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heme/themeOverride1.xml" ContentType="application/vnd.openxmlformats-officedocument.themeOverrid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theme/themeOverride2.xml" ContentType="application/vnd.openxmlformats-officedocument.themeOverrid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theme/themeOverride3.xml" ContentType="application/vnd.openxmlformats-officedocument.themeOverrid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theme/themeOverride4.xml" ContentType="application/vnd.openxmlformats-officedocument.themeOverrid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theme/themeOverride5.xml" ContentType="application/vnd.openxmlformats-officedocument.themeOverrid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theme/themeOverride6.xml" ContentType="application/vnd.openxmlformats-officedocument.themeOverrid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theme/themeOverride7.xml" ContentType="application/vnd.openxmlformats-officedocument.themeOverrid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theme/themeOverride8.xml" ContentType="application/vnd.openxmlformats-officedocument.themeOverride+xml"/>
  <Override PartName="/xl/drawings/drawing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theme/themeOverride9.xml" ContentType="application/vnd.openxmlformats-officedocument.themeOverrid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theme/themeOverride10.xml" ContentType="application/vnd.openxmlformats-officedocument.themeOverrid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theme/themeOverride11.xml" ContentType="application/vnd.openxmlformats-officedocument.themeOverrid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theme/themeOverride12.xml" ContentType="application/vnd.openxmlformats-officedocument.themeOverrid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theme/themeOverride13.xml" ContentType="application/vnd.openxmlformats-officedocument.themeOverrid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theme/themeOverride14.xml" ContentType="application/vnd.openxmlformats-officedocument.themeOverrid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theme/themeOverride15.xml" ContentType="application/vnd.openxmlformats-officedocument.themeOverrid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theme/themeOverride16.xml" ContentType="application/vnd.openxmlformats-officedocument.themeOverrid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7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18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19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20.xml" ContentType="application/vnd.openxmlformats-officedocument.themeOverrid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theme/themeOverride21.xml" ContentType="application/vnd.openxmlformats-officedocument.themeOverrid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theme/themeOverride22.xml" ContentType="application/vnd.openxmlformats-officedocument.themeOverrid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theme/themeOverride23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tadevineni/Desktop/Axel lab stuff/manuscripts/taste activation paper/data for figures/locomotion/"/>
    </mc:Choice>
  </mc:AlternateContent>
  <xr:revisionPtr revIDLastSave="0" documentId="13_ncr:1_{7EE70139-52C6-1E42-970D-DBEDDEA9173D}" xr6:coauthVersionLast="47" xr6:coauthVersionMax="47" xr10:uidLastSave="{00000000-0000-0000-0000-000000000000}"/>
  <bookViews>
    <workbookView xWindow="0" yWindow="500" windowWidth="28800" windowHeight="15760" activeTab="3" xr2:uid="{70BC562B-561D-9542-B4D5-3786B763790F}"/>
  </bookViews>
  <sheets>
    <sheet name="sugar expt" sheetId="1" r:id="rId1"/>
    <sheet name="bitter expt" sheetId="2" r:id="rId2"/>
    <sheet name="sugar+bitter expt" sheetId="3" r:id="rId3"/>
    <sheet name="pooled" sheetId="4" r:id="rId4"/>
    <sheet name="pooled2" sheetId="5" r:id="rId5"/>
    <sheet name="pooled3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15" i="6" l="1"/>
  <c r="AD15" i="6"/>
  <c r="AE15" i="6"/>
  <c r="AG15" i="6"/>
  <c r="AH15" i="6"/>
  <c r="AI15" i="6"/>
  <c r="AK15" i="6"/>
  <c r="AL15" i="6"/>
  <c r="AM15" i="6"/>
  <c r="AO15" i="6"/>
  <c r="AP15" i="6"/>
  <c r="AQ15" i="6"/>
  <c r="AS15" i="6"/>
  <c r="AT15" i="6"/>
  <c r="AU15" i="6"/>
  <c r="AW15" i="6"/>
  <c r="AX15" i="6"/>
  <c r="AY15" i="6"/>
  <c r="AC16" i="6"/>
  <c r="AG16" i="6"/>
  <c r="AK16" i="6"/>
  <c r="AO16" i="6"/>
  <c r="AS16" i="6"/>
  <c r="AW16" i="6"/>
  <c r="B16" i="6"/>
  <c r="F16" i="6"/>
  <c r="J16" i="6"/>
  <c r="N16" i="6"/>
  <c r="R16" i="6"/>
  <c r="V16" i="6"/>
  <c r="CO616" i="3"/>
  <c r="CN616" i="3"/>
  <c r="CM616" i="3"/>
  <c r="CL616" i="3"/>
  <c r="CK616" i="3"/>
  <c r="CJ616" i="3"/>
  <c r="CI616" i="3"/>
  <c r="CH616" i="3"/>
  <c r="CG616" i="3"/>
  <c r="BY616" i="3"/>
  <c r="BX616" i="3"/>
  <c r="BW616" i="3"/>
  <c r="BV616" i="3"/>
  <c r="BU616" i="3"/>
  <c r="BT616" i="3"/>
  <c r="BS616" i="3"/>
  <c r="BR616" i="3"/>
  <c r="BQ616" i="3"/>
  <c r="BH616" i="3"/>
  <c r="BG616" i="3"/>
  <c r="BF616" i="3"/>
  <c r="BE616" i="3"/>
  <c r="BD616" i="3"/>
  <c r="BC616" i="3"/>
  <c r="BB616" i="3"/>
  <c r="BA616" i="3"/>
  <c r="AZ616" i="3"/>
  <c r="AR616" i="3"/>
  <c r="AQ616" i="3"/>
  <c r="AP616" i="3"/>
  <c r="AO616" i="3"/>
  <c r="AN616" i="3"/>
  <c r="AM616" i="3"/>
  <c r="AL616" i="3"/>
  <c r="AK616" i="3"/>
  <c r="AJ616" i="3"/>
  <c r="AA616" i="3"/>
  <c r="Z616" i="3"/>
  <c r="Y616" i="3"/>
  <c r="X616" i="3"/>
  <c r="W616" i="3"/>
  <c r="V616" i="3"/>
  <c r="U616" i="3"/>
  <c r="T616" i="3"/>
  <c r="S616" i="3"/>
  <c r="K616" i="3"/>
  <c r="J616" i="3"/>
  <c r="I616" i="3"/>
  <c r="H616" i="3"/>
  <c r="G616" i="3"/>
  <c r="F616" i="3"/>
  <c r="E616" i="3"/>
  <c r="D616" i="3"/>
  <c r="D16" i="6" s="1"/>
  <c r="C616" i="3"/>
  <c r="H16" i="6" s="1"/>
  <c r="CP616" i="2"/>
  <c r="CO616" i="2"/>
  <c r="CN616" i="2"/>
  <c r="CM616" i="2"/>
  <c r="AT16" i="6" s="1"/>
  <c r="AE36" i="6" s="1"/>
  <c r="CL616" i="2"/>
  <c r="CK616" i="2"/>
  <c r="CJ616" i="2"/>
  <c r="CI616" i="2"/>
  <c r="CH616" i="2"/>
  <c r="CG616" i="2"/>
  <c r="BZ616" i="2"/>
  <c r="BY616" i="2"/>
  <c r="BX616" i="2"/>
  <c r="BW616" i="2"/>
  <c r="BV616" i="2"/>
  <c r="BU616" i="2"/>
  <c r="BT616" i="2"/>
  <c r="BS616" i="2"/>
  <c r="BR616" i="2"/>
  <c r="BQ616" i="2"/>
  <c r="BI616" i="2"/>
  <c r="BH616" i="2"/>
  <c r="BG616" i="2"/>
  <c r="BF616" i="2"/>
  <c r="BE616" i="2"/>
  <c r="BD616" i="2"/>
  <c r="BC616" i="2"/>
  <c r="BB616" i="2"/>
  <c r="BA616" i="2"/>
  <c r="AZ616" i="2"/>
  <c r="AS616" i="2"/>
  <c r="AR616" i="2"/>
  <c r="AQ616" i="2"/>
  <c r="AP616" i="2"/>
  <c r="AO616" i="2"/>
  <c r="AN616" i="2"/>
  <c r="AM616" i="2"/>
  <c r="AL616" i="2"/>
  <c r="AK616" i="2"/>
  <c r="AJ616" i="2"/>
  <c r="AB616" i="2"/>
  <c r="AA616" i="2"/>
  <c r="Z616" i="2"/>
  <c r="Y616" i="2"/>
  <c r="X616" i="2"/>
  <c r="W616" i="2"/>
  <c r="V616" i="2"/>
  <c r="U616" i="2"/>
  <c r="T616" i="2"/>
  <c r="S616" i="2"/>
  <c r="D616" i="2"/>
  <c r="E616" i="2"/>
  <c r="F616" i="2"/>
  <c r="G616" i="2"/>
  <c r="H616" i="2"/>
  <c r="I616" i="2"/>
  <c r="J616" i="2"/>
  <c r="K616" i="2"/>
  <c r="L616" i="2"/>
  <c r="C616" i="2"/>
  <c r="B15" i="6"/>
  <c r="C15" i="6"/>
  <c r="D15" i="6"/>
  <c r="F15" i="6"/>
  <c r="G15" i="6"/>
  <c r="H15" i="6"/>
  <c r="J15" i="6"/>
  <c r="K15" i="6"/>
  <c r="L15" i="6"/>
  <c r="N15" i="6"/>
  <c r="O15" i="6"/>
  <c r="P15" i="6"/>
  <c r="R15" i="6"/>
  <c r="S15" i="6"/>
  <c r="T15" i="6"/>
  <c r="V15" i="6"/>
  <c r="W15" i="6"/>
  <c r="X15" i="6"/>
  <c r="AY16" i="6" l="1"/>
  <c r="AF41" i="6" s="1"/>
  <c r="X16" i="6"/>
  <c r="AA41" i="6" s="1"/>
  <c r="T16" i="6"/>
  <c r="AQ16" i="6"/>
  <c r="AF40" i="6" s="1"/>
  <c r="AM16" i="6"/>
  <c r="AF35" i="6" s="1"/>
  <c r="P16" i="6"/>
  <c r="L16" i="6"/>
  <c r="AE16" i="6"/>
  <c r="AF34" i="6" s="1"/>
  <c r="AX16" i="6"/>
  <c r="AE41" i="6" s="1"/>
  <c r="S16" i="6"/>
  <c r="Z36" i="6" s="1"/>
  <c r="AL16" i="6"/>
  <c r="AE35" i="6" s="1"/>
  <c r="K16" i="6"/>
  <c r="Z35" i="6" s="1"/>
  <c r="AH16" i="6"/>
  <c r="AE39" i="6" s="1"/>
  <c r="AD16" i="6"/>
  <c r="AE34" i="6" s="1"/>
  <c r="G16" i="6"/>
  <c r="Z39" i="6" s="1"/>
  <c r="AI16" i="6"/>
  <c r="AF39" i="6" s="1"/>
  <c r="AU16" i="6"/>
  <c r="AF36" i="6" s="1"/>
  <c r="AA36" i="6"/>
  <c r="AA39" i="6"/>
  <c r="AA40" i="6"/>
  <c r="O16" i="6"/>
  <c r="Z40" i="6" s="1"/>
  <c r="C16" i="6"/>
  <c r="Z34" i="6" s="1"/>
  <c r="W16" i="6"/>
  <c r="Z41" i="6" s="1"/>
  <c r="AP16" i="6"/>
  <c r="AE40" i="6" s="1"/>
  <c r="AA34" i="6"/>
  <c r="AA35" i="6"/>
  <c r="CO610" i="3" l="1"/>
  <c r="CN610" i="3"/>
  <c r="CM610" i="3"/>
  <c r="CL610" i="3"/>
  <c r="CK610" i="3"/>
  <c r="CJ610" i="3"/>
  <c r="CI610" i="3"/>
  <c r="CH610" i="3"/>
  <c r="CG610" i="3"/>
  <c r="BY610" i="3"/>
  <c r="BX610" i="3"/>
  <c r="BW610" i="3"/>
  <c r="BV610" i="3"/>
  <c r="BU610" i="3"/>
  <c r="BT610" i="3"/>
  <c r="BS610" i="3"/>
  <c r="BR610" i="3"/>
  <c r="BQ610" i="3"/>
  <c r="BH610" i="3"/>
  <c r="BG610" i="3"/>
  <c r="BF610" i="3"/>
  <c r="BE610" i="3"/>
  <c r="BD610" i="3"/>
  <c r="BC610" i="3"/>
  <c r="BB610" i="3"/>
  <c r="BA610" i="3"/>
  <c r="AZ610" i="3"/>
  <c r="AR610" i="3"/>
  <c r="AQ610" i="3"/>
  <c r="AP610" i="3"/>
  <c r="AO610" i="3"/>
  <c r="AN610" i="3"/>
  <c r="AM610" i="3"/>
  <c r="AL610" i="3"/>
  <c r="AK610" i="3"/>
  <c r="AJ610" i="3"/>
  <c r="AA610" i="3"/>
  <c r="Z610" i="3"/>
  <c r="Y610" i="3"/>
  <c r="X610" i="3"/>
  <c r="W610" i="3"/>
  <c r="V610" i="3"/>
  <c r="U610" i="3"/>
  <c r="T610" i="3"/>
  <c r="S610" i="3"/>
  <c r="K610" i="3"/>
  <c r="J610" i="3"/>
  <c r="I610" i="3"/>
  <c r="H610" i="3"/>
  <c r="G610" i="3"/>
  <c r="F610" i="3"/>
  <c r="E610" i="3"/>
  <c r="D610" i="3"/>
  <c r="C610" i="3"/>
  <c r="CO609" i="3"/>
  <c r="CN609" i="3"/>
  <c r="CM609" i="3"/>
  <c r="CL609" i="3"/>
  <c r="CK609" i="3"/>
  <c r="CJ609" i="3"/>
  <c r="CI609" i="3"/>
  <c r="CH609" i="3"/>
  <c r="CG609" i="3"/>
  <c r="BY609" i="3"/>
  <c r="BX609" i="3"/>
  <c r="BW609" i="3"/>
  <c r="BV609" i="3"/>
  <c r="BU609" i="3"/>
  <c r="BT609" i="3"/>
  <c r="BS609" i="3"/>
  <c r="BR609" i="3"/>
  <c r="BQ609" i="3"/>
  <c r="BH609" i="3"/>
  <c r="BG609" i="3"/>
  <c r="BF609" i="3"/>
  <c r="BE609" i="3"/>
  <c r="BD609" i="3"/>
  <c r="BC609" i="3"/>
  <c r="BB609" i="3"/>
  <c r="BA609" i="3"/>
  <c r="AZ609" i="3"/>
  <c r="AR609" i="3"/>
  <c r="AQ609" i="3"/>
  <c r="AP609" i="3"/>
  <c r="AO609" i="3"/>
  <c r="AN609" i="3"/>
  <c r="AM609" i="3"/>
  <c r="AL609" i="3"/>
  <c r="AK609" i="3"/>
  <c r="AJ609" i="3"/>
  <c r="AA609" i="3"/>
  <c r="Z609" i="3"/>
  <c r="Y609" i="3"/>
  <c r="X609" i="3"/>
  <c r="W609" i="3"/>
  <c r="V609" i="3"/>
  <c r="U609" i="3"/>
  <c r="T609" i="3"/>
  <c r="S609" i="3"/>
  <c r="K609" i="3"/>
  <c r="J609" i="3"/>
  <c r="I609" i="3"/>
  <c r="H609" i="3"/>
  <c r="G609" i="3"/>
  <c r="F609" i="3"/>
  <c r="E609" i="3"/>
  <c r="D609" i="3"/>
  <c r="C609" i="3"/>
  <c r="CO608" i="3"/>
  <c r="CN608" i="3"/>
  <c r="CM608" i="3"/>
  <c r="CL608" i="3"/>
  <c r="CK608" i="3"/>
  <c r="CJ608" i="3"/>
  <c r="CI608" i="3"/>
  <c r="CH608" i="3"/>
  <c r="CG608" i="3"/>
  <c r="BY608" i="3"/>
  <c r="BX608" i="3"/>
  <c r="BW608" i="3"/>
  <c r="BV608" i="3"/>
  <c r="BU608" i="3"/>
  <c r="BT608" i="3"/>
  <c r="BS608" i="3"/>
  <c r="BR608" i="3"/>
  <c r="BQ608" i="3"/>
  <c r="BH608" i="3"/>
  <c r="BG608" i="3"/>
  <c r="BF608" i="3"/>
  <c r="BE608" i="3"/>
  <c r="BD608" i="3"/>
  <c r="BC608" i="3"/>
  <c r="BB608" i="3"/>
  <c r="BA608" i="3"/>
  <c r="AZ608" i="3"/>
  <c r="AR608" i="3"/>
  <c r="AQ608" i="3"/>
  <c r="AP608" i="3"/>
  <c r="AO608" i="3"/>
  <c r="AN608" i="3"/>
  <c r="AM608" i="3"/>
  <c r="AL608" i="3"/>
  <c r="AK608" i="3"/>
  <c r="AJ608" i="3"/>
  <c r="AA608" i="3"/>
  <c r="Z608" i="3"/>
  <c r="Y608" i="3"/>
  <c r="X608" i="3"/>
  <c r="W608" i="3"/>
  <c r="V608" i="3"/>
  <c r="U608" i="3"/>
  <c r="T608" i="3"/>
  <c r="S608" i="3"/>
  <c r="K608" i="3"/>
  <c r="J608" i="3"/>
  <c r="I608" i="3"/>
  <c r="H608" i="3"/>
  <c r="G608" i="3"/>
  <c r="F608" i="3"/>
  <c r="E608" i="3"/>
  <c r="D608" i="3"/>
  <c r="C608" i="3"/>
  <c r="CO607" i="3"/>
  <c r="CN607" i="3"/>
  <c r="CM607" i="3"/>
  <c r="CL607" i="3"/>
  <c r="CK607" i="3"/>
  <c r="CJ607" i="3"/>
  <c r="CI607" i="3"/>
  <c r="CH607" i="3"/>
  <c r="CG607" i="3"/>
  <c r="BY607" i="3"/>
  <c r="BX607" i="3"/>
  <c r="BW607" i="3"/>
  <c r="BV607" i="3"/>
  <c r="BU607" i="3"/>
  <c r="BT607" i="3"/>
  <c r="BS607" i="3"/>
  <c r="BR607" i="3"/>
  <c r="BQ607" i="3"/>
  <c r="BH607" i="3"/>
  <c r="BG607" i="3"/>
  <c r="BF607" i="3"/>
  <c r="BE607" i="3"/>
  <c r="BD607" i="3"/>
  <c r="BC607" i="3"/>
  <c r="BB607" i="3"/>
  <c r="BA607" i="3"/>
  <c r="AZ607" i="3"/>
  <c r="AR607" i="3"/>
  <c r="AQ607" i="3"/>
  <c r="AP607" i="3"/>
  <c r="AO607" i="3"/>
  <c r="AN607" i="3"/>
  <c r="AM607" i="3"/>
  <c r="AL607" i="3"/>
  <c r="AK607" i="3"/>
  <c r="AJ607" i="3"/>
  <c r="AA607" i="3"/>
  <c r="Z607" i="3"/>
  <c r="Y607" i="3"/>
  <c r="X607" i="3"/>
  <c r="W607" i="3"/>
  <c r="V607" i="3"/>
  <c r="U607" i="3"/>
  <c r="T607" i="3"/>
  <c r="S607" i="3"/>
  <c r="K607" i="3"/>
  <c r="J607" i="3"/>
  <c r="I607" i="3"/>
  <c r="H607" i="3"/>
  <c r="G607" i="3"/>
  <c r="F607" i="3"/>
  <c r="E607" i="3"/>
  <c r="D607" i="3"/>
  <c r="C607" i="3"/>
  <c r="CO606" i="3"/>
  <c r="CN606" i="3"/>
  <c r="CM606" i="3"/>
  <c r="CL606" i="3"/>
  <c r="CK606" i="3"/>
  <c r="CJ606" i="3"/>
  <c r="CI606" i="3"/>
  <c r="CH606" i="3"/>
  <c r="CG606" i="3"/>
  <c r="BY606" i="3"/>
  <c r="BX606" i="3"/>
  <c r="BW606" i="3"/>
  <c r="BV606" i="3"/>
  <c r="BU606" i="3"/>
  <c r="BT606" i="3"/>
  <c r="BS606" i="3"/>
  <c r="BR606" i="3"/>
  <c r="BQ606" i="3"/>
  <c r="BH606" i="3"/>
  <c r="BG606" i="3"/>
  <c r="BF606" i="3"/>
  <c r="BE606" i="3"/>
  <c r="BD606" i="3"/>
  <c r="BC606" i="3"/>
  <c r="BB606" i="3"/>
  <c r="BA606" i="3"/>
  <c r="AZ606" i="3"/>
  <c r="AR606" i="3"/>
  <c r="AQ606" i="3"/>
  <c r="AP606" i="3"/>
  <c r="AO606" i="3"/>
  <c r="AN606" i="3"/>
  <c r="AM606" i="3"/>
  <c r="AL606" i="3"/>
  <c r="AK606" i="3"/>
  <c r="AJ606" i="3"/>
  <c r="AA606" i="3"/>
  <c r="Z606" i="3"/>
  <c r="Y606" i="3"/>
  <c r="X606" i="3"/>
  <c r="W606" i="3"/>
  <c r="V606" i="3"/>
  <c r="U606" i="3"/>
  <c r="T606" i="3"/>
  <c r="S606" i="3"/>
  <c r="K606" i="3"/>
  <c r="J606" i="3"/>
  <c r="I606" i="3"/>
  <c r="H606" i="3"/>
  <c r="G606" i="3"/>
  <c r="F606" i="3"/>
  <c r="E606" i="3"/>
  <c r="D606" i="3"/>
  <c r="C606" i="3"/>
  <c r="CO605" i="3"/>
  <c r="CN605" i="3"/>
  <c r="CM605" i="3"/>
  <c r="CL605" i="3"/>
  <c r="CK605" i="3"/>
  <c r="CJ605" i="3"/>
  <c r="CI605" i="3"/>
  <c r="CH605" i="3"/>
  <c r="CG605" i="3"/>
  <c r="BY605" i="3"/>
  <c r="BX605" i="3"/>
  <c r="BW605" i="3"/>
  <c r="BV605" i="3"/>
  <c r="BU605" i="3"/>
  <c r="BT605" i="3"/>
  <c r="BS605" i="3"/>
  <c r="BR605" i="3"/>
  <c r="BQ605" i="3"/>
  <c r="BH605" i="3"/>
  <c r="BG605" i="3"/>
  <c r="BF605" i="3"/>
  <c r="BE605" i="3"/>
  <c r="BD605" i="3"/>
  <c r="BC605" i="3"/>
  <c r="BB605" i="3"/>
  <c r="BA605" i="3"/>
  <c r="AZ605" i="3"/>
  <c r="AR605" i="3"/>
  <c r="AQ605" i="3"/>
  <c r="AP605" i="3"/>
  <c r="AO605" i="3"/>
  <c r="AN605" i="3"/>
  <c r="AM605" i="3"/>
  <c r="AL605" i="3"/>
  <c r="AK605" i="3"/>
  <c r="AJ605" i="3"/>
  <c r="AA605" i="3"/>
  <c r="Z605" i="3"/>
  <c r="Y605" i="3"/>
  <c r="X605" i="3"/>
  <c r="W605" i="3"/>
  <c r="V605" i="3"/>
  <c r="U605" i="3"/>
  <c r="T605" i="3"/>
  <c r="S605" i="3"/>
  <c r="K605" i="3"/>
  <c r="J605" i="3"/>
  <c r="I605" i="3"/>
  <c r="H605" i="3"/>
  <c r="G605" i="3"/>
  <c r="F605" i="3"/>
  <c r="E605" i="3"/>
  <c r="D605" i="3"/>
  <c r="C605" i="3"/>
  <c r="CO604" i="3"/>
  <c r="CN604" i="3"/>
  <c r="CM604" i="3"/>
  <c r="CL604" i="3"/>
  <c r="CK604" i="3"/>
  <c r="CJ604" i="3"/>
  <c r="CI604" i="3"/>
  <c r="CH604" i="3"/>
  <c r="CG604" i="3"/>
  <c r="BY604" i="3"/>
  <c r="BX604" i="3"/>
  <c r="BW604" i="3"/>
  <c r="BV604" i="3"/>
  <c r="BU604" i="3"/>
  <c r="BT604" i="3"/>
  <c r="BS604" i="3"/>
  <c r="BR604" i="3"/>
  <c r="BQ604" i="3"/>
  <c r="BH604" i="3"/>
  <c r="BG604" i="3"/>
  <c r="BF604" i="3"/>
  <c r="BE604" i="3"/>
  <c r="BD604" i="3"/>
  <c r="BC604" i="3"/>
  <c r="BB604" i="3"/>
  <c r="BA604" i="3"/>
  <c r="AZ604" i="3"/>
  <c r="AR604" i="3"/>
  <c r="AQ604" i="3"/>
  <c r="AP604" i="3"/>
  <c r="AO604" i="3"/>
  <c r="AN604" i="3"/>
  <c r="AM604" i="3"/>
  <c r="AL604" i="3"/>
  <c r="AK604" i="3"/>
  <c r="AJ604" i="3"/>
  <c r="AA604" i="3"/>
  <c r="Z604" i="3"/>
  <c r="Y604" i="3"/>
  <c r="X604" i="3"/>
  <c r="W604" i="3"/>
  <c r="V604" i="3"/>
  <c r="U604" i="3"/>
  <c r="T604" i="3"/>
  <c r="S604" i="3"/>
  <c r="K604" i="3"/>
  <c r="J604" i="3"/>
  <c r="I604" i="3"/>
  <c r="H604" i="3"/>
  <c r="G604" i="3"/>
  <c r="F604" i="3"/>
  <c r="E604" i="3"/>
  <c r="D604" i="3"/>
  <c r="C604" i="3"/>
  <c r="CP610" i="2"/>
  <c r="CO610" i="2"/>
  <c r="CN610" i="2"/>
  <c r="CM610" i="2"/>
  <c r="CL610" i="2"/>
  <c r="CK610" i="2"/>
  <c r="CJ610" i="2"/>
  <c r="CI610" i="2"/>
  <c r="CH610" i="2"/>
  <c r="CG610" i="2"/>
  <c r="BZ610" i="2"/>
  <c r="BY610" i="2"/>
  <c r="BX610" i="2"/>
  <c r="BW610" i="2"/>
  <c r="BV610" i="2"/>
  <c r="BU610" i="2"/>
  <c r="BT610" i="2"/>
  <c r="BS610" i="2"/>
  <c r="BR610" i="2"/>
  <c r="BQ610" i="2"/>
  <c r="BI610" i="2"/>
  <c r="BH610" i="2"/>
  <c r="BG610" i="2"/>
  <c r="BF610" i="2"/>
  <c r="BE610" i="2"/>
  <c r="BD610" i="2"/>
  <c r="BC610" i="2"/>
  <c r="BB610" i="2"/>
  <c r="BA610" i="2"/>
  <c r="AZ610" i="2"/>
  <c r="AS610" i="2"/>
  <c r="AR610" i="2"/>
  <c r="AQ610" i="2"/>
  <c r="AP610" i="2"/>
  <c r="AO610" i="2"/>
  <c r="AN610" i="2"/>
  <c r="AM610" i="2"/>
  <c r="AL610" i="2"/>
  <c r="AK610" i="2"/>
  <c r="AJ610" i="2"/>
  <c r="AB610" i="2"/>
  <c r="AA610" i="2"/>
  <c r="Z610" i="2"/>
  <c r="Y610" i="2"/>
  <c r="X610" i="2"/>
  <c r="W610" i="2"/>
  <c r="V610" i="2"/>
  <c r="U610" i="2"/>
  <c r="T610" i="2"/>
  <c r="S610" i="2"/>
  <c r="L610" i="2"/>
  <c r="K610" i="2"/>
  <c r="J610" i="2"/>
  <c r="I610" i="2"/>
  <c r="H610" i="2"/>
  <c r="G610" i="2"/>
  <c r="F610" i="2"/>
  <c r="E610" i="2"/>
  <c r="D610" i="2"/>
  <c r="C610" i="2"/>
  <c r="CP609" i="2"/>
  <c r="CO609" i="2"/>
  <c r="CN609" i="2"/>
  <c r="CM609" i="2"/>
  <c r="CL609" i="2"/>
  <c r="CK609" i="2"/>
  <c r="CJ609" i="2"/>
  <c r="CI609" i="2"/>
  <c r="CH609" i="2"/>
  <c r="CG609" i="2"/>
  <c r="BZ609" i="2"/>
  <c r="BY609" i="2"/>
  <c r="BX609" i="2"/>
  <c r="BW609" i="2"/>
  <c r="BV609" i="2"/>
  <c r="BU609" i="2"/>
  <c r="BT609" i="2"/>
  <c r="BS609" i="2"/>
  <c r="BR609" i="2"/>
  <c r="BQ609" i="2"/>
  <c r="BI609" i="2"/>
  <c r="BH609" i="2"/>
  <c r="BG609" i="2"/>
  <c r="BF609" i="2"/>
  <c r="BE609" i="2"/>
  <c r="BD609" i="2"/>
  <c r="BC609" i="2"/>
  <c r="BB609" i="2"/>
  <c r="BA609" i="2"/>
  <c r="AZ609" i="2"/>
  <c r="AS609" i="2"/>
  <c r="AR609" i="2"/>
  <c r="AQ609" i="2"/>
  <c r="AP609" i="2"/>
  <c r="AO609" i="2"/>
  <c r="AN609" i="2"/>
  <c r="AM609" i="2"/>
  <c r="AL609" i="2"/>
  <c r="AK609" i="2"/>
  <c r="AJ609" i="2"/>
  <c r="AB609" i="2"/>
  <c r="AA609" i="2"/>
  <c r="Z609" i="2"/>
  <c r="Y609" i="2"/>
  <c r="X609" i="2"/>
  <c r="W609" i="2"/>
  <c r="V609" i="2"/>
  <c r="U609" i="2"/>
  <c r="T609" i="2"/>
  <c r="S609" i="2"/>
  <c r="L609" i="2"/>
  <c r="K609" i="2"/>
  <c r="J609" i="2"/>
  <c r="I609" i="2"/>
  <c r="H609" i="2"/>
  <c r="G609" i="2"/>
  <c r="F609" i="2"/>
  <c r="E609" i="2"/>
  <c r="D609" i="2"/>
  <c r="C609" i="2"/>
  <c r="CP608" i="2"/>
  <c r="CO608" i="2"/>
  <c r="CN608" i="2"/>
  <c r="CM608" i="2"/>
  <c r="CL608" i="2"/>
  <c r="CK608" i="2"/>
  <c r="CJ608" i="2"/>
  <c r="CI608" i="2"/>
  <c r="CH608" i="2"/>
  <c r="CG608" i="2"/>
  <c r="BZ608" i="2"/>
  <c r="BY608" i="2"/>
  <c r="BX608" i="2"/>
  <c r="BW608" i="2"/>
  <c r="BV608" i="2"/>
  <c r="BU608" i="2"/>
  <c r="BT608" i="2"/>
  <c r="BS608" i="2"/>
  <c r="BR608" i="2"/>
  <c r="BQ608" i="2"/>
  <c r="BI608" i="2"/>
  <c r="BH608" i="2"/>
  <c r="BG608" i="2"/>
  <c r="BF608" i="2"/>
  <c r="BE608" i="2"/>
  <c r="BD608" i="2"/>
  <c r="BC608" i="2"/>
  <c r="BB608" i="2"/>
  <c r="BA608" i="2"/>
  <c r="AZ608" i="2"/>
  <c r="AS608" i="2"/>
  <c r="AR608" i="2"/>
  <c r="AQ608" i="2"/>
  <c r="AP608" i="2"/>
  <c r="AO608" i="2"/>
  <c r="AN608" i="2"/>
  <c r="AM608" i="2"/>
  <c r="AL608" i="2"/>
  <c r="AK608" i="2"/>
  <c r="AJ608" i="2"/>
  <c r="AB608" i="2"/>
  <c r="AA608" i="2"/>
  <c r="Z608" i="2"/>
  <c r="Y608" i="2"/>
  <c r="X608" i="2"/>
  <c r="W608" i="2"/>
  <c r="V608" i="2"/>
  <c r="U608" i="2"/>
  <c r="T608" i="2"/>
  <c r="S608" i="2"/>
  <c r="L608" i="2"/>
  <c r="K608" i="2"/>
  <c r="J608" i="2"/>
  <c r="I608" i="2"/>
  <c r="H608" i="2"/>
  <c r="G608" i="2"/>
  <c r="F608" i="2"/>
  <c r="E608" i="2"/>
  <c r="D608" i="2"/>
  <c r="C608" i="2"/>
  <c r="CP607" i="2"/>
  <c r="CO607" i="2"/>
  <c r="CN607" i="2"/>
  <c r="CM607" i="2"/>
  <c r="CL607" i="2"/>
  <c r="CK607" i="2"/>
  <c r="CJ607" i="2"/>
  <c r="CI607" i="2"/>
  <c r="CH607" i="2"/>
  <c r="CG607" i="2"/>
  <c r="BZ607" i="2"/>
  <c r="BY607" i="2"/>
  <c r="BX607" i="2"/>
  <c r="BW607" i="2"/>
  <c r="BV607" i="2"/>
  <c r="BU607" i="2"/>
  <c r="BT607" i="2"/>
  <c r="BS607" i="2"/>
  <c r="BR607" i="2"/>
  <c r="BQ607" i="2"/>
  <c r="BI607" i="2"/>
  <c r="BH607" i="2"/>
  <c r="BG607" i="2"/>
  <c r="BF607" i="2"/>
  <c r="BE607" i="2"/>
  <c r="BD607" i="2"/>
  <c r="BC607" i="2"/>
  <c r="BB607" i="2"/>
  <c r="BA607" i="2"/>
  <c r="AZ607" i="2"/>
  <c r="AS607" i="2"/>
  <c r="AR607" i="2"/>
  <c r="AQ607" i="2"/>
  <c r="AP607" i="2"/>
  <c r="AO607" i="2"/>
  <c r="AN607" i="2"/>
  <c r="AM607" i="2"/>
  <c r="AL607" i="2"/>
  <c r="AK607" i="2"/>
  <c r="AJ607" i="2"/>
  <c r="AB607" i="2"/>
  <c r="AA607" i="2"/>
  <c r="Z607" i="2"/>
  <c r="Y607" i="2"/>
  <c r="X607" i="2"/>
  <c r="W607" i="2"/>
  <c r="V607" i="2"/>
  <c r="U607" i="2"/>
  <c r="T607" i="2"/>
  <c r="S607" i="2"/>
  <c r="L607" i="2"/>
  <c r="K607" i="2"/>
  <c r="J607" i="2"/>
  <c r="I607" i="2"/>
  <c r="H607" i="2"/>
  <c r="G607" i="2"/>
  <c r="F607" i="2"/>
  <c r="E607" i="2"/>
  <c r="D607" i="2"/>
  <c r="C607" i="2"/>
  <c r="CP606" i="2"/>
  <c r="CO606" i="2"/>
  <c r="CN606" i="2"/>
  <c r="CM606" i="2"/>
  <c r="CL606" i="2"/>
  <c r="CK606" i="2"/>
  <c r="CJ606" i="2"/>
  <c r="CI606" i="2"/>
  <c r="CH606" i="2"/>
  <c r="CG606" i="2"/>
  <c r="BZ606" i="2"/>
  <c r="BY606" i="2"/>
  <c r="BX606" i="2"/>
  <c r="BW606" i="2"/>
  <c r="BV606" i="2"/>
  <c r="BU606" i="2"/>
  <c r="BT606" i="2"/>
  <c r="BS606" i="2"/>
  <c r="BR606" i="2"/>
  <c r="BQ606" i="2"/>
  <c r="BI606" i="2"/>
  <c r="BH606" i="2"/>
  <c r="BG606" i="2"/>
  <c r="BF606" i="2"/>
  <c r="BE606" i="2"/>
  <c r="BD606" i="2"/>
  <c r="BC606" i="2"/>
  <c r="BB606" i="2"/>
  <c r="BA606" i="2"/>
  <c r="AZ606" i="2"/>
  <c r="AS606" i="2"/>
  <c r="AR606" i="2"/>
  <c r="AQ606" i="2"/>
  <c r="AP606" i="2"/>
  <c r="AO606" i="2"/>
  <c r="AN606" i="2"/>
  <c r="AM606" i="2"/>
  <c r="AL606" i="2"/>
  <c r="AK606" i="2"/>
  <c r="AJ606" i="2"/>
  <c r="AB606" i="2"/>
  <c r="AA606" i="2"/>
  <c r="Z606" i="2"/>
  <c r="Y606" i="2"/>
  <c r="X606" i="2"/>
  <c r="W606" i="2"/>
  <c r="V606" i="2"/>
  <c r="U606" i="2"/>
  <c r="T606" i="2"/>
  <c r="S606" i="2"/>
  <c r="L606" i="2"/>
  <c r="K606" i="2"/>
  <c r="J606" i="2"/>
  <c r="I606" i="2"/>
  <c r="H606" i="2"/>
  <c r="G606" i="2"/>
  <c r="F606" i="2"/>
  <c r="E606" i="2"/>
  <c r="D606" i="2"/>
  <c r="C606" i="2"/>
  <c r="CP605" i="2"/>
  <c r="CO605" i="2"/>
  <c r="CN605" i="2"/>
  <c r="CM605" i="2"/>
  <c r="CL605" i="2"/>
  <c r="CK605" i="2"/>
  <c r="CJ605" i="2"/>
  <c r="CI605" i="2"/>
  <c r="CH605" i="2"/>
  <c r="CG605" i="2"/>
  <c r="BZ605" i="2"/>
  <c r="BY605" i="2"/>
  <c r="BX605" i="2"/>
  <c r="BW605" i="2"/>
  <c r="BV605" i="2"/>
  <c r="BU605" i="2"/>
  <c r="BT605" i="2"/>
  <c r="BS605" i="2"/>
  <c r="BR605" i="2"/>
  <c r="BQ605" i="2"/>
  <c r="BI605" i="2"/>
  <c r="BH605" i="2"/>
  <c r="BG605" i="2"/>
  <c r="BF605" i="2"/>
  <c r="BE605" i="2"/>
  <c r="BD605" i="2"/>
  <c r="BC605" i="2"/>
  <c r="BB605" i="2"/>
  <c r="BA605" i="2"/>
  <c r="AZ605" i="2"/>
  <c r="AS605" i="2"/>
  <c r="AR605" i="2"/>
  <c r="AQ605" i="2"/>
  <c r="AP605" i="2"/>
  <c r="AO605" i="2"/>
  <c r="AN605" i="2"/>
  <c r="AM605" i="2"/>
  <c r="AL605" i="2"/>
  <c r="AK605" i="2"/>
  <c r="AJ605" i="2"/>
  <c r="AB605" i="2"/>
  <c r="AA605" i="2"/>
  <c r="Z605" i="2"/>
  <c r="Y605" i="2"/>
  <c r="X605" i="2"/>
  <c r="W605" i="2"/>
  <c r="V605" i="2"/>
  <c r="U605" i="2"/>
  <c r="T605" i="2"/>
  <c r="S605" i="2"/>
  <c r="L605" i="2"/>
  <c r="K605" i="2"/>
  <c r="J605" i="2"/>
  <c r="I605" i="2"/>
  <c r="H605" i="2"/>
  <c r="G605" i="2"/>
  <c r="F605" i="2"/>
  <c r="E605" i="2"/>
  <c r="D605" i="2"/>
  <c r="C605" i="2"/>
  <c r="CP604" i="2"/>
  <c r="CO604" i="2"/>
  <c r="CN604" i="2"/>
  <c r="CM604" i="2"/>
  <c r="CL604" i="2"/>
  <c r="CK604" i="2"/>
  <c r="CJ604" i="2"/>
  <c r="CI604" i="2"/>
  <c r="CH604" i="2"/>
  <c r="CG604" i="2"/>
  <c r="BZ604" i="2"/>
  <c r="BY604" i="2"/>
  <c r="BX604" i="2"/>
  <c r="BW604" i="2"/>
  <c r="BV604" i="2"/>
  <c r="BU604" i="2"/>
  <c r="BT604" i="2"/>
  <c r="BS604" i="2"/>
  <c r="BR604" i="2"/>
  <c r="BQ604" i="2"/>
  <c r="BI604" i="2"/>
  <c r="BH604" i="2"/>
  <c r="BG604" i="2"/>
  <c r="BF604" i="2"/>
  <c r="BE604" i="2"/>
  <c r="BD604" i="2"/>
  <c r="BC604" i="2"/>
  <c r="BB604" i="2"/>
  <c r="BA604" i="2"/>
  <c r="AZ604" i="2"/>
  <c r="AS604" i="2"/>
  <c r="AR604" i="2"/>
  <c r="AQ604" i="2"/>
  <c r="AP604" i="2"/>
  <c r="AO604" i="2"/>
  <c r="AN604" i="2"/>
  <c r="AM604" i="2"/>
  <c r="AL604" i="2"/>
  <c r="AK604" i="2"/>
  <c r="AJ604" i="2"/>
  <c r="AB604" i="2"/>
  <c r="AA604" i="2"/>
  <c r="Z604" i="2"/>
  <c r="Y604" i="2"/>
  <c r="X604" i="2"/>
  <c r="W604" i="2"/>
  <c r="V604" i="2"/>
  <c r="U604" i="2"/>
  <c r="T604" i="2"/>
  <c r="S604" i="2"/>
  <c r="L604" i="2"/>
  <c r="K604" i="2"/>
  <c r="J604" i="2"/>
  <c r="I604" i="2"/>
  <c r="H604" i="2"/>
  <c r="G604" i="2"/>
  <c r="F604" i="2"/>
  <c r="E604" i="2"/>
  <c r="D604" i="2"/>
  <c r="C604" i="2"/>
  <c r="P5" i="4"/>
  <c r="Q5" i="4"/>
  <c r="R5" i="4"/>
  <c r="T5" i="4"/>
  <c r="U5" i="4"/>
  <c r="V5" i="4"/>
  <c r="X5" i="4"/>
  <c r="Y5" i="4"/>
  <c r="Z5" i="4"/>
  <c r="AB5" i="4"/>
  <c r="AC5" i="4"/>
  <c r="AD5" i="4"/>
  <c r="AF5" i="4"/>
  <c r="AG5" i="4"/>
  <c r="AH5" i="4"/>
  <c r="AJ5" i="4"/>
  <c r="AK5" i="4"/>
  <c r="AL5" i="4"/>
  <c r="AP5" i="4"/>
  <c r="AQ5" i="4"/>
  <c r="AR5" i="4"/>
  <c r="AT5" i="4"/>
  <c r="AU5" i="4"/>
  <c r="AV5" i="4"/>
  <c r="AX5" i="4"/>
  <c r="AY5" i="4"/>
  <c r="AZ5" i="4"/>
  <c r="BB5" i="4"/>
  <c r="BC5" i="4"/>
  <c r="BD5" i="4"/>
  <c r="BF5" i="4"/>
  <c r="BG5" i="4"/>
  <c r="BH5" i="4"/>
  <c r="BJ5" i="4"/>
  <c r="BK5" i="4"/>
  <c r="BL5" i="4"/>
  <c r="P6" i="4"/>
  <c r="Q6" i="4"/>
  <c r="R6" i="4"/>
  <c r="T6" i="4"/>
  <c r="U6" i="4"/>
  <c r="V6" i="4"/>
  <c r="X6" i="4"/>
  <c r="Y6" i="4"/>
  <c r="Z6" i="4"/>
  <c r="AB6" i="4"/>
  <c r="AC6" i="4"/>
  <c r="AD6" i="4"/>
  <c r="AF6" i="4"/>
  <c r="AG6" i="4"/>
  <c r="AH6" i="4"/>
  <c r="AJ6" i="4"/>
  <c r="AK6" i="4"/>
  <c r="AL6" i="4"/>
  <c r="AP6" i="4"/>
  <c r="AQ6" i="4"/>
  <c r="AR6" i="4"/>
  <c r="AT6" i="4"/>
  <c r="AU6" i="4"/>
  <c r="AV6" i="4"/>
  <c r="AX6" i="4"/>
  <c r="AY6" i="4"/>
  <c r="AZ6" i="4"/>
  <c r="BB6" i="4"/>
  <c r="BC6" i="4"/>
  <c r="BD6" i="4"/>
  <c r="BF6" i="4"/>
  <c r="BG6" i="4"/>
  <c r="BH6" i="4"/>
  <c r="BJ6" i="4"/>
  <c r="BK6" i="4"/>
  <c r="BL6" i="4"/>
  <c r="P7" i="4"/>
  <c r="Q7" i="4"/>
  <c r="R7" i="4"/>
  <c r="T7" i="4"/>
  <c r="U7" i="4"/>
  <c r="V7" i="4"/>
  <c r="X7" i="4"/>
  <c r="Y7" i="4"/>
  <c r="Z7" i="4"/>
  <c r="AB7" i="4"/>
  <c r="AC7" i="4"/>
  <c r="AD7" i="4"/>
  <c r="AF7" i="4"/>
  <c r="AG7" i="4"/>
  <c r="AH7" i="4"/>
  <c r="AJ7" i="4"/>
  <c r="AK7" i="4"/>
  <c r="AL7" i="4"/>
  <c r="AP7" i="4"/>
  <c r="AQ7" i="4"/>
  <c r="AR7" i="4"/>
  <c r="AT7" i="4"/>
  <c r="AU7" i="4"/>
  <c r="AV7" i="4"/>
  <c r="AX7" i="4"/>
  <c r="AY7" i="4"/>
  <c r="AZ7" i="4"/>
  <c r="BB7" i="4"/>
  <c r="BC7" i="4"/>
  <c r="BD7" i="4"/>
  <c r="BF7" i="4"/>
  <c r="BG7" i="4"/>
  <c r="BH7" i="4"/>
  <c r="BJ7" i="4"/>
  <c r="BK7" i="4"/>
  <c r="BL7" i="4"/>
  <c r="P8" i="4"/>
  <c r="Q8" i="4"/>
  <c r="R8" i="4"/>
  <c r="T8" i="4"/>
  <c r="U8" i="4"/>
  <c r="V8" i="4"/>
  <c r="X8" i="4"/>
  <c r="Y8" i="4"/>
  <c r="Z8" i="4"/>
  <c r="AB8" i="4"/>
  <c r="AC8" i="4"/>
  <c r="AD8" i="4"/>
  <c r="AF8" i="4"/>
  <c r="AG8" i="4"/>
  <c r="AH8" i="4"/>
  <c r="AJ8" i="4"/>
  <c r="AK8" i="4"/>
  <c r="AL8" i="4"/>
  <c r="AP8" i="4"/>
  <c r="AQ8" i="4"/>
  <c r="AR8" i="4"/>
  <c r="AT8" i="4"/>
  <c r="AU8" i="4"/>
  <c r="AV8" i="4"/>
  <c r="AX8" i="4"/>
  <c r="AY8" i="4"/>
  <c r="AZ8" i="4"/>
  <c r="BB8" i="4"/>
  <c r="BC8" i="4"/>
  <c r="BD8" i="4"/>
  <c r="BF8" i="4"/>
  <c r="BG8" i="4"/>
  <c r="BH8" i="4"/>
  <c r="BJ8" i="4"/>
  <c r="BK8" i="4"/>
  <c r="BL8" i="4"/>
  <c r="P9" i="4"/>
  <c r="Q9" i="4"/>
  <c r="R9" i="4"/>
  <c r="T9" i="4"/>
  <c r="U9" i="4"/>
  <c r="V9" i="4"/>
  <c r="X9" i="4"/>
  <c r="Y9" i="4"/>
  <c r="Z9" i="4"/>
  <c r="AB9" i="4"/>
  <c r="AC9" i="4"/>
  <c r="AD9" i="4"/>
  <c r="AF9" i="4"/>
  <c r="AG9" i="4"/>
  <c r="AH9" i="4"/>
  <c r="AJ9" i="4"/>
  <c r="AK9" i="4"/>
  <c r="AL9" i="4"/>
  <c r="AP9" i="4"/>
  <c r="AQ9" i="4"/>
  <c r="AR9" i="4"/>
  <c r="AT9" i="4"/>
  <c r="AU9" i="4"/>
  <c r="AV9" i="4"/>
  <c r="AX9" i="4"/>
  <c r="AY9" i="4"/>
  <c r="AZ9" i="4"/>
  <c r="BB9" i="4"/>
  <c r="BC9" i="4"/>
  <c r="BD9" i="4"/>
  <c r="BF9" i="4"/>
  <c r="BG9" i="4"/>
  <c r="BH9" i="4"/>
  <c r="BJ9" i="4"/>
  <c r="BK9" i="4"/>
  <c r="BL9" i="4"/>
  <c r="P10" i="4"/>
  <c r="Q10" i="4"/>
  <c r="R10" i="4"/>
  <c r="T10" i="4"/>
  <c r="U10" i="4"/>
  <c r="V10" i="4"/>
  <c r="X10" i="4"/>
  <c r="Y10" i="4"/>
  <c r="Z10" i="4"/>
  <c r="AB10" i="4"/>
  <c r="AC10" i="4"/>
  <c r="AD10" i="4"/>
  <c r="AF10" i="4"/>
  <c r="AG10" i="4"/>
  <c r="AH10" i="4"/>
  <c r="AJ10" i="4"/>
  <c r="AK10" i="4"/>
  <c r="AL10" i="4"/>
  <c r="AP10" i="4"/>
  <c r="AQ10" i="4"/>
  <c r="AR10" i="4"/>
  <c r="AT10" i="4"/>
  <c r="AU10" i="4"/>
  <c r="AV10" i="4"/>
  <c r="AX10" i="4"/>
  <c r="AY10" i="4"/>
  <c r="AZ10" i="4"/>
  <c r="BB10" i="4"/>
  <c r="BC10" i="4"/>
  <c r="BD10" i="4"/>
  <c r="BF10" i="4"/>
  <c r="BG10" i="4"/>
  <c r="BH10" i="4"/>
  <c r="BJ10" i="4"/>
  <c r="BK10" i="4"/>
  <c r="BL10" i="4"/>
  <c r="P11" i="4"/>
  <c r="Q11" i="4"/>
  <c r="R11" i="4"/>
  <c r="T11" i="4"/>
  <c r="U11" i="4"/>
  <c r="V11" i="4"/>
  <c r="X11" i="4"/>
  <c r="Y11" i="4"/>
  <c r="Z11" i="4"/>
  <c r="AB11" i="4"/>
  <c r="AC11" i="4"/>
  <c r="AD11" i="4"/>
  <c r="AF11" i="4"/>
  <c r="AG11" i="4"/>
  <c r="AH11" i="4"/>
  <c r="AJ11" i="4"/>
  <c r="AK11" i="4"/>
  <c r="AL11" i="4"/>
  <c r="AP11" i="4"/>
  <c r="AQ11" i="4"/>
  <c r="AR11" i="4"/>
  <c r="AT11" i="4"/>
  <c r="AU11" i="4"/>
  <c r="AV11" i="4"/>
  <c r="AX11" i="4"/>
  <c r="AY11" i="4"/>
  <c r="AZ11" i="4"/>
  <c r="BB11" i="4"/>
  <c r="BC11" i="4"/>
  <c r="BD11" i="4"/>
  <c r="BF11" i="4"/>
  <c r="BG11" i="4"/>
  <c r="BH11" i="4"/>
  <c r="BJ11" i="4"/>
  <c r="BK11" i="4"/>
  <c r="BL11" i="4"/>
  <c r="P12" i="4"/>
  <c r="Q12" i="4"/>
  <c r="R12" i="4"/>
  <c r="T12" i="4"/>
  <c r="U12" i="4"/>
  <c r="V12" i="4"/>
  <c r="X12" i="4"/>
  <c r="Y12" i="4"/>
  <c r="Z12" i="4"/>
  <c r="AB12" i="4"/>
  <c r="AC12" i="4"/>
  <c r="AD12" i="4"/>
  <c r="AF12" i="4"/>
  <c r="AG12" i="4"/>
  <c r="AH12" i="4"/>
  <c r="AJ12" i="4"/>
  <c r="AK12" i="4"/>
  <c r="AL12" i="4"/>
  <c r="AP12" i="4"/>
  <c r="AQ12" i="4"/>
  <c r="AR12" i="4"/>
  <c r="AT12" i="4"/>
  <c r="AU12" i="4"/>
  <c r="AV12" i="4"/>
  <c r="AX12" i="4"/>
  <c r="AY12" i="4"/>
  <c r="AZ12" i="4"/>
  <c r="BB12" i="4"/>
  <c r="BC12" i="4"/>
  <c r="BD12" i="4"/>
  <c r="BF12" i="4"/>
  <c r="BG12" i="4"/>
  <c r="BH12" i="4"/>
  <c r="BJ12" i="4"/>
  <c r="BK12" i="4"/>
  <c r="BL12" i="4"/>
  <c r="P13" i="4"/>
  <c r="Q13" i="4"/>
  <c r="R13" i="4"/>
  <c r="T13" i="4"/>
  <c r="U13" i="4"/>
  <c r="V13" i="4"/>
  <c r="X13" i="4"/>
  <c r="Y13" i="4"/>
  <c r="Z13" i="4"/>
  <c r="AB13" i="4"/>
  <c r="AC13" i="4"/>
  <c r="AD13" i="4"/>
  <c r="AF13" i="4"/>
  <c r="AG13" i="4"/>
  <c r="AH13" i="4"/>
  <c r="AJ13" i="4"/>
  <c r="AK13" i="4"/>
  <c r="AL13" i="4"/>
  <c r="AP13" i="4"/>
  <c r="AQ13" i="4"/>
  <c r="AR13" i="4"/>
  <c r="AT13" i="4"/>
  <c r="AU13" i="4"/>
  <c r="AV13" i="4"/>
  <c r="AX13" i="4"/>
  <c r="AY13" i="4"/>
  <c r="AZ13" i="4"/>
  <c r="BB13" i="4"/>
  <c r="BC13" i="4"/>
  <c r="BD13" i="4"/>
  <c r="BF13" i="4"/>
  <c r="BG13" i="4"/>
  <c r="BH13" i="4"/>
  <c r="BJ13" i="4"/>
  <c r="BK13" i="4"/>
  <c r="BL13" i="4"/>
  <c r="P14" i="4"/>
  <c r="Q14" i="4"/>
  <c r="R14" i="4"/>
  <c r="T14" i="4"/>
  <c r="U14" i="4"/>
  <c r="V14" i="4"/>
  <c r="X14" i="4"/>
  <c r="Y14" i="4"/>
  <c r="Z14" i="4"/>
  <c r="AB14" i="4"/>
  <c r="AC14" i="4"/>
  <c r="AD14" i="4"/>
  <c r="AF14" i="4"/>
  <c r="AG14" i="4"/>
  <c r="AH14" i="4"/>
  <c r="AJ14" i="4"/>
  <c r="AK14" i="4"/>
  <c r="AL14" i="4"/>
  <c r="AP14" i="4"/>
  <c r="AQ14" i="4"/>
  <c r="AR14" i="4"/>
  <c r="AT14" i="4"/>
  <c r="AU14" i="4"/>
  <c r="AV14" i="4"/>
  <c r="AX14" i="4"/>
  <c r="AY14" i="4"/>
  <c r="AZ14" i="4"/>
  <c r="BB14" i="4"/>
  <c r="BC14" i="4"/>
  <c r="BD14" i="4"/>
  <c r="BF14" i="4"/>
  <c r="BG14" i="4"/>
  <c r="BH14" i="4"/>
  <c r="BJ14" i="4"/>
  <c r="BK14" i="4"/>
  <c r="BL14" i="4"/>
  <c r="P15" i="4"/>
  <c r="Q15" i="4"/>
  <c r="R15" i="4"/>
  <c r="T15" i="4"/>
  <c r="U15" i="4"/>
  <c r="V15" i="4"/>
  <c r="X15" i="4"/>
  <c r="Y15" i="4"/>
  <c r="Z15" i="4"/>
  <c r="AB15" i="4"/>
  <c r="AC15" i="4"/>
  <c r="AD15" i="4"/>
  <c r="AF15" i="4"/>
  <c r="AG15" i="4"/>
  <c r="AH15" i="4"/>
  <c r="AJ15" i="4"/>
  <c r="AK15" i="4"/>
  <c r="AL15" i="4"/>
  <c r="AP15" i="4"/>
  <c r="AQ15" i="4"/>
  <c r="AR15" i="4"/>
  <c r="AT15" i="4"/>
  <c r="AU15" i="4"/>
  <c r="AV15" i="4"/>
  <c r="AX15" i="4"/>
  <c r="AY15" i="4"/>
  <c r="AZ15" i="4"/>
  <c r="BB15" i="4"/>
  <c r="BC15" i="4"/>
  <c r="BD15" i="4"/>
  <c r="BF15" i="4"/>
  <c r="BG15" i="4"/>
  <c r="BH15" i="4"/>
  <c r="BJ15" i="4"/>
  <c r="BK15" i="4"/>
  <c r="BL15" i="4"/>
  <c r="P16" i="4"/>
  <c r="Q16" i="4"/>
  <c r="R16" i="4"/>
  <c r="T16" i="4"/>
  <c r="U16" i="4"/>
  <c r="V16" i="4"/>
  <c r="X16" i="4"/>
  <c r="Y16" i="4"/>
  <c r="Z16" i="4"/>
  <c r="AB16" i="4"/>
  <c r="AC16" i="4"/>
  <c r="AD16" i="4"/>
  <c r="AF16" i="4"/>
  <c r="AG16" i="4"/>
  <c r="AH16" i="4"/>
  <c r="AJ16" i="4"/>
  <c r="AK16" i="4"/>
  <c r="AL16" i="4"/>
  <c r="AP16" i="4"/>
  <c r="AQ16" i="4"/>
  <c r="AR16" i="4"/>
  <c r="AT16" i="4"/>
  <c r="AU16" i="4"/>
  <c r="AV16" i="4"/>
  <c r="AX16" i="4"/>
  <c r="AY16" i="4"/>
  <c r="AZ16" i="4"/>
  <c r="BB16" i="4"/>
  <c r="BC16" i="4"/>
  <c r="BD16" i="4"/>
  <c r="BF16" i="4"/>
  <c r="BG16" i="4"/>
  <c r="BH16" i="4"/>
  <c r="BJ16" i="4"/>
  <c r="BK16" i="4"/>
  <c r="BL16" i="4"/>
  <c r="P17" i="4"/>
  <c r="Q17" i="4"/>
  <c r="R17" i="4"/>
  <c r="T17" i="4"/>
  <c r="U17" i="4"/>
  <c r="V17" i="4"/>
  <c r="X17" i="4"/>
  <c r="Y17" i="4"/>
  <c r="Z17" i="4"/>
  <c r="AB17" i="4"/>
  <c r="AC17" i="4"/>
  <c r="AD17" i="4"/>
  <c r="AF17" i="4"/>
  <c r="AG17" i="4"/>
  <c r="AH17" i="4"/>
  <c r="AJ17" i="4"/>
  <c r="AK17" i="4"/>
  <c r="AL17" i="4"/>
  <c r="AP17" i="4"/>
  <c r="AQ17" i="4"/>
  <c r="AR17" i="4"/>
  <c r="AT17" i="4"/>
  <c r="AU17" i="4"/>
  <c r="AV17" i="4"/>
  <c r="AX17" i="4"/>
  <c r="AY17" i="4"/>
  <c r="AZ17" i="4"/>
  <c r="BB17" i="4"/>
  <c r="BC17" i="4"/>
  <c r="BD17" i="4"/>
  <c r="BF17" i="4"/>
  <c r="BG17" i="4"/>
  <c r="BH17" i="4"/>
  <c r="BJ17" i="4"/>
  <c r="BK17" i="4"/>
  <c r="BL17" i="4"/>
  <c r="P18" i="4"/>
  <c r="Q18" i="4"/>
  <c r="R18" i="4"/>
  <c r="T18" i="4"/>
  <c r="U18" i="4"/>
  <c r="V18" i="4"/>
  <c r="X18" i="4"/>
  <c r="Y18" i="4"/>
  <c r="Z18" i="4"/>
  <c r="AB18" i="4"/>
  <c r="AC18" i="4"/>
  <c r="AD18" i="4"/>
  <c r="AF18" i="4"/>
  <c r="AG18" i="4"/>
  <c r="AH18" i="4"/>
  <c r="AJ18" i="4"/>
  <c r="AK18" i="4"/>
  <c r="AL18" i="4"/>
  <c r="AP18" i="4"/>
  <c r="AQ18" i="4"/>
  <c r="AR18" i="4"/>
  <c r="AT18" i="4"/>
  <c r="AU18" i="4"/>
  <c r="AV18" i="4"/>
  <c r="AX18" i="4"/>
  <c r="AY18" i="4"/>
  <c r="AZ18" i="4"/>
  <c r="BB18" i="4"/>
  <c r="BC18" i="4"/>
  <c r="BD18" i="4"/>
  <c r="BF18" i="4"/>
  <c r="BG18" i="4"/>
  <c r="BH18" i="4"/>
  <c r="BJ18" i="4"/>
  <c r="BK18" i="4"/>
  <c r="BL18" i="4"/>
  <c r="P19" i="4"/>
  <c r="Q19" i="4"/>
  <c r="R19" i="4"/>
  <c r="T19" i="4"/>
  <c r="U19" i="4"/>
  <c r="V19" i="4"/>
  <c r="X19" i="4"/>
  <c r="Y19" i="4"/>
  <c r="Z19" i="4"/>
  <c r="AB19" i="4"/>
  <c r="AC19" i="4"/>
  <c r="AD19" i="4"/>
  <c r="AF19" i="4"/>
  <c r="AG19" i="4"/>
  <c r="AH19" i="4"/>
  <c r="AJ19" i="4"/>
  <c r="AK19" i="4"/>
  <c r="AL19" i="4"/>
  <c r="AP19" i="4"/>
  <c r="AQ19" i="4"/>
  <c r="AR19" i="4"/>
  <c r="AT19" i="4"/>
  <c r="AU19" i="4"/>
  <c r="AV19" i="4"/>
  <c r="AX19" i="4"/>
  <c r="AY19" i="4"/>
  <c r="AZ19" i="4"/>
  <c r="BB19" i="4"/>
  <c r="BC19" i="4"/>
  <c r="BD19" i="4"/>
  <c r="BF19" i="4"/>
  <c r="BG19" i="4"/>
  <c r="BH19" i="4"/>
  <c r="BJ19" i="4"/>
  <c r="BK19" i="4"/>
  <c r="BL19" i="4"/>
  <c r="P20" i="4"/>
  <c r="Q20" i="4"/>
  <c r="R20" i="4"/>
  <c r="T20" i="4"/>
  <c r="U20" i="4"/>
  <c r="V20" i="4"/>
  <c r="X20" i="4"/>
  <c r="Y20" i="4"/>
  <c r="Z20" i="4"/>
  <c r="AB20" i="4"/>
  <c r="AC20" i="4"/>
  <c r="AD20" i="4"/>
  <c r="AF20" i="4"/>
  <c r="AG20" i="4"/>
  <c r="AH20" i="4"/>
  <c r="AJ20" i="4"/>
  <c r="AK20" i="4"/>
  <c r="AL20" i="4"/>
  <c r="AP20" i="4"/>
  <c r="AQ20" i="4"/>
  <c r="AR20" i="4"/>
  <c r="AT20" i="4"/>
  <c r="AU20" i="4"/>
  <c r="AV20" i="4"/>
  <c r="AX20" i="4"/>
  <c r="AY20" i="4"/>
  <c r="AZ20" i="4"/>
  <c r="BB20" i="4"/>
  <c r="BC20" i="4"/>
  <c r="BD20" i="4"/>
  <c r="BF20" i="4"/>
  <c r="BG20" i="4"/>
  <c r="BH20" i="4"/>
  <c r="BJ20" i="4"/>
  <c r="BK20" i="4"/>
  <c r="BL20" i="4"/>
  <c r="P21" i="4"/>
  <c r="Q21" i="4"/>
  <c r="R21" i="4"/>
  <c r="T21" i="4"/>
  <c r="U21" i="4"/>
  <c r="V21" i="4"/>
  <c r="X21" i="4"/>
  <c r="Y21" i="4"/>
  <c r="Z21" i="4"/>
  <c r="AB21" i="4"/>
  <c r="AC21" i="4"/>
  <c r="AD21" i="4"/>
  <c r="AF21" i="4"/>
  <c r="AG21" i="4"/>
  <c r="AH21" i="4"/>
  <c r="AJ21" i="4"/>
  <c r="AK21" i="4"/>
  <c r="AL21" i="4"/>
  <c r="AP21" i="4"/>
  <c r="AQ21" i="4"/>
  <c r="AR21" i="4"/>
  <c r="AT21" i="4"/>
  <c r="AU21" i="4"/>
  <c r="AV21" i="4"/>
  <c r="AX21" i="4"/>
  <c r="AY21" i="4"/>
  <c r="AZ21" i="4"/>
  <c r="BB21" i="4"/>
  <c r="BC21" i="4"/>
  <c r="BD21" i="4"/>
  <c r="BF21" i="4"/>
  <c r="BG21" i="4"/>
  <c r="BH21" i="4"/>
  <c r="BJ21" i="4"/>
  <c r="BK21" i="4"/>
  <c r="BL21" i="4"/>
  <c r="P22" i="4"/>
  <c r="Q22" i="4"/>
  <c r="R22" i="4"/>
  <c r="T22" i="4"/>
  <c r="U22" i="4"/>
  <c r="V22" i="4"/>
  <c r="X22" i="4"/>
  <c r="Y22" i="4"/>
  <c r="Z22" i="4"/>
  <c r="AB22" i="4"/>
  <c r="AC22" i="4"/>
  <c r="AD22" i="4"/>
  <c r="AF22" i="4"/>
  <c r="AG22" i="4"/>
  <c r="AH22" i="4"/>
  <c r="AJ22" i="4"/>
  <c r="AK22" i="4"/>
  <c r="AL22" i="4"/>
  <c r="AP22" i="4"/>
  <c r="AQ22" i="4"/>
  <c r="AR22" i="4"/>
  <c r="AT22" i="4"/>
  <c r="AU22" i="4"/>
  <c r="AV22" i="4"/>
  <c r="AX22" i="4"/>
  <c r="AY22" i="4"/>
  <c r="AZ22" i="4"/>
  <c r="BB22" i="4"/>
  <c r="BC22" i="4"/>
  <c r="BD22" i="4"/>
  <c r="BF22" i="4"/>
  <c r="BG22" i="4"/>
  <c r="BH22" i="4"/>
  <c r="BJ22" i="4"/>
  <c r="BK22" i="4"/>
  <c r="BL22" i="4"/>
  <c r="P23" i="4"/>
  <c r="Q23" i="4"/>
  <c r="R23" i="4"/>
  <c r="T23" i="4"/>
  <c r="U23" i="4"/>
  <c r="V23" i="4"/>
  <c r="X23" i="4"/>
  <c r="Y23" i="4"/>
  <c r="Z23" i="4"/>
  <c r="AB23" i="4"/>
  <c r="AC23" i="4"/>
  <c r="AD23" i="4"/>
  <c r="AF23" i="4"/>
  <c r="AG23" i="4"/>
  <c r="AH23" i="4"/>
  <c r="AJ23" i="4"/>
  <c r="AK23" i="4"/>
  <c r="AL23" i="4"/>
  <c r="AP23" i="4"/>
  <c r="AQ23" i="4"/>
  <c r="AR23" i="4"/>
  <c r="AT23" i="4"/>
  <c r="AU23" i="4"/>
  <c r="AV23" i="4"/>
  <c r="AX23" i="4"/>
  <c r="AY23" i="4"/>
  <c r="AZ23" i="4"/>
  <c r="BB23" i="4"/>
  <c r="BC23" i="4"/>
  <c r="BD23" i="4"/>
  <c r="BF23" i="4"/>
  <c r="BG23" i="4"/>
  <c r="BH23" i="4"/>
  <c r="BJ23" i="4"/>
  <c r="BK23" i="4"/>
  <c r="BL23" i="4"/>
  <c r="P24" i="4"/>
  <c r="Q24" i="4"/>
  <c r="R24" i="4"/>
  <c r="T24" i="4"/>
  <c r="U24" i="4"/>
  <c r="V24" i="4"/>
  <c r="X24" i="4"/>
  <c r="Y24" i="4"/>
  <c r="Z24" i="4"/>
  <c r="AB24" i="4"/>
  <c r="AC24" i="4"/>
  <c r="AD24" i="4"/>
  <c r="AF24" i="4"/>
  <c r="AG24" i="4"/>
  <c r="AH24" i="4"/>
  <c r="AJ24" i="4"/>
  <c r="AK24" i="4"/>
  <c r="AL24" i="4"/>
  <c r="AP24" i="4"/>
  <c r="AQ24" i="4"/>
  <c r="AR24" i="4"/>
  <c r="AT24" i="4"/>
  <c r="AU24" i="4"/>
  <c r="AV24" i="4"/>
  <c r="AX24" i="4"/>
  <c r="AY24" i="4"/>
  <c r="AZ24" i="4"/>
  <c r="BB24" i="4"/>
  <c r="BC24" i="4"/>
  <c r="BD24" i="4"/>
  <c r="BF24" i="4"/>
  <c r="BG24" i="4"/>
  <c r="BH24" i="4"/>
  <c r="BJ24" i="4"/>
  <c r="BK24" i="4"/>
  <c r="BL24" i="4"/>
  <c r="P25" i="4"/>
  <c r="Q25" i="4"/>
  <c r="R25" i="4"/>
  <c r="T25" i="4"/>
  <c r="U25" i="4"/>
  <c r="V25" i="4"/>
  <c r="X25" i="4"/>
  <c r="Y25" i="4"/>
  <c r="Z25" i="4"/>
  <c r="AB25" i="4"/>
  <c r="AC25" i="4"/>
  <c r="AD25" i="4"/>
  <c r="AF25" i="4"/>
  <c r="AG25" i="4"/>
  <c r="AH25" i="4"/>
  <c r="AJ25" i="4"/>
  <c r="AK25" i="4"/>
  <c r="AL25" i="4"/>
  <c r="AP25" i="4"/>
  <c r="AQ25" i="4"/>
  <c r="AR25" i="4"/>
  <c r="AT25" i="4"/>
  <c r="AU25" i="4"/>
  <c r="AV25" i="4"/>
  <c r="AX25" i="4"/>
  <c r="AY25" i="4"/>
  <c r="AZ25" i="4"/>
  <c r="BB25" i="4"/>
  <c r="BC25" i="4"/>
  <c r="BD25" i="4"/>
  <c r="BF25" i="4"/>
  <c r="BG25" i="4"/>
  <c r="BH25" i="4"/>
  <c r="BJ25" i="4"/>
  <c r="BK25" i="4"/>
  <c r="BL25" i="4"/>
  <c r="P26" i="4"/>
  <c r="Q26" i="4"/>
  <c r="R26" i="4"/>
  <c r="T26" i="4"/>
  <c r="U26" i="4"/>
  <c r="V26" i="4"/>
  <c r="X26" i="4"/>
  <c r="Y26" i="4"/>
  <c r="Z26" i="4"/>
  <c r="AB26" i="4"/>
  <c r="AC26" i="4"/>
  <c r="AD26" i="4"/>
  <c r="AF26" i="4"/>
  <c r="AG26" i="4"/>
  <c r="AH26" i="4"/>
  <c r="AJ26" i="4"/>
  <c r="AK26" i="4"/>
  <c r="AL26" i="4"/>
  <c r="AP26" i="4"/>
  <c r="AQ26" i="4"/>
  <c r="AR26" i="4"/>
  <c r="AT26" i="4"/>
  <c r="AU26" i="4"/>
  <c r="AV26" i="4"/>
  <c r="AX26" i="4"/>
  <c r="AY26" i="4"/>
  <c r="AZ26" i="4"/>
  <c r="BB26" i="4"/>
  <c r="BC26" i="4"/>
  <c r="BD26" i="4"/>
  <c r="BF26" i="4"/>
  <c r="BG26" i="4"/>
  <c r="BH26" i="4"/>
  <c r="BJ26" i="4"/>
  <c r="BK26" i="4"/>
  <c r="BL26" i="4"/>
  <c r="P27" i="4"/>
  <c r="Q27" i="4"/>
  <c r="R27" i="4"/>
  <c r="T27" i="4"/>
  <c r="U27" i="4"/>
  <c r="V27" i="4"/>
  <c r="X27" i="4"/>
  <c r="Y27" i="4"/>
  <c r="Z27" i="4"/>
  <c r="AB27" i="4"/>
  <c r="AC27" i="4"/>
  <c r="AD27" i="4"/>
  <c r="AF27" i="4"/>
  <c r="AG27" i="4"/>
  <c r="AH27" i="4"/>
  <c r="AJ27" i="4"/>
  <c r="AK27" i="4"/>
  <c r="AL27" i="4"/>
  <c r="AP27" i="4"/>
  <c r="AQ27" i="4"/>
  <c r="AR27" i="4"/>
  <c r="AT27" i="4"/>
  <c r="AU27" i="4"/>
  <c r="AV27" i="4"/>
  <c r="AX27" i="4"/>
  <c r="AY27" i="4"/>
  <c r="AZ27" i="4"/>
  <c r="BB27" i="4"/>
  <c r="BC27" i="4"/>
  <c r="BD27" i="4"/>
  <c r="BF27" i="4"/>
  <c r="BG27" i="4"/>
  <c r="BH27" i="4"/>
  <c r="BJ27" i="4"/>
  <c r="BK27" i="4"/>
  <c r="BL27" i="4"/>
  <c r="P28" i="4"/>
  <c r="Q28" i="4"/>
  <c r="R28" i="4"/>
  <c r="T28" i="4"/>
  <c r="U28" i="4"/>
  <c r="V28" i="4"/>
  <c r="X28" i="4"/>
  <c r="Y28" i="4"/>
  <c r="Z28" i="4"/>
  <c r="AB28" i="4"/>
  <c r="AC28" i="4"/>
  <c r="AD28" i="4"/>
  <c r="AF28" i="4"/>
  <c r="AG28" i="4"/>
  <c r="AH28" i="4"/>
  <c r="AJ28" i="4"/>
  <c r="AK28" i="4"/>
  <c r="AL28" i="4"/>
  <c r="AP28" i="4"/>
  <c r="AQ28" i="4"/>
  <c r="AR28" i="4"/>
  <c r="AT28" i="4"/>
  <c r="AU28" i="4"/>
  <c r="AV28" i="4"/>
  <c r="AX28" i="4"/>
  <c r="AY28" i="4"/>
  <c r="AZ28" i="4"/>
  <c r="BB28" i="4"/>
  <c r="BC28" i="4"/>
  <c r="BD28" i="4"/>
  <c r="BF28" i="4"/>
  <c r="BG28" i="4"/>
  <c r="BH28" i="4"/>
  <c r="BJ28" i="4"/>
  <c r="BK28" i="4"/>
  <c r="BL28" i="4"/>
  <c r="P29" i="4"/>
  <c r="Q29" i="4"/>
  <c r="R29" i="4"/>
  <c r="T29" i="4"/>
  <c r="U29" i="4"/>
  <c r="V29" i="4"/>
  <c r="X29" i="4"/>
  <c r="Y29" i="4"/>
  <c r="Z29" i="4"/>
  <c r="AB29" i="4"/>
  <c r="AC29" i="4"/>
  <c r="AD29" i="4"/>
  <c r="AF29" i="4"/>
  <c r="AG29" i="4"/>
  <c r="AH29" i="4"/>
  <c r="AJ29" i="4"/>
  <c r="AK29" i="4"/>
  <c r="AL29" i="4"/>
  <c r="AP29" i="4"/>
  <c r="AQ29" i="4"/>
  <c r="AR29" i="4"/>
  <c r="AT29" i="4"/>
  <c r="AU29" i="4"/>
  <c r="AV29" i="4"/>
  <c r="AX29" i="4"/>
  <c r="AY29" i="4"/>
  <c r="AZ29" i="4"/>
  <c r="BB29" i="4"/>
  <c r="BC29" i="4"/>
  <c r="BD29" i="4"/>
  <c r="BF29" i="4"/>
  <c r="BG29" i="4"/>
  <c r="BH29" i="4"/>
  <c r="BJ29" i="4"/>
  <c r="BK29" i="4"/>
  <c r="BL29" i="4"/>
  <c r="P30" i="4"/>
  <c r="Q30" i="4"/>
  <c r="R30" i="4"/>
  <c r="T30" i="4"/>
  <c r="U30" i="4"/>
  <c r="V30" i="4"/>
  <c r="X30" i="4"/>
  <c r="Y30" i="4"/>
  <c r="Z30" i="4"/>
  <c r="AB30" i="4"/>
  <c r="AC30" i="4"/>
  <c r="AD30" i="4"/>
  <c r="AF30" i="4"/>
  <c r="AG30" i="4"/>
  <c r="AH30" i="4"/>
  <c r="AJ30" i="4"/>
  <c r="AK30" i="4"/>
  <c r="AL30" i="4"/>
  <c r="AP30" i="4"/>
  <c r="AQ30" i="4"/>
  <c r="AR30" i="4"/>
  <c r="AT30" i="4"/>
  <c r="AU30" i="4"/>
  <c r="AV30" i="4"/>
  <c r="AX30" i="4"/>
  <c r="AY30" i="4"/>
  <c r="AZ30" i="4"/>
  <c r="BB30" i="4"/>
  <c r="BC30" i="4"/>
  <c r="BD30" i="4"/>
  <c r="BF30" i="4"/>
  <c r="BG30" i="4"/>
  <c r="BH30" i="4"/>
  <c r="BJ30" i="4"/>
  <c r="BK30" i="4"/>
  <c r="BL30" i="4"/>
  <c r="P31" i="4"/>
  <c r="Q31" i="4"/>
  <c r="R31" i="4"/>
  <c r="T31" i="4"/>
  <c r="U31" i="4"/>
  <c r="V31" i="4"/>
  <c r="X31" i="4"/>
  <c r="Y31" i="4"/>
  <c r="Z31" i="4"/>
  <c r="AB31" i="4"/>
  <c r="AC31" i="4"/>
  <c r="AD31" i="4"/>
  <c r="AF31" i="4"/>
  <c r="AG31" i="4"/>
  <c r="AH31" i="4"/>
  <c r="AJ31" i="4"/>
  <c r="AK31" i="4"/>
  <c r="AL31" i="4"/>
  <c r="AP31" i="4"/>
  <c r="AQ31" i="4"/>
  <c r="AR31" i="4"/>
  <c r="AT31" i="4"/>
  <c r="AU31" i="4"/>
  <c r="AV31" i="4"/>
  <c r="AX31" i="4"/>
  <c r="AY31" i="4"/>
  <c r="AZ31" i="4"/>
  <c r="BB31" i="4"/>
  <c r="BC31" i="4"/>
  <c r="BD31" i="4"/>
  <c r="BF31" i="4"/>
  <c r="BG31" i="4"/>
  <c r="BH31" i="4"/>
  <c r="BJ31" i="4"/>
  <c r="BK31" i="4"/>
  <c r="BL31" i="4"/>
  <c r="P32" i="4"/>
  <c r="Q32" i="4"/>
  <c r="R32" i="4"/>
  <c r="T32" i="4"/>
  <c r="U32" i="4"/>
  <c r="V32" i="4"/>
  <c r="X32" i="4"/>
  <c r="Y32" i="4"/>
  <c r="Z32" i="4"/>
  <c r="AB32" i="4"/>
  <c r="AC32" i="4"/>
  <c r="AD32" i="4"/>
  <c r="AF32" i="4"/>
  <c r="AG32" i="4"/>
  <c r="AH32" i="4"/>
  <c r="AJ32" i="4"/>
  <c r="AK32" i="4"/>
  <c r="AL32" i="4"/>
  <c r="AP32" i="4"/>
  <c r="AQ32" i="4"/>
  <c r="AR32" i="4"/>
  <c r="AT32" i="4"/>
  <c r="AU32" i="4"/>
  <c r="AV32" i="4"/>
  <c r="AX32" i="4"/>
  <c r="AY32" i="4"/>
  <c r="AZ32" i="4"/>
  <c r="BB32" i="4"/>
  <c r="BC32" i="4"/>
  <c r="BD32" i="4"/>
  <c r="BF32" i="4"/>
  <c r="BG32" i="4"/>
  <c r="BH32" i="4"/>
  <c r="BJ32" i="4"/>
  <c r="BK32" i="4"/>
  <c r="BL32" i="4"/>
  <c r="P33" i="4"/>
  <c r="Q33" i="4"/>
  <c r="R33" i="4"/>
  <c r="T33" i="4"/>
  <c r="U33" i="4"/>
  <c r="V33" i="4"/>
  <c r="X33" i="4"/>
  <c r="Y33" i="4"/>
  <c r="Z33" i="4"/>
  <c r="AB33" i="4"/>
  <c r="AC33" i="4"/>
  <c r="AD33" i="4"/>
  <c r="AF33" i="4"/>
  <c r="AG33" i="4"/>
  <c r="AH33" i="4"/>
  <c r="AJ33" i="4"/>
  <c r="AK33" i="4"/>
  <c r="AL33" i="4"/>
  <c r="AP33" i="4"/>
  <c r="AQ33" i="4"/>
  <c r="AR33" i="4"/>
  <c r="AT33" i="4"/>
  <c r="AU33" i="4"/>
  <c r="AV33" i="4"/>
  <c r="AX33" i="4"/>
  <c r="AY33" i="4"/>
  <c r="AZ33" i="4"/>
  <c r="BB33" i="4"/>
  <c r="BC33" i="4"/>
  <c r="BD33" i="4"/>
  <c r="BF33" i="4"/>
  <c r="BG33" i="4"/>
  <c r="BH33" i="4"/>
  <c r="BJ33" i="4"/>
  <c r="BK33" i="4"/>
  <c r="BL33" i="4"/>
  <c r="P34" i="4"/>
  <c r="Q34" i="4"/>
  <c r="R34" i="4"/>
  <c r="T34" i="4"/>
  <c r="U34" i="4"/>
  <c r="V34" i="4"/>
  <c r="X34" i="4"/>
  <c r="Y34" i="4"/>
  <c r="Z34" i="4"/>
  <c r="AB34" i="4"/>
  <c r="AC34" i="4"/>
  <c r="AD34" i="4"/>
  <c r="AF34" i="4"/>
  <c r="AG34" i="4"/>
  <c r="AH34" i="4"/>
  <c r="AJ34" i="4"/>
  <c r="AK34" i="4"/>
  <c r="AL34" i="4"/>
  <c r="AP34" i="4"/>
  <c r="AQ34" i="4"/>
  <c r="AR34" i="4"/>
  <c r="AT34" i="4"/>
  <c r="AU34" i="4"/>
  <c r="AV34" i="4"/>
  <c r="AX34" i="4"/>
  <c r="AY34" i="4"/>
  <c r="AZ34" i="4"/>
  <c r="BB34" i="4"/>
  <c r="BC34" i="4"/>
  <c r="BD34" i="4"/>
  <c r="BF34" i="4"/>
  <c r="BG34" i="4"/>
  <c r="BH34" i="4"/>
  <c r="BJ34" i="4"/>
  <c r="BK34" i="4"/>
  <c r="BL34" i="4"/>
  <c r="P35" i="4"/>
  <c r="Q35" i="4"/>
  <c r="R35" i="4"/>
  <c r="T35" i="4"/>
  <c r="U35" i="4"/>
  <c r="V35" i="4"/>
  <c r="X35" i="4"/>
  <c r="Y35" i="4"/>
  <c r="Z35" i="4"/>
  <c r="AB35" i="4"/>
  <c r="AC35" i="4"/>
  <c r="AD35" i="4"/>
  <c r="AF35" i="4"/>
  <c r="AG35" i="4"/>
  <c r="AH35" i="4"/>
  <c r="AJ35" i="4"/>
  <c r="AK35" i="4"/>
  <c r="AL35" i="4"/>
  <c r="AP35" i="4"/>
  <c r="AQ35" i="4"/>
  <c r="AR35" i="4"/>
  <c r="AT35" i="4"/>
  <c r="AU35" i="4"/>
  <c r="AV35" i="4"/>
  <c r="AX35" i="4"/>
  <c r="AY35" i="4"/>
  <c r="AZ35" i="4"/>
  <c r="BB35" i="4"/>
  <c r="BC35" i="4"/>
  <c r="BD35" i="4"/>
  <c r="BF35" i="4"/>
  <c r="BG35" i="4"/>
  <c r="BH35" i="4"/>
  <c r="BJ35" i="4"/>
  <c r="BK35" i="4"/>
  <c r="BL35" i="4"/>
  <c r="P36" i="4"/>
  <c r="Q36" i="4"/>
  <c r="R36" i="4"/>
  <c r="T36" i="4"/>
  <c r="U36" i="4"/>
  <c r="V36" i="4"/>
  <c r="X36" i="4"/>
  <c r="Y36" i="4"/>
  <c r="Z36" i="4"/>
  <c r="AB36" i="4"/>
  <c r="AC36" i="4"/>
  <c r="AD36" i="4"/>
  <c r="AF36" i="4"/>
  <c r="AG36" i="4"/>
  <c r="AH36" i="4"/>
  <c r="AJ36" i="4"/>
  <c r="AK36" i="4"/>
  <c r="AL36" i="4"/>
  <c r="AP36" i="4"/>
  <c r="AQ36" i="4"/>
  <c r="AR36" i="4"/>
  <c r="AT36" i="4"/>
  <c r="AU36" i="4"/>
  <c r="AV36" i="4"/>
  <c r="AX36" i="4"/>
  <c r="AY36" i="4"/>
  <c r="AZ36" i="4"/>
  <c r="BB36" i="4"/>
  <c r="BC36" i="4"/>
  <c r="BD36" i="4"/>
  <c r="BF36" i="4"/>
  <c r="BG36" i="4"/>
  <c r="BH36" i="4"/>
  <c r="BJ36" i="4"/>
  <c r="BK36" i="4"/>
  <c r="BL36" i="4"/>
  <c r="P37" i="4"/>
  <c r="Q37" i="4"/>
  <c r="R37" i="4"/>
  <c r="T37" i="4"/>
  <c r="U37" i="4"/>
  <c r="V37" i="4"/>
  <c r="X37" i="4"/>
  <c r="Y37" i="4"/>
  <c r="Z37" i="4"/>
  <c r="AB37" i="4"/>
  <c r="AC37" i="4"/>
  <c r="AD37" i="4"/>
  <c r="AF37" i="4"/>
  <c r="AG37" i="4"/>
  <c r="AH37" i="4"/>
  <c r="AJ37" i="4"/>
  <c r="AK37" i="4"/>
  <c r="AL37" i="4"/>
  <c r="AP37" i="4"/>
  <c r="AQ37" i="4"/>
  <c r="AR37" i="4"/>
  <c r="AT37" i="4"/>
  <c r="AU37" i="4"/>
  <c r="AV37" i="4"/>
  <c r="AX37" i="4"/>
  <c r="AY37" i="4"/>
  <c r="AZ37" i="4"/>
  <c r="BB37" i="4"/>
  <c r="BC37" i="4"/>
  <c r="BD37" i="4"/>
  <c r="BF37" i="4"/>
  <c r="BG37" i="4"/>
  <c r="BH37" i="4"/>
  <c r="BJ37" i="4"/>
  <c r="BK37" i="4"/>
  <c r="BL37" i="4"/>
  <c r="P38" i="4"/>
  <c r="Q38" i="4"/>
  <c r="R38" i="4"/>
  <c r="T38" i="4"/>
  <c r="U38" i="4"/>
  <c r="V38" i="4"/>
  <c r="X38" i="4"/>
  <c r="Y38" i="4"/>
  <c r="Z38" i="4"/>
  <c r="AB38" i="4"/>
  <c r="AC38" i="4"/>
  <c r="AD38" i="4"/>
  <c r="AF38" i="4"/>
  <c r="AG38" i="4"/>
  <c r="AH38" i="4"/>
  <c r="AJ38" i="4"/>
  <c r="AK38" i="4"/>
  <c r="AL38" i="4"/>
  <c r="AP38" i="4"/>
  <c r="AQ38" i="4"/>
  <c r="AR38" i="4"/>
  <c r="AT38" i="4"/>
  <c r="AU38" i="4"/>
  <c r="AV38" i="4"/>
  <c r="AX38" i="4"/>
  <c r="AY38" i="4"/>
  <c r="AZ38" i="4"/>
  <c r="BB38" i="4"/>
  <c r="BC38" i="4"/>
  <c r="BD38" i="4"/>
  <c r="BF38" i="4"/>
  <c r="BG38" i="4"/>
  <c r="BH38" i="4"/>
  <c r="BJ38" i="4"/>
  <c r="BK38" i="4"/>
  <c r="BL38" i="4"/>
  <c r="P39" i="4"/>
  <c r="Q39" i="4"/>
  <c r="R39" i="4"/>
  <c r="T39" i="4"/>
  <c r="U39" i="4"/>
  <c r="V39" i="4"/>
  <c r="X39" i="4"/>
  <c r="Y39" i="4"/>
  <c r="Z39" i="4"/>
  <c r="AB39" i="4"/>
  <c r="AC39" i="4"/>
  <c r="AD39" i="4"/>
  <c r="AF39" i="4"/>
  <c r="AG39" i="4"/>
  <c r="AH39" i="4"/>
  <c r="AJ39" i="4"/>
  <c r="AK39" i="4"/>
  <c r="AL39" i="4"/>
  <c r="AP39" i="4"/>
  <c r="AQ39" i="4"/>
  <c r="AR39" i="4"/>
  <c r="AT39" i="4"/>
  <c r="AU39" i="4"/>
  <c r="AV39" i="4"/>
  <c r="AX39" i="4"/>
  <c r="AY39" i="4"/>
  <c r="AZ39" i="4"/>
  <c r="BB39" i="4"/>
  <c r="BC39" i="4"/>
  <c r="BD39" i="4"/>
  <c r="BF39" i="4"/>
  <c r="BG39" i="4"/>
  <c r="BH39" i="4"/>
  <c r="BJ39" i="4"/>
  <c r="BK39" i="4"/>
  <c r="BL39" i="4"/>
  <c r="P40" i="4"/>
  <c r="Q40" i="4"/>
  <c r="R40" i="4"/>
  <c r="T40" i="4"/>
  <c r="U40" i="4"/>
  <c r="V40" i="4"/>
  <c r="X40" i="4"/>
  <c r="Y40" i="4"/>
  <c r="Z40" i="4"/>
  <c r="AB40" i="4"/>
  <c r="AC40" i="4"/>
  <c r="AD40" i="4"/>
  <c r="AF40" i="4"/>
  <c r="AG40" i="4"/>
  <c r="AH40" i="4"/>
  <c r="AJ40" i="4"/>
  <c r="AK40" i="4"/>
  <c r="AL40" i="4"/>
  <c r="AP40" i="4"/>
  <c r="AQ40" i="4"/>
  <c r="AR40" i="4"/>
  <c r="AT40" i="4"/>
  <c r="AU40" i="4"/>
  <c r="AV40" i="4"/>
  <c r="AX40" i="4"/>
  <c r="AY40" i="4"/>
  <c r="AZ40" i="4"/>
  <c r="BB40" i="4"/>
  <c r="BC40" i="4"/>
  <c r="BD40" i="4"/>
  <c r="BF40" i="4"/>
  <c r="BG40" i="4"/>
  <c r="BH40" i="4"/>
  <c r="BJ40" i="4"/>
  <c r="BK40" i="4"/>
  <c r="BL40" i="4"/>
  <c r="P41" i="4"/>
  <c r="Q41" i="4"/>
  <c r="R41" i="4"/>
  <c r="T41" i="4"/>
  <c r="U41" i="4"/>
  <c r="V41" i="4"/>
  <c r="X41" i="4"/>
  <c r="Y41" i="4"/>
  <c r="Z41" i="4"/>
  <c r="AB41" i="4"/>
  <c r="AC41" i="4"/>
  <c r="AD41" i="4"/>
  <c r="AF41" i="4"/>
  <c r="AG41" i="4"/>
  <c r="AH41" i="4"/>
  <c r="AJ41" i="4"/>
  <c r="AK41" i="4"/>
  <c r="AL41" i="4"/>
  <c r="AP41" i="4"/>
  <c r="AQ41" i="4"/>
  <c r="AR41" i="4"/>
  <c r="AT41" i="4"/>
  <c r="AU41" i="4"/>
  <c r="AV41" i="4"/>
  <c r="AX41" i="4"/>
  <c r="AY41" i="4"/>
  <c r="AZ41" i="4"/>
  <c r="BB41" i="4"/>
  <c r="BC41" i="4"/>
  <c r="BD41" i="4"/>
  <c r="BF41" i="4"/>
  <c r="BG41" i="4"/>
  <c r="BH41" i="4"/>
  <c r="BJ41" i="4"/>
  <c r="BK41" i="4"/>
  <c r="BL41" i="4"/>
  <c r="P42" i="4"/>
  <c r="Q42" i="4"/>
  <c r="R42" i="4"/>
  <c r="T42" i="4"/>
  <c r="U42" i="4"/>
  <c r="V42" i="4"/>
  <c r="X42" i="4"/>
  <c r="Y42" i="4"/>
  <c r="Z42" i="4"/>
  <c r="AB42" i="4"/>
  <c r="AC42" i="4"/>
  <c r="AD42" i="4"/>
  <c r="AF42" i="4"/>
  <c r="AG42" i="4"/>
  <c r="AH42" i="4"/>
  <c r="AJ42" i="4"/>
  <c r="AK42" i="4"/>
  <c r="AL42" i="4"/>
  <c r="AP42" i="4"/>
  <c r="AQ42" i="4"/>
  <c r="AR42" i="4"/>
  <c r="AT42" i="4"/>
  <c r="AU42" i="4"/>
  <c r="AV42" i="4"/>
  <c r="AX42" i="4"/>
  <c r="AY42" i="4"/>
  <c r="AZ42" i="4"/>
  <c r="BB42" i="4"/>
  <c r="BC42" i="4"/>
  <c r="BD42" i="4"/>
  <c r="BF42" i="4"/>
  <c r="BG42" i="4"/>
  <c r="BH42" i="4"/>
  <c r="BJ42" i="4"/>
  <c r="BK42" i="4"/>
  <c r="BL42" i="4"/>
  <c r="P43" i="4"/>
  <c r="Q43" i="4"/>
  <c r="R43" i="4"/>
  <c r="T43" i="4"/>
  <c r="U43" i="4"/>
  <c r="V43" i="4"/>
  <c r="X43" i="4"/>
  <c r="Y43" i="4"/>
  <c r="Z43" i="4"/>
  <c r="AB43" i="4"/>
  <c r="AC43" i="4"/>
  <c r="AD43" i="4"/>
  <c r="AF43" i="4"/>
  <c r="AG43" i="4"/>
  <c r="AH43" i="4"/>
  <c r="AJ43" i="4"/>
  <c r="AK43" i="4"/>
  <c r="AL43" i="4"/>
  <c r="AP43" i="4"/>
  <c r="AQ43" i="4"/>
  <c r="AR43" i="4"/>
  <c r="AT43" i="4"/>
  <c r="AU43" i="4"/>
  <c r="AV43" i="4"/>
  <c r="AX43" i="4"/>
  <c r="AY43" i="4"/>
  <c r="AZ43" i="4"/>
  <c r="BB43" i="4"/>
  <c r="BC43" i="4"/>
  <c r="BD43" i="4"/>
  <c r="BF43" i="4"/>
  <c r="BG43" i="4"/>
  <c r="BH43" i="4"/>
  <c r="BJ43" i="4"/>
  <c r="BK43" i="4"/>
  <c r="BL43" i="4"/>
  <c r="P44" i="4"/>
  <c r="Q44" i="4"/>
  <c r="R44" i="4"/>
  <c r="T44" i="4"/>
  <c r="U44" i="4"/>
  <c r="V44" i="4"/>
  <c r="X44" i="4"/>
  <c r="Y44" i="4"/>
  <c r="Z44" i="4"/>
  <c r="AB44" i="4"/>
  <c r="AC44" i="4"/>
  <c r="AD44" i="4"/>
  <c r="AF44" i="4"/>
  <c r="AG44" i="4"/>
  <c r="AH44" i="4"/>
  <c r="AJ44" i="4"/>
  <c r="AK44" i="4"/>
  <c r="AL44" i="4"/>
  <c r="AP44" i="4"/>
  <c r="AQ44" i="4"/>
  <c r="AR44" i="4"/>
  <c r="AT44" i="4"/>
  <c r="AU44" i="4"/>
  <c r="AV44" i="4"/>
  <c r="AX44" i="4"/>
  <c r="AY44" i="4"/>
  <c r="AZ44" i="4"/>
  <c r="BB44" i="4"/>
  <c r="BC44" i="4"/>
  <c r="BD44" i="4"/>
  <c r="BF44" i="4"/>
  <c r="BG44" i="4"/>
  <c r="BH44" i="4"/>
  <c r="BJ44" i="4"/>
  <c r="BK44" i="4"/>
  <c r="BL44" i="4"/>
  <c r="P45" i="4"/>
  <c r="Q45" i="4"/>
  <c r="R45" i="4"/>
  <c r="T45" i="4"/>
  <c r="U45" i="4"/>
  <c r="V45" i="4"/>
  <c r="X45" i="4"/>
  <c r="Y45" i="4"/>
  <c r="Z45" i="4"/>
  <c r="AB45" i="4"/>
  <c r="AC45" i="4"/>
  <c r="AD45" i="4"/>
  <c r="AF45" i="4"/>
  <c r="AG45" i="4"/>
  <c r="AH45" i="4"/>
  <c r="AJ45" i="4"/>
  <c r="AK45" i="4"/>
  <c r="AL45" i="4"/>
  <c r="AP45" i="4"/>
  <c r="AQ45" i="4"/>
  <c r="AR45" i="4"/>
  <c r="AT45" i="4"/>
  <c r="AU45" i="4"/>
  <c r="AV45" i="4"/>
  <c r="AX45" i="4"/>
  <c r="AY45" i="4"/>
  <c r="AZ45" i="4"/>
  <c r="BB45" i="4"/>
  <c r="BC45" i="4"/>
  <c r="BD45" i="4"/>
  <c r="BF45" i="4"/>
  <c r="BG45" i="4"/>
  <c r="BH45" i="4"/>
  <c r="BJ45" i="4"/>
  <c r="BK45" i="4"/>
  <c r="BL45" i="4"/>
  <c r="P46" i="4"/>
  <c r="Q46" i="4"/>
  <c r="R46" i="4"/>
  <c r="T46" i="4"/>
  <c r="U46" i="4"/>
  <c r="V46" i="4"/>
  <c r="X46" i="4"/>
  <c r="Y46" i="4"/>
  <c r="Z46" i="4"/>
  <c r="AB46" i="4"/>
  <c r="AC46" i="4"/>
  <c r="AD46" i="4"/>
  <c r="AF46" i="4"/>
  <c r="AG46" i="4"/>
  <c r="AH46" i="4"/>
  <c r="AJ46" i="4"/>
  <c r="AK46" i="4"/>
  <c r="AL46" i="4"/>
  <c r="AP46" i="4"/>
  <c r="AQ46" i="4"/>
  <c r="AR46" i="4"/>
  <c r="AT46" i="4"/>
  <c r="AU46" i="4"/>
  <c r="AV46" i="4"/>
  <c r="AX46" i="4"/>
  <c r="AY46" i="4"/>
  <c r="AZ46" i="4"/>
  <c r="BB46" i="4"/>
  <c r="BC46" i="4"/>
  <c r="BD46" i="4"/>
  <c r="BF46" i="4"/>
  <c r="BG46" i="4"/>
  <c r="BH46" i="4"/>
  <c r="BJ46" i="4"/>
  <c r="BK46" i="4"/>
  <c r="BL46" i="4"/>
  <c r="P47" i="4"/>
  <c r="Q47" i="4"/>
  <c r="R47" i="4"/>
  <c r="T47" i="4"/>
  <c r="U47" i="4"/>
  <c r="V47" i="4"/>
  <c r="X47" i="4"/>
  <c r="Y47" i="4"/>
  <c r="Z47" i="4"/>
  <c r="AB47" i="4"/>
  <c r="AC47" i="4"/>
  <c r="AD47" i="4"/>
  <c r="AF47" i="4"/>
  <c r="AG47" i="4"/>
  <c r="AH47" i="4"/>
  <c r="AJ47" i="4"/>
  <c r="AK47" i="4"/>
  <c r="AL47" i="4"/>
  <c r="AP47" i="4"/>
  <c r="AQ47" i="4"/>
  <c r="AR47" i="4"/>
  <c r="AT47" i="4"/>
  <c r="AU47" i="4"/>
  <c r="AV47" i="4"/>
  <c r="AX47" i="4"/>
  <c r="AY47" i="4"/>
  <c r="AZ47" i="4"/>
  <c r="BB47" i="4"/>
  <c r="BC47" i="4"/>
  <c r="BD47" i="4"/>
  <c r="BF47" i="4"/>
  <c r="BG47" i="4"/>
  <c r="BH47" i="4"/>
  <c r="BJ47" i="4"/>
  <c r="BK47" i="4"/>
  <c r="BL47" i="4"/>
  <c r="P48" i="4"/>
  <c r="Q48" i="4"/>
  <c r="R48" i="4"/>
  <c r="T48" i="4"/>
  <c r="U48" i="4"/>
  <c r="V48" i="4"/>
  <c r="X48" i="4"/>
  <c r="Y48" i="4"/>
  <c r="Z48" i="4"/>
  <c r="AB48" i="4"/>
  <c r="AC48" i="4"/>
  <c r="AD48" i="4"/>
  <c r="AF48" i="4"/>
  <c r="AG48" i="4"/>
  <c r="AH48" i="4"/>
  <c r="AJ48" i="4"/>
  <c r="AK48" i="4"/>
  <c r="AL48" i="4"/>
  <c r="AP48" i="4"/>
  <c r="AQ48" i="4"/>
  <c r="AR48" i="4"/>
  <c r="AT48" i="4"/>
  <c r="AU48" i="4"/>
  <c r="AV48" i="4"/>
  <c r="AX48" i="4"/>
  <c r="AY48" i="4"/>
  <c r="AZ48" i="4"/>
  <c r="BB48" i="4"/>
  <c r="BC48" i="4"/>
  <c r="BD48" i="4"/>
  <c r="BF48" i="4"/>
  <c r="BG48" i="4"/>
  <c r="BH48" i="4"/>
  <c r="BJ48" i="4"/>
  <c r="BK48" i="4"/>
  <c r="BL48" i="4"/>
  <c r="P49" i="4"/>
  <c r="Q49" i="4"/>
  <c r="R49" i="4"/>
  <c r="T49" i="4"/>
  <c r="U49" i="4"/>
  <c r="V49" i="4"/>
  <c r="X49" i="4"/>
  <c r="Y49" i="4"/>
  <c r="Z49" i="4"/>
  <c r="AB49" i="4"/>
  <c r="AC49" i="4"/>
  <c r="AD49" i="4"/>
  <c r="AF49" i="4"/>
  <c r="AG49" i="4"/>
  <c r="AH49" i="4"/>
  <c r="AJ49" i="4"/>
  <c r="AK49" i="4"/>
  <c r="AL49" i="4"/>
  <c r="AP49" i="4"/>
  <c r="AQ49" i="4"/>
  <c r="AR49" i="4"/>
  <c r="AT49" i="4"/>
  <c r="AU49" i="4"/>
  <c r="AV49" i="4"/>
  <c r="AX49" i="4"/>
  <c r="AY49" i="4"/>
  <c r="AZ49" i="4"/>
  <c r="BB49" i="4"/>
  <c r="BC49" i="4"/>
  <c r="BD49" i="4"/>
  <c r="BF49" i="4"/>
  <c r="BG49" i="4"/>
  <c r="BH49" i="4"/>
  <c r="BJ49" i="4"/>
  <c r="BK49" i="4"/>
  <c r="BL49" i="4"/>
  <c r="P50" i="4"/>
  <c r="Q50" i="4"/>
  <c r="R50" i="4"/>
  <c r="T50" i="4"/>
  <c r="U50" i="4"/>
  <c r="V50" i="4"/>
  <c r="X50" i="4"/>
  <c r="Y50" i="4"/>
  <c r="Z50" i="4"/>
  <c r="AB50" i="4"/>
  <c r="AC50" i="4"/>
  <c r="AD50" i="4"/>
  <c r="AF50" i="4"/>
  <c r="AG50" i="4"/>
  <c r="AH50" i="4"/>
  <c r="AJ50" i="4"/>
  <c r="AK50" i="4"/>
  <c r="AL50" i="4"/>
  <c r="AP50" i="4"/>
  <c r="AQ50" i="4"/>
  <c r="AR50" i="4"/>
  <c r="AT50" i="4"/>
  <c r="AU50" i="4"/>
  <c r="AV50" i="4"/>
  <c r="AX50" i="4"/>
  <c r="AY50" i="4"/>
  <c r="AZ50" i="4"/>
  <c r="BB50" i="4"/>
  <c r="BC50" i="4"/>
  <c r="BD50" i="4"/>
  <c r="BF50" i="4"/>
  <c r="BG50" i="4"/>
  <c r="BH50" i="4"/>
  <c r="BJ50" i="4"/>
  <c r="BK50" i="4"/>
  <c r="BL50" i="4"/>
  <c r="P51" i="4"/>
  <c r="Q51" i="4"/>
  <c r="R51" i="4"/>
  <c r="T51" i="4"/>
  <c r="U51" i="4"/>
  <c r="V51" i="4"/>
  <c r="X51" i="4"/>
  <c r="Y51" i="4"/>
  <c r="Z51" i="4"/>
  <c r="AB51" i="4"/>
  <c r="AC51" i="4"/>
  <c r="AD51" i="4"/>
  <c r="AF51" i="4"/>
  <c r="AG51" i="4"/>
  <c r="AH51" i="4"/>
  <c r="AJ51" i="4"/>
  <c r="AK51" i="4"/>
  <c r="AL51" i="4"/>
  <c r="AP51" i="4"/>
  <c r="AQ51" i="4"/>
  <c r="AR51" i="4"/>
  <c r="AT51" i="4"/>
  <c r="AU51" i="4"/>
  <c r="AV51" i="4"/>
  <c r="AX51" i="4"/>
  <c r="AY51" i="4"/>
  <c r="AZ51" i="4"/>
  <c r="BB51" i="4"/>
  <c r="BC51" i="4"/>
  <c r="BD51" i="4"/>
  <c r="BF51" i="4"/>
  <c r="BG51" i="4"/>
  <c r="BH51" i="4"/>
  <c r="BJ51" i="4"/>
  <c r="BK51" i="4"/>
  <c r="BL51" i="4"/>
  <c r="P52" i="4"/>
  <c r="Q52" i="4"/>
  <c r="R52" i="4"/>
  <c r="T52" i="4"/>
  <c r="U52" i="4"/>
  <c r="V52" i="4"/>
  <c r="X52" i="4"/>
  <c r="Y52" i="4"/>
  <c r="Z52" i="4"/>
  <c r="AB52" i="4"/>
  <c r="AC52" i="4"/>
  <c r="AD52" i="4"/>
  <c r="AF52" i="4"/>
  <c r="AG52" i="4"/>
  <c r="AH52" i="4"/>
  <c r="AJ52" i="4"/>
  <c r="AK52" i="4"/>
  <c r="AL52" i="4"/>
  <c r="AP52" i="4"/>
  <c r="AQ52" i="4"/>
  <c r="AR52" i="4"/>
  <c r="AT52" i="4"/>
  <c r="AU52" i="4"/>
  <c r="AV52" i="4"/>
  <c r="AX52" i="4"/>
  <c r="AY52" i="4"/>
  <c r="AZ52" i="4"/>
  <c r="BB52" i="4"/>
  <c r="BC52" i="4"/>
  <c r="BD52" i="4"/>
  <c r="BF52" i="4"/>
  <c r="BG52" i="4"/>
  <c r="BH52" i="4"/>
  <c r="BJ52" i="4"/>
  <c r="BK52" i="4"/>
  <c r="BL52" i="4"/>
  <c r="P53" i="4"/>
  <c r="Q53" i="4"/>
  <c r="R53" i="4"/>
  <c r="T53" i="4"/>
  <c r="U53" i="4"/>
  <c r="V53" i="4"/>
  <c r="X53" i="4"/>
  <c r="Y53" i="4"/>
  <c r="Z53" i="4"/>
  <c r="AB53" i="4"/>
  <c r="AC53" i="4"/>
  <c r="AD53" i="4"/>
  <c r="AF53" i="4"/>
  <c r="AG53" i="4"/>
  <c r="AH53" i="4"/>
  <c r="AJ53" i="4"/>
  <c r="AK53" i="4"/>
  <c r="AL53" i="4"/>
  <c r="AP53" i="4"/>
  <c r="AQ53" i="4"/>
  <c r="AR53" i="4"/>
  <c r="AT53" i="4"/>
  <c r="AU53" i="4"/>
  <c r="AV53" i="4"/>
  <c r="AX53" i="4"/>
  <c r="AY53" i="4"/>
  <c r="AZ53" i="4"/>
  <c r="BB53" i="4"/>
  <c r="BC53" i="4"/>
  <c r="BD53" i="4"/>
  <c r="BF53" i="4"/>
  <c r="BG53" i="4"/>
  <c r="BH53" i="4"/>
  <c r="BJ53" i="4"/>
  <c r="BK53" i="4"/>
  <c r="BL53" i="4"/>
  <c r="P54" i="4"/>
  <c r="Q54" i="4"/>
  <c r="R54" i="4"/>
  <c r="T54" i="4"/>
  <c r="U54" i="4"/>
  <c r="V54" i="4"/>
  <c r="X54" i="4"/>
  <c r="Y54" i="4"/>
  <c r="Z54" i="4"/>
  <c r="AB54" i="4"/>
  <c r="AC54" i="4"/>
  <c r="AD54" i="4"/>
  <c r="AF54" i="4"/>
  <c r="AG54" i="4"/>
  <c r="AH54" i="4"/>
  <c r="AJ54" i="4"/>
  <c r="AK54" i="4"/>
  <c r="AL54" i="4"/>
  <c r="AP54" i="4"/>
  <c r="AQ54" i="4"/>
  <c r="AR54" i="4"/>
  <c r="AT54" i="4"/>
  <c r="AU54" i="4"/>
  <c r="AV54" i="4"/>
  <c r="AX54" i="4"/>
  <c r="AY54" i="4"/>
  <c r="AZ54" i="4"/>
  <c r="BB54" i="4"/>
  <c r="BC54" i="4"/>
  <c r="BD54" i="4"/>
  <c r="BF54" i="4"/>
  <c r="BG54" i="4"/>
  <c r="BH54" i="4"/>
  <c r="BJ54" i="4"/>
  <c r="BK54" i="4"/>
  <c r="BL54" i="4"/>
  <c r="P55" i="4"/>
  <c r="Q55" i="4"/>
  <c r="R55" i="4"/>
  <c r="T55" i="4"/>
  <c r="U55" i="4"/>
  <c r="V55" i="4"/>
  <c r="X55" i="4"/>
  <c r="Y55" i="4"/>
  <c r="Z55" i="4"/>
  <c r="AB55" i="4"/>
  <c r="AC55" i="4"/>
  <c r="AD55" i="4"/>
  <c r="AF55" i="4"/>
  <c r="AG55" i="4"/>
  <c r="AH55" i="4"/>
  <c r="AJ55" i="4"/>
  <c r="AK55" i="4"/>
  <c r="AL55" i="4"/>
  <c r="AP55" i="4"/>
  <c r="AQ55" i="4"/>
  <c r="AR55" i="4"/>
  <c r="AT55" i="4"/>
  <c r="AU55" i="4"/>
  <c r="AV55" i="4"/>
  <c r="AX55" i="4"/>
  <c r="AY55" i="4"/>
  <c r="AZ55" i="4"/>
  <c r="BB55" i="4"/>
  <c r="BC55" i="4"/>
  <c r="BD55" i="4"/>
  <c r="BF55" i="4"/>
  <c r="BG55" i="4"/>
  <c r="BH55" i="4"/>
  <c r="BJ55" i="4"/>
  <c r="BK55" i="4"/>
  <c r="BL55" i="4"/>
  <c r="P56" i="4"/>
  <c r="Q56" i="4"/>
  <c r="R56" i="4"/>
  <c r="T56" i="4"/>
  <c r="U56" i="4"/>
  <c r="V56" i="4"/>
  <c r="X56" i="4"/>
  <c r="Y56" i="4"/>
  <c r="Z56" i="4"/>
  <c r="AB56" i="4"/>
  <c r="AC56" i="4"/>
  <c r="AD56" i="4"/>
  <c r="AF56" i="4"/>
  <c r="AG56" i="4"/>
  <c r="AH56" i="4"/>
  <c r="AJ56" i="4"/>
  <c r="AK56" i="4"/>
  <c r="AL56" i="4"/>
  <c r="AP56" i="4"/>
  <c r="AQ56" i="4"/>
  <c r="AR56" i="4"/>
  <c r="AT56" i="4"/>
  <c r="AU56" i="4"/>
  <c r="AV56" i="4"/>
  <c r="AX56" i="4"/>
  <c r="AY56" i="4"/>
  <c r="AZ56" i="4"/>
  <c r="BB56" i="4"/>
  <c r="BC56" i="4"/>
  <c r="BD56" i="4"/>
  <c r="BF56" i="4"/>
  <c r="BG56" i="4"/>
  <c r="BH56" i="4"/>
  <c r="BJ56" i="4"/>
  <c r="BK56" i="4"/>
  <c r="BL56" i="4"/>
  <c r="P57" i="4"/>
  <c r="Q57" i="4"/>
  <c r="R57" i="4"/>
  <c r="T57" i="4"/>
  <c r="U57" i="4"/>
  <c r="V57" i="4"/>
  <c r="X57" i="4"/>
  <c r="Y57" i="4"/>
  <c r="Z57" i="4"/>
  <c r="AB57" i="4"/>
  <c r="AC57" i="4"/>
  <c r="AD57" i="4"/>
  <c r="AF57" i="4"/>
  <c r="AG57" i="4"/>
  <c r="AH57" i="4"/>
  <c r="AJ57" i="4"/>
  <c r="AK57" i="4"/>
  <c r="AL57" i="4"/>
  <c r="AP57" i="4"/>
  <c r="AQ57" i="4"/>
  <c r="AR57" i="4"/>
  <c r="AT57" i="4"/>
  <c r="AU57" i="4"/>
  <c r="AV57" i="4"/>
  <c r="AX57" i="4"/>
  <c r="AY57" i="4"/>
  <c r="AZ57" i="4"/>
  <c r="BB57" i="4"/>
  <c r="BC57" i="4"/>
  <c r="BD57" i="4"/>
  <c r="BF57" i="4"/>
  <c r="BG57" i="4"/>
  <c r="BH57" i="4"/>
  <c r="BJ57" i="4"/>
  <c r="BK57" i="4"/>
  <c r="BL57" i="4"/>
  <c r="P58" i="4"/>
  <c r="Q58" i="4"/>
  <c r="R58" i="4"/>
  <c r="T58" i="4"/>
  <c r="U58" i="4"/>
  <c r="V58" i="4"/>
  <c r="X58" i="4"/>
  <c r="Y58" i="4"/>
  <c r="Z58" i="4"/>
  <c r="AB58" i="4"/>
  <c r="AC58" i="4"/>
  <c r="AD58" i="4"/>
  <c r="AF58" i="4"/>
  <c r="AG58" i="4"/>
  <c r="AH58" i="4"/>
  <c r="AJ58" i="4"/>
  <c r="AK58" i="4"/>
  <c r="AL58" i="4"/>
  <c r="AP58" i="4"/>
  <c r="AQ58" i="4"/>
  <c r="AR58" i="4"/>
  <c r="AT58" i="4"/>
  <c r="AU58" i="4"/>
  <c r="AV58" i="4"/>
  <c r="AX58" i="4"/>
  <c r="AY58" i="4"/>
  <c r="AZ58" i="4"/>
  <c r="BB58" i="4"/>
  <c r="BC58" i="4"/>
  <c r="BD58" i="4"/>
  <c r="BF58" i="4"/>
  <c r="BG58" i="4"/>
  <c r="BH58" i="4"/>
  <c r="BJ58" i="4"/>
  <c r="BK58" i="4"/>
  <c r="BL58" i="4"/>
  <c r="P59" i="4"/>
  <c r="Q59" i="4"/>
  <c r="R59" i="4"/>
  <c r="T59" i="4"/>
  <c r="U59" i="4"/>
  <c r="V59" i="4"/>
  <c r="X59" i="4"/>
  <c r="Y59" i="4"/>
  <c r="Z59" i="4"/>
  <c r="AB59" i="4"/>
  <c r="AC59" i="4"/>
  <c r="AD59" i="4"/>
  <c r="AF59" i="4"/>
  <c r="AG59" i="4"/>
  <c r="AH59" i="4"/>
  <c r="AJ59" i="4"/>
  <c r="AK59" i="4"/>
  <c r="AL59" i="4"/>
  <c r="AP59" i="4"/>
  <c r="AQ59" i="4"/>
  <c r="AR59" i="4"/>
  <c r="AT59" i="4"/>
  <c r="AU59" i="4"/>
  <c r="AV59" i="4"/>
  <c r="AX59" i="4"/>
  <c r="AY59" i="4"/>
  <c r="AZ59" i="4"/>
  <c r="BB59" i="4"/>
  <c r="BC59" i="4"/>
  <c r="BD59" i="4"/>
  <c r="BF59" i="4"/>
  <c r="BG59" i="4"/>
  <c r="BH59" i="4"/>
  <c r="BJ59" i="4"/>
  <c r="BK59" i="4"/>
  <c r="BL59" i="4"/>
  <c r="P60" i="4"/>
  <c r="Q60" i="4"/>
  <c r="R60" i="4"/>
  <c r="T60" i="4"/>
  <c r="U60" i="4"/>
  <c r="V60" i="4"/>
  <c r="X60" i="4"/>
  <c r="Y60" i="4"/>
  <c r="Z60" i="4"/>
  <c r="AB60" i="4"/>
  <c r="AC60" i="4"/>
  <c r="AD60" i="4"/>
  <c r="AF60" i="4"/>
  <c r="AG60" i="4"/>
  <c r="AH60" i="4"/>
  <c r="AJ60" i="4"/>
  <c r="AK60" i="4"/>
  <c r="AL60" i="4"/>
  <c r="AP60" i="4"/>
  <c r="AQ60" i="4"/>
  <c r="AR60" i="4"/>
  <c r="AT60" i="4"/>
  <c r="AU60" i="4"/>
  <c r="AV60" i="4"/>
  <c r="AX60" i="4"/>
  <c r="AY60" i="4"/>
  <c r="AZ60" i="4"/>
  <c r="BB60" i="4"/>
  <c r="BC60" i="4"/>
  <c r="BD60" i="4"/>
  <c r="BF60" i="4"/>
  <c r="BG60" i="4"/>
  <c r="BH60" i="4"/>
  <c r="BJ60" i="4"/>
  <c r="BK60" i="4"/>
  <c r="BL60" i="4"/>
  <c r="P61" i="4"/>
  <c r="Q61" i="4"/>
  <c r="R61" i="4"/>
  <c r="T61" i="4"/>
  <c r="U61" i="4"/>
  <c r="V61" i="4"/>
  <c r="X61" i="4"/>
  <c r="Y61" i="4"/>
  <c r="Z61" i="4"/>
  <c r="AB61" i="4"/>
  <c r="AC61" i="4"/>
  <c r="AD61" i="4"/>
  <c r="AF61" i="4"/>
  <c r="AG61" i="4"/>
  <c r="AH61" i="4"/>
  <c r="AJ61" i="4"/>
  <c r="AK61" i="4"/>
  <c r="AL61" i="4"/>
  <c r="AP61" i="4"/>
  <c r="AQ61" i="4"/>
  <c r="AR61" i="4"/>
  <c r="AT61" i="4"/>
  <c r="AU61" i="4"/>
  <c r="AV61" i="4"/>
  <c r="AX61" i="4"/>
  <c r="AY61" i="4"/>
  <c r="AZ61" i="4"/>
  <c r="BB61" i="4"/>
  <c r="BC61" i="4"/>
  <c r="BD61" i="4"/>
  <c r="BF61" i="4"/>
  <c r="BG61" i="4"/>
  <c r="BH61" i="4"/>
  <c r="BJ61" i="4"/>
  <c r="BK61" i="4"/>
  <c r="BL61" i="4"/>
  <c r="P62" i="4"/>
  <c r="Q62" i="4"/>
  <c r="R62" i="4"/>
  <c r="T62" i="4"/>
  <c r="U62" i="4"/>
  <c r="V62" i="4"/>
  <c r="X62" i="4"/>
  <c r="Y62" i="4"/>
  <c r="Z62" i="4"/>
  <c r="AB62" i="4"/>
  <c r="AC62" i="4"/>
  <c r="AD62" i="4"/>
  <c r="AF62" i="4"/>
  <c r="AG62" i="4"/>
  <c r="AH62" i="4"/>
  <c r="AJ62" i="4"/>
  <c r="AK62" i="4"/>
  <c r="AL62" i="4"/>
  <c r="AP62" i="4"/>
  <c r="AQ62" i="4"/>
  <c r="AR62" i="4"/>
  <c r="AT62" i="4"/>
  <c r="AU62" i="4"/>
  <c r="AV62" i="4"/>
  <c r="AX62" i="4"/>
  <c r="AY62" i="4"/>
  <c r="AZ62" i="4"/>
  <c r="BB62" i="4"/>
  <c r="BC62" i="4"/>
  <c r="BD62" i="4"/>
  <c r="BF62" i="4"/>
  <c r="BG62" i="4"/>
  <c r="BH62" i="4"/>
  <c r="BJ62" i="4"/>
  <c r="BK62" i="4"/>
  <c r="BL62" i="4"/>
  <c r="P63" i="4"/>
  <c r="Q63" i="4"/>
  <c r="R63" i="4"/>
  <c r="T63" i="4"/>
  <c r="U63" i="4"/>
  <c r="V63" i="4"/>
  <c r="X63" i="4"/>
  <c r="Y63" i="4"/>
  <c r="Z63" i="4"/>
  <c r="AB63" i="4"/>
  <c r="AC63" i="4"/>
  <c r="AD63" i="4"/>
  <c r="AF63" i="4"/>
  <c r="AG63" i="4"/>
  <c r="AH63" i="4"/>
  <c r="AJ63" i="4"/>
  <c r="AK63" i="4"/>
  <c r="AL63" i="4"/>
  <c r="AP63" i="4"/>
  <c r="AQ63" i="4"/>
  <c r="AR63" i="4"/>
  <c r="AT63" i="4"/>
  <c r="AU63" i="4"/>
  <c r="AV63" i="4"/>
  <c r="AX63" i="4"/>
  <c r="AY63" i="4"/>
  <c r="AZ63" i="4"/>
  <c r="BB63" i="4"/>
  <c r="BC63" i="4"/>
  <c r="BD63" i="4"/>
  <c r="BF63" i="4"/>
  <c r="BG63" i="4"/>
  <c r="BH63" i="4"/>
  <c r="BJ63" i="4"/>
  <c r="BK63" i="4"/>
  <c r="BL63" i="4"/>
  <c r="P64" i="4"/>
  <c r="Q64" i="4"/>
  <c r="R64" i="4"/>
  <c r="T64" i="4"/>
  <c r="U64" i="4"/>
  <c r="V64" i="4"/>
  <c r="X64" i="4"/>
  <c r="Y64" i="4"/>
  <c r="Z64" i="4"/>
  <c r="AB64" i="4"/>
  <c r="AC64" i="4"/>
  <c r="AD64" i="4"/>
  <c r="AF64" i="4"/>
  <c r="AG64" i="4"/>
  <c r="AH64" i="4"/>
  <c r="AJ64" i="4"/>
  <c r="AK64" i="4"/>
  <c r="AL64" i="4"/>
  <c r="AP64" i="4"/>
  <c r="AQ64" i="4"/>
  <c r="AR64" i="4"/>
  <c r="AT64" i="4"/>
  <c r="AU64" i="4"/>
  <c r="AV64" i="4"/>
  <c r="AX64" i="4"/>
  <c r="AY64" i="4"/>
  <c r="AZ64" i="4"/>
  <c r="BB64" i="4"/>
  <c r="BC64" i="4"/>
  <c r="BD64" i="4"/>
  <c r="BF64" i="4"/>
  <c r="BG64" i="4"/>
  <c r="BH64" i="4"/>
  <c r="BJ64" i="4"/>
  <c r="BK64" i="4"/>
  <c r="BL64" i="4"/>
  <c r="P65" i="4"/>
  <c r="Q65" i="4"/>
  <c r="R65" i="4"/>
  <c r="T65" i="4"/>
  <c r="U65" i="4"/>
  <c r="V65" i="4"/>
  <c r="X65" i="4"/>
  <c r="Y65" i="4"/>
  <c r="Z65" i="4"/>
  <c r="AB65" i="4"/>
  <c r="AC65" i="4"/>
  <c r="AD65" i="4"/>
  <c r="AF65" i="4"/>
  <c r="AG65" i="4"/>
  <c r="AH65" i="4"/>
  <c r="AJ65" i="4"/>
  <c r="AK65" i="4"/>
  <c r="AL65" i="4"/>
  <c r="AP65" i="4"/>
  <c r="AQ65" i="4"/>
  <c r="AR65" i="4"/>
  <c r="AT65" i="4"/>
  <c r="AU65" i="4"/>
  <c r="AV65" i="4"/>
  <c r="AX65" i="4"/>
  <c r="AY65" i="4"/>
  <c r="AZ65" i="4"/>
  <c r="BB65" i="4"/>
  <c r="BC65" i="4"/>
  <c r="BD65" i="4"/>
  <c r="BF65" i="4"/>
  <c r="BG65" i="4"/>
  <c r="BH65" i="4"/>
  <c r="BJ65" i="4"/>
  <c r="BK65" i="4"/>
  <c r="BL65" i="4"/>
  <c r="P66" i="4"/>
  <c r="Q66" i="4"/>
  <c r="R66" i="4"/>
  <c r="T66" i="4"/>
  <c r="U66" i="4"/>
  <c r="V66" i="4"/>
  <c r="X66" i="4"/>
  <c r="Y66" i="4"/>
  <c r="Z66" i="4"/>
  <c r="AB66" i="4"/>
  <c r="AC66" i="4"/>
  <c r="AD66" i="4"/>
  <c r="AF66" i="4"/>
  <c r="AG66" i="4"/>
  <c r="AH66" i="4"/>
  <c r="AJ66" i="4"/>
  <c r="AK66" i="4"/>
  <c r="AL66" i="4"/>
  <c r="AP66" i="4"/>
  <c r="AQ66" i="4"/>
  <c r="AR66" i="4"/>
  <c r="AT66" i="4"/>
  <c r="AU66" i="4"/>
  <c r="AV66" i="4"/>
  <c r="AX66" i="4"/>
  <c r="AY66" i="4"/>
  <c r="AZ66" i="4"/>
  <c r="BB66" i="4"/>
  <c r="BC66" i="4"/>
  <c r="BD66" i="4"/>
  <c r="BF66" i="4"/>
  <c r="BG66" i="4"/>
  <c r="BH66" i="4"/>
  <c r="BJ66" i="4"/>
  <c r="BK66" i="4"/>
  <c r="BL66" i="4"/>
  <c r="P67" i="4"/>
  <c r="Q67" i="4"/>
  <c r="R67" i="4"/>
  <c r="T67" i="4"/>
  <c r="U67" i="4"/>
  <c r="V67" i="4"/>
  <c r="X67" i="4"/>
  <c r="Y67" i="4"/>
  <c r="Z67" i="4"/>
  <c r="AB67" i="4"/>
  <c r="AC67" i="4"/>
  <c r="AD67" i="4"/>
  <c r="AF67" i="4"/>
  <c r="AG67" i="4"/>
  <c r="AH67" i="4"/>
  <c r="AJ67" i="4"/>
  <c r="AK67" i="4"/>
  <c r="AL67" i="4"/>
  <c r="AP67" i="4"/>
  <c r="AQ67" i="4"/>
  <c r="AR67" i="4"/>
  <c r="AT67" i="4"/>
  <c r="AU67" i="4"/>
  <c r="AV67" i="4"/>
  <c r="AX67" i="4"/>
  <c r="AY67" i="4"/>
  <c r="AZ67" i="4"/>
  <c r="BB67" i="4"/>
  <c r="BC67" i="4"/>
  <c r="BD67" i="4"/>
  <c r="BF67" i="4"/>
  <c r="BG67" i="4"/>
  <c r="BH67" i="4"/>
  <c r="BJ67" i="4"/>
  <c r="BK67" i="4"/>
  <c r="BL67" i="4"/>
  <c r="P68" i="4"/>
  <c r="Q68" i="4"/>
  <c r="R68" i="4"/>
  <c r="T68" i="4"/>
  <c r="U68" i="4"/>
  <c r="V68" i="4"/>
  <c r="X68" i="4"/>
  <c r="Y68" i="4"/>
  <c r="Z68" i="4"/>
  <c r="AB68" i="4"/>
  <c r="AC68" i="4"/>
  <c r="AD68" i="4"/>
  <c r="AF68" i="4"/>
  <c r="AG68" i="4"/>
  <c r="AH68" i="4"/>
  <c r="AJ68" i="4"/>
  <c r="AK68" i="4"/>
  <c r="AL68" i="4"/>
  <c r="AP68" i="4"/>
  <c r="AQ68" i="4"/>
  <c r="AR68" i="4"/>
  <c r="AT68" i="4"/>
  <c r="AU68" i="4"/>
  <c r="AV68" i="4"/>
  <c r="AX68" i="4"/>
  <c r="AY68" i="4"/>
  <c r="AZ68" i="4"/>
  <c r="BB68" i="4"/>
  <c r="BC68" i="4"/>
  <c r="BD68" i="4"/>
  <c r="BF68" i="4"/>
  <c r="BG68" i="4"/>
  <c r="BH68" i="4"/>
  <c r="BJ68" i="4"/>
  <c r="BK68" i="4"/>
  <c r="BL68" i="4"/>
  <c r="P69" i="4"/>
  <c r="Q69" i="4"/>
  <c r="R69" i="4"/>
  <c r="T69" i="4"/>
  <c r="U69" i="4"/>
  <c r="V69" i="4"/>
  <c r="X69" i="4"/>
  <c r="Y69" i="4"/>
  <c r="Z69" i="4"/>
  <c r="AB69" i="4"/>
  <c r="AC69" i="4"/>
  <c r="AD69" i="4"/>
  <c r="AF69" i="4"/>
  <c r="AG69" i="4"/>
  <c r="AH69" i="4"/>
  <c r="AJ69" i="4"/>
  <c r="AK69" i="4"/>
  <c r="AL69" i="4"/>
  <c r="AP69" i="4"/>
  <c r="AQ69" i="4"/>
  <c r="AR69" i="4"/>
  <c r="AT69" i="4"/>
  <c r="AU69" i="4"/>
  <c r="AV69" i="4"/>
  <c r="AX69" i="4"/>
  <c r="AY69" i="4"/>
  <c r="AZ69" i="4"/>
  <c r="BB69" i="4"/>
  <c r="BC69" i="4"/>
  <c r="BD69" i="4"/>
  <c r="BF69" i="4"/>
  <c r="BG69" i="4"/>
  <c r="BH69" i="4"/>
  <c r="BJ69" i="4"/>
  <c r="BK69" i="4"/>
  <c r="BL69" i="4"/>
  <c r="P70" i="4"/>
  <c r="Q70" i="4"/>
  <c r="R70" i="4"/>
  <c r="T70" i="4"/>
  <c r="U70" i="4"/>
  <c r="V70" i="4"/>
  <c r="X70" i="4"/>
  <c r="Y70" i="4"/>
  <c r="Z70" i="4"/>
  <c r="AB70" i="4"/>
  <c r="AC70" i="4"/>
  <c r="AD70" i="4"/>
  <c r="AF70" i="4"/>
  <c r="AG70" i="4"/>
  <c r="AH70" i="4"/>
  <c r="AJ70" i="4"/>
  <c r="AK70" i="4"/>
  <c r="AL70" i="4"/>
  <c r="AP70" i="4"/>
  <c r="AQ70" i="4"/>
  <c r="AR70" i="4"/>
  <c r="AT70" i="4"/>
  <c r="AU70" i="4"/>
  <c r="AV70" i="4"/>
  <c r="AX70" i="4"/>
  <c r="AY70" i="4"/>
  <c r="AZ70" i="4"/>
  <c r="BB70" i="4"/>
  <c r="BC70" i="4"/>
  <c r="BD70" i="4"/>
  <c r="BF70" i="4"/>
  <c r="BG70" i="4"/>
  <c r="BH70" i="4"/>
  <c r="BJ70" i="4"/>
  <c r="BK70" i="4"/>
  <c r="BL70" i="4"/>
  <c r="P71" i="4"/>
  <c r="Q71" i="4"/>
  <c r="R71" i="4"/>
  <c r="T71" i="4"/>
  <c r="U71" i="4"/>
  <c r="V71" i="4"/>
  <c r="X71" i="4"/>
  <c r="Y71" i="4"/>
  <c r="Z71" i="4"/>
  <c r="AB71" i="4"/>
  <c r="AC71" i="4"/>
  <c r="AD71" i="4"/>
  <c r="AF71" i="4"/>
  <c r="AG71" i="4"/>
  <c r="AH71" i="4"/>
  <c r="AJ71" i="4"/>
  <c r="AK71" i="4"/>
  <c r="AL71" i="4"/>
  <c r="AP71" i="4"/>
  <c r="AQ71" i="4"/>
  <c r="AR71" i="4"/>
  <c r="AT71" i="4"/>
  <c r="AU71" i="4"/>
  <c r="AV71" i="4"/>
  <c r="AX71" i="4"/>
  <c r="AY71" i="4"/>
  <c r="AZ71" i="4"/>
  <c r="BB71" i="4"/>
  <c r="BC71" i="4"/>
  <c r="BD71" i="4"/>
  <c r="BF71" i="4"/>
  <c r="BG71" i="4"/>
  <c r="BH71" i="4"/>
  <c r="BJ71" i="4"/>
  <c r="BK71" i="4"/>
  <c r="BL71" i="4"/>
  <c r="P72" i="4"/>
  <c r="Q72" i="4"/>
  <c r="R72" i="4"/>
  <c r="T72" i="4"/>
  <c r="U72" i="4"/>
  <c r="V72" i="4"/>
  <c r="X72" i="4"/>
  <c r="Y72" i="4"/>
  <c r="Z72" i="4"/>
  <c r="AB72" i="4"/>
  <c r="AC72" i="4"/>
  <c r="AD72" i="4"/>
  <c r="AF72" i="4"/>
  <c r="AG72" i="4"/>
  <c r="AH72" i="4"/>
  <c r="AJ72" i="4"/>
  <c r="AK72" i="4"/>
  <c r="AL72" i="4"/>
  <c r="AP72" i="4"/>
  <c r="AQ72" i="4"/>
  <c r="AR72" i="4"/>
  <c r="AT72" i="4"/>
  <c r="AU72" i="4"/>
  <c r="AV72" i="4"/>
  <c r="AX72" i="4"/>
  <c r="AY72" i="4"/>
  <c r="AZ72" i="4"/>
  <c r="BB72" i="4"/>
  <c r="BC72" i="4"/>
  <c r="BD72" i="4"/>
  <c r="BF72" i="4"/>
  <c r="BG72" i="4"/>
  <c r="BH72" i="4"/>
  <c r="BJ72" i="4"/>
  <c r="BK72" i="4"/>
  <c r="BL72" i="4"/>
  <c r="P73" i="4"/>
  <c r="Q73" i="4"/>
  <c r="R73" i="4"/>
  <c r="T73" i="4"/>
  <c r="U73" i="4"/>
  <c r="V73" i="4"/>
  <c r="X73" i="4"/>
  <c r="Y73" i="4"/>
  <c r="Z73" i="4"/>
  <c r="AB73" i="4"/>
  <c r="AC73" i="4"/>
  <c r="AD73" i="4"/>
  <c r="AF73" i="4"/>
  <c r="AG73" i="4"/>
  <c r="AH73" i="4"/>
  <c r="AJ73" i="4"/>
  <c r="AK73" i="4"/>
  <c r="AL73" i="4"/>
  <c r="AP73" i="4"/>
  <c r="AQ73" i="4"/>
  <c r="AR73" i="4"/>
  <c r="AT73" i="4"/>
  <c r="AU73" i="4"/>
  <c r="AV73" i="4"/>
  <c r="AX73" i="4"/>
  <c r="AY73" i="4"/>
  <c r="AZ73" i="4"/>
  <c r="BB73" i="4"/>
  <c r="BC73" i="4"/>
  <c r="BD73" i="4"/>
  <c r="BF73" i="4"/>
  <c r="BG73" i="4"/>
  <c r="BH73" i="4"/>
  <c r="BJ73" i="4"/>
  <c r="BK73" i="4"/>
  <c r="BL73" i="4"/>
  <c r="P74" i="4"/>
  <c r="Q74" i="4"/>
  <c r="R74" i="4"/>
  <c r="T74" i="4"/>
  <c r="U74" i="4"/>
  <c r="V74" i="4"/>
  <c r="X74" i="4"/>
  <c r="Y74" i="4"/>
  <c r="Z74" i="4"/>
  <c r="AB74" i="4"/>
  <c r="AC74" i="4"/>
  <c r="AD74" i="4"/>
  <c r="AF74" i="4"/>
  <c r="AG74" i="4"/>
  <c r="AH74" i="4"/>
  <c r="AJ74" i="4"/>
  <c r="AK74" i="4"/>
  <c r="AL74" i="4"/>
  <c r="AP74" i="4"/>
  <c r="AQ74" i="4"/>
  <c r="AR74" i="4"/>
  <c r="AT74" i="4"/>
  <c r="AU74" i="4"/>
  <c r="AV74" i="4"/>
  <c r="AX74" i="4"/>
  <c r="AY74" i="4"/>
  <c r="AZ74" i="4"/>
  <c r="BB74" i="4"/>
  <c r="BC74" i="4"/>
  <c r="BD74" i="4"/>
  <c r="BF74" i="4"/>
  <c r="BG74" i="4"/>
  <c r="BH74" i="4"/>
  <c r="BJ74" i="4"/>
  <c r="BK74" i="4"/>
  <c r="BL74" i="4"/>
  <c r="P75" i="4"/>
  <c r="Q75" i="4"/>
  <c r="R75" i="4"/>
  <c r="T75" i="4"/>
  <c r="U75" i="4"/>
  <c r="V75" i="4"/>
  <c r="X75" i="4"/>
  <c r="Y75" i="4"/>
  <c r="Z75" i="4"/>
  <c r="AB75" i="4"/>
  <c r="AC75" i="4"/>
  <c r="AD75" i="4"/>
  <c r="AF75" i="4"/>
  <c r="AG75" i="4"/>
  <c r="AH75" i="4"/>
  <c r="AJ75" i="4"/>
  <c r="AK75" i="4"/>
  <c r="AL75" i="4"/>
  <c r="AP75" i="4"/>
  <c r="AQ75" i="4"/>
  <c r="AR75" i="4"/>
  <c r="AT75" i="4"/>
  <c r="AU75" i="4"/>
  <c r="AV75" i="4"/>
  <c r="AX75" i="4"/>
  <c r="AY75" i="4"/>
  <c r="AZ75" i="4"/>
  <c r="BB75" i="4"/>
  <c r="BC75" i="4"/>
  <c r="BD75" i="4"/>
  <c r="BF75" i="4"/>
  <c r="BG75" i="4"/>
  <c r="BH75" i="4"/>
  <c r="BJ75" i="4"/>
  <c r="BK75" i="4"/>
  <c r="BL75" i="4"/>
  <c r="P76" i="4"/>
  <c r="Q76" i="4"/>
  <c r="R76" i="4"/>
  <c r="T76" i="4"/>
  <c r="U76" i="4"/>
  <c r="V76" i="4"/>
  <c r="X76" i="4"/>
  <c r="Y76" i="4"/>
  <c r="Z76" i="4"/>
  <c r="AB76" i="4"/>
  <c r="AC76" i="4"/>
  <c r="AD76" i="4"/>
  <c r="AF76" i="4"/>
  <c r="AG76" i="4"/>
  <c r="AH76" i="4"/>
  <c r="AJ76" i="4"/>
  <c r="AK76" i="4"/>
  <c r="AL76" i="4"/>
  <c r="AP76" i="4"/>
  <c r="AQ76" i="4"/>
  <c r="AR76" i="4"/>
  <c r="AT76" i="4"/>
  <c r="AU76" i="4"/>
  <c r="AV76" i="4"/>
  <c r="AX76" i="4"/>
  <c r="AY76" i="4"/>
  <c r="AZ76" i="4"/>
  <c r="BB76" i="4"/>
  <c r="BC76" i="4"/>
  <c r="BD76" i="4"/>
  <c r="BF76" i="4"/>
  <c r="BG76" i="4"/>
  <c r="BH76" i="4"/>
  <c r="BJ76" i="4"/>
  <c r="BK76" i="4"/>
  <c r="BL76" i="4"/>
  <c r="P77" i="4"/>
  <c r="Q77" i="4"/>
  <c r="R77" i="4"/>
  <c r="T77" i="4"/>
  <c r="U77" i="4"/>
  <c r="V77" i="4"/>
  <c r="X77" i="4"/>
  <c r="Y77" i="4"/>
  <c r="Z77" i="4"/>
  <c r="AB77" i="4"/>
  <c r="AC77" i="4"/>
  <c r="AD77" i="4"/>
  <c r="AF77" i="4"/>
  <c r="AG77" i="4"/>
  <c r="AH77" i="4"/>
  <c r="AJ77" i="4"/>
  <c r="AK77" i="4"/>
  <c r="AL77" i="4"/>
  <c r="AP77" i="4"/>
  <c r="AQ77" i="4"/>
  <c r="AR77" i="4"/>
  <c r="AT77" i="4"/>
  <c r="AU77" i="4"/>
  <c r="AV77" i="4"/>
  <c r="AX77" i="4"/>
  <c r="AY77" i="4"/>
  <c r="AZ77" i="4"/>
  <c r="BB77" i="4"/>
  <c r="BC77" i="4"/>
  <c r="BD77" i="4"/>
  <c r="BF77" i="4"/>
  <c r="BG77" i="4"/>
  <c r="BH77" i="4"/>
  <c r="BJ77" i="4"/>
  <c r="BK77" i="4"/>
  <c r="BL77" i="4"/>
  <c r="P78" i="4"/>
  <c r="Q78" i="4"/>
  <c r="R78" i="4"/>
  <c r="T78" i="4"/>
  <c r="U78" i="4"/>
  <c r="V78" i="4"/>
  <c r="X78" i="4"/>
  <c r="Y78" i="4"/>
  <c r="Z78" i="4"/>
  <c r="AB78" i="4"/>
  <c r="AC78" i="4"/>
  <c r="AD78" i="4"/>
  <c r="AF78" i="4"/>
  <c r="AG78" i="4"/>
  <c r="AH78" i="4"/>
  <c r="AJ78" i="4"/>
  <c r="AK78" i="4"/>
  <c r="AL78" i="4"/>
  <c r="AP78" i="4"/>
  <c r="AQ78" i="4"/>
  <c r="AR78" i="4"/>
  <c r="AT78" i="4"/>
  <c r="AU78" i="4"/>
  <c r="AV78" i="4"/>
  <c r="AX78" i="4"/>
  <c r="AY78" i="4"/>
  <c r="AZ78" i="4"/>
  <c r="BB78" i="4"/>
  <c r="BC78" i="4"/>
  <c r="BD78" i="4"/>
  <c r="BF78" i="4"/>
  <c r="BG78" i="4"/>
  <c r="BH78" i="4"/>
  <c r="BJ78" i="4"/>
  <c r="BK78" i="4"/>
  <c r="BL78" i="4"/>
  <c r="P79" i="4"/>
  <c r="Q79" i="4"/>
  <c r="R79" i="4"/>
  <c r="T79" i="4"/>
  <c r="U79" i="4"/>
  <c r="V79" i="4"/>
  <c r="X79" i="4"/>
  <c r="Y79" i="4"/>
  <c r="Z79" i="4"/>
  <c r="AB79" i="4"/>
  <c r="AC79" i="4"/>
  <c r="AD79" i="4"/>
  <c r="AF79" i="4"/>
  <c r="AG79" i="4"/>
  <c r="AH79" i="4"/>
  <c r="AJ79" i="4"/>
  <c r="AK79" i="4"/>
  <c r="AL79" i="4"/>
  <c r="AP79" i="4"/>
  <c r="AQ79" i="4"/>
  <c r="AR79" i="4"/>
  <c r="AT79" i="4"/>
  <c r="AU79" i="4"/>
  <c r="AV79" i="4"/>
  <c r="AX79" i="4"/>
  <c r="AY79" i="4"/>
  <c r="AZ79" i="4"/>
  <c r="BB79" i="4"/>
  <c r="BC79" i="4"/>
  <c r="BD79" i="4"/>
  <c r="BF79" i="4"/>
  <c r="BG79" i="4"/>
  <c r="BH79" i="4"/>
  <c r="BJ79" i="4"/>
  <c r="BK79" i="4"/>
  <c r="BL79" i="4"/>
  <c r="P80" i="4"/>
  <c r="Q80" i="4"/>
  <c r="R80" i="4"/>
  <c r="T80" i="4"/>
  <c r="U80" i="4"/>
  <c r="V80" i="4"/>
  <c r="X80" i="4"/>
  <c r="Y80" i="4"/>
  <c r="Z80" i="4"/>
  <c r="AB80" i="4"/>
  <c r="AC80" i="4"/>
  <c r="AD80" i="4"/>
  <c r="AF80" i="4"/>
  <c r="AG80" i="4"/>
  <c r="AH80" i="4"/>
  <c r="AJ80" i="4"/>
  <c r="AK80" i="4"/>
  <c r="AL80" i="4"/>
  <c r="AP80" i="4"/>
  <c r="AQ80" i="4"/>
  <c r="AR80" i="4"/>
  <c r="AT80" i="4"/>
  <c r="AU80" i="4"/>
  <c r="AV80" i="4"/>
  <c r="AX80" i="4"/>
  <c r="AY80" i="4"/>
  <c r="AZ80" i="4"/>
  <c r="BB80" i="4"/>
  <c r="BC80" i="4"/>
  <c r="BD80" i="4"/>
  <c r="BF80" i="4"/>
  <c r="BG80" i="4"/>
  <c r="BH80" i="4"/>
  <c r="BJ80" i="4"/>
  <c r="BK80" i="4"/>
  <c r="BL80" i="4"/>
  <c r="P81" i="4"/>
  <c r="Q81" i="4"/>
  <c r="R81" i="4"/>
  <c r="T81" i="4"/>
  <c r="U81" i="4"/>
  <c r="V81" i="4"/>
  <c r="X81" i="4"/>
  <c r="Y81" i="4"/>
  <c r="Z81" i="4"/>
  <c r="AB81" i="4"/>
  <c r="AC81" i="4"/>
  <c r="AD81" i="4"/>
  <c r="AF81" i="4"/>
  <c r="AG81" i="4"/>
  <c r="AH81" i="4"/>
  <c r="AJ81" i="4"/>
  <c r="AK81" i="4"/>
  <c r="AL81" i="4"/>
  <c r="AP81" i="4"/>
  <c r="AQ81" i="4"/>
  <c r="AR81" i="4"/>
  <c r="AT81" i="4"/>
  <c r="AU81" i="4"/>
  <c r="AV81" i="4"/>
  <c r="AX81" i="4"/>
  <c r="AY81" i="4"/>
  <c r="AZ81" i="4"/>
  <c r="BB81" i="4"/>
  <c r="BC81" i="4"/>
  <c r="BD81" i="4"/>
  <c r="BF81" i="4"/>
  <c r="BG81" i="4"/>
  <c r="BH81" i="4"/>
  <c r="BJ81" i="4"/>
  <c r="BK81" i="4"/>
  <c r="BL81" i="4"/>
  <c r="P82" i="4"/>
  <c r="Q82" i="4"/>
  <c r="R82" i="4"/>
  <c r="T82" i="4"/>
  <c r="U82" i="4"/>
  <c r="V82" i="4"/>
  <c r="X82" i="4"/>
  <c r="Y82" i="4"/>
  <c r="Z82" i="4"/>
  <c r="AB82" i="4"/>
  <c r="AC82" i="4"/>
  <c r="AD82" i="4"/>
  <c r="AF82" i="4"/>
  <c r="AG82" i="4"/>
  <c r="AH82" i="4"/>
  <c r="AJ82" i="4"/>
  <c r="AK82" i="4"/>
  <c r="AL82" i="4"/>
  <c r="AP82" i="4"/>
  <c r="AQ82" i="4"/>
  <c r="AR82" i="4"/>
  <c r="AT82" i="4"/>
  <c r="AU82" i="4"/>
  <c r="AV82" i="4"/>
  <c r="AX82" i="4"/>
  <c r="AY82" i="4"/>
  <c r="AZ82" i="4"/>
  <c r="BB82" i="4"/>
  <c r="BC82" i="4"/>
  <c r="BD82" i="4"/>
  <c r="BF82" i="4"/>
  <c r="BG82" i="4"/>
  <c r="BH82" i="4"/>
  <c r="BJ82" i="4"/>
  <c r="BK82" i="4"/>
  <c r="BL82" i="4"/>
  <c r="P83" i="4"/>
  <c r="Q83" i="4"/>
  <c r="R83" i="4"/>
  <c r="T83" i="4"/>
  <c r="U83" i="4"/>
  <c r="V83" i="4"/>
  <c r="X83" i="4"/>
  <c r="Y83" i="4"/>
  <c r="Z83" i="4"/>
  <c r="AB83" i="4"/>
  <c r="AC83" i="4"/>
  <c r="AD83" i="4"/>
  <c r="AF83" i="4"/>
  <c r="AG83" i="4"/>
  <c r="AH83" i="4"/>
  <c r="AJ83" i="4"/>
  <c r="AK83" i="4"/>
  <c r="AL83" i="4"/>
  <c r="AP83" i="4"/>
  <c r="AQ83" i="4"/>
  <c r="AR83" i="4"/>
  <c r="AT83" i="4"/>
  <c r="AU83" i="4"/>
  <c r="AV83" i="4"/>
  <c r="AX83" i="4"/>
  <c r="AY83" i="4"/>
  <c r="AZ83" i="4"/>
  <c r="BB83" i="4"/>
  <c r="BC83" i="4"/>
  <c r="BD83" i="4"/>
  <c r="BF83" i="4"/>
  <c r="BG83" i="4"/>
  <c r="BH83" i="4"/>
  <c r="BJ83" i="4"/>
  <c r="BK83" i="4"/>
  <c r="BL83" i="4"/>
  <c r="P84" i="4"/>
  <c r="Q84" i="4"/>
  <c r="R84" i="4"/>
  <c r="T84" i="4"/>
  <c r="U84" i="4"/>
  <c r="V84" i="4"/>
  <c r="X84" i="4"/>
  <c r="Y84" i="4"/>
  <c r="Z84" i="4"/>
  <c r="AB84" i="4"/>
  <c r="AC84" i="4"/>
  <c r="AD84" i="4"/>
  <c r="AF84" i="4"/>
  <c r="AG84" i="4"/>
  <c r="AH84" i="4"/>
  <c r="AJ84" i="4"/>
  <c r="AK84" i="4"/>
  <c r="AL84" i="4"/>
  <c r="AP84" i="4"/>
  <c r="AQ84" i="4"/>
  <c r="AR84" i="4"/>
  <c r="AT84" i="4"/>
  <c r="AU84" i="4"/>
  <c r="AV84" i="4"/>
  <c r="AX84" i="4"/>
  <c r="AY84" i="4"/>
  <c r="AZ84" i="4"/>
  <c r="BB84" i="4"/>
  <c r="BC84" i="4"/>
  <c r="BD84" i="4"/>
  <c r="BF84" i="4"/>
  <c r="BG84" i="4"/>
  <c r="BH84" i="4"/>
  <c r="BJ84" i="4"/>
  <c r="BK84" i="4"/>
  <c r="BL84" i="4"/>
  <c r="P85" i="4"/>
  <c r="Q85" i="4"/>
  <c r="R85" i="4"/>
  <c r="T85" i="4"/>
  <c r="U85" i="4"/>
  <c r="V85" i="4"/>
  <c r="X85" i="4"/>
  <c r="Y85" i="4"/>
  <c r="Z85" i="4"/>
  <c r="AB85" i="4"/>
  <c r="AC85" i="4"/>
  <c r="AD85" i="4"/>
  <c r="AF85" i="4"/>
  <c r="AG85" i="4"/>
  <c r="AH85" i="4"/>
  <c r="AJ85" i="4"/>
  <c r="AK85" i="4"/>
  <c r="AL85" i="4"/>
  <c r="AP85" i="4"/>
  <c r="AQ85" i="4"/>
  <c r="AR85" i="4"/>
  <c r="AT85" i="4"/>
  <c r="AU85" i="4"/>
  <c r="AV85" i="4"/>
  <c r="AX85" i="4"/>
  <c r="AY85" i="4"/>
  <c r="AZ85" i="4"/>
  <c r="BB85" i="4"/>
  <c r="BC85" i="4"/>
  <c r="BD85" i="4"/>
  <c r="BF85" i="4"/>
  <c r="BG85" i="4"/>
  <c r="BH85" i="4"/>
  <c r="BJ85" i="4"/>
  <c r="BK85" i="4"/>
  <c r="BL85" i="4"/>
  <c r="P86" i="4"/>
  <c r="Q86" i="4"/>
  <c r="R86" i="4"/>
  <c r="T86" i="4"/>
  <c r="U86" i="4"/>
  <c r="V86" i="4"/>
  <c r="X86" i="4"/>
  <c r="Y86" i="4"/>
  <c r="Z86" i="4"/>
  <c r="AB86" i="4"/>
  <c r="AC86" i="4"/>
  <c r="AD86" i="4"/>
  <c r="AF86" i="4"/>
  <c r="AG86" i="4"/>
  <c r="AH86" i="4"/>
  <c r="AJ86" i="4"/>
  <c r="AK86" i="4"/>
  <c r="AL86" i="4"/>
  <c r="AP86" i="4"/>
  <c r="AQ86" i="4"/>
  <c r="AR86" i="4"/>
  <c r="AT86" i="4"/>
  <c r="AU86" i="4"/>
  <c r="AV86" i="4"/>
  <c r="AX86" i="4"/>
  <c r="AY86" i="4"/>
  <c r="AZ86" i="4"/>
  <c r="BB86" i="4"/>
  <c r="BC86" i="4"/>
  <c r="BD86" i="4"/>
  <c r="BF86" i="4"/>
  <c r="BG86" i="4"/>
  <c r="BH86" i="4"/>
  <c r="BJ86" i="4"/>
  <c r="BK86" i="4"/>
  <c r="BL86" i="4"/>
  <c r="P87" i="4"/>
  <c r="Q87" i="4"/>
  <c r="R87" i="4"/>
  <c r="T87" i="4"/>
  <c r="U87" i="4"/>
  <c r="V87" i="4"/>
  <c r="X87" i="4"/>
  <c r="Y87" i="4"/>
  <c r="Z87" i="4"/>
  <c r="AB87" i="4"/>
  <c r="AC87" i="4"/>
  <c r="AD87" i="4"/>
  <c r="AF87" i="4"/>
  <c r="AG87" i="4"/>
  <c r="AH87" i="4"/>
  <c r="AJ87" i="4"/>
  <c r="AK87" i="4"/>
  <c r="AL87" i="4"/>
  <c r="AP87" i="4"/>
  <c r="AQ87" i="4"/>
  <c r="AR87" i="4"/>
  <c r="AT87" i="4"/>
  <c r="AU87" i="4"/>
  <c r="AV87" i="4"/>
  <c r="AX87" i="4"/>
  <c r="AY87" i="4"/>
  <c r="AZ87" i="4"/>
  <c r="BB87" i="4"/>
  <c r="BC87" i="4"/>
  <c r="BD87" i="4"/>
  <c r="BF87" i="4"/>
  <c r="BG87" i="4"/>
  <c r="BH87" i="4"/>
  <c r="BJ87" i="4"/>
  <c r="BK87" i="4"/>
  <c r="BL87" i="4"/>
  <c r="P88" i="4"/>
  <c r="Q88" i="4"/>
  <c r="R88" i="4"/>
  <c r="T88" i="4"/>
  <c r="U88" i="4"/>
  <c r="V88" i="4"/>
  <c r="X88" i="4"/>
  <c r="Y88" i="4"/>
  <c r="Z88" i="4"/>
  <c r="AB88" i="4"/>
  <c r="AC88" i="4"/>
  <c r="AD88" i="4"/>
  <c r="AF88" i="4"/>
  <c r="AG88" i="4"/>
  <c r="AH88" i="4"/>
  <c r="AJ88" i="4"/>
  <c r="AK88" i="4"/>
  <c r="AL88" i="4"/>
  <c r="AP88" i="4"/>
  <c r="AQ88" i="4"/>
  <c r="AR88" i="4"/>
  <c r="AT88" i="4"/>
  <c r="AU88" i="4"/>
  <c r="AV88" i="4"/>
  <c r="AX88" i="4"/>
  <c r="AY88" i="4"/>
  <c r="AZ88" i="4"/>
  <c r="BB88" i="4"/>
  <c r="BC88" i="4"/>
  <c r="BD88" i="4"/>
  <c r="BF88" i="4"/>
  <c r="BG88" i="4"/>
  <c r="BH88" i="4"/>
  <c r="BJ88" i="4"/>
  <c r="BK88" i="4"/>
  <c r="BL88" i="4"/>
  <c r="P89" i="4"/>
  <c r="Q89" i="4"/>
  <c r="R89" i="4"/>
  <c r="T89" i="4"/>
  <c r="U89" i="4"/>
  <c r="V89" i="4"/>
  <c r="X89" i="4"/>
  <c r="Y89" i="4"/>
  <c r="Z89" i="4"/>
  <c r="AB89" i="4"/>
  <c r="AC89" i="4"/>
  <c r="AD89" i="4"/>
  <c r="AF89" i="4"/>
  <c r="AG89" i="4"/>
  <c r="AH89" i="4"/>
  <c r="AJ89" i="4"/>
  <c r="AK89" i="4"/>
  <c r="AL89" i="4"/>
  <c r="AP89" i="4"/>
  <c r="AQ89" i="4"/>
  <c r="AR89" i="4"/>
  <c r="AT89" i="4"/>
  <c r="AU89" i="4"/>
  <c r="AV89" i="4"/>
  <c r="AX89" i="4"/>
  <c r="AY89" i="4"/>
  <c r="AZ89" i="4"/>
  <c r="BB89" i="4"/>
  <c r="BC89" i="4"/>
  <c r="BD89" i="4"/>
  <c r="BF89" i="4"/>
  <c r="BG89" i="4"/>
  <c r="BH89" i="4"/>
  <c r="BJ89" i="4"/>
  <c r="BK89" i="4"/>
  <c r="BL89" i="4"/>
  <c r="P90" i="4"/>
  <c r="Q90" i="4"/>
  <c r="R90" i="4"/>
  <c r="T90" i="4"/>
  <c r="U90" i="4"/>
  <c r="V90" i="4"/>
  <c r="X90" i="4"/>
  <c r="Y90" i="4"/>
  <c r="Z90" i="4"/>
  <c r="AB90" i="4"/>
  <c r="AC90" i="4"/>
  <c r="AD90" i="4"/>
  <c r="AF90" i="4"/>
  <c r="AG90" i="4"/>
  <c r="AH90" i="4"/>
  <c r="AJ90" i="4"/>
  <c r="AK90" i="4"/>
  <c r="AL90" i="4"/>
  <c r="AP90" i="4"/>
  <c r="AQ90" i="4"/>
  <c r="AR90" i="4"/>
  <c r="AT90" i="4"/>
  <c r="AU90" i="4"/>
  <c r="AV90" i="4"/>
  <c r="AX90" i="4"/>
  <c r="AY90" i="4"/>
  <c r="AZ90" i="4"/>
  <c r="BB90" i="4"/>
  <c r="BC90" i="4"/>
  <c r="BD90" i="4"/>
  <c r="BF90" i="4"/>
  <c r="BG90" i="4"/>
  <c r="BH90" i="4"/>
  <c r="BJ90" i="4"/>
  <c r="BK90" i="4"/>
  <c r="BL90" i="4"/>
  <c r="P91" i="4"/>
  <c r="Q91" i="4"/>
  <c r="R91" i="4"/>
  <c r="T91" i="4"/>
  <c r="U91" i="4"/>
  <c r="V91" i="4"/>
  <c r="X91" i="4"/>
  <c r="Y91" i="4"/>
  <c r="Z91" i="4"/>
  <c r="AB91" i="4"/>
  <c r="AC91" i="4"/>
  <c r="AD91" i="4"/>
  <c r="AF91" i="4"/>
  <c r="AG91" i="4"/>
  <c r="AH91" i="4"/>
  <c r="AJ91" i="4"/>
  <c r="AK91" i="4"/>
  <c r="AL91" i="4"/>
  <c r="AP91" i="4"/>
  <c r="AQ91" i="4"/>
  <c r="AR91" i="4"/>
  <c r="AT91" i="4"/>
  <c r="AU91" i="4"/>
  <c r="AV91" i="4"/>
  <c r="AX91" i="4"/>
  <c r="AY91" i="4"/>
  <c r="AZ91" i="4"/>
  <c r="BB91" i="4"/>
  <c r="BC91" i="4"/>
  <c r="BD91" i="4"/>
  <c r="BF91" i="4"/>
  <c r="BG91" i="4"/>
  <c r="BH91" i="4"/>
  <c r="BJ91" i="4"/>
  <c r="BK91" i="4"/>
  <c r="BL91" i="4"/>
  <c r="P92" i="4"/>
  <c r="Q92" i="4"/>
  <c r="R92" i="4"/>
  <c r="T92" i="4"/>
  <c r="U92" i="4"/>
  <c r="V92" i="4"/>
  <c r="X92" i="4"/>
  <c r="Y92" i="4"/>
  <c r="Z92" i="4"/>
  <c r="AB92" i="4"/>
  <c r="AC92" i="4"/>
  <c r="AD92" i="4"/>
  <c r="AF92" i="4"/>
  <c r="AG92" i="4"/>
  <c r="AH92" i="4"/>
  <c r="AJ92" i="4"/>
  <c r="AK92" i="4"/>
  <c r="AL92" i="4"/>
  <c r="AP92" i="4"/>
  <c r="AQ92" i="4"/>
  <c r="AR92" i="4"/>
  <c r="AT92" i="4"/>
  <c r="AU92" i="4"/>
  <c r="AV92" i="4"/>
  <c r="AX92" i="4"/>
  <c r="AY92" i="4"/>
  <c r="AZ92" i="4"/>
  <c r="BB92" i="4"/>
  <c r="BC92" i="4"/>
  <c r="BD92" i="4"/>
  <c r="BF92" i="4"/>
  <c r="BG92" i="4"/>
  <c r="BH92" i="4"/>
  <c r="BJ92" i="4"/>
  <c r="BK92" i="4"/>
  <c r="BL92" i="4"/>
  <c r="P93" i="4"/>
  <c r="Q93" i="4"/>
  <c r="R93" i="4"/>
  <c r="T93" i="4"/>
  <c r="U93" i="4"/>
  <c r="V93" i="4"/>
  <c r="X93" i="4"/>
  <c r="Y93" i="4"/>
  <c r="Z93" i="4"/>
  <c r="AB93" i="4"/>
  <c r="AC93" i="4"/>
  <c r="AD93" i="4"/>
  <c r="AF93" i="4"/>
  <c r="AG93" i="4"/>
  <c r="AH93" i="4"/>
  <c r="AJ93" i="4"/>
  <c r="AK93" i="4"/>
  <c r="AL93" i="4"/>
  <c r="AP93" i="4"/>
  <c r="AQ93" i="4"/>
  <c r="AR93" i="4"/>
  <c r="AT93" i="4"/>
  <c r="AU93" i="4"/>
  <c r="AV93" i="4"/>
  <c r="AX93" i="4"/>
  <c r="AY93" i="4"/>
  <c r="AZ93" i="4"/>
  <c r="BB93" i="4"/>
  <c r="BC93" i="4"/>
  <c r="BD93" i="4"/>
  <c r="BF93" i="4"/>
  <c r="BG93" i="4"/>
  <c r="BH93" i="4"/>
  <c r="BJ93" i="4"/>
  <c r="BK93" i="4"/>
  <c r="BL93" i="4"/>
  <c r="P94" i="4"/>
  <c r="Q94" i="4"/>
  <c r="R94" i="4"/>
  <c r="T94" i="4"/>
  <c r="U94" i="4"/>
  <c r="V94" i="4"/>
  <c r="X94" i="4"/>
  <c r="Y94" i="4"/>
  <c r="Z94" i="4"/>
  <c r="AB94" i="4"/>
  <c r="AC94" i="4"/>
  <c r="AD94" i="4"/>
  <c r="AF94" i="4"/>
  <c r="AG94" i="4"/>
  <c r="AH94" i="4"/>
  <c r="AJ94" i="4"/>
  <c r="AK94" i="4"/>
  <c r="AL94" i="4"/>
  <c r="AP94" i="4"/>
  <c r="AQ94" i="4"/>
  <c r="AR94" i="4"/>
  <c r="AT94" i="4"/>
  <c r="AU94" i="4"/>
  <c r="AV94" i="4"/>
  <c r="AX94" i="4"/>
  <c r="AY94" i="4"/>
  <c r="AZ94" i="4"/>
  <c r="BB94" i="4"/>
  <c r="BC94" i="4"/>
  <c r="BD94" i="4"/>
  <c r="BF94" i="4"/>
  <c r="BG94" i="4"/>
  <c r="BH94" i="4"/>
  <c r="BJ94" i="4"/>
  <c r="BK94" i="4"/>
  <c r="BL94" i="4"/>
  <c r="P95" i="4"/>
  <c r="Q95" i="4"/>
  <c r="R95" i="4"/>
  <c r="T95" i="4"/>
  <c r="U95" i="4"/>
  <c r="V95" i="4"/>
  <c r="X95" i="4"/>
  <c r="Y95" i="4"/>
  <c r="Z95" i="4"/>
  <c r="AB95" i="4"/>
  <c r="AC95" i="4"/>
  <c r="AD95" i="4"/>
  <c r="AF95" i="4"/>
  <c r="AG95" i="4"/>
  <c r="AH95" i="4"/>
  <c r="AJ95" i="4"/>
  <c r="AK95" i="4"/>
  <c r="AL95" i="4"/>
  <c r="AP95" i="4"/>
  <c r="AQ95" i="4"/>
  <c r="AR95" i="4"/>
  <c r="AT95" i="4"/>
  <c r="AU95" i="4"/>
  <c r="AV95" i="4"/>
  <c r="AX95" i="4"/>
  <c r="AY95" i="4"/>
  <c r="AZ95" i="4"/>
  <c r="BB95" i="4"/>
  <c r="BC95" i="4"/>
  <c r="BD95" i="4"/>
  <c r="BF95" i="4"/>
  <c r="BG95" i="4"/>
  <c r="BH95" i="4"/>
  <c r="BJ95" i="4"/>
  <c r="BK95" i="4"/>
  <c r="BL95" i="4"/>
  <c r="P96" i="4"/>
  <c r="Q96" i="4"/>
  <c r="R96" i="4"/>
  <c r="T96" i="4"/>
  <c r="U96" i="4"/>
  <c r="V96" i="4"/>
  <c r="X96" i="4"/>
  <c r="Y96" i="4"/>
  <c r="Z96" i="4"/>
  <c r="AB96" i="4"/>
  <c r="AC96" i="4"/>
  <c r="AD96" i="4"/>
  <c r="AF96" i="4"/>
  <c r="AG96" i="4"/>
  <c r="AH96" i="4"/>
  <c r="AJ96" i="4"/>
  <c r="AK96" i="4"/>
  <c r="AL96" i="4"/>
  <c r="AP96" i="4"/>
  <c r="AQ96" i="4"/>
  <c r="AR96" i="4"/>
  <c r="AT96" i="4"/>
  <c r="AU96" i="4"/>
  <c r="AV96" i="4"/>
  <c r="AX96" i="4"/>
  <c r="AY96" i="4"/>
  <c r="AZ96" i="4"/>
  <c r="BB96" i="4"/>
  <c r="BC96" i="4"/>
  <c r="BD96" i="4"/>
  <c r="BF96" i="4"/>
  <c r="BG96" i="4"/>
  <c r="BH96" i="4"/>
  <c r="BJ96" i="4"/>
  <c r="BK96" i="4"/>
  <c r="BL96" i="4"/>
  <c r="P97" i="4"/>
  <c r="Q97" i="4"/>
  <c r="R97" i="4"/>
  <c r="T97" i="4"/>
  <c r="U97" i="4"/>
  <c r="V97" i="4"/>
  <c r="X97" i="4"/>
  <c r="Y97" i="4"/>
  <c r="Z97" i="4"/>
  <c r="AB97" i="4"/>
  <c r="AC97" i="4"/>
  <c r="AD97" i="4"/>
  <c r="AF97" i="4"/>
  <c r="AG97" i="4"/>
  <c r="AH97" i="4"/>
  <c r="AJ97" i="4"/>
  <c r="AK97" i="4"/>
  <c r="AL97" i="4"/>
  <c r="AP97" i="4"/>
  <c r="AQ97" i="4"/>
  <c r="AR97" i="4"/>
  <c r="AT97" i="4"/>
  <c r="AU97" i="4"/>
  <c r="AV97" i="4"/>
  <c r="AX97" i="4"/>
  <c r="AY97" i="4"/>
  <c r="AZ97" i="4"/>
  <c r="BB97" i="4"/>
  <c r="BC97" i="4"/>
  <c r="BD97" i="4"/>
  <c r="BF97" i="4"/>
  <c r="BG97" i="4"/>
  <c r="BH97" i="4"/>
  <c r="BJ97" i="4"/>
  <c r="BK97" i="4"/>
  <c r="BL97" i="4"/>
  <c r="P98" i="4"/>
  <c r="Q98" i="4"/>
  <c r="R98" i="4"/>
  <c r="T98" i="4"/>
  <c r="U98" i="4"/>
  <c r="V98" i="4"/>
  <c r="X98" i="4"/>
  <c r="Y98" i="4"/>
  <c r="Z98" i="4"/>
  <c r="AB98" i="4"/>
  <c r="AC98" i="4"/>
  <c r="AD98" i="4"/>
  <c r="AF98" i="4"/>
  <c r="AG98" i="4"/>
  <c r="AH98" i="4"/>
  <c r="AJ98" i="4"/>
  <c r="AK98" i="4"/>
  <c r="AL98" i="4"/>
  <c r="AP98" i="4"/>
  <c r="AQ98" i="4"/>
  <c r="AR98" i="4"/>
  <c r="AT98" i="4"/>
  <c r="AU98" i="4"/>
  <c r="AV98" i="4"/>
  <c r="AX98" i="4"/>
  <c r="AY98" i="4"/>
  <c r="AZ98" i="4"/>
  <c r="BB98" i="4"/>
  <c r="BC98" i="4"/>
  <c r="BD98" i="4"/>
  <c r="BF98" i="4"/>
  <c r="BG98" i="4"/>
  <c r="BH98" i="4"/>
  <c r="BJ98" i="4"/>
  <c r="BK98" i="4"/>
  <c r="BL98" i="4"/>
  <c r="P99" i="4"/>
  <c r="Q99" i="4"/>
  <c r="R99" i="4"/>
  <c r="T99" i="4"/>
  <c r="U99" i="4"/>
  <c r="V99" i="4"/>
  <c r="X99" i="4"/>
  <c r="Y99" i="4"/>
  <c r="Z99" i="4"/>
  <c r="AB99" i="4"/>
  <c r="AC99" i="4"/>
  <c r="AD99" i="4"/>
  <c r="AF99" i="4"/>
  <c r="AG99" i="4"/>
  <c r="AH99" i="4"/>
  <c r="AJ99" i="4"/>
  <c r="AK99" i="4"/>
  <c r="AL99" i="4"/>
  <c r="AP99" i="4"/>
  <c r="AQ99" i="4"/>
  <c r="AR99" i="4"/>
  <c r="AT99" i="4"/>
  <c r="AU99" i="4"/>
  <c r="AV99" i="4"/>
  <c r="AX99" i="4"/>
  <c r="AY99" i="4"/>
  <c r="AZ99" i="4"/>
  <c r="BB99" i="4"/>
  <c r="BC99" i="4"/>
  <c r="BD99" i="4"/>
  <c r="BF99" i="4"/>
  <c r="BG99" i="4"/>
  <c r="BH99" i="4"/>
  <c r="BJ99" i="4"/>
  <c r="BK99" i="4"/>
  <c r="BL99" i="4"/>
  <c r="P100" i="4"/>
  <c r="Q100" i="4"/>
  <c r="R100" i="4"/>
  <c r="T100" i="4"/>
  <c r="U100" i="4"/>
  <c r="V100" i="4"/>
  <c r="X100" i="4"/>
  <c r="Y100" i="4"/>
  <c r="Z100" i="4"/>
  <c r="AB100" i="4"/>
  <c r="AC100" i="4"/>
  <c r="AD100" i="4"/>
  <c r="AF100" i="4"/>
  <c r="AG100" i="4"/>
  <c r="AH100" i="4"/>
  <c r="AJ100" i="4"/>
  <c r="AK100" i="4"/>
  <c r="AL100" i="4"/>
  <c r="AP100" i="4"/>
  <c r="AQ100" i="4"/>
  <c r="AR100" i="4"/>
  <c r="AT100" i="4"/>
  <c r="AU100" i="4"/>
  <c r="AV100" i="4"/>
  <c r="AX100" i="4"/>
  <c r="AY100" i="4"/>
  <c r="AZ100" i="4"/>
  <c r="BB100" i="4"/>
  <c r="BC100" i="4"/>
  <c r="BD100" i="4"/>
  <c r="BF100" i="4"/>
  <c r="BG100" i="4"/>
  <c r="BH100" i="4"/>
  <c r="BJ100" i="4"/>
  <c r="BK100" i="4"/>
  <c r="BL100" i="4"/>
  <c r="P101" i="4"/>
  <c r="Q101" i="4"/>
  <c r="R101" i="4"/>
  <c r="T101" i="4"/>
  <c r="U101" i="4"/>
  <c r="V101" i="4"/>
  <c r="X101" i="4"/>
  <c r="Y101" i="4"/>
  <c r="Z101" i="4"/>
  <c r="AB101" i="4"/>
  <c r="AC101" i="4"/>
  <c r="AD101" i="4"/>
  <c r="AF101" i="4"/>
  <c r="AG101" i="4"/>
  <c r="AH101" i="4"/>
  <c r="AJ101" i="4"/>
  <c r="AK101" i="4"/>
  <c r="AL101" i="4"/>
  <c r="AP101" i="4"/>
  <c r="AQ101" i="4"/>
  <c r="AR101" i="4"/>
  <c r="AT101" i="4"/>
  <c r="AU101" i="4"/>
  <c r="AV101" i="4"/>
  <c r="AX101" i="4"/>
  <c r="AY101" i="4"/>
  <c r="AZ101" i="4"/>
  <c r="BB101" i="4"/>
  <c r="BC101" i="4"/>
  <c r="BD101" i="4"/>
  <c r="BF101" i="4"/>
  <c r="BG101" i="4"/>
  <c r="BH101" i="4"/>
  <c r="BJ101" i="4"/>
  <c r="BK101" i="4"/>
  <c r="BL101" i="4"/>
  <c r="P102" i="4"/>
  <c r="Q102" i="4"/>
  <c r="R102" i="4"/>
  <c r="T102" i="4"/>
  <c r="U102" i="4"/>
  <c r="V102" i="4"/>
  <c r="X102" i="4"/>
  <c r="Y102" i="4"/>
  <c r="Z102" i="4"/>
  <c r="AB102" i="4"/>
  <c r="AC102" i="4"/>
  <c r="AD102" i="4"/>
  <c r="AF102" i="4"/>
  <c r="AG102" i="4"/>
  <c r="AH102" i="4"/>
  <c r="AJ102" i="4"/>
  <c r="AK102" i="4"/>
  <c r="AL102" i="4"/>
  <c r="AP102" i="4"/>
  <c r="AQ102" i="4"/>
  <c r="AR102" i="4"/>
  <c r="AT102" i="4"/>
  <c r="AU102" i="4"/>
  <c r="AV102" i="4"/>
  <c r="AX102" i="4"/>
  <c r="AY102" i="4"/>
  <c r="AZ102" i="4"/>
  <c r="BB102" i="4"/>
  <c r="BC102" i="4"/>
  <c r="BD102" i="4"/>
  <c r="BF102" i="4"/>
  <c r="BG102" i="4"/>
  <c r="BH102" i="4"/>
  <c r="BJ102" i="4"/>
  <c r="BK102" i="4"/>
  <c r="BL102" i="4"/>
  <c r="P103" i="4"/>
  <c r="Q103" i="4"/>
  <c r="R103" i="4"/>
  <c r="T103" i="4"/>
  <c r="U103" i="4"/>
  <c r="V103" i="4"/>
  <c r="X103" i="4"/>
  <c r="Y103" i="4"/>
  <c r="Z103" i="4"/>
  <c r="AB103" i="4"/>
  <c r="AC103" i="4"/>
  <c r="AD103" i="4"/>
  <c r="AF103" i="4"/>
  <c r="AG103" i="4"/>
  <c r="AH103" i="4"/>
  <c r="AJ103" i="4"/>
  <c r="AK103" i="4"/>
  <c r="AL103" i="4"/>
  <c r="AP103" i="4"/>
  <c r="AQ103" i="4"/>
  <c r="AR103" i="4"/>
  <c r="AT103" i="4"/>
  <c r="AU103" i="4"/>
  <c r="AV103" i="4"/>
  <c r="AX103" i="4"/>
  <c r="AY103" i="4"/>
  <c r="AZ103" i="4"/>
  <c r="BB103" i="4"/>
  <c r="BC103" i="4"/>
  <c r="BD103" i="4"/>
  <c r="BF103" i="4"/>
  <c r="BG103" i="4"/>
  <c r="BH103" i="4"/>
  <c r="BJ103" i="4"/>
  <c r="BK103" i="4"/>
  <c r="BL103" i="4"/>
  <c r="P104" i="4"/>
  <c r="Q104" i="4"/>
  <c r="R104" i="4"/>
  <c r="T104" i="4"/>
  <c r="U104" i="4"/>
  <c r="V104" i="4"/>
  <c r="X104" i="4"/>
  <c r="Y104" i="4"/>
  <c r="Z104" i="4"/>
  <c r="AB104" i="4"/>
  <c r="AC104" i="4"/>
  <c r="AD104" i="4"/>
  <c r="AF104" i="4"/>
  <c r="AG104" i="4"/>
  <c r="AH104" i="4"/>
  <c r="AJ104" i="4"/>
  <c r="AK104" i="4"/>
  <c r="AL104" i="4"/>
  <c r="AP104" i="4"/>
  <c r="AQ104" i="4"/>
  <c r="AR104" i="4"/>
  <c r="AT104" i="4"/>
  <c r="AU104" i="4"/>
  <c r="AV104" i="4"/>
  <c r="AX104" i="4"/>
  <c r="AY104" i="4"/>
  <c r="AZ104" i="4"/>
  <c r="BB104" i="4"/>
  <c r="BC104" i="4"/>
  <c r="BD104" i="4"/>
  <c r="BF104" i="4"/>
  <c r="BG104" i="4"/>
  <c r="BH104" i="4"/>
  <c r="BJ104" i="4"/>
  <c r="BK104" i="4"/>
  <c r="BL104" i="4"/>
  <c r="P105" i="4"/>
  <c r="Q105" i="4"/>
  <c r="R105" i="4"/>
  <c r="T105" i="4"/>
  <c r="U105" i="4"/>
  <c r="V105" i="4"/>
  <c r="X105" i="4"/>
  <c r="Y105" i="4"/>
  <c r="Z105" i="4"/>
  <c r="AB105" i="4"/>
  <c r="AC105" i="4"/>
  <c r="AD105" i="4"/>
  <c r="AF105" i="4"/>
  <c r="AG105" i="4"/>
  <c r="AH105" i="4"/>
  <c r="AJ105" i="4"/>
  <c r="AK105" i="4"/>
  <c r="AL105" i="4"/>
  <c r="AP105" i="4"/>
  <c r="AQ105" i="4"/>
  <c r="AR105" i="4"/>
  <c r="AT105" i="4"/>
  <c r="AU105" i="4"/>
  <c r="AV105" i="4"/>
  <c r="AX105" i="4"/>
  <c r="AY105" i="4"/>
  <c r="AZ105" i="4"/>
  <c r="BB105" i="4"/>
  <c r="BC105" i="4"/>
  <c r="BD105" i="4"/>
  <c r="BF105" i="4"/>
  <c r="BG105" i="4"/>
  <c r="BH105" i="4"/>
  <c r="BJ105" i="4"/>
  <c r="BK105" i="4"/>
  <c r="BL105" i="4"/>
  <c r="P106" i="4"/>
  <c r="Q106" i="4"/>
  <c r="R106" i="4"/>
  <c r="T106" i="4"/>
  <c r="U106" i="4"/>
  <c r="V106" i="4"/>
  <c r="X106" i="4"/>
  <c r="Y106" i="4"/>
  <c r="Z106" i="4"/>
  <c r="AB106" i="4"/>
  <c r="AC106" i="4"/>
  <c r="AD106" i="4"/>
  <c r="AF106" i="4"/>
  <c r="AG106" i="4"/>
  <c r="AH106" i="4"/>
  <c r="AJ106" i="4"/>
  <c r="AK106" i="4"/>
  <c r="AL106" i="4"/>
  <c r="AP106" i="4"/>
  <c r="AQ106" i="4"/>
  <c r="AR106" i="4"/>
  <c r="AT106" i="4"/>
  <c r="AU106" i="4"/>
  <c r="AV106" i="4"/>
  <c r="AX106" i="4"/>
  <c r="AY106" i="4"/>
  <c r="AZ106" i="4"/>
  <c r="BB106" i="4"/>
  <c r="BC106" i="4"/>
  <c r="BD106" i="4"/>
  <c r="BF106" i="4"/>
  <c r="BG106" i="4"/>
  <c r="BH106" i="4"/>
  <c r="BJ106" i="4"/>
  <c r="BK106" i="4"/>
  <c r="BL106" i="4"/>
  <c r="P107" i="4"/>
  <c r="Q107" i="4"/>
  <c r="R107" i="4"/>
  <c r="T107" i="4"/>
  <c r="U107" i="4"/>
  <c r="V107" i="4"/>
  <c r="X107" i="4"/>
  <c r="Y107" i="4"/>
  <c r="Z107" i="4"/>
  <c r="AB107" i="4"/>
  <c r="AC107" i="4"/>
  <c r="AD107" i="4"/>
  <c r="AF107" i="4"/>
  <c r="AG107" i="4"/>
  <c r="AH107" i="4"/>
  <c r="AJ107" i="4"/>
  <c r="AK107" i="4"/>
  <c r="AL107" i="4"/>
  <c r="AP107" i="4"/>
  <c r="AQ107" i="4"/>
  <c r="AR107" i="4"/>
  <c r="AT107" i="4"/>
  <c r="AU107" i="4"/>
  <c r="AV107" i="4"/>
  <c r="AX107" i="4"/>
  <c r="AY107" i="4"/>
  <c r="AZ107" i="4"/>
  <c r="BB107" i="4"/>
  <c r="BC107" i="4"/>
  <c r="BD107" i="4"/>
  <c r="BF107" i="4"/>
  <c r="BG107" i="4"/>
  <c r="BH107" i="4"/>
  <c r="BJ107" i="4"/>
  <c r="BK107" i="4"/>
  <c r="BL107" i="4"/>
  <c r="P108" i="4"/>
  <c r="Q108" i="4"/>
  <c r="R108" i="4"/>
  <c r="T108" i="4"/>
  <c r="U108" i="4"/>
  <c r="V108" i="4"/>
  <c r="X108" i="4"/>
  <c r="Y108" i="4"/>
  <c r="Z108" i="4"/>
  <c r="AB108" i="4"/>
  <c r="AC108" i="4"/>
  <c r="AD108" i="4"/>
  <c r="AF108" i="4"/>
  <c r="AG108" i="4"/>
  <c r="AH108" i="4"/>
  <c r="AJ108" i="4"/>
  <c r="AK108" i="4"/>
  <c r="AL108" i="4"/>
  <c r="AP108" i="4"/>
  <c r="AQ108" i="4"/>
  <c r="AR108" i="4"/>
  <c r="AT108" i="4"/>
  <c r="AU108" i="4"/>
  <c r="AV108" i="4"/>
  <c r="AX108" i="4"/>
  <c r="AY108" i="4"/>
  <c r="AZ108" i="4"/>
  <c r="BB108" i="4"/>
  <c r="BC108" i="4"/>
  <c r="BD108" i="4"/>
  <c r="BF108" i="4"/>
  <c r="BG108" i="4"/>
  <c r="BH108" i="4"/>
  <c r="BJ108" i="4"/>
  <c r="BK108" i="4"/>
  <c r="BL108" i="4"/>
  <c r="P109" i="4"/>
  <c r="Q109" i="4"/>
  <c r="R109" i="4"/>
  <c r="T109" i="4"/>
  <c r="U109" i="4"/>
  <c r="V109" i="4"/>
  <c r="X109" i="4"/>
  <c r="Y109" i="4"/>
  <c r="Z109" i="4"/>
  <c r="AB109" i="4"/>
  <c r="AC109" i="4"/>
  <c r="AD109" i="4"/>
  <c r="AF109" i="4"/>
  <c r="AG109" i="4"/>
  <c r="AH109" i="4"/>
  <c r="AJ109" i="4"/>
  <c r="AK109" i="4"/>
  <c r="AL109" i="4"/>
  <c r="AP109" i="4"/>
  <c r="AQ109" i="4"/>
  <c r="AR109" i="4"/>
  <c r="AT109" i="4"/>
  <c r="AU109" i="4"/>
  <c r="AV109" i="4"/>
  <c r="AX109" i="4"/>
  <c r="AY109" i="4"/>
  <c r="AZ109" i="4"/>
  <c r="BB109" i="4"/>
  <c r="BC109" i="4"/>
  <c r="BD109" i="4"/>
  <c r="BF109" i="4"/>
  <c r="BG109" i="4"/>
  <c r="BH109" i="4"/>
  <c r="BJ109" i="4"/>
  <c r="BK109" i="4"/>
  <c r="BL109" i="4"/>
  <c r="P110" i="4"/>
  <c r="Q110" i="4"/>
  <c r="R110" i="4"/>
  <c r="T110" i="4"/>
  <c r="U110" i="4"/>
  <c r="V110" i="4"/>
  <c r="X110" i="4"/>
  <c r="Y110" i="4"/>
  <c r="Z110" i="4"/>
  <c r="AB110" i="4"/>
  <c r="AC110" i="4"/>
  <c r="AD110" i="4"/>
  <c r="AF110" i="4"/>
  <c r="AG110" i="4"/>
  <c r="AH110" i="4"/>
  <c r="AJ110" i="4"/>
  <c r="AK110" i="4"/>
  <c r="AL110" i="4"/>
  <c r="AP110" i="4"/>
  <c r="AQ110" i="4"/>
  <c r="AR110" i="4"/>
  <c r="AT110" i="4"/>
  <c r="AU110" i="4"/>
  <c r="AV110" i="4"/>
  <c r="AX110" i="4"/>
  <c r="AY110" i="4"/>
  <c r="AZ110" i="4"/>
  <c r="BB110" i="4"/>
  <c r="BC110" i="4"/>
  <c r="BD110" i="4"/>
  <c r="BF110" i="4"/>
  <c r="BG110" i="4"/>
  <c r="BH110" i="4"/>
  <c r="BJ110" i="4"/>
  <c r="BK110" i="4"/>
  <c r="BL110" i="4"/>
  <c r="P111" i="4"/>
  <c r="Q111" i="4"/>
  <c r="R111" i="4"/>
  <c r="T111" i="4"/>
  <c r="U111" i="4"/>
  <c r="V111" i="4"/>
  <c r="X111" i="4"/>
  <c r="Y111" i="4"/>
  <c r="Z111" i="4"/>
  <c r="AB111" i="4"/>
  <c r="AC111" i="4"/>
  <c r="AD111" i="4"/>
  <c r="AF111" i="4"/>
  <c r="AG111" i="4"/>
  <c r="AH111" i="4"/>
  <c r="AJ111" i="4"/>
  <c r="AK111" i="4"/>
  <c r="AL111" i="4"/>
  <c r="AP111" i="4"/>
  <c r="AQ111" i="4"/>
  <c r="AR111" i="4"/>
  <c r="AT111" i="4"/>
  <c r="AU111" i="4"/>
  <c r="AV111" i="4"/>
  <c r="AX111" i="4"/>
  <c r="AY111" i="4"/>
  <c r="AZ111" i="4"/>
  <c r="BB111" i="4"/>
  <c r="BC111" i="4"/>
  <c r="BD111" i="4"/>
  <c r="BF111" i="4"/>
  <c r="BG111" i="4"/>
  <c r="BH111" i="4"/>
  <c r="BJ111" i="4"/>
  <c r="BK111" i="4"/>
  <c r="BL111" i="4"/>
  <c r="P112" i="4"/>
  <c r="Q112" i="4"/>
  <c r="R112" i="4"/>
  <c r="T112" i="4"/>
  <c r="U112" i="4"/>
  <c r="V112" i="4"/>
  <c r="X112" i="4"/>
  <c r="Y112" i="4"/>
  <c r="Z112" i="4"/>
  <c r="AB112" i="4"/>
  <c r="AC112" i="4"/>
  <c r="AD112" i="4"/>
  <c r="AF112" i="4"/>
  <c r="AG112" i="4"/>
  <c r="AH112" i="4"/>
  <c r="AJ112" i="4"/>
  <c r="AK112" i="4"/>
  <c r="AL112" i="4"/>
  <c r="AP112" i="4"/>
  <c r="AQ112" i="4"/>
  <c r="AR112" i="4"/>
  <c r="AT112" i="4"/>
  <c r="AU112" i="4"/>
  <c r="AV112" i="4"/>
  <c r="AX112" i="4"/>
  <c r="AY112" i="4"/>
  <c r="AZ112" i="4"/>
  <c r="BB112" i="4"/>
  <c r="BC112" i="4"/>
  <c r="BD112" i="4"/>
  <c r="BF112" i="4"/>
  <c r="BG112" i="4"/>
  <c r="BH112" i="4"/>
  <c r="BJ112" i="4"/>
  <c r="BK112" i="4"/>
  <c r="BL112" i="4"/>
  <c r="P113" i="4"/>
  <c r="Q113" i="4"/>
  <c r="R113" i="4"/>
  <c r="T113" i="4"/>
  <c r="U113" i="4"/>
  <c r="V113" i="4"/>
  <c r="X113" i="4"/>
  <c r="Y113" i="4"/>
  <c r="Z113" i="4"/>
  <c r="AB113" i="4"/>
  <c r="AC113" i="4"/>
  <c r="AD113" i="4"/>
  <c r="AF113" i="4"/>
  <c r="AG113" i="4"/>
  <c r="AH113" i="4"/>
  <c r="AJ113" i="4"/>
  <c r="AK113" i="4"/>
  <c r="AL113" i="4"/>
  <c r="AP113" i="4"/>
  <c r="AQ113" i="4"/>
  <c r="AR113" i="4"/>
  <c r="AT113" i="4"/>
  <c r="AU113" i="4"/>
  <c r="AV113" i="4"/>
  <c r="AX113" i="4"/>
  <c r="AY113" i="4"/>
  <c r="AZ113" i="4"/>
  <c r="BB113" i="4"/>
  <c r="BC113" i="4"/>
  <c r="BD113" i="4"/>
  <c r="BF113" i="4"/>
  <c r="BG113" i="4"/>
  <c r="BH113" i="4"/>
  <c r="BJ113" i="4"/>
  <c r="BK113" i="4"/>
  <c r="BL113" i="4"/>
  <c r="P114" i="4"/>
  <c r="Q114" i="4"/>
  <c r="R114" i="4"/>
  <c r="T114" i="4"/>
  <c r="U114" i="4"/>
  <c r="V114" i="4"/>
  <c r="X114" i="4"/>
  <c r="Y114" i="4"/>
  <c r="Z114" i="4"/>
  <c r="AB114" i="4"/>
  <c r="AC114" i="4"/>
  <c r="AD114" i="4"/>
  <c r="AF114" i="4"/>
  <c r="AG114" i="4"/>
  <c r="AH114" i="4"/>
  <c r="AJ114" i="4"/>
  <c r="AK114" i="4"/>
  <c r="AL114" i="4"/>
  <c r="AP114" i="4"/>
  <c r="AQ114" i="4"/>
  <c r="AR114" i="4"/>
  <c r="AT114" i="4"/>
  <c r="AU114" i="4"/>
  <c r="AV114" i="4"/>
  <c r="AX114" i="4"/>
  <c r="AY114" i="4"/>
  <c r="AZ114" i="4"/>
  <c r="BB114" i="4"/>
  <c r="BC114" i="4"/>
  <c r="BD114" i="4"/>
  <c r="BF114" i="4"/>
  <c r="BG114" i="4"/>
  <c r="BH114" i="4"/>
  <c r="BJ114" i="4"/>
  <c r="BK114" i="4"/>
  <c r="BL114" i="4"/>
  <c r="P115" i="4"/>
  <c r="Q115" i="4"/>
  <c r="R115" i="4"/>
  <c r="T115" i="4"/>
  <c r="U115" i="4"/>
  <c r="V115" i="4"/>
  <c r="X115" i="4"/>
  <c r="Y115" i="4"/>
  <c r="Z115" i="4"/>
  <c r="AB115" i="4"/>
  <c r="AC115" i="4"/>
  <c r="AD115" i="4"/>
  <c r="AF115" i="4"/>
  <c r="AG115" i="4"/>
  <c r="AH115" i="4"/>
  <c r="AJ115" i="4"/>
  <c r="AK115" i="4"/>
  <c r="AL115" i="4"/>
  <c r="AP115" i="4"/>
  <c r="AQ115" i="4"/>
  <c r="AR115" i="4"/>
  <c r="AT115" i="4"/>
  <c r="AU115" i="4"/>
  <c r="AV115" i="4"/>
  <c r="AX115" i="4"/>
  <c r="AY115" i="4"/>
  <c r="AZ115" i="4"/>
  <c r="BB115" i="4"/>
  <c r="BC115" i="4"/>
  <c r="BD115" i="4"/>
  <c r="BF115" i="4"/>
  <c r="BG115" i="4"/>
  <c r="BH115" i="4"/>
  <c r="BJ115" i="4"/>
  <c r="BK115" i="4"/>
  <c r="BL115" i="4"/>
  <c r="P116" i="4"/>
  <c r="Q116" i="4"/>
  <c r="R116" i="4"/>
  <c r="T116" i="4"/>
  <c r="U116" i="4"/>
  <c r="V116" i="4"/>
  <c r="X116" i="4"/>
  <c r="Y116" i="4"/>
  <c r="Z116" i="4"/>
  <c r="AB116" i="4"/>
  <c r="AC116" i="4"/>
  <c r="AD116" i="4"/>
  <c r="AF116" i="4"/>
  <c r="AG116" i="4"/>
  <c r="AH116" i="4"/>
  <c r="AJ116" i="4"/>
  <c r="AK116" i="4"/>
  <c r="AL116" i="4"/>
  <c r="AP116" i="4"/>
  <c r="AQ116" i="4"/>
  <c r="AR116" i="4"/>
  <c r="AT116" i="4"/>
  <c r="AU116" i="4"/>
  <c r="AV116" i="4"/>
  <c r="AX116" i="4"/>
  <c r="AY116" i="4"/>
  <c r="AZ116" i="4"/>
  <c r="BB116" i="4"/>
  <c r="BC116" i="4"/>
  <c r="BD116" i="4"/>
  <c r="BF116" i="4"/>
  <c r="BG116" i="4"/>
  <c r="BH116" i="4"/>
  <c r="BJ116" i="4"/>
  <c r="BK116" i="4"/>
  <c r="BL116" i="4"/>
  <c r="P117" i="4"/>
  <c r="Q117" i="4"/>
  <c r="R117" i="4"/>
  <c r="T117" i="4"/>
  <c r="U117" i="4"/>
  <c r="V117" i="4"/>
  <c r="X117" i="4"/>
  <c r="Y117" i="4"/>
  <c r="Z117" i="4"/>
  <c r="AB117" i="4"/>
  <c r="AC117" i="4"/>
  <c r="AD117" i="4"/>
  <c r="AF117" i="4"/>
  <c r="AG117" i="4"/>
  <c r="AH117" i="4"/>
  <c r="AJ117" i="4"/>
  <c r="AK117" i="4"/>
  <c r="AL117" i="4"/>
  <c r="AP117" i="4"/>
  <c r="AQ117" i="4"/>
  <c r="AR117" i="4"/>
  <c r="AT117" i="4"/>
  <c r="AU117" i="4"/>
  <c r="AV117" i="4"/>
  <c r="AX117" i="4"/>
  <c r="AY117" i="4"/>
  <c r="AZ117" i="4"/>
  <c r="BB117" i="4"/>
  <c r="BC117" i="4"/>
  <c r="BD117" i="4"/>
  <c r="BF117" i="4"/>
  <c r="BG117" i="4"/>
  <c r="BH117" i="4"/>
  <c r="BJ117" i="4"/>
  <c r="BK117" i="4"/>
  <c r="BL117" i="4"/>
  <c r="P118" i="4"/>
  <c r="Q118" i="4"/>
  <c r="R118" i="4"/>
  <c r="T118" i="4"/>
  <c r="U118" i="4"/>
  <c r="V118" i="4"/>
  <c r="X118" i="4"/>
  <c r="Y118" i="4"/>
  <c r="Z118" i="4"/>
  <c r="AB118" i="4"/>
  <c r="AC118" i="4"/>
  <c r="AD118" i="4"/>
  <c r="AF118" i="4"/>
  <c r="AG118" i="4"/>
  <c r="AH118" i="4"/>
  <c r="AJ118" i="4"/>
  <c r="AK118" i="4"/>
  <c r="AL118" i="4"/>
  <c r="AP118" i="4"/>
  <c r="AQ118" i="4"/>
  <c r="AR118" i="4"/>
  <c r="AT118" i="4"/>
  <c r="AU118" i="4"/>
  <c r="AV118" i="4"/>
  <c r="AX118" i="4"/>
  <c r="AY118" i="4"/>
  <c r="AZ118" i="4"/>
  <c r="BB118" i="4"/>
  <c r="BC118" i="4"/>
  <c r="BD118" i="4"/>
  <c r="BF118" i="4"/>
  <c r="BG118" i="4"/>
  <c r="BH118" i="4"/>
  <c r="BJ118" i="4"/>
  <c r="BK118" i="4"/>
  <c r="BL118" i="4"/>
  <c r="P119" i="4"/>
  <c r="Q119" i="4"/>
  <c r="R119" i="4"/>
  <c r="T119" i="4"/>
  <c r="U119" i="4"/>
  <c r="V119" i="4"/>
  <c r="X119" i="4"/>
  <c r="Y119" i="4"/>
  <c r="Z119" i="4"/>
  <c r="AB119" i="4"/>
  <c r="AC119" i="4"/>
  <c r="AD119" i="4"/>
  <c r="AF119" i="4"/>
  <c r="AG119" i="4"/>
  <c r="AH119" i="4"/>
  <c r="AJ119" i="4"/>
  <c r="AK119" i="4"/>
  <c r="AL119" i="4"/>
  <c r="AP119" i="4"/>
  <c r="AQ119" i="4"/>
  <c r="AR119" i="4"/>
  <c r="AT119" i="4"/>
  <c r="AU119" i="4"/>
  <c r="AV119" i="4"/>
  <c r="AX119" i="4"/>
  <c r="AY119" i="4"/>
  <c r="AZ119" i="4"/>
  <c r="BB119" i="4"/>
  <c r="BC119" i="4"/>
  <c r="BD119" i="4"/>
  <c r="BF119" i="4"/>
  <c r="BG119" i="4"/>
  <c r="BH119" i="4"/>
  <c r="BJ119" i="4"/>
  <c r="BK119" i="4"/>
  <c r="BL119" i="4"/>
  <c r="P120" i="4"/>
  <c r="Q120" i="4"/>
  <c r="R120" i="4"/>
  <c r="T120" i="4"/>
  <c r="U120" i="4"/>
  <c r="V120" i="4"/>
  <c r="X120" i="4"/>
  <c r="Y120" i="4"/>
  <c r="Z120" i="4"/>
  <c r="AB120" i="4"/>
  <c r="AC120" i="4"/>
  <c r="AD120" i="4"/>
  <c r="AF120" i="4"/>
  <c r="AG120" i="4"/>
  <c r="AH120" i="4"/>
  <c r="AJ120" i="4"/>
  <c r="AK120" i="4"/>
  <c r="AL120" i="4"/>
  <c r="AP120" i="4"/>
  <c r="AQ120" i="4"/>
  <c r="AR120" i="4"/>
  <c r="AT120" i="4"/>
  <c r="AU120" i="4"/>
  <c r="AV120" i="4"/>
  <c r="AX120" i="4"/>
  <c r="AY120" i="4"/>
  <c r="AZ120" i="4"/>
  <c r="BB120" i="4"/>
  <c r="BC120" i="4"/>
  <c r="BD120" i="4"/>
  <c r="BF120" i="4"/>
  <c r="BG120" i="4"/>
  <c r="BH120" i="4"/>
  <c r="BJ120" i="4"/>
  <c r="BK120" i="4"/>
  <c r="BL120" i="4"/>
  <c r="P121" i="4"/>
  <c r="Q121" i="4"/>
  <c r="R121" i="4"/>
  <c r="T121" i="4"/>
  <c r="U121" i="4"/>
  <c r="V121" i="4"/>
  <c r="X121" i="4"/>
  <c r="Y121" i="4"/>
  <c r="Z121" i="4"/>
  <c r="AB121" i="4"/>
  <c r="AC121" i="4"/>
  <c r="AD121" i="4"/>
  <c r="AF121" i="4"/>
  <c r="AG121" i="4"/>
  <c r="AH121" i="4"/>
  <c r="AJ121" i="4"/>
  <c r="AK121" i="4"/>
  <c r="AL121" i="4"/>
  <c r="AP121" i="4"/>
  <c r="AQ121" i="4"/>
  <c r="AR121" i="4"/>
  <c r="AT121" i="4"/>
  <c r="AU121" i="4"/>
  <c r="AV121" i="4"/>
  <c r="AX121" i="4"/>
  <c r="AY121" i="4"/>
  <c r="AZ121" i="4"/>
  <c r="BB121" i="4"/>
  <c r="BC121" i="4"/>
  <c r="BD121" i="4"/>
  <c r="BF121" i="4"/>
  <c r="BG121" i="4"/>
  <c r="BH121" i="4"/>
  <c r="BJ121" i="4"/>
  <c r="BK121" i="4"/>
  <c r="BL121" i="4"/>
  <c r="P122" i="4"/>
  <c r="Q122" i="4"/>
  <c r="R122" i="4"/>
  <c r="T122" i="4"/>
  <c r="U122" i="4"/>
  <c r="V122" i="4"/>
  <c r="X122" i="4"/>
  <c r="Y122" i="4"/>
  <c r="Z122" i="4"/>
  <c r="AB122" i="4"/>
  <c r="AC122" i="4"/>
  <c r="AD122" i="4"/>
  <c r="AF122" i="4"/>
  <c r="AG122" i="4"/>
  <c r="AH122" i="4"/>
  <c r="AJ122" i="4"/>
  <c r="AK122" i="4"/>
  <c r="AL122" i="4"/>
  <c r="AP122" i="4"/>
  <c r="AQ122" i="4"/>
  <c r="AR122" i="4"/>
  <c r="AT122" i="4"/>
  <c r="AU122" i="4"/>
  <c r="AV122" i="4"/>
  <c r="AX122" i="4"/>
  <c r="AY122" i="4"/>
  <c r="AZ122" i="4"/>
  <c r="BB122" i="4"/>
  <c r="BC122" i="4"/>
  <c r="BD122" i="4"/>
  <c r="BF122" i="4"/>
  <c r="BG122" i="4"/>
  <c r="BH122" i="4"/>
  <c r="BJ122" i="4"/>
  <c r="BK122" i="4"/>
  <c r="BL122" i="4"/>
  <c r="P123" i="4"/>
  <c r="Q123" i="4"/>
  <c r="R123" i="4"/>
  <c r="T123" i="4"/>
  <c r="U123" i="4"/>
  <c r="V123" i="4"/>
  <c r="X123" i="4"/>
  <c r="Y123" i="4"/>
  <c r="Z123" i="4"/>
  <c r="AB123" i="4"/>
  <c r="AC123" i="4"/>
  <c r="AD123" i="4"/>
  <c r="AF123" i="4"/>
  <c r="AG123" i="4"/>
  <c r="AH123" i="4"/>
  <c r="AJ123" i="4"/>
  <c r="AK123" i="4"/>
  <c r="AL123" i="4"/>
  <c r="AP123" i="4"/>
  <c r="AQ123" i="4"/>
  <c r="AR123" i="4"/>
  <c r="AT123" i="4"/>
  <c r="AU123" i="4"/>
  <c r="AV123" i="4"/>
  <c r="AX123" i="4"/>
  <c r="AY123" i="4"/>
  <c r="AZ123" i="4"/>
  <c r="BB123" i="4"/>
  <c r="BC123" i="4"/>
  <c r="BD123" i="4"/>
  <c r="BF123" i="4"/>
  <c r="BG123" i="4"/>
  <c r="BH123" i="4"/>
  <c r="BJ123" i="4"/>
  <c r="BK123" i="4"/>
  <c r="BL123" i="4"/>
  <c r="P124" i="4"/>
  <c r="Q124" i="4"/>
  <c r="R124" i="4"/>
  <c r="T124" i="4"/>
  <c r="U124" i="4"/>
  <c r="V124" i="4"/>
  <c r="X124" i="4"/>
  <c r="Y124" i="4"/>
  <c r="Z124" i="4"/>
  <c r="AB124" i="4"/>
  <c r="AC124" i="4"/>
  <c r="AD124" i="4"/>
  <c r="AF124" i="4"/>
  <c r="AG124" i="4"/>
  <c r="AH124" i="4"/>
  <c r="AJ124" i="4"/>
  <c r="AK124" i="4"/>
  <c r="AL124" i="4"/>
  <c r="AP124" i="4"/>
  <c r="AQ124" i="4"/>
  <c r="AR124" i="4"/>
  <c r="AT124" i="4"/>
  <c r="AU124" i="4"/>
  <c r="AV124" i="4"/>
  <c r="AX124" i="4"/>
  <c r="AY124" i="4"/>
  <c r="AZ124" i="4"/>
  <c r="BB124" i="4"/>
  <c r="BC124" i="4"/>
  <c r="BD124" i="4"/>
  <c r="BF124" i="4"/>
  <c r="BG124" i="4"/>
  <c r="BH124" i="4"/>
  <c r="BJ124" i="4"/>
  <c r="BK124" i="4"/>
  <c r="BL124" i="4"/>
  <c r="P125" i="4"/>
  <c r="Q125" i="4"/>
  <c r="R125" i="4"/>
  <c r="T125" i="4"/>
  <c r="U125" i="4"/>
  <c r="V125" i="4"/>
  <c r="X125" i="4"/>
  <c r="Y125" i="4"/>
  <c r="Z125" i="4"/>
  <c r="AB125" i="4"/>
  <c r="AC125" i="4"/>
  <c r="AD125" i="4"/>
  <c r="AF125" i="4"/>
  <c r="AG125" i="4"/>
  <c r="AH125" i="4"/>
  <c r="AJ125" i="4"/>
  <c r="AK125" i="4"/>
  <c r="AL125" i="4"/>
  <c r="AP125" i="4"/>
  <c r="AQ125" i="4"/>
  <c r="AR125" i="4"/>
  <c r="AT125" i="4"/>
  <c r="AU125" i="4"/>
  <c r="AV125" i="4"/>
  <c r="AX125" i="4"/>
  <c r="AY125" i="4"/>
  <c r="AZ125" i="4"/>
  <c r="BB125" i="4"/>
  <c r="BC125" i="4"/>
  <c r="BD125" i="4"/>
  <c r="BF125" i="4"/>
  <c r="BG125" i="4"/>
  <c r="BH125" i="4"/>
  <c r="BJ125" i="4"/>
  <c r="BK125" i="4"/>
  <c r="BL125" i="4"/>
  <c r="P126" i="4"/>
  <c r="Q126" i="4"/>
  <c r="R126" i="4"/>
  <c r="T126" i="4"/>
  <c r="U126" i="4"/>
  <c r="V126" i="4"/>
  <c r="X126" i="4"/>
  <c r="Y126" i="4"/>
  <c r="Z126" i="4"/>
  <c r="AB126" i="4"/>
  <c r="AC126" i="4"/>
  <c r="AD126" i="4"/>
  <c r="AF126" i="4"/>
  <c r="AG126" i="4"/>
  <c r="AH126" i="4"/>
  <c r="AJ126" i="4"/>
  <c r="AK126" i="4"/>
  <c r="AL126" i="4"/>
  <c r="AP126" i="4"/>
  <c r="AQ126" i="4"/>
  <c r="AR126" i="4"/>
  <c r="AT126" i="4"/>
  <c r="AU126" i="4"/>
  <c r="AV126" i="4"/>
  <c r="AX126" i="4"/>
  <c r="AY126" i="4"/>
  <c r="AZ126" i="4"/>
  <c r="BB126" i="4"/>
  <c r="BC126" i="4"/>
  <c r="BD126" i="4"/>
  <c r="BF126" i="4"/>
  <c r="BG126" i="4"/>
  <c r="BH126" i="4"/>
  <c r="BJ126" i="4"/>
  <c r="BK126" i="4"/>
  <c r="BL126" i="4"/>
  <c r="P127" i="4"/>
  <c r="Q127" i="4"/>
  <c r="R127" i="4"/>
  <c r="T127" i="4"/>
  <c r="U127" i="4"/>
  <c r="V127" i="4"/>
  <c r="X127" i="4"/>
  <c r="Y127" i="4"/>
  <c r="Z127" i="4"/>
  <c r="AB127" i="4"/>
  <c r="AC127" i="4"/>
  <c r="AD127" i="4"/>
  <c r="AF127" i="4"/>
  <c r="AG127" i="4"/>
  <c r="AH127" i="4"/>
  <c r="AJ127" i="4"/>
  <c r="AK127" i="4"/>
  <c r="AL127" i="4"/>
  <c r="AP127" i="4"/>
  <c r="AQ127" i="4"/>
  <c r="AR127" i="4"/>
  <c r="AT127" i="4"/>
  <c r="AU127" i="4"/>
  <c r="AV127" i="4"/>
  <c r="AX127" i="4"/>
  <c r="AY127" i="4"/>
  <c r="AZ127" i="4"/>
  <c r="BB127" i="4"/>
  <c r="BC127" i="4"/>
  <c r="BD127" i="4"/>
  <c r="BF127" i="4"/>
  <c r="BG127" i="4"/>
  <c r="BH127" i="4"/>
  <c r="BJ127" i="4"/>
  <c r="BK127" i="4"/>
  <c r="BL127" i="4"/>
  <c r="P128" i="4"/>
  <c r="Q128" i="4"/>
  <c r="R128" i="4"/>
  <c r="T128" i="4"/>
  <c r="U128" i="4"/>
  <c r="V128" i="4"/>
  <c r="X128" i="4"/>
  <c r="Y128" i="4"/>
  <c r="Z128" i="4"/>
  <c r="AB128" i="4"/>
  <c r="AC128" i="4"/>
  <c r="AD128" i="4"/>
  <c r="AF128" i="4"/>
  <c r="AG128" i="4"/>
  <c r="AH128" i="4"/>
  <c r="AJ128" i="4"/>
  <c r="AK128" i="4"/>
  <c r="AL128" i="4"/>
  <c r="AP128" i="4"/>
  <c r="AQ128" i="4"/>
  <c r="AR128" i="4"/>
  <c r="AT128" i="4"/>
  <c r="AU128" i="4"/>
  <c r="AV128" i="4"/>
  <c r="AX128" i="4"/>
  <c r="AY128" i="4"/>
  <c r="AZ128" i="4"/>
  <c r="BB128" i="4"/>
  <c r="BC128" i="4"/>
  <c r="BD128" i="4"/>
  <c r="BF128" i="4"/>
  <c r="BG128" i="4"/>
  <c r="BH128" i="4"/>
  <c r="BJ128" i="4"/>
  <c r="BK128" i="4"/>
  <c r="BL128" i="4"/>
  <c r="P129" i="4"/>
  <c r="Q129" i="4"/>
  <c r="R129" i="4"/>
  <c r="T129" i="4"/>
  <c r="U129" i="4"/>
  <c r="V129" i="4"/>
  <c r="X129" i="4"/>
  <c r="Y129" i="4"/>
  <c r="Z129" i="4"/>
  <c r="AB129" i="4"/>
  <c r="AC129" i="4"/>
  <c r="AD129" i="4"/>
  <c r="AF129" i="4"/>
  <c r="AG129" i="4"/>
  <c r="AH129" i="4"/>
  <c r="AJ129" i="4"/>
  <c r="AK129" i="4"/>
  <c r="AL129" i="4"/>
  <c r="AP129" i="4"/>
  <c r="AQ129" i="4"/>
  <c r="AR129" i="4"/>
  <c r="AT129" i="4"/>
  <c r="AU129" i="4"/>
  <c r="AV129" i="4"/>
  <c r="AX129" i="4"/>
  <c r="AY129" i="4"/>
  <c r="AZ129" i="4"/>
  <c r="BB129" i="4"/>
  <c r="BC129" i="4"/>
  <c r="BD129" i="4"/>
  <c r="BF129" i="4"/>
  <c r="BG129" i="4"/>
  <c r="BH129" i="4"/>
  <c r="BJ129" i="4"/>
  <c r="BK129" i="4"/>
  <c r="BL129" i="4"/>
  <c r="P130" i="4"/>
  <c r="Q130" i="4"/>
  <c r="R130" i="4"/>
  <c r="T130" i="4"/>
  <c r="U130" i="4"/>
  <c r="V130" i="4"/>
  <c r="X130" i="4"/>
  <c r="Y130" i="4"/>
  <c r="Z130" i="4"/>
  <c r="AB130" i="4"/>
  <c r="AC130" i="4"/>
  <c r="AD130" i="4"/>
  <c r="AF130" i="4"/>
  <c r="AG130" i="4"/>
  <c r="AH130" i="4"/>
  <c r="AJ130" i="4"/>
  <c r="AK130" i="4"/>
  <c r="AL130" i="4"/>
  <c r="AP130" i="4"/>
  <c r="AQ130" i="4"/>
  <c r="AR130" i="4"/>
  <c r="AT130" i="4"/>
  <c r="AU130" i="4"/>
  <c r="AV130" i="4"/>
  <c r="AX130" i="4"/>
  <c r="AY130" i="4"/>
  <c r="AZ130" i="4"/>
  <c r="BB130" i="4"/>
  <c r="BC130" i="4"/>
  <c r="BD130" i="4"/>
  <c r="BF130" i="4"/>
  <c r="BG130" i="4"/>
  <c r="BH130" i="4"/>
  <c r="BJ130" i="4"/>
  <c r="BK130" i="4"/>
  <c r="BL130" i="4"/>
  <c r="P131" i="4"/>
  <c r="Q131" i="4"/>
  <c r="R131" i="4"/>
  <c r="T131" i="4"/>
  <c r="U131" i="4"/>
  <c r="V131" i="4"/>
  <c r="X131" i="4"/>
  <c r="Y131" i="4"/>
  <c r="Z131" i="4"/>
  <c r="AB131" i="4"/>
  <c r="AC131" i="4"/>
  <c r="AD131" i="4"/>
  <c r="AF131" i="4"/>
  <c r="AG131" i="4"/>
  <c r="AH131" i="4"/>
  <c r="AJ131" i="4"/>
  <c r="AK131" i="4"/>
  <c r="AL131" i="4"/>
  <c r="AP131" i="4"/>
  <c r="AQ131" i="4"/>
  <c r="AR131" i="4"/>
  <c r="AT131" i="4"/>
  <c r="AU131" i="4"/>
  <c r="AV131" i="4"/>
  <c r="AX131" i="4"/>
  <c r="AY131" i="4"/>
  <c r="AZ131" i="4"/>
  <c r="BB131" i="4"/>
  <c r="BC131" i="4"/>
  <c r="BD131" i="4"/>
  <c r="BF131" i="4"/>
  <c r="BG131" i="4"/>
  <c r="BH131" i="4"/>
  <c r="BJ131" i="4"/>
  <c r="BK131" i="4"/>
  <c r="BL131" i="4"/>
  <c r="P132" i="4"/>
  <c r="Q132" i="4"/>
  <c r="R132" i="4"/>
  <c r="T132" i="4"/>
  <c r="U132" i="4"/>
  <c r="V132" i="4"/>
  <c r="X132" i="4"/>
  <c r="Y132" i="4"/>
  <c r="Z132" i="4"/>
  <c r="AB132" i="4"/>
  <c r="AC132" i="4"/>
  <c r="AD132" i="4"/>
  <c r="AF132" i="4"/>
  <c r="AG132" i="4"/>
  <c r="AH132" i="4"/>
  <c r="AJ132" i="4"/>
  <c r="AK132" i="4"/>
  <c r="AL132" i="4"/>
  <c r="AP132" i="4"/>
  <c r="AQ132" i="4"/>
  <c r="AR132" i="4"/>
  <c r="AT132" i="4"/>
  <c r="AU132" i="4"/>
  <c r="AV132" i="4"/>
  <c r="AX132" i="4"/>
  <c r="AY132" i="4"/>
  <c r="AZ132" i="4"/>
  <c r="BB132" i="4"/>
  <c r="BC132" i="4"/>
  <c r="BD132" i="4"/>
  <c r="BF132" i="4"/>
  <c r="BG132" i="4"/>
  <c r="BH132" i="4"/>
  <c r="BJ132" i="4"/>
  <c r="BK132" i="4"/>
  <c r="BL132" i="4"/>
  <c r="P133" i="4"/>
  <c r="Q133" i="4"/>
  <c r="R133" i="4"/>
  <c r="T133" i="4"/>
  <c r="U133" i="4"/>
  <c r="V133" i="4"/>
  <c r="X133" i="4"/>
  <c r="Y133" i="4"/>
  <c r="Z133" i="4"/>
  <c r="AB133" i="4"/>
  <c r="AC133" i="4"/>
  <c r="AD133" i="4"/>
  <c r="AF133" i="4"/>
  <c r="AG133" i="4"/>
  <c r="AH133" i="4"/>
  <c r="AJ133" i="4"/>
  <c r="AK133" i="4"/>
  <c r="AL133" i="4"/>
  <c r="AP133" i="4"/>
  <c r="AQ133" i="4"/>
  <c r="AR133" i="4"/>
  <c r="AT133" i="4"/>
  <c r="AU133" i="4"/>
  <c r="AV133" i="4"/>
  <c r="AX133" i="4"/>
  <c r="AY133" i="4"/>
  <c r="AZ133" i="4"/>
  <c r="BB133" i="4"/>
  <c r="BC133" i="4"/>
  <c r="BD133" i="4"/>
  <c r="BF133" i="4"/>
  <c r="BG133" i="4"/>
  <c r="BH133" i="4"/>
  <c r="BJ133" i="4"/>
  <c r="BK133" i="4"/>
  <c r="BL133" i="4"/>
  <c r="P134" i="4"/>
  <c r="Q134" i="4"/>
  <c r="R134" i="4"/>
  <c r="T134" i="4"/>
  <c r="U134" i="4"/>
  <c r="V134" i="4"/>
  <c r="X134" i="4"/>
  <c r="Y134" i="4"/>
  <c r="Z134" i="4"/>
  <c r="AB134" i="4"/>
  <c r="AC134" i="4"/>
  <c r="AD134" i="4"/>
  <c r="AF134" i="4"/>
  <c r="AG134" i="4"/>
  <c r="AH134" i="4"/>
  <c r="AJ134" i="4"/>
  <c r="AK134" i="4"/>
  <c r="AL134" i="4"/>
  <c r="AP134" i="4"/>
  <c r="AQ134" i="4"/>
  <c r="AR134" i="4"/>
  <c r="AT134" i="4"/>
  <c r="AU134" i="4"/>
  <c r="AV134" i="4"/>
  <c r="AX134" i="4"/>
  <c r="AY134" i="4"/>
  <c r="AZ134" i="4"/>
  <c r="BB134" i="4"/>
  <c r="BC134" i="4"/>
  <c r="BD134" i="4"/>
  <c r="BF134" i="4"/>
  <c r="BG134" i="4"/>
  <c r="BH134" i="4"/>
  <c r="BJ134" i="4"/>
  <c r="BK134" i="4"/>
  <c r="BL134" i="4"/>
  <c r="P135" i="4"/>
  <c r="Q135" i="4"/>
  <c r="R135" i="4"/>
  <c r="T135" i="4"/>
  <c r="U135" i="4"/>
  <c r="V135" i="4"/>
  <c r="X135" i="4"/>
  <c r="Y135" i="4"/>
  <c r="Z135" i="4"/>
  <c r="AB135" i="4"/>
  <c r="AC135" i="4"/>
  <c r="AD135" i="4"/>
  <c r="AF135" i="4"/>
  <c r="AG135" i="4"/>
  <c r="AH135" i="4"/>
  <c r="AJ135" i="4"/>
  <c r="AK135" i="4"/>
  <c r="AL135" i="4"/>
  <c r="AP135" i="4"/>
  <c r="AQ135" i="4"/>
  <c r="AR135" i="4"/>
  <c r="AT135" i="4"/>
  <c r="AU135" i="4"/>
  <c r="AV135" i="4"/>
  <c r="AX135" i="4"/>
  <c r="AY135" i="4"/>
  <c r="AZ135" i="4"/>
  <c r="BB135" i="4"/>
  <c r="BC135" i="4"/>
  <c r="BD135" i="4"/>
  <c r="BF135" i="4"/>
  <c r="BG135" i="4"/>
  <c r="BH135" i="4"/>
  <c r="BJ135" i="4"/>
  <c r="BK135" i="4"/>
  <c r="BL135" i="4"/>
  <c r="P136" i="4"/>
  <c r="Q136" i="4"/>
  <c r="R136" i="4"/>
  <c r="T136" i="4"/>
  <c r="U136" i="4"/>
  <c r="V136" i="4"/>
  <c r="X136" i="4"/>
  <c r="Y136" i="4"/>
  <c r="Z136" i="4"/>
  <c r="AB136" i="4"/>
  <c r="AC136" i="4"/>
  <c r="AD136" i="4"/>
  <c r="AF136" i="4"/>
  <c r="AG136" i="4"/>
  <c r="AH136" i="4"/>
  <c r="AJ136" i="4"/>
  <c r="AK136" i="4"/>
  <c r="AL136" i="4"/>
  <c r="AP136" i="4"/>
  <c r="AQ136" i="4"/>
  <c r="AR136" i="4"/>
  <c r="AT136" i="4"/>
  <c r="AU136" i="4"/>
  <c r="AV136" i="4"/>
  <c r="AX136" i="4"/>
  <c r="AY136" i="4"/>
  <c r="AZ136" i="4"/>
  <c r="BB136" i="4"/>
  <c r="BC136" i="4"/>
  <c r="BD136" i="4"/>
  <c r="BF136" i="4"/>
  <c r="BG136" i="4"/>
  <c r="BH136" i="4"/>
  <c r="BJ136" i="4"/>
  <c r="BK136" i="4"/>
  <c r="BL136" i="4"/>
  <c r="P137" i="4"/>
  <c r="Q137" i="4"/>
  <c r="R137" i="4"/>
  <c r="T137" i="4"/>
  <c r="U137" i="4"/>
  <c r="V137" i="4"/>
  <c r="X137" i="4"/>
  <c r="Y137" i="4"/>
  <c r="Z137" i="4"/>
  <c r="AB137" i="4"/>
  <c r="AC137" i="4"/>
  <c r="AD137" i="4"/>
  <c r="AF137" i="4"/>
  <c r="AG137" i="4"/>
  <c r="AH137" i="4"/>
  <c r="AJ137" i="4"/>
  <c r="AK137" i="4"/>
  <c r="AL137" i="4"/>
  <c r="AP137" i="4"/>
  <c r="AQ137" i="4"/>
  <c r="AR137" i="4"/>
  <c r="AT137" i="4"/>
  <c r="AU137" i="4"/>
  <c r="AV137" i="4"/>
  <c r="AX137" i="4"/>
  <c r="AY137" i="4"/>
  <c r="AZ137" i="4"/>
  <c r="BB137" i="4"/>
  <c r="BC137" i="4"/>
  <c r="BD137" i="4"/>
  <c r="BF137" i="4"/>
  <c r="BG137" i="4"/>
  <c r="BH137" i="4"/>
  <c r="BJ137" i="4"/>
  <c r="BK137" i="4"/>
  <c r="BL137" i="4"/>
  <c r="P138" i="4"/>
  <c r="Q138" i="4"/>
  <c r="R138" i="4"/>
  <c r="T138" i="4"/>
  <c r="U138" i="4"/>
  <c r="V138" i="4"/>
  <c r="X138" i="4"/>
  <c r="Y138" i="4"/>
  <c r="Z138" i="4"/>
  <c r="AB138" i="4"/>
  <c r="AC138" i="4"/>
  <c r="AD138" i="4"/>
  <c r="AF138" i="4"/>
  <c r="AG138" i="4"/>
  <c r="AH138" i="4"/>
  <c r="AJ138" i="4"/>
  <c r="AK138" i="4"/>
  <c r="AL138" i="4"/>
  <c r="AP138" i="4"/>
  <c r="AQ138" i="4"/>
  <c r="AR138" i="4"/>
  <c r="AT138" i="4"/>
  <c r="AU138" i="4"/>
  <c r="AV138" i="4"/>
  <c r="AX138" i="4"/>
  <c r="AY138" i="4"/>
  <c r="AZ138" i="4"/>
  <c r="BB138" i="4"/>
  <c r="BC138" i="4"/>
  <c r="BD138" i="4"/>
  <c r="BF138" i="4"/>
  <c r="BG138" i="4"/>
  <c r="BH138" i="4"/>
  <c r="BJ138" i="4"/>
  <c r="BK138" i="4"/>
  <c r="BL138" i="4"/>
  <c r="P139" i="4"/>
  <c r="Q139" i="4"/>
  <c r="R139" i="4"/>
  <c r="T139" i="4"/>
  <c r="U139" i="4"/>
  <c r="V139" i="4"/>
  <c r="X139" i="4"/>
  <c r="Y139" i="4"/>
  <c r="Z139" i="4"/>
  <c r="AB139" i="4"/>
  <c r="AC139" i="4"/>
  <c r="AD139" i="4"/>
  <c r="AF139" i="4"/>
  <c r="AG139" i="4"/>
  <c r="AH139" i="4"/>
  <c r="AJ139" i="4"/>
  <c r="AK139" i="4"/>
  <c r="AL139" i="4"/>
  <c r="AP139" i="4"/>
  <c r="AQ139" i="4"/>
  <c r="AR139" i="4"/>
  <c r="AT139" i="4"/>
  <c r="AU139" i="4"/>
  <c r="AV139" i="4"/>
  <c r="AX139" i="4"/>
  <c r="AY139" i="4"/>
  <c r="AZ139" i="4"/>
  <c r="BB139" i="4"/>
  <c r="BC139" i="4"/>
  <c r="BD139" i="4"/>
  <c r="BF139" i="4"/>
  <c r="BG139" i="4"/>
  <c r="BH139" i="4"/>
  <c r="BJ139" i="4"/>
  <c r="BK139" i="4"/>
  <c r="BL139" i="4"/>
  <c r="P140" i="4"/>
  <c r="Q140" i="4"/>
  <c r="R140" i="4"/>
  <c r="T140" i="4"/>
  <c r="U140" i="4"/>
  <c r="V140" i="4"/>
  <c r="X140" i="4"/>
  <c r="Y140" i="4"/>
  <c r="Z140" i="4"/>
  <c r="AB140" i="4"/>
  <c r="AC140" i="4"/>
  <c r="AD140" i="4"/>
  <c r="AF140" i="4"/>
  <c r="AG140" i="4"/>
  <c r="AH140" i="4"/>
  <c r="AJ140" i="4"/>
  <c r="AK140" i="4"/>
  <c r="AL140" i="4"/>
  <c r="AP140" i="4"/>
  <c r="AQ140" i="4"/>
  <c r="AR140" i="4"/>
  <c r="AT140" i="4"/>
  <c r="AU140" i="4"/>
  <c r="AV140" i="4"/>
  <c r="AX140" i="4"/>
  <c r="AY140" i="4"/>
  <c r="AZ140" i="4"/>
  <c r="BB140" i="4"/>
  <c r="BC140" i="4"/>
  <c r="BD140" i="4"/>
  <c r="BF140" i="4"/>
  <c r="BG140" i="4"/>
  <c r="BH140" i="4"/>
  <c r="BJ140" i="4"/>
  <c r="BK140" i="4"/>
  <c r="BL140" i="4"/>
  <c r="P141" i="4"/>
  <c r="Q141" i="4"/>
  <c r="R141" i="4"/>
  <c r="T141" i="4"/>
  <c r="U141" i="4"/>
  <c r="V141" i="4"/>
  <c r="X141" i="4"/>
  <c r="Y141" i="4"/>
  <c r="Z141" i="4"/>
  <c r="AB141" i="4"/>
  <c r="AC141" i="4"/>
  <c r="AD141" i="4"/>
  <c r="AF141" i="4"/>
  <c r="AG141" i="4"/>
  <c r="AH141" i="4"/>
  <c r="AJ141" i="4"/>
  <c r="AK141" i="4"/>
  <c r="AL141" i="4"/>
  <c r="AP141" i="4"/>
  <c r="AQ141" i="4"/>
  <c r="AR141" i="4"/>
  <c r="AT141" i="4"/>
  <c r="AU141" i="4"/>
  <c r="AV141" i="4"/>
  <c r="AX141" i="4"/>
  <c r="AY141" i="4"/>
  <c r="AZ141" i="4"/>
  <c r="BB141" i="4"/>
  <c r="BC141" i="4"/>
  <c r="BD141" i="4"/>
  <c r="BF141" i="4"/>
  <c r="BG141" i="4"/>
  <c r="BH141" i="4"/>
  <c r="BJ141" i="4"/>
  <c r="BK141" i="4"/>
  <c r="BL141" i="4"/>
  <c r="P142" i="4"/>
  <c r="Q142" i="4"/>
  <c r="R142" i="4"/>
  <c r="T142" i="4"/>
  <c r="U142" i="4"/>
  <c r="V142" i="4"/>
  <c r="X142" i="4"/>
  <c r="Y142" i="4"/>
  <c r="Z142" i="4"/>
  <c r="AB142" i="4"/>
  <c r="AC142" i="4"/>
  <c r="AD142" i="4"/>
  <c r="AF142" i="4"/>
  <c r="AG142" i="4"/>
  <c r="AH142" i="4"/>
  <c r="AJ142" i="4"/>
  <c r="AK142" i="4"/>
  <c r="AL142" i="4"/>
  <c r="AP142" i="4"/>
  <c r="AQ142" i="4"/>
  <c r="AR142" i="4"/>
  <c r="AT142" i="4"/>
  <c r="AU142" i="4"/>
  <c r="AV142" i="4"/>
  <c r="AX142" i="4"/>
  <c r="AY142" i="4"/>
  <c r="AZ142" i="4"/>
  <c r="BB142" i="4"/>
  <c r="BC142" i="4"/>
  <c r="BD142" i="4"/>
  <c r="BF142" i="4"/>
  <c r="BG142" i="4"/>
  <c r="BH142" i="4"/>
  <c r="BJ142" i="4"/>
  <c r="BK142" i="4"/>
  <c r="BL142" i="4"/>
  <c r="P143" i="4"/>
  <c r="Q143" i="4"/>
  <c r="R143" i="4"/>
  <c r="T143" i="4"/>
  <c r="U143" i="4"/>
  <c r="V143" i="4"/>
  <c r="X143" i="4"/>
  <c r="Y143" i="4"/>
  <c r="Z143" i="4"/>
  <c r="AB143" i="4"/>
  <c r="AC143" i="4"/>
  <c r="AD143" i="4"/>
  <c r="AF143" i="4"/>
  <c r="AG143" i="4"/>
  <c r="AH143" i="4"/>
  <c r="AJ143" i="4"/>
  <c r="AK143" i="4"/>
  <c r="AL143" i="4"/>
  <c r="AP143" i="4"/>
  <c r="AQ143" i="4"/>
  <c r="AR143" i="4"/>
  <c r="AT143" i="4"/>
  <c r="AU143" i="4"/>
  <c r="AV143" i="4"/>
  <c r="AX143" i="4"/>
  <c r="AY143" i="4"/>
  <c r="AZ143" i="4"/>
  <c r="BB143" i="4"/>
  <c r="BC143" i="4"/>
  <c r="BD143" i="4"/>
  <c r="BF143" i="4"/>
  <c r="BG143" i="4"/>
  <c r="BH143" i="4"/>
  <c r="BJ143" i="4"/>
  <c r="BK143" i="4"/>
  <c r="BL143" i="4"/>
  <c r="P144" i="4"/>
  <c r="Q144" i="4"/>
  <c r="R144" i="4"/>
  <c r="T144" i="4"/>
  <c r="U144" i="4"/>
  <c r="V144" i="4"/>
  <c r="X144" i="4"/>
  <c r="Y144" i="4"/>
  <c r="Z144" i="4"/>
  <c r="AB144" i="4"/>
  <c r="AC144" i="4"/>
  <c r="AD144" i="4"/>
  <c r="AF144" i="4"/>
  <c r="AG144" i="4"/>
  <c r="AH144" i="4"/>
  <c r="AJ144" i="4"/>
  <c r="AK144" i="4"/>
  <c r="AL144" i="4"/>
  <c r="AP144" i="4"/>
  <c r="AQ144" i="4"/>
  <c r="AR144" i="4"/>
  <c r="AT144" i="4"/>
  <c r="AU144" i="4"/>
  <c r="AV144" i="4"/>
  <c r="AX144" i="4"/>
  <c r="AY144" i="4"/>
  <c r="AZ144" i="4"/>
  <c r="BB144" i="4"/>
  <c r="BC144" i="4"/>
  <c r="BD144" i="4"/>
  <c r="BF144" i="4"/>
  <c r="BG144" i="4"/>
  <c r="BH144" i="4"/>
  <c r="BJ144" i="4"/>
  <c r="BK144" i="4"/>
  <c r="BL144" i="4"/>
  <c r="P145" i="4"/>
  <c r="Q145" i="4"/>
  <c r="R145" i="4"/>
  <c r="T145" i="4"/>
  <c r="U145" i="4"/>
  <c r="V145" i="4"/>
  <c r="X145" i="4"/>
  <c r="Y145" i="4"/>
  <c r="Z145" i="4"/>
  <c r="AB145" i="4"/>
  <c r="AC145" i="4"/>
  <c r="AD145" i="4"/>
  <c r="AF145" i="4"/>
  <c r="AG145" i="4"/>
  <c r="AH145" i="4"/>
  <c r="AJ145" i="4"/>
  <c r="AK145" i="4"/>
  <c r="AL145" i="4"/>
  <c r="AP145" i="4"/>
  <c r="AQ145" i="4"/>
  <c r="AR145" i="4"/>
  <c r="AT145" i="4"/>
  <c r="AU145" i="4"/>
  <c r="AV145" i="4"/>
  <c r="AX145" i="4"/>
  <c r="AY145" i="4"/>
  <c r="AZ145" i="4"/>
  <c r="BB145" i="4"/>
  <c r="BC145" i="4"/>
  <c r="BD145" i="4"/>
  <c r="BF145" i="4"/>
  <c r="BG145" i="4"/>
  <c r="BH145" i="4"/>
  <c r="BJ145" i="4"/>
  <c r="BK145" i="4"/>
  <c r="BL145" i="4"/>
  <c r="P146" i="4"/>
  <c r="Q146" i="4"/>
  <c r="R146" i="4"/>
  <c r="T146" i="4"/>
  <c r="U146" i="4"/>
  <c r="V146" i="4"/>
  <c r="X146" i="4"/>
  <c r="Y146" i="4"/>
  <c r="Z146" i="4"/>
  <c r="AB146" i="4"/>
  <c r="AC146" i="4"/>
  <c r="AD146" i="4"/>
  <c r="AF146" i="4"/>
  <c r="AG146" i="4"/>
  <c r="AH146" i="4"/>
  <c r="AJ146" i="4"/>
  <c r="AK146" i="4"/>
  <c r="AL146" i="4"/>
  <c r="AP146" i="4"/>
  <c r="AQ146" i="4"/>
  <c r="AR146" i="4"/>
  <c r="AT146" i="4"/>
  <c r="AU146" i="4"/>
  <c r="AV146" i="4"/>
  <c r="AX146" i="4"/>
  <c r="AY146" i="4"/>
  <c r="AZ146" i="4"/>
  <c r="BB146" i="4"/>
  <c r="BC146" i="4"/>
  <c r="BD146" i="4"/>
  <c r="BF146" i="4"/>
  <c r="BG146" i="4"/>
  <c r="BH146" i="4"/>
  <c r="BJ146" i="4"/>
  <c r="BK146" i="4"/>
  <c r="BL146" i="4"/>
  <c r="P147" i="4"/>
  <c r="Q147" i="4"/>
  <c r="R147" i="4"/>
  <c r="T147" i="4"/>
  <c r="U147" i="4"/>
  <c r="V147" i="4"/>
  <c r="X147" i="4"/>
  <c r="Y147" i="4"/>
  <c r="Z147" i="4"/>
  <c r="AB147" i="4"/>
  <c r="AC147" i="4"/>
  <c r="AD147" i="4"/>
  <c r="AF147" i="4"/>
  <c r="AG147" i="4"/>
  <c r="AH147" i="4"/>
  <c r="AJ147" i="4"/>
  <c r="AK147" i="4"/>
  <c r="AL147" i="4"/>
  <c r="AP147" i="4"/>
  <c r="AQ147" i="4"/>
  <c r="AR147" i="4"/>
  <c r="AT147" i="4"/>
  <c r="AU147" i="4"/>
  <c r="AV147" i="4"/>
  <c r="AX147" i="4"/>
  <c r="AY147" i="4"/>
  <c r="AZ147" i="4"/>
  <c r="BB147" i="4"/>
  <c r="BC147" i="4"/>
  <c r="BD147" i="4"/>
  <c r="BF147" i="4"/>
  <c r="BG147" i="4"/>
  <c r="BH147" i="4"/>
  <c r="BJ147" i="4"/>
  <c r="BK147" i="4"/>
  <c r="BL147" i="4"/>
  <c r="P148" i="4"/>
  <c r="Q148" i="4"/>
  <c r="R148" i="4"/>
  <c r="T148" i="4"/>
  <c r="U148" i="4"/>
  <c r="V148" i="4"/>
  <c r="X148" i="4"/>
  <c r="Y148" i="4"/>
  <c r="Z148" i="4"/>
  <c r="AB148" i="4"/>
  <c r="AC148" i="4"/>
  <c r="AD148" i="4"/>
  <c r="AF148" i="4"/>
  <c r="AG148" i="4"/>
  <c r="AH148" i="4"/>
  <c r="AJ148" i="4"/>
  <c r="AK148" i="4"/>
  <c r="AL148" i="4"/>
  <c r="AP148" i="4"/>
  <c r="AQ148" i="4"/>
  <c r="AR148" i="4"/>
  <c r="AT148" i="4"/>
  <c r="AU148" i="4"/>
  <c r="AV148" i="4"/>
  <c r="AX148" i="4"/>
  <c r="AY148" i="4"/>
  <c r="AZ148" i="4"/>
  <c r="BB148" i="4"/>
  <c r="BC148" i="4"/>
  <c r="BD148" i="4"/>
  <c r="BF148" i="4"/>
  <c r="BG148" i="4"/>
  <c r="BH148" i="4"/>
  <c r="BJ148" i="4"/>
  <c r="BK148" i="4"/>
  <c r="BL148" i="4"/>
  <c r="P149" i="4"/>
  <c r="Q149" i="4"/>
  <c r="R149" i="4"/>
  <c r="T149" i="4"/>
  <c r="U149" i="4"/>
  <c r="V149" i="4"/>
  <c r="X149" i="4"/>
  <c r="Y149" i="4"/>
  <c r="Z149" i="4"/>
  <c r="AB149" i="4"/>
  <c r="AC149" i="4"/>
  <c r="AD149" i="4"/>
  <c r="AF149" i="4"/>
  <c r="AG149" i="4"/>
  <c r="AH149" i="4"/>
  <c r="AJ149" i="4"/>
  <c r="AK149" i="4"/>
  <c r="AL149" i="4"/>
  <c r="AP149" i="4"/>
  <c r="AQ149" i="4"/>
  <c r="AR149" i="4"/>
  <c r="AT149" i="4"/>
  <c r="AU149" i="4"/>
  <c r="AV149" i="4"/>
  <c r="AX149" i="4"/>
  <c r="AY149" i="4"/>
  <c r="AZ149" i="4"/>
  <c r="BB149" i="4"/>
  <c r="BC149" i="4"/>
  <c r="BD149" i="4"/>
  <c r="BF149" i="4"/>
  <c r="BG149" i="4"/>
  <c r="BH149" i="4"/>
  <c r="BJ149" i="4"/>
  <c r="BK149" i="4"/>
  <c r="BL149" i="4"/>
  <c r="P150" i="4"/>
  <c r="Q150" i="4"/>
  <c r="R150" i="4"/>
  <c r="T150" i="4"/>
  <c r="U150" i="4"/>
  <c r="V150" i="4"/>
  <c r="X150" i="4"/>
  <c r="Y150" i="4"/>
  <c r="Z150" i="4"/>
  <c r="AB150" i="4"/>
  <c r="AC150" i="4"/>
  <c r="AD150" i="4"/>
  <c r="AF150" i="4"/>
  <c r="AG150" i="4"/>
  <c r="AH150" i="4"/>
  <c r="AJ150" i="4"/>
  <c r="AK150" i="4"/>
  <c r="AL150" i="4"/>
  <c r="AP150" i="4"/>
  <c r="AQ150" i="4"/>
  <c r="AR150" i="4"/>
  <c r="AT150" i="4"/>
  <c r="AU150" i="4"/>
  <c r="AV150" i="4"/>
  <c r="AX150" i="4"/>
  <c r="AY150" i="4"/>
  <c r="AZ150" i="4"/>
  <c r="BB150" i="4"/>
  <c r="BC150" i="4"/>
  <c r="BD150" i="4"/>
  <c r="BF150" i="4"/>
  <c r="BG150" i="4"/>
  <c r="BH150" i="4"/>
  <c r="BJ150" i="4"/>
  <c r="BK150" i="4"/>
  <c r="BL150" i="4"/>
  <c r="P151" i="4"/>
  <c r="Q151" i="4"/>
  <c r="R151" i="4"/>
  <c r="T151" i="4"/>
  <c r="U151" i="4"/>
  <c r="V151" i="4"/>
  <c r="X151" i="4"/>
  <c r="Y151" i="4"/>
  <c r="Z151" i="4"/>
  <c r="AB151" i="4"/>
  <c r="AC151" i="4"/>
  <c r="AD151" i="4"/>
  <c r="AF151" i="4"/>
  <c r="AG151" i="4"/>
  <c r="AH151" i="4"/>
  <c r="AJ151" i="4"/>
  <c r="AK151" i="4"/>
  <c r="AL151" i="4"/>
  <c r="AP151" i="4"/>
  <c r="AQ151" i="4"/>
  <c r="AR151" i="4"/>
  <c r="AT151" i="4"/>
  <c r="AU151" i="4"/>
  <c r="AV151" i="4"/>
  <c r="AX151" i="4"/>
  <c r="AY151" i="4"/>
  <c r="AZ151" i="4"/>
  <c r="BB151" i="4"/>
  <c r="BC151" i="4"/>
  <c r="BD151" i="4"/>
  <c r="BF151" i="4"/>
  <c r="BG151" i="4"/>
  <c r="BH151" i="4"/>
  <c r="BJ151" i="4"/>
  <c r="BK151" i="4"/>
  <c r="BL151" i="4"/>
  <c r="P152" i="4"/>
  <c r="Q152" i="4"/>
  <c r="R152" i="4"/>
  <c r="T152" i="4"/>
  <c r="U152" i="4"/>
  <c r="V152" i="4"/>
  <c r="X152" i="4"/>
  <c r="Y152" i="4"/>
  <c r="Z152" i="4"/>
  <c r="AB152" i="4"/>
  <c r="AC152" i="4"/>
  <c r="AD152" i="4"/>
  <c r="AF152" i="4"/>
  <c r="AG152" i="4"/>
  <c r="AH152" i="4"/>
  <c r="AJ152" i="4"/>
  <c r="AK152" i="4"/>
  <c r="AL152" i="4"/>
  <c r="AP152" i="4"/>
  <c r="AQ152" i="4"/>
  <c r="AR152" i="4"/>
  <c r="AT152" i="4"/>
  <c r="AU152" i="4"/>
  <c r="AV152" i="4"/>
  <c r="AX152" i="4"/>
  <c r="AY152" i="4"/>
  <c r="AZ152" i="4"/>
  <c r="BB152" i="4"/>
  <c r="BC152" i="4"/>
  <c r="BD152" i="4"/>
  <c r="BF152" i="4"/>
  <c r="BG152" i="4"/>
  <c r="BH152" i="4"/>
  <c r="BJ152" i="4"/>
  <c r="BK152" i="4"/>
  <c r="BL152" i="4"/>
  <c r="P153" i="4"/>
  <c r="Q153" i="4"/>
  <c r="R153" i="4"/>
  <c r="T153" i="4"/>
  <c r="U153" i="4"/>
  <c r="V153" i="4"/>
  <c r="X153" i="4"/>
  <c r="Y153" i="4"/>
  <c r="Z153" i="4"/>
  <c r="AB153" i="4"/>
  <c r="AC153" i="4"/>
  <c r="AD153" i="4"/>
  <c r="AF153" i="4"/>
  <c r="AG153" i="4"/>
  <c r="AH153" i="4"/>
  <c r="AJ153" i="4"/>
  <c r="AK153" i="4"/>
  <c r="AL153" i="4"/>
  <c r="AP153" i="4"/>
  <c r="AQ153" i="4"/>
  <c r="AR153" i="4"/>
  <c r="AT153" i="4"/>
  <c r="AU153" i="4"/>
  <c r="AV153" i="4"/>
  <c r="AX153" i="4"/>
  <c r="AY153" i="4"/>
  <c r="AZ153" i="4"/>
  <c r="BB153" i="4"/>
  <c r="BC153" i="4"/>
  <c r="BD153" i="4"/>
  <c r="BF153" i="4"/>
  <c r="BG153" i="4"/>
  <c r="BH153" i="4"/>
  <c r="BJ153" i="4"/>
  <c r="BK153" i="4"/>
  <c r="BL153" i="4"/>
  <c r="P154" i="4"/>
  <c r="Q154" i="4"/>
  <c r="R154" i="4"/>
  <c r="T154" i="4"/>
  <c r="U154" i="4"/>
  <c r="V154" i="4"/>
  <c r="X154" i="4"/>
  <c r="Y154" i="4"/>
  <c r="Z154" i="4"/>
  <c r="AB154" i="4"/>
  <c r="AC154" i="4"/>
  <c r="AD154" i="4"/>
  <c r="AF154" i="4"/>
  <c r="AG154" i="4"/>
  <c r="AH154" i="4"/>
  <c r="AJ154" i="4"/>
  <c r="AK154" i="4"/>
  <c r="AL154" i="4"/>
  <c r="AP154" i="4"/>
  <c r="AQ154" i="4"/>
  <c r="AR154" i="4"/>
  <c r="AT154" i="4"/>
  <c r="AU154" i="4"/>
  <c r="AV154" i="4"/>
  <c r="AX154" i="4"/>
  <c r="AY154" i="4"/>
  <c r="AZ154" i="4"/>
  <c r="BB154" i="4"/>
  <c r="BC154" i="4"/>
  <c r="BD154" i="4"/>
  <c r="BF154" i="4"/>
  <c r="BG154" i="4"/>
  <c r="BH154" i="4"/>
  <c r="BJ154" i="4"/>
  <c r="BK154" i="4"/>
  <c r="BL154" i="4"/>
  <c r="P155" i="4"/>
  <c r="Q155" i="4"/>
  <c r="R155" i="4"/>
  <c r="T155" i="4"/>
  <c r="U155" i="4"/>
  <c r="V155" i="4"/>
  <c r="X155" i="4"/>
  <c r="Y155" i="4"/>
  <c r="Z155" i="4"/>
  <c r="AB155" i="4"/>
  <c r="AC155" i="4"/>
  <c r="AD155" i="4"/>
  <c r="AF155" i="4"/>
  <c r="AG155" i="4"/>
  <c r="AH155" i="4"/>
  <c r="AJ155" i="4"/>
  <c r="AK155" i="4"/>
  <c r="AL155" i="4"/>
  <c r="AP155" i="4"/>
  <c r="AQ155" i="4"/>
  <c r="AR155" i="4"/>
  <c r="AT155" i="4"/>
  <c r="AU155" i="4"/>
  <c r="AV155" i="4"/>
  <c r="AX155" i="4"/>
  <c r="AY155" i="4"/>
  <c r="AZ155" i="4"/>
  <c r="BB155" i="4"/>
  <c r="BC155" i="4"/>
  <c r="BD155" i="4"/>
  <c r="BF155" i="4"/>
  <c r="BG155" i="4"/>
  <c r="BH155" i="4"/>
  <c r="BJ155" i="4"/>
  <c r="BK155" i="4"/>
  <c r="BL155" i="4"/>
  <c r="P156" i="4"/>
  <c r="Q156" i="4"/>
  <c r="R156" i="4"/>
  <c r="T156" i="4"/>
  <c r="U156" i="4"/>
  <c r="V156" i="4"/>
  <c r="X156" i="4"/>
  <c r="Y156" i="4"/>
  <c r="Z156" i="4"/>
  <c r="AB156" i="4"/>
  <c r="AC156" i="4"/>
  <c r="AD156" i="4"/>
  <c r="AF156" i="4"/>
  <c r="AG156" i="4"/>
  <c r="AH156" i="4"/>
  <c r="AJ156" i="4"/>
  <c r="AK156" i="4"/>
  <c r="AL156" i="4"/>
  <c r="AP156" i="4"/>
  <c r="AQ156" i="4"/>
  <c r="AR156" i="4"/>
  <c r="AT156" i="4"/>
  <c r="AU156" i="4"/>
  <c r="AV156" i="4"/>
  <c r="AX156" i="4"/>
  <c r="AY156" i="4"/>
  <c r="AZ156" i="4"/>
  <c r="BB156" i="4"/>
  <c r="BC156" i="4"/>
  <c r="BD156" i="4"/>
  <c r="BF156" i="4"/>
  <c r="BG156" i="4"/>
  <c r="BH156" i="4"/>
  <c r="BJ156" i="4"/>
  <c r="BK156" i="4"/>
  <c r="BL156" i="4"/>
  <c r="P157" i="4"/>
  <c r="Q157" i="4"/>
  <c r="R157" i="4"/>
  <c r="T157" i="4"/>
  <c r="U157" i="4"/>
  <c r="V157" i="4"/>
  <c r="X157" i="4"/>
  <c r="Y157" i="4"/>
  <c r="Z157" i="4"/>
  <c r="AB157" i="4"/>
  <c r="AC157" i="4"/>
  <c r="AD157" i="4"/>
  <c r="AF157" i="4"/>
  <c r="AG157" i="4"/>
  <c r="AH157" i="4"/>
  <c r="AJ157" i="4"/>
  <c r="AK157" i="4"/>
  <c r="AL157" i="4"/>
  <c r="AP157" i="4"/>
  <c r="AQ157" i="4"/>
  <c r="AR157" i="4"/>
  <c r="AT157" i="4"/>
  <c r="AU157" i="4"/>
  <c r="AV157" i="4"/>
  <c r="AX157" i="4"/>
  <c r="AY157" i="4"/>
  <c r="AZ157" i="4"/>
  <c r="BB157" i="4"/>
  <c r="BC157" i="4"/>
  <c r="BD157" i="4"/>
  <c r="BF157" i="4"/>
  <c r="BG157" i="4"/>
  <c r="BH157" i="4"/>
  <c r="BJ157" i="4"/>
  <c r="BK157" i="4"/>
  <c r="BL157" i="4"/>
  <c r="P158" i="4"/>
  <c r="Q158" i="4"/>
  <c r="R158" i="4"/>
  <c r="T158" i="4"/>
  <c r="U158" i="4"/>
  <c r="V158" i="4"/>
  <c r="X158" i="4"/>
  <c r="Y158" i="4"/>
  <c r="Z158" i="4"/>
  <c r="AB158" i="4"/>
  <c r="AC158" i="4"/>
  <c r="AD158" i="4"/>
  <c r="AF158" i="4"/>
  <c r="AG158" i="4"/>
  <c r="AH158" i="4"/>
  <c r="AJ158" i="4"/>
  <c r="AK158" i="4"/>
  <c r="AL158" i="4"/>
  <c r="AP158" i="4"/>
  <c r="AQ158" i="4"/>
  <c r="AR158" i="4"/>
  <c r="AT158" i="4"/>
  <c r="AU158" i="4"/>
  <c r="AV158" i="4"/>
  <c r="AX158" i="4"/>
  <c r="AY158" i="4"/>
  <c r="AZ158" i="4"/>
  <c r="BB158" i="4"/>
  <c r="BC158" i="4"/>
  <c r="BD158" i="4"/>
  <c r="BF158" i="4"/>
  <c r="BG158" i="4"/>
  <c r="BH158" i="4"/>
  <c r="BJ158" i="4"/>
  <c r="BK158" i="4"/>
  <c r="BL158" i="4"/>
  <c r="P159" i="4"/>
  <c r="Q159" i="4"/>
  <c r="R159" i="4"/>
  <c r="T159" i="4"/>
  <c r="U159" i="4"/>
  <c r="V159" i="4"/>
  <c r="X159" i="4"/>
  <c r="Y159" i="4"/>
  <c r="Z159" i="4"/>
  <c r="AB159" i="4"/>
  <c r="AC159" i="4"/>
  <c r="AD159" i="4"/>
  <c r="AF159" i="4"/>
  <c r="AG159" i="4"/>
  <c r="AH159" i="4"/>
  <c r="AJ159" i="4"/>
  <c r="AK159" i="4"/>
  <c r="AL159" i="4"/>
  <c r="AP159" i="4"/>
  <c r="AQ159" i="4"/>
  <c r="AR159" i="4"/>
  <c r="AT159" i="4"/>
  <c r="AU159" i="4"/>
  <c r="AV159" i="4"/>
  <c r="AX159" i="4"/>
  <c r="AY159" i="4"/>
  <c r="AZ159" i="4"/>
  <c r="BB159" i="4"/>
  <c r="BC159" i="4"/>
  <c r="BD159" i="4"/>
  <c r="BF159" i="4"/>
  <c r="BG159" i="4"/>
  <c r="BH159" i="4"/>
  <c r="BJ159" i="4"/>
  <c r="BK159" i="4"/>
  <c r="BL159" i="4"/>
  <c r="P160" i="4"/>
  <c r="Q160" i="4"/>
  <c r="R160" i="4"/>
  <c r="T160" i="4"/>
  <c r="U160" i="4"/>
  <c r="V160" i="4"/>
  <c r="X160" i="4"/>
  <c r="Y160" i="4"/>
  <c r="Z160" i="4"/>
  <c r="AB160" i="4"/>
  <c r="AC160" i="4"/>
  <c r="AD160" i="4"/>
  <c r="AF160" i="4"/>
  <c r="AG160" i="4"/>
  <c r="AH160" i="4"/>
  <c r="AJ160" i="4"/>
  <c r="AK160" i="4"/>
  <c r="AL160" i="4"/>
  <c r="AP160" i="4"/>
  <c r="AQ160" i="4"/>
  <c r="AR160" i="4"/>
  <c r="AT160" i="4"/>
  <c r="AU160" i="4"/>
  <c r="AV160" i="4"/>
  <c r="AX160" i="4"/>
  <c r="AY160" i="4"/>
  <c r="AZ160" i="4"/>
  <c r="BB160" i="4"/>
  <c r="BC160" i="4"/>
  <c r="BD160" i="4"/>
  <c r="BF160" i="4"/>
  <c r="BG160" i="4"/>
  <c r="BH160" i="4"/>
  <c r="BJ160" i="4"/>
  <c r="BK160" i="4"/>
  <c r="BL160" i="4"/>
  <c r="P161" i="4"/>
  <c r="Q161" i="4"/>
  <c r="R161" i="4"/>
  <c r="T161" i="4"/>
  <c r="U161" i="4"/>
  <c r="V161" i="4"/>
  <c r="X161" i="4"/>
  <c r="Y161" i="4"/>
  <c r="Z161" i="4"/>
  <c r="AB161" i="4"/>
  <c r="AC161" i="4"/>
  <c r="AD161" i="4"/>
  <c r="AF161" i="4"/>
  <c r="AG161" i="4"/>
  <c r="AH161" i="4"/>
  <c r="AJ161" i="4"/>
  <c r="AK161" i="4"/>
  <c r="AL161" i="4"/>
  <c r="AP161" i="4"/>
  <c r="AQ161" i="4"/>
  <c r="AR161" i="4"/>
  <c r="AT161" i="4"/>
  <c r="AU161" i="4"/>
  <c r="AV161" i="4"/>
  <c r="AX161" i="4"/>
  <c r="AY161" i="4"/>
  <c r="AZ161" i="4"/>
  <c r="BB161" i="4"/>
  <c r="BC161" i="4"/>
  <c r="BD161" i="4"/>
  <c r="BF161" i="4"/>
  <c r="BG161" i="4"/>
  <c r="BH161" i="4"/>
  <c r="BJ161" i="4"/>
  <c r="BK161" i="4"/>
  <c r="BL161" i="4"/>
  <c r="P162" i="4"/>
  <c r="Q162" i="4"/>
  <c r="R162" i="4"/>
  <c r="T162" i="4"/>
  <c r="U162" i="4"/>
  <c r="V162" i="4"/>
  <c r="X162" i="4"/>
  <c r="Y162" i="4"/>
  <c r="Z162" i="4"/>
  <c r="AB162" i="4"/>
  <c r="AC162" i="4"/>
  <c r="AD162" i="4"/>
  <c r="AF162" i="4"/>
  <c r="AG162" i="4"/>
  <c r="AH162" i="4"/>
  <c r="AJ162" i="4"/>
  <c r="AK162" i="4"/>
  <c r="AL162" i="4"/>
  <c r="AP162" i="4"/>
  <c r="AQ162" i="4"/>
  <c r="AR162" i="4"/>
  <c r="AT162" i="4"/>
  <c r="AU162" i="4"/>
  <c r="AV162" i="4"/>
  <c r="AX162" i="4"/>
  <c r="AY162" i="4"/>
  <c r="AZ162" i="4"/>
  <c r="BB162" i="4"/>
  <c r="BC162" i="4"/>
  <c r="BD162" i="4"/>
  <c r="BF162" i="4"/>
  <c r="BG162" i="4"/>
  <c r="BH162" i="4"/>
  <c r="BJ162" i="4"/>
  <c r="BK162" i="4"/>
  <c r="BL162" i="4"/>
  <c r="P163" i="4"/>
  <c r="Q163" i="4"/>
  <c r="R163" i="4"/>
  <c r="T163" i="4"/>
  <c r="U163" i="4"/>
  <c r="V163" i="4"/>
  <c r="X163" i="4"/>
  <c r="Y163" i="4"/>
  <c r="Z163" i="4"/>
  <c r="AB163" i="4"/>
  <c r="AC163" i="4"/>
  <c r="AD163" i="4"/>
  <c r="AF163" i="4"/>
  <c r="AG163" i="4"/>
  <c r="AH163" i="4"/>
  <c r="AJ163" i="4"/>
  <c r="AK163" i="4"/>
  <c r="AL163" i="4"/>
  <c r="AP163" i="4"/>
  <c r="AQ163" i="4"/>
  <c r="AR163" i="4"/>
  <c r="AT163" i="4"/>
  <c r="AU163" i="4"/>
  <c r="AV163" i="4"/>
  <c r="AX163" i="4"/>
  <c r="AY163" i="4"/>
  <c r="AZ163" i="4"/>
  <c r="BB163" i="4"/>
  <c r="BC163" i="4"/>
  <c r="BD163" i="4"/>
  <c r="BF163" i="4"/>
  <c r="BG163" i="4"/>
  <c r="BH163" i="4"/>
  <c r="BJ163" i="4"/>
  <c r="BK163" i="4"/>
  <c r="BL163" i="4"/>
  <c r="P164" i="4"/>
  <c r="Q164" i="4"/>
  <c r="R164" i="4"/>
  <c r="T164" i="4"/>
  <c r="U164" i="4"/>
  <c r="V164" i="4"/>
  <c r="X164" i="4"/>
  <c r="Y164" i="4"/>
  <c r="Z164" i="4"/>
  <c r="AB164" i="4"/>
  <c r="AC164" i="4"/>
  <c r="AD164" i="4"/>
  <c r="AF164" i="4"/>
  <c r="AG164" i="4"/>
  <c r="AH164" i="4"/>
  <c r="AJ164" i="4"/>
  <c r="AK164" i="4"/>
  <c r="AL164" i="4"/>
  <c r="AP164" i="4"/>
  <c r="AQ164" i="4"/>
  <c r="AR164" i="4"/>
  <c r="AT164" i="4"/>
  <c r="AU164" i="4"/>
  <c r="AV164" i="4"/>
  <c r="AX164" i="4"/>
  <c r="AY164" i="4"/>
  <c r="AZ164" i="4"/>
  <c r="BB164" i="4"/>
  <c r="BC164" i="4"/>
  <c r="BD164" i="4"/>
  <c r="BF164" i="4"/>
  <c r="BG164" i="4"/>
  <c r="BH164" i="4"/>
  <c r="BJ164" i="4"/>
  <c r="BK164" i="4"/>
  <c r="BL164" i="4"/>
  <c r="P165" i="4"/>
  <c r="Q165" i="4"/>
  <c r="R165" i="4"/>
  <c r="T165" i="4"/>
  <c r="U165" i="4"/>
  <c r="V165" i="4"/>
  <c r="X165" i="4"/>
  <c r="Y165" i="4"/>
  <c r="Z165" i="4"/>
  <c r="AB165" i="4"/>
  <c r="AC165" i="4"/>
  <c r="AD165" i="4"/>
  <c r="AF165" i="4"/>
  <c r="AG165" i="4"/>
  <c r="AH165" i="4"/>
  <c r="AJ165" i="4"/>
  <c r="AK165" i="4"/>
  <c r="AL165" i="4"/>
  <c r="AP165" i="4"/>
  <c r="AQ165" i="4"/>
  <c r="AR165" i="4"/>
  <c r="AT165" i="4"/>
  <c r="AU165" i="4"/>
  <c r="AV165" i="4"/>
  <c r="AX165" i="4"/>
  <c r="AY165" i="4"/>
  <c r="AZ165" i="4"/>
  <c r="BB165" i="4"/>
  <c r="BC165" i="4"/>
  <c r="BD165" i="4"/>
  <c r="BF165" i="4"/>
  <c r="BG165" i="4"/>
  <c r="BH165" i="4"/>
  <c r="BJ165" i="4"/>
  <c r="BK165" i="4"/>
  <c r="BL165" i="4"/>
  <c r="P166" i="4"/>
  <c r="Q166" i="4"/>
  <c r="R166" i="4"/>
  <c r="T166" i="4"/>
  <c r="U166" i="4"/>
  <c r="V166" i="4"/>
  <c r="X166" i="4"/>
  <c r="Y166" i="4"/>
  <c r="Z166" i="4"/>
  <c r="AB166" i="4"/>
  <c r="AC166" i="4"/>
  <c r="AD166" i="4"/>
  <c r="AF166" i="4"/>
  <c r="AG166" i="4"/>
  <c r="AH166" i="4"/>
  <c r="AJ166" i="4"/>
  <c r="AK166" i="4"/>
  <c r="AL166" i="4"/>
  <c r="AP166" i="4"/>
  <c r="AQ166" i="4"/>
  <c r="AR166" i="4"/>
  <c r="AT166" i="4"/>
  <c r="AU166" i="4"/>
  <c r="AV166" i="4"/>
  <c r="AX166" i="4"/>
  <c r="AY166" i="4"/>
  <c r="AZ166" i="4"/>
  <c r="BB166" i="4"/>
  <c r="BC166" i="4"/>
  <c r="BD166" i="4"/>
  <c r="BF166" i="4"/>
  <c r="BG166" i="4"/>
  <c r="BH166" i="4"/>
  <c r="BJ166" i="4"/>
  <c r="BK166" i="4"/>
  <c r="BL166" i="4"/>
  <c r="P167" i="4"/>
  <c r="Q167" i="4"/>
  <c r="R167" i="4"/>
  <c r="T167" i="4"/>
  <c r="U167" i="4"/>
  <c r="V167" i="4"/>
  <c r="X167" i="4"/>
  <c r="Y167" i="4"/>
  <c r="Z167" i="4"/>
  <c r="AB167" i="4"/>
  <c r="AC167" i="4"/>
  <c r="AD167" i="4"/>
  <c r="AF167" i="4"/>
  <c r="AG167" i="4"/>
  <c r="AH167" i="4"/>
  <c r="AJ167" i="4"/>
  <c r="AK167" i="4"/>
  <c r="AL167" i="4"/>
  <c r="AP167" i="4"/>
  <c r="AQ167" i="4"/>
  <c r="AR167" i="4"/>
  <c r="AT167" i="4"/>
  <c r="AU167" i="4"/>
  <c r="AV167" i="4"/>
  <c r="AX167" i="4"/>
  <c r="AY167" i="4"/>
  <c r="AZ167" i="4"/>
  <c r="BB167" i="4"/>
  <c r="BC167" i="4"/>
  <c r="BD167" i="4"/>
  <c r="BF167" i="4"/>
  <c r="BG167" i="4"/>
  <c r="BH167" i="4"/>
  <c r="BJ167" i="4"/>
  <c r="BK167" i="4"/>
  <c r="BL167" i="4"/>
  <c r="P168" i="4"/>
  <c r="Q168" i="4"/>
  <c r="R168" i="4"/>
  <c r="T168" i="4"/>
  <c r="U168" i="4"/>
  <c r="V168" i="4"/>
  <c r="X168" i="4"/>
  <c r="Y168" i="4"/>
  <c r="Z168" i="4"/>
  <c r="AB168" i="4"/>
  <c r="AC168" i="4"/>
  <c r="AD168" i="4"/>
  <c r="AF168" i="4"/>
  <c r="AG168" i="4"/>
  <c r="AH168" i="4"/>
  <c r="AJ168" i="4"/>
  <c r="AK168" i="4"/>
  <c r="AL168" i="4"/>
  <c r="AP168" i="4"/>
  <c r="AQ168" i="4"/>
  <c r="AR168" i="4"/>
  <c r="AT168" i="4"/>
  <c r="AU168" i="4"/>
  <c r="AV168" i="4"/>
  <c r="AX168" i="4"/>
  <c r="AY168" i="4"/>
  <c r="AZ168" i="4"/>
  <c r="BB168" i="4"/>
  <c r="BC168" i="4"/>
  <c r="BD168" i="4"/>
  <c r="BF168" i="4"/>
  <c r="BG168" i="4"/>
  <c r="BH168" i="4"/>
  <c r="BJ168" i="4"/>
  <c r="BK168" i="4"/>
  <c r="BL168" i="4"/>
  <c r="P169" i="4"/>
  <c r="Q169" i="4"/>
  <c r="R169" i="4"/>
  <c r="T169" i="4"/>
  <c r="U169" i="4"/>
  <c r="V169" i="4"/>
  <c r="X169" i="4"/>
  <c r="Y169" i="4"/>
  <c r="Z169" i="4"/>
  <c r="AB169" i="4"/>
  <c r="AC169" i="4"/>
  <c r="AD169" i="4"/>
  <c r="AF169" i="4"/>
  <c r="AG169" i="4"/>
  <c r="AH169" i="4"/>
  <c r="AJ169" i="4"/>
  <c r="AK169" i="4"/>
  <c r="AL169" i="4"/>
  <c r="AP169" i="4"/>
  <c r="AQ169" i="4"/>
  <c r="AR169" i="4"/>
  <c r="AT169" i="4"/>
  <c r="AU169" i="4"/>
  <c r="AV169" i="4"/>
  <c r="AX169" i="4"/>
  <c r="AY169" i="4"/>
  <c r="AZ169" i="4"/>
  <c r="BB169" i="4"/>
  <c r="BC169" i="4"/>
  <c r="BD169" i="4"/>
  <c r="BF169" i="4"/>
  <c r="BG169" i="4"/>
  <c r="BH169" i="4"/>
  <c r="BJ169" i="4"/>
  <c r="BK169" i="4"/>
  <c r="BL169" i="4"/>
  <c r="P170" i="4"/>
  <c r="Q170" i="4"/>
  <c r="R170" i="4"/>
  <c r="T170" i="4"/>
  <c r="U170" i="4"/>
  <c r="V170" i="4"/>
  <c r="X170" i="4"/>
  <c r="Y170" i="4"/>
  <c r="Z170" i="4"/>
  <c r="AB170" i="4"/>
  <c r="AC170" i="4"/>
  <c r="AD170" i="4"/>
  <c r="AF170" i="4"/>
  <c r="AG170" i="4"/>
  <c r="AH170" i="4"/>
  <c r="AJ170" i="4"/>
  <c r="AK170" i="4"/>
  <c r="AL170" i="4"/>
  <c r="AP170" i="4"/>
  <c r="AQ170" i="4"/>
  <c r="AR170" i="4"/>
  <c r="AT170" i="4"/>
  <c r="AU170" i="4"/>
  <c r="AV170" i="4"/>
  <c r="AX170" i="4"/>
  <c r="AY170" i="4"/>
  <c r="AZ170" i="4"/>
  <c r="BB170" i="4"/>
  <c r="BC170" i="4"/>
  <c r="BD170" i="4"/>
  <c r="BF170" i="4"/>
  <c r="BG170" i="4"/>
  <c r="BH170" i="4"/>
  <c r="BJ170" i="4"/>
  <c r="BK170" i="4"/>
  <c r="BL170" i="4"/>
  <c r="P171" i="4"/>
  <c r="Q171" i="4"/>
  <c r="R171" i="4"/>
  <c r="T171" i="4"/>
  <c r="U171" i="4"/>
  <c r="V171" i="4"/>
  <c r="X171" i="4"/>
  <c r="Y171" i="4"/>
  <c r="Z171" i="4"/>
  <c r="AB171" i="4"/>
  <c r="AC171" i="4"/>
  <c r="AD171" i="4"/>
  <c r="AF171" i="4"/>
  <c r="AG171" i="4"/>
  <c r="AH171" i="4"/>
  <c r="AJ171" i="4"/>
  <c r="AK171" i="4"/>
  <c r="AL171" i="4"/>
  <c r="AP171" i="4"/>
  <c r="AQ171" i="4"/>
  <c r="AR171" i="4"/>
  <c r="AT171" i="4"/>
  <c r="AU171" i="4"/>
  <c r="AV171" i="4"/>
  <c r="AX171" i="4"/>
  <c r="AY171" i="4"/>
  <c r="AZ171" i="4"/>
  <c r="BB171" i="4"/>
  <c r="BC171" i="4"/>
  <c r="BD171" i="4"/>
  <c r="BF171" i="4"/>
  <c r="BG171" i="4"/>
  <c r="BH171" i="4"/>
  <c r="BJ171" i="4"/>
  <c r="BK171" i="4"/>
  <c r="BL171" i="4"/>
  <c r="P172" i="4"/>
  <c r="Q172" i="4"/>
  <c r="R172" i="4"/>
  <c r="T172" i="4"/>
  <c r="U172" i="4"/>
  <c r="V172" i="4"/>
  <c r="X172" i="4"/>
  <c r="Y172" i="4"/>
  <c r="Z172" i="4"/>
  <c r="AB172" i="4"/>
  <c r="AC172" i="4"/>
  <c r="AD172" i="4"/>
  <c r="AF172" i="4"/>
  <c r="AG172" i="4"/>
  <c r="AH172" i="4"/>
  <c r="AJ172" i="4"/>
  <c r="AK172" i="4"/>
  <c r="AL172" i="4"/>
  <c r="AP172" i="4"/>
  <c r="AQ172" i="4"/>
  <c r="AR172" i="4"/>
  <c r="AT172" i="4"/>
  <c r="AU172" i="4"/>
  <c r="AV172" i="4"/>
  <c r="AX172" i="4"/>
  <c r="AY172" i="4"/>
  <c r="AZ172" i="4"/>
  <c r="BB172" i="4"/>
  <c r="BC172" i="4"/>
  <c r="BD172" i="4"/>
  <c r="BF172" i="4"/>
  <c r="BG172" i="4"/>
  <c r="BH172" i="4"/>
  <c r="BJ172" i="4"/>
  <c r="BK172" i="4"/>
  <c r="BL172" i="4"/>
  <c r="P173" i="4"/>
  <c r="Q173" i="4"/>
  <c r="R173" i="4"/>
  <c r="T173" i="4"/>
  <c r="U173" i="4"/>
  <c r="V173" i="4"/>
  <c r="X173" i="4"/>
  <c r="Y173" i="4"/>
  <c r="Z173" i="4"/>
  <c r="AB173" i="4"/>
  <c r="AC173" i="4"/>
  <c r="AD173" i="4"/>
  <c r="AF173" i="4"/>
  <c r="AG173" i="4"/>
  <c r="AH173" i="4"/>
  <c r="AJ173" i="4"/>
  <c r="AK173" i="4"/>
  <c r="AL173" i="4"/>
  <c r="AP173" i="4"/>
  <c r="AQ173" i="4"/>
  <c r="AR173" i="4"/>
  <c r="AT173" i="4"/>
  <c r="AU173" i="4"/>
  <c r="AV173" i="4"/>
  <c r="AX173" i="4"/>
  <c r="AY173" i="4"/>
  <c r="AZ173" i="4"/>
  <c r="BB173" i="4"/>
  <c r="BC173" i="4"/>
  <c r="BD173" i="4"/>
  <c r="BF173" i="4"/>
  <c r="BG173" i="4"/>
  <c r="BH173" i="4"/>
  <c r="BJ173" i="4"/>
  <c r="BK173" i="4"/>
  <c r="BL173" i="4"/>
  <c r="P174" i="4"/>
  <c r="Q174" i="4"/>
  <c r="R174" i="4"/>
  <c r="T174" i="4"/>
  <c r="U174" i="4"/>
  <c r="V174" i="4"/>
  <c r="X174" i="4"/>
  <c r="Y174" i="4"/>
  <c r="Z174" i="4"/>
  <c r="AB174" i="4"/>
  <c r="AC174" i="4"/>
  <c r="AD174" i="4"/>
  <c r="AF174" i="4"/>
  <c r="AG174" i="4"/>
  <c r="AH174" i="4"/>
  <c r="AJ174" i="4"/>
  <c r="AK174" i="4"/>
  <c r="AL174" i="4"/>
  <c r="AP174" i="4"/>
  <c r="AQ174" i="4"/>
  <c r="AR174" i="4"/>
  <c r="AT174" i="4"/>
  <c r="AU174" i="4"/>
  <c r="AV174" i="4"/>
  <c r="AX174" i="4"/>
  <c r="AY174" i="4"/>
  <c r="AZ174" i="4"/>
  <c r="BB174" i="4"/>
  <c r="BC174" i="4"/>
  <c r="BD174" i="4"/>
  <c r="BF174" i="4"/>
  <c r="BG174" i="4"/>
  <c r="BH174" i="4"/>
  <c r="BJ174" i="4"/>
  <c r="BK174" i="4"/>
  <c r="BL174" i="4"/>
  <c r="P175" i="4"/>
  <c r="Q175" i="4"/>
  <c r="R175" i="4"/>
  <c r="T175" i="4"/>
  <c r="U175" i="4"/>
  <c r="V175" i="4"/>
  <c r="X175" i="4"/>
  <c r="Y175" i="4"/>
  <c r="Z175" i="4"/>
  <c r="AB175" i="4"/>
  <c r="AC175" i="4"/>
  <c r="AD175" i="4"/>
  <c r="AF175" i="4"/>
  <c r="AG175" i="4"/>
  <c r="AH175" i="4"/>
  <c r="AJ175" i="4"/>
  <c r="AK175" i="4"/>
  <c r="AL175" i="4"/>
  <c r="AP175" i="4"/>
  <c r="AQ175" i="4"/>
  <c r="AR175" i="4"/>
  <c r="AT175" i="4"/>
  <c r="AU175" i="4"/>
  <c r="AV175" i="4"/>
  <c r="AX175" i="4"/>
  <c r="AY175" i="4"/>
  <c r="AZ175" i="4"/>
  <c r="BB175" i="4"/>
  <c r="BC175" i="4"/>
  <c r="BD175" i="4"/>
  <c r="BF175" i="4"/>
  <c r="BG175" i="4"/>
  <c r="BH175" i="4"/>
  <c r="BJ175" i="4"/>
  <c r="BK175" i="4"/>
  <c r="BL175" i="4"/>
  <c r="P176" i="4"/>
  <c r="Q176" i="4"/>
  <c r="R176" i="4"/>
  <c r="T176" i="4"/>
  <c r="U176" i="4"/>
  <c r="V176" i="4"/>
  <c r="X176" i="4"/>
  <c r="Y176" i="4"/>
  <c r="Z176" i="4"/>
  <c r="AB176" i="4"/>
  <c r="AC176" i="4"/>
  <c r="AD176" i="4"/>
  <c r="AF176" i="4"/>
  <c r="AG176" i="4"/>
  <c r="AH176" i="4"/>
  <c r="AJ176" i="4"/>
  <c r="AK176" i="4"/>
  <c r="AL176" i="4"/>
  <c r="AP176" i="4"/>
  <c r="AQ176" i="4"/>
  <c r="AR176" i="4"/>
  <c r="AT176" i="4"/>
  <c r="AU176" i="4"/>
  <c r="AV176" i="4"/>
  <c r="AX176" i="4"/>
  <c r="AY176" i="4"/>
  <c r="AZ176" i="4"/>
  <c r="BB176" i="4"/>
  <c r="BC176" i="4"/>
  <c r="BD176" i="4"/>
  <c r="BF176" i="4"/>
  <c r="BG176" i="4"/>
  <c r="BH176" i="4"/>
  <c r="BJ176" i="4"/>
  <c r="BK176" i="4"/>
  <c r="BL176" i="4"/>
  <c r="P177" i="4"/>
  <c r="Q177" i="4"/>
  <c r="R177" i="4"/>
  <c r="T177" i="4"/>
  <c r="U177" i="4"/>
  <c r="V177" i="4"/>
  <c r="X177" i="4"/>
  <c r="Y177" i="4"/>
  <c r="Z177" i="4"/>
  <c r="AB177" i="4"/>
  <c r="AC177" i="4"/>
  <c r="AD177" i="4"/>
  <c r="AF177" i="4"/>
  <c r="AG177" i="4"/>
  <c r="AH177" i="4"/>
  <c r="AJ177" i="4"/>
  <c r="AK177" i="4"/>
  <c r="AL177" i="4"/>
  <c r="AP177" i="4"/>
  <c r="AQ177" i="4"/>
  <c r="AR177" i="4"/>
  <c r="AT177" i="4"/>
  <c r="AU177" i="4"/>
  <c r="AV177" i="4"/>
  <c r="AX177" i="4"/>
  <c r="AY177" i="4"/>
  <c r="AZ177" i="4"/>
  <c r="BB177" i="4"/>
  <c r="BC177" i="4"/>
  <c r="BD177" i="4"/>
  <c r="BF177" i="4"/>
  <c r="BG177" i="4"/>
  <c r="BH177" i="4"/>
  <c r="BJ177" i="4"/>
  <c r="BK177" i="4"/>
  <c r="BL177" i="4"/>
  <c r="P178" i="4"/>
  <c r="Q178" i="4"/>
  <c r="R178" i="4"/>
  <c r="T178" i="4"/>
  <c r="U178" i="4"/>
  <c r="V178" i="4"/>
  <c r="X178" i="4"/>
  <c r="Y178" i="4"/>
  <c r="Z178" i="4"/>
  <c r="AB178" i="4"/>
  <c r="AC178" i="4"/>
  <c r="AD178" i="4"/>
  <c r="AF178" i="4"/>
  <c r="AG178" i="4"/>
  <c r="AH178" i="4"/>
  <c r="AJ178" i="4"/>
  <c r="AK178" i="4"/>
  <c r="AL178" i="4"/>
  <c r="AP178" i="4"/>
  <c r="AQ178" i="4"/>
  <c r="AR178" i="4"/>
  <c r="AT178" i="4"/>
  <c r="AU178" i="4"/>
  <c r="AV178" i="4"/>
  <c r="AX178" i="4"/>
  <c r="AY178" i="4"/>
  <c r="AZ178" i="4"/>
  <c r="BB178" i="4"/>
  <c r="BC178" i="4"/>
  <c r="BD178" i="4"/>
  <c r="BF178" i="4"/>
  <c r="BG178" i="4"/>
  <c r="BH178" i="4"/>
  <c r="BJ178" i="4"/>
  <c r="BK178" i="4"/>
  <c r="BL178" i="4"/>
  <c r="P179" i="4"/>
  <c r="Q179" i="4"/>
  <c r="R179" i="4"/>
  <c r="T179" i="4"/>
  <c r="U179" i="4"/>
  <c r="V179" i="4"/>
  <c r="X179" i="4"/>
  <c r="Y179" i="4"/>
  <c r="Z179" i="4"/>
  <c r="AB179" i="4"/>
  <c r="AC179" i="4"/>
  <c r="AD179" i="4"/>
  <c r="AF179" i="4"/>
  <c r="AG179" i="4"/>
  <c r="AH179" i="4"/>
  <c r="AJ179" i="4"/>
  <c r="AK179" i="4"/>
  <c r="AL179" i="4"/>
  <c r="AP179" i="4"/>
  <c r="AQ179" i="4"/>
  <c r="AR179" i="4"/>
  <c r="AT179" i="4"/>
  <c r="AU179" i="4"/>
  <c r="AV179" i="4"/>
  <c r="AX179" i="4"/>
  <c r="AY179" i="4"/>
  <c r="AZ179" i="4"/>
  <c r="BB179" i="4"/>
  <c r="BC179" i="4"/>
  <c r="BD179" i="4"/>
  <c r="BF179" i="4"/>
  <c r="BG179" i="4"/>
  <c r="BH179" i="4"/>
  <c r="BJ179" i="4"/>
  <c r="BK179" i="4"/>
  <c r="BL179" i="4"/>
  <c r="P180" i="4"/>
  <c r="Q180" i="4"/>
  <c r="R180" i="4"/>
  <c r="T180" i="4"/>
  <c r="U180" i="4"/>
  <c r="V180" i="4"/>
  <c r="X180" i="4"/>
  <c r="Y180" i="4"/>
  <c r="Z180" i="4"/>
  <c r="AB180" i="4"/>
  <c r="AC180" i="4"/>
  <c r="AD180" i="4"/>
  <c r="AF180" i="4"/>
  <c r="AG180" i="4"/>
  <c r="AH180" i="4"/>
  <c r="AJ180" i="4"/>
  <c r="AK180" i="4"/>
  <c r="AL180" i="4"/>
  <c r="AP180" i="4"/>
  <c r="AQ180" i="4"/>
  <c r="AR180" i="4"/>
  <c r="AT180" i="4"/>
  <c r="AU180" i="4"/>
  <c r="AV180" i="4"/>
  <c r="AX180" i="4"/>
  <c r="AY180" i="4"/>
  <c r="AZ180" i="4"/>
  <c r="BB180" i="4"/>
  <c r="BC180" i="4"/>
  <c r="BD180" i="4"/>
  <c r="BF180" i="4"/>
  <c r="BG180" i="4"/>
  <c r="BH180" i="4"/>
  <c r="BJ180" i="4"/>
  <c r="BK180" i="4"/>
  <c r="BL180" i="4"/>
  <c r="P181" i="4"/>
  <c r="Q181" i="4"/>
  <c r="R181" i="4"/>
  <c r="T181" i="4"/>
  <c r="U181" i="4"/>
  <c r="V181" i="4"/>
  <c r="X181" i="4"/>
  <c r="Y181" i="4"/>
  <c r="Z181" i="4"/>
  <c r="AB181" i="4"/>
  <c r="AC181" i="4"/>
  <c r="AD181" i="4"/>
  <c r="AF181" i="4"/>
  <c r="AG181" i="4"/>
  <c r="AH181" i="4"/>
  <c r="AJ181" i="4"/>
  <c r="AK181" i="4"/>
  <c r="AL181" i="4"/>
  <c r="AP181" i="4"/>
  <c r="AQ181" i="4"/>
  <c r="AR181" i="4"/>
  <c r="AT181" i="4"/>
  <c r="AU181" i="4"/>
  <c r="AV181" i="4"/>
  <c r="AX181" i="4"/>
  <c r="AY181" i="4"/>
  <c r="AZ181" i="4"/>
  <c r="BB181" i="4"/>
  <c r="BC181" i="4"/>
  <c r="BD181" i="4"/>
  <c r="BF181" i="4"/>
  <c r="BG181" i="4"/>
  <c r="BH181" i="4"/>
  <c r="BJ181" i="4"/>
  <c r="BK181" i="4"/>
  <c r="BL181" i="4"/>
  <c r="P182" i="4"/>
  <c r="Q182" i="4"/>
  <c r="R182" i="4"/>
  <c r="T182" i="4"/>
  <c r="U182" i="4"/>
  <c r="V182" i="4"/>
  <c r="X182" i="4"/>
  <c r="Y182" i="4"/>
  <c r="Z182" i="4"/>
  <c r="AB182" i="4"/>
  <c r="AC182" i="4"/>
  <c r="AD182" i="4"/>
  <c r="AF182" i="4"/>
  <c r="AG182" i="4"/>
  <c r="AH182" i="4"/>
  <c r="AJ182" i="4"/>
  <c r="AK182" i="4"/>
  <c r="AL182" i="4"/>
  <c r="AP182" i="4"/>
  <c r="AQ182" i="4"/>
  <c r="AR182" i="4"/>
  <c r="AT182" i="4"/>
  <c r="AU182" i="4"/>
  <c r="AV182" i="4"/>
  <c r="AX182" i="4"/>
  <c r="AY182" i="4"/>
  <c r="AZ182" i="4"/>
  <c r="BB182" i="4"/>
  <c r="BC182" i="4"/>
  <c r="BD182" i="4"/>
  <c r="BF182" i="4"/>
  <c r="BG182" i="4"/>
  <c r="BH182" i="4"/>
  <c r="BJ182" i="4"/>
  <c r="BK182" i="4"/>
  <c r="BL182" i="4"/>
  <c r="P183" i="4"/>
  <c r="Q183" i="4"/>
  <c r="R183" i="4"/>
  <c r="T183" i="4"/>
  <c r="U183" i="4"/>
  <c r="V183" i="4"/>
  <c r="X183" i="4"/>
  <c r="Y183" i="4"/>
  <c r="Z183" i="4"/>
  <c r="AB183" i="4"/>
  <c r="AC183" i="4"/>
  <c r="AD183" i="4"/>
  <c r="AF183" i="4"/>
  <c r="AG183" i="4"/>
  <c r="AH183" i="4"/>
  <c r="AJ183" i="4"/>
  <c r="AK183" i="4"/>
  <c r="AL183" i="4"/>
  <c r="AP183" i="4"/>
  <c r="AQ183" i="4"/>
  <c r="AR183" i="4"/>
  <c r="AT183" i="4"/>
  <c r="AU183" i="4"/>
  <c r="AV183" i="4"/>
  <c r="AX183" i="4"/>
  <c r="AY183" i="4"/>
  <c r="AZ183" i="4"/>
  <c r="BB183" i="4"/>
  <c r="BC183" i="4"/>
  <c r="BD183" i="4"/>
  <c r="BF183" i="4"/>
  <c r="BG183" i="4"/>
  <c r="BH183" i="4"/>
  <c r="BJ183" i="4"/>
  <c r="BK183" i="4"/>
  <c r="BL183" i="4"/>
  <c r="P184" i="4"/>
  <c r="Q184" i="4"/>
  <c r="R184" i="4"/>
  <c r="T184" i="4"/>
  <c r="U184" i="4"/>
  <c r="V184" i="4"/>
  <c r="X184" i="4"/>
  <c r="Y184" i="4"/>
  <c r="Z184" i="4"/>
  <c r="AB184" i="4"/>
  <c r="AC184" i="4"/>
  <c r="AD184" i="4"/>
  <c r="AF184" i="4"/>
  <c r="AG184" i="4"/>
  <c r="AH184" i="4"/>
  <c r="AJ184" i="4"/>
  <c r="AK184" i="4"/>
  <c r="AL184" i="4"/>
  <c r="AP184" i="4"/>
  <c r="AQ184" i="4"/>
  <c r="AR184" i="4"/>
  <c r="AT184" i="4"/>
  <c r="AU184" i="4"/>
  <c r="AV184" i="4"/>
  <c r="AX184" i="4"/>
  <c r="AY184" i="4"/>
  <c r="AZ184" i="4"/>
  <c r="BB184" i="4"/>
  <c r="BC184" i="4"/>
  <c r="BD184" i="4"/>
  <c r="BF184" i="4"/>
  <c r="BG184" i="4"/>
  <c r="BH184" i="4"/>
  <c r="BJ184" i="4"/>
  <c r="BK184" i="4"/>
  <c r="BL184" i="4"/>
  <c r="P185" i="4"/>
  <c r="Q185" i="4"/>
  <c r="R185" i="4"/>
  <c r="T185" i="4"/>
  <c r="U185" i="4"/>
  <c r="V185" i="4"/>
  <c r="X185" i="4"/>
  <c r="Y185" i="4"/>
  <c r="Z185" i="4"/>
  <c r="AB185" i="4"/>
  <c r="AC185" i="4"/>
  <c r="AD185" i="4"/>
  <c r="AF185" i="4"/>
  <c r="AG185" i="4"/>
  <c r="AH185" i="4"/>
  <c r="AJ185" i="4"/>
  <c r="AK185" i="4"/>
  <c r="AL185" i="4"/>
  <c r="AP185" i="4"/>
  <c r="AQ185" i="4"/>
  <c r="AR185" i="4"/>
  <c r="AT185" i="4"/>
  <c r="AU185" i="4"/>
  <c r="AV185" i="4"/>
  <c r="AX185" i="4"/>
  <c r="AY185" i="4"/>
  <c r="AZ185" i="4"/>
  <c r="BB185" i="4"/>
  <c r="BC185" i="4"/>
  <c r="BD185" i="4"/>
  <c r="BF185" i="4"/>
  <c r="BG185" i="4"/>
  <c r="BH185" i="4"/>
  <c r="BJ185" i="4"/>
  <c r="BK185" i="4"/>
  <c r="BL185" i="4"/>
  <c r="P186" i="4"/>
  <c r="Q186" i="4"/>
  <c r="R186" i="4"/>
  <c r="T186" i="4"/>
  <c r="U186" i="4"/>
  <c r="V186" i="4"/>
  <c r="X186" i="4"/>
  <c r="Y186" i="4"/>
  <c r="Z186" i="4"/>
  <c r="AB186" i="4"/>
  <c r="AC186" i="4"/>
  <c r="AD186" i="4"/>
  <c r="AF186" i="4"/>
  <c r="AG186" i="4"/>
  <c r="AH186" i="4"/>
  <c r="AJ186" i="4"/>
  <c r="AK186" i="4"/>
  <c r="AL186" i="4"/>
  <c r="AP186" i="4"/>
  <c r="AQ186" i="4"/>
  <c r="AR186" i="4"/>
  <c r="AT186" i="4"/>
  <c r="AU186" i="4"/>
  <c r="AV186" i="4"/>
  <c r="AX186" i="4"/>
  <c r="AY186" i="4"/>
  <c r="AZ186" i="4"/>
  <c r="BB186" i="4"/>
  <c r="BC186" i="4"/>
  <c r="BD186" i="4"/>
  <c r="BF186" i="4"/>
  <c r="BG186" i="4"/>
  <c r="BH186" i="4"/>
  <c r="BJ186" i="4"/>
  <c r="BK186" i="4"/>
  <c r="BL186" i="4"/>
  <c r="P187" i="4"/>
  <c r="Q187" i="4"/>
  <c r="R187" i="4"/>
  <c r="T187" i="4"/>
  <c r="U187" i="4"/>
  <c r="V187" i="4"/>
  <c r="X187" i="4"/>
  <c r="Y187" i="4"/>
  <c r="Z187" i="4"/>
  <c r="AB187" i="4"/>
  <c r="AC187" i="4"/>
  <c r="AD187" i="4"/>
  <c r="AF187" i="4"/>
  <c r="AG187" i="4"/>
  <c r="AH187" i="4"/>
  <c r="AJ187" i="4"/>
  <c r="AK187" i="4"/>
  <c r="AL187" i="4"/>
  <c r="AP187" i="4"/>
  <c r="AQ187" i="4"/>
  <c r="AR187" i="4"/>
  <c r="AT187" i="4"/>
  <c r="AU187" i="4"/>
  <c r="AV187" i="4"/>
  <c r="AX187" i="4"/>
  <c r="AY187" i="4"/>
  <c r="AZ187" i="4"/>
  <c r="BB187" i="4"/>
  <c r="BC187" i="4"/>
  <c r="BD187" i="4"/>
  <c r="BF187" i="4"/>
  <c r="BG187" i="4"/>
  <c r="BH187" i="4"/>
  <c r="BJ187" i="4"/>
  <c r="BK187" i="4"/>
  <c r="BL187" i="4"/>
  <c r="P188" i="4"/>
  <c r="Q188" i="4"/>
  <c r="R188" i="4"/>
  <c r="T188" i="4"/>
  <c r="U188" i="4"/>
  <c r="V188" i="4"/>
  <c r="X188" i="4"/>
  <c r="Y188" i="4"/>
  <c r="Z188" i="4"/>
  <c r="AB188" i="4"/>
  <c r="AC188" i="4"/>
  <c r="AD188" i="4"/>
  <c r="AF188" i="4"/>
  <c r="AG188" i="4"/>
  <c r="AH188" i="4"/>
  <c r="AJ188" i="4"/>
  <c r="AK188" i="4"/>
  <c r="AL188" i="4"/>
  <c r="AP188" i="4"/>
  <c r="AQ188" i="4"/>
  <c r="AR188" i="4"/>
  <c r="AT188" i="4"/>
  <c r="AU188" i="4"/>
  <c r="AV188" i="4"/>
  <c r="AX188" i="4"/>
  <c r="AY188" i="4"/>
  <c r="AZ188" i="4"/>
  <c r="BB188" i="4"/>
  <c r="BC188" i="4"/>
  <c r="BD188" i="4"/>
  <c r="BF188" i="4"/>
  <c r="BG188" i="4"/>
  <c r="BH188" i="4"/>
  <c r="BJ188" i="4"/>
  <c r="BK188" i="4"/>
  <c r="BL188" i="4"/>
  <c r="P189" i="4"/>
  <c r="Q189" i="4"/>
  <c r="R189" i="4"/>
  <c r="T189" i="4"/>
  <c r="U189" i="4"/>
  <c r="V189" i="4"/>
  <c r="X189" i="4"/>
  <c r="Y189" i="4"/>
  <c r="Z189" i="4"/>
  <c r="AB189" i="4"/>
  <c r="AC189" i="4"/>
  <c r="AD189" i="4"/>
  <c r="AF189" i="4"/>
  <c r="AG189" i="4"/>
  <c r="AH189" i="4"/>
  <c r="AJ189" i="4"/>
  <c r="AK189" i="4"/>
  <c r="AL189" i="4"/>
  <c r="AP189" i="4"/>
  <c r="AQ189" i="4"/>
  <c r="AR189" i="4"/>
  <c r="AT189" i="4"/>
  <c r="AU189" i="4"/>
  <c r="AV189" i="4"/>
  <c r="AX189" i="4"/>
  <c r="AY189" i="4"/>
  <c r="AZ189" i="4"/>
  <c r="BB189" i="4"/>
  <c r="BC189" i="4"/>
  <c r="BD189" i="4"/>
  <c r="BF189" i="4"/>
  <c r="BG189" i="4"/>
  <c r="BH189" i="4"/>
  <c r="BJ189" i="4"/>
  <c r="BK189" i="4"/>
  <c r="BL189" i="4"/>
  <c r="P190" i="4"/>
  <c r="Q190" i="4"/>
  <c r="R190" i="4"/>
  <c r="T190" i="4"/>
  <c r="U190" i="4"/>
  <c r="V190" i="4"/>
  <c r="X190" i="4"/>
  <c r="Y190" i="4"/>
  <c r="Z190" i="4"/>
  <c r="AB190" i="4"/>
  <c r="AC190" i="4"/>
  <c r="AD190" i="4"/>
  <c r="AF190" i="4"/>
  <c r="AG190" i="4"/>
  <c r="AH190" i="4"/>
  <c r="AJ190" i="4"/>
  <c r="AK190" i="4"/>
  <c r="AL190" i="4"/>
  <c r="AP190" i="4"/>
  <c r="AQ190" i="4"/>
  <c r="AR190" i="4"/>
  <c r="AT190" i="4"/>
  <c r="AU190" i="4"/>
  <c r="AV190" i="4"/>
  <c r="AX190" i="4"/>
  <c r="AY190" i="4"/>
  <c r="AZ190" i="4"/>
  <c r="BB190" i="4"/>
  <c r="BC190" i="4"/>
  <c r="BD190" i="4"/>
  <c r="BF190" i="4"/>
  <c r="BG190" i="4"/>
  <c r="BH190" i="4"/>
  <c r="BJ190" i="4"/>
  <c r="BK190" i="4"/>
  <c r="BL190" i="4"/>
  <c r="P191" i="4"/>
  <c r="Q191" i="4"/>
  <c r="R191" i="4"/>
  <c r="T191" i="4"/>
  <c r="U191" i="4"/>
  <c r="V191" i="4"/>
  <c r="X191" i="4"/>
  <c r="Y191" i="4"/>
  <c r="Z191" i="4"/>
  <c r="AB191" i="4"/>
  <c r="AC191" i="4"/>
  <c r="AD191" i="4"/>
  <c r="AF191" i="4"/>
  <c r="AG191" i="4"/>
  <c r="AH191" i="4"/>
  <c r="AJ191" i="4"/>
  <c r="AK191" i="4"/>
  <c r="AL191" i="4"/>
  <c r="AP191" i="4"/>
  <c r="AQ191" i="4"/>
  <c r="AR191" i="4"/>
  <c r="AT191" i="4"/>
  <c r="AU191" i="4"/>
  <c r="AV191" i="4"/>
  <c r="AX191" i="4"/>
  <c r="AY191" i="4"/>
  <c r="AZ191" i="4"/>
  <c r="BB191" i="4"/>
  <c r="BC191" i="4"/>
  <c r="BD191" i="4"/>
  <c r="BF191" i="4"/>
  <c r="BG191" i="4"/>
  <c r="BH191" i="4"/>
  <c r="BJ191" i="4"/>
  <c r="BK191" i="4"/>
  <c r="BL191" i="4"/>
  <c r="P192" i="4"/>
  <c r="Q192" i="4"/>
  <c r="R192" i="4"/>
  <c r="T192" i="4"/>
  <c r="U192" i="4"/>
  <c r="V192" i="4"/>
  <c r="X192" i="4"/>
  <c r="Y192" i="4"/>
  <c r="Z192" i="4"/>
  <c r="AB192" i="4"/>
  <c r="AC192" i="4"/>
  <c r="AD192" i="4"/>
  <c r="AF192" i="4"/>
  <c r="AG192" i="4"/>
  <c r="AH192" i="4"/>
  <c r="AJ192" i="4"/>
  <c r="AK192" i="4"/>
  <c r="AL192" i="4"/>
  <c r="AP192" i="4"/>
  <c r="AQ192" i="4"/>
  <c r="AR192" i="4"/>
  <c r="AT192" i="4"/>
  <c r="AU192" i="4"/>
  <c r="AV192" i="4"/>
  <c r="AX192" i="4"/>
  <c r="AY192" i="4"/>
  <c r="AZ192" i="4"/>
  <c r="BB192" i="4"/>
  <c r="BC192" i="4"/>
  <c r="BD192" i="4"/>
  <c r="BF192" i="4"/>
  <c r="BG192" i="4"/>
  <c r="BH192" i="4"/>
  <c r="BJ192" i="4"/>
  <c r="BK192" i="4"/>
  <c r="BL192" i="4"/>
  <c r="P193" i="4"/>
  <c r="Q193" i="4"/>
  <c r="R193" i="4"/>
  <c r="T193" i="4"/>
  <c r="U193" i="4"/>
  <c r="V193" i="4"/>
  <c r="X193" i="4"/>
  <c r="Y193" i="4"/>
  <c r="Z193" i="4"/>
  <c r="AB193" i="4"/>
  <c r="AC193" i="4"/>
  <c r="AD193" i="4"/>
  <c r="AF193" i="4"/>
  <c r="AG193" i="4"/>
  <c r="AH193" i="4"/>
  <c r="AJ193" i="4"/>
  <c r="AK193" i="4"/>
  <c r="AL193" i="4"/>
  <c r="AP193" i="4"/>
  <c r="AQ193" i="4"/>
  <c r="AR193" i="4"/>
  <c r="AT193" i="4"/>
  <c r="AU193" i="4"/>
  <c r="AV193" i="4"/>
  <c r="AX193" i="4"/>
  <c r="AY193" i="4"/>
  <c r="AZ193" i="4"/>
  <c r="BB193" i="4"/>
  <c r="BC193" i="4"/>
  <c r="BD193" i="4"/>
  <c r="BF193" i="4"/>
  <c r="BG193" i="4"/>
  <c r="BH193" i="4"/>
  <c r="BJ193" i="4"/>
  <c r="BK193" i="4"/>
  <c r="BL193" i="4"/>
  <c r="P194" i="4"/>
  <c r="Q194" i="4"/>
  <c r="R194" i="4"/>
  <c r="T194" i="4"/>
  <c r="U194" i="4"/>
  <c r="V194" i="4"/>
  <c r="X194" i="4"/>
  <c r="Y194" i="4"/>
  <c r="Z194" i="4"/>
  <c r="AB194" i="4"/>
  <c r="AC194" i="4"/>
  <c r="AD194" i="4"/>
  <c r="AF194" i="4"/>
  <c r="AG194" i="4"/>
  <c r="AH194" i="4"/>
  <c r="AJ194" i="4"/>
  <c r="AK194" i="4"/>
  <c r="AL194" i="4"/>
  <c r="AP194" i="4"/>
  <c r="AQ194" i="4"/>
  <c r="AR194" i="4"/>
  <c r="AT194" i="4"/>
  <c r="AU194" i="4"/>
  <c r="AV194" i="4"/>
  <c r="AX194" i="4"/>
  <c r="AY194" i="4"/>
  <c r="AZ194" i="4"/>
  <c r="BB194" i="4"/>
  <c r="BC194" i="4"/>
  <c r="BD194" i="4"/>
  <c r="BF194" i="4"/>
  <c r="BG194" i="4"/>
  <c r="BH194" i="4"/>
  <c r="BJ194" i="4"/>
  <c r="BK194" i="4"/>
  <c r="BL194" i="4"/>
  <c r="P195" i="4"/>
  <c r="Q195" i="4"/>
  <c r="R195" i="4"/>
  <c r="T195" i="4"/>
  <c r="U195" i="4"/>
  <c r="V195" i="4"/>
  <c r="X195" i="4"/>
  <c r="Y195" i="4"/>
  <c r="Z195" i="4"/>
  <c r="AB195" i="4"/>
  <c r="AC195" i="4"/>
  <c r="AD195" i="4"/>
  <c r="AF195" i="4"/>
  <c r="AG195" i="4"/>
  <c r="AH195" i="4"/>
  <c r="AJ195" i="4"/>
  <c r="AK195" i="4"/>
  <c r="AL195" i="4"/>
  <c r="AP195" i="4"/>
  <c r="AQ195" i="4"/>
  <c r="AR195" i="4"/>
  <c r="AT195" i="4"/>
  <c r="AU195" i="4"/>
  <c r="AV195" i="4"/>
  <c r="AX195" i="4"/>
  <c r="AY195" i="4"/>
  <c r="AZ195" i="4"/>
  <c r="BB195" i="4"/>
  <c r="BC195" i="4"/>
  <c r="BD195" i="4"/>
  <c r="BF195" i="4"/>
  <c r="BG195" i="4"/>
  <c r="BH195" i="4"/>
  <c r="BJ195" i="4"/>
  <c r="BK195" i="4"/>
  <c r="BL195" i="4"/>
  <c r="P196" i="4"/>
  <c r="Q196" i="4"/>
  <c r="R196" i="4"/>
  <c r="T196" i="4"/>
  <c r="U196" i="4"/>
  <c r="V196" i="4"/>
  <c r="X196" i="4"/>
  <c r="Y196" i="4"/>
  <c r="Z196" i="4"/>
  <c r="AB196" i="4"/>
  <c r="AC196" i="4"/>
  <c r="AD196" i="4"/>
  <c r="AF196" i="4"/>
  <c r="AG196" i="4"/>
  <c r="AH196" i="4"/>
  <c r="AJ196" i="4"/>
  <c r="AK196" i="4"/>
  <c r="AL196" i="4"/>
  <c r="AP196" i="4"/>
  <c r="AQ196" i="4"/>
  <c r="AR196" i="4"/>
  <c r="AT196" i="4"/>
  <c r="AU196" i="4"/>
  <c r="AV196" i="4"/>
  <c r="AX196" i="4"/>
  <c r="AY196" i="4"/>
  <c r="AZ196" i="4"/>
  <c r="BB196" i="4"/>
  <c r="BC196" i="4"/>
  <c r="BD196" i="4"/>
  <c r="BF196" i="4"/>
  <c r="BG196" i="4"/>
  <c r="BH196" i="4"/>
  <c r="BJ196" i="4"/>
  <c r="BK196" i="4"/>
  <c r="BL196" i="4"/>
  <c r="P197" i="4"/>
  <c r="Q197" i="4"/>
  <c r="R197" i="4"/>
  <c r="T197" i="4"/>
  <c r="U197" i="4"/>
  <c r="V197" i="4"/>
  <c r="X197" i="4"/>
  <c r="Y197" i="4"/>
  <c r="Z197" i="4"/>
  <c r="AB197" i="4"/>
  <c r="AC197" i="4"/>
  <c r="AD197" i="4"/>
  <c r="AF197" i="4"/>
  <c r="AG197" i="4"/>
  <c r="AH197" i="4"/>
  <c r="AJ197" i="4"/>
  <c r="AK197" i="4"/>
  <c r="AL197" i="4"/>
  <c r="AP197" i="4"/>
  <c r="AQ197" i="4"/>
  <c r="AR197" i="4"/>
  <c r="AT197" i="4"/>
  <c r="AU197" i="4"/>
  <c r="AV197" i="4"/>
  <c r="AX197" i="4"/>
  <c r="AY197" i="4"/>
  <c r="AZ197" i="4"/>
  <c r="BB197" i="4"/>
  <c r="BC197" i="4"/>
  <c r="BD197" i="4"/>
  <c r="BF197" i="4"/>
  <c r="BG197" i="4"/>
  <c r="BH197" i="4"/>
  <c r="BJ197" i="4"/>
  <c r="BK197" i="4"/>
  <c r="BL197" i="4"/>
  <c r="P198" i="4"/>
  <c r="Q198" i="4"/>
  <c r="R198" i="4"/>
  <c r="T198" i="4"/>
  <c r="U198" i="4"/>
  <c r="V198" i="4"/>
  <c r="X198" i="4"/>
  <c r="Y198" i="4"/>
  <c r="Z198" i="4"/>
  <c r="AB198" i="4"/>
  <c r="AC198" i="4"/>
  <c r="AD198" i="4"/>
  <c r="AF198" i="4"/>
  <c r="AG198" i="4"/>
  <c r="AH198" i="4"/>
  <c r="AJ198" i="4"/>
  <c r="AK198" i="4"/>
  <c r="AL198" i="4"/>
  <c r="AP198" i="4"/>
  <c r="AQ198" i="4"/>
  <c r="AR198" i="4"/>
  <c r="AT198" i="4"/>
  <c r="AU198" i="4"/>
  <c r="AV198" i="4"/>
  <c r="AX198" i="4"/>
  <c r="AY198" i="4"/>
  <c r="AZ198" i="4"/>
  <c r="BB198" i="4"/>
  <c r="BC198" i="4"/>
  <c r="BD198" i="4"/>
  <c r="BF198" i="4"/>
  <c r="BG198" i="4"/>
  <c r="BH198" i="4"/>
  <c r="BJ198" i="4"/>
  <c r="BK198" i="4"/>
  <c r="BL198" i="4"/>
  <c r="P199" i="4"/>
  <c r="Q199" i="4"/>
  <c r="R199" i="4"/>
  <c r="T199" i="4"/>
  <c r="U199" i="4"/>
  <c r="V199" i="4"/>
  <c r="X199" i="4"/>
  <c r="Y199" i="4"/>
  <c r="Z199" i="4"/>
  <c r="AB199" i="4"/>
  <c r="AC199" i="4"/>
  <c r="AD199" i="4"/>
  <c r="AF199" i="4"/>
  <c r="AG199" i="4"/>
  <c r="AH199" i="4"/>
  <c r="AJ199" i="4"/>
  <c r="AK199" i="4"/>
  <c r="AL199" i="4"/>
  <c r="AP199" i="4"/>
  <c r="AQ199" i="4"/>
  <c r="AR199" i="4"/>
  <c r="AT199" i="4"/>
  <c r="AU199" i="4"/>
  <c r="AV199" i="4"/>
  <c r="AX199" i="4"/>
  <c r="AY199" i="4"/>
  <c r="AZ199" i="4"/>
  <c r="BB199" i="4"/>
  <c r="BC199" i="4"/>
  <c r="BD199" i="4"/>
  <c r="BF199" i="4"/>
  <c r="BG199" i="4"/>
  <c r="BH199" i="4"/>
  <c r="BJ199" i="4"/>
  <c r="BK199" i="4"/>
  <c r="BL199" i="4"/>
  <c r="P200" i="4"/>
  <c r="Q200" i="4"/>
  <c r="R200" i="4"/>
  <c r="T200" i="4"/>
  <c r="U200" i="4"/>
  <c r="V200" i="4"/>
  <c r="X200" i="4"/>
  <c r="Y200" i="4"/>
  <c r="Z200" i="4"/>
  <c r="AB200" i="4"/>
  <c r="AC200" i="4"/>
  <c r="AD200" i="4"/>
  <c r="AF200" i="4"/>
  <c r="AG200" i="4"/>
  <c r="AH200" i="4"/>
  <c r="AJ200" i="4"/>
  <c r="AK200" i="4"/>
  <c r="AL200" i="4"/>
  <c r="AP200" i="4"/>
  <c r="AQ200" i="4"/>
  <c r="AR200" i="4"/>
  <c r="AT200" i="4"/>
  <c r="AU200" i="4"/>
  <c r="AV200" i="4"/>
  <c r="AX200" i="4"/>
  <c r="AY200" i="4"/>
  <c r="AZ200" i="4"/>
  <c r="BB200" i="4"/>
  <c r="BC200" i="4"/>
  <c r="BD200" i="4"/>
  <c r="BF200" i="4"/>
  <c r="BG200" i="4"/>
  <c r="BH200" i="4"/>
  <c r="BJ200" i="4"/>
  <c r="BK200" i="4"/>
  <c r="BL200" i="4"/>
  <c r="P201" i="4"/>
  <c r="Q201" i="4"/>
  <c r="R201" i="4"/>
  <c r="T201" i="4"/>
  <c r="U201" i="4"/>
  <c r="V201" i="4"/>
  <c r="X201" i="4"/>
  <c r="Y201" i="4"/>
  <c r="Z201" i="4"/>
  <c r="AB201" i="4"/>
  <c r="AC201" i="4"/>
  <c r="AD201" i="4"/>
  <c r="AF201" i="4"/>
  <c r="AG201" i="4"/>
  <c r="AH201" i="4"/>
  <c r="AJ201" i="4"/>
  <c r="AK201" i="4"/>
  <c r="AL201" i="4"/>
  <c r="AP201" i="4"/>
  <c r="AQ201" i="4"/>
  <c r="AR201" i="4"/>
  <c r="AT201" i="4"/>
  <c r="AU201" i="4"/>
  <c r="AV201" i="4"/>
  <c r="AX201" i="4"/>
  <c r="AY201" i="4"/>
  <c r="AZ201" i="4"/>
  <c r="BB201" i="4"/>
  <c r="BC201" i="4"/>
  <c r="BD201" i="4"/>
  <c r="BF201" i="4"/>
  <c r="BG201" i="4"/>
  <c r="BH201" i="4"/>
  <c r="BJ201" i="4"/>
  <c r="BK201" i="4"/>
  <c r="BL201" i="4"/>
  <c r="P202" i="4"/>
  <c r="Q202" i="4"/>
  <c r="R202" i="4"/>
  <c r="T202" i="4"/>
  <c r="U202" i="4"/>
  <c r="V202" i="4"/>
  <c r="X202" i="4"/>
  <c r="Y202" i="4"/>
  <c r="Z202" i="4"/>
  <c r="AB202" i="4"/>
  <c r="AC202" i="4"/>
  <c r="AD202" i="4"/>
  <c r="AF202" i="4"/>
  <c r="AG202" i="4"/>
  <c r="AH202" i="4"/>
  <c r="AJ202" i="4"/>
  <c r="AK202" i="4"/>
  <c r="AL202" i="4"/>
  <c r="AP202" i="4"/>
  <c r="AQ202" i="4"/>
  <c r="AR202" i="4"/>
  <c r="AT202" i="4"/>
  <c r="AU202" i="4"/>
  <c r="AV202" i="4"/>
  <c r="AX202" i="4"/>
  <c r="AY202" i="4"/>
  <c r="AZ202" i="4"/>
  <c r="BB202" i="4"/>
  <c r="BC202" i="4"/>
  <c r="BD202" i="4"/>
  <c r="BF202" i="4"/>
  <c r="BG202" i="4"/>
  <c r="BH202" i="4"/>
  <c r="BJ202" i="4"/>
  <c r="BK202" i="4"/>
  <c r="BL202" i="4"/>
  <c r="P203" i="4"/>
  <c r="Q203" i="4"/>
  <c r="R203" i="4"/>
  <c r="T203" i="4"/>
  <c r="U203" i="4"/>
  <c r="V203" i="4"/>
  <c r="X203" i="4"/>
  <c r="Y203" i="4"/>
  <c r="Z203" i="4"/>
  <c r="AB203" i="4"/>
  <c r="AC203" i="4"/>
  <c r="AD203" i="4"/>
  <c r="AF203" i="4"/>
  <c r="AG203" i="4"/>
  <c r="AH203" i="4"/>
  <c r="AJ203" i="4"/>
  <c r="AK203" i="4"/>
  <c r="AL203" i="4"/>
  <c r="AP203" i="4"/>
  <c r="AQ203" i="4"/>
  <c r="AR203" i="4"/>
  <c r="AT203" i="4"/>
  <c r="AU203" i="4"/>
  <c r="AV203" i="4"/>
  <c r="AX203" i="4"/>
  <c r="AY203" i="4"/>
  <c r="AZ203" i="4"/>
  <c r="BB203" i="4"/>
  <c r="BC203" i="4"/>
  <c r="BD203" i="4"/>
  <c r="BF203" i="4"/>
  <c r="BG203" i="4"/>
  <c r="BH203" i="4"/>
  <c r="BJ203" i="4"/>
  <c r="BK203" i="4"/>
  <c r="BL203" i="4"/>
  <c r="P204" i="4"/>
  <c r="Q204" i="4"/>
  <c r="R204" i="4"/>
  <c r="T204" i="4"/>
  <c r="U204" i="4"/>
  <c r="V204" i="4"/>
  <c r="X204" i="4"/>
  <c r="Y204" i="4"/>
  <c r="Z204" i="4"/>
  <c r="AB204" i="4"/>
  <c r="AC204" i="4"/>
  <c r="AD204" i="4"/>
  <c r="AF204" i="4"/>
  <c r="AG204" i="4"/>
  <c r="AH204" i="4"/>
  <c r="AJ204" i="4"/>
  <c r="AK204" i="4"/>
  <c r="AL204" i="4"/>
  <c r="AP204" i="4"/>
  <c r="AQ204" i="4"/>
  <c r="AR204" i="4"/>
  <c r="AT204" i="4"/>
  <c r="AU204" i="4"/>
  <c r="AV204" i="4"/>
  <c r="AX204" i="4"/>
  <c r="AY204" i="4"/>
  <c r="AZ204" i="4"/>
  <c r="BB204" i="4"/>
  <c r="BC204" i="4"/>
  <c r="BD204" i="4"/>
  <c r="BF204" i="4"/>
  <c r="BG204" i="4"/>
  <c r="BH204" i="4"/>
  <c r="BJ204" i="4"/>
  <c r="BK204" i="4"/>
  <c r="BL204" i="4"/>
  <c r="P205" i="4"/>
  <c r="Q205" i="4"/>
  <c r="R205" i="4"/>
  <c r="T205" i="4"/>
  <c r="U205" i="4"/>
  <c r="V205" i="4"/>
  <c r="X205" i="4"/>
  <c r="Y205" i="4"/>
  <c r="Z205" i="4"/>
  <c r="AB205" i="4"/>
  <c r="AC205" i="4"/>
  <c r="AD205" i="4"/>
  <c r="AF205" i="4"/>
  <c r="AG205" i="4"/>
  <c r="AH205" i="4"/>
  <c r="AJ205" i="4"/>
  <c r="AK205" i="4"/>
  <c r="AL205" i="4"/>
  <c r="AP205" i="4"/>
  <c r="AQ205" i="4"/>
  <c r="AR205" i="4"/>
  <c r="AT205" i="4"/>
  <c r="AU205" i="4"/>
  <c r="AV205" i="4"/>
  <c r="AX205" i="4"/>
  <c r="AY205" i="4"/>
  <c r="AZ205" i="4"/>
  <c r="BB205" i="4"/>
  <c r="BC205" i="4"/>
  <c r="BD205" i="4"/>
  <c r="BF205" i="4"/>
  <c r="BG205" i="4"/>
  <c r="BH205" i="4"/>
  <c r="BJ205" i="4"/>
  <c r="BK205" i="4"/>
  <c r="BL205" i="4"/>
  <c r="P206" i="4"/>
  <c r="Q206" i="4"/>
  <c r="R206" i="4"/>
  <c r="T206" i="4"/>
  <c r="U206" i="4"/>
  <c r="V206" i="4"/>
  <c r="X206" i="4"/>
  <c r="Y206" i="4"/>
  <c r="Z206" i="4"/>
  <c r="AB206" i="4"/>
  <c r="AC206" i="4"/>
  <c r="AD206" i="4"/>
  <c r="AF206" i="4"/>
  <c r="AG206" i="4"/>
  <c r="AH206" i="4"/>
  <c r="AJ206" i="4"/>
  <c r="AK206" i="4"/>
  <c r="AL206" i="4"/>
  <c r="AP206" i="4"/>
  <c r="AQ206" i="4"/>
  <c r="AR206" i="4"/>
  <c r="AT206" i="4"/>
  <c r="AU206" i="4"/>
  <c r="AV206" i="4"/>
  <c r="AX206" i="4"/>
  <c r="AY206" i="4"/>
  <c r="AZ206" i="4"/>
  <c r="BB206" i="4"/>
  <c r="BC206" i="4"/>
  <c r="BD206" i="4"/>
  <c r="BF206" i="4"/>
  <c r="BG206" i="4"/>
  <c r="BH206" i="4"/>
  <c r="BJ206" i="4"/>
  <c r="BK206" i="4"/>
  <c r="BL206" i="4"/>
  <c r="P207" i="4"/>
  <c r="Q207" i="4"/>
  <c r="R207" i="4"/>
  <c r="T207" i="4"/>
  <c r="U207" i="4"/>
  <c r="V207" i="4"/>
  <c r="X207" i="4"/>
  <c r="Y207" i="4"/>
  <c r="Z207" i="4"/>
  <c r="AB207" i="4"/>
  <c r="AC207" i="4"/>
  <c r="AD207" i="4"/>
  <c r="AF207" i="4"/>
  <c r="AG207" i="4"/>
  <c r="AH207" i="4"/>
  <c r="AJ207" i="4"/>
  <c r="AK207" i="4"/>
  <c r="AL207" i="4"/>
  <c r="AP207" i="4"/>
  <c r="AQ207" i="4"/>
  <c r="AR207" i="4"/>
  <c r="AT207" i="4"/>
  <c r="AU207" i="4"/>
  <c r="AV207" i="4"/>
  <c r="AX207" i="4"/>
  <c r="AY207" i="4"/>
  <c r="AZ207" i="4"/>
  <c r="BB207" i="4"/>
  <c r="BC207" i="4"/>
  <c r="BD207" i="4"/>
  <c r="BF207" i="4"/>
  <c r="BG207" i="4"/>
  <c r="BH207" i="4"/>
  <c r="BJ207" i="4"/>
  <c r="BK207" i="4"/>
  <c r="BL207" i="4"/>
  <c r="P208" i="4"/>
  <c r="Q208" i="4"/>
  <c r="R208" i="4"/>
  <c r="T208" i="4"/>
  <c r="U208" i="4"/>
  <c r="V208" i="4"/>
  <c r="X208" i="4"/>
  <c r="Y208" i="4"/>
  <c r="Z208" i="4"/>
  <c r="AB208" i="4"/>
  <c r="AC208" i="4"/>
  <c r="AD208" i="4"/>
  <c r="AF208" i="4"/>
  <c r="AG208" i="4"/>
  <c r="AH208" i="4"/>
  <c r="AJ208" i="4"/>
  <c r="AK208" i="4"/>
  <c r="AL208" i="4"/>
  <c r="AP208" i="4"/>
  <c r="AQ208" i="4"/>
  <c r="AR208" i="4"/>
  <c r="AT208" i="4"/>
  <c r="AU208" i="4"/>
  <c r="AV208" i="4"/>
  <c r="AX208" i="4"/>
  <c r="AY208" i="4"/>
  <c r="AZ208" i="4"/>
  <c r="BB208" i="4"/>
  <c r="BC208" i="4"/>
  <c r="BD208" i="4"/>
  <c r="BF208" i="4"/>
  <c r="BG208" i="4"/>
  <c r="BH208" i="4"/>
  <c r="BJ208" i="4"/>
  <c r="BK208" i="4"/>
  <c r="BL208" i="4"/>
  <c r="P209" i="4"/>
  <c r="Q209" i="4"/>
  <c r="R209" i="4"/>
  <c r="T209" i="4"/>
  <c r="U209" i="4"/>
  <c r="V209" i="4"/>
  <c r="X209" i="4"/>
  <c r="Y209" i="4"/>
  <c r="Z209" i="4"/>
  <c r="AB209" i="4"/>
  <c r="AC209" i="4"/>
  <c r="AD209" i="4"/>
  <c r="AF209" i="4"/>
  <c r="AG209" i="4"/>
  <c r="AH209" i="4"/>
  <c r="AJ209" i="4"/>
  <c r="AK209" i="4"/>
  <c r="AL209" i="4"/>
  <c r="AP209" i="4"/>
  <c r="AQ209" i="4"/>
  <c r="AR209" i="4"/>
  <c r="AT209" i="4"/>
  <c r="AU209" i="4"/>
  <c r="AV209" i="4"/>
  <c r="AX209" i="4"/>
  <c r="AY209" i="4"/>
  <c r="AZ209" i="4"/>
  <c r="BB209" i="4"/>
  <c r="BC209" i="4"/>
  <c r="BD209" i="4"/>
  <c r="BF209" i="4"/>
  <c r="BG209" i="4"/>
  <c r="BH209" i="4"/>
  <c r="BJ209" i="4"/>
  <c r="BK209" i="4"/>
  <c r="BL209" i="4"/>
  <c r="P210" i="4"/>
  <c r="Q210" i="4"/>
  <c r="R210" i="4"/>
  <c r="T210" i="4"/>
  <c r="U210" i="4"/>
  <c r="V210" i="4"/>
  <c r="X210" i="4"/>
  <c r="Y210" i="4"/>
  <c r="Z210" i="4"/>
  <c r="AB210" i="4"/>
  <c r="AC210" i="4"/>
  <c r="AD210" i="4"/>
  <c r="AF210" i="4"/>
  <c r="AG210" i="4"/>
  <c r="AH210" i="4"/>
  <c r="AJ210" i="4"/>
  <c r="AK210" i="4"/>
  <c r="AL210" i="4"/>
  <c r="AP210" i="4"/>
  <c r="AQ210" i="4"/>
  <c r="AR210" i="4"/>
  <c r="AT210" i="4"/>
  <c r="AU210" i="4"/>
  <c r="AV210" i="4"/>
  <c r="AX210" i="4"/>
  <c r="AY210" i="4"/>
  <c r="AZ210" i="4"/>
  <c r="BB210" i="4"/>
  <c r="BC210" i="4"/>
  <c r="BD210" i="4"/>
  <c r="BF210" i="4"/>
  <c r="BG210" i="4"/>
  <c r="BH210" i="4"/>
  <c r="BJ210" i="4"/>
  <c r="BK210" i="4"/>
  <c r="BL210" i="4"/>
  <c r="P211" i="4"/>
  <c r="Q211" i="4"/>
  <c r="R211" i="4"/>
  <c r="T211" i="4"/>
  <c r="U211" i="4"/>
  <c r="V211" i="4"/>
  <c r="X211" i="4"/>
  <c r="Y211" i="4"/>
  <c r="Z211" i="4"/>
  <c r="AB211" i="4"/>
  <c r="AC211" i="4"/>
  <c r="AD211" i="4"/>
  <c r="AF211" i="4"/>
  <c r="AG211" i="4"/>
  <c r="AH211" i="4"/>
  <c r="AJ211" i="4"/>
  <c r="AK211" i="4"/>
  <c r="AL211" i="4"/>
  <c r="AP211" i="4"/>
  <c r="AQ211" i="4"/>
  <c r="AR211" i="4"/>
  <c r="AT211" i="4"/>
  <c r="AU211" i="4"/>
  <c r="AV211" i="4"/>
  <c r="AX211" i="4"/>
  <c r="AY211" i="4"/>
  <c r="AZ211" i="4"/>
  <c r="BB211" i="4"/>
  <c r="BC211" i="4"/>
  <c r="BD211" i="4"/>
  <c r="BF211" i="4"/>
  <c r="BG211" i="4"/>
  <c r="BH211" i="4"/>
  <c r="BJ211" i="4"/>
  <c r="BK211" i="4"/>
  <c r="BL211" i="4"/>
  <c r="P212" i="4"/>
  <c r="Q212" i="4"/>
  <c r="R212" i="4"/>
  <c r="T212" i="4"/>
  <c r="U212" i="4"/>
  <c r="V212" i="4"/>
  <c r="X212" i="4"/>
  <c r="Y212" i="4"/>
  <c r="Z212" i="4"/>
  <c r="AB212" i="4"/>
  <c r="AC212" i="4"/>
  <c r="AD212" i="4"/>
  <c r="AF212" i="4"/>
  <c r="AG212" i="4"/>
  <c r="AH212" i="4"/>
  <c r="AJ212" i="4"/>
  <c r="AK212" i="4"/>
  <c r="AL212" i="4"/>
  <c r="AP212" i="4"/>
  <c r="AQ212" i="4"/>
  <c r="AR212" i="4"/>
  <c r="AT212" i="4"/>
  <c r="AU212" i="4"/>
  <c r="AV212" i="4"/>
  <c r="AX212" i="4"/>
  <c r="AY212" i="4"/>
  <c r="AZ212" i="4"/>
  <c r="BB212" i="4"/>
  <c r="BC212" i="4"/>
  <c r="BD212" i="4"/>
  <c r="BF212" i="4"/>
  <c r="BG212" i="4"/>
  <c r="BH212" i="4"/>
  <c r="BJ212" i="4"/>
  <c r="BK212" i="4"/>
  <c r="BL212" i="4"/>
  <c r="P213" i="4"/>
  <c r="Q213" i="4"/>
  <c r="R213" i="4"/>
  <c r="T213" i="4"/>
  <c r="U213" i="4"/>
  <c r="V213" i="4"/>
  <c r="X213" i="4"/>
  <c r="Y213" i="4"/>
  <c r="Z213" i="4"/>
  <c r="AB213" i="4"/>
  <c r="AC213" i="4"/>
  <c r="AD213" i="4"/>
  <c r="AF213" i="4"/>
  <c r="AG213" i="4"/>
  <c r="AH213" i="4"/>
  <c r="AJ213" i="4"/>
  <c r="AK213" i="4"/>
  <c r="AL213" i="4"/>
  <c r="AP213" i="4"/>
  <c r="AQ213" i="4"/>
  <c r="AR213" i="4"/>
  <c r="AT213" i="4"/>
  <c r="AU213" i="4"/>
  <c r="AV213" i="4"/>
  <c r="AX213" i="4"/>
  <c r="AY213" i="4"/>
  <c r="AZ213" i="4"/>
  <c r="BB213" i="4"/>
  <c r="BC213" i="4"/>
  <c r="BD213" i="4"/>
  <c r="BF213" i="4"/>
  <c r="BG213" i="4"/>
  <c r="BH213" i="4"/>
  <c r="BJ213" i="4"/>
  <c r="BK213" i="4"/>
  <c r="BL213" i="4"/>
  <c r="P214" i="4"/>
  <c r="Q214" i="4"/>
  <c r="R214" i="4"/>
  <c r="T214" i="4"/>
  <c r="U214" i="4"/>
  <c r="V214" i="4"/>
  <c r="X214" i="4"/>
  <c r="Y214" i="4"/>
  <c r="Z214" i="4"/>
  <c r="AB214" i="4"/>
  <c r="AC214" i="4"/>
  <c r="AD214" i="4"/>
  <c r="AF214" i="4"/>
  <c r="AG214" i="4"/>
  <c r="AH214" i="4"/>
  <c r="AJ214" i="4"/>
  <c r="AK214" i="4"/>
  <c r="AL214" i="4"/>
  <c r="AP214" i="4"/>
  <c r="AQ214" i="4"/>
  <c r="AR214" i="4"/>
  <c r="AT214" i="4"/>
  <c r="AU214" i="4"/>
  <c r="AV214" i="4"/>
  <c r="AX214" i="4"/>
  <c r="AY214" i="4"/>
  <c r="AZ214" i="4"/>
  <c r="BB214" i="4"/>
  <c r="BC214" i="4"/>
  <c r="BD214" i="4"/>
  <c r="BF214" i="4"/>
  <c r="BG214" i="4"/>
  <c r="BH214" i="4"/>
  <c r="BJ214" i="4"/>
  <c r="BK214" i="4"/>
  <c r="BL214" i="4"/>
  <c r="P215" i="4"/>
  <c r="Q215" i="4"/>
  <c r="R215" i="4"/>
  <c r="T215" i="4"/>
  <c r="U215" i="4"/>
  <c r="V215" i="4"/>
  <c r="X215" i="4"/>
  <c r="Y215" i="4"/>
  <c r="Z215" i="4"/>
  <c r="AB215" i="4"/>
  <c r="AC215" i="4"/>
  <c r="AD215" i="4"/>
  <c r="AF215" i="4"/>
  <c r="AG215" i="4"/>
  <c r="AH215" i="4"/>
  <c r="AJ215" i="4"/>
  <c r="AK215" i="4"/>
  <c r="AL215" i="4"/>
  <c r="AP215" i="4"/>
  <c r="AQ215" i="4"/>
  <c r="AR215" i="4"/>
  <c r="AT215" i="4"/>
  <c r="AU215" i="4"/>
  <c r="AV215" i="4"/>
  <c r="AX215" i="4"/>
  <c r="AY215" i="4"/>
  <c r="AZ215" i="4"/>
  <c r="BB215" i="4"/>
  <c r="BC215" i="4"/>
  <c r="BD215" i="4"/>
  <c r="BF215" i="4"/>
  <c r="BG215" i="4"/>
  <c r="BH215" i="4"/>
  <c r="BJ215" i="4"/>
  <c r="BK215" i="4"/>
  <c r="BL215" i="4"/>
  <c r="P216" i="4"/>
  <c r="Q216" i="4"/>
  <c r="R216" i="4"/>
  <c r="T216" i="4"/>
  <c r="U216" i="4"/>
  <c r="V216" i="4"/>
  <c r="X216" i="4"/>
  <c r="Y216" i="4"/>
  <c r="Z216" i="4"/>
  <c r="AB216" i="4"/>
  <c r="AC216" i="4"/>
  <c r="AD216" i="4"/>
  <c r="AF216" i="4"/>
  <c r="AG216" i="4"/>
  <c r="AH216" i="4"/>
  <c r="AJ216" i="4"/>
  <c r="AK216" i="4"/>
  <c r="AL216" i="4"/>
  <c r="AP216" i="4"/>
  <c r="AQ216" i="4"/>
  <c r="AR216" i="4"/>
  <c r="AT216" i="4"/>
  <c r="AU216" i="4"/>
  <c r="AV216" i="4"/>
  <c r="AX216" i="4"/>
  <c r="AY216" i="4"/>
  <c r="AZ216" i="4"/>
  <c r="BB216" i="4"/>
  <c r="BC216" i="4"/>
  <c r="BD216" i="4"/>
  <c r="BF216" i="4"/>
  <c r="BG216" i="4"/>
  <c r="BH216" i="4"/>
  <c r="BJ216" i="4"/>
  <c r="BK216" i="4"/>
  <c r="BL216" i="4"/>
  <c r="P217" i="4"/>
  <c r="Q217" i="4"/>
  <c r="R217" i="4"/>
  <c r="T217" i="4"/>
  <c r="U217" i="4"/>
  <c r="V217" i="4"/>
  <c r="X217" i="4"/>
  <c r="Y217" i="4"/>
  <c r="Z217" i="4"/>
  <c r="AB217" i="4"/>
  <c r="AC217" i="4"/>
  <c r="AD217" i="4"/>
  <c r="AF217" i="4"/>
  <c r="AG217" i="4"/>
  <c r="AH217" i="4"/>
  <c r="AJ217" i="4"/>
  <c r="AK217" i="4"/>
  <c r="AL217" i="4"/>
  <c r="AP217" i="4"/>
  <c r="AQ217" i="4"/>
  <c r="AR217" i="4"/>
  <c r="AT217" i="4"/>
  <c r="AU217" i="4"/>
  <c r="AV217" i="4"/>
  <c r="AX217" i="4"/>
  <c r="AY217" i="4"/>
  <c r="AZ217" i="4"/>
  <c r="BB217" i="4"/>
  <c r="BC217" i="4"/>
  <c r="BD217" i="4"/>
  <c r="BF217" i="4"/>
  <c r="BG217" i="4"/>
  <c r="BH217" i="4"/>
  <c r="BJ217" i="4"/>
  <c r="BK217" i="4"/>
  <c r="BL217" i="4"/>
  <c r="P218" i="4"/>
  <c r="Q218" i="4"/>
  <c r="R218" i="4"/>
  <c r="T218" i="4"/>
  <c r="U218" i="4"/>
  <c r="V218" i="4"/>
  <c r="X218" i="4"/>
  <c r="Y218" i="4"/>
  <c r="Z218" i="4"/>
  <c r="AB218" i="4"/>
  <c r="AC218" i="4"/>
  <c r="AD218" i="4"/>
  <c r="AF218" i="4"/>
  <c r="AG218" i="4"/>
  <c r="AH218" i="4"/>
  <c r="AJ218" i="4"/>
  <c r="AK218" i="4"/>
  <c r="AL218" i="4"/>
  <c r="AP218" i="4"/>
  <c r="AQ218" i="4"/>
  <c r="AR218" i="4"/>
  <c r="AT218" i="4"/>
  <c r="AU218" i="4"/>
  <c r="AV218" i="4"/>
  <c r="AX218" i="4"/>
  <c r="AY218" i="4"/>
  <c r="AZ218" i="4"/>
  <c r="BB218" i="4"/>
  <c r="BC218" i="4"/>
  <c r="BD218" i="4"/>
  <c r="BF218" i="4"/>
  <c r="BG218" i="4"/>
  <c r="BH218" i="4"/>
  <c r="BJ218" i="4"/>
  <c r="BK218" i="4"/>
  <c r="BL218" i="4"/>
  <c r="P219" i="4"/>
  <c r="Q219" i="4"/>
  <c r="R219" i="4"/>
  <c r="T219" i="4"/>
  <c r="U219" i="4"/>
  <c r="V219" i="4"/>
  <c r="X219" i="4"/>
  <c r="Y219" i="4"/>
  <c r="Z219" i="4"/>
  <c r="AB219" i="4"/>
  <c r="AC219" i="4"/>
  <c r="AD219" i="4"/>
  <c r="AF219" i="4"/>
  <c r="AG219" i="4"/>
  <c r="AH219" i="4"/>
  <c r="AJ219" i="4"/>
  <c r="AK219" i="4"/>
  <c r="AL219" i="4"/>
  <c r="AP219" i="4"/>
  <c r="AQ219" i="4"/>
  <c r="AR219" i="4"/>
  <c r="AT219" i="4"/>
  <c r="AU219" i="4"/>
  <c r="AV219" i="4"/>
  <c r="AX219" i="4"/>
  <c r="AY219" i="4"/>
  <c r="AZ219" i="4"/>
  <c r="BB219" i="4"/>
  <c r="BC219" i="4"/>
  <c r="BD219" i="4"/>
  <c r="BF219" i="4"/>
  <c r="BG219" i="4"/>
  <c r="BH219" i="4"/>
  <c r="BJ219" i="4"/>
  <c r="BK219" i="4"/>
  <c r="BL219" i="4"/>
  <c r="P220" i="4"/>
  <c r="Q220" i="4"/>
  <c r="R220" i="4"/>
  <c r="T220" i="4"/>
  <c r="U220" i="4"/>
  <c r="V220" i="4"/>
  <c r="X220" i="4"/>
  <c r="Y220" i="4"/>
  <c r="Z220" i="4"/>
  <c r="AB220" i="4"/>
  <c r="AC220" i="4"/>
  <c r="AD220" i="4"/>
  <c r="AF220" i="4"/>
  <c r="AG220" i="4"/>
  <c r="AH220" i="4"/>
  <c r="AJ220" i="4"/>
  <c r="AK220" i="4"/>
  <c r="AL220" i="4"/>
  <c r="AP220" i="4"/>
  <c r="AQ220" i="4"/>
  <c r="AR220" i="4"/>
  <c r="AT220" i="4"/>
  <c r="AU220" i="4"/>
  <c r="AV220" i="4"/>
  <c r="AX220" i="4"/>
  <c r="AY220" i="4"/>
  <c r="AZ220" i="4"/>
  <c r="BB220" i="4"/>
  <c r="BC220" i="4"/>
  <c r="BD220" i="4"/>
  <c r="BF220" i="4"/>
  <c r="BG220" i="4"/>
  <c r="BH220" i="4"/>
  <c r="BJ220" i="4"/>
  <c r="BK220" i="4"/>
  <c r="BL220" i="4"/>
  <c r="P221" i="4"/>
  <c r="Q221" i="4"/>
  <c r="R221" i="4"/>
  <c r="T221" i="4"/>
  <c r="U221" i="4"/>
  <c r="V221" i="4"/>
  <c r="X221" i="4"/>
  <c r="Y221" i="4"/>
  <c r="Z221" i="4"/>
  <c r="AB221" i="4"/>
  <c r="AC221" i="4"/>
  <c r="AD221" i="4"/>
  <c r="AF221" i="4"/>
  <c r="AG221" i="4"/>
  <c r="AH221" i="4"/>
  <c r="AJ221" i="4"/>
  <c r="AK221" i="4"/>
  <c r="AL221" i="4"/>
  <c r="AP221" i="4"/>
  <c r="AQ221" i="4"/>
  <c r="AR221" i="4"/>
  <c r="AT221" i="4"/>
  <c r="AU221" i="4"/>
  <c r="AV221" i="4"/>
  <c r="AX221" i="4"/>
  <c r="AY221" i="4"/>
  <c r="AZ221" i="4"/>
  <c r="BB221" i="4"/>
  <c r="BC221" i="4"/>
  <c r="BD221" i="4"/>
  <c r="BF221" i="4"/>
  <c r="BG221" i="4"/>
  <c r="BH221" i="4"/>
  <c r="BJ221" i="4"/>
  <c r="BK221" i="4"/>
  <c r="BL221" i="4"/>
  <c r="P222" i="4"/>
  <c r="Q222" i="4"/>
  <c r="R222" i="4"/>
  <c r="T222" i="4"/>
  <c r="U222" i="4"/>
  <c r="V222" i="4"/>
  <c r="X222" i="4"/>
  <c r="Y222" i="4"/>
  <c r="Z222" i="4"/>
  <c r="AB222" i="4"/>
  <c r="AC222" i="4"/>
  <c r="AD222" i="4"/>
  <c r="AF222" i="4"/>
  <c r="AG222" i="4"/>
  <c r="AH222" i="4"/>
  <c r="AJ222" i="4"/>
  <c r="AK222" i="4"/>
  <c r="AL222" i="4"/>
  <c r="AP222" i="4"/>
  <c r="AQ222" i="4"/>
  <c r="AR222" i="4"/>
  <c r="AT222" i="4"/>
  <c r="AU222" i="4"/>
  <c r="AV222" i="4"/>
  <c r="AX222" i="4"/>
  <c r="AY222" i="4"/>
  <c r="AZ222" i="4"/>
  <c r="BB222" i="4"/>
  <c r="BC222" i="4"/>
  <c r="BD222" i="4"/>
  <c r="BF222" i="4"/>
  <c r="BG222" i="4"/>
  <c r="BH222" i="4"/>
  <c r="BJ222" i="4"/>
  <c r="BK222" i="4"/>
  <c r="BL222" i="4"/>
  <c r="P223" i="4"/>
  <c r="Q223" i="4"/>
  <c r="R223" i="4"/>
  <c r="T223" i="4"/>
  <c r="U223" i="4"/>
  <c r="V223" i="4"/>
  <c r="X223" i="4"/>
  <c r="Y223" i="4"/>
  <c r="Z223" i="4"/>
  <c r="AB223" i="4"/>
  <c r="AC223" i="4"/>
  <c r="AD223" i="4"/>
  <c r="AF223" i="4"/>
  <c r="AG223" i="4"/>
  <c r="AH223" i="4"/>
  <c r="AJ223" i="4"/>
  <c r="AK223" i="4"/>
  <c r="AL223" i="4"/>
  <c r="AP223" i="4"/>
  <c r="AQ223" i="4"/>
  <c r="AR223" i="4"/>
  <c r="AT223" i="4"/>
  <c r="AU223" i="4"/>
  <c r="AV223" i="4"/>
  <c r="AX223" i="4"/>
  <c r="AY223" i="4"/>
  <c r="AZ223" i="4"/>
  <c r="BB223" i="4"/>
  <c r="BC223" i="4"/>
  <c r="BD223" i="4"/>
  <c r="BF223" i="4"/>
  <c r="BG223" i="4"/>
  <c r="BH223" i="4"/>
  <c r="BJ223" i="4"/>
  <c r="BK223" i="4"/>
  <c r="BL223" i="4"/>
  <c r="P224" i="4"/>
  <c r="Q224" i="4"/>
  <c r="R224" i="4"/>
  <c r="T224" i="4"/>
  <c r="U224" i="4"/>
  <c r="V224" i="4"/>
  <c r="X224" i="4"/>
  <c r="Y224" i="4"/>
  <c r="Z224" i="4"/>
  <c r="AB224" i="4"/>
  <c r="AC224" i="4"/>
  <c r="AD224" i="4"/>
  <c r="AF224" i="4"/>
  <c r="AG224" i="4"/>
  <c r="AH224" i="4"/>
  <c r="AJ224" i="4"/>
  <c r="AK224" i="4"/>
  <c r="AL224" i="4"/>
  <c r="AP224" i="4"/>
  <c r="AQ224" i="4"/>
  <c r="AR224" i="4"/>
  <c r="AT224" i="4"/>
  <c r="AU224" i="4"/>
  <c r="AV224" i="4"/>
  <c r="AX224" i="4"/>
  <c r="AY224" i="4"/>
  <c r="AZ224" i="4"/>
  <c r="BB224" i="4"/>
  <c r="BC224" i="4"/>
  <c r="BD224" i="4"/>
  <c r="BF224" i="4"/>
  <c r="BG224" i="4"/>
  <c r="BH224" i="4"/>
  <c r="BJ224" i="4"/>
  <c r="BK224" i="4"/>
  <c r="BL224" i="4"/>
  <c r="P225" i="4"/>
  <c r="Q225" i="4"/>
  <c r="R225" i="4"/>
  <c r="T225" i="4"/>
  <c r="U225" i="4"/>
  <c r="V225" i="4"/>
  <c r="X225" i="4"/>
  <c r="Y225" i="4"/>
  <c r="Z225" i="4"/>
  <c r="AB225" i="4"/>
  <c r="AC225" i="4"/>
  <c r="AD225" i="4"/>
  <c r="AF225" i="4"/>
  <c r="AG225" i="4"/>
  <c r="AH225" i="4"/>
  <c r="AJ225" i="4"/>
  <c r="AK225" i="4"/>
  <c r="AL225" i="4"/>
  <c r="AP225" i="4"/>
  <c r="AQ225" i="4"/>
  <c r="AR225" i="4"/>
  <c r="AT225" i="4"/>
  <c r="AU225" i="4"/>
  <c r="AV225" i="4"/>
  <c r="AX225" i="4"/>
  <c r="AY225" i="4"/>
  <c r="AZ225" i="4"/>
  <c r="BB225" i="4"/>
  <c r="BC225" i="4"/>
  <c r="BD225" i="4"/>
  <c r="BF225" i="4"/>
  <c r="BG225" i="4"/>
  <c r="BH225" i="4"/>
  <c r="BJ225" i="4"/>
  <c r="BK225" i="4"/>
  <c r="BL225" i="4"/>
  <c r="P226" i="4"/>
  <c r="Q226" i="4"/>
  <c r="R226" i="4"/>
  <c r="T226" i="4"/>
  <c r="U226" i="4"/>
  <c r="V226" i="4"/>
  <c r="X226" i="4"/>
  <c r="Y226" i="4"/>
  <c r="Z226" i="4"/>
  <c r="AB226" i="4"/>
  <c r="AC226" i="4"/>
  <c r="AD226" i="4"/>
  <c r="AF226" i="4"/>
  <c r="AG226" i="4"/>
  <c r="AH226" i="4"/>
  <c r="AJ226" i="4"/>
  <c r="AK226" i="4"/>
  <c r="AL226" i="4"/>
  <c r="AP226" i="4"/>
  <c r="AQ226" i="4"/>
  <c r="AR226" i="4"/>
  <c r="AT226" i="4"/>
  <c r="AU226" i="4"/>
  <c r="AV226" i="4"/>
  <c r="AX226" i="4"/>
  <c r="AY226" i="4"/>
  <c r="AZ226" i="4"/>
  <c r="BB226" i="4"/>
  <c r="BC226" i="4"/>
  <c r="BD226" i="4"/>
  <c r="BF226" i="4"/>
  <c r="BG226" i="4"/>
  <c r="BH226" i="4"/>
  <c r="BJ226" i="4"/>
  <c r="BK226" i="4"/>
  <c r="BL226" i="4"/>
  <c r="P227" i="4"/>
  <c r="Q227" i="4"/>
  <c r="R227" i="4"/>
  <c r="T227" i="4"/>
  <c r="U227" i="4"/>
  <c r="V227" i="4"/>
  <c r="X227" i="4"/>
  <c r="Y227" i="4"/>
  <c r="Z227" i="4"/>
  <c r="AB227" i="4"/>
  <c r="AC227" i="4"/>
  <c r="AD227" i="4"/>
  <c r="AF227" i="4"/>
  <c r="AG227" i="4"/>
  <c r="AH227" i="4"/>
  <c r="AJ227" i="4"/>
  <c r="AK227" i="4"/>
  <c r="AL227" i="4"/>
  <c r="AP227" i="4"/>
  <c r="AQ227" i="4"/>
  <c r="AR227" i="4"/>
  <c r="AT227" i="4"/>
  <c r="AU227" i="4"/>
  <c r="AV227" i="4"/>
  <c r="AX227" i="4"/>
  <c r="AY227" i="4"/>
  <c r="AZ227" i="4"/>
  <c r="BB227" i="4"/>
  <c r="BC227" i="4"/>
  <c r="BD227" i="4"/>
  <c r="BF227" i="4"/>
  <c r="BG227" i="4"/>
  <c r="BH227" i="4"/>
  <c r="BJ227" i="4"/>
  <c r="BK227" i="4"/>
  <c r="BL227" i="4"/>
  <c r="P228" i="4"/>
  <c r="Q228" i="4"/>
  <c r="R228" i="4"/>
  <c r="T228" i="4"/>
  <c r="U228" i="4"/>
  <c r="V228" i="4"/>
  <c r="X228" i="4"/>
  <c r="Y228" i="4"/>
  <c r="Z228" i="4"/>
  <c r="AB228" i="4"/>
  <c r="AC228" i="4"/>
  <c r="AD228" i="4"/>
  <c r="AF228" i="4"/>
  <c r="AG228" i="4"/>
  <c r="AH228" i="4"/>
  <c r="AJ228" i="4"/>
  <c r="AK228" i="4"/>
  <c r="AL228" i="4"/>
  <c r="AP228" i="4"/>
  <c r="AQ228" i="4"/>
  <c r="AR228" i="4"/>
  <c r="AT228" i="4"/>
  <c r="AU228" i="4"/>
  <c r="AV228" i="4"/>
  <c r="AX228" i="4"/>
  <c r="AY228" i="4"/>
  <c r="AZ228" i="4"/>
  <c r="BB228" i="4"/>
  <c r="BC228" i="4"/>
  <c r="BD228" i="4"/>
  <c r="BF228" i="4"/>
  <c r="BG228" i="4"/>
  <c r="BH228" i="4"/>
  <c r="BJ228" i="4"/>
  <c r="BK228" i="4"/>
  <c r="BL228" i="4"/>
  <c r="P229" i="4"/>
  <c r="Q229" i="4"/>
  <c r="R229" i="4"/>
  <c r="T229" i="4"/>
  <c r="U229" i="4"/>
  <c r="V229" i="4"/>
  <c r="X229" i="4"/>
  <c r="Y229" i="4"/>
  <c r="Z229" i="4"/>
  <c r="AB229" i="4"/>
  <c r="AC229" i="4"/>
  <c r="AD229" i="4"/>
  <c r="AF229" i="4"/>
  <c r="AG229" i="4"/>
  <c r="AH229" i="4"/>
  <c r="AJ229" i="4"/>
  <c r="AK229" i="4"/>
  <c r="AL229" i="4"/>
  <c r="AP229" i="4"/>
  <c r="AQ229" i="4"/>
  <c r="AR229" i="4"/>
  <c r="AT229" i="4"/>
  <c r="AU229" i="4"/>
  <c r="AV229" i="4"/>
  <c r="AX229" i="4"/>
  <c r="AY229" i="4"/>
  <c r="AZ229" i="4"/>
  <c r="BB229" i="4"/>
  <c r="BC229" i="4"/>
  <c r="BD229" i="4"/>
  <c r="BF229" i="4"/>
  <c r="BG229" i="4"/>
  <c r="BH229" i="4"/>
  <c r="BJ229" i="4"/>
  <c r="BK229" i="4"/>
  <c r="BL229" i="4"/>
  <c r="P230" i="4"/>
  <c r="Q230" i="4"/>
  <c r="R230" i="4"/>
  <c r="T230" i="4"/>
  <c r="U230" i="4"/>
  <c r="V230" i="4"/>
  <c r="X230" i="4"/>
  <c r="Y230" i="4"/>
  <c r="Z230" i="4"/>
  <c r="AB230" i="4"/>
  <c r="AC230" i="4"/>
  <c r="AD230" i="4"/>
  <c r="AF230" i="4"/>
  <c r="AG230" i="4"/>
  <c r="AH230" i="4"/>
  <c r="AJ230" i="4"/>
  <c r="AK230" i="4"/>
  <c r="AL230" i="4"/>
  <c r="AP230" i="4"/>
  <c r="AQ230" i="4"/>
  <c r="AR230" i="4"/>
  <c r="AT230" i="4"/>
  <c r="AU230" i="4"/>
  <c r="AV230" i="4"/>
  <c r="AX230" i="4"/>
  <c r="AY230" i="4"/>
  <c r="AZ230" i="4"/>
  <c r="BB230" i="4"/>
  <c r="BC230" i="4"/>
  <c r="BD230" i="4"/>
  <c r="BF230" i="4"/>
  <c r="BG230" i="4"/>
  <c r="BH230" i="4"/>
  <c r="BJ230" i="4"/>
  <c r="BK230" i="4"/>
  <c r="BL230" i="4"/>
  <c r="P231" i="4"/>
  <c r="Q231" i="4"/>
  <c r="R231" i="4"/>
  <c r="T231" i="4"/>
  <c r="U231" i="4"/>
  <c r="V231" i="4"/>
  <c r="X231" i="4"/>
  <c r="Y231" i="4"/>
  <c r="Z231" i="4"/>
  <c r="AB231" i="4"/>
  <c r="AC231" i="4"/>
  <c r="AD231" i="4"/>
  <c r="AF231" i="4"/>
  <c r="AG231" i="4"/>
  <c r="AH231" i="4"/>
  <c r="AJ231" i="4"/>
  <c r="AK231" i="4"/>
  <c r="AL231" i="4"/>
  <c r="AP231" i="4"/>
  <c r="AQ231" i="4"/>
  <c r="AR231" i="4"/>
  <c r="AT231" i="4"/>
  <c r="AU231" i="4"/>
  <c r="AV231" i="4"/>
  <c r="AX231" i="4"/>
  <c r="AY231" i="4"/>
  <c r="AZ231" i="4"/>
  <c r="BB231" i="4"/>
  <c r="BC231" i="4"/>
  <c r="BD231" i="4"/>
  <c r="BF231" i="4"/>
  <c r="BG231" i="4"/>
  <c r="BH231" i="4"/>
  <c r="BJ231" i="4"/>
  <c r="BK231" i="4"/>
  <c r="BL231" i="4"/>
  <c r="P232" i="4"/>
  <c r="Q232" i="4"/>
  <c r="R232" i="4"/>
  <c r="T232" i="4"/>
  <c r="U232" i="4"/>
  <c r="V232" i="4"/>
  <c r="X232" i="4"/>
  <c r="Y232" i="4"/>
  <c r="Z232" i="4"/>
  <c r="AB232" i="4"/>
  <c r="AC232" i="4"/>
  <c r="AD232" i="4"/>
  <c r="AF232" i="4"/>
  <c r="AG232" i="4"/>
  <c r="AH232" i="4"/>
  <c r="AJ232" i="4"/>
  <c r="AK232" i="4"/>
  <c r="AL232" i="4"/>
  <c r="AP232" i="4"/>
  <c r="AQ232" i="4"/>
  <c r="AR232" i="4"/>
  <c r="AT232" i="4"/>
  <c r="AU232" i="4"/>
  <c r="AV232" i="4"/>
  <c r="AX232" i="4"/>
  <c r="AY232" i="4"/>
  <c r="AZ232" i="4"/>
  <c r="BB232" i="4"/>
  <c r="BC232" i="4"/>
  <c r="BD232" i="4"/>
  <c r="BF232" i="4"/>
  <c r="BG232" i="4"/>
  <c r="BH232" i="4"/>
  <c r="BJ232" i="4"/>
  <c r="BK232" i="4"/>
  <c r="BL232" i="4"/>
  <c r="P233" i="4"/>
  <c r="Q233" i="4"/>
  <c r="R233" i="4"/>
  <c r="T233" i="4"/>
  <c r="U233" i="4"/>
  <c r="V233" i="4"/>
  <c r="X233" i="4"/>
  <c r="Y233" i="4"/>
  <c r="Z233" i="4"/>
  <c r="AB233" i="4"/>
  <c r="AC233" i="4"/>
  <c r="AD233" i="4"/>
  <c r="AF233" i="4"/>
  <c r="AG233" i="4"/>
  <c r="AH233" i="4"/>
  <c r="AJ233" i="4"/>
  <c r="AK233" i="4"/>
  <c r="AL233" i="4"/>
  <c r="AP233" i="4"/>
  <c r="AQ233" i="4"/>
  <c r="AR233" i="4"/>
  <c r="AT233" i="4"/>
  <c r="AU233" i="4"/>
  <c r="AV233" i="4"/>
  <c r="AX233" i="4"/>
  <c r="AY233" i="4"/>
  <c r="AZ233" i="4"/>
  <c r="BB233" i="4"/>
  <c r="BC233" i="4"/>
  <c r="BD233" i="4"/>
  <c r="BF233" i="4"/>
  <c r="BG233" i="4"/>
  <c r="BH233" i="4"/>
  <c r="BJ233" i="4"/>
  <c r="BK233" i="4"/>
  <c r="BL233" i="4"/>
  <c r="P234" i="4"/>
  <c r="Q234" i="4"/>
  <c r="R234" i="4"/>
  <c r="T234" i="4"/>
  <c r="U234" i="4"/>
  <c r="V234" i="4"/>
  <c r="X234" i="4"/>
  <c r="Y234" i="4"/>
  <c r="Z234" i="4"/>
  <c r="AB234" i="4"/>
  <c r="AC234" i="4"/>
  <c r="AD234" i="4"/>
  <c r="AF234" i="4"/>
  <c r="AG234" i="4"/>
  <c r="AH234" i="4"/>
  <c r="AJ234" i="4"/>
  <c r="AK234" i="4"/>
  <c r="AL234" i="4"/>
  <c r="AP234" i="4"/>
  <c r="AQ234" i="4"/>
  <c r="AR234" i="4"/>
  <c r="AT234" i="4"/>
  <c r="AU234" i="4"/>
  <c r="AV234" i="4"/>
  <c r="AX234" i="4"/>
  <c r="AY234" i="4"/>
  <c r="AZ234" i="4"/>
  <c r="BB234" i="4"/>
  <c r="BC234" i="4"/>
  <c r="BD234" i="4"/>
  <c r="BF234" i="4"/>
  <c r="BG234" i="4"/>
  <c r="BH234" i="4"/>
  <c r="BJ234" i="4"/>
  <c r="BK234" i="4"/>
  <c r="BL234" i="4"/>
  <c r="P235" i="4"/>
  <c r="Q235" i="4"/>
  <c r="R235" i="4"/>
  <c r="T235" i="4"/>
  <c r="U235" i="4"/>
  <c r="V235" i="4"/>
  <c r="X235" i="4"/>
  <c r="Y235" i="4"/>
  <c r="Z235" i="4"/>
  <c r="AB235" i="4"/>
  <c r="AC235" i="4"/>
  <c r="AD235" i="4"/>
  <c r="AF235" i="4"/>
  <c r="AG235" i="4"/>
  <c r="AH235" i="4"/>
  <c r="AJ235" i="4"/>
  <c r="AK235" i="4"/>
  <c r="AL235" i="4"/>
  <c r="AP235" i="4"/>
  <c r="AQ235" i="4"/>
  <c r="AR235" i="4"/>
  <c r="AT235" i="4"/>
  <c r="AU235" i="4"/>
  <c r="AV235" i="4"/>
  <c r="AX235" i="4"/>
  <c r="AY235" i="4"/>
  <c r="AZ235" i="4"/>
  <c r="BB235" i="4"/>
  <c r="BC235" i="4"/>
  <c r="BD235" i="4"/>
  <c r="BF235" i="4"/>
  <c r="BG235" i="4"/>
  <c r="BH235" i="4"/>
  <c r="BJ235" i="4"/>
  <c r="BK235" i="4"/>
  <c r="BL235" i="4"/>
  <c r="P236" i="4"/>
  <c r="Q236" i="4"/>
  <c r="R236" i="4"/>
  <c r="T236" i="4"/>
  <c r="U236" i="4"/>
  <c r="V236" i="4"/>
  <c r="X236" i="4"/>
  <c r="Y236" i="4"/>
  <c r="Z236" i="4"/>
  <c r="AB236" i="4"/>
  <c r="AC236" i="4"/>
  <c r="AD236" i="4"/>
  <c r="AF236" i="4"/>
  <c r="AG236" i="4"/>
  <c r="AH236" i="4"/>
  <c r="AJ236" i="4"/>
  <c r="AK236" i="4"/>
  <c r="AL236" i="4"/>
  <c r="AP236" i="4"/>
  <c r="AQ236" i="4"/>
  <c r="AR236" i="4"/>
  <c r="AT236" i="4"/>
  <c r="AU236" i="4"/>
  <c r="AV236" i="4"/>
  <c r="AX236" i="4"/>
  <c r="AY236" i="4"/>
  <c r="AZ236" i="4"/>
  <c r="BB236" i="4"/>
  <c r="BC236" i="4"/>
  <c r="BD236" i="4"/>
  <c r="BF236" i="4"/>
  <c r="BG236" i="4"/>
  <c r="BH236" i="4"/>
  <c r="BJ236" i="4"/>
  <c r="BK236" i="4"/>
  <c r="BL236" i="4"/>
  <c r="P237" i="4"/>
  <c r="Q237" i="4"/>
  <c r="R237" i="4"/>
  <c r="T237" i="4"/>
  <c r="U237" i="4"/>
  <c r="V237" i="4"/>
  <c r="X237" i="4"/>
  <c r="Y237" i="4"/>
  <c r="Z237" i="4"/>
  <c r="AB237" i="4"/>
  <c r="AC237" i="4"/>
  <c r="AD237" i="4"/>
  <c r="AF237" i="4"/>
  <c r="AG237" i="4"/>
  <c r="AH237" i="4"/>
  <c r="AJ237" i="4"/>
  <c r="AK237" i="4"/>
  <c r="AL237" i="4"/>
  <c r="AP237" i="4"/>
  <c r="AQ237" i="4"/>
  <c r="AR237" i="4"/>
  <c r="AT237" i="4"/>
  <c r="AU237" i="4"/>
  <c r="AV237" i="4"/>
  <c r="AX237" i="4"/>
  <c r="AY237" i="4"/>
  <c r="AZ237" i="4"/>
  <c r="BB237" i="4"/>
  <c r="BC237" i="4"/>
  <c r="BD237" i="4"/>
  <c r="BF237" i="4"/>
  <c r="BG237" i="4"/>
  <c r="BH237" i="4"/>
  <c r="BJ237" i="4"/>
  <c r="BK237" i="4"/>
  <c r="BL237" i="4"/>
  <c r="P238" i="4"/>
  <c r="Q238" i="4"/>
  <c r="R238" i="4"/>
  <c r="T238" i="4"/>
  <c r="U238" i="4"/>
  <c r="V238" i="4"/>
  <c r="X238" i="4"/>
  <c r="Y238" i="4"/>
  <c r="Z238" i="4"/>
  <c r="AB238" i="4"/>
  <c r="AC238" i="4"/>
  <c r="AD238" i="4"/>
  <c r="AF238" i="4"/>
  <c r="AG238" i="4"/>
  <c r="AH238" i="4"/>
  <c r="AJ238" i="4"/>
  <c r="AK238" i="4"/>
  <c r="AL238" i="4"/>
  <c r="AP238" i="4"/>
  <c r="AQ238" i="4"/>
  <c r="AR238" i="4"/>
  <c r="AT238" i="4"/>
  <c r="AU238" i="4"/>
  <c r="AV238" i="4"/>
  <c r="AX238" i="4"/>
  <c r="AY238" i="4"/>
  <c r="AZ238" i="4"/>
  <c r="BB238" i="4"/>
  <c r="BC238" i="4"/>
  <c r="BD238" i="4"/>
  <c r="BF238" i="4"/>
  <c r="BG238" i="4"/>
  <c r="BH238" i="4"/>
  <c r="BJ238" i="4"/>
  <c r="BK238" i="4"/>
  <c r="BL238" i="4"/>
  <c r="P239" i="4"/>
  <c r="Q239" i="4"/>
  <c r="R239" i="4"/>
  <c r="T239" i="4"/>
  <c r="U239" i="4"/>
  <c r="V239" i="4"/>
  <c r="X239" i="4"/>
  <c r="Y239" i="4"/>
  <c r="Z239" i="4"/>
  <c r="AB239" i="4"/>
  <c r="AC239" i="4"/>
  <c r="AD239" i="4"/>
  <c r="AF239" i="4"/>
  <c r="AG239" i="4"/>
  <c r="AH239" i="4"/>
  <c r="AJ239" i="4"/>
  <c r="AK239" i="4"/>
  <c r="AL239" i="4"/>
  <c r="AP239" i="4"/>
  <c r="AQ239" i="4"/>
  <c r="AR239" i="4"/>
  <c r="AT239" i="4"/>
  <c r="AU239" i="4"/>
  <c r="AV239" i="4"/>
  <c r="AX239" i="4"/>
  <c r="AY239" i="4"/>
  <c r="AZ239" i="4"/>
  <c r="BB239" i="4"/>
  <c r="BC239" i="4"/>
  <c r="BD239" i="4"/>
  <c r="BF239" i="4"/>
  <c r="BG239" i="4"/>
  <c r="BH239" i="4"/>
  <c r="BJ239" i="4"/>
  <c r="BK239" i="4"/>
  <c r="BL239" i="4"/>
  <c r="P240" i="4"/>
  <c r="Q240" i="4"/>
  <c r="R240" i="4"/>
  <c r="T240" i="4"/>
  <c r="U240" i="4"/>
  <c r="V240" i="4"/>
  <c r="X240" i="4"/>
  <c r="Y240" i="4"/>
  <c r="Z240" i="4"/>
  <c r="AB240" i="4"/>
  <c r="AC240" i="4"/>
  <c r="AD240" i="4"/>
  <c r="AF240" i="4"/>
  <c r="AG240" i="4"/>
  <c r="AH240" i="4"/>
  <c r="AJ240" i="4"/>
  <c r="AK240" i="4"/>
  <c r="AL240" i="4"/>
  <c r="AP240" i="4"/>
  <c r="AQ240" i="4"/>
  <c r="AR240" i="4"/>
  <c r="AT240" i="4"/>
  <c r="AU240" i="4"/>
  <c r="AV240" i="4"/>
  <c r="AX240" i="4"/>
  <c r="AY240" i="4"/>
  <c r="AZ240" i="4"/>
  <c r="BB240" i="4"/>
  <c r="BC240" i="4"/>
  <c r="BD240" i="4"/>
  <c r="BF240" i="4"/>
  <c r="BG240" i="4"/>
  <c r="BH240" i="4"/>
  <c r="BJ240" i="4"/>
  <c r="BK240" i="4"/>
  <c r="BL240" i="4"/>
  <c r="P241" i="4"/>
  <c r="Q241" i="4"/>
  <c r="R241" i="4"/>
  <c r="T241" i="4"/>
  <c r="U241" i="4"/>
  <c r="V241" i="4"/>
  <c r="X241" i="4"/>
  <c r="Y241" i="4"/>
  <c r="Z241" i="4"/>
  <c r="AB241" i="4"/>
  <c r="AC241" i="4"/>
  <c r="AD241" i="4"/>
  <c r="AF241" i="4"/>
  <c r="AG241" i="4"/>
  <c r="AH241" i="4"/>
  <c r="AJ241" i="4"/>
  <c r="AK241" i="4"/>
  <c r="AL241" i="4"/>
  <c r="AP241" i="4"/>
  <c r="AQ241" i="4"/>
  <c r="AR241" i="4"/>
  <c r="AT241" i="4"/>
  <c r="AU241" i="4"/>
  <c r="AV241" i="4"/>
  <c r="AX241" i="4"/>
  <c r="AY241" i="4"/>
  <c r="AZ241" i="4"/>
  <c r="BB241" i="4"/>
  <c r="BC241" i="4"/>
  <c r="BD241" i="4"/>
  <c r="BF241" i="4"/>
  <c r="BG241" i="4"/>
  <c r="BH241" i="4"/>
  <c r="BJ241" i="4"/>
  <c r="BK241" i="4"/>
  <c r="BL241" i="4"/>
  <c r="P242" i="4"/>
  <c r="Q242" i="4"/>
  <c r="R242" i="4"/>
  <c r="T242" i="4"/>
  <c r="U242" i="4"/>
  <c r="V242" i="4"/>
  <c r="X242" i="4"/>
  <c r="Y242" i="4"/>
  <c r="Z242" i="4"/>
  <c r="AB242" i="4"/>
  <c r="AC242" i="4"/>
  <c r="AD242" i="4"/>
  <c r="AF242" i="4"/>
  <c r="AG242" i="4"/>
  <c r="AH242" i="4"/>
  <c r="AJ242" i="4"/>
  <c r="AK242" i="4"/>
  <c r="AL242" i="4"/>
  <c r="AP242" i="4"/>
  <c r="AQ242" i="4"/>
  <c r="AR242" i="4"/>
  <c r="AT242" i="4"/>
  <c r="AU242" i="4"/>
  <c r="AV242" i="4"/>
  <c r="AX242" i="4"/>
  <c r="AY242" i="4"/>
  <c r="AZ242" i="4"/>
  <c r="BB242" i="4"/>
  <c r="BC242" i="4"/>
  <c r="BD242" i="4"/>
  <c r="BF242" i="4"/>
  <c r="BG242" i="4"/>
  <c r="BH242" i="4"/>
  <c r="BJ242" i="4"/>
  <c r="BK242" i="4"/>
  <c r="BL242" i="4"/>
  <c r="P243" i="4"/>
  <c r="Q243" i="4"/>
  <c r="R243" i="4"/>
  <c r="T243" i="4"/>
  <c r="U243" i="4"/>
  <c r="V243" i="4"/>
  <c r="X243" i="4"/>
  <c r="Y243" i="4"/>
  <c r="Z243" i="4"/>
  <c r="AB243" i="4"/>
  <c r="AC243" i="4"/>
  <c r="AD243" i="4"/>
  <c r="AF243" i="4"/>
  <c r="AG243" i="4"/>
  <c r="AH243" i="4"/>
  <c r="AJ243" i="4"/>
  <c r="AK243" i="4"/>
  <c r="AL243" i="4"/>
  <c r="AP243" i="4"/>
  <c r="AQ243" i="4"/>
  <c r="AR243" i="4"/>
  <c r="AT243" i="4"/>
  <c r="AU243" i="4"/>
  <c r="AV243" i="4"/>
  <c r="AX243" i="4"/>
  <c r="AY243" i="4"/>
  <c r="AZ243" i="4"/>
  <c r="BB243" i="4"/>
  <c r="BC243" i="4"/>
  <c r="BD243" i="4"/>
  <c r="BF243" i="4"/>
  <c r="BG243" i="4"/>
  <c r="BH243" i="4"/>
  <c r="BJ243" i="4"/>
  <c r="BK243" i="4"/>
  <c r="BL243" i="4"/>
  <c r="P244" i="4"/>
  <c r="Q244" i="4"/>
  <c r="R244" i="4"/>
  <c r="T244" i="4"/>
  <c r="U244" i="4"/>
  <c r="V244" i="4"/>
  <c r="X244" i="4"/>
  <c r="Y244" i="4"/>
  <c r="Z244" i="4"/>
  <c r="AB244" i="4"/>
  <c r="AC244" i="4"/>
  <c r="AD244" i="4"/>
  <c r="AF244" i="4"/>
  <c r="AG244" i="4"/>
  <c r="AH244" i="4"/>
  <c r="AJ244" i="4"/>
  <c r="AK244" i="4"/>
  <c r="AL244" i="4"/>
  <c r="AP244" i="4"/>
  <c r="AQ244" i="4"/>
  <c r="AR244" i="4"/>
  <c r="AT244" i="4"/>
  <c r="AU244" i="4"/>
  <c r="AV244" i="4"/>
  <c r="AX244" i="4"/>
  <c r="AY244" i="4"/>
  <c r="AZ244" i="4"/>
  <c r="BB244" i="4"/>
  <c r="BC244" i="4"/>
  <c r="BD244" i="4"/>
  <c r="BF244" i="4"/>
  <c r="BG244" i="4"/>
  <c r="BH244" i="4"/>
  <c r="BJ244" i="4"/>
  <c r="BK244" i="4"/>
  <c r="BL244" i="4"/>
  <c r="P245" i="4"/>
  <c r="Q245" i="4"/>
  <c r="R245" i="4"/>
  <c r="T245" i="4"/>
  <c r="U245" i="4"/>
  <c r="V245" i="4"/>
  <c r="X245" i="4"/>
  <c r="Y245" i="4"/>
  <c r="Z245" i="4"/>
  <c r="AB245" i="4"/>
  <c r="AC245" i="4"/>
  <c r="AD245" i="4"/>
  <c r="AF245" i="4"/>
  <c r="AG245" i="4"/>
  <c r="AH245" i="4"/>
  <c r="AJ245" i="4"/>
  <c r="AK245" i="4"/>
  <c r="AL245" i="4"/>
  <c r="AP245" i="4"/>
  <c r="AQ245" i="4"/>
  <c r="AR245" i="4"/>
  <c r="AT245" i="4"/>
  <c r="AU245" i="4"/>
  <c r="AV245" i="4"/>
  <c r="AX245" i="4"/>
  <c r="AY245" i="4"/>
  <c r="AZ245" i="4"/>
  <c r="BB245" i="4"/>
  <c r="BC245" i="4"/>
  <c r="BD245" i="4"/>
  <c r="BF245" i="4"/>
  <c r="BG245" i="4"/>
  <c r="BH245" i="4"/>
  <c r="BJ245" i="4"/>
  <c r="BK245" i="4"/>
  <c r="BL245" i="4"/>
  <c r="P246" i="4"/>
  <c r="Q246" i="4"/>
  <c r="R246" i="4"/>
  <c r="T246" i="4"/>
  <c r="U246" i="4"/>
  <c r="V246" i="4"/>
  <c r="X246" i="4"/>
  <c r="Y246" i="4"/>
  <c r="Z246" i="4"/>
  <c r="AB246" i="4"/>
  <c r="AC246" i="4"/>
  <c r="AD246" i="4"/>
  <c r="AF246" i="4"/>
  <c r="AG246" i="4"/>
  <c r="AH246" i="4"/>
  <c r="AJ246" i="4"/>
  <c r="AK246" i="4"/>
  <c r="AL246" i="4"/>
  <c r="AP246" i="4"/>
  <c r="AQ246" i="4"/>
  <c r="AR246" i="4"/>
  <c r="AT246" i="4"/>
  <c r="AU246" i="4"/>
  <c r="AV246" i="4"/>
  <c r="AX246" i="4"/>
  <c r="AY246" i="4"/>
  <c r="AZ246" i="4"/>
  <c r="BB246" i="4"/>
  <c r="BC246" i="4"/>
  <c r="BD246" i="4"/>
  <c r="BF246" i="4"/>
  <c r="BG246" i="4"/>
  <c r="BH246" i="4"/>
  <c r="BJ246" i="4"/>
  <c r="BK246" i="4"/>
  <c r="BL246" i="4"/>
  <c r="P247" i="4"/>
  <c r="Q247" i="4"/>
  <c r="R247" i="4"/>
  <c r="T247" i="4"/>
  <c r="U247" i="4"/>
  <c r="V247" i="4"/>
  <c r="X247" i="4"/>
  <c r="Y247" i="4"/>
  <c r="Z247" i="4"/>
  <c r="AB247" i="4"/>
  <c r="AC247" i="4"/>
  <c r="AD247" i="4"/>
  <c r="AF247" i="4"/>
  <c r="AG247" i="4"/>
  <c r="AH247" i="4"/>
  <c r="AJ247" i="4"/>
  <c r="AK247" i="4"/>
  <c r="AL247" i="4"/>
  <c r="AP247" i="4"/>
  <c r="AQ247" i="4"/>
  <c r="AR247" i="4"/>
  <c r="AT247" i="4"/>
  <c r="AU247" i="4"/>
  <c r="AV247" i="4"/>
  <c r="AX247" i="4"/>
  <c r="AY247" i="4"/>
  <c r="AZ247" i="4"/>
  <c r="BB247" i="4"/>
  <c r="BC247" i="4"/>
  <c r="BD247" i="4"/>
  <c r="BF247" i="4"/>
  <c r="BG247" i="4"/>
  <c r="BH247" i="4"/>
  <c r="BJ247" i="4"/>
  <c r="BK247" i="4"/>
  <c r="BL247" i="4"/>
  <c r="P248" i="4"/>
  <c r="Q248" i="4"/>
  <c r="R248" i="4"/>
  <c r="T248" i="4"/>
  <c r="U248" i="4"/>
  <c r="V248" i="4"/>
  <c r="X248" i="4"/>
  <c r="Y248" i="4"/>
  <c r="Z248" i="4"/>
  <c r="AB248" i="4"/>
  <c r="AC248" i="4"/>
  <c r="AD248" i="4"/>
  <c r="AF248" i="4"/>
  <c r="AG248" i="4"/>
  <c r="AH248" i="4"/>
  <c r="AJ248" i="4"/>
  <c r="AK248" i="4"/>
  <c r="AL248" i="4"/>
  <c r="AP248" i="4"/>
  <c r="AQ248" i="4"/>
  <c r="AR248" i="4"/>
  <c r="AT248" i="4"/>
  <c r="AU248" i="4"/>
  <c r="AV248" i="4"/>
  <c r="AX248" i="4"/>
  <c r="AY248" i="4"/>
  <c r="AZ248" i="4"/>
  <c r="BB248" i="4"/>
  <c r="BC248" i="4"/>
  <c r="BD248" i="4"/>
  <c r="BF248" i="4"/>
  <c r="BG248" i="4"/>
  <c r="BH248" i="4"/>
  <c r="BJ248" i="4"/>
  <c r="BK248" i="4"/>
  <c r="BL248" i="4"/>
  <c r="P249" i="4"/>
  <c r="Q249" i="4"/>
  <c r="R249" i="4"/>
  <c r="T249" i="4"/>
  <c r="U249" i="4"/>
  <c r="V249" i="4"/>
  <c r="X249" i="4"/>
  <c r="Y249" i="4"/>
  <c r="Z249" i="4"/>
  <c r="AB249" i="4"/>
  <c r="AC249" i="4"/>
  <c r="AD249" i="4"/>
  <c r="AF249" i="4"/>
  <c r="AG249" i="4"/>
  <c r="AH249" i="4"/>
  <c r="AJ249" i="4"/>
  <c r="AK249" i="4"/>
  <c r="AL249" i="4"/>
  <c r="AP249" i="4"/>
  <c r="AQ249" i="4"/>
  <c r="AR249" i="4"/>
  <c r="AT249" i="4"/>
  <c r="AU249" i="4"/>
  <c r="AV249" i="4"/>
  <c r="AX249" i="4"/>
  <c r="AY249" i="4"/>
  <c r="AZ249" i="4"/>
  <c r="BB249" i="4"/>
  <c r="BC249" i="4"/>
  <c r="BD249" i="4"/>
  <c r="BF249" i="4"/>
  <c r="BG249" i="4"/>
  <c r="BH249" i="4"/>
  <c r="BJ249" i="4"/>
  <c r="BK249" i="4"/>
  <c r="BL249" i="4"/>
  <c r="P250" i="4"/>
  <c r="Q250" i="4"/>
  <c r="R250" i="4"/>
  <c r="T250" i="4"/>
  <c r="U250" i="4"/>
  <c r="V250" i="4"/>
  <c r="X250" i="4"/>
  <c r="Y250" i="4"/>
  <c r="Z250" i="4"/>
  <c r="AB250" i="4"/>
  <c r="AC250" i="4"/>
  <c r="AD250" i="4"/>
  <c r="AF250" i="4"/>
  <c r="AG250" i="4"/>
  <c r="AH250" i="4"/>
  <c r="AJ250" i="4"/>
  <c r="AK250" i="4"/>
  <c r="AL250" i="4"/>
  <c r="AP250" i="4"/>
  <c r="AQ250" i="4"/>
  <c r="AR250" i="4"/>
  <c r="AT250" i="4"/>
  <c r="AU250" i="4"/>
  <c r="AV250" i="4"/>
  <c r="AX250" i="4"/>
  <c r="AY250" i="4"/>
  <c r="AZ250" i="4"/>
  <c r="BB250" i="4"/>
  <c r="BC250" i="4"/>
  <c r="BD250" i="4"/>
  <c r="BF250" i="4"/>
  <c r="BG250" i="4"/>
  <c r="BH250" i="4"/>
  <c r="BJ250" i="4"/>
  <c r="BK250" i="4"/>
  <c r="BL250" i="4"/>
  <c r="P251" i="4"/>
  <c r="Q251" i="4"/>
  <c r="R251" i="4"/>
  <c r="T251" i="4"/>
  <c r="U251" i="4"/>
  <c r="V251" i="4"/>
  <c r="X251" i="4"/>
  <c r="Y251" i="4"/>
  <c r="Z251" i="4"/>
  <c r="AB251" i="4"/>
  <c r="AC251" i="4"/>
  <c r="AD251" i="4"/>
  <c r="AF251" i="4"/>
  <c r="AG251" i="4"/>
  <c r="AH251" i="4"/>
  <c r="AJ251" i="4"/>
  <c r="AK251" i="4"/>
  <c r="AL251" i="4"/>
  <c r="AP251" i="4"/>
  <c r="AQ251" i="4"/>
  <c r="AR251" i="4"/>
  <c r="AT251" i="4"/>
  <c r="AU251" i="4"/>
  <c r="AV251" i="4"/>
  <c r="AX251" i="4"/>
  <c r="AY251" i="4"/>
  <c r="AZ251" i="4"/>
  <c r="BB251" i="4"/>
  <c r="BC251" i="4"/>
  <c r="BD251" i="4"/>
  <c r="BF251" i="4"/>
  <c r="BG251" i="4"/>
  <c r="BH251" i="4"/>
  <c r="BJ251" i="4"/>
  <c r="BK251" i="4"/>
  <c r="BL251" i="4"/>
  <c r="P252" i="4"/>
  <c r="Q252" i="4"/>
  <c r="R252" i="4"/>
  <c r="T252" i="4"/>
  <c r="U252" i="4"/>
  <c r="V252" i="4"/>
  <c r="X252" i="4"/>
  <c r="Y252" i="4"/>
  <c r="Z252" i="4"/>
  <c r="AB252" i="4"/>
  <c r="AC252" i="4"/>
  <c r="AD252" i="4"/>
  <c r="AF252" i="4"/>
  <c r="AG252" i="4"/>
  <c r="AH252" i="4"/>
  <c r="AJ252" i="4"/>
  <c r="AK252" i="4"/>
  <c r="AL252" i="4"/>
  <c r="AP252" i="4"/>
  <c r="AQ252" i="4"/>
  <c r="AR252" i="4"/>
  <c r="AT252" i="4"/>
  <c r="AU252" i="4"/>
  <c r="AV252" i="4"/>
  <c r="AX252" i="4"/>
  <c r="AY252" i="4"/>
  <c r="AZ252" i="4"/>
  <c r="BB252" i="4"/>
  <c r="BC252" i="4"/>
  <c r="BD252" i="4"/>
  <c r="BF252" i="4"/>
  <c r="BG252" i="4"/>
  <c r="BH252" i="4"/>
  <c r="BJ252" i="4"/>
  <c r="BK252" i="4"/>
  <c r="BL252" i="4"/>
  <c r="P253" i="4"/>
  <c r="Q253" i="4"/>
  <c r="R253" i="4"/>
  <c r="T253" i="4"/>
  <c r="U253" i="4"/>
  <c r="V253" i="4"/>
  <c r="X253" i="4"/>
  <c r="Y253" i="4"/>
  <c r="Z253" i="4"/>
  <c r="AB253" i="4"/>
  <c r="AC253" i="4"/>
  <c r="AD253" i="4"/>
  <c r="AF253" i="4"/>
  <c r="AG253" i="4"/>
  <c r="AH253" i="4"/>
  <c r="AJ253" i="4"/>
  <c r="AK253" i="4"/>
  <c r="AL253" i="4"/>
  <c r="AP253" i="4"/>
  <c r="AQ253" i="4"/>
  <c r="AR253" i="4"/>
  <c r="AT253" i="4"/>
  <c r="AU253" i="4"/>
  <c r="AV253" i="4"/>
  <c r="AX253" i="4"/>
  <c r="AY253" i="4"/>
  <c r="AZ253" i="4"/>
  <c r="BB253" i="4"/>
  <c r="BC253" i="4"/>
  <c r="BD253" i="4"/>
  <c r="BF253" i="4"/>
  <c r="BG253" i="4"/>
  <c r="BH253" i="4"/>
  <c r="BJ253" i="4"/>
  <c r="BK253" i="4"/>
  <c r="BL253" i="4"/>
  <c r="P254" i="4"/>
  <c r="Q254" i="4"/>
  <c r="R254" i="4"/>
  <c r="T254" i="4"/>
  <c r="U254" i="4"/>
  <c r="V254" i="4"/>
  <c r="X254" i="4"/>
  <c r="Y254" i="4"/>
  <c r="Z254" i="4"/>
  <c r="AB254" i="4"/>
  <c r="AC254" i="4"/>
  <c r="AD254" i="4"/>
  <c r="AF254" i="4"/>
  <c r="AG254" i="4"/>
  <c r="AH254" i="4"/>
  <c r="AJ254" i="4"/>
  <c r="AK254" i="4"/>
  <c r="AL254" i="4"/>
  <c r="AP254" i="4"/>
  <c r="AQ254" i="4"/>
  <c r="AR254" i="4"/>
  <c r="AT254" i="4"/>
  <c r="AU254" i="4"/>
  <c r="AV254" i="4"/>
  <c r="AX254" i="4"/>
  <c r="AY254" i="4"/>
  <c r="AZ254" i="4"/>
  <c r="BB254" i="4"/>
  <c r="BC254" i="4"/>
  <c r="BD254" i="4"/>
  <c r="BF254" i="4"/>
  <c r="BG254" i="4"/>
  <c r="BH254" i="4"/>
  <c r="BJ254" i="4"/>
  <c r="BK254" i="4"/>
  <c r="BL254" i="4"/>
  <c r="P255" i="4"/>
  <c r="Q255" i="4"/>
  <c r="R255" i="4"/>
  <c r="T255" i="4"/>
  <c r="U255" i="4"/>
  <c r="V255" i="4"/>
  <c r="X255" i="4"/>
  <c r="Y255" i="4"/>
  <c r="Z255" i="4"/>
  <c r="AB255" i="4"/>
  <c r="AC255" i="4"/>
  <c r="AD255" i="4"/>
  <c r="AF255" i="4"/>
  <c r="AG255" i="4"/>
  <c r="AH255" i="4"/>
  <c r="AJ255" i="4"/>
  <c r="AK255" i="4"/>
  <c r="AL255" i="4"/>
  <c r="AP255" i="4"/>
  <c r="AQ255" i="4"/>
  <c r="AR255" i="4"/>
  <c r="AT255" i="4"/>
  <c r="AU255" i="4"/>
  <c r="AV255" i="4"/>
  <c r="AX255" i="4"/>
  <c r="AY255" i="4"/>
  <c r="AZ255" i="4"/>
  <c r="BB255" i="4"/>
  <c r="BC255" i="4"/>
  <c r="BD255" i="4"/>
  <c r="BF255" i="4"/>
  <c r="BG255" i="4"/>
  <c r="BH255" i="4"/>
  <c r="BJ255" i="4"/>
  <c r="BK255" i="4"/>
  <c r="BL255" i="4"/>
  <c r="P256" i="4"/>
  <c r="Q256" i="4"/>
  <c r="R256" i="4"/>
  <c r="T256" i="4"/>
  <c r="U256" i="4"/>
  <c r="V256" i="4"/>
  <c r="X256" i="4"/>
  <c r="Y256" i="4"/>
  <c r="Z256" i="4"/>
  <c r="AB256" i="4"/>
  <c r="AC256" i="4"/>
  <c r="AD256" i="4"/>
  <c r="AF256" i="4"/>
  <c r="AG256" i="4"/>
  <c r="AH256" i="4"/>
  <c r="AJ256" i="4"/>
  <c r="AK256" i="4"/>
  <c r="AL256" i="4"/>
  <c r="AP256" i="4"/>
  <c r="AQ256" i="4"/>
  <c r="AR256" i="4"/>
  <c r="AT256" i="4"/>
  <c r="AU256" i="4"/>
  <c r="AV256" i="4"/>
  <c r="AX256" i="4"/>
  <c r="AY256" i="4"/>
  <c r="AZ256" i="4"/>
  <c r="BB256" i="4"/>
  <c r="BC256" i="4"/>
  <c r="BD256" i="4"/>
  <c r="BF256" i="4"/>
  <c r="BG256" i="4"/>
  <c r="BH256" i="4"/>
  <c r="BJ256" i="4"/>
  <c r="BK256" i="4"/>
  <c r="BL256" i="4"/>
  <c r="P257" i="4"/>
  <c r="Q257" i="4"/>
  <c r="R257" i="4"/>
  <c r="T257" i="4"/>
  <c r="U257" i="4"/>
  <c r="V257" i="4"/>
  <c r="X257" i="4"/>
  <c r="Y257" i="4"/>
  <c r="Z257" i="4"/>
  <c r="AB257" i="4"/>
  <c r="AC257" i="4"/>
  <c r="AD257" i="4"/>
  <c r="AF257" i="4"/>
  <c r="AG257" i="4"/>
  <c r="AH257" i="4"/>
  <c r="AJ257" i="4"/>
  <c r="AK257" i="4"/>
  <c r="AL257" i="4"/>
  <c r="AP257" i="4"/>
  <c r="AQ257" i="4"/>
  <c r="AR257" i="4"/>
  <c r="AT257" i="4"/>
  <c r="AU257" i="4"/>
  <c r="AV257" i="4"/>
  <c r="AX257" i="4"/>
  <c r="AY257" i="4"/>
  <c r="AZ257" i="4"/>
  <c r="BB257" i="4"/>
  <c r="BC257" i="4"/>
  <c r="BD257" i="4"/>
  <c r="BF257" i="4"/>
  <c r="BG257" i="4"/>
  <c r="BH257" i="4"/>
  <c r="BJ257" i="4"/>
  <c r="BK257" i="4"/>
  <c r="BL257" i="4"/>
  <c r="P258" i="4"/>
  <c r="Q258" i="4"/>
  <c r="R258" i="4"/>
  <c r="T258" i="4"/>
  <c r="U258" i="4"/>
  <c r="V258" i="4"/>
  <c r="X258" i="4"/>
  <c r="Y258" i="4"/>
  <c r="Z258" i="4"/>
  <c r="AB258" i="4"/>
  <c r="AC258" i="4"/>
  <c r="AD258" i="4"/>
  <c r="AF258" i="4"/>
  <c r="AG258" i="4"/>
  <c r="AH258" i="4"/>
  <c r="AJ258" i="4"/>
  <c r="AK258" i="4"/>
  <c r="AL258" i="4"/>
  <c r="AP258" i="4"/>
  <c r="AQ258" i="4"/>
  <c r="AR258" i="4"/>
  <c r="AT258" i="4"/>
  <c r="AU258" i="4"/>
  <c r="AV258" i="4"/>
  <c r="AX258" i="4"/>
  <c r="AY258" i="4"/>
  <c r="AZ258" i="4"/>
  <c r="BB258" i="4"/>
  <c r="BC258" i="4"/>
  <c r="BD258" i="4"/>
  <c r="BF258" i="4"/>
  <c r="BG258" i="4"/>
  <c r="BH258" i="4"/>
  <c r="BJ258" i="4"/>
  <c r="BK258" i="4"/>
  <c r="BL258" i="4"/>
  <c r="P259" i="4"/>
  <c r="Q259" i="4"/>
  <c r="R259" i="4"/>
  <c r="T259" i="4"/>
  <c r="U259" i="4"/>
  <c r="V259" i="4"/>
  <c r="X259" i="4"/>
  <c r="Y259" i="4"/>
  <c r="Z259" i="4"/>
  <c r="AB259" i="4"/>
  <c r="AC259" i="4"/>
  <c r="AD259" i="4"/>
  <c r="AF259" i="4"/>
  <c r="AG259" i="4"/>
  <c r="AH259" i="4"/>
  <c r="AJ259" i="4"/>
  <c r="AK259" i="4"/>
  <c r="AL259" i="4"/>
  <c r="AP259" i="4"/>
  <c r="AQ259" i="4"/>
  <c r="AR259" i="4"/>
  <c r="AT259" i="4"/>
  <c r="AU259" i="4"/>
  <c r="AV259" i="4"/>
  <c r="AX259" i="4"/>
  <c r="AY259" i="4"/>
  <c r="AZ259" i="4"/>
  <c r="BB259" i="4"/>
  <c r="BC259" i="4"/>
  <c r="BD259" i="4"/>
  <c r="BF259" i="4"/>
  <c r="BG259" i="4"/>
  <c r="BH259" i="4"/>
  <c r="BJ259" i="4"/>
  <c r="BK259" i="4"/>
  <c r="BL259" i="4"/>
  <c r="P260" i="4"/>
  <c r="Q260" i="4"/>
  <c r="R260" i="4"/>
  <c r="T260" i="4"/>
  <c r="U260" i="4"/>
  <c r="V260" i="4"/>
  <c r="X260" i="4"/>
  <c r="Y260" i="4"/>
  <c r="Z260" i="4"/>
  <c r="AB260" i="4"/>
  <c r="AC260" i="4"/>
  <c r="AD260" i="4"/>
  <c r="AF260" i="4"/>
  <c r="AG260" i="4"/>
  <c r="AH260" i="4"/>
  <c r="AJ260" i="4"/>
  <c r="AK260" i="4"/>
  <c r="AL260" i="4"/>
  <c r="AP260" i="4"/>
  <c r="AQ260" i="4"/>
  <c r="AR260" i="4"/>
  <c r="AT260" i="4"/>
  <c r="AU260" i="4"/>
  <c r="AV260" i="4"/>
  <c r="AX260" i="4"/>
  <c r="AY260" i="4"/>
  <c r="AZ260" i="4"/>
  <c r="BB260" i="4"/>
  <c r="BC260" i="4"/>
  <c r="BD260" i="4"/>
  <c r="BF260" i="4"/>
  <c r="BG260" i="4"/>
  <c r="BH260" i="4"/>
  <c r="BJ260" i="4"/>
  <c r="BK260" i="4"/>
  <c r="BL260" i="4"/>
  <c r="P261" i="4"/>
  <c r="Q261" i="4"/>
  <c r="R261" i="4"/>
  <c r="T261" i="4"/>
  <c r="U261" i="4"/>
  <c r="V261" i="4"/>
  <c r="X261" i="4"/>
  <c r="Y261" i="4"/>
  <c r="Z261" i="4"/>
  <c r="AB261" i="4"/>
  <c r="AC261" i="4"/>
  <c r="AD261" i="4"/>
  <c r="AF261" i="4"/>
  <c r="AG261" i="4"/>
  <c r="AH261" i="4"/>
  <c r="AJ261" i="4"/>
  <c r="AK261" i="4"/>
  <c r="AL261" i="4"/>
  <c r="AP261" i="4"/>
  <c r="AQ261" i="4"/>
  <c r="AR261" i="4"/>
  <c r="AT261" i="4"/>
  <c r="AU261" i="4"/>
  <c r="AV261" i="4"/>
  <c r="AX261" i="4"/>
  <c r="AY261" i="4"/>
  <c r="AZ261" i="4"/>
  <c r="BB261" i="4"/>
  <c r="BC261" i="4"/>
  <c r="BD261" i="4"/>
  <c r="BF261" i="4"/>
  <c r="BG261" i="4"/>
  <c r="BH261" i="4"/>
  <c r="BJ261" i="4"/>
  <c r="BK261" i="4"/>
  <c r="BL261" i="4"/>
  <c r="P262" i="4"/>
  <c r="Q262" i="4"/>
  <c r="R262" i="4"/>
  <c r="T262" i="4"/>
  <c r="U262" i="4"/>
  <c r="V262" i="4"/>
  <c r="X262" i="4"/>
  <c r="Y262" i="4"/>
  <c r="Z262" i="4"/>
  <c r="AB262" i="4"/>
  <c r="AC262" i="4"/>
  <c r="AD262" i="4"/>
  <c r="AF262" i="4"/>
  <c r="AG262" i="4"/>
  <c r="AH262" i="4"/>
  <c r="AJ262" i="4"/>
  <c r="AK262" i="4"/>
  <c r="AL262" i="4"/>
  <c r="AP262" i="4"/>
  <c r="AQ262" i="4"/>
  <c r="AR262" i="4"/>
  <c r="AT262" i="4"/>
  <c r="AU262" i="4"/>
  <c r="AV262" i="4"/>
  <c r="AX262" i="4"/>
  <c r="AY262" i="4"/>
  <c r="AZ262" i="4"/>
  <c r="BB262" i="4"/>
  <c r="BC262" i="4"/>
  <c r="BD262" i="4"/>
  <c r="BF262" i="4"/>
  <c r="BG262" i="4"/>
  <c r="BH262" i="4"/>
  <c r="BJ262" i="4"/>
  <c r="BK262" i="4"/>
  <c r="BL262" i="4"/>
  <c r="P263" i="4"/>
  <c r="Q263" i="4"/>
  <c r="R263" i="4"/>
  <c r="T263" i="4"/>
  <c r="U263" i="4"/>
  <c r="V263" i="4"/>
  <c r="X263" i="4"/>
  <c r="Y263" i="4"/>
  <c r="Z263" i="4"/>
  <c r="AB263" i="4"/>
  <c r="AC263" i="4"/>
  <c r="AD263" i="4"/>
  <c r="AF263" i="4"/>
  <c r="AG263" i="4"/>
  <c r="AH263" i="4"/>
  <c r="AJ263" i="4"/>
  <c r="AK263" i="4"/>
  <c r="AL263" i="4"/>
  <c r="AP263" i="4"/>
  <c r="AQ263" i="4"/>
  <c r="AR263" i="4"/>
  <c r="AT263" i="4"/>
  <c r="AU263" i="4"/>
  <c r="AV263" i="4"/>
  <c r="AX263" i="4"/>
  <c r="AY263" i="4"/>
  <c r="AZ263" i="4"/>
  <c r="BB263" i="4"/>
  <c r="BC263" i="4"/>
  <c r="BD263" i="4"/>
  <c r="BF263" i="4"/>
  <c r="BG263" i="4"/>
  <c r="BH263" i="4"/>
  <c r="BJ263" i="4"/>
  <c r="BK263" i="4"/>
  <c r="BL263" i="4"/>
  <c r="P264" i="4"/>
  <c r="Q264" i="4"/>
  <c r="R264" i="4"/>
  <c r="T264" i="4"/>
  <c r="U264" i="4"/>
  <c r="V264" i="4"/>
  <c r="X264" i="4"/>
  <c r="Y264" i="4"/>
  <c r="Z264" i="4"/>
  <c r="AB264" i="4"/>
  <c r="AC264" i="4"/>
  <c r="AD264" i="4"/>
  <c r="AF264" i="4"/>
  <c r="AG264" i="4"/>
  <c r="AH264" i="4"/>
  <c r="AJ264" i="4"/>
  <c r="AK264" i="4"/>
  <c r="AL264" i="4"/>
  <c r="AP264" i="4"/>
  <c r="AQ264" i="4"/>
  <c r="AR264" i="4"/>
  <c r="AT264" i="4"/>
  <c r="AU264" i="4"/>
  <c r="AV264" i="4"/>
  <c r="AX264" i="4"/>
  <c r="AY264" i="4"/>
  <c r="AZ264" i="4"/>
  <c r="BB264" i="4"/>
  <c r="BC264" i="4"/>
  <c r="BD264" i="4"/>
  <c r="BF264" i="4"/>
  <c r="BG264" i="4"/>
  <c r="BH264" i="4"/>
  <c r="BJ264" i="4"/>
  <c r="BK264" i="4"/>
  <c r="BL264" i="4"/>
  <c r="P265" i="4"/>
  <c r="Q265" i="4"/>
  <c r="R265" i="4"/>
  <c r="T265" i="4"/>
  <c r="U265" i="4"/>
  <c r="V265" i="4"/>
  <c r="X265" i="4"/>
  <c r="Y265" i="4"/>
  <c r="Z265" i="4"/>
  <c r="AB265" i="4"/>
  <c r="AC265" i="4"/>
  <c r="AD265" i="4"/>
  <c r="AF265" i="4"/>
  <c r="AG265" i="4"/>
  <c r="AH265" i="4"/>
  <c r="AJ265" i="4"/>
  <c r="AK265" i="4"/>
  <c r="AL265" i="4"/>
  <c r="AP265" i="4"/>
  <c r="AQ265" i="4"/>
  <c r="AR265" i="4"/>
  <c r="AT265" i="4"/>
  <c r="AU265" i="4"/>
  <c r="AV265" i="4"/>
  <c r="AX265" i="4"/>
  <c r="AY265" i="4"/>
  <c r="AZ265" i="4"/>
  <c r="BB265" i="4"/>
  <c r="BC265" i="4"/>
  <c r="BD265" i="4"/>
  <c r="BF265" i="4"/>
  <c r="BG265" i="4"/>
  <c r="BH265" i="4"/>
  <c r="BJ265" i="4"/>
  <c r="BK265" i="4"/>
  <c r="BL265" i="4"/>
  <c r="P266" i="4"/>
  <c r="Q266" i="4"/>
  <c r="R266" i="4"/>
  <c r="T266" i="4"/>
  <c r="U266" i="4"/>
  <c r="V266" i="4"/>
  <c r="X266" i="4"/>
  <c r="Y266" i="4"/>
  <c r="Z266" i="4"/>
  <c r="AB266" i="4"/>
  <c r="AC266" i="4"/>
  <c r="AD266" i="4"/>
  <c r="AF266" i="4"/>
  <c r="AG266" i="4"/>
  <c r="AH266" i="4"/>
  <c r="AJ266" i="4"/>
  <c r="AK266" i="4"/>
  <c r="AL266" i="4"/>
  <c r="AP266" i="4"/>
  <c r="AQ266" i="4"/>
  <c r="AR266" i="4"/>
  <c r="AT266" i="4"/>
  <c r="AU266" i="4"/>
  <c r="AV266" i="4"/>
  <c r="AX266" i="4"/>
  <c r="AY266" i="4"/>
  <c r="AZ266" i="4"/>
  <c r="BB266" i="4"/>
  <c r="BC266" i="4"/>
  <c r="BD266" i="4"/>
  <c r="BF266" i="4"/>
  <c r="BG266" i="4"/>
  <c r="BH266" i="4"/>
  <c r="BJ266" i="4"/>
  <c r="BK266" i="4"/>
  <c r="BL266" i="4"/>
  <c r="P267" i="4"/>
  <c r="Q267" i="4"/>
  <c r="R267" i="4"/>
  <c r="T267" i="4"/>
  <c r="U267" i="4"/>
  <c r="V267" i="4"/>
  <c r="X267" i="4"/>
  <c r="Y267" i="4"/>
  <c r="Z267" i="4"/>
  <c r="AB267" i="4"/>
  <c r="AC267" i="4"/>
  <c r="AD267" i="4"/>
  <c r="AF267" i="4"/>
  <c r="AG267" i="4"/>
  <c r="AH267" i="4"/>
  <c r="AJ267" i="4"/>
  <c r="AK267" i="4"/>
  <c r="AL267" i="4"/>
  <c r="AP267" i="4"/>
  <c r="AQ267" i="4"/>
  <c r="AR267" i="4"/>
  <c r="AT267" i="4"/>
  <c r="AU267" i="4"/>
  <c r="AV267" i="4"/>
  <c r="AX267" i="4"/>
  <c r="AY267" i="4"/>
  <c r="AZ267" i="4"/>
  <c r="BB267" i="4"/>
  <c r="BC267" i="4"/>
  <c r="BD267" i="4"/>
  <c r="BF267" i="4"/>
  <c r="BG267" i="4"/>
  <c r="BH267" i="4"/>
  <c r="BJ267" i="4"/>
  <c r="BK267" i="4"/>
  <c r="BL267" i="4"/>
  <c r="P268" i="4"/>
  <c r="Q268" i="4"/>
  <c r="R268" i="4"/>
  <c r="T268" i="4"/>
  <c r="U268" i="4"/>
  <c r="V268" i="4"/>
  <c r="X268" i="4"/>
  <c r="Y268" i="4"/>
  <c r="Z268" i="4"/>
  <c r="AB268" i="4"/>
  <c r="AC268" i="4"/>
  <c r="AD268" i="4"/>
  <c r="AF268" i="4"/>
  <c r="AG268" i="4"/>
  <c r="AH268" i="4"/>
  <c r="AJ268" i="4"/>
  <c r="AK268" i="4"/>
  <c r="AL268" i="4"/>
  <c r="AP268" i="4"/>
  <c r="AQ268" i="4"/>
  <c r="AR268" i="4"/>
  <c r="AT268" i="4"/>
  <c r="AU268" i="4"/>
  <c r="AV268" i="4"/>
  <c r="AX268" i="4"/>
  <c r="AY268" i="4"/>
  <c r="AZ268" i="4"/>
  <c r="BB268" i="4"/>
  <c r="BC268" i="4"/>
  <c r="BD268" i="4"/>
  <c r="BF268" i="4"/>
  <c r="BG268" i="4"/>
  <c r="BH268" i="4"/>
  <c r="BJ268" i="4"/>
  <c r="BK268" i="4"/>
  <c r="BL268" i="4"/>
  <c r="P269" i="4"/>
  <c r="Q269" i="4"/>
  <c r="R269" i="4"/>
  <c r="T269" i="4"/>
  <c r="U269" i="4"/>
  <c r="V269" i="4"/>
  <c r="X269" i="4"/>
  <c r="Y269" i="4"/>
  <c r="Z269" i="4"/>
  <c r="AB269" i="4"/>
  <c r="AC269" i="4"/>
  <c r="AD269" i="4"/>
  <c r="AF269" i="4"/>
  <c r="AG269" i="4"/>
  <c r="AH269" i="4"/>
  <c r="AJ269" i="4"/>
  <c r="AK269" i="4"/>
  <c r="AL269" i="4"/>
  <c r="AP269" i="4"/>
  <c r="AQ269" i="4"/>
  <c r="AR269" i="4"/>
  <c r="AT269" i="4"/>
  <c r="AU269" i="4"/>
  <c r="AV269" i="4"/>
  <c r="AX269" i="4"/>
  <c r="AY269" i="4"/>
  <c r="AZ269" i="4"/>
  <c r="BB269" i="4"/>
  <c r="BC269" i="4"/>
  <c r="BD269" i="4"/>
  <c r="BF269" i="4"/>
  <c r="BG269" i="4"/>
  <c r="BH269" i="4"/>
  <c r="BJ269" i="4"/>
  <c r="BK269" i="4"/>
  <c r="BL269" i="4"/>
  <c r="P270" i="4"/>
  <c r="Q270" i="4"/>
  <c r="R270" i="4"/>
  <c r="T270" i="4"/>
  <c r="U270" i="4"/>
  <c r="V270" i="4"/>
  <c r="X270" i="4"/>
  <c r="Y270" i="4"/>
  <c r="Z270" i="4"/>
  <c r="AB270" i="4"/>
  <c r="AC270" i="4"/>
  <c r="AD270" i="4"/>
  <c r="AF270" i="4"/>
  <c r="AG270" i="4"/>
  <c r="AH270" i="4"/>
  <c r="AJ270" i="4"/>
  <c r="AK270" i="4"/>
  <c r="AL270" i="4"/>
  <c r="AP270" i="4"/>
  <c r="AQ270" i="4"/>
  <c r="AR270" i="4"/>
  <c r="AT270" i="4"/>
  <c r="AU270" i="4"/>
  <c r="AV270" i="4"/>
  <c r="AX270" i="4"/>
  <c r="AY270" i="4"/>
  <c r="AZ270" i="4"/>
  <c r="BB270" i="4"/>
  <c r="BC270" i="4"/>
  <c r="BD270" i="4"/>
  <c r="BF270" i="4"/>
  <c r="BG270" i="4"/>
  <c r="BH270" i="4"/>
  <c r="BJ270" i="4"/>
  <c r="BK270" i="4"/>
  <c r="BL270" i="4"/>
  <c r="P271" i="4"/>
  <c r="Q271" i="4"/>
  <c r="R271" i="4"/>
  <c r="T271" i="4"/>
  <c r="U271" i="4"/>
  <c r="V271" i="4"/>
  <c r="X271" i="4"/>
  <c r="Y271" i="4"/>
  <c r="Z271" i="4"/>
  <c r="AB271" i="4"/>
  <c r="AC271" i="4"/>
  <c r="AD271" i="4"/>
  <c r="AF271" i="4"/>
  <c r="AG271" i="4"/>
  <c r="AH271" i="4"/>
  <c r="AJ271" i="4"/>
  <c r="AK271" i="4"/>
  <c r="AL271" i="4"/>
  <c r="AP271" i="4"/>
  <c r="AQ271" i="4"/>
  <c r="AR271" i="4"/>
  <c r="AT271" i="4"/>
  <c r="AU271" i="4"/>
  <c r="AV271" i="4"/>
  <c r="AX271" i="4"/>
  <c r="AY271" i="4"/>
  <c r="AZ271" i="4"/>
  <c r="BB271" i="4"/>
  <c r="BC271" i="4"/>
  <c r="BD271" i="4"/>
  <c r="BF271" i="4"/>
  <c r="BG271" i="4"/>
  <c r="BH271" i="4"/>
  <c r="BJ271" i="4"/>
  <c r="BK271" i="4"/>
  <c r="BL271" i="4"/>
  <c r="P272" i="4"/>
  <c r="Q272" i="4"/>
  <c r="R272" i="4"/>
  <c r="T272" i="4"/>
  <c r="U272" i="4"/>
  <c r="V272" i="4"/>
  <c r="X272" i="4"/>
  <c r="Y272" i="4"/>
  <c r="Z272" i="4"/>
  <c r="AB272" i="4"/>
  <c r="AC272" i="4"/>
  <c r="AD272" i="4"/>
  <c r="AF272" i="4"/>
  <c r="AG272" i="4"/>
  <c r="AH272" i="4"/>
  <c r="AJ272" i="4"/>
  <c r="AK272" i="4"/>
  <c r="AL272" i="4"/>
  <c r="AP272" i="4"/>
  <c r="AQ272" i="4"/>
  <c r="AR272" i="4"/>
  <c r="AT272" i="4"/>
  <c r="AU272" i="4"/>
  <c r="AV272" i="4"/>
  <c r="AX272" i="4"/>
  <c r="AY272" i="4"/>
  <c r="AZ272" i="4"/>
  <c r="BB272" i="4"/>
  <c r="BC272" i="4"/>
  <c r="BD272" i="4"/>
  <c r="BF272" i="4"/>
  <c r="BG272" i="4"/>
  <c r="BH272" i="4"/>
  <c r="BJ272" i="4"/>
  <c r="BK272" i="4"/>
  <c r="BL272" i="4"/>
  <c r="P273" i="4"/>
  <c r="Q273" i="4"/>
  <c r="R273" i="4"/>
  <c r="T273" i="4"/>
  <c r="U273" i="4"/>
  <c r="V273" i="4"/>
  <c r="X273" i="4"/>
  <c r="Y273" i="4"/>
  <c r="Z273" i="4"/>
  <c r="AB273" i="4"/>
  <c r="AC273" i="4"/>
  <c r="AD273" i="4"/>
  <c r="AF273" i="4"/>
  <c r="AG273" i="4"/>
  <c r="AH273" i="4"/>
  <c r="AJ273" i="4"/>
  <c r="AK273" i="4"/>
  <c r="AL273" i="4"/>
  <c r="AP273" i="4"/>
  <c r="AQ273" i="4"/>
  <c r="AR273" i="4"/>
  <c r="AT273" i="4"/>
  <c r="AU273" i="4"/>
  <c r="AV273" i="4"/>
  <c r="AX273" i="4"/>
  <c r="AY273" i="4"/>
  <c r="AZ273" i="4"/>
  <c r="BB273" i="4"/>
  <c r="BC273" i="4"/>
  <c r="BD273" i="4"/>
  <c r="BF273" i="4"/>
  <c r="BG273" i="4"/>
  <c r="BH273" i="4"/>
  <c r="BJ273" i="4"/>
  <c r="BK273" i="4"/>
  <c r="BL273" i="4"/>
  <c r="P274" i="4"/>
  <c r="Q274" i="4"/>
  <c r="R274" i="4"/>
  <c r="T274" i="4"/>
  <c r="U274" i="4"/>
  <c r="V274" i="4"/>
  <c r="X274" i="4"/>
  <c r="Y274" i="4"/>
  <c r="Z274" i="4"/>
  <c r="AB274" i="4"/>
  <c r="AC274" i="4"/>
  <c r="AD274" i="4"/>
  <c r="AF274" i="4"/>
  <c r="AG274" i="4"/>
  <c r="AH274" i="4"/>
  <c r="AJ274" i="4"/>
  <c r="AK274" i="4"/>
  <c r="AL274" i="4"/>
  <c r="AP274" i="4"/>
  <c r="AQ274" i="4"/>
  <c r="AR274" i="4"/>
  <c r="AT274" i="4"/>
  <c r="AU274" i="4"/>
  <c r="AV274" i="4"/>
  <c r="AX274" i="4"/>
  <c r="AY274" i="4"/>
  <c r="AZ274" i="4"/>
  <c r="BB274" i="4"/>
  <c r="BC274" i="4"/>
  <c r="BD274" i="4"/>
  <c r="BF274" i="4"/>
  <c r="BG274" i="4"/>
  <c r="BH274" i="4"/>
  <c r="BJ274" i="4"/>
  <c r="BK274" i="4"/>
  <c r="BL274" i="4"/>
  <c r="P275" i="4"/>
  <c r="Q275" i="4"/>
  <c r="R275" i="4"/>
  <c r="T275" i="4"/>
  <c r="U275" i="4"/>
  <c r="V275" i="4"/>
  <c r="X275" i="4"/>
  <c r="Y275" i="4"/>
  <c r="Z275" i="4"/>
  <c r="AB275" i="4"/>
  <c r="AC275" i="4"/>
  <c r="AD275" i="4"/>
  <c r="AF275" i="4"/>
  <c r="AG275" i="4"/>
  <c r="AH275" i="4"/>
  <c r="AJ275" i="4"/>
  <c r="AK275" i="4"/>
  <c r="AL275" i="4"/>
  <c r="AP275" i="4"/>
  <c r="AQ275" i="4"/>
  <c r="AR275" i="4"/>
  <c r="AT275" i="4"/>
  <c r="AU275" i="4"/>
  <c r="AV275" i="4"/>
  <c r="AX275" i="4"/>
  <c r="AY275" i="4"/>
  <c r="AZ275" i="4"/>
  <c r="BB275" i="4"/>
  <c r="BC275" i="4"/>
  <c r="BD275" i="4"/>
  <c r="BF275" i="4"/>
  <c r="BG275" i="4"/>
  <c r="BH275" i="4"/>
  <c r="BJ275" i="4"/>
  <c r="BK275" i="4"/>
  <c r="BL275" i="4"/>
  <c r="P276" i="4"/>
  <c r="Q276" i="4"/>
  <c r="R276" i="4"/>
  <c r="T276" i="4"/>
  <c r="U276" i="4"/>
  <c r="V276" i="4"/>
  <c r="X276" i="4"/>
  <c r="Y276" i="4"/>
  <c r="Z276" i="4"/>
  <c r="AB276" i="4"/>
  <c r="AC276" i="4"/>
  <c r="AD276" i="4"/>
  <c r="AF276" i="4"/>
  <c r="AG276" i="4"/>
  <c r="AH276" i="4"/>
  <c r="AJ276" i="4"/>
  <c r="AK276" i="4"/>
  <c r="AL276" i="4"/>
  <c r="AP276" i="4"/>
  <c r="AQ276" i="4"/>
  <c r="AR276" i="4"/>
  <c r="AT276" i="4"/>
  <c r="AU276" i="4"/>
  <c r="AV276" i="4"/>
  <c r="AX276" i="4"/>
  <c r="AY276" i="4"/>
  <c r="AZ276" i="4"/>
  <c r="BB276" i="4"/>
  <c r="BC276" i="4"/>
  <c r="BD276" i="4"/>
  <c r="BF276" i="4"/>
  <c r="BG276" i="4"/>
  <c r="BH276" i="4"/>
  <c r="BJ276" i="4"/>
  <c r="BK276" i="4"/>
  <c r="BL276" i="4"/>
  <c r="P277" i="4"/>
  <c r="Q277" i="4"/>
  <c r="R277" i="4"/>
  <c r="T277" i="4"/>
  <c r="U277" i="4"/>
  <c r="V277" i="4"/>
  <c r="X277" i="4"/>
  <c r="Y277" i="4"/>
  <c r="Z277" i="4"/>
  <c r="AB277" i="4"/>
  <c r="AC277" i="4"/>
  <c r="AD277" i="4"/>
  <c r="AF277" i="4"/>
  <c r="AG277" i="4"/>
  <c r="AH277" i="4"/>
  <c r="AJ277" i="4"/>
  <c r="AK277" i="4"/>
  <c r="AL277" i="4"/>
  <c r="AP277" i="4"/>
  <c r="AQ277" i="4"/>
  <c r="AR277" i="4"/>
  <c r="AT277" i="4"/>
  <c r="AU277" i="4"/>
  <c r="AV277" i="4"/>
  <c r="AX277" i="4"/>
  <c r="AY277" i="4"/>
  <c r="AZ277" i="4"/>
  <c r="BB277" i="4"/>
  <c r="BC277" i="4"/>
  <c r="BD277" i="4"/>
  <c r="BF277" i="4"/>
  <c r="BG277" i="4"/>
  <c r="BH277" i="4"/>
  <c r="BJ277" i="4"/>
  <c r="BK277" i="4"/>
  <c r="BL277" i="4"/>
  <c r="P278" i="4"/>
  <c r="Q278" i="4"/>
  <c r="R278" i="4"/>
  <c r="T278" i="4"/>
  <c r="U278" i="4"/>
  <c r="V278" i="4"/>
  <c r="X278" i="4"/>
  <c r="Y278" i="4"/>
  <c r="Z278" i="4"/>
  <c r="AB278" i="4"/>
  <c r="AC278" i="4"/>
  <c r="AD278" i="4"/>
  <c r="AF278" i="4"/>
  <c r="AG278" i="4"/>
  <c r="AH278" i="4"/>
  <c r="AJ278" i="4"/>
  <c r="AK278" i="4"/>
  <c r="AL278" i="4"/>
  <c r="AP278" i="4"/>
  <c r="AQ278" i="4"/>
  <c r="AR278" i="4"/>
  <c r="AT278" i="4"/>
  <c r="AU278" i="4"/>
  <c r="AV278" i="4"/>
  <c r="AX278" i="4"/>
  <c r="AY278" i="4"/>
  <c r="AZ278" i="4"/>
  <c r="BB278" i="4"/>
  <c r="BC278" i="4"/>
  <c r="BD278" i="4"/>
  <c r="BF278" i="4"/>
  <c r="BG278" i="4"/>
  <c r="BH278" i="4"/>
  <c r="BJ278" i="4"/>
  <c r="BK278" i="4"/>
  <c r="BL278" i="4"/>
  <c r="P279" i="4"/>
  <c r="Q279" i="4"/>
  <c r="R279" i="4"/>
  <c r="T279" i="4"/>
  <c r="U279" i="4"/>
  <c r="V279" i="4"/>
  <c r="X279" i="4"/>
  <c r="Y279" i="4"/>
  <c r="Z279" i="4"/>
  <c r="AB279" i="4"/>
  <c r="AC279" i="4"/>
  <c r="AD279" i="4"/>
  <c r="AF279" i="4"/>
  <c r="AG279" i="4"/>
  <c r="AH279" i="4"/>
  <c r="AJ279" i="4"/>
  <c r="AK279" i="4"/>
  <c r="AL279" i="4"/>
  <c r="AP279" i="4"/>
  <c r="AQ279" i="4"/>
  <c r="AR279" i="4"/>
  <c r="AT279" i="4"/>
  <c r="AU279" i="4"/>
  <c r="AV279" i="4"/>
  <c r="AX279" i="4"/>
  <c r="AY279" i="4"/>
  <c r="AZ279" i="4"/>
  <c r="BB279" i="4"/>
  <c r="BC279" i="4"/>
  <c r="BD279" i="4"/>
  <c r="BF279" i="4"/>
  <c r="BG279" i="4"/>
  <c r="BH279" i="4"/>
  <c r="BJ279" i="4"/>
  <c r="BK279" i="4"/>
  <c r="BL279" i="4"/>
  <c r="P280" i="4"/>
  <c r="Q280" i="4"/>
  <c r="R280" i="4"/>
  <c r="T280" i="4"/>
  <c r="U280" i="4"/>
  <c r="V280" i="4"/>
  <c r="X280" i="4"/>
  <c r="Y280" i="4"/>
  <c r="Z280" i="4"/>
  <c r="AB280" i="4"/>
  <c r="AC280" i="4"/>
  <c r="AD280" i="4"/>
  <c r="AF280" i="4"/>
  <c r="AG280" i="4"/>
  <c r="AH280" i="4"/>
  <c r="AJ280" i="4"/>
  <c r="AK280" i="4"/>
  <c r="AL280" i="4"/>
  <c r="AP280" i="4"/>
  <c r="AQ280" i="4"/>
  <c r="AR280" i="4"/>
  <c r="AT280" i="4"/>
  <c r="AU280" i="4"/>
  <c r="AV280" i="4"/>
  <c r="AX280" i="4"/>
  <c r="AY280" i="4"/>
  <c r="AZ280" i="4"/>
  <c r="BB280" i="4"/>
  <c r="BC280" i="4"/>
  <c r="BD280" i="4"/>
  <c r="BF280" i="4"/>
  <c r="BG280" i="4"/>
  <c r="BH280" i="4"/>
  <c r="BJ280" i="4"/>
  <c r="BK280" i="4"/>
  <c r="BL280" i="4"/>
  <c r="P281" i="4"/>
  <c r="Q281" i="4"/>
  <c r="R281" i="4"/>
  <c r="T281" i="4"/>
  <c r="U281" i="4"/>
  <c r="V281" i="4"/>
  <c r="X281" i="4"/>
  <c r="Y281" i="4"/>
  <c r="Z281" i="4"/>
  <c r="AB281" i="4"/>
  <c r="AC281" i="4"/>
  <c r="AD281" i="4"/>
  <c r="AF281" i="4"/>
  <c r="AG281" i="4"/>
  <c r="AH281" i="4"/>
  <c r="AJ281" i="4"/>
  <c r="AK281" i="4"/>
  <c r="AL281" i="4"/>
  <c r="AP281" i="4"/>
  <c r="AQ281" i="4"/>
  <c r="AR281" i="4"/>
  <c r="AT281" i="4"/>
  <c r="AU281" i="4"/>
  <c r="AV281" i="4"/>
  <c r="AX281" i="4"/>
  <c r="AY281" i="4"/>
  <c r="AZ281" i="4"/>
  <c r="BB281" i="4"/>
  <c r="BC281" i="4"/>
  <c r="BD281" i="4"/>
  <c r="BF281" i="4"/>
  <c r="BG281" i="4"/>
  <c r="BH281" i="4"/>
  <c r="BJ281" i="4"/>
  <c r="BK281" i="4"/>
  <c r="BL281" i="4"/>
  <c r="P282" i="4"/>
  <c r="Q282" i="4"/>
  <c r="R282" i="4"/>
  <c r="T282" i="4"/>
  <c r="U282" i="4"/>
  <c r="V282" i="4"/>
  <c r="X282" i="4"/>
  <c r="Y282" i="4"/>
  <c r="Z282" i="4"/>
  <c r="AB282" i="4"/>
  <c r="AC282" i="4"/>
  <c r="AD282" i="4"/>
  <c r="AF282" i="4"/>
  <c r="AG282" i="4"/>
  <c r="AH282" i="4"/>
  <c r="AJ282" i="4"/>
  <c r="AK282" i="4"/>
  <c r="AL282" i="4"/>
  <c r="AP282" i="4"/>
  <c r="AQ282" i="4"/>
  <c r="AR282" i="4"/>
  <c r="AT282" i="4"/>
  <c r="AU282" i="4"/>
  <c r="AV282" i="4"/>
  <c r="AX282" i="4"/>
  <c r="AY282" i="4"/>
  <c r="AZ282" i="4"/>
  <c r="BB282" i="4"/>
  <c r="BC282" i="4"/>
  <c r="BD282" i="4"/>
  <c r="BF282" i="4"/>
  <c r="BG282" i="4"/>
  <c r="BH282" i="4"/>
  <c r="BJ282" i="4"/>
  <c r="BK282" i="4"/>
  <c r="BL282" i="4"/>
  <c r="P283" i="4"/>
  <c r="Q283" i="4"/>
  <c r="R283" i="4"/>
  <c r="T283" i="4"/>
  <c r="U283" i="4"/>
  <c r="V283" i="4"/>
  <c r="X283" i="4"/>
  <c r="Y283" i="4"/>
  <c r="Z283" i="4"/>
  <c r="AB283" i="4"/>
  <c r="AC283" i="4"/>
  <c r="AD283" i="4"/>
  <c r="AF283" i="4"/>
  <c r="AG283" i="4"/>
  <c r="AH283" i="4"/>
  <c r="AJ283" i="4"/>
  <c r="AK283" i="4"/>
  <c r="AL283" i="4"/>
  <c r="AP283" i="4"/>
  <c r="AQ283" i="4"/>
  <c r="AR283" i="4"/>
  <c r="AT283" i="4"/>
  <c r="AU283" i="4"/>
  <c r="AV283" i="4"/>
  <c r="AX283" i="4"/>
  <c r="AY283" i="4"/>
  <c r="AZ283" i="4"/>
  <c r="BB283" i="4"/>
  <c r="BC283" i="4"/>
  <c r="BD283" i="4"/>
  <c r="BF283" i="4"/>
  <c r="BG283" i="4"/>
  <c r="BH283" i="4"/>
  <c r="BJ283" i="4"/>
  <c r="BK283" i="4"/>
  <c r="BL283" i="4"/>
  <c r="P284" i="4"/>
  <c r="Q284" i="4"/>
  <c r="R284" i="4"/>
  <c r="T284" i="4"/>
  <c r="U284" i="4"/>
  <c r="V284" i="4"/>
  <c r="X284" i="4"/>
  <c r="Y284" i="4"/>
  <c r="Z284" i="4"/>
  <c r="AB284" i="4"/>
  <c r="AC284" i="4"/>
  <c r="AD284" i="4"/>
  <c r="AF284" i="4"/>
  <c r="AG284" i="4"/>
  <c r="AH284" i="4"/>
  <c r="AJ284" i="4"/>
  <c r="AK284" i="4"/>
  <c r="AL284" i="4"/>
  <c r="AP284" i="4"/>
  <c r="AQ284" i="4"/>
  <c r="AR284" i="4"/>
  <c r="AT284" i="4"/>
  <c r="AU284" i="4"/>
  <c r="AV284" i="4"/>
  <c r="AX284" i="4"/>
  <c r="AY284" i="4"/>
  <c r="AZ284" i="4"/>
  <c r="BB284" i="4"/>
  <c r="BC284" i="4"/>
  <c r="BD284" i="4"/>
  <c r="BF284" i="4"/>
  <c r="BG284" i="4"/>
  <c r="BH284" i="4"/>
  <c r="BJ284" i="4"/>
  <c r="BK284" i="4"/>
  <c r="BL284" i="4"/>
  <c r="P285" i="4"/>
  <c r="Q285" i="4"/>
  <c r="R285" i="4"/>
  <c r="T285" i="4"/>
  <c r="U285" i="4"/>
  <c r="V285" i="4"/>
  <c r="X285" i="4"/>
  <c r="Y285" i="4"/>
  <c r="Z285" i="4"/>
  <c r="AB285" i="4"/>
  <c r="AC285" i="4"/>
  <c r="AD285" i="4"/>
  <c r="AF285" i="4"/>
  <c r="AG285" i="4"/>
  <c r="AH285" i="4"/>
  <c r="AJ285" i="4"/>
  <c r="AK285" i="4"/>
  <c r="AL285" i="4"/>
  <c r="AP285" i="4"/>
  <c r="AQ285" i="4"/>
  <c r="AR285" i="4"/>
  <c r="AT285" i="4"/>
  <c r="AU285" i="4"/>
  <c r="AV285" i="4"/>
  <c r="AX285" i="4"/>
  <c r="AY285" i="4"/>
  <c r="AZ285" i="4"/>
  <c r="BB285" i="4"/>
  <c r="BC285" i="4"/>
  <c r="BD285" i="4"/>
  <c r="BF285" i="4"/>
  <c r="BG285" i="4"/>
  <c r="BH285" i="4"/>
  <c r="BJ285" i="4"/>
  <c r="BK285" i="4"/>
  <c r="BL285" i="4"/>
  <c r="P286" i="4"/>
  <c r="Q286" i="4"/>
  <c r="R286" i="4"/>
  <c r="T286" i="4"/>
  <c r="U286" i="4"/>
  <c r="V286" i="4"/>
  <c r="X286" i="4"/>
  <c r="Y286" i="4"/>
  <c r="Z286" i="4"/>
  <c r="AB286" i="4"/>
  <c r="AC286" i="4"/>
  <c r="AD286" i="4"/>
  <c r="AF286" i="4"/>
  <c r="AG286" i="4"/>
  <c r="AH286" i="4"/>
  <c r="AJ286" i="4"/>
  <c r="AK286" i="4"/>
  <c r="AL286" i="4"/>
  <c r="AP286" i="4"/>
  <c r="AQ286" i="4"/>
  <c r="AR286" i="4"/>
  <c r="AT286" i="4"/>
  <c r="AU286" i="4"/>
  <c r="AV286" i="4"/>
  <c r="AX286" i="4"/>
  <c r="AY286" i="4"/>
  <c r="AZ286" i="4"/>
  <c r="BB286" i="4"/>
  <c r="BC286" i="4"/>
  <c r="BD286" i="4"/>
  <c r="BF286" i="4"/>
  <c r="BG286" i="4"/>
  <c r="BH286" i="4"/>
  <c r="BJ286" i="4"/>
  <c r="BK286" i="4"/>
  <c r="BL286" i="4"/>
  <c r="P287" i="4"/>
  <c r="Q287" i="4"/>
  <c r="R287" i="4"/>
  <c r="T287" i="4"/>
  <c r="U287" i="4"/>
  <c r="V287" i="4"/>
  <c r="X287" i="4"/>
  <c r="Y287" i="4"/>
  <c r="Z287" i="4"/>
  <c r="AB287" i="4"/>
  <c r="AC287" i="4"/>
  <c r="AD287" i="4"/>
  <c r="AF287" i="4"/>
  <c r="AG287" i="4"/>
  <c r="AH287" i="4"/>
  <c r="AJ287" i="4"/>
  <c r="AK287" i="4"/>
  <c r="AL287" i="4"/>
  <c r="AP287" i="4"/>
  <c r="AQ287" i="4"/>
  <c r="AR287" i="4"/>
  <c r="AT287" i="4"/>
  <c r="AU287" i="4"/>
  <c r="AV287" i="4"/>
  <c r="AX287" i="4"/>
  <c r="AY287" i="4"/>
  <c r="AZ287" i="4"/>
  <c r="BB287" i="4"/>
  <c r="BC287" i="4"/>
  <c r="BD287" i="4"/>
  <c r="BF287" i="4"/>
  <c r="BG287" i="4"/>
  <c r="BH287" i="4"/>
  <c r="BJ287" i="4"/>
  <c r="BK287" i="4"/>
  <c r="BL287" i="4"/>
  <c r="P288" i="4"/>
  <c r="Q288" i="4"/>
  <c r="R288" i="4"/>
  <c r="T288" i="4"/>
  <c r="U288" i="4"/>
  <c r="V288" i="4"/>
  <c r="X288" i="4"/>
  <c r="Y288" i="4"/>
  <c r="Z288" i="4"/>
  <c r="AB288" i="4"/>
  <c r="AC288" i="4"/>
  <c r="AD288" i="4"/>
  <c r="AF288" i="4"/>
  <c r="AG288" i="4"/>
  <c r="AH288" i="4"/>
  <c r="AJ288" i="4"/>
  <c r="AK288" i="4"/>
  <c r="AL288" i="4"/>
  <c r="AP288" i="4"/>
  <c r="AQ288" i="4"/>
  <c r="AR288" i="4"/>
  <c r="AT288" i="4"/>
  <c r="AU288" i="4"/>
  <c r="AV288" i="4"/>
  <c r="AX288" i="4"/>
  <c r="AY288" i="4"/>
  <c r="AZ288" i="4"/>
  <c r="BB288" i="4"/>
  <c r="BC288" i="4"/>
  <c r="BD288" i="4"/>
  <c r="BF288" i="4"/>
  <c r="BG288" i="4"/>
  <c r="BH288" i="4"/>
  <c r="BJ288" i="4"/>
  <c r="BK288" i="4"/>
  <c r="BL288" i="4"/>
  <c r="P289" i="4"/>
  <c r="Q289" i="4"/>
  <c r="R289" i="4"/>
  <c r="T289" i="4"/>
  <c r="U289" i="4"/>
  <c r="V289" i="4"/>
  <c r="X289" i="4"/>
  <c r="Y289" i="4"/>
  <c r="Z289" i="4"/>
  <c r="AB289" i="4"/>
  <c r="AC289" i="4"/>
  <c r="AD289" i="4"/>
  <c r="AF289" i="4"/>
  <c r="AG289" i="4"/>
  <c r="AH289" i="4"/>
  <c r="AJ289" i="4"/>
  <c r="AK289" i="4"/>
  <c r="AL289" i="4"/>
  <c r="AP289" i="4"/>
  <c r="AQ289" i="4"/>
  <c r="AR289" i="4"/>
  <c r="AT289" i="4"/>
  <c r="AU289" i="4"/>
  <c r="AV289" i="4"/>
  <c r="AX289" i="4"/>
  <c r="AY289" i="4"/>
  <c r="AZ289" i="4"/>
  <c r="BB289" i="4"/>
  <c r="BC289" i="4"/>
  <c r="BD289" i="4"/>
  <c r="BF289" i="4"/>
  <c r="BG289" i="4"/>
  <c r="BH289" i="4"/>
  <c r="BJ289" i="4"/>
  <c r="BK289" i="4"/>
  <c r="BL289" i="4"/>
  <c r="P290" i="4"/>
  <c r="Q290" i="4"/>
  <c r="R290" i="4"/>
  <c r="T290" i="4"/>
  <c r="U290" i="4"/>
  <c r="V290" i="4"/>
  <c r="X290" i="4"/>
  <c r="Y290" i="4"/>
  <c r="Z290" i="4"/>
  <c r="AB290" i="4"/>
  <c r="AC290" i="4"/>
  <c r="AD290" i="4"/>
  <c r="AF290" i="4"/>
  <c r="AG290" i="4"/>
  <c r="AH290" i="4"/>
  <c r="AJ290" i="4"/>
  <c r="AK290" i="4"/>
  <c r="AL290" i="4"/>
  <c r="AP290" i="4"/>
  <c r="AQ290" i="4"/>
  <c r="AR290" i="4"/>
  <c r="AT290" i="4"/>
  <c r="AU290" i="4"/>
  <c r="AV290" i="4"/>
  <c r="AX290" i="4"/>
  <c r="AY290" i="4"/>
  <c r="AZ290" i="4"/>
  <c r="BB290" i="4"/>
  <c r="BC290" i="4"/>
  <c r="BD290" i="4"/>
  <c r="BF290" i="4"/>
  <c r="BG290" i="4"/>
  <c r="BH290" i="4"/>
  <c r="BJ290" i="4"/>
  <c r="BK290" i="4"/>
  <c r="BL290" i="4"/>
  <c r="P291" i="4"/>
  <c r="Q291" i="4"/>
  <c r="R291" i="4"/>
  <c r="T291" i="4"/>
  <c r="U291" i="4"/>
  <c r="V291" i="4"/>
  <c r="X291" i="4"/>
  <c r="Y291" i="4"/>
  <c r="Z291" i="4"/>
  <c r="AB291" i="4"/>
  <c r="AC291" i="4"/>
  <c r="AD291" i="4"/>
  <c r="AF291" i="4"/>
  <c r="AG291" i="4"/>
  <c r="AH291" i="4"/>
  <c r="AJ291" i="4"/>
  <c r="AK291" i="4"/>
  <c r="AL291" i="4"/>
  <c r="AP291" i="4"/>
  <c r="AQ291" i="4"/>
  <c r="AR291" i="4"/>
  <c r="AT291" i="4"/>
  <c r="AU291" i="4"/>
  <c r="AV291" i="4"/>
  <c r="AX291" i="4"/>
  <c r="AY291" i="4"/>
  <c r="AZ291" i="4"/>
  <c r="BB291" i="4"/>
  <c r="BC291" i="4"/>
  <c r="BD291" i="4"/>
  <c r="BF291" i="4"/>
  <c r="BG291" i="4"/>
  <c r="BH291" i="4"/>
  <c r="BJ291" i="4"/>
  <c r="BK291" i="4"/>
  <c r="BL291" i="4"/>
  <c r="P292" i="4"/>
  <c r="Q292" i="4"/>
  <c r="R292" i="4"/>
  <c r="T292" i="4"/>
  <c r="U292" i="4"/>
  <c r="V292" i="4"/>
  <c r="X292" i="4"/>
  <c r="Y292" i="4"/>
  <c r="Z292" i="4"/>
  <c r="AB292" i="4"/>
  <c r="AC292" i="4"/>
  <c r="AD292" i="4"/>
  <c r="AF292" i="4"/>
  <c r="AG292" i="4"/>
  <c r="AH292" i="4"/>
  <c r="AJ292" i="4"/>
  <c r="AK292" i="4"/>
  <c r="AL292" i="4"/>
  <c r="AP292" i="4"/>
  <c r="AQ292" i="4"/>
  <c r="AR292" i="4"/>
  <c r="AT292" i="4"/>
  <c r="AU292" i="4"/>
  <c r="AV292" i="4"/>
  <c r="AX292" i="4"/>
  <c r="AY292" i="4"/>
  <c r="AZ292" i="4"/>
  <c r="BB292" i="4"/>
  <c r="BC292" i="4"/>
  <c r="BD292" i="4"/>
  <c r="BF292" i="4"/>
  <c r="BG292" i="4"/>
  <c r="BH292" i="4"/>
  <c r="BJ292" i="4"/>
  <c r="BK292" i="4"/>
  <c r="BL292" i="4"/>
  <c r="P293" i="4"/>
  <c r="Q293" i="4"/>
  <c r="R293" i="4"/>
  <c r="T293" i="4"/>
  <c r="U293" i="4"/>
  <c r="V293" i="4"/>
  <c r="X293" i="4"/>
  <c r="Y293" i="4"/>
  <c r="Z293" i="4"/>
  <c r="AB293" i="4"/>
  <c r="AC293" i="4"/>
  <c r="AD293" i="4"/>
  <c r="AF293" i="4"/>
  <c r="AG293" i="4"/>
  <c r="AH293" i="4"/>
  <c r="AJ293" i="4"/>
  <c r="AK293" i="4"/>
  <c r="AL293" i="4"/>
  <c r="AP293" i="4"/>
  <c r="AQ293" i="4"/>
  <c r="AR293" i="4"/>
  <c r="AT293" i="4"/>
  <c r="AU293" i="4"/>
  <c r="AV293" i="4"/>
  <c r="AX293" i="4"/>
  <c r="AY293" i="4"/>
  <c r="AZ293" i="4"/>
  <c r="BB293" i="4"/>
  <c r="BC293" i="4"/>
  <c r="BD293" i="4"/>
  <c r="BF293" i="4"/>
  <c r="BG293" i="4"/>
  <c r="BH293" i="4"/>
  <c r="BJ293" i="4"/>
  <c r="BK293" i="4"/>
  <c r="BL293" i="4"/>
  <c r="P294" i="4"/>
  <c r="Q294" i="4"/>
  <c r="R294" i="4"/>
  <c r="T294" i="4"/>
  <c r="U294" i="4"/>
  <c r="V294" i="4"/>
  <c r="X294" i="4"/>
  <c r="Y294" i="4"/>
  <c r="Z294" i="4"/>
  <c r="AB294" i="4"/>
  <c r="AC294" i="4"/>
  <c r="AD294" i="4"/>
  <c r="AF294" i="4"/>
  <c r="AG294" i="4"/>
  <c r="AH294" i="4"/>
  <c r="AJ294" i="4"/>
  <c r="AK294" i="4"/>
  <c r="AL294" i="4"/>
  <c r="AP294" i="4"/>
  <c r="AQ294" i="4"/>
  <c r="AR294" i="4"/>
  <c r="AT294" i="4"/>
  <c r="AU294" i="4"/>
  <c r="AV294" i="4"/>
  <c r="AX294" i="4"/>
  <c r="AY294" i="4"/>
  <c r="AZ294" i="4"/>
  <c r="BB294" i="4"/>
  <c r="BC294" i="4"/>
  <c r="BD294" i="4"/>
  <c r="BF294" i="4"/>
  <c r="BG294" i="4"/>
  <c r="BH294" i="4"/>
  <c r="BJ294" i="4"/>
  <c r="BK294" i="4"/>
  <c r="BL294" i="4"/>
  <c r="P295" i="4"/>
  <c r="Q295" i="4"/>
  <c r="R295" i="4"/>
  <c r="T295" i="4"/>
  <c r="U295" i="4"/>
  <c r="V295" i="4"/>
  <c r="X295" i="4"/>
  <c r="Y295" i="4"/>
  <c r="Z295" i="4"/>
  <c r="AB295" i="4"/>
  <c r="AC295" i="4"/>
  <c r="AD295" i="4"/>
  <c r="AF295" i="4"/>
  <c r="AG295" i="4"/>
  <c r="AH295" i="4"/>
  <c r="AJ295" i="4"/>
  <c r="AK295" i="4"/>
  <c r="AL295" i="4"/>
  <c r="AP295" i="4"/>
  <c r="AQ295" i="4"/>
  <c r="AR295" i="4"/>
  <c r="AT295" i="4"/>
  <c r="AU295" i="4"/>
  <c r="AV295" i="4"/>
  <c r="AX295" i="4"/>
  <c r="AY295" i="4"/>
  <c r="AZ295" i="4"/>
  <c r="BB295" i="4"/>
  <c r="BC295" i="4"/>
  <c r="BD295" i="4"/>
  <c r="BF295" i="4"/>
  <c r="BG295" i="4"/>
  <c r="BH295" i="4"/>
  <c r="BJ295" i="4"/>
  <c r="BK295" i="4"/>
  <c r="BL295" i="4"/>
  <c r="P296" i="4"/>
  <c r="Q296" i="4"/>
  <c r="R296" i="4"/>
  <c r="T296" i="4"/>
  <c r="U296" i="4"/>
  <c r="V296" i="4"/>
  <c r="X296" i="4"/>
  <c r="Y296" i="4"/>
  <c r="Z296" i="4"/>
  <c r="AB296" i="4"/>
  <c r="AC296" i="4"/>
  <c r="AD296" i="4"/>
  <c r="AF296" i="4"/>
  <c r="AG296" i="4"/>
  <c r="AH296" i="4"/>
  <c r="AJ296" i="4"/>
  <c r="AK296" i="4"/>
  <c r="AL296" i="4"/>
  <c r="AP296" i="4"/>
  <c r="AQ296" i="4"/>
  <c r="AR296" i="4"/>
  <c r="AT296" i="4"/>
  <c r="AU296" i="4"/>
  <c r="AV296" i="4"/>
  <c r="AX296" i="4"/>
  <c r="AY296" i="4"/>
  <c r="AZ296" i="4"/>
  <c r="BB296" i="4"/>
  <c r="BC296" i="4"/>
  <c r="BD296" i="4"/>
  <c r="BF296" i="4"/>
  <c r="BG296" i="4"/>
  <c r="BH296" i="4"/>
  <c r="BJ296" i="4"/>
  <c r="BK296" i="4"/>
  <c r="BL296" i="4"/>
  <c r="P297" i="4"/>
  <c r="Q297" i="4"/>
  <c r="R297" i="4"/>
  <c r="T297" i="4"/>
  <c r="U297" i="4"/>
  <c r="V297" i="4"/>
  <c r="X297" i="4"/>
  <c r="Y297" i="4"/>
  <c r="Z297" i="4"/>
  <c r="AB297" i="4"/>
  <c r="AC297" i="4"/>
  <c r="AD297" i="4"/>
  <c r="AF297" i="4"/>
  <c r="AG297" i="4"/>
  <c r="AH297" i="4"/>
  <c r="AJ297" i="4"/>
  <c r="AK297" i="4"/>
  <c r="AL297" i="4"/>
  <c r="AP297" i="4"/>
  <c r="AQ297" i="4"/>
  <c r="AR297" i="4"/>
  <c r="AT297" i="4"/>
  <c r="AU297" i="4"/>
  <c r="AV297" i="4"/>
  <c r="AX297" i="4"/>
  <c r="AY297" i="4"/>
  <c r="AZ297" i="4"/>
  <c r="BB297" i="4"/>
  <c r="BC297" i="4"/>
  <c r="BD297" i="4"/>
  <c r="BF297" i="4"/>
  <c r="BG297" i="4"/>
  <c r="BH297" i="4"/>
  <c r="BJ297" i="4"/>
  <c r="BK297" i="4"/>
  <c r="BL297" i="4"/>
  <c r="P298" i="4"/>
  <c r="Q298" i="4"/>
  <c r="R298" i="4"/>
  <c r="T298" i="4"/>
  <c r="U298" i="4"/>
  <c r="V298" i="4"/>
  <c r="X298" i="4"/>
  <c r="Y298" i="4"/>
  <c r="Z298" i="4"/>
  <c r="AB298" i="4"/>
  <c r="AC298" i="4"/>
  <c r="AD298" i="4"/>
  <c r="AF298" i="4"/>
  <c r="AG298" i="4"/>
  <c r="AH298" i="4"/>
  <c r="AJ298" i="4"/>
  <c r="AK298" i="4"/>
  <c r="AL298" i="4"/>
  <c r="AP298" i="4"/>
  <c r="AQ298" i="4"/>
  <c r="AR298" i="4"/>
  <c r="AT298" i="4"/>
  <c r="AU298" i="4"/>
  <c r="AV298" i="4"/>
  <c r="AX298" i="4"/>
  <c r="AY298" i="4"/>
  <c r="AZ298" i="4"/>
  <c r="BB298" i="4"/>
  <c r="BC298" i="4"/>
  <c r="BD298" i="4"/>
  <c r="BF298" i="4"/>
  <c r="BG298" i="4"/>
  <c r="BH298" i="4"/>
  <c r="BJ298" i="4"/>
  <c r="BK298" i="4"/>
  <c r="BL298" i="4"/>
  <c r="P299" i="4"/>
  <c r="Q299" i="4"/>
  <c r="R299" i="4"/>
  <c r="T299" i="4"/>
  <c r="U299" i="4"/>
  <c r="V299" i="4"/>
  <c r="X299" i="4"/>
  <c r="Y299" i="4"/>
  <c r="Z299" i="4"/>
  <c r="AB299" i="4"/>
  <c r="AC299" i="4"/>
  <c r="AD299" i="4"/>
  <c r="AF299" i="4"/>
  <c r="AG299" i="4"/>
  <c r="AH299" i="4"/>
  <c r="AJ299" i="4"/>
  <c r="AK299" i="4"/>
  <c r="AL299" i="4"/>
  <c r="AP299" i="4"/>
  <c r="AQ299" i="4"/>
  <c r="AR299" i="4"/>
  <c r="AT299" i="4"/>
  <c r="AU299" i="4"/>
  <c r="AV299" i="4"/>
  <c r="AX299" i="4"/>
  <c r="AY299" i="4"/>
  <c r="AZ299" i="4"/>
  <c r="BB299" i="4"/>
  <c r="BC299" i="4"/>
  <c r="BD299" i="4"/>
  <c r="BF299" i="4"/>
  <c r="BG299" i="4"/>
  <c r="BH299" i="4"/>
  <c r="BJ299" i="4"/>
  <c r="BK299" i="4"/>
  <c r="BL299" i="4"/>
  <c r="P300" i="4"/>
  <c r="Q300" i="4"/>
  <c r="R300" i="4"/>
  <c r="T300" i="4"/>
  <c r="U300" i="4"/>
  <c r="V300" i="4"/>
  <c r="X300" i="4"/>
  <c r="Y300" i="4"/>
  <c r="Z300" i="4"/>
  <c r="AB300" i="4"/>
  <c r="AC300" i="4"/>
  <c r="AD300" i="4"/>
  <c r="AF300" i="4"/>
  <c r="AG300" i="4"/>
  <c r="AH300" i="4"/>
  <c r="AJ300" i="4"/>
  <c r="AK300" i="4"/>
  <c r="AL300" i="4"/>
  <c r="AP300" i="4"/>
  <c r="AQ300" i="4"/>
  <c r="AR300" i="4"/>
  <c r="AT300" i="4"/>
  <c r="AU300" i="4"/>
  <c r="AV300" i="4"/>
  <c r="AX300" i="4"/>
  <c r="AY300" i="4"/>
  <c r="AZ300" i="4"/>
  <c r="BB300" i="4"/>
  <c r="BC300" i="4"/>
  <c r="BD300" i="4"/>
  <c r="BF300" i="4"/>
  <c r="BG300" i="4"/>
  <c r="BH300" i="4"/>
  <c r="BJ300" i="4"/>
  <c r="BK300" i="4"/>
  <c r="BL300" i="4"/>
  <c r="P301" i="4"/>
  <c r="Q301" i="4"/>
  <c r="R301" i="4"/>
  <c r="T301" i="4"/>
  <c r="U301" i="4"/>
  <c r="V301" i="4"/>
  <c r="X301" i="4"/>
  <c r="Y301" i="4"/>
  <c r="Z301" i="4"/>
  <c r="AB301" i="4"/>
  <c r="AC301" i="4"/>
  <c r="AD301" i="4"/>
  <c r="AF301" i="4"/>
  <c r="AG301" i="4"/>
  <c r="AH301" i="4"/>
  <c r="AJ301" i="4"/>
  <c r="AK301" i="4"/>
  <c r="AL301" i="4"/>
  <c r="AP301" i="4"/>
  <c r="AQ301" i="4"/>
  <c r="AR301" i="4"/>
  <c r="AT301" i="4"/>
  <c r="AU301" i="4"/>
  <c r="AV301" i="4"/>
  <c r="AX301" i="4"/>
  <c r="AY301" i="4"/>
  <c r="AZ301" i="4"/>
  <c r="BB301" i="4"/>
  <c r="BC301" i="4"/>
  <c r="BD301" i="4"/>
  <c r="BF301" i="4"/>
  <c r="BG301" i="4"/>
  <c r="BH301" i="4"/>
  <c r="BJ301" i="4"/>
  <c r="BK301" i="4"/>
  <c r="BL301" i="4"/>
  <c r="P302" i="4"/>
  <c r="Q302" i="4"/>
  <c r="R302" i="4"/>
  <c r="T302" i="4"/>
  <c r="U302" i="4"/>
  <c r="V302" i="4"/>
  <c r="X302" i="4"/>
  <c r="Y302" i="4"/>
  <c r="Z302" i="4"/>
  <c r="AB302" i="4"/>
  <c r="AC302" i="4"/>
  <c r="AD302" i="4"/>
  <c r="AF302" i="4"/>
  <c r="AG302" i="4"/>
  <c r="AH302" i="4"/>
  <c r="AJ302" i="4"/>
  <c r="AK302" i="4"/>
  <c r="AL302" i="4"/>
  <c r="AP302" i="4"/>
  <c r="AQ302" i="4"/>
  <c r="AR302" i="4"/>
  <c r="AT302" i="4"/>
  <c r="AU302" i="4"/>
  <c r="AV302" i="4"/>
  <c r="AX302" i="4"/>
  <c r="AY302" i="4"/>
  <c r="AZ302" i="4"/>
  <c r="BB302" i="4"/>
  <c r="BC302" i="4"/>
  <c r="BD302" i="4"/>
  <c r="BF302" i="4"/>
  <c r="BG302" i="4"/>
  <c r="BH302" i="4"/>
  <c r="BJ302" i="4"/>
  <c r="BK302" i="4"/>
  <c r="BL302" i="4"/>
  <c r="P303" i="4"/>
  <c r="Q303" i="4"/>
  <c r="R303" i="4"/>
  <c r="T303" i="4"/>
  <c r="U303" i="4"/>
  <c r="V303" i="4"/>
  <c r="X303" i="4"/>
  <c r="Y303" i="4"/>
  <c r="Z303" i="4"/>
  <c r="AB303" i="4"/>
  <c r="AC303" i="4"/>
  <c r="AD303" i="4"/>
  <c r="AF303" i="4"/>
  <c r="AG303" i="4"/>
  <c r="AH303" i="4"/>
  <c r="AJ303" i="4"/>
  <c r="AK303" i="4"/>
  <c r="AL303" i="4"/>
  <c r="AP303" i="4"/>
  <c r="AQ303" i="4"/>
  <c r="AR303" i="4"/>
  <c r="AT303" i="4"/>
  <c r="AU303" i="4"/>
  <c r="AV303" i="4"/>
  <c r="AX303" i="4"/>
  <c r="AY303" i="4"/>
  <c r="AZ303" i="4"/>
  <c r="BB303" i="4"/>
  <c r="BC303" i="4"/>
  <c r="BD303" i="4"/>
  <c r="BF303" i="4"/>
  <c r="BG303" i="4"/>
  <c r="BH303" i="4"/>
  <c r="BJ303" i="4"/>
  <c r="BK303" i="4"/>
  <c r="BL303" i="4"/>
  <c r="P304" i="4"/>
  <c r="Q304" i="4"/>
  <c r="R304" i="4"/>
  <c r="T304" i="4"/>
  <c r="U304" i="4"/>
  <c r="V304" i="4"/>
  <c r="X304" i="4"/>
  <c r="Y304" i="4"/>
  <c r="Z304" i="4"/>
  <c r="AB304" i="4"/>
  <c r="AC304" i="4"/>
  <c r="AD304" i="4"/>
  <c r="AF304" i="4"/>
  <c r="AG304" i="4"/>
  <c r="AH304" i="4"/>
  <c r="AJ304" i="4"/>
  <c r="AK304" i="4"/>
  <c r="AL304" i="4"/>
  <c r="AP304" i="4"/>
  <c r="AQ304" i="4"/>
  <c r="AR304" i="4"/>
  <c r="AT304" i="4"/>
  <c r="AU304" i="4"/>
  <c r="AV304" i="4"/>
  <c r="AX304" i="4"/>
  <c r="AY304" i="4"/>
  <c r="AZ304" i="4"/>
  <c r="BB304" i="4"/>
  <c r="BC304" i="4"/>
  <c r="BD304" i="4"/>
  <c r="BF304" i="4"/>
  <c r="BG304" i="4"/>
  <c r="BH304" i="4"/>
  <c r="BJ304" i="4"/>
  <c r="BK304" i="4"/>
  <c r="BL304" i="4"/>
  <c r="P305" i="4"/>
  <c r="Q305" i="4"/>
  <c r="R305" i="4"/>
  <c r="T305" i="4"/>
  <c r="U305" i="4"/>
  <c r="V305" i="4"/>
  <c r="X305" i="4"/>
  <c r="Y305" i="4"/>
  <c r="Z305" i="4"/>
  <c r="AB305" i="4"/>
  <c r="AC305" i="4"/>
  <c r="AD305" i="4"/>
  <c r="AF305" i="4"/>
  <c r="AG305" i="4"/>
  <c r="AH305" i="4"/>
  <c r="AJ305" i="4"/>
  <c r="AK305" i="4"/>
  <c r="AL305" i="4"/>
  <c r="AP305" i="4"/>
  <c r="AQ305" i="4"/>
  <c r="AR305" i="4"/>
  <c r="AT305" i="4"/>
  <c r="AU305" i="4"/>
  <c r="AV305" i="4"/>
  <c r="AX305" i="4"/>
  <c r="AY305" i="4"/>
  <c r="AZ305" i="4"/>
  <c r="BB305" i="4"/>
  <c r="BC305" i="4"/>
  <c r="BD305" i="4"/>
  <c r="BF305" i="4"/>
  <c r="BG305" i="4"/>
  <c r="BH305" i="4"/>
  <c r="BJ305" i="4"/>
  <c r="BK305" i="4"/>
  <c r="BL305" i="4"/>
  <c r="P306" i="4"/>
  <c r="Q306" i="4"/>
  <c r="R306" i="4"/>
  <c r="T306" i="4"/>
  <c r="U306" i="4"/>
  <c r="V306" i="4"/>
  <c r="X306" i="4"/>
  <c r="Y306" i="4"/>
  <c r="Z306" i="4"/>
  <c r="AB306" i="4"/>
  <c r="AC306" i="4"/>
  <c r="AD306" i="4"/>
  <c r="AF306" i="4"/>
  <c r="AG306" i="4"/>
  <c r="AH306" i="4"/>
  <c r="AJ306" i="4"/>
  <c r="AK306" i="4"/>
  <c r="AL306" i="4"/>
  <c r="AP306" i="4"/>
  <c r="AQ306" i="4"/>
  <c r="AR306" i="4"/>
  <c r="AT306" i="4"/>
  <c r="AU306" i="4"/>
  <c r="AV306" i="4"/>
  <c r="AX306" i="4"/>
  <c r="AY306" i="4"/>
  <c r="AZ306" i="4"/>
  <c r="BB306" i="4"/>
  <c r="BC306" i="4"/>
  <c r="BD306" i="4"/>
  <c r="BF306" i="4"/>
  <c r="BG306" i="4"/>
  <c r="BH306" i="4"/>
  <c r="BJ306" i="4"/>
  <c r="BK306" i="4"/>
  <c r="BL306" i="4"/>
  <c r="P307" i="4"/>
  <c r="Q307" i="4"/>
  <c r="R307" i="4"/>
  <c r="T307" i="4"/>
  <c r="U307" i="4"/>
  <c r="V307" i="4"/>
  <c r="X307" i="4"/>
  <c r="Y307" i="4"/>
  <c r="Z307" i="4"/>
  <c r="AB307" i="4"/>
  <c r="AC307" i="4"/>
  <c r="AD307" i="4"/>
  <c r="AF307" i="4"/>
  <c r="AG307" i="4"/>
  <c r="AH307" i="4"/>
  <c r="AJ307" i="4"/>
  <c r="AK307" i="4"/>
  <c r="AL307" i="4"/>
  <c r="AP307" i="4"/>
  <c r="AQ307" i="4"/>
  <c r="AR307" i="4"/>
  <c r="AT307" i="4"/>
  <c r="AU307" i="4"/>
  <c r="AV307" i="4"/>
  <c r="AX307" i="4"/>
  <c r="AY307" i="4"/>
  <c r="AZ307" i="4"/>
  <c r="BB307" i="4"/>
  <c r="BC307" i="4"/>
  <c r="BD307" i="4"/>
  <c r="BF307" i="4"/>
  <c r="BG307" i="4"/>
  <c r="BH307" i="4"/>
  <c r="BJ307" i="4"/>
  <c r="BK307" i="4"/>
  <c r="BL307" i="4"/>
  <c r="P308" i="4"/>
  <c r="Q308" i="4"/>
  <c r="R308" i="4"/>
  <c r="T308" i="4"/>
  <c r="U308" i="4"/>
  <c r="V308" i="4"/>
  <c r="X308" i="4"/>
  <c r="Y308" i="4"/>
  <c r="Z308" i="4"/>
  <c r="AB308" i="4"/>
  <c r="AC308" i="4"/>
  <c r="AD308" i="4"/>
  <c r="AF308" i="4"/>
  <c r="AG308" i="4"/>
  <c r="AH308" i="4"/>
  <c r="AJ308" i="4"/>
  <c r="AK308" i="4"/>
  <c r="AL308" i="4"/>
  <c r="AP308" i="4"/>
  <c r="AQ308" i="4"/>
  <c r="AR308" i="4"/>
  <c r="AT308" i="4"/>
  <c r="AU308" i="4"/>
  <c r="AV308" i="4"/>
  <c r="AX308" i="4"/>
  <c r="AY308" i="4"/>
  <c r="AZ308" i="4"/>
  <c r="BB308" i="4"/>
  <c r="BC308" i="4"/>
  <c r="BD308" i="4"/>
  <c r="BF308" i="4"/>
  <c r="BG308" i="4"/>
  <c r="BH308" i="4"/>
  <c r="BJ308" i="4"/>
  <c r="BK308" i="4"/>
  <c r="BL308" i="4"/>
  <c r="P309" i="4"/>
  <c r="Q309" i="4"/>
  <c r="R309" i="4"/>
  <c r="T309" i="4"/>
  <c r="U309" i="4"/>
  <c r="V309" i="4"/>
  <c r="X309" i="4"/>
  <c r="Y309" i="4"/>
  <c r="Z309" i="4"/>
  <c r="AB309" i="4"/>
  <c r="AC309" i="4"/>
  <c r="AD309" i="4"/>
  <c r="AF309" i="4"/>
  <c r="AG309" i="4"/>
  <c r="AH309" i="4"/>
  <c r="AJ309" i="4"/>
  <c r="AK309" i="4"/>
  <c r="AL309" i="4"/>
  <c r="AP309" i="4"/>
  <c r="AQ309" i="4"/>
  <c r="AR309" i="4"/>
  <c r="AT309" i="4"/>
  <c r="AU309" i="4"/>
  <c r="AV309" i="4"/>
  <c r="AX309" i="4"/>
  <c r="AY309" i="4"/>
  <c r="AZ309" i="4"/>
  <c r="BB309" i="4"/>
  <c r="BC309" i="4"/>
  <c r="BD309" i="4"/>
  <c r="BF309" i="4"/>
  <c r="BG309" i="4"/>
  <c r="BH309" i="4"/>
  <c r="BJ309" i="4"/>
  <c r="BK309" i="4"/>
  <c r="BL309" i="4"/>
  <c r="P310" i="4"/>
  <c r="Q310" i="4"/>
  <c r="R310" i="4"/>
  <c r="T310" i="4"/>
  <c r="U310" i="4"/>
  <c r="V310" i="4"/>
  <c r="X310" i="4"/>
  <c r="Y310" i="4"/>
  <c r="Z310" i="4"/>
  <c r="AB310" i="4"/>
  <c r="AC310" i="4"/>
  <c r="AD310" i="4"/>
  <c r="AF310" i="4"/>
  <c r="AG310" i="4"/>
  <c r="AH310" i="4"/>
  <c r="AJ310" i="4"/>
  <c r="AK310" i="4"/>
  <c r="AL310" i="4"/>
  <c r="AP310" i="4"/>
  <c r="AQ310" i="4"/>
  <c r="AR310" i="4"/>
  <c r="AT310" i="4"/>
  <c r="AU310" i="4"/>
  <c r="AV310" i="4"/>
  <c r="AX310" i="4"/>
  <c r="AY310" i="4"/>
  <c r="AZ310" i="4"/>
  <c r="BB310" i="4"/>
  <c r="BC310" i="4"/>
  <c r="BD310" i="4"/>
  <c r="BF310" i="4"/>
  <c r="BG310" i="4"/>
  <c r="BH310" i="4"/>
  <c r="BJ310" i="4"/>
  <c r="BK310" i="4"/>
  <c r="BL310" i="4"/>
  <c r="P311" i="4"/>
  <c r="Q311" i="4"/>
  <c r="R311" i="4"/>
  <c r="T311" i="4"/>
  <c r="U311" i="4"/>
  <c r="V311" i="4"/>
  <c r="X311" i="4"/>
  <c r="Y311" i="4"/>
  <c r="Z311" i="4"/>
  <c r="AB311" i="4"/>
  <c r="AC311" i="4"/>
  <c r="AD311" i="4"/>
  <c r="AF311" i="4"/>
  <c r="AG311" i="4"/>
  <c r="AH311" i="4"/>
  <c r="AJ311" i="4"/>
  <c r="AK311" i="4"/>
  <c r="AL311" i="4"/>
  <c r="AP311" i="4"/>
  <c r="AQ311" i="4"/>
  <c r="AR311" i="4"/>
  <c r="AT311" i="4"/>
  <c r="AU311" i="4"/>
  <c r="AV311" i="4"/>
  <c r="AX311" i="4"/>
  <c r="AY311" i="4"/>
  <c r="AZ311" i="4"/>
  <c r="BB311" i="4"/>
  <c r="BC311" i="4"/>
  <c r="BD311" i="4"/>
  <c r="BF311" i="4"/>
  <c r="BG311" i="4"/>
  <c r="BH311" i="4"/>
  <c r="BJ311" i="4"/>
  <c r="BK311" i="4"/>
  <c r="BL311" i="4"/>
  <c r="P312" i="4"/>
  <c r="Q312" i="4"/>
  <c r="R312" i="4"/>
  <c r="T312" i="4"/>
  <c r="U312" i="4"/>
  <c r="V312" i="4"/>
  <c r="X312" i="4"/>
  <c r="Y312" i="4"/>
  <c r="Z312" i="4"/>
  <c r="AB312" i="4"/>
  <c r="AC312" i="4"/>
  <c r="AD312" i="4"/>
  <c r="AF312" i="4"/>
  <c r="AG312" i="4"/>
  <c r="AH312" i="4"/>
  <c r="AJ312" i="4"/>
  <c r="AK312" i="4"/>
  <c r="AL312" i="4"/>
  <c r="AP312" i="4"/>
  <c r="AQ312" i="4"/>
  <c r="AR312" i="4"/>
  <c r="AT312" i="4"/>
  <c r="AU312" i="4"/>
  <c r="AV312" i="4"/>
  <c r="AX312" i="4"/>
  <c r="AY312" i="4"/>
  <c r="AZ312" i="4"/>
  <c r="BB312" i="4"/>
  <c r="BC312" i="4"/>
  <c r="BD312" i="4"/>
  <c r="BF312" i="4"/>
  <c r="BG312" i="4"/>
  <c r="BH312" i="4"/>
  <c r="BJ312" i="4"/>
  <c r="BK312" i="4"/>
  <c r="BL312" i="4"/>
  <c r="P313" i="4"/>
  <c r="Q313" i="4"/>
  <c r="R313" i="4"/>
  <c r="T313" i="4"/>
  <c r="U313" i="4"/>
  <c r="V313" i="4"/>
  <c r="X313" i="4"/>
  <c r="Y313" i="4"/>
  <c r="Z313" i="4"/>
  <c r="AB313" i="4"/>
  <c r="AC313" i="4"/>
  <c r="AD313" i="4"/>
  <c r="AF313" i="4"/>
  <c r="AG313" i="4"/>
  <c r="AH313" i="4"/>
  <c r="AJ313" i="4"/>
  <c r="AK313" i="4"/>
  <c r="AL313" i="4"/>
  <c r="AP313" i="4"/>
  <c r="AQ313" i="4"/>
  <c r="AR313" i="4"/>
  <c r="AT313" i="4"/>
  <c r="AU313" i="4"/>
  <c r="AV313" i="4"/>
  <c r="AX313" i="4"/>
  <c r="AY313" i="4"/>
  <c r="AZ313" i="4"/>
  <c r="BB313" i="4"/>
  <c r="BC313" i="4"/>
  <c r="BD313" i="4"/>
  <c r="BF313" i="4"/>
  <c r="BG313" i="4"/>
  <c r="BH313" i="4"/>
  <c r="BJ313" i="4"/>
  <c r="BK313" i="4"/>
  <c r="BL313" i="4"/>
  <c r="P314" i="4"/>
  <c r="Q314" i="4"/>
  <c r="R314" i="4"/>
  <c r="T314" i="4"/>
  <c r="U314" i="4"/>
  <c r="V314" i="4"/>
  <c r="X314" i="4"/>
  <c r="Y314" i="4"/>
  <c r="Z314" i="4"/>
  <c r="AB314" i="4"/>
  <c r="AC314" i="4"/>
  <c r="AD314" i="4"/>
  <c r="AF314" i="4"/>
  <c r="AG314" i="4"/>
  <c r="AH314" i="4"/>
  <c r="AJ314" i="4"/>
  <c r="AK314" i="4"/>
  <c r="AL314" i="4"/>
  <c r="AP314" i="4"/>
  <c r="AQ314" i="4"/>
  <c r="AR314" i="4"/>
  <c r="AT314" i="4"/>
  <c r="AU314" i="4"/>
  <c r="AV314" i="4"/>
  <c r="AX314" i="4"/>
  <c r="AY314" i="4"/>
  <c r="AZ314" i="4"/>
  <c r="BB314" i="4"/>
  <c r="BC314" i="4"/>
  <c r="BD314" i="4"/>
  <c r="BF314" i="4"/>
  <c r="BG314" i="4"/>
  <c r="BH314" i="4"/>
  <c r="BJ314" i="4"/>
  <c r="BK314" i="4"/>
  <c r="BL314" i="4"/>
  <c r="P315" i="4"/>
  <c r="Q315" i="4"/>
  <c r="R315" i="4"/>
  <c r="T315" i="4"/>
  <c r="U315" i="4"/>
  <c r="V315" i="4"/>
  <c r="X315" i="4"/>
  <c r="Y315" i="4"/>
  <c r="Z315" i="4"/>
  <c r="AB315" i="4"/>
  <c r="AC315" i="4"/>
  <c r="AD315" i="4"/>
  <c r="AF315" i="4"/>
  <c r="AG315" i="4"/>
  <c r="AH315" i="4"/>
  <c r="AJ315" i="4"/>
  <c r="AK315" i="4"/>
  <c r="AL315" i="4"/>
  <c r="AP315" i="4"/>
  <c r="AQ315" i="4"/>
  <c r="AR315" i="4"/>
  <c r="AT315" i="4"/>
  <c r="AU315" i="4"/>
  <c r="AV315" i="4"/>
  <c r="AX315" i="4"/>
  <c r="AY315" i="4"/>
  <c r="AZ315" i="4"/>
  <c r="BB315" i="4"/>
  <c r="BC315" i="4"/>
  <c r="BD315" i="4"/>
  <c r="BF315" i="4"/>
  <c r="BG315" i="4"/>
  <c r="BH315" i="4"/>
  <c r="BJ315" i="4"/>
  <c r="BK315" i="4"/>
  <c r="BL315" i="4"/>
  <c r="P316" i="4"/>
  <c r="Q316" i="4"/>
  <c r="R316" i="4"/>
  <c r="T316" i="4"/>
  <c r="U316" i="4"/>
  <c r="V316" i="4"/>
  <c r="X316" i="4"/>
  <c r="Y316" i="4"/>
  <c r="Z316" i="4"/>
  <c r="AB316" i="4"/>
  <c r="AC316" i="4"/>
  <c r="AD316" i="4"/>
  <c r="AF316" i="4"/>
  <c r="AG316" i="4"/>
  <c r="AH316" i="4"/>
  <c r="AJ316" i="4"/>
  <c r="AK316" i="4"/>
  <c r="AL316" i="4"/>
  <c r="AP316" i="4"/>
  <c r="AQ316" i="4"/>
  <c r="AR316" i="4"/>
  <c r="AT316" i="4"/>
  <c r="AU316" i="4"/>
  <c r="AV316" i="4"/>
  <c r="AX316" i="4"/>
  <c r="AY316" i="4"/>
  <c r="AZ316" i="4"/>
  <c r="BB316" i="4"/>
  <c r="BC316" i="4"/>
  <c r="BD316" i="4"/>
  <c r="BF316" i="4"/>
  <c r="BG316" i="4"/>
  <c r="BH316" i="4"/>
  <c r="BJ316" i="4"/>
  <c r="BK316" i="4"/>
  <c r="BL316" i="4"/>
  <c r="P317" i="4"/>
  <c r="Q317" i="4"/>
  <c r="R317" i="4"/>
  <c r="T317" i="4"/>
  <c r="U317" i="4"/>
  <c r="V317" i="4"/>
  <c r="X317" i="4"/>
  <c r="Y317" i="4"/>
  <c r="Z317" i="4"/>
  <c r="AB317" i="4"/>
  <c r="AC317" i="4"/>
  <c r="AD317" i="4"/>
  <c r="AF317" i="4"/>
  <c r="AG317" i="4"/>
  <c r="AH317" i="4"/>
  <c r="AJ317" i="4"/>
  <c r="AK317" i="4"/>
  <c r="AL317" i="4"/>
  <c r="AP317" i="4"/>
  <c r="AQ317" i="4"/>
  <c r="AR317" i="4"/>
  <c r="AT317" i="4"/>
  <c r="AU317" i="4"/>
  <c r="AV317" i="4"/>
  <c r="AX317" i="4"/>
  <c r="AY317" i="4"/>
  <c r="AZ317" i="4"/>
  <c r="BB317" i="4"/>
  <c r="BC317" i="4"/>
  <c r="BD317" i="4"/>
  <c r="BF317" i="4"/>
  <c r="BG317" i="4"/>
  <c r="BH317" i="4"/>
  <c r="BJ317" i="4"/>
  <c r="BK317" i="4"/>
  <c r="BL317" i="4"/>
  <c r="P318" i="4"/>
  <c r="Q318" i="4"/>
  <c r="R318" i="4"/>
  <c r="T318" i="4"/>
  <c r="U318" i="4"/>
  <c r="V318" i="4"/>
  <c r="X318" i="4"/>
  <c r="Y318" i="4"/>
  <c r="Z318" i="4"/>
  <c r="AB318" i="4"/>
  <c r="AC318" i="4"/>
  <c r="AD318" i="4"/>
  <c r="AF318" i="4"/>
  <c r="AG318" i="4"/>
  <c r="AH318" i="4"/>
  <c r="AJ318" i="4"/>
  <c r="AK318" i="4"/>
  <c r="AL318" i="4"/>
  <c r="AP318" i="4"/>
  <c r="AQ318" i="4"/>
  <c r="AR318" i="4"/>
  <c r="AT318" i="4"/>
  <c r="AU318" i="4"/>
  <c r="AV318" i="4"/>
  <c r="AX318" i="4"/>
  <c r="AY318" i="4"/>
  <c r="AZ318" i="4"/>
  <c r="BB318" i="4"/>
  <c r="BC318" i="4"/>
  <c r="BD318" i="4"/>
  <c r="BF318" i="4"/>
  <c r="BG318" i="4"/>
  <c r="BH318" i="4"/>
  <c r="BJ318" i="4"/>
  <c r="BK318" i="4"/>
  <c r="BL318" i="4"/>
  <c r="P319" i="4"/>
  <c r="Q319" i="4"/>
  <c r="R319" i="4"/>
  <c r="T319" i="4"/>
  <c r="U319" i="4"/>
  <c r="V319" i="4"/>
  <c r="X319" i="4"/>
  <c r="Y319" i="4"/>
  <c r="Z319" i="4"/>
  <c r="AB319" i="4"/>
  <c r="AC319" i="4"/>
  <c r="AD319" i="4"/>
  <c r="AF319" i="4"/>
  <c r="AG319" i="4"/>
  <c r="AH319" i="4"/>
  <c r="AJ319" i="4"/>
  <c r="AK319" i="4"/>
  <c r="AL319" i="4"/>
  <c r="AP319" i="4"/>
  <c r="AQ319" i="4"/>
  <c r="AR319" i="4"/>
  <c r="AT319" i="4"/>
  <c r="AU319" i="4"/>
  <c r="AV319" i="4"/>
  <c r="AX319" i="4"/>
  <c r="AY319" i="4"/>
  <c r="AZ319" i="4"/>
  <c r="BB319" i="4"/>
  <c r="BC319" i="4"/>
  <c r="BD319" i="4"/>
  <c r="BF319" i="4"/>
  <c r="BG319" i="4"/>
  <c r="BH319" i="4"/>
  <c r="BJ319" i="4"/>
  <c r="BK319" i="4"/>
  <c r="BL319" i="4"/>
  <c r="P320" i="4"/>
  <c r="Q320" i="4"/>
  <c r="R320" i="4"/>
  <c r="T320" i="4"/>
  <c r="U320" i="4"/>
  <c r="V320" i="4"/>
  <c r="X320" i="4"/>
  <c r="Y320" i="4"/>
  <c r="Z320" i="4"/>
  <c r="AB320" i="4"/>
  <c r="AC320" i="4"/>
  <c r="AD320" i="4"/>
  <c r="AF320" i="4"/>
  <c r="AG320" i="4"/>
  <c r="AH320" i="4"/>
  <c r="AJ320" i="4"/>
  <c r="AK320" i="4"/>
  <c r="AL320" i="4"/>
  <c r="AP320" i="4"/>
  <c r="AQ320" i="4"/>
  <c r="AR320" i="4"/>
  <c r="AT320" i="4"/>
  <c r="AU320" i="4"/>
  <c r="AV320" i="4"/>
  <c r="AX320" i="4"/>
  <c r="AY320" i="4"/>
  <c r="AZ320" i="4"/>
  <c r="BB320" i="4"/>
  <c r="BC320" i="4"/>
  <c r="BD320" i="4"/>
  <c r="BF320" i="4"/>
  <c r="BG320" i="4"/>
  <c r="BH320" i="4"/>
  <c r="BJ320" i="4"/>
  <c r="BK320" i="4"/>
  <c r="BL320" i="4"/>
  <c r="P321" i="4"/>
  <c r="Q321" i="4"/>
  <c r="R321" i="4"/>
  <c r="T321" i="4"/>
  <c r="U321" i="4"/>
  <c r="V321" i="4"/>
  <c r="X321" i="4"/>
  <c r="Y321" i="4"/>
  <c r="Z321" i="4"/>
  <c r="AB321" i="4"/>
  <c r="AC321" i="4"/>
  <c r="AD321" i="4"/>
  <c r="AF321" i="4"/>
  <c r="AG321" i="4"/>
  <c r="AH321" i="4"/>
  <c r="AJ321" i="4"/>
  <c r="AK321" i="4"/>
  <c r="AL321" i="4"/>
  <c r="AP321" i="4"/>
  <c r="AQ321" i="4"/>
  <c r="AR321" i="4"/>
  <c r="AT321" i="4"/>
  <c r="AU321" i="4"/>
  <c r="AV321" i="4"/>
  <c r="AX321" i="4"/>
  <c r="AY321" i="4"/>
  <c r="AZ321" i="4"/>
  <c r="BB321" i="4"/>
  <c r="BC321" i="4"/>
  <c r="BD321" i="4"/>
  <c r="BF321" i="4"/>
  <c r="BG321" i="4"/>
  <c r="BH321" i="4"/>
  <c r="BJ321" i="4"/>
  <c r="BK321" i="4"/>
  <c r="BL321" i="4"/>
  <c r="P322" i="4"/>
  <c r="Q322" i="4"/>
  <c r="R322" i="4"/>
  <c r="T322" i="4"/>
  <c r="U322" i="4"/>
  <c r="V322" i="4"/>
  <c r="X322" i="4"/>
  <c r="Y322" i="4"/>
  <c r="Z322" i="4"/>
  <c r="AB322" i="4"/>
  <c r="AC322" i="4"/>
  <c r="AD322" i="4"/>
  <c r="AF322" i="4"/>
  <c r="AG322" i="4"/>
  <c r="AH322" i="4"/>
  <c r="AJ322" i="4"/>
  <c r="AK322" i="4"/>
  <c r="AL322" i="4"/>
  <c r="AP322" i="4"/>
  <c r="AQ322" i="4"/>
  <c r="AR322" i="4"/>
  <c r="AT322" i="4"/>
  <c r="AU322" i="4"/>
  <c r="AV322" i="4"/>
  <c r="AX322" i="4"/>
  <c r="AY322" i="4"/>
  <c r="AZ322" i="4"/>
  <c r="BB322" i="4"/>
  <c r="BC322" i="4"/>
  <c r="BD322" i="4"/>
  <c r="BF322" i="4"/>
  <c r="BG322" i="4"/>
  <c r="BH322" i="4"/>
  <c r="BJ322" i="4"/>
  <c r="BK322" i="4"/>
  <c r="BL322" i="4"/>
  <c r="P323" i="4"/>
  <c r="Q323" i="4"/>
  <c r="R323" i="4"/>
  <c r="T323" i="4"/>
  <c r="U323" i="4"/>
  <c r="V323" i="4"/>
  <c r="X323" i="4"/>
  <c r="Y323" i="4"/>
  <c r="Z323" i="4"/>
  <c r="AB323" i="4"/>
  <c r="AC323" i="4"/>
  <c r="AD323" i="4"/>
  <c r="AF323" i="4"/>
  <c r="AG323" i="4"/>
  <c r="AH323" i="4"/>
  <c r="AJ323" i="4"/>
  <c r="AK323" i="4"/>
  <c r="AL323" i="4"/>
  <c r="AP323" i="4"/>
  <c r="AQ323" i="4"/>
  <c r="AR323" i="4"/>
  <c r="AT323" i="4"/>
  <c r="AU323" i="4"/>
  <c r="AV323" i="4"/>
  <c r="AX323" i="4"/>
  <c r="AY323" i="4"/>
  <c r="AZ323" i="4"/>
  <c r="BB323" i="4"/>
  <c r="BC323" i="4"/>
  <c r="BD323" i="4"/>
  <c r="BF323" i="4"/>
  <c r="BG323" i="4"/>
  <c r="BH323" i="4"/>
  <c r="BJ323" i="4"/>
  <c r="BK323" i="4"/>
  <c r="BL323" i="4"/>
  <c r="P324" i="4"/>
  <c r="Q324" i="4"/>
  <c r="R324" i="4"/>
  <c r="T324" i="4"/>
  <c r="U324" i="4"/>
  <c r="V324" i="4"/>
  <c r="X324" i="4"/>
  <c r="Y324" i="4"/>
  <c r="Z324" i="4"/>
  <c r="AB324" i="4"/>
  <c r="AC324" i="4"/>
  <c r="AD324" i="4"/>
  <c r="AF324" i="4"/>
  <c r="AG324" i="4"/>
  <c r="AH324" i="4"/>
  <c r="AJ324" i="4"/>
  <c r="AK324" i="4"/>
  <c r="AL324" i="4"/>
  <c r="AP324" i="4"/>
  <c r="AQ324" i="4"/>
  <c r="AR324" i="4"/>
  <c r="AT324" i="4"/>
  <c r="AU324" i="4"/>
  <c r="AV324" i="4"/>
  <c r="AX324" i="4"/>
  <c r="AY324" i="4"/>
  <c r="AZ324" i="4"/>
  <c r="BB324" i="4"/>
  <c r="BC324" i="4"/>
  <c r="BD324" i="4"/>
  <c r="BF324" i="4"/>
  <c r="BG324" i="4"/>
  <c r="BH324" i="4"/>
  <c r="BJ324" i="4"/>
  <c r="BK324" i="4"/>
  <c r="BL324" i="4"/>
  <c r="P325" i="4"/>
  <c r="Q325" i="4"/>
  <c r="R325" i="4"/>
  <c r="T325" i="4"/>
  <c r="U325" i="4"/>
  <c r="V325" i="4"/>
  <c r="X325" i="4"/>
  <c r="Y325" i="4"/>
  <c r="Z325" i="4"/>
  <c r="AB325" i="4"/>
  <c r="AC325" i="4"/>
  <c r="AD325" i="4"/>
  <c r="AF325" i="4"/>
  <c r="AG325" i="4"/>
  <c r="AH325" i="4"/>
  <c r="AJ325" i="4"/>
  <c r="AK325" i="4"/>
  <c r="AL325" i="4"/>
  <c r="AP325" i="4"/>
  <c r="AQ325" i="4"/>
  <c r="AR325" i="4"/>
  <c r="AT325" i="4"/>
  <c r="AU325" i="4"/>
  <c r="AV325" i="4"/>
  <c r="AX325" i="4"/>
  <c r="AY325" i="4"/>
  <c r="AZ325" i="4"/>
  <c r="BB325" i="4"/>
  <c r="BC325" i="4"/>
  <c r="BD325" i="4"/>
  <c r="BF325" i="4"/>
  <c r="BG325" i="4"/>
  <c r="BH325" i="4"/>
  <c r="BJ325" i="4"/>
  <c r="BK325" i="4"/>
  <c r="BL325" i="4"/>
  <c r="P326" i="4"/>
  <c r="Q326" i="4"/>
  <c r="R326" i="4"/>
  <c r="T326" i="4"/>
  <c r="U326" i="4"/>
  <c r="V326" i="4"/>
  <c r="X326" i="4"/>
  <c r="Y326" i="4"/>
  <c r="Z326" i="4"/>
  <c r="AB326" i="4"/>
  <c r="AC326" i="4"/>
  <c r="AD326" i="4"/>
  <c r="AF326" i="4"/>
  <c r="AG326" i="4"/>
  <c r="AH326" i="4"/>
  <c r="AJ326" i="4"/>
  <c r="AK326" i="4"/>
  <c r="AL326" i="4"/>
  <c r="AP326" i="4"/>
  <c r="AQ326" i="4"/>
  <c r="AR326" i="4"/>
  <c r="AT326" i="4"/>
  <c r="AU326" i="4"/>
  <c r="AV326" i="4"/>
  <c r="AX326" i="4"/>
  <c r="AY326" i="4"/>
  <c r="AZ326" i="4"/>
  <c r="BB326" i="4"/>
  <c r="BC326" i="4"/>
  <c r="BD326" i="4"/>
  <c r="BF326" i="4"/>
  <c r="BG326" i="4"/>
  <c r="BH326" i="4"/>
  <c r="BJ326" i="4"/>
  <c r="BK326" i="4"/>
  <c r="BL326" i="4"/>
  <c r="P327" i="4"/>
  <c r="Q327" i="4"/>
  <c r="R327" i="4"/>
  <c r="T327" i="4"/>
  <c r="U327" i="4"/>
  <c r="V327" i="4"/>
  <c r="X327" i="4"/>
  <c r="Y327" i="4"/>
  <c r="Z327" i="4"/>
  <c r="AB327" i="4"/>
  <c r="AC327" i="4"/>
  <c r="AD327" i="4"/>
  <c r="AF327" i="4"/>
  <c r="AG327" i="4"/>
  <c r="AH327" i="4"/>
  <c r="AJ327" i="4"/>
  <c r="AK327" i="4"/>
  <c r="AL327" i="4"/>
  <c r="AP327" i="4"/>
  <c r="AQ327" i="4"/>
  <c r="AR327" i="4"/>
  <c r="AT327" i="4"/>
  <c r="AU327" i="4"/>
  <c r="AV327" i="4"/>
  <c r="AX327" i="4"/>
  <c r="AY327" i="4"/>
  <c r="AZ327" i="4"/>
  <c r="BB327" i="4"/>
  <c r="BC327" i="4"/>
  <c r="BD327" i="4"/>
  <c r="BF327" i="4"/>
  <c r="BG327" i="4"/>
  <c r="BH327" i="4"/>
  <c r="BJ327" i="4"/>
  <c r="BK327" i="4"/>
  <c r="BL327" i="4"/>
  <c r="P328" i="4"/>
  <c r="Q328" i="4"/>
  <c r="R328" i="4"/>
  <c r="T328" i="4"/>
  <c r="U328" i="4"/>
  <c r="V328" i="4"/>
  <c r="X328" i="4"/>
  <c r="Y328" i="4"/>
  <c r="Z328" i="4"/>
  <c r="AB328" i="4"/>
  <c r="AC328" i="4"/>
  <c r="AD328" i="4"/>
  <c r="AF328" i="4"/>
  <c r="AG328" i="4"/>
  <c r="AH328" i="4"/>
  <c r="AJ328" i="4"/>
  <c r="AK328" i="4"/>
  <c r="AL328" i="4"/>
  <c r="AP328" i="4"/>
  <c r="AQ328" i="4"/>
  <c r="AR328" i="4"/>
  <c r="AT328" i="4"/>
  <c r="AU328" i="4"/>
  <c r="AV328" i="4"/>
  <c r="AX328" i="4"/>
  <c r="AY328" i="4"/>
  <c r="AZ328" i="4"/>
  <c r="BB328" i="4"/>
  <c r="BC328" i="4"/>
  <c r="BD328" i="4"/>
  <c r="BF328" i="4"/>
  <c r="BG328" i="4"/>
  <c r="BH328" i="4"/>
  <c r="BJ328" i="4"/>
  <c r="BK328" i="4"/>
  <c r="BL328" i="4"/>
  <c r="P329" i="4"/>
  <c r="Q329" i="4"/>
  <c r="R329" i="4"/>
  <c r="T329" i="4"/>
  <c r="U329" i="4"/>
  <c r="V329" i="4"/>
  <c r="X329" i="4"/>
  <c r="Y329" i="4"/>
  <c r="Z329" i="4"/>
  <c r="AB329" i="4"/>
  <c r="AC329" i="4"/>
  <c r="AD329" i="4"/>
  <c r="AF329" i="4"/>
  <c r="AG329" i="4"/>
  <c r="AH329" i="4"/>
  <c r="AJ329" i="4"/>
  <c r="AK329" i="4"/>
  <c r="AL329" i="4"/>
  <c r="AP329" i="4"/>
  <c r="AQ329" i="4"/>
  <c r="AR329" i="4"/>
  <c r="AT329" i="4"/>
  <c r="AU329" i="4"/>
  <c r="AV329" i="4"/>
  <c r="AX329" i="4"/>
  <c r="AY329" i="4"/>
  <c r="AZ329" i="4"/>
  <c r="BB329" i="4"/>
  <c r="BC329" i="4"/>
  <c r="BD329" i="4"/>
  <c r="BF329" i="4"/>
  <c r="BG329" i="4"/>
  <c r="BH329" i="4"/>
  <c r="BJ329" i="4"/>
  <c r="BK329" i="4"/>
  <c r="BL329" i="4"/>
  <c r="P330" i="4"/>
  <c r="Q330" i="4"/>
  <c r="R330" i="4"/>
  <c r="T330" i="4"/>
  <c r="U330" i="4"/>
  <c r="V330" i="4"/>
  <c r="X330" i="4"/>
  <c r="Y330" i="4"/>
  <c r="Z330" i="4"/>
  <c r="AB330" i="4"/>
  <c r="AC330" i="4"/>
  <c r="AD330" i="4"/>
  <c r="AF330" i="4"/>
  <c r="AG330" i="4"/>
  <c r="AH330" i="4"/>
  <c r="AJ330" i="4"/>
  <c r="AK330" i="4"/>
  <c r="AL330" i="4"/>
  <c r="AP330" i="4"/>
  <c r="AQ330" i="4"/>
  <c r="AR330" i="4"/>
  <c r="AT330" i="4"/>
  <c r="AU330" i="4"/>
  <c r="AV330" i="4"/>
  <c r="AX330" i="4"/>
  <c r="AY330" i="4"/>
  <c r="AZ330" i="4"/>
  <c r="BB330" i="4"/>
  <c r="BC330" i="4"/>
  <c r="BD330" i="4"/>
  <c r="BF330" i="4"/>
  <c r="BG330" i="4"/>
  <c r="BH330" i="4"/>
  <c r="BJ330" i="4"/>
  <c r="BK330" i="4"/>
  <c r="BL330" i="4"/>
  <c r="P331" i="4"/>
  <c r="Q331" i="4"/>
  <c r="R331" i="4"/>
  <c r="T331" i="4"/>
  <c r="U331" i="4"/>
  <c r="V331" i="4"/>
  <c r="X331" i="4"/>
  <c r="Y331" i="4"/>
  <c r="Z331" i="4"/>
  <c r="AB331" i="4"/>
  <c r="AC331" i="4"/>
  <c r="AD331" i="4"/>
  <c r="AF331" i="4"/>
  <c r="AG331" i="4"/>
  <c r="AH331" i="4"/>
  <c r="AJ331" i="4"/>
  <c r="AK331" i="4"/>
  <c r="AL331" i="4"/>
  <c r="AP331" i="4"/>
  <c r="AQ331" i="4"/>
  <c r="AR331" i="4"/>
  <c r="AT331" i="4"/>
  <c r="AU331" i="4"/>
  <c r="AV331" i="4"/>
  <c r="AX331" i="4"/>
  <c r="AY331" i="4"/>
  <c r="AZ331" i="4"/>
  <c r="BB331" i="4"/>
  <c r="BC331" i="4"/>
  <c r="BD331" i="4"/>
  <c r="BF331" i="4"/>
  <c r="BG331" i="4"/>
  <c r="BH331" i="4"/>
  <c r="BJ331" i="4"/>
  <c r="BK331" i="4"/>
  <c r="BL331" i="4"/>
  <c r="P332" i="4"/>
  <c r="Q332" i="4"/>
  <c r="R332" i="4"/>
  <c r="T332" i="4"/>
  <c r="U332" i="4"/>
  <c r="V332" i="4"/>
  <c r="X332" i="4"/>
  <c r="Y332" i="4"/>
  <c r="Z332" i="4"/>
  <c r="AB332" i="4"/>
  <c r="AC332" i="4"/>
  <c r="AD332" i="4"/>
  <c r="AF332" i="4"/>
  <c r="AG332" i="4"/>
  <c r="AH332" i="4"/>
  <c r="AJ332" i="4"/>
  <c r="AK332" i="4"/>
  <c r="AL332" i="4"/>
  <c r="AP332" i="4"/>
  <c r="AQ332" i="4"/>
  <c r="AR332" i="4"/>
  <c r="AT332" i="4"/>
  <c r="AU332" i="4"/>
  <c r="AV332" i="4"/>
  <c r="AX332" i="4"/>
  <c r="AY332" i="4"/>
  <c r="AZ332" i="4"/>
  <c r="BB332" i="4"/>
  <c r="BC332" i="4"/>
  <c r="BD332" i="4"/>
  <c r="BF332" i="4"/>
  <c r="BG332" i="4"/>
  <c r="BH332" i="4"/>
  <c r="BJ332" i="4"/>
  <c r="BK332" i="4"/>
  <c r="BL332" i="4"/>
  <c r="P333" i="4"/>
  <c r="Q333" i="4"/>
  <c r="R333" i="4"/>
  <c r="T333" i="4"/>
  <c r="U333" i="4"/>
  <c r="V333" i="4"/>
  <c r="X333" i="4"/>
  <c r="Y333" i="4"/>
  <c r="Z333" i="4"/>
  <c r="AB333" i="4"/>
  <c r="AC333" i="4"/>
  <c r="AD333" i="4"/>
  <c r="AF333" i="4"/>
  <c r="AG333" i="4"/>
  <c r="AH333" i="4"/>
  <c r="AJ333" i="4"/>
  <c r="AK333" i="4"/>
  <c r="AL333" i="4"/>
  <c r="AP333" i="4"/>
  <c r="AQ333" i="4"/>
  <c r="AR333" i="4"/>
  <c r="AT333" i="4"/>
  <c r="AU333" i="4"/>
  <c r="AV333" i="4"/>
  <c r="AX333" i="4"/>
  <c r="AY333" i="4"/>
  <c r="AZ333" i="4"/>
  <c r="BB333" i="4"/>
  <c r="BC333" i="4"/>
  <c r="BD333" i="4"/>
  <c r="BF333" i="4"/>
  <c r="BG333" i="4"/>
  <c r="BH333" i="4"/>
  <c r="BJ333" i="4"/>
  <c r="BK333" i="4"/>
  <c r="BL333" i="4"/>
  <c r="P334" i="4"/>
  <c r="Q334" i="4"/>
  <c r="R334" i="4"/>
  <c r="T334" i="4"/>
  <c r="U334" i="4"/>
  <c r="V334" i="4"/>
  <c r="X334" i="4"/>
  <c r="Y334" i="4"/>
  <c r="Z334" i="4"/>
  <c r="AB334" i="4"/>
  <c r="AC334" i="4"/>
  <c r="AD334" i="4"/>
  <c r="AF334" i="4"/>
  <c r="AG334" i="4"/>
  <c r="AH334" i="4"/>
  <c r="AJ334" i="4"/>
  <c r="AK334" i="4"/>
  <c r="AL334" i="4"/>
  <c r="AP334" i="4"/>
  <c r="AQ334" i="4"/>
  <c r="AR334" i="4"/>
  <c r="AT334" i="4"/>
  <c r="AU334" i="4"/>
  <c r="AV334" i="4"/>
  <c r="AX334" i="4"/>
  <c r="AY334" i="4"/>
  <c r="AZ334" i="4"/>
  <c r="BB334" i="4"/>
  <c r="BC334" i="4"/>
  <c r="BD334" i="4"/>
  <c r="BF334" i="4"/>
  <c r="BG334" i="4"/>
  <c r="BH334" i="4"/>
  <c r="BJ334" i="4"/>
  <c r="BK334" i="4"/>
  <c r="BL334" i="4"/>
  <c r="P335" i="4"/>
  <c r="Q335" i="4"/>
  <c r="R335" i="4"/>
  <c r="T335" i="4"/>
  <c r="U335" i="4"/>
  <c r="V335" i="4"/>
  <c r="X335" i="4"/>
  <c r="Y335" i="4"/>
  <c r="Z335" i="4"/>
  <c r="AB335" i="4"/>
  <c r="AC335" i="4"/>
  <c r="AD335" i="4"/>
  <c r="AF335" i="4"/>
  <c r="AG335" i="4"/>
  <c r="AH335" i="4"/>
  <c r="AJ335" i="4"/>
  <c r="AK335" i="4"/>
  <c r="AL335" i="4"/>
  <c r="AP335" i="4"/>
  <c r="AQ335" i="4"/>
  <c r="AR335" i="4"/>
  <c r="AT335" i="4"/>
  <c r="AU335" i="4"/>
  <c r="AV335" i="4"/>
  <c r="AX335" i="4"/>
  <c r="AY335" i="4"/>
  <c r="AZ335" i="4"/>
  <c r="BB335" i="4"/>
  <c r="BC335" i="4"/>
  <c r="BD335" i="4"/>
  <c r="BF335" i="4"/>
  <c r="BG335" i="4"/>
  <c r="BH335" i="4"/>
  <c r="BJ335" i="4"/>
  <c r="BK335" i="4"/>
  <c r="BL335" i="4"/>
  <c r="P336" i="4"/>
  <c r="Q336" i="4"/>
  <c r="R336" i="4"/>
  <c r="T336" i="4"/>
  <c r="U336" i="4"/>
  <c r="V336" i="4"/>
  <c r="X336" i="4"/>
  <c r="Y336" i="4"/>
  <c r="Z336" i="4"/>
  <c r="AB336" i="4"/>
  <c r="AC336" i="4"/>
  <c r="AD336" i="4"/>
  <c r="AF336" i="4"/>
  <c r="AG336" i="4"/>
  <c r="AH336" i="4"/>
  <c r="AJ336" i="4"/>
  <c r="AK336" i="4"/>
  <c r="AL336" i="4"/>
  <c r="AP336" i="4"/>
  <c r="AQ336" i="4"/>
  <c r="AR336" i="4"/>
  <c r="AT336" i="4"/>
  <c r="AU336" i="4"/>
  <c r="AV336" i="4"/>
  <c r="AX336" i="4"/>
  <c r="AY336" i="4"/>
  <c r="AZ336" i="4"/>
  <c r="BB336" i="4"/>
  <c r="BC336" i="4"/>
  <c r="BD336" i="4"/>
  <c r="BF336" i="4"/>
  <c r="BG336" i="4"/>
  <c r="BH336" i="4"/>
  <c r="BJ336" i="4"/>
  <c r="BK336" i="4"/>
  <c r="BL336" i="4"/>
  <c r="P337" i="4"/>
  <c r="Q337" i="4"/>
  <c r="R337" i="4"/>
  <c r="T337" i="4"/>
  <c r="U337" i="4"/>
  <c r="V337" i="4"/>
  <c r="X337" i="4"/>
  <c r="Y337" i="4"/>
  <c r="Z337" i="4"/>
  <c r="AB337" i="4"/>
  <c r="AC337" i="4"/>
  <c r="AD337" i="4"/>
  <c r="AF337" i="4"/>
  <c r="AG337" i="4"/>
  <c r="AH337" i="4"/>
  <c r="AJ337" i="4"/>
  <c r="AK337" i="4"/>
  <c r="AL337" i="4"/>
  <c r="AP337" i="4"/>
  <c r="AQ337" i="4"/>
  <c r="AR337" i="4"/>
  <c r="AT337" i="4"/>
  <c r="AU337" i="4"/>
  <c r="AV337" i="4"/>
  <c r="AX337" i="4"/>
  <c r="AY337" i="4"/>
  <c r="AZ337" i="4"/>
  <c r="BB337" i="4"/>
  <c r="BC337" i="4"/>
  <c r="BD337" i="4"/>
  <c r="BF337" i="4"/>
  <c r="BG337" i="4"/>
  <c r="BH337" i="4"/>
  <c r="BJ337" i="4"/>
  <c r="BK337" i="4"/>
  <c r="BL337" i="4"/>
  <c r="P338" i="4"/>
  <c r="Q338" i="4"/>
  <c r="R338" i="4"/>
  <c r="T338" i="4"/>
  <c r="U338" i="4"/>
  <c r="V338" i="4"/>
  <c r="X338" i="4"/>
  <c r="Y338" i="4"/>
  <c r="Z338" i="4"/>
  <c r="AB338" i="4"/>
  <c r="AC338" i="4"/>
  <c r="AD338" i="4"/>
  <c r="AF338" i="4"/>
  <c r="AG338" i="4"/>
  <c r="AH338" i="4"/>
  <c r="AJ338" i="4"/>
  <c r="AK338" i="4"/>
  <c r="AL338" i="4"/>
  <c r="AP338" i="4"/>
  <c r="AQ338" i="4"/>
  <c r="AR338" i="4"/>
  <c r="AT338" i="4"/>
  <c r="AU338" i="4"/>
  <c r="AV338" i="4"/>
  <c r="AX338" i="4"/>
  <c r="AY338" i="4"/>
  <c r="AZ338" i="4"/>
  <c r="BB338" i="4"/>
  <c r="BC338" i="4"/>
  <c r="BD338" i="4"/>
  <c r="BF338" i="4"/>
  <c r="BG338" i="4"/>
  <c r="BH338" i="4"/>
  <c r="BJ338" i="4"/>
  <c r="BK338" i="4"/>
  <c r="BL338" i="4"/>
  <c r="P339" i="4"/>
  <c r="Q339" i="4"/>
  <c r="R339" i="4"/>
  <c r="T339" i="4"/>
  <c r="U339" i="4"/>
  <c r="V339" i="4"/>
  <c r="X339" i="4"/>
  <c r="Y339" i="4"/>
  <c r="Z339" i="4"/>
  <c r="AB339" i="4"/>
  <c r="AC339" i="4"/>
  <c r="AD339" i="4"/>
  <c r="AF339" i="4"/>
  <c r="AG339" i="4"/>
  <c r="AH339" i="4"/>
  <c r="AJ339" i="4"/>
  <c r="AK339" i="4"/>
  <c r="AL339" i="4"/>
  <c r="AP339" i="4"/>
  <c r="AQ339" i="4"/>
  <c r="AR339" i="4"/>
  <c r="AT339" i="4"/>
  <c r="AU339" i="4"/>
  <c r="AV339" i="4"/>
  <c r="AX339" i="4"/>
  <c r="AY339" i="4"/>
  <c r="AZ339" i="4"/>
  <c r="BB339" i="4"/>
  <c r="BC339" i="4"/>
  <c r="BD339" i="4"/>
  <c r="BF339" i="4"/>
  <c r="BG339" i="4"/>
  <c r="BH339" i="4"/>
  <c r="BJ339" i="4"/>
  <c r="BK339" i="4"/>
  <c r="BL339" i="4"/>
  <c r="P340" i="4"/>
  <c r="Q340" i="4"/>
  <c r="R340" i="4"/>
  <c r="T340" i="4"/>
  <c r="U340" i="4"/>
  <c r="V340" i="4"/>
  <c r="X340" i="4"/>
  <c r="Y340" i="4"/>
  <c r="Z340" i="4"/>
  <c r="AB340" i="4"/>
  <c r="AC340" i="4"/>
  <c r="AD340" i="4"/>
  <c r="AF340" i="4"/>
  <c r="AG340" i="4"/>
  <c r="AH340" i="4"/>
  <c r="AJ340" i="4"/>
  <c r="AK340" i="4"/>
  <c r="AL340" i="4"/>
  <c r="AP340" i="4"/>
  <c r="AQ340" i="4"/>
  <c r="AR340" i="4"/>
  <c r="AT340" i="4"/>
  <c r="AU340" i="4"/>
  <c r="AV340" i="4"/>
  <c r="AX340" i="4"/>
  <c r="AY340" i="4"/>
  <c r="AZ340" i="4"/>
  <c r="BB340" i="4"/>
  <c r="BC340" i="4"/>
  <c r="BD340" i="4"/>
  <c r="BF340" i="4"/>
  <c r="BG340" i="4"/>
  <c r="BH340" i="4"/>
  <c r="BJ340" i="4"/>
  <c r="BK340" i="4"/>
  <c r="BL340" i="4"/>
  <c r="P341" i="4"/>
  <c r="Q341" i="4"/>
  <c r="R341" i="4"/>
  <c r="T341" i="4"/>
  <c r="U341" i="4"/>
  <c r="V341" i="4"/>
  <c r="X341" i="4"/>
  <c r="Y341" i="4"/>
  <c r="Z341" i="4"/>
  <c r="AB341" i="4"/>
  <c r="AC341" i="4"/>
  <c r="AD341" i="4"/>
  <c r="AF341" i="4"/>
  <c r="AG341" i="4"/>
  <c r="AH341" i="4"/>
  <c r="AJ341" i="4"/>
  <c r="AK341" i="4"/>
  <c r="AL341" i="4"/>
  <c r="AP341" i="4"/>
  <c r="AQ341" i="4"/>
  <c r="AR341" i="4"/>
  <c r="AT341" i="4"/>
  <c r="AU341" i="4"/>
  <c r="AV341" i="4"/>
  <c r="AX341" i="4"/>
  <c r="AY341" i="4"/>
  <c r="AZ341" i="4"/>
  <c r="BB341" i="4"/>
  <c r="BC341" i="4"/>
  <c r="BD341" i="4"/>
  <c r="BF341" i="4"/>
  <c r="BG341" i="4"/>
  <c r="BH341" i="4"/>
  <c r="BJ341" i="4"/>
  <c r="BK341" i="4"/>
  <c r="BL341" i="4"/>
  <c r="P342" i="4"/>
  <c r="Q342" i="4"/>
  <c r="R342" i="4"/>
  <c r="T342" i="4"/>
  <c r="U342" i="4"/>
  <c r="V342" i="4"/>
  <c r="X342" i="4"/>
  <c r="Y342" i="4"/>
  <c r="Z342" i="4"/>
  <c r="AB342" i="4"/>
  <c r="AC342" i="4"/>
  <c r="AD342" i="4"/>
  <c r="AF342" i="4"/>
  <c r="AG342" i="4"/>
  <c r="AH342" i="4"/>
  <c r="AJ342" i="4"/>
  <c r="AK342" i="4"/>
  <c r="AL342" i="4"/>
  <c r="AP342" i="4"/>
  <c r="AQ342" i="4"/>
  <c r="AR342" i="4"/>
  <c r="AT342" i="4"/>
  <c r="AU342" i="4"/>
  <c r="AV342" i="4"/>
  <c r="AX342" i="4"/>
  <c r="AY342" i="4"/>
  <c r="AZ342" i="4"/>
  <c r="BB342" i="4"/>
  <c r="BC342" i="4"/>
  <c r="BD342" i="4"/>
  <c r="BF342" i="4"/>
  <c r="BG342" i="4"/>
  <c r="BH342" i="4"/>
  <c r="BJ342" i="4"/>
  <c r="BK342" i="4"/>
  <c r="BL342" i="4"/>
  <c r="P343" i="4"/>
  <c r="Q343" i="4"/>
  <c r="R343" i="4"/>
  <c r="T343" i="4"/>
  <c r="U343" i="4"/>
  <c r="V343" i="4"/>
  <c r="X343" i="4"/>
  <c r="Y343" i="4"/>
  <c r="Z343" i="4"/>
  <c r="AB343" i="4"/>
  <c r="AC343" i="4"/>
  <c r="AD343" i="4"/>
  <c r="AF343" i="4"/>
  <c r="AG343" i="4"/>
  <c r="AH343" i="4"/>
  <c r="AJ343" i="4"/>
  <c r="AK343" i="4"/>
  <c r="AL343" i="4"/>
  <c r="AP343" i="4"/>
  <c r="AQ343" i="4"/>
  <c r="AR343" i="4"/>
  <c r="AT343" i="4"/>
  <c r="AU343" i="4"/>
  <c r="AV343" i="4"/>
  <c r="AX343" i="4"/>
  <c r="AY343" i="4"/>
  <c r="AZ343" i="4"/>
  <c r="BB343" i="4"/>
  <c r="BC343" i="4"/>
  <c r="BD343" i="4"/>
  <c r="BF343" i="4"/>
  <c r="BG343" i="4"/>
  <c r="BH343" i="4"/>
  <c r="BJ343" i="4"/>
  <c r="BK343" i="4"/>
  <c r="BL343" i="4"/>
  <c r="P344" i="4"/>
  <c r="Q344" i="4"/>
  <c r="R344" i="4"/>
  <c r="T344" i="4"/>
  <c r="U344" i="4"/>
  <c r="V344" i="4"/>
  <c r="X344" i="4"/>
  <c r="Y344" i="4"/>
  <c r="Z344" i="4"/>
  <c r="AB344" i="4"/>
  <c r="AC344" i="4"/>
  <c r="AD344" i="4"/>
  <c r="AF344" i="4"/>
  <c r="AG344" i="4"/>
  <c r="AH344" i="4"/>
  <c r="AJ344" i="4"/>
  <c r="AK344" i="4"/>
  <c r="AL344" i="4"/>
  <c r="AP344" i="4"/>
  <c r="AQ344" i="4"/>
  <c r="AR344" i="4"/>
  <c r="AT344" i="4"/>
  <c r="AU344" i="4"/>
  <c r="AV344" i="4"/>
  <c r="AX344" i="4"/>
  <c r="AY344" i="4"/>
  <c r="AZ344" i="4"/>
  <c r="BB344" i="4"/>
  <c r="BC344" i="4"/>
  <c r="BD344" i="4"/>
  <c r="BF344" i="4"/>
  <c r="BG344" i="4"/>
  <c r="BH344" i="4"/>
  <c r="BJ344" i="4"/>
  <c r="BK344" i="4"/>
  <c r="BL344" i="4"/>
  <c r="P345" i="4"/>
  <c r="Q345" i="4"/>
  <c r="R345" i="4"/>
  <c r="T345" i="4"/>
  <c r="U345" i="4"/>
  <c r="V345" i="4"/>
  <c r="X345" i="4"/>
  <c r="Y345" i="4"/>
  <c r="Z345" i="4"/>
  <c r="AB345" i="4"/>
  <c r="AC345" i="4"/>
  <c r="AD345" i="4"/>
  <c r="AF345" i="4"/>
  <c r="AG345" i="4"/>
  <c r="AH345" i="4"/>
  <c r="AJ345" i="4"/>
  <c r="AK345" i="4"/>
  <c r="AL345" i="4"/>
  <c r="AP345" i="4"/>
  <c r="AQ345" i="4"/>
  <c r="AR345" i="4"/>
  <c r="AT345" i="4"/>
  <c r="AU345" i="4"/>
  <c r="AV345" i="4"/>
  <c r="AX345" i="4"/>
  <c r="AY345" i="4"/>
  <c r="AZ345" i="4"/>
  <c r="BB345" i="4"/>
  <c r="BC345" i="4"/>
  <c r="BD345" i="4"/>
  <c r="BF345" i="4"/>
  <c r="BG345" i="4"/>
  <c r="BH345" i="4"/>
  <c r="BJ345" i="4"/>
  <c r="BK345" i="4"/>
  <c r="BL345" i="4"/>
  <c r="P346" i="4"/>
  <c r="Q346" i="4"/>
  <c r="R346" i="4"/>
  <c r="T346" i="4"/>
  <c r="U346" i="4"/>
  <c r="V346" i="4"/>
  <c r="X346" i="4"/>
  <c r="Y346" i="4"/>
  <c r="Z346" i="4"/>
  <c r="AB346" i="4"/>
  <c r="AC346" i="4"/>
  <c r="AD346" i="4"/>
  <c r="AF346" i="4"/>
  <c r="AG346" i="4"/>
  <c r="AH346" i="4"/>
  <c r="AJ346" i="4"/>
  <c r="AK346" i="4"/>
  <c r="AL346" i="4"/>
  <c r="AP346" i="4"/>
  <c r="AQ346" i="4"/>
  <c r="AR346" i="4"/>
  <c r="AT346" i="4"/>
  <c r="AU346" i="4"/>
  <c r="AV346" i="4"/>
  <c r="AX346" i="4"/>
  <c r="AY346" i="4"/>
  <c r="AZ346" i="4"/>
  <c r="BB346" i="4"/>
  <c r="BC346" i="4"/>
  <c r="BD346" i="4"/>
  <c r="BF346" i="4"/>
  <c r="BG346" i="4"/>
  <c r="BH346" i="4"/>
  <c r="BJ346" i="4"/>
  <c r="BK346" i="4"/>
  <c r="BL346" i="4"/>
  <c r="P347" i="4"/>
  <c r="Q347" i="4"/>
  <c r="R347" i="4"/>
  <c r="T347" i="4"/>
  <c r="U347" i="4"/>
  <c r="V347" i="4"/>
  <c r="X347" i="4"/>
  <c r="Y347" i="4"/>
  <c r="Z347" i="4"/>
  <c r="AB347" i="4"/>
  <c r="AC347" i="4"/>
  <c r="AD347" i="4"/>
  <c r="AF347" i="4"/>
  <c r="AG347" i="4"/>
  <c r="AH347" i="4"/>
  <c r="AJ347" i="4"/>
  <c r="AK347" i="4"/>
  <c r="AL347" i="4"/>
  <c r="AP347" i="4"/>
  <c r="AQ347" i="4"/>
  <c r="AR347" i="4"/>
  <c r="AT347" i="4"/>
  <c r="AU347" i="4"/>
  <c r="AV347" i="4"/>
  <c r="AX347" i="4"/>
  <c r="AY347" i="4"/>
  <c r="AZ347" i="4"/>
  <c r="BB347" i="4"/>
  <c r="BC347" i="4"/>
  <c r="BD347" i="4"/>
  <c r="BF347" i="4"/>
  <c r="BG347" i="4"/>
  <c r="BH347" i="4"/>
  <c r="BJ347" i="4"/>
  <c r="BK347" i="4"/>
  <c r="BL347" i="4"/>
  <c r="P348" i="4"/>
  <c r="Q348" i="4"/>
  <c r="R348" i="4"/>
  <c r="T348" i="4"/>
  <c r="U348" i="4"/>
  <c r="V348" i="4"/>
  <c r="X348" i="4"/>
  <c r="Y348" i="4"/>
  <c r="Z348" i="4"/>
  <c r="AB348" i="4"/>
  <c r="AC348" i="4"/>
  <c r="AD348" i="4"/>
  <c r="AF348" i="4"/>
  <c r="AG348" i="4"/>
  <c r="AH348" i="4"/>
  <c r="AJ348" i="4"/>
  <c r="AK348" i="4"/>
  <c r="AL348" i="4"/>
  <c r="AP348" i="4"/>
  <c r="AQ348" i="4"/>
  <c r="AR348" i="4"/>
  <c r="AT348" i="4"/>
  <c r="AU348" i="4"/>
  <c r="AV348" i="4"/>
  <c r="AX348" i="4"/>
  <c r="AY348" i="4"/>
  <c r="AZ348" i="4"/>
  <c r="BB348" i="4"/>
  <c r="BC348" i="4"/>
  <c r="BD348" i="4"/>
  <c r="BF348" i="4"/>
  <c r="BG348" i="4"/>
  <c r="BH348" i="4"/>
  <c r="BJ348" i="4"/>
  <c r="BK348" i="4"/>
  <c r="BL348" i="4"/>
  <c r="P349" i="4"/>
  <c r="Q349" i="4"/>
  <c r="R349" i="4"/>
  <c r="T349" i="4"/>
  <c r="U349" i="4"/>
  <c r="V349" i="4"/>
  <c r="X349" i="4"/>
  <c r="Y349" i="4"/>
  <c r="Z349" i="4"/>
  <c r="AB349" i="4"/>
  <c r="AC349" i="4"/>
  <c r="AD349" i="4"/>
  <c r="AF349" i="4"/>
  <c r="AG349" i="4"/>
  <c r="AH349" i="4"/>
  <c r="AJ349" i="4"/>
  <c r="AK349" i="4"/>
  <c r="AL349" i="4"/>
  <c r="AP349" i="4"/>
  <c r="AQ349" i="4"/>
  <c r="AR349" i="4"/>
  <c r="AT349" i="4"/>
  <c r="AU349" i="4"/>
  <c r="AV349" i="4"/>
  <c r="AX349" i="4"/>
  <c r="AY349" i="4"/>
  <c r="AZ349" i="4"/>
  <c r="BB349" i="4"/>
  <c r="BC349" i="4"/>
  <c r="BD349" i="4"/>
  <c r="BF349" i="4"/>
  <c r="BG349" i="4"/>
  <c r="BH349" i="4"/>
  <c r="BJ349" i="4"/>
  <c r="BK349" i="4"/>
  <c r="BL349" i="4"/>
  <c r="P350" i="4"/>
  <c r="Q350" i="4"/>
  <c r="R350" i="4"/>
  <c r="T350" i="4"/>
  <c r="U350" i="4"/>
  <c r="V350" i="4"/>
  <c r="X350" i="4"/>
  <c r="Y350" i="4"/>
  <c r="Z350" i="4"/>
  <c r="AB350" i="4"/>
  <c r="AC350" i="4"/>
  <c r="AD350" i="4"/>
  <c r="AF350" i="4"/>
  <c r="AG350" i="4"/>
  <c r="AH350" i="4"/>
  <c r="AJ350" i="4"/>
  <c r="AK350" i="4"/>
  <c r="AL350" i="4"/>
  <c r="AP350" i="4"/>
  <c r="AQ350" i="4"/>
  <c r="AR350" i="4"/>
  <c r="AT350" i="4"/>
  <c r="AU350" i="4"/>
  <c r="AV350" i="4"/>
  <c r="AX350" i="4"/>
  <c r="AY350" i="4"/>
  <c r="AZ350" i="4"/>
  <c r="BB350" i="4"/>
  <c r="BC350" i="4"/>
  <c r="BD350" i="4"/>
  <c r="BF350" i="4"/>
  <c r="BG350" i="4"/>
  <c r="BH350" i="4"/>
  <c r="BJ350" i="4"/>
  <c r="BK350" i="4"/>
  <c r="BL350" i="4"/>
  <c r="P351" i="4"/>
  <c r="Q351" i="4"/>
  <c r="R351" i="4"/>
  <c r="T351" i="4"/>
  <c r="U351" i="4"/>
  <c r="V351" i="4"/>
  <c r="X351" i="4"/>
  <c r="Y351" i="4"/>
  <c r="Z351" i="4"/>
  <c r="AB351" i="4"/>
  <c r="AC351" i="4"/>
  <c r="AD351" i="4"/>
  <c r="AF351" i="4"/>
  <c r="AG351" i="4"/>
  <c r="AH351" i="4"/>
  <c r="AJ351" i="4"/>
  <c r="AK351" i="4"/>
  <c r="AL351" i="4"/>
  <c r="AP351" i="4"/>
  <c r="AQ351" i="4"/>
  <c r="AR351" i="4"/>
  <c r="AT351" i="4"/>
  <c r="AU351" i="4"/>
  <c r="AV351" i="4"/>
  <c r="AX351" i="4"/>
  <c r="AY351" i="4"/>
  <c r="AZ351" i="4"/>
  <c r="BB351" i="4"/>
  <c r="BC351" i="4"/>
  <c r="BD351" i="4"/>
  <c r="BF351" i="4"/>
  <c r="BG351" i="4"/>
  <c r="BH351" i="4"/>
  <c r="BJ351" i="4"/>
  <c r="BK351" i="4"/>
  <c r="BL351" i="4"/>
  <c r="P352" i="4"/>
  <c r="Q352" i="4"/>
  <c r="R352" i="4"/>
  <c r="T352" i="4"/>
  <c r="U352" i="4"/>
  <c r="V352" i="4"/>
  <c r="X352" i="4"/>
  <c r="Y352" i="4"/>
  <c r="Z352" i="4"/>
  <c r="AB352" i="4"/>
  <c r="AC352" i="4"/>
  <c r="AD352" i="4"/>
  <c r="AF352" i="4"/>
  <c r="AG352" i="4"/>
  <c r="AH352" i="4"/>
  <c r="AJ352" i="4"/>
  <c r="AK352" i="4"/>
  <c r="AL352" i="4"/>
  <c r="AP352" i="4"/>
  <c r="AQ352" i="4"/>
  <c r="AR352" i="4"/>
  <c r="AT352" i="4"/>
  <c r="AU352" i="4"/>
  <c r="AV352" i="4"/>
  <c r="AX352" i="4"/>
  <c r="AY352" i="4"/>
  <c r="AZ352" i="4"/>
  <c r="BB352" i="4"/>
  <c r="BC352" i="4"/>
  <c r="BD352" i="4"/>
  <c r="BF352" i="4"/>
  <c r="BG352" i="4"/>
  <c r="BH352" i="4"/>
  <c r="BJ352" i="4"/>
  <c r="BK352" i="4"/>
  <c r="BL352" i="4"/>
  <c r="P353" i="4"/>
  <c r="Q353" i="4"/>
  <c r="R353" i="4"/>
  <c r="T353" i="4"/>
  <c r="U353" i="4"/>
  <c r="V353" i="4"/>
  <c r="X353" i="4"/>
  <c r="Y353" i="4"/>
  <c r="Z353" i="4"/>
  <c r="AB353" i="4"/>
  <c r="AC353" i="4"/>
  <c r="AD353" i="4"/>
  <c r="AF353" i="4"/>
  <c r="AG353" i="4"/>
  <c r="AH353" i="4"/>
  <c r="AJ353" i="4"/>
  <c r="AK353" i="4"/>
  <c r="AL353" i="4"/>
  <c r="AP353" i="4"/>
  <c r="AQ353" i="4"/>
  <c r="AR353" i="4"/>
  <c r="AT353" i="4"/>
  <c r="AU353" i="4"/>
  <c r="AV353" i="4"/>
  <c r="AX353" i="4"/>
  <c r="AY353" i="4"/>
  <c r="AZ353" i="4"/>
  <c r="BB353" i="4"/>
  <c r="BC353" i="4"/>
  <c r="BD353" i="4"/>
  <c r="BF353" i="4"/>
  <c r="BG353" i="4"/>
  <c r="BH353" i="4"/>
  <c r="BJ353" i="4"/>
  <c r="BK353" i="4"/>
  <c r="BL353" i="4"/>
  <c r="P354" i="4"/>
  <c r="Q354" i="4"/>
  <c r="R354" i="4"/>
  <c r="T354" i="4"/>
  <c r="U354" i="4"/>
  <c r="V354" i="4"/>
  <c r="X354" i="4"/>
  <c r="Y354" i="4"/>
  <c r="Z354" i="4"/>
  <c r="AB354" i="4"/>
  <c r="AC354" i="4"/>
  <c r="AD354" i="4"/>
  <c r="AF354" i="4"/>
  <c r="AG354" i="4"/>
  <c r="AH354" i="4"/>
  <c r="AJ354" i="4"/>
  <c r="AK354" i="4"/>
  <c r="AL354" i="4"/>
  <c r="AP354" i="4"/>
  <c r="AQ354" i="4"/>
  <c r="AR354" i="4"/>
  <c r="AT354" i="4"/>
  <c r="AU354" i="4"/>
  <c r="AV354" i="4"/>
  <c r="AX354" i="4"/>
  <c r="AY354" i="4"/>
  <c r="AZ354" i="4"/>
  <c r="BB354" i="4"/>
  <c r="BC354" i="4"/>
  <c r="BD354" i="4"/>
  <c r="BF354" i="4"/>
  <c r="BG354" i="4"/>
  <c r="BH354" i="4"/>
  <c r="BJ354" i="4"/>
  <c r="BK354" i="4"/>
  <c r="BL354" i="4"/>
  <c r="P355" i="4"/>
  <c r="Q355" i="4"/>
  <c r="R355" i="4"/>
  <c r="T355" i="4"/>
  <c r="U355" i="4"/>
  <c r="V355" i="4"/>
  <c r="X355" i="4"/>
  <c r="Y355" i="4"/>
  <c r="Z355" i="4"/>
  <c r="AB355" i="4"/>
  <c r="AC355" i="4"/>
  <c r="AD355" i="4"/>
  <c r="AF355" i="4"/>
  <c r="AG355" i="4"/>
  <c r="AH355" i="4"/>
  <c r="AJ355" i="4"/>
  <c r="AK355" i="4"/>
  <c r="AL355" i="4"/>
  <c r="AP355" i="4"/>
  <c r="AQ355" i="4"/>
  <c r="AR355" i="4"/>
  <c r="AT355" i="4"/>
  <c r="AU355" i="4"/>
  <c r="AV355" i="4"/>
  <c r="AX355" i="4"/>
  <c r="AY355" i="4"/>
  <c r="AZ355" i="4"/>
  <c r="BB355" i="4"/>
  <c r="BC355" i="4"/>
  <c r="BD355" i="4"/>
  <c r="BF355" i="4"/>
  <c r="BG355" i="4"/>
  <c r="BH355" i="4"/>
  <c r="BJ355" i="4"/>
  <c r="BK355" i="4"/>
  <c r="BL355" i="4"/>
  <c r="P356" i="4"/>
  <c r="Q356" i="4"/>
  <c r="R356" i="4"/>
  <c r="T356" i="4"/>
  <c r="U356" i="4"/>
  <c r="V356" i="4"/>
  <c r="X356" i="4"/>
  <c r="Y356" i="4"/>
  <c r="Z356" i="4"/>
  <c r="AB356" i="4"/>
  <c r="AC356" i="4"/>
  <c r="AD356" i="4"/>
  <c r="AF356" i="4"/>
  <c r="AG356" i="4"/>
  <c r="AH356" i="4"/>
  <c r="AJ356" i="4"/>
  <c r="AK356" i="4"/>
  <c r="AL356" i="4"/>
  <c r="AP356" i="4"/>
  <c r="AQ356" i="4"/>
  <c r="AR356" i="4"/>
  <c r="AT356" i="4"/>
  <c r="AU356" i="4"/>
  <c r="AV356" i="4"/>
  <c r="AX356" i="4"/>
  <c r="AY356" i="4"/>
  <c r="AZ356" i="4"/>
  <c r="BB356" i="4"/>
  <c r="BC356" i="4"/>
  <c r="BD356" i="4"/>
  <c r="BF356" i="4"/>
  <c r="BG356" i="4"/>
  <c r="BH356" i="4"/>
  <c r="BJ356" i="4"/>
  <c r="BK356" i="4"/>
  <c r="BL356" i="4"/>
  <c r="P357" i="4"/>
  <c r="Q357" i="4"/>
  <c r="R357" i="4"/>
  <c r="T357" i="4"/>
  <c r="U357" i="4"/>
  <c r="V357" i="4"/>
  <c r="X357" i="4"/>
  <c r="Y357" i="4"/>
  <c r="Z357" i="4"/>
  <c r="AB357" i="4"/>
  <c r="AC357" i="4"/>
  <c r="AD357" i="4"/>
  <c r="AF357" i="4"/>
  <c r="AG357" i="4"/>
  <c r="AH357" i="4"/>
  <c r="AJ357" i="4"/>
  <c r="AK357" i="4"/>
  <c r="AL357" i="4"/>
  <c r="AP357" i="4"/>
  <c r="AQ357" i="4"/>
  <c r="AR357" i="4"/>
  <c r="AT357" i="4"/>
  <c r="AU357" i="4"/>
  <c r="AV357" i="4"/>
  <c r="AX357" i="4"/>
  <c r="AY357" i="4"/>
  <c r="AZ357" i="4"/>
  <c r="BB357" i="4"/>
  <c r="BC357" i="4"/>
  <c r="BD357" i="4"/>
  <c r="BF357" i="4"/>
  <c r="BG357" i="4"/>
  <c r="BH357" i="4"/>
  <c r="BJ357" i="4"/>
  <c r="BK357" i="4"/>
  <c r="BL357" i="4"/>
  <c r="P358" i="4"/>
  <c r="Q358" i="4"/>
  <c r="R358" i="4"/>
  <c r="T358" i="4"/>
  <c r="U358" i="4"/>
  <c r="V358" i="4"/>
  <c r="X358" i="4"/>
  <c r="Y358" i="4"/>
  <c r="Z358" i="4"/>
  <c r="AB358" i="4"/>
  <c r="AC358" i="4"/>
  <c r="AD358" i="4"/>
  <c r="AF358" i="4"/>
  <c r="AG358" i="4"/>
  <c r="AH358" i="4"/>
  <c r="AJ358" i="4"/>
  <c r="AK358" i="4"/>
  <c r="AL358" i="4"/>
  <c r="AP358" i="4"/>
  <c r="AQ358" i="4"/>
  <c r="AR358" i="4"/>
  <c r="AT358" i="4"/>
  <c r="AU358" i="4"/>
  <c r="AV358" i="4"/>
  <c r="AX358" i="4"/>
  <c r="AY358" i="4"/>
  <c r="AZ358" i="4"/>
  <c r="BB358" i="4"/>
  <c r="BC358" i="4"/>
  <c r="BD358" i="4"/>
  <c r="BF358" i="4"/>
  <c r="BG358" i="4"/>
  <c r="BH358" i="4"/>
  <c r="BJ358" i="4"/>
  <c r="BK358" i="4"/>
  <c r="BL358" i="4"/>
  <c r="P359" i="4"/>
  <c r="Q359" i="4"/>
  <c r="R359" i="4"/>
  <c r="T359" i="4"/>
  <c r="U359" i="4"/>
  <c r="V359" i="4"/>
  <c r="X359" i="4"/>
  <c r="Y359" i="4"/>
  <c r="Z359" i="4"/>
  <c r="AB359" i="4"/>
  <c r="AC359" i="4"/>
  <c r="AD359" i="4"/>
  <c r="AF359" i="4"/>
  <c r="AG359" i="4"/>
  <c r="AH359" i="4"/>
  <c r="AJ359" i="4"/>
  <c r="AK359" i="4"/>
  <c r="AL359" i="4"/>
  <c r="AP359" i="4"/>
  <c r="AQ359" i="4"/>
  <c r="AR359" i="4"/>
  <c r="AT359" i="4"/>
  <c r="AU359" i="4"/>
  <c r="AV359" i="4"/>
  <c r="AX359" i="4"/>
  <c r="AY359" i="4"/>
  <c r="AZ359" i="4"/>
  <c r="BB359" i="4"/>
  <c r="BC359" i="4"/>
  <c r="BD359" i="4"/>
  <c r="BF359" i="4"/>
  <c r="BG359" i="4"/>
  <c r="BH359" i="4"/>
  <c r="BJ359" i="4"/>
  <c r="BK359" i="4"/>
  <c r="BL359" i="4"/>
  <c r="P360" i="4"/>
  <c r="Q360" i="4"/>
  <c r="R360" i="4"/>
  <c r="T360" i="4"/>
  <c r="U360" i="4"/>
  <c r="V360" i="4"/>
  <c r="X360" i="4"/>
  <c r="Y360" i="4"/>
  <c r="Z360" i="4"/>
  <c r="AB360" i="4"/>
  <c r="AC360" i="4"/>
  <c r="AD360" i="4"/>
  <c r="AF360" i="4"/>
  <c r="AG360" i="4"/>
  <c r="AH360" i="4"/>
  <c r="AJ360" i="4"/>
  <c r="AK360" i="4"/>
  <c r="AL360" i="4"/>
  <c r="AP360" i="4"/>
  <c r="AQ360" i="4"/>
  <c r="AR360" i="4"/>
  <c r="AT360" i="4"/>
  <c r="AU360" i="4"/>
  <c r="AV360" i="4"/>
  <c r="AX360" i="4"/>
  <c r="AY360" i="4"/>
  <c r="AZ360" i="4"/>
  <c r="BB360" i="4"/>
  <c r="BC360" i="4"/>
  <c r="BD360" i="4"/>
  <c r="BF360" i="4"/>
  <c r="BG360" i="4"/>
  <c r="BH360" i="4"/>
  <c r="BJ360" i="4"/>
  <c r="BK360" i="4"/>
  <c r="BL360" i="4"/>
  <c r="P361" i="4"/>
  <c r="Q361" i="4"/>
  <c r="R361" i="4"/>
  <c r="T361" i="4"/>
  <c r="U361" i="4"/>
  <c r="V361" i="4"/>
  <c r="X361" i="4"/>
  <c r="Y361" i="4"/>
  <c r="Z361" i="4"/>
  <c r="AB361" i="4"/>
  <c r="AC361" i="4"/>
  <c r="AD361" i="4"/>
  <c r="AF361" i="4"/>
  <c r="AG361" i="4"/>
  <c r="AH361" i="4"/>
  <c r="AJ361" i="4"/>
  <c r="AK361" i="4"/>
  <c r="AL361" i="4"/>
  <c r="AP361" i="4"/>
  <c r="AQ361" i="4"/>
  <c r="AR361" i="4"/>
  <c r="AT361" i="4"/>
  <c r="AU361" i="4"/>
  <c r="AV361" i="4"/>
  <c r="AX361" i="4"/>
  <c r="AY361" i="4"/>
  <c r="AZ361" i="4"/>
  <c r="BB361" i="4"/>
  <c r="BC361" i="4"/>
  <c r="BD361" i="4"/>
  <c r="BF361" i="4"/>
  <c r="BG361" i="4"/>
  <c r="BH361" i="4"/>
  <c r="BJ361" i="4"/>
  <c r="BK361" i="4"/>
  <c r="BL361" i="4"/>
  <c r="P362" i="4"/>
  <c r="Q362" i="4"/>
  <c r="R362" i="4"/>
  <c r="T362" i="4"/>
  <c r="U362" i="4"/>
  <c r="V362" i="4"/>
  <c r="X362" i="4"/>
  <c r="Y362" i="4"/>
  <c r="Z362" i="4"/>
  <c r="AB362" i="4"/>
  <c r="AC362" i="4"/>
  <c r="AD362" i="4"/>
  <c r="AF362" i="4"/>
  <c r="AG362" i="4"/>
  <c r="AH362" i="4"/>
  <c r="AJ362" i="4"/>
  <c r="AK362" i="4"/>
  <c r="AL362" i="4"/>
  <c r="AP362" i="4"/>
  <c r="AQ362" i="4"/>
  <c r="AR362" i="4"/>
  <c r="AT362" i="4"/>
  <c r="AU362" i="4"/>
  <c r="AV362" i="4"/>
  <c r="AX362" i="4"/>
  <c r="AY362" i="4"/>
  <c r="AZ362" i="4"/>
  <c r="BB362" i="4"/>
  <c r="BC362" i="4"/>
  <c r="BD362" i="4"/>
  <c r="BF362" i="4"/>
  <c r="BG362" i="4"/>
  <c r="BH362" i="4"/>
  <c r="BJ362" i="4"/>
  <c r="BK362" i="4"/>
  <c r="BL362" i="4"/>
  <c r="P363" i="4"/>
  <c r="Q363" i="4"/>
  <c r="R363" i="4"/>
  <c r="T363" i="4"/>
  <c r="U363" i="4"/>
  <c r="V363" i="4"/>
  <c r="X363" i="4"/>
  <c r="Y363" i="4"/>
  <c r="Z363" i="4"/>
  <c r="AB363" i="4"/>
  <c r="AC363" i="4"/>
  <c r="AD363" i="4"/>
  <c r="AF363" i="4"/>
  <c r="AG363" i="4"/>
  <c r="AH363" i="4"/>
  <c r="AJ363" i="4"/>
  <c r="AK363" i="4"/>
  <c r="AL363" i="4"/>
  <c r="AP363" i="4"/>
  <c r="AQ363" i="4"/>
  <c r="AR363" i="4"/>
  <c r="AT363" i="4"/>
  <c r="AU363" i="4"/>
  <c r="AV363" i="4"/>
  <c r="AX363" i="4"/>
  <c r="AY363" i="4"/>
  <c r="AZ363" i="4"/>
  <c r="BB363" i="4"/>
  <c r="BC363" i="4"/>
  <c r="BD363" i="4"/>
  <c r="BF363" i="4"/>
  <c r="BG363" i="4"/>
  <c r="BH363" i="4"/>
  <c r="BJ363" i="4"/>
  <c r="BK363" i="4"/>
  <c r="BL363" i="4"/>
  <c r="P364" i="4"/>
  <c r="Q364" i="4"/>
  <c r="R364" i="4"/>
  <c r="T364" i="4"/>
  <c r="U364" i="4"/>
  <c r="V364" i="4"/>
  <c r="X364" i="4"/>
  <c r="Y364" i="4"/>
  <c r="Z364" i="4"/>
  <c r="AB364" i="4"/>
  <c r="AC364" i="4"/>
  <c r="AD364" i="4"/>
  <c r="AF364" i="4"/>
  <c r="AG364" i="4"/>
  <c r="AH364" i="4"/>
  <c r="AJ364" i="4"/>
  <c r="AK364" i="4"/>
  <c r="AL364" i="4"/>
  <c r="AP364" i="4"/>
  <c r="AQ364" i="4"/>
  <c r="AR364" i="4"/>
  <c r="AT364" i="4"/>
  <c r="AU364" i="4"/>
  <c r="AV364" i="4"/>
  <c r="AX364" i="4"/>
  <c r="AY364" i="4"/>
  <c r="AZ364" i="4"/>
  <c r="BB364" i="4"/>
  <c r="BC364" i="4"/>
  <c r="BD364" i="4"/>
  <c r="BF364" i="4"/>
  <c r="BG364" i="4"/>
  <c r="BH364" i="4"/>
  <c r="BJ364" i="4"/>
  <c r="BK364" i="4"/>
  <c r="BL364" i="4"/>
  <c r="P365" i="4"/>
  <c r="Q365" i="4"/>
  <c r="R365" i="4"/>
  <c r="T365" i="4"/>
  <c r="U365" i="4"/>
  <c r="V365" i="4"/>
  <c r="X365" i="4"/>
  <c r="Y365" i="4"/>
  <c r="Z365" i="4"/>
  <c r="AB365" i="4"/>
  <c r="AC365" i="4"/>
  <c r="AD365" i="4"/>
  <c r="AF365" i="4"/>
  <c r="AG365" i="4"/>
  <c r="AH365" i="4"/>
  <c r="AJ365" i="4"/>
  <c r="AK365" i="4"/>
  <c r="AL365" i="4"/>
  <c r="AP365" i="4"/>
  <c r="AQ365" i="4"/>
  <c r="AR365" i="4"/>
  <c r="AT365" i="4"/>
  <c r="AU365" i="4"/>
  <c r="AV365" i="4"/>
  <c r="AX365" i="4"/>
  <c r="AY365" i="4"/>
  <c r="AZ365" i="4"/>
  <c r="BB365" i="4"/>
  <c r="BC365" i="4"/>
  <c r="BD365" i="4"/>
  <c r="BF365" i="4"/>
  <c r="BG365" i="4"/>
  <c r="BH365" i="4"/>
  <c r="BJ365" i="4"/>
  <c r="BK365" i="4"/>
  <c r="BL365" i="4"/>
  <c r="P366" i="4"/>
  <c r="Q366" i="4"/>
  <c r="R366" i="4"/>
  <c r="T366" i="4"/>
  <c r="U366" i="4"/>
  <c r="V366" i="4"/>
  <c r="X366" i="4"/>
  <c r="Y366" i="4"/>
  <c r="Z366" i="4"/>
  <c r="AB366" i="4"/>
  <c r="AC366" i="4"/>
  <c r="AD366" i="4"/>
  <c r="AF366" i="4"/>
  <c r="AG366" i="4"/>
  <c r="AH366" i="4"/>
  <c r="AJ366" i="4"/>
  <c r="AK366" i="4"/>
  <c r="AL366" i="4"/>
  <c r="AP366" i="4"/>
  <c r="AQ366" i="4"/>
  <c r="AR366" i="4"/>
  <c r="AT366" i="4"/>
  <c r="AU366" i="4"/>
  <c r="AV366" i="4"/>
  <c r="AX366" i="4"/>
  <c r="AY366" i="4"/>
  <c r="AZ366" i="4"/>
  <c r="BB366" i="4"/>
  <c r="BC366" i="4"/>
  <c r="BD366" i="4"/>
  <c r="BF366" i="4"/>
  <c r="BG366" i="4"/>
  <c r="BH366" i="4"/>
  <c r="BJ366" i="4"/>
  <c r="BK366" i="4"/>
  <c r="BL366" i="4"/>
  <c r="P367" i="4"/>
  <c r="Q367" i="4"/>
  <c r="R367" i="4"/>
  <c r="T367" i="4"/>
  <c r="U367" i="4"/>
  <c r="V367" i="4"/>
  <c r="X367" i="4"/>
  <c r="Y367" i="4"/>
  <c r="Z367" i="4"/>
  <c r="AB367" i="4"/>
  <c r="AC367" i="4"/>
  <c r="AD367" i="4"/>
  <c r="AF367" i="4"/>
  <c r="AG367" i="4"/>
  <c r="AH367" i="4"/>
  <c r="AJ367" i="4"/>
  <c r="AK367" i="4"/>
  <c r="AL367" i="4"/>
  <c r="AP367" i="4"/>
  <c r="AQ367" i="4"/>
  <c r="AR367" i="4"/>
  <c r="AT367" i="4"/>
  <c r="AU367" i="4"/>
  <c r="AV367" i="4"/>
  <c r="AX367" i="4"/>
  <c r="AY367" i="4"/>
  <c r="AZ367" i="4"/>
  <c r="BB367" i="4"/>
  <c r="BC367" i="4"/>
  <c r="BD367" i="4"/>
  <c r="BF367" i="4"/>
  <c r="BG367" i="4"/>
  <c r="BH367" i="4"/>
  <c r="BJ367" i="4"/>
  <c r="BK367" i="4"/>
  <c r="BL367" i="4"/>
  <c r="P368" i="4"/>
  <c r="Q368" i="4"/>
  <c r="R368" i="4"/>
  <c r="T368" i="4"/>
  <c r="U368" i="4"/>
  <c r="V368" i="4"/>
  <c r="X368" i="4"/>
  <c r="Y368" i="4"/>
  <c r="Z368" i="4"/>
  <c r="AB368" i="4"/>
  <c r="AC368" i="4"/>
  <c r="AD368" i="4"/>
  <c r="AF368" i="4"/>
  <c r="AG368" i="4"/>
  <c r="AH368" i="4"/>
  <c r="AJ368" i="4"/>
  <c r="AK368" i="4"/>
  <c r="AL368" i="4"/>
  <c r="AP368" i="4"/>
  <c r="AQ368" i="4"/>
  <c r="AR368" i="4"/>
  <c r="AT368" i="4"/>
  <c r="AU368" i="4"/>
  <c r="AV368" i="4"/>
  <c r="AX368" i="4"/>
  <c r="AY368" i="4"/>
  <c r="AZ368" i="4"/>
  <c r="BB368" i="4"/>
  <c r="BC368" i="4"/>
  <c r="BD368" i="4"/>
  <c r="BF368" i="4"/>
  <c r="BG368" i="4"/>
  <c r="BH368" i="4"/>
  <c r="BJ368" i="4"/>
  <c r="BK368" i="4"/>
  <c r="BL368" i="4"/>
  <c r="P369" i="4"/>
  <c r="Q369" i="4"/>
  <c r="R369" i="4"/>
  <c r="T369" i="4"/>
  <c r="U369" i="4"/>
  <c r="V369" i="4"/>
  <c r="X369" i="4"/>
  <c r="Y369" i="4"/>
  <c r="Z369" i="4"/>
  <c r="AB369" i="4"/>
  <c r="AC369" i="4"/>
  <c r="AD369" i="4"/>
  <c r="AF369" i="4"/>
  <c r="AG369" i="4"/>
  <c r="AH369" i="4"/>
  <c r="AJ369" i="4"/>
  <c r="AK369" i="4"/>
  <c r="AL369" i="4"/>
  <c r="AP369" i="4"/>
  <c r="AQ369" i="4"/>
  <c r="AR369" i="4"/>
  <c r="AT369" i="4"/>
  <c r="AU369" i="4"/>
  <c r="AV369" i="4"/>
  <c r="AX369" i="4"/>
  <c r="AY369" i="4"/>
  <c r="AZ369" i="4"/>
  <c r="BB369" i="4"/>
  <c r="BC369" i="4"/>
  <c r="BD369" i="4"/>
  <c r="BF369" i="4"/>
  <c r="BG369" i="4"/>
  <c r="BH369" i="4"/>
  <c r="BJ369" i="4"/>
  <c r="BK369" i="4"/>
  <c r="BL369" i="4"/>
  <c r="P370" i="4"/>
  <c r="Q370" i="4"/>
  <c r="R370" i="4"/>
  <c r="T370" i="4"/>
  <c r="U370" i="4"/>
  <c r="V370" i="4"/>
  <c r="X370" i="4"/>
  <c r="Y370" i="4"/>
  <c r="Z370" i="4"/>
  <c r="AB370" i="4"/>
  <c r="AC370" i="4"/>
  <c r="AD370" i="4"/>
  <c r="AF370" i="4"/>
  <c r="AG370" i="4"/>
  <c r="AH370" i="4"/>
  <c r="AJ370" i="4"/>
  <c r="AK370" i="4"/>
  <c r="AL370" i="4"/>
  <c r="AP370" i="4"/>
  <c r="AQ370" i="4"/>
  <c r="AR370" i="4"/>
  <c r="AT370" i="4"/>
  <c r="AU370" i="4"/>
  <c r="AV370" i="4"/>
  <c r="AX370" i="4"/>
  <c r="AY370" i="4"/>
  <c r="AZ370" i="4"/>
  <c r="BB370" i="4"/>
  <c r="BC370" i="4"/>
  <c r="BD370" i="4"/>
  <c r="BF370" i="4"/>
  <c r="BG370" i="4"/>
  <c r="BH370" i="4"/>
  <c r="BJ370" i="4"/>
  <c r="BK370" i="4"/>
  <c r="BL370" i="4"/>
  <c r="P371" i="4"/>
  <c r="Q371" i="4"/>
  <c r="R371" i="4"/>
  <c r="T371" i="4"/>
  <c r="U371" i="4"/>
  <c r="V371" i="4"/>
  <c r="X371" i="4"/>
  <c r="Y371" i="4"/>
  <c r="Z371" i="4"/>
  <c r="AB371" i="4"/>
  <c r="AC371" i="4"/>
  <c r="AD371" i="4"/>
  <c r="AF371" i="4"/>
  <c r="AG371" i="4"/>
  <c r="AH371" i="4"/>
  <c r="AJ371" i="4"/>
  <c r="AK371" i="4"/>
  <c r="AL371" i="4"/>
  <c r="AP371" i="4"/>
  <c r="AQ371" i="4"/>
  <c r="AR371" i="4"/>
  <c r="AT371" i="4"/>
  <c r="AU371" i="4"/>
  <c r="AV371" i="4"/>
  <c r="AX371" i="4"/>
  <c r="AY371" i="4"/>
  <c r="AZ371" i="4"/>
  <c r="BB371" i="4"/>
  <c r="BC371" i="4"/>
  <c r="BD371" i="4"/>
  <c r="BF371" i="4"/>
  <c r="BG371" i="4"/>
  <c r="BH371" i="4"/>
  <c r="BJ371" i="4"/>
  <c r="BK371" i="4"/>
  <c r="BL371" i="4"/>
  <c r="P372" i="4"/>
  <c r="Q372" i="4"/>
  <c r="R372" i="4"/>
  <c r="T372" i="4"/>
  <c r="U372" i="4"/>
  <c r="V372" i="4"/>
  <c r="X372" i="4"/>
  <c r="Y372" i="4"/>
  <c r="Z372" i="4"/>
  <c r="AB372" i="4"/>
  <c r="AC372" i="4"/>
  <c r="AD372" i="4"/>
  <c r="AF372" i="4"/>
  <c r="AG372" i="4"/>
  <c r="AH372" i="4"/>
  <c r="AJ372" i="4"/>
  <c r="AK372" i="4"/>
  <c r="AL372" i="4"/>
  <c r="AP372" i="4"/>
  <c r="AQ372" i="4"/>
  <c r="AR372" i="4"/>
  <c r="AT372" i="4"/>
  <c r="AU372" i="4"/>
  <c r="AV372" i="4"/>
  <c r="AX372" i="4"/>
  <c r="AY372" i="4"/>
  <c r="AZ372" i="4"/>
  <c r="BB372" i="4"/>
  <c r="BC372" i="4"/>
  <c r="BD372" i="4"/>
  <c r="BF372" i="4"/>
  <c r="BG372" i="4"/>
  <c r="BH372" i="4"/>
  <c r="BJ372" i="4"/>
  <c r="BK372" i="4"/>
  <c r="BL372" i="4"/>
  <c r="P373" i="4"/>
  <c r="Q373" i="4"/>
  <c r="R373" i="4"/>
  <c r="T373" i="4"/>
  <c r="U373" i="4"/>
  <c r="V373" i="4"/>
  <c r="X373" i="4"/>
  <c r="Y373" i="4"/>
  <c r="Z373" i="4"/>
  <c r="AB373" i="4"/>
  <c r="AC373" i="4"/>
  <c r="AD373" i="4"/>
  <c r="AF373" i="4"/>
  <c r="AG373" i="4"/>
  <c r="AH373" i="4"/>
  <c r="AJ373" i="4"/>
  <c r="AK373" i="4"/>
  <c r="AL373" i="4"/>
  <c r="AP373" i="4"/>
  <c r="AQ373" i="4"/>
  <c r="AR373" i="4"/>
  <c r="AT373" i="4"/>
  <c r="AU373" i="4"/>
  <c r="AV373" i="4"/>
  <c r="AX373" i="4"/>
  <c r="AY373" i="4"/>
  <c r="AZ373" i="4"/>
  <c r="BB373" i="4"/>
  <c r="BC373" i="4"/>
  <c r="BD373" i="4"/>
  <c r="BF373" i="4"/>
  <c r="BG373" i="4"/>
  <c r="BH373" i="4"/>
  <c r="BJ373" i="4"/>
  <c r="BK373" i="4"/>
  <c r="BL373" i="4"/>
  <c r="P374" i="4"/>
  <c r="Q374" i="4"/>
  <c r="R374" i="4"/>
  <c r="T374" i="4"/>
  <c r="U374" i="4"/>
  <c r="V374" i="4"/>
  <c r="X374" i="4"/>
  <c r="Y374" i="4"/>
  <c r="Z374" i="4"/>
  <c r="AB374" i="4"/>
  <c r="AC374" i="4"/>
  <c r="AD374" i="4"/>
  <c r="AF374" i="4"/>
  <c r="AG374" i="4"/>
  <c r="AH374" i="4"/>
  <c r="AJ374" i="4"/>
  <c r="AK374" i="4"/>
  <c r="AL374" i="4"/>
  <c r="AP374" i="4"/>
  <c r="AQ374" i="4"/>
  <c r="AR374" i="4"/>
  <c r="AT374" i="4"/>
  <c r="AU374" i="4"/>
  <c r="AV374" i="4"/>
  <c r="AX374" i="4"/>
  <c r="AY374" i="4"/>
  <c r="AZ374" i="4"/>
  <c r="BB374" i="4"/>
  <c r="BC374" i="4"/>
  <c r="BD374" i="4"/>
  <c r="BF374" i="4"/>
  <c r="BG374" i="4"/>
  <c r="BH374" i="4"/>
  <c r="BJ374" i="4"/>
  <c r="BK374" i="4"/>
  <c r="BL374" i="4"/>
  <c r="P375" i="4"/>
  <c r="Q375" i="4"/>
  <c r="R375" i="4"/>
  <c r="T375" i="4"/>
  <c r="U375" i="4"/>
  <c r="V375" i="4"/>
  <c r="X375" i="4"/>
  <c r="Y375" i="4"/>
  <c r="Z375" i="4"/>
  <c r="AB375" i="4"/>
  <c r="AC375" i="4"/>
  <c r="AD375" i="4"/>
  <c r="AF375" i="4"/>
  <c r="AG375" i="4"/>
  <c r="AH375" i="4"/>
  <c r="AJ375" i="4"/>
  <c r="AK375" i="4"/>
  <c r="AL375" i="4"/>
  <c r="AP375" i="4"/>
  <c r="AQ375" i="4"/>
  <c r="AR375" i="4"/>
  <c r="AT375" i="4"/>
  <c r="AU375" i="4"/>
  <c r="AV375" i="4"/>
  <c r="AX375" i="4"/>
  <c r="AY375" i="4"/>
  <c r="AZ375" i="4"/>
  <c r="BB375" i="4"/>
  <c r="BC375" i="4"/>
  <c r="BD375" i="4"/>
  <c r="BF375" i="4"/>
  <c r="BG375" i="4"/>
  <c r="BH375" i="4"/>
  <c r="BJ375" i="4"/>
  <c r="BK375" i="4"/>
  <c r="BL375" i="4"/>
  <c r="P376" i="4"/>
  <c r="Q376" i="4"/>
  <c r="R376" i="4"/>
  <c r="T376" i="4"/>
  <c r="U376" i="4"/>
  <c r="V376" i="4"/>
  <c r="X376" i="4"/>
  <c r="Y376" i="4"/>
  <c r="Z376" i="4"/>
  <c r="AB376" i="4"/>
  <c r="AC376" i="4"/>
  <c r="AD376" i="4"/>
  <c r="AF376" i="4"/>
  <c r="AG376" i="4"/>
  <c r="AH376" i="4"/>
  <c r="AJ376" i="4"/>
  <c r="AK376" i="4"/>
  <c r="AL376" i="4"/>
  <c r="AP376" i="4"/>
  <c r="AQ376" i="4"/>
  <c r="AR376" i="4"/>
  <c r="AT376" i="4"/>
  <c r="AU376" i="4"/>
  <c r="AV376" i="4"/>
  <c r="AX376" i="4"/>
  <c r="AY376" i="4"/>
  <c r="AZ376" i="4"/>
  <c r="BB376" i="4"/>
  <c r="BC376" i="4"/>
  <c r="BD376" i="4"/>
  <c r="BF376" i="4"/>
  <c r="BG376" i="4"/>
  <c r="BH376" i="4"/>
  <c r="BJ376" i="4"/>
  <c r="BK376" i="4"/>
  <c r="BL376" i="4"/>
  <c r="P377" i="4"/>
  <c r="Q377" i="4"/>
  <c r="R377" i="4"/>
  <c r="T377" i="4"/>
  <c r="U377" i="4"/>
  <c r="V377" i="4"/>
  <c r="X377" i="4"/>
  <c r="Y377" i="4"/>
  <c r="Z377" i="4"/>
  <c r="AB377" i="4"/>
  <c r="AC377" i="4"/>
  <c r="AD377" i="4"/>
  <c r="AF377" i="4"/>
  <c r="AG377" i="4"/>
  <c r="AH377" i="4"/>
  <c r="AJ377" i="4"/>
  <c r="AK377" i="4"/>
  <c r="AL377" i="4"/>
  <c r="AP377" i="4"/>
  <c r="AQ377" i="4"/>
  <c r="AR377" i="4"/>
  <c r="AT377" i="4"/>
  <c r="AU377" i="4"/>
  <c r="AV377" i="4"/>
  <c r="AX377" i="4"/>
  <c r="AY377" i="4"/>
  <c r="AZ377" i="4"/>
  <c r="BB377" i="4"/>
  <c r="BC377" i="4"/>
  <c r="BD377" i="4"/>
  <c r="BF377" i="4"/>
  <c r="BG377" i="4"/>
  <c r="BH377" i="4"/>
  <c r="BJ377" i="4"/>
  <c r="BK377" i="4"/>
  <c r="BL377" i="4"/>
  <c r="P378" i="4"/>
  <c r="Q378" i="4"/>
  <c r="R378" i="4"/>
  <c r="T378" i="4"/>
  <c r="U378" i="4"/>
  <c r="V378" i="4"/>
  <c r="X378" i="4"/>
  <c r="Y378" i="4"/>
  <c r="Z378" i="4"/>
  <c r="AB378" i="4"/>
  <c r="AC378" i="4"/>
  <c r="AD378" i="4"/>
  <c r="AF378" i="4"/>
  <c r="AG378" i="4"/>
  <c r="AH378" i="4"/>
  <c r="AJ378" i="4"/>
  <c r="AK378" i="4"/>
  <c r="AL378" i="4"/>
  <c r="AP378" i="4"/>
  <c r="AQ378" i="4"/>
  <c r="AR378" i="4"/>
  <c r="AT378" i="4"/>
  <c r="AU378" i="4"/>
  <c r="AV378" i="4"/>
  <c r="AX378" i="4"/>
  <c r="AY378" i="4"/>
  <c r="AZ378" i="4"/>
  <c r="BB378" i="4"/>
  <c r="BC378" i="4"/>
  <c r="BD378" i="4"/>
  <c r="BF378" i="4"/>
  <c r="BG378" i="4"/>
  <c r="BH378" i="4"/>
  <c r="BJ378" i="4"/>
  <c r="BK378" i="4"/>
  <c r="BL378" i="4"/>
  <c r="P379" i="4"/>
  <c r="Q379" i="4"/>
  <c r="R379" i="4"/>
  <c r="T379" i="4"/>
  <c r="U379" i="4"/>
  <c r="V379" i="4"/>
  <c r="X379" i="4"/>
  <c r="Y379" i="4"/>
  <c r="Z379" i="4"/>
  <c r="AB379" i="4"/>
  <c r="AC379" i="4"/>
  <c r="AD379" i="4"/>
  <c r="AF379" i="4"/>
  <c r="AG379" i="4"/>
  <c r="AH379" i="4"/>
  <c r="AJ379" i="4"/>
  <c r="AK379" i="4"/>
  <c r="AL379" i="4"/>
  <c r="AP379" i="4"/>
  <c r="AQ379" i="4"/>
  <c r="AR379" i="4"/>
  <c r="AT379" i="4"/>
  <c r="AU379" i="4"/>
  <c r="AV379" i="4"/>
  <c r="AX379" i="4"/>
  <c r="AY379" i="4"/>
  <c r="AZ379" i="4"/>
  <c r="BB379" i="4"/>
  <c r="BC379" i="4"/>
  <c r="BD379" i="4"/>
  <c r="BF379" i="4"/>
  <c r="BG379" i="4"/>
  <c r="BH379" i="4"/>
  <c r="BJ379" i="4"/>
  <c r="BK379" i="4"/>
  <c r="BL379" i="4"/>
  <c r="P380" i="4"/>
  <c r="Q380" i="4"/>
  <c r="R380" i="4"/>
  <c r="T380" i="4"/>
  <c r="U380" i="4"/>
  <c r="V380" i="4"/>
  <c r="X380" i="4"/>
  <c r="Y380" i="4"/>
  <c r="Z380" i="4"/>
  <c r="AB380" i="4"/>
  <c r="AC380" i="4"/>
  <c r="AD380" i="4"/>
  <c r="AF380" i="4"/>
  <c r="AG380" i="4"/>
  <c r="AH380" i="4"/>
  <c r="AJ380" i="4"/>
  <c r="AK380" i="4"/>
  <c r="AL380" i="4"/>
  <c r="AP380" i="4"/>
  <c r="AQ380" i="4"/>
  <c r="AR380" i="4"/>
  <c r="AT380" i="4"/>
  <c r="AU380" i="4"/>
  <c r="AV380" i="4"/>
  <c r="AX380" i="4"/>
  <c r="AY380" i="4"/>
  <c r="AZ380" i="4"/>
  <c r="BB380" i="4"/>
  <c r="BC380" i="4"/>
  <c r="BD380" i="4"/>
  <c r="BF380" i="4"/>
  <c r="BG380" i="4"/>
  <c r="BH380" i="4"/>
  <c r="BJ380" i="4"/>
  <c r="BK380" i="4"/>
  <c r="BL380" i="4"/>
  <c r="P381" i="4"/>
  <c r="Q381" i="4"/>
  <c r="R381" i="4"/>
  <c r="T381" i="4"/>
  <c r="U381" i="4"/>
  <c r="V381" i="4"/>
  <c r="X381" i="4"/>
  <c r="Y381" i="4"/>
  <c r="Z381" i="4"/>
  <c r="AB381" i="4"/>
  <c r="AC381" i="4"/>
  <c r="AD381" i="4"/>
  <c r="AF381" i="4"/>
  <c r="AG381" i="4"/>
  <c r="AH381" i="4"/>
  <c r="AJ381" i="4"/>
  <c r="AK381" i="4"/>
  <c r="AL381" i="4"/>
  <c r="AP381" i="4"/>
  <c r="AQ381" i="4"/>
  <c r="AR381" i="4"/>
  <c r="AT381" i="4"/>
  <c r="AU381" i="4"/>
  <c r="AV381" i="4"/>
  <c r="AX381" i="4"/>
  <c r="AY381" i="4"/>
  <c r="AZ381" i="4"/>
  <c r="BB381" i="4"/>
  <c r="BC381" i="4"/>
  <c r="BD381" i="4"/>
  <c r="BF381" i="4"/>
  <c r="BG381" i="4"/>
  <c r="BH381" i="4"/>
  <c r="BJ381" i="4"/>
  <c r="BK381" i="4"/>
  <c r="BL381" i="4"/>
  <c r="P382" i="4"/>
  <c r="Q382" i="4"/>
  <c r="R382" i="4"/>
  <c r="T382" i="4"/>
  <c r="U382" i="4"/>
  <c r="V382" i="4"/>
  <c r="X382" i="4"/>
  <c r="Y382" i="4"/>
  <c r="Z382" i="4"/>
  <c r="AB382" i="4"/>
  <c r="AC382" i="4"/>
  <c r="AD382" i="4"/>
  <c r="AF382" i="4"/>
  <c r="AG382" i="4"/>
  <c r="AH382" i="4"/>
  <c r="AJ382" i="4"/>
  <c r="AK382" i="4"/>
  <c r="AL382" i="4"/>
  <c r="AP382" i="4"/>
  <c r="AQ382" i="4"/>
  <c r="AR382" i="4"/>
  <c r="AT382" i="4"/>
  <c r="AU382" i="4"/>
  <c r="AV382" i="4"/>
  <c r="AX382" i="4"/>
  <c r="AY382" i="4"/>
  <c r="AZ382" i="4"/>
  <c r="BB382" i="4"/>
  <c r="BC382" i="4"/>
  <c r="BD382" i="4"/>
  <c r="BF382" i="4"/>
  <c r="BG382" i="4"/>
  <c r="BH382" i="4"/>
  <c r="BJ382" i="4"/>
  <c r="BK382" i="4"/>
  <c r="BL382" i="4"/>
  <c r="P383" i="4"/>
  <c r="Q383" i="4"/>
  <c r="R383" i="4"/>
  <c r="T383" i="4"/>
  <c r="U383" i="4"/>
  <c r="V383" i="4"/>
  <c r="X383" i="4"/>
  <c r="Y383" i="4"/>
  <c r="Z383" i="4"/>
  <c r="AB383" i="4"/>
  <c r="AC383" i="4"/>
  <c r="AD383" i="4"/>
  <c r="AF383" i="4"/>
  <c r="AG383" i="4"/>
  <c r="AH383" i="4"/>
  <c r="AJ383" i="4"/>
  <c r="AK383" i="4"/>
  <c r="AL383" i="4"/>
  <c r="AP383" i="4"/>
  <c r="AQ383" i="4"/>
  <c r="AR383" i="4"/>
  <c r="AT383" i="4"/>
  <c r="AU383" i="4"/>
  <c r="AV383" i="4"/>
  <c r="AX383" i="4"/>
  <c r="AY383" i="4"/>
  <c r="AZ383" i="4"/>
  <c r="BB383" i="4"/>
  <c r="BC383" i="4"/>
  <c r="BD383" i="4"/>
  <c r="BF383" i="4"/>
  <c r="BG383" i="4"/>
  <c r="BH383" i="4"/>
  <c r="BJ383" i="4"/>
  <c r="BK383" i="4"/>
  <c r="BL383" i="4"/>
  <c r="P384" i="4"/>
  <c r="Q384" i="4"/>
  <c r="R384" i="4"/>
  <c r="T384" i="4"/>
  <c r="U384" i="4"/>
  <c r="V384" i="4"/>
  <c r="X384" i="4"/>
  <c r="Y384" i="4"/>
  <c r="Z384" i="4"/>
  <c r="AB384" i="4"/>
  <c r="AC384" i="4"/>
  <c r="AD384" i="4"/>
  <c r="AF384" i="4"/>
  <c r="AG384" i="4"/>
  <c r="AH384" i="4"/>
  <c r="AJ384" i="4"/>
  <c r="AK384" i="4"/>
  <c r="AL384" i="4"/>
  <c r="AP384" i="4"/>
  <c r="AQ384" i="4"/>
  <c r="AR384" i="4"/>
  <c r="AT384" i="4"/>
  <c r="AU384" i="4"/>
  <c r="AV384" i="4"/>
  <c r="AX384" i="4"/>
  <c r="AY384" i="4"/>
  <c r="AZ384" i="4"/>
  <c r="BB384" i="4"/>
  <c r="BC384" i="4"/>
  <c r="BD384" i="4"/>
  <c r="BF384" i="4"/>
  <c r="BG384" i="4"/>
  <c r="BH384" i="4"/>
  <c r="BJ384" i="4"/>
  <c r="BK384" i="4"/>
  <c r="BL384" i="4"/>
  <c r="P385" i="4"/>
  <c r="Q385" i="4"/>
  <c r="R385" i="4"/>
  <c r="T385" i="4"/>
  <c r="U385" i="4"/>
  <c r="V385" i="4"/>
  <c r="X385" i="4"/>
  <c r="Y385" i="4"/>
  <c r="Z385" i="4"/>
  <c r="AB385" i="4"/>
  <c r="AC385" i="4"/>
  <c r="AD385" i="4"/>
  <c r="AF385" i="4"/>
  <c r="AG385" i="4"/>
  <c r="AH385" i="4"/>
  <c r="AJ385" i="4"/>
  <c r="AK385" i="4"/>
  <c r="AL385" i="4"/>
  <c r="AP385" i="4"/>
  <c r="AQ385" i="4"/>
  <c r="AR385" i="4"/>
  <c r="AT385" i="4"/>
  <c r="AU385" i="4"/>
  <c r="AV385" i="4"/>
  <c r="AX385" i="4"/>
  <c r="AY385" i="4"/>
  <c r="AZ385" i="4"/>
  <c r="BB385" i="4"/>
  <c r="BC385" i="4"/>
  <c r="BD385" i="4"/>
  <c r="BF385" i="4"/>
  <c r="BG385" i="4"/>
  <c r="BH385" i="4"/>
  <c r="BJ385" i="4"/>
  <c r="BK385" i="4"/>
  <c r="BL385" i="4"/>
  <c r="P386" i="4"/>
  <c r="Q386" i="4"/>
  <c r="R386" i="4"/>
  <c r="T386" i="4"/>
  <c r="U386" i="4"/>
  <c r="V386" i="4"/>
  <c r="X386" i="4"/>
  <c r="Y386" i="4"/>
  <c r="Z386" i="4"/>
  <c r="AB386" i="4"/>
  <c r="AC386" i="4"/>
  <c r="AD386" i="4"/>
  <c r="AF386" i="4"/>
  <c r="AG386" i="4"/>
  <c r="AH386" i="4"/>
  <c r="AJ386" i="4"/>
  <c r="AK386" i="4"/>
  <c r="AL386" i="4"/>
  <c r="AP386" i="4"/>
  <c r="AQ386" i="4"/>
  <c r="AR386" i="4"/>
  <c r="AT386" i="4"/>
  <c r="AU386" i="4"/>
  <c r="AV386" i="4"/>
  <c r="AX386" i="4"/>
  <c r="AY386" i="4"/>
  <c r="AZ386" i="4"/>
  <c r="BB386" i="4"/>
  <c r="BC386" i="4"/>
  <c r="BD386" i="4"/>
  <c r="BF386" i="4"/>
  <c r="BG386" i="4"/>
  <c r="BH386" i="4"/>
  <c r="BJ386" i="4"/>
  <c r="BK386" i="4"/>
  <c r="BL386" i="4"/>
  <c r="P387" i="4"/>
  <c r="Q387" i="4"/>
  <c r="R387" i="4"/>
  <c r="T387" i="4"/>
  <c r="U387" i="4"/>
  <c r="V387" i="4"/>
  <c r="X387" i="4"/>
  <c r="Y387" i="4"/>
  <c r="Z387" i="4"/>
  <c r="AB387" i="4"/>
  <c r="AC387" i="4"/>
  <c r="AD387" i="4"/>
  <c r="AF387" i="4"/>
  <c r="AG387" i="4"/>
  <c r="AH387" i="4"/>
  <c r="AJ387" i="4"/>
  <c r="AK387" i="4"/>
  <c r="AL387" i="4"/>
  <c r="AP387" i="4"/>
  <c r="AQ387" i="4"/>
  <c r="AR387" i="4"/>
  <c r="AT387" i="4"/>
  <c r="AU387" i="4"/>
  <c r="AV387" i="4"/>
  <c r="AX387" i="4"/>
  <c r="AY387" i="4"/>
  <c r="AZ387" i="4"/>
  <c r="BB387" i="4"/>
  <c r="BC387" i="4"/>
  <c r="BD387" i="4"/>
  <c r="BF387" i="4"/>
  <c r="BG387" i="4"/>
  <c r="BH387" i="4"/>
  <c r="BJ387" i="4"/>
  <c r="BK387" i="4"/>
  <c r="BL387" i="4"/>
  <c r="P388" i="4"/>
  <c r="Q388" i="4"/>
  <c r="R388" i="4"/>
  <c r="T388" i="4"/>
  <c r="U388" i="4"/>
  <c r="V388" i="4"/>
  <c r="X388" i="4"/>
  <c r="Y388" i="4"/>
  <c r="Z388" i="4"/>
  <c r="AB388" i="4"/>
  <c r="AC388" i="4"/>
  <c r="AD388" i="4"/>
  <c r="AF388" i="4"/>
  <c r="AG388" i="4"/>
  <c r="AH388" i="4"/>
  <c r="AJ388" i="4"/>
  <c r="AK388" i="4"/>
  <c r="AL388" i="4"/>
  <c r="AP388" i="4"/>
  <c r="AQ388" i="4"/>
  <c r="AR388" i="4"/>
  <c r="AT388" i="4"/>
  <c r="AU388" i="4"/>
  <c r="AV388" i="4"/>
  <c r="AX388" i="4"/>
  <c r="AY388" i="4"/>
  <c r="AZ388" i="4"/>
  <c r="BB388" i="4"/>
  <c r="BC388" i="4"/>
  <c r="BD388" i="4"/>
  <c r="BF388" i="4"/>
  <c r="BG388" i="4"/>
  <c r="BH388" i="4"/>
  <c r="BJ388" i="4"/>
  <c r="BK388" i="4"/>
  <c r="BL388" i="4"/>
  <c r="P389" i="4"/>
  <c r="Q389" i="4"/>
  <c r="R389" i="4"/>
  <c r="T389" i="4"/>
  <c r="U389" i="4"/>
  <c r="V389" i="4"/>
  <c r="X389" i="4"/>
  <c r="Y389" i="4"/>
  <c r="Z389" i="4"/>
  <c r="AB389" i="4"/>
  <c r="AC389" i="4"/>
  <c r="AD389" i="4"/>
  <c r="AF389" i="4"/>
  <c r="AG389" i="4"/>
  <c r="AH389" i="4"/>
  <c r="AJ389" i="4"/>
  <c r="AK389" i="4"/>
  <c r="AL389" i="4"/>
  <c r="AP389" i="4"/>
  <c r="AQ389" i="4"/>
  <c r="AR389" i="4"/>
  <c r="AT389" i="4"/>
  <c r="AU389" i="4"/>
  <c r="AV389" i="4"/>
  <c r="AX389" i="4"/>
  <c r="AY389" i="4"/>
  <c r="AZ389" i="4"/>
  <c r="BB389" i="4"/>
  <c r="BC389" i="4"/>
  <c r="BD389" i="4"/>
  <c r="BF389" i="4"/>
  <c r="BG389" i="4"/>
  <c r="BH389" i="4"/>
  <c r="BJ389" i="4"/>
  <c r="BK389" i="4"/>
  <c r="BL389" i="4"/>
  <c r="P390" i="4"/>
  <c r="Q390" i="4"/>
  <c r="R390" i="4"/>
  <c r="T390" i="4"/>
  <c r="U390" i="4"/>
  <c r="V390" i="4"/>
  <c r="X390" i="4"/>
  <c r="Y390" i="4"/>
  <c r="Z390" i="4"/>
  <c r="AB390" i="4"/>
  <c r="AC390" i="4"/>
  <c r="AD390" i="4"/>
  <c r="AF390" i="4"/>
  <c r="AG390" i="4"/>
  <c r="AH390" i="4"/>
  <c r="AJ390" i="4"/>
  <c r="AK390" i="4"/>
  <c r="AL390" i="4"/>
  <c r="AP390" i="4"/>
  <c r="AQ390" i="4"/>
  <c r="AR390" i="4"/>
  <c r="AT390" i="4"/>
  <c r="AU390" i="4"/>
  <c r="AV390" i="4"/>
  <c r="AX390" i="4"/>
  <c r="AY390" i="4"/>
  <c r="AZ390" i="4"/>
  <c r="BB390" i="4"/>
  <c r="BC390" i="4"/>
  <c r="BD390" i="4"/>
  <c r="BF390" i="4"/>
  <c r="BG390" i="4"/>
  <c r="BH390" i="4"/>
  <c r="BJ390" i="4"/>
  <c r="BK390" i="4"/>
  <c r="BL390" i="4"/>
  <c r="P391" i="4"/>
  <c r="Q391" i="4"/>
  <c r="R391" i="4"/>
  <c r="T391" i="4"/>
  <c r="U391" i="4"/>
  <c r="V391" i="4"/>
  <c r="X391" i="4"/>
  <c r="Y391" i="4"/>
  <c r="Z391" i="4"/>
  <c r="AB391" i="4"/>
  <c r="AC391" i="4"/>
  <c r="AD391" i="4"/>
  <c r="AF391" i="4"/>
  <c r="AG391" i="4"/>
  <c r="AH391" i="4"/>
  <c r="AJ391" i="4"/>
  <c r="AK391" i="4"/>
  <c r="AL391" i="4"/>
  <c r="AP391" i="4"/>
  <c r="AQ391" i="4"/>
  <c r="AR391" i="4"/>
  <c r="AT391" i="4"/>
  <c r="AU391" i="4"/>
  <c r="AV391" i="4"/>
  <c r="AX391" i="4"/>
  <c r="AY391" i="4"/>
  <c r="AZ391" i="4"/>
  <c r="BB391" i="4"/>
  <c r="BC391" i="4"/>
  <c r="BD391" i="4"/>
  <c r="BF391" i="4"/>
  <c r="BG391" i="4"/>
  <c r="BH391" i="4"/>
  <c r="BJ391" i="4"/>
  <c r="BK391" i="4"/>
  <c r="BL391" i="4"/>
  <c r="P392" i="4"/>
  <c r="Q392" i="4"/>
  <c r="R392" i="4"/>
  <c r="T392" i="4"/>
  <c r="U392" i="4"/>
  <c r="V392" i="4"/>
  <c r="X392" i="4"/>
  <c r="Y392" i="4"/>
  <c r="Z392" i="4"/>
  <c r="AB392" i="4"/>
  <c r="AC392" i="4"/>
  <c r="AD392" i="4"/>
  <c r="AF392" i="4"/>
  <c r="AG392" i="4"/>
  <c r="AH392" i="4"/>
  <c r="AJ392" i="4"/>
  <c r="AK392" i="4"/>
  <c r="AL392" i="4"/>
  <c r="AP392" i="4"/>
  <c r="AQ392" i="4"/>
  <c r="AR392" i="4"/>
  <c r="AT392" i="4"/>
  <c r="AU392" i="4"/>
  <c r="AV392" i="4"/>
  <c r="AX392" i="4"/>
  <c r="AY392" i="4"/>
  <c r="AZ392" i="4"/>
  <c r="BB392" i="4"/>
  <c r="BC392" i="4"/>
  <c r="BD392" i="4"/>
  <c r="BF392" i="4"/>
  <c r="BG392" i="4"/>
  <c r="BH392" i="4"/>
  <c r="BJ392" i="4"/>
  <c r="BK392" i="4"/>
  <c r="BL392" i="4"/>
  <c r="P393" i="4"/>
  <c r="Q393" i="4"/>
  <c r="R393" i="4"/>
  <c r="T393" i="4"/>
  <c r="U393" i="4"/>
  <c r="V393" i="4"/>
  <c r="X393" i="4"/>
  <c r="Y393" i="4"/>
  <c r="Z393" i="4"/>
  <c r="AB393" i="4"/>
  <c r="AC393" i="4"/>
  <c r="AD393" i="4"/>
  <c r="AF393" i="4"/>
  <c r="AG393" i="4"/>
  <c r="AH393" i="4"/>
  <c r="AJ393" i="4"/>
  <c r="AK393" i="4"/>
  <c r="AL393" i="4"/>
  <c r="AP393" i="4"/>
  <c r="AQ393" i="4"/>
  <c r="AR393" i="4"/>
  <c r="AT393" i="4"/>
  <c r="AU393" i="4"/>
  <c r="AV393" i="4"/>
  <c r="AX393" i="4"/>
  <c r="AY393" i="4"/>
  <c r="AZ393" i="4"/>
  <c r="BB393" i="4"/>
  <c r="BC393" i="4"/>
  <c r="BD393" i="4"/>
  <c r="BF393" i="4"/>
  <c r="BG393" i="4"/>
  <c r="BH393" i="4"/>
  <c r="BJ393" i="4"/>
  <c r="BK393" i="4"/>
  <c r="BL393" i="4"/>
  <c r="P394" i="4"/>
  <c r="Q394" i="4"/>
  <c r="R394" i="4"/>
  <c r="T394" i="4"/>
  <c r="U394" i="4"/>
  <c r="V394" i="4"/>
  <c r="X394" i="4"/>
  <c r="Y394" i="4"/>
  <c r="Z394" i="4"/>
  <c r="AB394" i="4"/>
  <c r="AC394" i="4"/>
  <c r="AD394" i="4"/>
  <c r="AF394" i="4"/>
  <c r="AG394" i="4"/>
  <c r="AH394" i="4"/>
  <c r="AJ394" i="4"/>
  <c r="AK394" i="4"/>
  <c r="AL394" i="4"/>
  <c r="AP394" i="4"/>
  <c r="AQ394" i="4"/>
  <c r="AR394" i="4"/>
  <c r="AT394" i="4"/>
  <c r="AU394" i="4"/>
  <c r="AV394" i="4"/>
  <c r="AX394" i="4"/>
  <c r="AY394" i="4"/>
  <c r="AZ394" i="4"/>
  <c r="BB394" i="4"/>
  <c r="BC394" i="4"/>
  <c r="BD394" i="4"/>
  <c r="BF394" i="4"/>
  <c r="BG394" i="4"/>
  <c r="BH394" i="4"/>
  <c r="BJ394" i="4"/>
  <c r="BK394" i="4"/>
  <c r="BL394" i="4"/>
  <c r="P395" i="4"/>
  <c r="Q395" i="4"/>
  <c r="R395" i="4"/>
  <c r="T395" i="4"/>
  <c r="U395" i="4"/>
  <c r="V395" i="4"/>
  <c r="X395" i="4"/>
  <c r="Y395" i="4"/>
  <c r="Z395" i="4"/>
  <c r="AB395" i="4"/>
  <c r="AC395" i="4"/>
  <c r="AD395" i="4"/>
  <c r="AF395" i="4"/>
  <c r="AG395" i="4"/>
  <c r="AH395" i="4"/>
  <c r="AJ395" i="4"/>
  <c r="AK395" i="4"/>
  <c r="AL395" i="4"/>
  <c r="AP395" i="4"/>
  <c r="AQ395" i="4"/>
  <c r="AR395" i="4"/>
  <c r="AT395" i="4"/>
  <c r="AU395" i="4"/>
  <c r="AV395" i="4"/>
  <c r="AX395" i="4"/>
  <c r="AY395" i="4"/>
  <c r="AZ395" i="4"/>
  <c r="BB395" i="4"/>
  <c r="BC395" i="4"/>
  <c r="BD395" i="4"/>
  <c r="BF395" i="4"/>
  <c r="BG395" i="4"/>
  <c r="BH395" i="4"/>
  <c r="BJ395" i="4"/>
  <c r="BK395" i="4"/>
  <c r="BL395" i="4"/>
  <c r="P396" i="4"/>
  <c r="Q396" i="4"/>
  <c r="R396" i="4"/>
  <c r="T396" i="4"/>
  <c r="U396" i="4"/>
  <c r="V396" i="4"/>
  <c r="X396" i="4"/>
  <c r="Y396" i="4"/>
  <c r="Z396" i="4"/>
  <c r="AB396" i="4"/>
  <c r="AC396" i="4"/>
  <c r="AD396" i="4"/>
  <c r="AF396" i="4"/>
  <c r="AG396" i="4"/>
  <c r="AH396" i="4"/>
  <c r="AJ396" i="4"/>
  <c r="AK396" i="4"/>
  <c r="AL396" i="4"/>
  <c r="AP396" i="4"/>
  <c r="AQ396" i="4"/>
  <c r="AR396" i="4"/>
  <c r="AT396" i="4"/>
  <c r="AU396" i="4"/>
  <c r="AV396" i="4"/>
  <c r="AX396" i="4"/>
  <c r="AY396" i="4"/>
  <c r="AZ396" i="4"/>
  <c r="BB396" i="4"/>
  <c r="BC396" i="4"/>
  <c r="BD396" i="4"/>
  <c r="BF396" i="4"/>
  <c r="BG396" i="4"/>
  <c r="BH396" i="4"/>
  <c r="BJ396" i="4"/>
  <c r="BK396" i="4"/>
  <c r="BL396" i="4"/>
  <c r="P397" i="4"/>
  <c r="Q397" i="4"/>
  <c r="R397" i="4"/>
  <c r="T397" i="4"/>
  <c r="U397" i="4"/>
  <c r="V397" i="4"/>
  <c r="X397" i="4"/>
  <c r="Y397" i="4"/>
  <c r="Z397" i="4"/>
  <c r="AB397" i="4"/>
  <c r="AC397" i="4"/>
  <c r="AD397" i="4"/>
  <c r="AF397" i="4"/>
  <c r="AG397" i="4"/>
  <c r="AH397" i="4"/>
  <c r="AJ397" i="4"/>
  <c r="AK397" i="4"/>
  <c r="AL397" i="4"/>
  <c r="AP397" i="4"/>
  <c r="AQ397" i="4"/>
  <c r="AR397" i="4"/>
  <c r="AT397" i="4"/>
  <c r="AU397" i="4"/>
  <c r="AV397" i="4"/>
  <c r="AX397" i="4"/>
  <c r="AY397" i="4"/>
  <c r="AZ397" i="4"/>
  <c r="BB397" i="4"/>
  <c r="BC397" i="4"/>
  <c r="BD397" i="4"/>
  <c r="BF397" i="4"/>
  <c r="BG397" i="4"/>
  <c r="BH397" i="4"/>
  <c r="BJ397" i="4"/>
  <c r="BK397" i="4"/>
  <c r="BL397" i="4"/>
  <c r="P398" i="4"/>
  <c r="Q398" i="4"/>
  <c r="R398" i="4"/>
  <c r="T398" i="4"/>
  <c r="U398" i="4"/>
  <c r="V398" i="4"/>
  <c r="X398" i="4"/>
  <c r="Y398" i="4"/>
  <c r="Z398" i="4"/>
  <c r="AB398" i="4"/>
  <c r="AC398" i="4"/>
  <c r="AD398" i="4"/>
  <c r="AF398" i="4"/>
  <c r="AG398" i="4"/>
  <c r="AH398" i="4"/>
  <c r="AJ398" i="4"/>
  <c r="AK398" i="4"/>
  <c r="AL398" i="4"/>
  <c r="AP398" i="4"/>
  <c r="AQ398" i="4"/>
  <c r="AR398" i="4"/>
  <c r="AT398" i="4"/>
  <c r="AU398" i="4"/>
  <c r="AV398" i="4"/>
  <c r="AX398" i="4"/>
  <c r="AY398" i="4"/>
  <c r="AZ398" i="4"/>
  <c r="BB398" i="4"/>
  <c r="BC398" i="4"/>
  <c r="BD398" i="4"/>
  <c r="BF398" i="4"/>
  <c r="BG398" i="4"/>
  <c r="BH398" i="4"/>
  <c r="BJ398" i="4"/>
  <c r="BK398" i="4"/>
  <c r="BL398" i="4"/>
  <c r="P399" i="4"/>
  <c r="Q399" i="4"/>
  <c r="R399" i="4"/>
  <c r="T399" i="4"/>
  <c r="U399" i="4"/>
  <c r="V399" i="4"/>
  <c r="X399" i="4"/>
  <c r="Y399" i="4"/>
  <c r="Z399" i="4"/>
  <c r="AB399" i="4"/>
  <c r="AC399" i="4"/>
  <c r="AD399" i="4"/>
  <c r="AF399" i="4"/>
  <c r="AG399" i="4"/>
  <c r="AH399" i="4"/>
  <c r="AJ399" i="4"/>
  <c r="AK399" i="4"/>
  <c r="AL399" i="4"/>
  <c r="AP399" i="4"/>
  <c r="AQ399" i="4"/>
  <c r="AR399" i="4"/>
  <c r="AT399" i="4"/>
  <c r="AU399" i="4"/>
  <c r="AV399" i="4"/>
  <c r="AX399" i="4"/>
  <c r="AY399" i="4"/>
  <c r="AZ399" i="4"/>
  <c r="BB399" i="4"/>
  <c r="BC399" i="4"/>
  <c r="BD399" i="4"/>
  <c r="BF399" i="4"/>
  <c r="BG399" i="4"/>
  <c r="BH399" i="4"/>
  <c r="BJ399" i="4"/>
  <c r="BK399" i="4"/>
  <c r="BL399" i="4"/>
  <c r="P400" i="4"/>
  <c r="Q400" i="4"/>
  <c r="R400" i="4"/>
  <c r="T400" i="4"/>
  <c r="U400" i="4"/>
  <c r="V400" i="4"/>
  <c r="X400" i="4"/>
  <c r="Y400" i="4"/>
  <c r="Z400" i="4"/>
  <c r="AB400" i="4"/>
  <c r="AC400" i="4"/>
  <c r="AD400" i="4"/>
  <c r="AF400" i="4"/>
  <c r="AG400" i="4"/>
  <c r="AH400" i="4"/>
  <c r="AJ400" i="4"/>
  <c r="AK400" i="4"/>
  <c r="AL400" i="4"/>
  <c r="AP400" i="4"/>
  <c r="AQ400" i="4"/>
  <c r="AR400" i="4"/>
  <c r="AT400" i="4"/>
  <c r="AU400" i="4"/>
  <c r="AV400" i="4"/>
  <c r="AX400" i="4"/>
  <c r="AY400" i="4"/>
  <c r="AZ400" i="4"/>
  <c r="BB400" i="4"/>
  <c r="BC400" i="4"/>
  <c r="BD400" i="4"/>
  <c r="BF400" i="4"/>
  <c r="BG400" i="4"/>
  <c r="BH400" i="4"/>
  <c r="BJ400" i="4"/>
  <c r="BK400" i="4"/>
  <c r="BL400" i="4"/>
  <c r="P401" i="4"/>
  <c r="Q401" i="4"/>
  <c r="R401" i="4"/>
  <c r="T401" i="4"/>
  <c r="U401" i="4"/>
  <c r="V401" i="4"/>
  <c r="X401" i="4"/>
  <c r="Y401" i="4"/>
  <c r="Z401" i="4"/>
  <c r="AB401" i="4"/>
  <c r="AC401" i="4"/>
  <c r="AD401" i="4"/>
  <c r="AF401" i="4"/>
  <c r="AG401" i="4"/>
  <c r="AH401" i="4"/>
  <c r="AJ401" i="4"/>
  <c r="AK401" i="4"/>
  <c r="AL401" i="4"/>
  <c r="AP401" i="4"/>
  <c r="AQ401" i="4"/>
  <c r="AR401" i="4"/>
  <c r="AT401" i="4"/>
  <c r="AU401" i="4"/>
  <c r="AV401" i="4"/>
  <c r="AX401" i="4"/>
  <c r="AY401" i="4"/>
  <c r="AZ401" i="4"/>
  <c r="BB401" i="4"/>
  <c r="BC401" i="4"/>
  <c r="BD401" i="4"/>
  <c r="BF401" i="4"/>
  <c r="BG401" i="4"/>
  <c r="BH401" i="4"/>
  <c r="BJ401" i="4"/>
  <c r="BK401" i="4"/>
  <c r="BL401" i="4"/>
  <c r="P402" i="4"/>
  <c r="Q402" i="4"/>
  <c r="R402" i="4"/>
  <c r="T402" i="4"/>
  <c r="U402" i="4"/>
  <c r="V402" i="4"/>
  <c r="X402" i="4"/>
  <c r="Y402" i="4"/>
  <c r="Z402" i="4"/>
  <c r="AB402" i="4"/>
  <c r="AC402" i="4"/>
  <c r="AD402" i="4"/>
  <c r="AF402" i="4"/>
  <c r="AG402" i="4"/>
  <c r="AH402" i="4"/>
  <c r="AJ402" i="4"/>
  <c r="AK402" i="4"/>
  <c r="AL402" i="4"/>
  <c r="AP402" i="4"/>
  <c r="AQ402" i="4"/>
  <c r="AR402" i="4"/>
  <c r="AT402" i="4"/>
  <c r="AU402" i="4"/>
  <c r="AV402" i="4"/>
  <c r="AX402" i="4"/>
  <c r="AY402" i="4"/>
  <c r="AZ402" i="4"/>
  <c r="BB402" i="4"/>
  <c r="BC402" i="4"/>
  <c r="BD402" i="4"/>
  <c r="BF402" i="4"/>
  <c r="BG402" i="4"/>
  <c r="BH402" i="4"/>
  <c r="BJ402" i="4"/>
  <c r="BK402" i="4"/>
  <c r="BL402" i="4"/>
  <c r="P403" i="4"/>
  <c r="Q403" i="4"/>
  <c r="R403" i="4"/>
  <c r="T403" i="4"/>
  <c r="U403" i="4"/>
  <c r="V403" i="4"/>
  <c r="X403" i="4"/>
  <c r="Y403" i="4"/>
  <c r="Z403" i="4"/>
  <c r="AB403" i="4"/>
  <c r="AC403" i="4"/>
  <c r="AD403" i="4"/>
  <c r="AF403" i="4"/>
  <c r="AG403" i="4"/>
  <c r="AH403" i="4"/>
  <c r="AJ403" i="4"/>
  <c r="AK403" i="4"/>
  <c r="AL403" i="4"/>
  <c r="AP403" i="4"/>
  <c r="AQ403" i="4"/>
  <c r="AR403" i="4"/>
  <c r="AT403" i="4"/>
  <c r="AU403" i="4"/>
  <c r="AV403" i="4"/>
  <c r="AX403" i="4"/>
  <c r="AY403" i="4"/>
  <c r="AZ403" i="4"/>
  <c r="BB403" i="4"/>
  <c r="BC403" i="4"/>
  <c r="BD403" i="4"/>
  <c r="BF403" i="4"/>
  <c r="BG403" i="4"/>
  <c r="BH403" i="4"/>
  <c r="BJ403" i="4"/>
  <c r="BK403" i="4"/>
  <c r="BL403" i="4"/>
  <c r="P404" i="4"/>
  <c r="Q404" i="4"/>
  <c r="R404" i="4"/>
  <c r="T404" i="4"/>
  <c r="U404" i="4"/>
  <c r="V404" i="4"/>
  <c r="X404" i="4"/>
  <c r="Y404" i="4"/>
  <c r="Z404" i="4"/>
  <c r="AB404" i="4"/>
  <c r="AC404" i="4"/>
  <c r="AD404" i="4"/>
  <c r="AF404" i="4"/>
  <c r="AG404" i="4"/>
  <c r="AH404" i="4"/>
  <c r="AJ404" i="4"/>
  <c r="AK404" i="4"/>
  <c r="AL404" i="4"/>
  <c r="AP404" i="4"/>
  <c r="AQ404" i="4"/>
  <c r="AR404" i="4"/>
  <c r="AT404" i="4"/>
  <c r="AU404" i="4"/>
  <c r="AV404" i="4"/>
  <c r="AX404" i="4"/>
  <c r="AY404" i="4"/>
  <c r="AZ404" i="4"/>
  <c r="BB404" i="4"/>
  <c r="BC404" i="4"/>
  <c r="BD404" i="4"/>
  <c r="BF404" i="4"/>
  <c r="BG404" i="4"/>
  <c r="BH404" i="4"/>
  <c r="BJ404" i="4"/>
  <c r="BK404" i="4"/>
  <c r="BL404" i="4"/>
  <c r="P405" i="4"/>
  <c r="Q405" i="4"/>
  <c r="R405" i="4"/>
  <c r="T405" i="4"/>
  <c r="U405" i="4"/>
  <c r="V405" i="4"/>
  <c r="X405" i="4"/>
  <c r="Y405" i="4"/>
  <c r="Z405" i="4"/>
  <c r="AB405" i="4"/>
  <c r="AC405" i="4"/>
  <c r="AD405" i="4"/>
  <c r="AF405" i="4"/>
  <c r="AG405" i="4"/>
  <c r="AH405" i="4"/>
  <c r="AJ405" i="4"/>
  <c r="AK405" i="4"/>
  <c r="AL405" i="4"/>
  <c r="AP405" i="4"/>
  <c r="AQ405" i="4"/>
  <c r="AR405" i="4"/>
  <c r="AT405" i="4"/>
  <c r="AU405" i="4"/>
  <c r="AV405" i="4"/>
  <c r="AX405" i="4"/>
  <c r="AY405" i="4"/>
  <c r="AZ405" i="4"/>
  <c r="BB405" i="4"/>
  <c r="BC405" i="4"/>
  <c r="BD405" i="4"/>
  <c r="BF405" i="4"/>
  <c r="BG405" i="4"/>
  <c r="BH405" i="4"/>
  <c r="BJ405" i="4"/>
  <c r="BK405" i="4"/>
  <c r="BL405" i="4"/>
  <c r="P406" i="4"/>
  <c r="Q406" i="4"/>
  <c r="R406" i="4"/>
  <c r="T406" i="4"/>
  <c r="U406" i="4"/>
  <c r="V406" i="4"/>
  <c r="X406" i="4"/>
  <c r="Y406" i="4"/>
  <c r="Z406" i="4"/>
  <c r="AB406" i="4"/>
  <c r="AC406" i="4"/>
  <c r="AD406" i="4"/>
  <c r="AF406" i="4"/>
  <c r="AG406" i="4"/>
  <c r="AH406" i="4"/>
  <c r="AJ406" i="4"/>
  <c r="AK406" i="4"/>
  <c r="AL406" i="4"/>
  <c r="AP406" i="4"/>
  <c r="AQ406" i="4"/>
  <c r="AR406" i="4"/>
  <c r="AT406" i="4"/>
  <c r="AU406" i="4"/>
  <c r="AV406" i="4"/>
  <c r="AX406" i="4"/>
  <c r="AY406" i="4"/>
  <c r="AZ406" i="4"/>
  <c r="BB406" i="4"/>
  <c r="BC406" i="4"/>
  <c r="BD406" i="4"/>
  <c r="BF406" i="4"/>
  <c r="BG406" i="4"/>
  <c r="BH406" i="4"/>
  <c r="BJ406" i="4"/>
  <c r="BK406" i="4"/>
  <c r="BL406" i="4"/>
  <c r="P407" i="4"/>
  <c r="Q407" i="4"/>
  <c r="R407" i="4"/>
  <c r="T407" i="4"/>
  <c r="U407" i="4"/>
  <c r="V407" i="4"/>
  <c r="X407" i="4"/>
  <c r="Y407" i="4"/>
  <c r="Z407" i="4"/>
  <c r="AB407" i="4"/>
  <c r="AC407" i="4"/>
  <c r="AD407" i="4"/>
  <c r="AF407" i="4"/>
  <c r="AG407" i="4"/>
  <c r="AH407" i="4"/>
  <c r="AJ407" i="4"/>
  <c r="AK407" i="4"/>
  <c r="AL407" i="4"/>
  <c r="AP407" i="4"/>
  <c r="AQ407" i="4"/>
  <c r="AR407" i="4"/>
  <c r="AT407" i="4"/>
  <c r="AU407" i="4"/>
  <c r="AV407" i="4"/>
  <c r="AX407" i="4"/>
  <c r="AY407" i="4"/>
  <c r="AZ407" i="4"/>
  <c r="BB407" i="4"/>
  <c r="BC407" i="4"/>
  <c r="BD407" i="4"/>
  <c r="BF407" i="4"/>
  <c r="BG407" i="4"/>
  <c r="BH407" i="4"/>
  <c r="BJ407" i="4"/>
  <c r="BK407" i="4"/>
  <c r="BL407" i="4"/>
  <c r="P408" i="4"/>
  <c r="Q408" i="4"/>
  <c r="R408" i="4"/>
  <c r="T408" i="4"/>
  <c r="U408" i="4"/>
  <c r="V408" i="4"/>
  <c r="X408" i="4"/>
  <c r="Y408" i="4"/>
  <c r="Z408" i="4"/>
  <c r="AB408" i="4"/>
  <c r="AC408" i="4"/>
  <c r="AD408" i="4"/>
  <c r="AF408" i="4"/>
  <c r="AG408" i="4"/>
  <c r="AH408" i="4"/>
  <c r="AJ408" i="4"/>
  <c r="AK408" i="4"/>
  <c r="AL408" i="4"/>
  <c r="AP408" i="4"/>
  <c r="AQ408" i="4"/>
  <c r="AR408" i="4"/>
  <c r="AT408" i="4"/>
  <c r="AU408" i="4"/>
  <c r="AV408" i="4"/>
  <c r="AX408" i="4"/>
  <c r="AY408" i="4"/>
  <c r="AZ408" i="4"/>
  <c r="BB408" i="4"/>
  <c r="BC408" i="4"/>
  <c r="BD408" i="4"/>
  <c r="BF408" i="4"/>
  <c r="BG408" i="4"/>
  <c r="BH408" i="4"/>
  <c r="BJ408" i="4"/>
  <c r="BK408" i="4"/>
  <c r="BL408" i="4"/>
  <c r="P409" i="4"/>
  <c r="Q409" i="4"/>
  <c r="R409" i="4"/>
  <c r="T409" i="4"/>
  <c r="U409" i="4"/>
  <c r="V409" i="4"/>
  <c r="X409" i="4"/>
  <c r="Y409" i="4"/>
  <c r="Z409" i="4"/>
  <c r="AB409" i="4"/>
  <c r="AC409" i="4"/>
  <c r="AD409" i="4"/>
  <c r="AF409" i="4"/>
  <c r="AG409" i="4"/>
  <c r="AH409" i="4"/>
  <c r="AJ409" i="4"/>
  <c r="AK409" i="4"/>
  <c r="AL409" i="4"/>
  <c r="AP409" i="4"/>
  <c r="AQ409" i="4"/>
  <c r="AR409" i="4"/>
  <c r="AT409" i="4"/>
  <c r="AU409" i="4"/>
  <c r="AV409" i="4"/>
  <c r="AX409" i="4"/>
  <c r="AY409" i="4"/>
  <c r="AZ409" i="4"/>
  <c r="BB409" i="4"/>
  <c r="BC409" i="4"/>
  <c r="BD409" i="4"/>
  <c r="BF409" i="4"/>
  <c r="BG409" i="4"/>
  <c r="BH409" i="4"/>
  <c r="BJ409" i="4"/>
  <c r="BK409" i="4"/>
  <c r="BL409" i="4"/>
  <c r="P410" i="4"/>
  <c r="Q410" i="4"/>
  <c r="R410" i="4"/>
  <c r="T410" i="4"/>
  <c r="U410" i="4"/>
  <c r="V410" i="4"/>
  <c r="X410" i="4"/>
  <c r="Y410" i="4"/>
  <c r="Z410" i="4"/>
  <c r="AB410" i="4"/>
  <c r="AC410" i="4"/>
  <c r="AD410" i="4"/>
  <c r="AF410" i="4"/>
  <c r="AG410" i="4"/>
  <c r="AH410" i="4"/>
  <c r="AJ410" i="4"/>
  <c r="AK410" i="4"/>
  <c r="AL410" i="4"/>
  <c r="AP410" i="4"/>
  <c r="AQ410" i="4"/>
  <c r="AR410" i="4"/>
  <c r="AT410" i="4"/>
  <c r="AU410" i="4"/>
  <c r="AV410" i="4"/>
  <c r="AX410" i="4"/>
  <c r="AY410" i="4"/>
  <c r="AZ410" i="4"/>
  <c r="BB410" i="4"/>
  <c r="BC410" i="4"/>
  <c r="BD410" i="4"/>
  <c r="BF410" i="4"/>
  <c r="BG410" i="4"/>
  <c r="BH410" i="4"/>
  <c r="BJ410" i="4"/>
  <c r="BK410" i="4"/>
  <c r="BL410" i="4"/>
  <c r="P411" i="4"/>
  <c r="Q411" i="4"/>
  <c r="R411" i="4"/>
  <c r="T411" i="4"/>
  <c r="U411" i="4"/>
  <c r="V411" i="4"/>
  <c r="X411" i="4"/>
  <c r="Y411" i="4"/>
  <c r="Z411" i="4"/>
  <c r="AB411" i="4"/>
  <c r="AC411" i="4"/>
  <c r="AD411" i="4"/>
  <c r="AF411" i="4"/>
  <c r="AG411" i="4"/>
  <c r="AH411" i="4"/>
  <c r="AJ411" i="4"/>
  <c r="AK411" i="4"/>
  <c r="AL411" i="4"/>
  <c r="AP411" i="4"/>
  <c r="AQ411" i="4"/>
  <c r="AR411" i="4"/>
  <c r="AT411" i="4"/>
  <c r="AU411" i="4"/>
  <c r="AV411" i="4"/>
  <c r="AX411" i="4"/>
  <c r="AY411" i="4"/>
  <c r="AZ411" i="4"/>
  <c r="BB411" i="4"/>
  <c r="BC411" i="4"/>
  <c r="BD411" i="4"/>
  <c r="BF411" i="4"/>
  <c r="BG411" i="4"/>
  <c r="BH411" i="4"/>
  <c r="BJ411" i="4"/>
  <c r="BK411" i="4"/>
  <c r="BL411" i="4"/>
  <c r="P412" i="4"/>
  <c r="Q412" i="4"/>
  <c r="R412" i="4"/>
  <c r="T412" i="4"/>
  <c r="U412" i="4"/>
  <c r="V412" i="4"/>
  <c r="X412" i="4"/>
  <c r="Y412" i="4"/>
  <c r="Z412" i="4"/>
  <c r="AB412" i="4"/>
  <c r="AC412" i="4"/>
  <c r="AD412" i="4"/>
  <c r="AF412" i="4"/>
  <c r="AG412" i="4"/>
  <c r="AH412" i="4"/>
  <c r="AJ412" i="4"/>
  <c r="AK412" i="4"/>
  <c r="AL412" i="4"/>
  <c r="AP412" i="4"/>
  <c r="AQ412" i="4"/>
  <c r="AR412" i="4"/>
  <c r="AT412" i="4"/>
  <c r="AU412" i="4"/>
  <c r="AV412" i="4"/>
  <c r="AX412" i="4"/>
  <c r="AY412" i="4"/>
  <c r="AZ412" i="4"/>
  <c r="BB412" i="4"/>
  <c r="BC412" i="4"/>
  <c r="BD412" i="4"/>
  <c r="BF412" i="4"/>
  <c r="BG412" i="4"/>
  <c r="BH412" i="4"/>
  <c r="BJ412" i="4"/>
  <c r="BK412" i="4"/>
  <c r="BL412" i="4"/>
  <c r="P413" i="4"/>
  <c r="Q413" i="4"/>
  <c r="R413" i="4"/>
  <c r="T413" i="4"/>
  <c r="U413" i="4"/>
  <c r="V413" i="4"/>
  <c r="X413" i="4"/>
  <c r="Y413" i="4"/>
  <c r="Z413" i="4"/>
  <c r="AB413" i="4"/>
  <c r="AC413" i="4"/>
  <c r="AD413" i="4"/>
  <c r="AF413" i="4"/>
  <c r="AG413" i="4"/>
  <c r="AH413" i="4"/>
  <c r="AJ413" i="4"/>
  <c r="AK413" i="4"/>
  <c r="AL413" i="4"/>
  <c r="AP413" i="4"/>
  <c r="AQ413" i="4"/>
  <c r="AR413" i="4"/>
  <c r="AT413" i="4"/>
  <c r="AU413" i="4"/>
  <c r="AV413" i="4"/>
  <c r="AX413" i="4"/>
  <c r="AY413" i="4"/>
  <c r="AZ413" i="4"/>
  <c r="BB413" i="4"/>
  <c r="BC413" i="4"/>
  <c r="BD413" i="4"/>
  <c r="BF413" i="4"/>
  <c r="BG413" i="4"/>
  <c r="BH413" i="4"/>
  <c r="BJ413" i="4"/>
  <c r="BK413" i="4"/>
  <c r="BL413" i="4"/>
  <c r="P414" i="4"/>
  <c r="Q414" i="4"/>
  <c r="R414" i="4"/>
  <c r="T414" i="4"/>
  <c r="U414" i="4"/>
  <c r="V414" i="4"/>
  <c r="X414" i="4"/>
  <c r="Y414" i="4"/>
  <c r="Z414" i="4"/>
  <c r="AB414" i="4"/>
  <c r="AC414" i="4"/>
  <c r="AD414" i="4"/>
  <c r="AF414" i="4"/>
  <c r="AG414" i="4"/>
  <c r="AH414" i="4"/>
  <c r="AJ414" i="4"/>
  <c r="AK414" i="4"/>
  <c r="AL414" i="4"/>
  <c r="AP414" i="4"/>
  <c r="AQ414" i="4"/>
  <c r="AR414" i="4"/>
  <c r="AT414" i="4"/>
  <c r="AU414" i="4"/>
  <c r="AV414" i="4"/>
  <c r="AX414" i="4"/>
  <c r="AY414" i="4"/>
  <c r="AZ414" i="4"/>
  <c r="BB414" i="4"/>
  <c r="BC414" i="4"/>
  <c r="BD414" i="4"/>
  <c r="BF414" i="4"/>
  <c r="BG414" i="4"/>
  <c r="BH414" i="4"/>
  <c r="BJ414" i="4"/>
  <c r="BK414" i="4"/>
  <c r="BL414" i="4"/>
  <c r="P415" i="4"/>
  <c r="Q415" i="4"/>
  <c r="R415" i="4"/>
  <c r="T415" i="4"/>
  <c r="U415" i="4"/>
  <c r="V415" i="4"/>
  <c r="X415" i="4"/>
  <c r="Y415" i="4"/>
  <c r="Z415" i="4"/>
  <c r="AB415" i="4"/>
  <c r="AC415" i="4"/>
  <c r="AD415" i="4"/>
  <c r="AF415" i="4"/>
  <c r="AG415" i="4"/>
  <c r="AH415" i="4"/>
  <c r="AJ415" i="4"/>
  <c r="AK415" i="4"/>
  <c r="AL415" i="4"/>
  <c r="AP415" i="4"/>
  <c r="AQ415" i="4"/>
  <c r="AR415" i="4"/>
  <c r="AT415" i="4"/>
  <c r="AU415" i="4"/>
  <c r="AV415" i="4"/>
  <c r="AX415" i="4"/>
  <c r="AY415" i="4"/>
  <c r="AZ415" i="4"/>
  <c r="BB415" i="4"/>
  <c r="BC415" i="4"/>
  <c r="BD415" i="4"/>
  <c r="BF415" i="4"/>
  <c r="BG415" i="4"/>
  <c r="BH415" i="4"/>
  <c r="BJ415" i="4"/>
  <c r="BK415" i="4"/>
  <c r="BL415" i="4"/>
  <c r="P416" i="4"/>
  <c r="Q416" i="4"/>
  <c r="R416" i="4"/>
  <c r="T416" i="4"/>
  <c r="U416" i="4"/>
  <c r="V416" i="4"/>
  <c r="X416" i="4"/>
  <c r="Y416" i="4"/>
  <c r="Z416" i="4"/>
  <c r="AB416" i="4"/>
  <c r="AC416" i="4"/>
  <c r="AD416" i="4"/>
  <c r="AF416" i="4"/>
  <c r="AG416" i="4"/>
  <c r="AH416" i="4"/>
  <c r="AJ416" i="4"/>
  <c r="AK416" i="4"/>
  <c r="AL416" i="4"/>
  <c r="AP416" i="4"/>
  <c r="AQ416" i="4"/>
  <c r="AR416" i="4"/>
  <c r="AT416" i="4"/>
  <c r="AU416" i="4"/>
  <c r="AV416" i="4"/>
  <c r="AX416" i="4"/>
  <c r="AY416" i="4"/>
  <c r="AZ416" i="4"/>
  <c r="BB416" i="4"/>
  <c r="BC416" i="4"/>
  <c r="BD416" i="4"/>
  <c r="BF416" i="4"/>
  <c r="BG416" i="4"/>
  <c r="BH416" i="4"/>
  <c r="BJ416" i="4"/>
  <c r="BK416" i="4"/>
  <c r="BL416" i="4"/>
  <c r="P417" i="4"/>
  <c r="Q417" i="4"/>
  <c r="R417" i="4"/>
  <c r="T417" i="4"/>
  <c r="U417" i="4"/>
  <c r="V417" i="4"/>
  <c r="X417" i="4"/>
  <c r="Y417" i="4"/>
  <c r="Z417" i="4"/>
  <c r="AB417" i="4"/>
  <c r="AC417" i="4"/>
  <c r="AD417" i="4"/>
  <c r="AF417" i="4"/>
  <c r="AG417" i="4"/>
  <c r="AH417" i="4"/>
  <c r="AJ417" i="4"/>
  <c r="AK417" i="4"/>
  <c r="AL417" i="4"/>
  <c r="AP417" i="4"/>
  <c r="AQ417" i="4"/>
  <c r="AR417" i="4"/>
  <c r="AT417" i="4"/>
  <c r="AU417" i="4"/>
  <c r="AV417" i="4"/>
  <c r="AX417" i="4"/>
  <c r="AY417" i="4"/>
  <c r="AZ417" i="4"/>
  <c r="BB417" i="4"/>
  <c r="BC417" i="4"/>
  <c r="BD417" i="4"/>
  <c r="BF417" i="4"/>
  <c r="BG417" i="4"/>
  <c r="BH417" i="4"/>
  <c r="BJ417" i="4"/>
  <c r="BK417" i="4"/>
  <c r="BL417" i="4"/>
  <c r="P418" i="4"/>
  <c r="Q418" i="4"/>
  <c r="R418" i="4"/>
  <c r="T418" i="4"/>
  <c r="U418" i="4"/>
  <c r="V418" i="4"/>
  <c r="X418" i="4"/>
  <c r="Y418" i="4"/>
  <c r="Z418" i="4"/>
  <c r="AB418" i="4"/>
  <c r="AC418" i="4"/>
  <c r="AD418" i="4"/>
  <c r="AF418" i="4"/>
  <c r="AG418" i="4"/>
  <c r="AH418" i="4"/>
  <c r="AJ418" i="4"/>
  <c r="AK418" i="4"/>
  <c r="AL418" i="4"/>
  <c r="AP418" i="4"/>
  <c r="AQ418" i="4"/>
  <c r="AR418" i="4"/>
  <c r="AT418" i="4"/>
  <c r="AU418" i="4"/>
  <c r="AV418" i="4"/>
  <c r="AX418" i="4"/>
  <c r="AY418" i="4"/>
  <c r="AZ418" i="4"/>
  <c r="BB418" i="4"/>
  <c r="BC418" i="4"/>
  <c r="BD418" i="4"/>
  <c r="BF418" i="4"/>
  <c r="BG418" i="4"/>
  <c r="BH418" i="4"/>
  <c r="BJ418" i="4"/>
  <c r="BK418" i="4"/>
  <c r="BL418" i="4"/>
  <c r="P419" i="4"/>
  <c r="Q419" i="4"/>
  <c r="R419" i="4"/>
  <c r="T419" i="4"/>
  <c r="U419" i="4"/>
  <c r="V419" i="4"/>
  <c r="X419" i="4"/>
  <c r="Y419" i="4"/>
  <c r="Z419" i="4"/>
  <c r="AB419" i="4"/>
  <c r="AC419" i="4"/>
  <c r="AD419" i="4"/>
  <c r="AF419" i="4"/>
  <c r="AG419" i="4"/>
  <c r="AH419" i="4"/>
  <c r="AJ419" i="4"/>
  <c r="AK419" i="4"/>
  <c r="AL419" i="4"/>
  <c r="AP419" i="4"/>
  <c r="AQ419" i="4"/>
  <c r="AR419" i="4"/>
  <c r="AT419" i="4"/>
  <c r="AU419" i="4"/>
  <c r="AV419" i="4"/>
  <c r="AX419" i="4"/>
  <c r="AY419" i="4"/>
  <c r="AZ419" i="4"/>
  <c r="BB419" i="4"/>
  <c r="BC419" i="4"/>
  <c r="BD419" i="4"/>
  <c r="BF419" i="4"/>
  <c r="BG419" i="4"/>
  <c r="BH419" i="4"/>
  <c r="BJ419" i="4"/>
  <c r="BK419" i="4"/>
  <c r="BL419" i="4"/>
  <c r="P420" i="4"/>
  <c r="Q420" i="4"/>
  <c r="R420" i="4"/>
  <c r="T420" i="4"/>
  <c r="U420" i="4"/>
  <c r="V420" i="4"/>
  <c r="X420" i="4"/>
  <c r="Y420" i="4"/>
  <c r="Z420" i="4"/>
  <c r="AB420" i="4"/>
  <c r="AC420" i="4"/>
  <c r="AD420" i="4"/>
  <c r="AF420" i="4"/>
  <c r="AG420" i="4"/>
  <c r="AH420" i="4"/>
  <c r="AJ420" i="4"/>
  <c r="AK420" i="4"/>
  <c r="AL420" i="4"/>
  <c r="AP420" i="4"/>
  <c r="AQ420" i="4"/>
  <c r="AR420" i="4"/>
  <c r="AT420" i="4"/>
  <c r="AU420" i="4"/>
  <c r="AV420" i="4"/>
  <c r="AX420" i="4"/>
  <c r="AY420" i="4"/>
  <c r="AZ420" i="4"/>
  <c r="BB420" i="4"/>
  <c r="BC420" i="4"/>
  <c r="BD420" i="4"/>
  <c r="BF420" i="4"/>
  <c r="BG420" i="4"/>
  <c r="BH420" i="4"/>
  <c r="BJ420" i="4"/>
  <c r="BK420" i="4"/>
  <c r="BL420" i="4"/>
  <c r="P421" i="4"/>
  <c r="Q421" i="4"/>
  <c r="R421" i="4"/>
  <c r="T421" i="4"/>
  <c r="U421" i="4"/>
  <c r="V421" i="4"/>
  <c r="X421" i="4"/>
  <c r="Y421" i="4"/>
  <c r="Z421" i="4"/>
  <c r="AB421" i="4"/>
  <c r="AC421" i="4"/>
  <c r="AD421" i="4"/>
  <c r="AF421" i="4"/>
  <c r="AG421" i="4"/>
  <c r="AH421" i="4"/>
  <c r="AJ421" i="4"/>
  <c r="AK421" i="4"/>
  <c r="AL421" i="4"/>
  <c r="AP421" i="4"/>
  <c r="AQ421" i="4"/>
  <c r="AR421" i="4"/>
  <c r="AT421" i="4"/>
  <c r="AU421" i="4"/>
  <c r="AV421" i="4"/>
  <c r="AX421" i="4"/>
  <c r="AY421" i="4"/>
  <c r="AZ421" i="4"/>
  <c r="BB421" i="4"/>
  <c r="BC421" i="4"/>
  <c r="BD421" i="4"/>
  <c r="BF421" i="4"/>
  <c r="BG421" i="4"/>
  <c r="BH421" i="4"/>
  <c r="BJ421" i="4"/>
  <c r="BK421" i="4"/>
  <c r="BL421" i="4"/>
  <c r="P422" i="4"/>
  <c r="Q422" i="4"/>
  <c r="R422" i="4"/>
  <c r="T422" i="4"/>
  <c r="U422" i="4"/>
  <c r="V422" i="4"/>
  <c r="X422" i="4"/>
  <c r="Y422" i="4"/>
  <c r="Z422" i="4"/>
  <c r="AB422" i="4"/>
  <c r="AC422" i="4"/>
  <c r="AD422" i="4"/>
  <c r="AF422" i="4"/>
  <c r="AG422" i="4"/>
  <c r="AH422" i="4"/>
  <c r="AJ422" i="4"/>
  <c r="AK422" i="4"/>
  <c r="AL422" i="4"/>
  <c r="AP422" i="4"/>
  <c r="AQ422" i="4"/>
  <c r="AR422" i="4"/>
  <c r="AT422" i="4"/>
  <c r="AU422" i="4"/>
  <c r="AV422" i="4"/>
  <c r="AX422" i="4"/>
  <c r="AY422" i="4"/>
  <c r="AZ422" i="4"/>
  <c r="BB422" i="4"/>
  <c r="BC422" i="4"/>
  <c r="BD422" i="4"/>
  <c r="BF422" i="4"/>
  <c r="BG422" i="4"/>
  <c r="BH422" i="4"/>
  <c r="BJ422" i="4"/>
  <c r="BK422" i="4"/>
  <c r="BL422" i="4"/>
  <c r="P423" i="4"/>
  <c r="Q423" i="4"/>
  <c r="R423" i="4"/>
  <c r="T423" i="4"/>
  <c r="U423" i="4"/>
  <c r="V423" i="4"/>
  <c r="X423" i="4"/>
  <c r="Y423" i="4"/>
  <c r="Z423" i="4"/>
  <c r="AB423" i="4"/>
  <c r="AC423" i="4"/>
  <c r="AD423" i="4"/>
  <c r="AF423" i="4"/>
  <c r="AG423" i="4"/>
  <c r="AH423" i="4"/>
  <c r="AJ423" i="4"/>
  <c r="AK423" i="4"/>
  <c r="AL423" i="4"/>
  <c r="AP423" i="4"/>
  <c r="AQ423" i="4"/>
  <c r="AR423" i="4"/>
  <c r="AT423" i="4"/>
  <c r="AU423" i="4"/>
  <c r="AV423" i="4"/>
  <c r="AX423" i="4"/>
  <c r="AY423" i="4"/>
  <c r="AZ423" i="4"/>
  <c r="BB423" i="4"/>
  <c r="BC423" i="4"/>
  <c r="BD423" i="4"/>
  <c r="BF423" i="4"/>
  <c r="BG423" i="4"/>
  <c r="BH423" i="4"/>
  <c r="BJ423" i="4"/>
  <c r="BK423" i="4"/>
  <c r="BL423" i="4"/>
  <c r="P424" i="4"/>
  <c r="Q424" i="4"/>
  <c r="R424" i="4"/>
  <c r="T424" i="4"/>
  <c r="U424" i="4"/>
  <c r="V424" i="4"/>
  <c r="X424" i="4"/>
  <c r="Y424" i="4"/>
  <c r="Z424" i="4"/>
  <c r="AB424" i="4"/>
  <c r="AC424" i="4"/>
  <c r="AD424" i="4"/>
  <c r="AF424" i="4"/>
  <c r="AG424" i="4"/>
  <c r="AH424" i="4"/>
  <c r="AJ424" i="4"/>
  <c r="AK424" i="4"/>
  <c r="AL424" i="4"/>
  <c r="AP424" i="4"/>
  <c r="AQ424" i="4"/>
  <c r="AR424" i="4"/>
  <c r="AT424" i="4"/>
  <c r="AU424" i="4"/>
  <c r="AV424" i="4"/>
  <c r="AX424" i="4"/>
  <c r="AY424" i="4"/>
  <c r="AZ424" i="4"/>
  <c r="BB424" i="4"/>
  <c r="BC424" i="4"/>
  <c r="BD424" i="4"/>
  <c r="BF424" i="4"/>
  <c r="BG424" i="4"/>
  <c r="BH424" i="4"/>
  <c r="BJ424" i="4"/>
  <c r="BK424" i="4"/>
  <c r="BL424" i="4"/>
  <c r="P425" i="4"/>
  <c r="Q425" i="4"/>
  <c r="R425" i="4"/>
  <c r="T425" i="4"/>
  <c r="U425" i="4"/>
  <c r="V425" i="4"/>
  <c r="X425" i="4"/>
  <c r="Y425" i="4"/>
  <c r="Z425" i="4"/>
  <c r="AB425" i="4"/>
  <c r="AC425" i="4"/>
  <c r="AD425" i="4"/>
  <c r="AF425" i="4"/>
  <c r="AG425" i="4"/>
  <c r="AH425" i="4"/>
  <c r="AJ425" i="4"/>
  <c r="AK425" i="4"/>
  <c r="AL425" i="4"/>
  <c r="AP425" i="4"/>
  <c r="AQ425" i="4"/>
  <c r="AR425" i="4"/>
  <c r="AT425" i="4"/>
  <c r="AU425" i="4"/>
  <c r="AV425" i="4"/>
  <c r="AX425" i="4"/>
  <c r="AY425" i="4"/>
  <c r="AZ425" i="4"/>
  <c r="BB425" i="4"/>
  <c r="BC425" i="4"/>
  <c r="BD425" i="4"/>
  <c r="BF425" i="4"/>
  <c r="BG425" i="4"/>
  <c r="BH425" i="4"/>
  <c r="BJ425" i="4"/>
  <c r="BK425" i="4"/>
  <c r="BL425" i="4"/>
  <c r="P426" i="4"/>
  <c r="Q426" i="4"/>
  <c r="R426" i="4"/>
  <c r="T426" i="4"/>
  <c r="U426" i="4"/>
  <c r="V426" i="4"/>
  <c r="X426" i="4"/>
  <c r="Y426" i="4"/>
  <c r="Z426" i="4"/>
  <c r="AB426" i="4"/>
  <c r="AC426" i="4"/>
  <c r="AD426" i="4"/>
  <c r="AF426" i="4"/>
  <c r="AG426" i="4"/>
  <c r="AH426" i="4"/>
  <c r="AJ426" i="4"/>
  <c r="AK426" i="4"/>
  <c r="AL426" i="4"/>
  <c r="AP426" i="4"/>
  <c r="AQ426" i="4"/>
  <c r="AR426" i="4"/>
  <c r="AT426" i="4"/>
  <c r="AU426" i="4"/>
  <c r="AV426" i="4"/>
  <c r="AX426" i="4"/>
  <c r="AY426" i="4"/>
  <c r="AZ426" i="4"/>
  <c r="BB426" i="4"/>
  <c r="BC426" i="4"/>
  <c r="BD426" i="4"/>
  <c r="BF426" i="4"/>
  <c r="BG426" i="4"/>
  <c r="BH426" i="4"/>
  <c r="BJ426" i="4"/>
  <c r="BK426" i="4"/>
  <c r="BL426" i="4"/>
  <c r="P427" i="4"/>
  <c r="Q427" i="4"/>
  <c r="R427" i="4"/>
  <c r="T427" i="4"/>
  <c r="U427" i="4"/>
  <c r="V427" i="4"/>
  <c r="X427" i="4"/>
  <c r="Y427" i="4"/>
  <c r="Z427" i="4"/>
  <c r="AB427" i="4"/>
  <c r="AC427" i="4"/>
  <c r="AD427" i="4"/>
  <c r="AF427" i="4"/>
  <c r="AG427" i="4"/>
  <c r="AH427" i="4"/>
  <c r="AJ427" i="4"/>
  <c r="AK427" i="4"/>
  <c r="AL427" i="4"/>
  <c r="AP427" i="4"/>
  <c r="AQ427" i="4"/>
  <c r="AR427" i="4"/>
  <c r="AT427" i="4"/>
  <c r="AU427" i="4"/>
  <c r="AV427" i="4"/>
  <c r="AX427" i="4"/>
  <c r="AY427" i="4"/>
  <c r="AZ427" i="4"/>
  <c r="BB427" i="4"/>
  <c r="BC427" i="4"/>
  <c r="BD427" i="4"/>
  <c r="BF427" i="4"/>
  <c r="BG427" i="4"/>
  <c r="BH427" i="4"/>
  <c r="BJ427" i="4"/>
  <c r="BK427" i="4"/>
  <c r="BL427" i="4"/>
  <c r="P428" i="4"/>
  <c r="Q428" i="4"/>
  <c r="R428" i="4"/>
  <c r="T428" i="4"/>
  <c r="U428" i="4"/>
  <c r="V428" i="4"/>
  <c r="X428" i="4"/>
  <c r="Y428" i="4"/>
  <c r="Z428" i="4"/>
  <c r="AB428" i="4"/>
  <c r="AC428" i="4"/>
  <c r="AD428" i="4"/>
  <c r="AF428" i="4"/>
  <c r="AG428" i="4"/>
  <c r="AH428" i="4"/>
  <c r="AJ428" i="4"/>
  <c r="AK428" i="4"/>
  <c r="AL428" i="4"/>
  <c r="AP428" i="4"/>
  <c r="AQ428" i="4"/>
  <c r="AR428" i="4"/>
  <c r="AT428" i="4"/>
  <c r="AU428" i="4"/>
  <c r="AV428" i="4"/>
  <c r="AX428" i="4"/>
  <c r="AY428" i="4"/>
  <c r="AZ428" i="4"/>
  <c r="BB428" i="4"/>
  <c r="BC428" i="4"/>
  <c r="BD428" i="4"/>
  <c r="BF428" i="4"/>
  <c r="BG428" i="4"/>
  <c r="BH428" i="4"/>
  <c r="BJ428" i="4"/>
  <c r="BK428" i="4"/>
  <c r="BL428" i="4"/>
  <c r="P429" i="4"/>
  <c r="Q429" i="4"/>
  <c r="R429" i="4"/>
  <c r="T429" i="4"/>
  <c r="U429" i="4"/>
  <c r="V429" i="4"/>
  <c r="X429" i="4"/>
  <c r="Y429" i="4"/>
  <c r="Z429" i="4"/>
  <c r="AB429" i="4"/>
  <c r="AC429" i="4"/>
  <c r="AD429" i="4"/>
  <c r="AF429" i="4"/>
  <c r="AG429" i="4"/>
  <c r="AH429" i="4"/>
  <c r="AJ429" i="4"/>
  <c r="AK429" i="4"/>
  <c r="AL429" i="4"/>
  <c r="AP429" i="4"/>
  <c r="AQ429" i="4"/>
  <c r="AR429" i="4"/>
  <c r="AT429" i="4"/>
  <c r="AU429" i="4"/>
  <c r="AV429" i="4"/>
  <c r="AX429" i="4"/>
  <c r="AY429" i="4"/>
  <c r="AZ429" i="4"/>
  <c r="BB429" i="4"/>
  <c r="BC429" i="4"/>
  <c r="BD429" i="4"/>
  <c r="BF429" i="4"/>
  <c r="BG429" i="4"/>
  <c r="BH429" i="4"/>
  <c r="BJ429" i="4"/>
  <c r="BK429" i="4"/>
  <c r="BL429" i="4"/>
  <c r="P430" i="4"/>
  <c r="Q430" i="4"/>
  <c r="R430" i="4"/>
  <c r="T430" i="4"/>
  <c r="U430" i="4"/>
  <c r="V430" i="4"/>
  <c r="X430" i="4"/>
  <c r="Y430" i="4"/>
  <c r="Z430" i="4"/>
  <c r="AB430" i="4"/>
  <c r="AC430" i="4"/>
  <c r="AD430" i="4"/>
  <c r="AF430" i="4"/>
  <c r="AG430" i="4"/>
  <c r="AH430" i="4"/>
  <c r="AJ430" i="4"/>
  <c r="AK430" i="4"/>
  <c r="AL430" i="4"/>
  <c r="AP430" i="4"/>
  <c r="AQ430" i="4"/>
  <c r="AR430" i="4"/>
  <c r="AT430" i="4"/>
  <c r="AU430" i="4"/>
  <c r="AV430" i="4"/>
  <c r="AX430" i="4"/>
  <c r="AY430" i="4"/>
  <c r="AZ430" i="4"/>
  <c r="BB430" i="4"/>
  <c r="BC430" i="4"/>
  <c r="BD430" i="4"/>
  <c r="BF430" i="4"/>
  <c r="BG430" i="4"/>
  <c r="BH430" i="4"/>
  <c r="BJ430" i="4"/>
  <c r="BK430" i="4"/>
  <c r="BL430" i="4"/>
  <c r="P431" i="4"/>
  <c r="Q431" i="4"/>
  <c r="R431" i="4"/>
  <c r="T431" i="4"/>
  <c r="U431" i="4"/>
  <c r="V431" i="4"/>
  <c r="X431" i="4"/>
  <c r="Y431" i="4"/>
  <c r="Z431" i="4"/>
  <c r="AB431" i="4"/>
  <c r="AC431" i="4"/>
  <c r="AD431" i="4"/>
  <c r="AF431" i="4"/>
  <c r="AG431" i="4"/>
  <c r="AH431" i="4"/>
  <c r="AJ431" i="4"/>
  <c r="AK431" i="4"/>
  <c r="AL431" i="4"/>
  <c r="AP431" i="4"/>
  <c r="AQ431" i="4"/>
  <c r="AR431" i="4"/>
  <c r="AT431" i="4"/>
  <c r="AU431" i="4"/>
  <c r="AV431" i="4"/>
  <c r="AX431" i="4"/>
  <c r="AY431" i="4"/>
  <c r="AZ431" i="4"/>
  <c r="BB431" i="4"/>
  <c r="BC431" i="4"/>
  <c r="BD431" i="4"/>
  <c r="BF431" i="4"/>
  <c r="BG431" i="4"/>
  <c r="BH431" i="4"/>
  <c r="BJ431" i="4"/>
  <c r="BK431" i="4"/>
  <c r="BL431" i="4"/>
  <c r="P432" i="4"/>
  <c r="Q432" i="4"/>
  <c r="R432" i="4"/>
  <c r="T432" i="4"/>
  <c r="U432" i="4"/>
  <c r="V432" i="4"/>
  <c r="X432" i="4"/>
  <c r="Y432" i="4"/>
  <c r="Z432" i="4"/>
  <c r="AB432" i="4"/>
  <c r="AC432" i="4"/>
  <c r="AD432" i="4"/>
  <c r="AF432" i="4"/>
  <c r="AG432" i="4"/>
  <c r="AH432" i="4"/>
  <c r="AJ432" i="4"/>
  <c r="AK432" i="4"/>
  <c r="AL432" i="4"/>
  <c r="AP432" i="4"/>
  <c r="AQ432" i="4"/>
  <c r="AR432" i="4"/>
  <c r="AT432" i="4"/>
  <c r="AU432" i="4"/>
  <c r="AV432" i="4"/>
  <c r="AX432" i="4"/>
  <c r="AY432" i="4"/>
  <c r="AZ432" i="4"/>
  <c r="BB432" i="4"/>
  <c r="BC432" i="4"/>
  <c r="BD432" i="4"/>
  <c r="BF432" i="4"/>
  <c r="BG432" i="4"/>
  <c r="BH432" i="4"/>
  <c r="BJ432" i="4"/>
  <c r="BK432" i="4"/>
  <c r="BL432" i="4"/>
  <c r="P433" i="4"/>
  <c r="Q433" i="4"/>
  <c r="R433" i="4"/>
  <c r="T433" i="4"/>
  <c r="U433" i="4"/>
  <c r="V433" i="4"/>
  <c r="X433" i="4"/>
  <c r="Y433" i="4"/>
  <c r="Z433" i="4"/>
  <c r="AB433" i="4"/>
  <c r="AC433" i="4"/>
  <c r="AD433" i="4"/>
  <c r="AF433" i="4"/>
  <c r="AG433" i="4"/>
  <c r="AH433" i="4"/>
  <c r="AJ433" i="4"/>
  <c r="AK433" i="4"/>
  <c r="AL433" i="4"/>
  <c r="AP433" i="4"/>
  <c r="AQ433" i="4"/>
  <c r="AR433" i="4"/>
  <c r="AT433" i="4"/>
  <c r="AU433" i="4"/>
  <c r="AV433" i="4"/>
  <c r="AX433" i="4"/>
  <c r="AY433" i="4"/>
  <c r="AZ433" i="4"/>
  <c r="BB433" i="4"/>
  <c r="BC433" i="4"/>
  <c r="BD433" i="4"/>
  <c r="BF433" i="4"/>
  <c r="BG433" i="4"/>
  <c r="BH433" i="4"/>
  <c r="BJ433" i="4"/>
  <c r="BK433" i="4"/>
  <c r="BL433" i="4"/>
  <c r="P434" i="4"/>
  <c r="Q434" i="4"/>
  <c r="R434" i="4"/>
  <c r="T434" i="4"/>
  <c r="U434" i="4"/>
  <c r="V434" i="4"/>
  <c r="X434" i="4"/>
  <c r="Y434" i="4"/>
  <c r="Z434" i="4"/>
  <c r="AB434" i="4"/>
  <c r="AC434" i="4"/>
  <c r="AD434" i="4"/>
  <c r="AF434" i="4"/>
  <c r="AG434" i="4"/>
  <c r="AH434" i="4"/>
  <c r="AJ434" i="4"/>
  <c r="AK434" i="4"/>
  <c r="AL434" i="4"/>
  <c r="AP434" i="4"/>
  <c r="AQ434" i="4"/>
  <c r="AR434" i="4"/>
  <c r="AT434" i="4"/>
  <c r="AU434" i="4"/>
  <c r="AV434" i="4"/>
  <c r="AX434" i="4"/>
  <c r="AY434" i="4"/>
  <c r="AZ434" i="4"/>
  <c r="BB434" i="4"/>
  <c r="BC434" i="4"/>
  <c r="BD434" i="4"/>
  <c r="BF434" i="4"/>
  <c r="BG434" i="4"/>
  <c r="BH434" i="4"/>
  <c r="BJ434" i="4"/>
  <c r="BK434" i="4"/>
  <c r="BL434" i="4"/>
  <c r="P435" i="4"/>
  <c r="Q435" i="4"/>
  <c r="R435" i="4"/>
  <c r="T435" i="4"/>
  <c r="U435" i="4"/>
  <c r="V435" i="4"/>
  <c r="X435" i="4"/>
  <c r="Y435" i="4"/>
  <c r="Z435" i="4"/>
  <c r="AB435" i="4"/>
  <c r="AC435" i="4"/>
  <c r="AD435" i="4"/>
  <c r="AF435" i="4"/>
  <c r="AG435" i="4"/>
  <c r="AH435" i="4"/>
  <c r="AJ435" i="4"/>
  <c r="AK435" i="4"/>
  <c r="AL435" i="4"/>
  <c r="AP435" i="4"/>
  <c r="AQ435" i="4"/>
  <c r="AR435" i="4"/>
  <c r="AT435" i="4"/>
  <c r="AU435" i="4"/>
  <c r="AV435" i="4"/>
  <c r="AX435" i="4"/>
  <c r="AY435" i="4"/>
  <c r="AZ435" i="4"/>
  <c r="BB435" i="4"/>
  <c r="BC435" i="4"/>
  <c r="BD435" i="4"/>
  <c r="BF435" i="4"/>
  <c r="BG435" i="4"/>
  <c r="BH435" i="4"/>
  <c r="BJ435" i="4"/>
  <c r="BK435" i="4"/>
  <c r="BL435" i="4"/>
  <c r="P436" i="4"/>
  <c r="Q436" i="4"/>
  <c r="R436" i="4"/>
  <c r="T436" i="4"/>
  <c r="U436" i="4"/>
  <c r="V436" i="4"/>
  <c r="X436" i="4"/>
  <c r="Y436" i="4"/>
  <c r="Z436" i="4"/>
  <c r="AB436" i="4"/>
  <c r="AC436" i="4"/>
  <c r="AD436" i="4"/>
  <c r="AF436" i="4"/>
  <c r="AG436" i="4"/>
  <c r="AH436" i="4"/>
  <c r="AJ436" i="4"/>
  <c r="AK436" i="4"/>
  <c r="AL436" i="4"/>
  <c r="AP436" i="4"/>
  <c r="AQ436" i="4"/>
  <c r="AR436" i="4"/>
  <c r="AT436" i="4"/>
  <c r="AU436" i="4"/>
  <c r="AV436" i="4"/>
  <c r="AX436" i="4"/>
  <c r="AY436" i="4"/>
  <c r="AZ436" i="4"/>
  <c r="BB436" i="4"/>
  <c r="BC436" i="4"/>
  <c r="BD436" i="4"/>
  <c r="BF436" i="4"/>
  <c r="BG436" i="4"/>
  <c r="BH436" i="4"/>
  <c r="BJ436" i="4"/>
  <c r="BK436" i="4"/>
  <c r="BL436" i="4"/>
  <c r="P437" i="4"/>
  <c r="Q437" i="4"/>
  <c r="R437" i="4"/>
  <c r="T437" i="4"/>
  <c r="U437" i="4"/>
  <c r="V437" i="4"/>
  <c r="X437" i="4"/>
  <c r="Y437" i="4"/>
  <c r="Z437" i="4"/>
  <c r="AB437" i="4"/>
  <c r="AC437" i="4"/>
  <c r="AD437" i="4"/>
  <c r="AF437" i="4"/>
  <c r="AG437" i="4"/>
  <c r="AH437" i="4"/>
  <c r="AJ437" i="4"/>
  <c r="AK437" i="4"/>
  <c r="AL437" i="4"/>
  <c r="AP437" i="4"/>
  <c r="AQ437" i="4"/>
  <c r="AR437" i="4"/>
  <c r="AT437" i="4"/>
  <c r="AU437" i="4"/>
  <c r="AV437" i="4"/>
  <c r="AX437" i="4"/>
  <c r="AY437" i="4"/>
  <c r="AZ437" i="4"/>
  <c r="BB437" i="4"/>
  <c r="BC437" i="4"/>
  <c r="BD437" i="4"/>
  <c r="BF437" i="4"/>
  <c r="BG437" i="4"/>
  <c r="BH437" i="4"/>
  <c r="BJ437" i="4"/>
  <c r="BK437" i="4"/>
  <c r="BL437" i="4"/>
  <c r="P438" i="4"/>
  <c r="Q438" i="4"/>
  <c r="R438" i="4"/>
  <c r="T438" i="4"/>
  <c r="U438" i="4"/>
  <c r="V438" i="4"/>
  <c r="X438" i="4"/>
  <c r="Y438" i="4"/>
  <c r="Z438" i="4"/>
  <c r="AB438" i="4"/>
  <c r="AC438" i="4"/>
  <c r="AD438" i="4"/>
  <c r="AF438" i="4"/>
  <c r="AG438" i="4"/>
  <c r="AH438" i="4"/>
  <c r="AJ438" i="4"/>
  <c r="AK438" i="4"/>
  <c r="AL438" i="4"/>
  <c r="AP438" i="4"/>
  <c r="AQ438" i="4"/>
  <c r="AR438" i="4"/>
  <c r="AT438" i="4"/>
  <c r="AU438" i="4"/>
  <c r="AV438" i="4"/>
  <c r="AX438" i="4"/>
  <c r="AY438" i="4"/>
  <c r="AZ438" i="4"/>
  <c r="BB438" i="4"/>
  <c r="BC438" i="4"/>
  <c r="BD438" i="4"/>
  <c r="BF438" i="4"/>
  <c r="BG438" i="4"/>
  <c r="BH438" i="4"/>
  <c r="BJ438" i="4"/>
  <c r="BK438" i="4"/>
  <c r="BL438" i="4"/>
  <c r="P439" i="4"/>
  <c r="Q439" i="4"/>
  <c r="R439" i="4"/>
  <c r="T439" i="4"/>
  <c r="U439" i="4"/>
  <c r="V439" i="4"/>
  <c r="X439" i="4"/>
  <c r="Y439" i="4"/>
  <c r="Z439" i="4"/>
  <c r="AB439" i="4"/>
  <c r="AC439" i="4"/>
  <c r="AD439" i="4"/>
  <c r="AF439" i="4"/>
  <c r="AG439" i="4"/>
  <c r="AH439" i="4"/>
  <c r="AJ439" i="4"/>
  <c r="AK439" i="4"/>
  <c r="AL439" i="4"/>
  <c r="AP439" i="4"/>
  <c r="AQ439" i="4"/>
  <c r="AR439" i="4"/>
  <c r="AT439" i="4"/>
  <c r="AU439" i="4"/>
  <c r="AV439" i="4"/>
  <c r="AX439" i="4"/>
  <c r="AY439" i="4"/>
  <c r="AZ439" i="4"/>
  <c r="BB439" i="4"/>
  <c r="BC439" i="4"/>
  <c r="BD439" i="4"/>
  <c r="BF439" i="4"/>
  <c r="BG439" i="4"/>
  <c r="BH439" i="4"/>
  <c r="BJ439" i="4"/>
  <c r="BK439" i="4"/>
  <c r="BL439" i="4"/>
  <c r="P440" i="4"/>
  <c r="Q440" i="4"/>
  <c r="R440" i="4"/>
  <c r="T440" i="4"/>
  <c r="U440" i="4"/>
  <c r="V440" i="4"/>
  <c r="X440" i="4"/>
  <c r="Y440" i="4"/>
  <c r="Z440" i="4"/>
  <c r="AB440" i="4"/>
  <c r="AC440" i="4"/>
  <c r="AD440" i="4"/>
  <c r="AF440" i="4"/>
  <c r="AG440" i="4"/>
  <c r="AH440" i="4"/>
  <c r="AJ440" i="4"/>
  <c r="AK440" i="4"/>
  <c r="AL440" i="4"/>
  <c r="AP440" i="4"/>
  <c r="AQ440" i="4"/>
  <c r="AR440" i="4"/>
  <c r="AT440" i="4"/>
  <c r="AU440" i="4"/>
  <c r="AV440" i="4"/>
  <c r="AX440" i="4"/>
  <c r="AY440" i="4"/>
  <c r="AZ440" i="4"/>
  <c r="BB440" i="4"/>
  <c r="BC440" i="4"/>
  <c r="BD440" i="4"/>
  <c r="BF440" i="4"/>
  <c r="BG440" i="4"/>
  <c r="BH440" i="4"/>
  <c r="BJ440" i="4"/>
  <c r="BK440" i="4"/>
  <c r="BL440" i="4"/>
  <c r="P441" i="4"/>
  <c r="Q441" i="4"/>
  <c r="R441" i="4"/>
  <c r="T441" i="4"/>
  <c r="U441" i="4"/>
  <c r="V441" i="4"/>
  <c r="X441" i="4"/>
  <c r="Y441" i="4"/>
  <c r="Z441" i="4"/>
  <c r="AB441" i="4"/>
  <c r="AC441" i="4"/>
  <c r="AD441" i="4"/>
  <c r="AF441" i="4"/>
  <c r="AG441" i="4"/>
  <c r="AH441" i="4"/>
  <c r="AJ441" i="4"/>
  <c r="AK441" i="4"/>
  <c r="AL441" i="4"/>
  <c r="AP441" i="4"/>
  <c r="AQ441" i="4"/>
  <c r="AR441" i="4"/>
  <c r="AT441" i="4"/>
  <c r="AU441" i="4"/>
  <c r="AV441" i="4"/>
  <c r="AX441" i="4"/>
  <c r="AY441" i="4"/>
  <c r="AZ441" i="4"/>
  <c r="BB441" i="4"/>
  <c r="BC441" i="4"/>
  <c r="BD441" i="4"/>
  <c r="BF441" i="4"/>
  <c r="BG441" i="4"/>
  <c r="BH441" i="4"/>
  <c r="BJ441" i="4"/>
  <c r="BK441" i="4"/>
  <c r="BL441" i="4"/>
  <c r="P442" i="4"/>
  <c r="Q442" i="4"/>
  <c r="R442" i="4"/>
  <c r="T442" i="4"/>
  <c r="U442" i="4"/>
  <c r="V442" i="4"/>
  <c r="X442" i="4"/>
  <c r="Y442" i="4"/>
  <c r="Z442" i="4"/>
  <c r="AB442" i="4"/>
  <c r="AC442" i="4"/>
  <c r="AD442" i="4"/>
  <c r="AF442" i="4"/>
  <c r="AG442" i="4"/>
  <c r="AH442" i="4"/>
  <c r="AJ442" i="4"/>
  <c r="AK442" i="4"/>
  <c r="AL442" i="4"/>
  <c r="AP442" i="4"/>
  <c r="AQ442" i="4"/>
  <c r="AR442" i="4"/>
  <c r="AT442" i="4"/>
  <c r="AU442" i="4"/>
  <c r="AV442" i="4"/>
  <c r="AX442" i="4"/>
  <c r="AY442" i="4"/>
  <c r="AZ442" i="4"/>
  <c r="BB442" i="4"/>
  <c r="BC442" i="4"/>
  <c r="BD442" i="4"/>
  <c r="BF442" i="4"/>
  <c r="BG442" i="4"/>
  <c r="BH442" i="4"/>
  <c r="BJ442" i="4"/>
  <c r="BK442" i="4"/>
  <c r="BL442" i="4"/>
  <c r="P443" i="4"/>
  <c r="Q443" i="4"/>
  <c r="R443" i="4"/>
  <c r="T443" i="4"/>
  <c r="U443" i="4"/>
  <c r="V443" i="4"/>
  <c r="X443" i="4"/>
  <c r="Y443" i="4"/>
  <c r="Z443" i="4"/>
  <c r="AB443" i="4"/>
  <c r="AC443" i="4"/>
  <c r="AD443" i="4"/>
  <c r="AF443" i="4"/>
  <c r="AG443" i="4"/>
  <c r="AH443" i="4"/>
  <c r="AJ443" i="4"/>
  <c r="AK443" i="4"/>
  <c r="AL443" i="4"/>
  <c r="AP443" i="4"/>
  <c r="AQ443" i="4"/>
  <c r="AR443" i="4"/>
  <c r="AT443" i="4"/>
  <c r="AU443" i="4"/>
  <c r="AV443" i="4"/>
  <c r="AX443" i="4"/>
  <c r="AY443" i="4"/>
  <c r="AZ443" i="4"/>
  <c r="BB443" i="4"/>
  <c r="BC443" i="4"/>
  <c r="BD443" i="4"/>
  <c r="BF443" i="4"/>
  <c r="BG443" i="4"/>
  <c r="BH443" i="4"/>
  <c r="BJ443" i="4"/>
  <c r="BK443" i="4"/>
  <c r="BL443" i="4"/>
  <c r="P444" i="4"/>
  <c r="Q444" i="4"/>
  <c r="R444" i="4"/>
  <c r="T444" i="4"/>
  <c r="U444" i="4"/>
  <c r="V444" i="4"/>
  <c r="X444" i="4"/>
  <c r="Y444" i="4"/>
  <c r="Z444" i="4"/>
  <c r="AB444" i="4"/>
  <c r="AC444" i="4"/>
  <c r="AD444" i="4"/>
  <c r="AF444" i="4"/>
  <c r="AG444" i="4"/>
  <c r="AH444" i="4"/>
  <c r="AJ444" i="4"/>
  <c r="AK444" i="4"/>
  <c r="AL444" i="4"/>
  <c r="AP444" i="4"/>
  <c r="AQ444" i="4"/>
  <c r="AR444" i="4"/>
  <c r="AT444" i="4"/>
  <c r="AU444" i="4"/>
  <c r="AV444" i="4"/>
  <c r="AX444" i="4"/>
  <c r="AY444" i="4"/>
  <c r="AZ444" i="4"/>
  <c r="BB444" i="4"/>
  <c r="BC444" i="4"/>
  <c r="BD444" i="4"/>
  <c r="BF444" i="4"/>
  <c r="BG444" i="4"/>
  <c r="BH444" i="4"/>
  <c r="BJ444" i="4"/>
  <c r="BK444" i="4"/>
  <c r="BL444" i="4"/>
  <c r="P445" i="4"/>
  <c r="Q445" i="4"/>
  <c r="R445" i="4"/>
  <c r="T445" i="4"/>
  <c r="U445" i="4"/>
  <c r="V445" i="4"/>
  <c r="X445" i="4"/>
  <c r="Y445" i="4"/>
  <c r="Z445" i="4"/>
  <c r="AB445" i="4"/>
  <c r="AC445" i="4"/>
  <c r="AD445" i="4"/>
  <c r="AF445" i="4"/>
  <c r="AG445" i="4"/>
  <c r="AH445" i="4"/>
  <c r="AJ445" i="4"/>
  <c r="AK445" i="4"/>
  <c r="AL445" i="4"/>
  <c r="AP445" i="4"/>
  <c r="AQ445" i="4"/>
  <c r="AR445" i="4"/>
  <c r="AT445" i="4"/>
  <c r="AU445" i="4"/>
  <c r="AV445" i="4"/>
  <c r="AX445" i="4"/>
  <c r="AY445" i="4"/>
  <c r="AZ445" i="4"/>
  <c r="BB445" i="4"/>
  <c r="BC445" i="4"/>
  <c r="BD445" i="4"/>
  <c r="BF445" i="4"/>
  <c r="BG445" i="4"/>
  <c r="BH445" i="4"/>
  <c r="BJ445" i="4"/>
  <c r="BK445" i="4"/>
  <c r="BL445" i="4"/>
  <c r="P446" i="4"/>
  <c r="Q446" i="4"/>
  <c r="R446" i="4"/>
  <c r="T446" i="4"/>
  <c r="U446" i="4"/>
  <c r="V446" i="4"/>
  <c r="X446" i="4"/>
  <c r="Y446" i="4"/>
  <c r="Z446" i="4"/>
  <c r="AB446" i="4"/>
  <c r="AC446" i="4"/>
  <c r="AD446" i="4"/>
  <c r="AF446" i="4"/>
  <c r="AG446" i="4"/>
  <c r="AH446" i="4"/>
  <c r="AJ446" i="4"/>
  <c r="AK446" i="4"/>
  <c r="AL446" i="4"/>
  <c r="AP446" i="4"/>
  <c r="AQ446" i="4"/>
  <c r="AR446" i="4"/>
  <c r="AT446" i="4"/>
  <c r="AU446" i="4"/>
  <c r="AV446" i="4"/>
  <c r="AX446" i="4"/>
  <c r="AY446" i="4"/>
  <c r="AZ446" i="4"/>
  <c r="BB446" i="4"/>
  <c r="BC446" i="4"/>
  <c r="BD446" i="4"/>
  <c r="BF446" i="4"/>
  <c r="BG446" i="4"/>
  <c r="BH446" i="4"/>
  <c r="BJ446" i="4"/>
  <c r="BK446" i="4"/>
  <c r="BL446" i="4"/>
  <c r="P447" i="4"/>
  <c r="Q447" i="4"/>
  <c r="R447" i="4"/>
  <c r="T447" i="4"/>
  <c r="U447" i="4"/>
  <c r="V447" i="4"/>
  <c r="X447" i="4"/>
  <c r="Y447" i="4"/>
  <c r="Z447" i="4"/>
  <c r="AB447" i="4"/>
  <c r="AC447" i="4"/>
  <c r="AD447" i="4"/>
  <c r="AF447" i="4"/>
  <c r="AG447" i="4"/>
  <c r="AH447" i="4"/>
  <c r="AJ447" i="4"/>
  <c r="AK447" i="4"/>
  <c r="AL447" i="4"/>
  <c r="AP447" i="4"/>
  <c r="AQ447" i="4"/>
  <c r="AR447" i="4"/>
  <c r="AT447" i="4"/>
  <c r="AU447" i="4"/>
  <c r="AV447" i="4"/>
  <c r="AX447" i="4"/>
  <c r="AY447" i="4"/>
  <c r="AZ447" i="4"/>
  <c r="BB447" i="4"/>
  <c r="BC447" i="4"/>
  <c r="BD447" i="4"/>
  <c r="BF447" i="4"/>
  <c r="BG447" i="4"/>
  <c r="BH447" i="4"/>
  <c r="BJ447" i="4"/>
  <c r="BK447" i="4"/>
  <c r="BL447" i="4"/>
  <c r="P448" i="4"/>
  <c r="Q448" i="4"/>
  <c r="R448" i="4"/>
  <c r="T448" i="4"/>
  <c r="U448" i="4"/>
  <c r="V448" i="4"/>
  <c r="X448" i="4"/>
  <c r="Y448" i="4"/>
  <c r="Z448" i="4"/>
  <c r="AB448" i="4"/>
  <c r="AC448" i="4"/>
  <c r="AD448" i="4"/>
  <c r="AF448" i="4"/>
  <c r="AG448" i="4"/>
  <c r="AH448" i="4"/>
  <c r="AJ448" i="4"/>
  <c r="AK448" i="4"/>
  <c r="AL448" i="4"/>
  <c r="AP448" i="4"/>
  <c r="AQ448" i="4"/>
  <c r="AR448" i="4"/>
  <c r="AT448" i="4"/>
  <c r="AU448" i="4"/>
  <c r="AV448" i="4"/>
  <c r="AX448" i="4"/>
  <c r="AY448" i="4"/>
  <c r="AZ448" i="4"/>
  <c r="BB448" i="4"/>
  <c r="BC448" i="4"/>
  <c r="BD448" i="4"/>
  <c r="BF448" i="4"/>
  <c r="BG448" i="4"/>
  <c r="BH448" i="4"/>
  <c r="BJ448" i="4"/>
  <c r="BK448" i="4"/>
  <c r="BL448" i="4"/>
  <c r="P449" i="4"/>
  <c r="Q449" i="4"/>
  <c r="R449" i="4"/>
  <c r="T449" i="4"/>
  <c r="U449" i="4"/>
  <c r="V449" i="4"/>
  <c r="X449" i="4"/>
  <c r="Y449" i="4"/>
  <c r="Z449" i="4"/>
  <c r="AB449" i="4"/>
  <c r="AC449" i="4"/>
  <c r="AD449" i="4"/>
  <c r="AF449" i="4"/>
  <c r="AG449" i="4"/>
  <c r="AH449" i="4"/>
  <c r="AJ449" i="4"/>
  <c r="AK449" i="4"/>
  <c r="AL449" i="4"/>
  <c r="AP449" i="4"/>
  <c r="AQ449" i="4"/>
  <c r="AR449" i="4"/>
  <c r="AT449" i="4"/>
  <c r="AU449" i="4"/>
  <c r="AV449" i="4"/>
  <c r="AX449" i="4"/>
  <c r="AY449" i="4"/>
  <c r="AZ449" i="4"/>
  <c r="BB449" i="4"/>
  <c r="BC449" i="4"/>
  <c r="BD449" i="4"/>
  <c r="BF449" i="4"/>
  <c r="BG449" i="4"/>
  <c r="BH449" i="4"/>
  <c r="BJ449" i="4"/>
  <c r="BK449" i="4"/>
  <c r="BL449" i="4"/>
  <c r="P450" i="4"/>
  <c r="Q450" i="4"/>
  <c r="R450" i="4"/>
  <c r="T450" i="4"/>
  <c r="U450" i="4"/>
  <c r="V450" i="4"/>
  <c r="X450" i="4"/>
  <c r="Y450" i="4"/>
  <c r="Z450" i="4"/>
  <c r="AB450" i="4"/>
  <c r="AC450" i="4"/>
  <c r="AD450" i="4"/>
  <c r="AF450" i="4"/>
  <c r="AG450" i="4"/>
  <c r="AH450" i="4"/>
  <c r="AJ450" i="4"/>
  <c r="AK450" i="4"/>
  <c r="AL450" i="4"/>
  <c r="AP450" i="4"/>
  <c r="AQ450" i="4"/>
  <c r="AR450" i="4"/>
  <c r="AT450" i="4"/>
  <c r="AU450" i="4"/>
  <c r="AV450" i="4"/>
  <c r="AX450" i="4"/>
  <c r="AY450" i="4"/>
  <c r="AZ450" i="4"/>
  <c r="BB450" i="4"/>
  <c r="BC450" i="4"/>
  <c r="BD450" i="4"/>
  <c r="BF450" i="4"/>
  <c r="BG450" i="4"/>
  <c r="BH450" i="4"/>
  <c r="BJ450" i="4"/>
  <c r="BK450" i="4"/>
  <c r="BL450" i="4"/>
  <c r="P451" i="4"/>
  <c r="Q451" i="4"/>
  <c r="R451" i="4"/>
  <c r="T451" i="4"/>
  <c r="U451" i="4"/>
  <c r="V451" i="4"/>
  <c r="X451" i="4"/>
  <c r="Y451" i="4"/>
  <c r="Z451" i="4"/>
  <c r="AB451" i="4"/>
  <c r="AC451" i="4"/>
  <c r="AD451" i="4"/>
  <c r="AF451" i="4"/>
  <c r="AG451" i="4"/>
  <c r="AH451" i="4"/>
  <c r="AJ451" i="4"/>
  <c r="AK451" i="4"/>
  <c r="AL451" i="4"/>
  <c r="AP451" i="4"/>
  <c r="AQ451" i="4"/>
  <c r="AR451" i="4"/>
  <c r="AT451" i="4"/>
  <c r="AU451" i="4"/>
  <c r="AV451" i="4"/>
  <c r="AX451" i="4"/>
  <c r="AY451" i="4"/>
  <c r="AZ451" i="4"/>
  <c r="BB451" i="4"/>
  <c r="BC451" i="4"/>
  <c r="BD451" i="4"/>
  <c r="BF451" i="4"/>
  <c r="BG451" i="4"/>
  <c r="BH451" i="4"/>
  <c r="BJ451" i="4"/>
  <c r="BK451" i="4"/>
  <c r="BL451" i="4"/>
  <c r="P452" i="4"/>
  <c r="Q452" i="4"/>
  <c r="R452" i="4"/>
  <c r="T452" i="4"/>
  <c r="U452" i="4"/>
  <c r="V452" i="4"/>
  <c r="X452" i="4"/>
  <c r="Y452" i="4"/>
  <c r="Z452" i="4"/>
  <c r="AB452" i="4"/>
  <c r="AC452" i="4"/>
  <c r="AD452" i="4"/>
  <c r="AF452" i="4"/>
  <c r="AG452" i="4"/>
  <c r="AH452" i="4"/>
  <c r="AJ452" i="4"/>
  <c r="AK452" i="4"/>
  <c r="AL452" i="4"/>
  <c r="AP452" i="4"/>
  <c r="AQ452" i="4"/>
  <c r="AR452" i="4"/>
  <c r="AT452" i="4"/>
  <c r="AU452" i="4"/>
  <c r="AV452" i="4"/>
  <c r="AX452" i="4"/>
  <c r="AY452" i="4"/>
  <c r="AZ452" i="4"/>
  <c r="BB452" i="4"/>
  <c r="BC452" i="4"/>
  <c r="BD452" i="4"/>
  <c r="BF452" i="4"/>
  <c r="BG452" i="4"/>
  <c r="BH452" i="4"/>
  <c r="BJ452" i="4"/>
  <c r="BK452" i="4"/>
  <c r="BL452" i="4"/>
  <c r="P453" i="4"/>
  <c r="Q453" i="4"/>
  <c r="R453" i="4"/>
  <c r="T453" i="4"/>
  <c r="U453" i="4"/>
  <c r="V453" i="4"/>
  <c r="X453" i="4"/>
  <c r="Y453" i="4"/>
  <c r="Z453" i="4"/>
  <c r="AB453" i="4"/>
  <c r="AC453" i="4"/>
  <c r="AD453" i="4"/>
  <c r="AF453" i="4"/>
  <c r="AG453" i="4"/>
  <c r="AH453" i="4"/>
  <c r="AJ453" i="4"/>
  <c r="AK453" i="4"/>
  <c r="AL453" i="4"/>
  <c r="AP453" i="4"/>
  <c r="AQ453" i="4"/>
  <c r="AR453" i="4"/>
  <c r="AT453" i="4"/>
  <c r="AU453" i="4"/>
  <c r="AV453" i="4"/>
  <c r="AX453" i="4"/>
  <c r="AY453" i="4"/>
  <c r="AZ453" i="4"/>
  <c r="BB453" i="4"/>
  <c r="BC453" i="4"/>
  <c r="BD453" i="4"/>
  <c r="BF453" i="4"/>
  <c r="BG453" i="4"/>
  <c r="BH453" i="4"/>
  <c r="BJ453" i="4"/>
  <c r="BK453" i="4"/>
  <c r="BL453" i="4"/>
  <c r="P454" i="4"/>
  <c r="Q454" i="4"/>
  <c r="R454" i="4"/>
  <c r="T454" i="4"/>
  <c r="U454" i="4"/>
  <c r="V454" i="4"/>
  <c r="X454" i="4"/>
  <c r="Y454" i="4"/>
  <c r="Z454" i="4"/>
  <c r="AB454" i="4"/>
  <c r="AC454" i="4"/>
  <c r="AD454" i="4"/>
  <c r="AF454" i="4"/>
  <c r="AG454" i="4"/>
  <c r="AH454" i="4"/>
  <c r="AJ454" i="4"/>
  <c r="AK454" i="4"/>
  <c r="AL454" i="4"/>
  <c r="AP454" i="4"/>
  <c r="AQ454" i="4"/>
  <c r="AR454" i="4"/>
  <c r="AT454" i="4"/>
  <c r="AU454" i="4"/>
  <c r="AV454" i="4"/>
  <c r="AX454" i="4"/>
  <c r="AY454" i="4"/>
  <c r="AZ454" i="4"/>
  <c r="BB454" i="4"/>
  <c r="BC454" i="4"/>
  <c r="BD454" i="4"/>
  <c r="BF454" i="4"/>
  <c r="BG454" i="4"/>
  <c r="BH454" i="4"/>
  <c r="BJ454" i="4"/>
  <c r="BK454" i="4"/>
  <c r="BL454" i="4"/>
  <c r="P455" i="4"/>
  <c r="Q455" i="4"/>
  <c r="R455" i="4"/>
  <c r="T455" i="4"/>
  <c r="U455" i="4"/>
  <c r="V455" i="4"/>
  <c r="X455" i="4"/>
  <c r="Y455" i="4"/>
  <c r="Z455" i="4"/>
  <c r="AB455" i="4"/>
  <c r="AC455" i="4"/>
  <c r="AD455" i="4"/>
  <c r="AF455" i="4"/>
  <c r="AG455" i="4"/>
  <c r="AH455" i="4"/>
  <c r="AJ455" i="4"/>
  <c r="AK455" i="4"/>
  <c r="AL455" i="4"/>
  <c r="AP455" i="4"/>
  <c r="AQ455" i="4"/>
  <c r="AR455" i="4"/>
  <c r="AT455" i="4"/>
  <c r="AU455" i="4"/>
  <c r="AV455" i="4"/>
  <c r="AX455" i="4"/>
  <c r="AY455" i="4"/>
  <c r="AZ455" i="4"/>
  <c r="BB455" i="4"/>
  <c r="BC455" i="4"/>
  <c r="BD455" i="4"/>
  <c r="BF455" i="4"/>
  <c r="BG455" i="4"/>
  <c r="BH455" i="4"/>
  <c r="BJ455" i="4"/>
  <c r="BK455" i="4"/>
  <c r="BL455" i="4"/>
  <c r="P456" i="4"/>
  <c r="Q456" i="4"/>
  <c r="R456" i="4"/>
  <c r="T456" i="4"/>
  <c r="U456" i="4"/>
  <c r="V456" i="4"/>
  <c r="X456" i="4"/>
  <c r="Y456" i="4"/>
  <c r="Z456" i="4"/>
  <c r="AB456" i="4"/>
  <c r="AC456" i="4"/>
  <c r="AD456" i="4"/>
  <c r="AF456" i="4"/>
  <c r="AG456" i="4"/>
  <c r="AH456" i="4"/>
  <c r="AJ456" i="4"/>
  <c r="AK456" i="4"/>
  <c r="AL456" i="4"/>
  <c r="AP456" i="4"/>
  <c r="AQ456" i="4"/>
  <c r="AR456" i="4"/>
  <c r="AT456" i="4"/>
  <c r="AU456" i="4"/>
  <c r="AV456" i="4"/>
  <c r="AX456" i="4"/>
  <c r="AY456" i="4"/>
  <c r="AZ456" i="4"/>
  <c r="BB456" i="4"/>
  <c r="BC456" i="4"/>
  <c r="BD456" i="4"/>
  <c r="BF456" i="4"/>
  <c r="BG456" i="4"/>
  <c r="BH456" i="4"/>
  <c r="BJ456" i="4"/>
  <c r="BK456" i="4"/>
  <c r="BL456" i="4"/>
  <c r="P457" i="4"/>
  <c r="Q457" i="4"/>
  <c r="R457" i="4"/>
  <c r="T457" i="4"/>
  <c r="U457" i="4"/>
  <c r="V457" i="4"/>
  <c r="X457" i="4"/>
  <c r="Y457" i="4"/>
  <c r="Z457" i="4"/>
  <c r="AB457" i="4"/>
  <c r="AC457" i="4"/>
  <c r="AD457" i="4"/>
  <c r="AF457" i="4"/>
  <c r="AG457" i="4"/>
  <c r="AH457" i="4"/>
  <c r="AJ457" i="4"/>
  <c r="AK457" i="4"/>
  <c r="AL457" i="4"/>
  <c r="AP457" i="4"/>
  <c r="AQ457" i="4"/>
  <c r="AR457" i="4"/>
  <c r="AT457" i="4"/>
  <c r="AU457" i="4"/>
  <c r="AV457" i="4"/>
  <c r="AX457" i="4"/>
  <c r="AY457" i="4"/>
  <c r="AZ457" i="4"/>
  <c r="BB457" i="4"/>
  <c r="BC457" i="4"/>
  <c r="BD457" i="4"/>
  <c r="BF457" i="4"/>
  <c r="BG457" i="4"/>
  <c r="BH457" i="4"/>
  <c r="BJ457" i="4"/>
  <c r="BK457" i="4"/>
  <c r="BL457" i="4"/>
  <c r="P458" i="4"/>
  <c r="Q458" i="4"/>
  <c r="R458" i="4"/>
  <c r="T458" i="4"/>
  <c r="U458" i="4"/>
  <c r="V458" i="4"/>
  <c r="X458" i="4"/>
  <c r="Y458" i="4"/>
  <c r="Z458" i="4"/>
  <c r="AB458" i="4"/>
  <c r="AC458" i="4"/>
  <c r="AD458" i="4"/>
  <c r="AF458" i="4"/>
  <c r="AG458" i="4"/>
  <c r="AH458" i="4"/>
  <c r="AJ458" i="4"/>
  <c r="AK458" i="4"/>
  <c r="AL458" i="4"/>
  <c r="AP458" i="4"/>
  <c r="AQ458" i="4"/>
  <c r="AR458" i="4"/>
  <c r="AT458" i="4"/>
  <c r="AU458" i="4"/>
  <c r="AV458" i="4"/>
  <c r="AX458" i="4"/>
  <c r="AY458" i="4"/>
  <c r="AZ458" i="4"/>
  <c r="BB458" i="4"/>
  <c r="BC458" i="4"/>
  <c r="BD458" i="4"/>
  <c r="BF458" i="4"/>
  <c r="BG458" i="4"/>
  <c r="BH458" i="4"/>
  <c r="BJ458" i="4"/>
  <c r="BK458" i="4"/>
  <c r="BL458" i="4"/>
  <c r="P459" i="4"/>
  <c r="Q459" i="4"/>
  <c r="R459" i="4"/>
  <c r="T459" i="4"/>
  <c r="U459" i="4"/>
  <c r="V459" i="4"/>
  <c r="X459" i="4"/>
  <c r="Y459" i="4"/>
  <c r="Z459" i="4"/>
  <c r="AB459" i="4"/>
  <c r="AC459" i="4"/>
  <c r="AD459" i="4"/>
  <c r="AF459" i="4"/>
  <c r="AG459" i="4"/>
  <c r="AH459" i="4"/>
  <c r="AJ459" i="4"/>
  <c r="AK459" i="4"/>
  <c r="AL459" i="4"/>
  <c r="AP459" i="4"/>
  <c r="AQ459" i="4"/>
  <c r="AR459" i="4"/>
  <c r="AT459" i="4"/>
  <c r="AU459" i="4"/>
  <c r="AV459" i="4"/>
  <c r="AX459" i="4"/>
  <c r="AY459" i="4"/>
  <c r="AZ459" i="4"/>
  <c r="BB459" i="4"/>
  <c r="BC459" i="4"/>
  <c r="BD459" i="4"/>
  <c r="BF459" i="4"/>
  <c r="BG459" i="4"/>
  <c r="BH459" i="4"/>
  <c r="BJ459" i="4"/>
  <c r="BK459" i="4"/>
  <c r="BL459" i="4"/>
  <c r="P460" i="4"/>
  <c r="Q460" i="4"/>
  <c r="R460" i="4"/>
  <c r="T460" i="4"/>
  <c r="U460" i="4"/>
  <c r="V460" i="4"/>
  <c r="X460" i="4"/>
  <c r="Y460" i="4"/>
  <c r="Z460" i="4"/>
  <c r="AB460" i="4"/>
  <c r="AC460" i="4"/>
  <c r="AD460" i="4"/>
  <c r="AF460" i="4"/>
  <c r="AG460" i="4"/>
  <c r="AH460" i="4"/>
  <c r="AJ460" i="4"/>
  <c r="AK460" i="4"/>
  <c r="AL460" i="4"/>
  <c r="AP460" i="4"/>
  <c r="AQ460" i="4"/>
  <c r="AR460" i="4"/>
  <c r="AT460" i="4"/>
  <c r="AU460" i="4"/>
  <c r="AV460" i="4"/>
  <c r="AX460" i="4"/>
  <c r="AY460" i="4"/>
  <c r="AZ460" i="4"/>
  <c r="BB460" i="4"/>
  <c r="BC460" i="4"/>
  <c r="BD460" i="4"/>
  <c r="BF460" i="4"/>
  <c r="BG460" i="4"/>
  <c r="BH460" i="4"/>
  <c r="BJ460" i="4"/>
  <c r="BK460" i="4"/>
  <c r="BL460" i="4"/>
  <c r="P461" i="4"/>
  <c r="Q461" i="4"/>
  <c r="R461" i="4"/>
  <c r="T461" i="4"/>
  <c r="U461" i="4"/>
  <c r="V461" i="4"/>
  <c r="X461" i="4"/>
  <c r="Y461" i="4"/>
  <c r="Z461" i="4"/>
  <c r="AB461" i="4"/>
  <c r="AC461" i="4"/>
  <c r="AD461" i="4"/>
  <c r="AF461" i="4"/>
  <c r="AG461" i="4"/>
  <c r="AH461" i="4"/>
  <c r="AJ461" i="4"/>
  <c r="AK461" i="4"/>
  <c r="AL461" i="4"/>
  <c r="AP461" i="4"/>
  <c r="AQ461" i="4"/>
  <c r="AR461" i="4"/>
  <c r="AT461" i="4"/>
  <c r="AU461" i="4"/>
  <c r="AV461" i="4"/>
  <c r="AX461" i="4"/>
  <c r="AY461" i="4"/>
  <c r="AZ461" i="4"/>
  <c r="BB461" i="4"/>
  <c r="BC461" i="4"/>
  <c r="BD461" i="4"/>
  <c r="BF461" i="4"/>
  <c r="BG461" i="4"/>
  <c r="BH461" i="4"/>
  <c r="BJ461" i="4"/>
  <c r="BK461" i="4"/>
  <c r="BL461" i="4"/>
  <c r="P462" i="4"/>
  <c r="Q462" i="4"/>
  <c r="R462" i="4"/>
  <c r="T462" i="4"/>
  <c r="U462" i="4"/>
  <c r="V462" i="4"/>
  <c r="X462" i="4"/>
  <c r="Y462" i="4"/>
  <c r="Z462" i="4"/>
  <c r="AB462" i="4"/>
  <c r="AC462" i="4"/>
  <c r="AD462" i="4"/>
  <c r="AF462" i="4"/>
  <c r="AG462" i="4"/>
  <c r="AH462" i="4"/>
  <c r="AJ462" i="4"/>
  <c r="AK462" i="4"/>
  <c r="AL462" i="4"/>
  <c r="AP462" i="4"/>
  <c r="AQ462" i="4"/>
  <c r="AR462" i="4"/>
  <c r="AT462" i="4"/>
  <c r="AU462" i="4"/>
  <c r="AV462" i="4"/>
  <c r="AX462" i="4"/>
  <c r="AY462" i="4"/>
  <c r="AZ462" i="4"/>
  <c r="BB462" i="4"/>
  <c r="BC462" i="4"/>
  <c r="BD462" i="4"/>
  <c r="BF462" i="4"/>
  <c r="BG462" i="4"/>
  <c r="BH462" i="4"/>
  <c r="BJ462" i="4"/>
  <c r="BK462" i="4"/>
  <c r="BL462" i="4"/>
  <c r="P463" i="4"/>
  <c r="Q463" i="4"/>
  <c r="R463" i="4"/>
  <c r="T463" i="4"/>
  <c r="U463" i="4"/>
  <c r="V463" i="4"/>
  <c r="X463" i="4"/>
  <c r="Y463" i="4"/>
  <c r="Z463" i="4"/>
  <c r="AB463" i="4"/>
  <c r="AC463" i="4"/>
  <c r="AD463" i="4"/>
  <c r="AF463" i="4"/>
  <c r="AG463" i="4"/>
  <c r="AH463" i="4"/>
  <c r="AJ463" i="4"/>
  <c r="AK463" i="4"/>
  <c r="AL463" i="4"/>
  <c r="AP463" i="4"/>
  <c r="AQ463" i="4"/>
  <c r="AR463" i="4"/>
  <c r="AT463" i="4"/>
  <c r="AU463" i="4"/>
  <c r="AV463" i="4"/>
  <c r="AX463" i="4"/>
  <c r="AY463" i="4"/>
  <c r="AZ463" i="4"/>
  <c r="BB463" i="4"/>
  <c r="BC463" i="4"/>
  <c r="BD463" i="4"/>
  <c r="BF463" i="4"/>
  <c r="BG463" i="4"/>
  <c r="BH463" i="4"/>
  <c r="BJ463" i="4"/>
  <c r="BK463" i="4"/>
  <c r="BL463" i="4"/>
  <c r="P464" i="4"/>
  <c r="Q464" i="4"/>
  <c r="R464" i="4"/>
  <c r="T464" i="4"/>
  <c r="U464" i="4"/>
  <c r="V464" i="4"/>
  <c r="X464" i="4"/>
  <c r="Y464" i="4"/>
  <c r="Z464" i="4"/>
  <c r="AB464" i="4"/>
  <c r="AC464" i="4"/>
  <c r="AD464" i="4"/>
  <c r="AF464" i="4"/>
  <c r="AG464" i="4"/>
  <c r="AH464" i="4"/>
  <c r="AJ464" i="4"/>
  <c r="AK464" i="4"/>
  <c r="AL464" i="4"/>
  <c r="AP464" i="4"/>
  <c r="AQ464" i="4"/>
  <c r="AR464" i="4"/>
  <c r="AT464" i="4"/>
  <c r="AU464" i="4"/>
  <c r="AV464" i="4"/>
  <c r="AX464" i="4"/>
  <c r="AY464" i="4"/>
  <c r="AZ464" i="4"/>
  <c r="BB464" i="4"/>
  <c r="BC464" i="4"/>
  <c r="BD464" i="4"/>
  <c r="BF464" i="4"/>
  <c r="BG464" i="4"/>
  <c r="BH464" i="4"/>
  <c r="BJ464" i="4"/>
  <c r="BK464" i="4"/>
  <c r="BL464" i="4"/>
  <c r="P465" i="4"/>
  <c r="Q465" i="4"/>
  <c r="R465" i="4"/>
  <c r="T465" i="4"/>
  <c r="U465" i="4"/>
  <c r="V465" i="4"/>
  <c r="X465" i="4"/>
  <c r="Y465" i="4"/>
  <c r="Z465" i="4"/>
  <c r="AB465" i="4"/>
  <c r="AC465" i="4"/>
  <c r="AD465" i="4"/>
  <c r="AF465" i="4"/>
  <c r="AG465" i="4"/>
  <c r="AH465" i="4"/>
  <c r="AJ465" i="4"/>
  <c r="AK465" i="4"/>
  <c r="AL465" i="4"/>
  <c r="AP465" i="4"/>
  <c r="AQ465" i="4"/>
  <c r="AR465" i="4"/>
  <c r="AT465" i="4"/>
  <c r="AU465" i="4"/>
  <c r="AV465" i="4"/>
  <c r="AX465" i="4"/>
  <c r="AY465" i="4"/>
  <c r="AZ465" i="4"/>
  <c r="BB465" i="4"/>
  <c r="BC465" i="4"/>
  <c r="BD465" i="4"/>
  <c r="BF465" i="4"/>
  <c r="BG465" i="4"/>
  <c r="BH465" i="4"/>
  <c r="BJ465" i="4"/>
  <c r="BK465" i="4"/>
  <c r="BL465" i="4"/>
  <c r="P466" i="4"/>
  <c r="Q466" i="4"/>
  <c r="R466" i="4"/>
  <c r="T466" i="4"/>
  <c r="U466" i="4"/>
  <c r="V466" i="4"/>
  <c r="X466" i="4"/>
  <c r="Y466" i="4"/>
  <c r="Z466" i="4"/>
  <c r="AB466" i="4"/>
  <c r="AC466" i="4"/>
  <c r="AD466" i="4"/>
  <c r="AF466" i="4"/>
  <c r="AG466" i="4"/>
  <c r="AH466" i="4"/>
  <c r="AJ466" i="4"/>
  <c r="AK466" i="4"/>
  <c r="AL466" i="4"/>
  <c r="AP466" i="4"/>
  <c r="AQ466" i="4"/>
  <c r="AR466" i="4"/>
  <c r="AT466" i="4"/>
  <c r="AU466" i="4"/>
  <c r="AV466" i="4"/>
  <c r="AX466" i="4"/>
  <c r="AY466" i="4"/>
  <c r="AZ466" i="4"/>
  <c r="BB466" i="4"/>
  <c r="BC466" i="4"/>
  <c r="BD466" i="4"/>
  <c r="BF466" i="4"/>
  <c r="BG466" i="4"/>
  <c r="BH466" i="4"/>
  <c r="BJ466" i="4"/>
  <c r="BK466" i="4"/>
  <c r="BL466" i="4"/>
  <c r="P467" i="4"/>
  <c r="Q467" i="4"/>
  <c r="R467" i="4"/>
  <c r="T467" i="4"/>
  <c r="U467" i="4"/>
  <c r="V467" i="4"/>
  <c r="X467" i="4"/>
  <c r="Y467" i="4"/>
  <c r="Z467" i="4"/>
  <c r="AB467" i="4"/>
  <c r="AC467" i="4"/>
  <c r="AD467" i="4"/>
  <c r="AF467" i="4"/>
  <c r="AG467" i="4"/>
  <c r="AH467" i="4"/>
  <c r="AJ467" i="4"/>
  <c r="AK467" i="4"/>
  <c r="AL467" i="4"/>
  <c r="AP467" i="4"/>
  <c r="AQ467" i="4"/>
  <c r="AR467" i="4"/>
  <c r="AT467" i="4"/>
  <c r="AU467" i="4"/>
  <c r="AV467" i="4"/>
  <c r="AX467" i="4"/>
  <c r="AY467" i="4"/>
  <c r="AZ467" i="4"/>
  <c r="BB467" i="4"/>
  <c r="BC467" i="4"/>
  <c r="BD467" i="4"/>
  <c r="BF467" i="4"/>
  <c r="BG467" i="4"/>
  <c r="BH467" i="4"/>
  <c r="BJ467" i="4"/>
  <c r="BK467" i="4"/>
  <c r="BL467" i="4"/>
  <c r="P468" i="4"/>
  <c r="Q468" i="4"/>
  <c r="R468" i="4"/>
  <c r="T468" i="4"/>
  <c r="U468" i="4"/>
  <c r="V468" i="4"/>
  <c r="X468" i="4"/>
  <c r="Y468" i="4"/>
  <c r="Z468" i="4"/>
  <c r="AB468" i="4"/>
  <c r="AC468" i="4"/>
  <c r="AD468" i="4"/>
  <c r="AF468" i="4"/>
  <c r="AG468" i="4"/>
  <c r="AH468" i="4"/>
  <c r="AJ468" i="4"/>
  <c r="AK468" i="4"/>
  <c r="AL468" i="4"/>
  <c r="AP468" i="4"/>
  <c r="AQ468" i="4"/>
  <c r="AR468" i="4"/>
  <c r="AT468" i="4"/>
  <c r="AU468" i="4"/>
  <c r="AV468" i="4"/>
  <c r="AX468" i="4"/>
  <c r="AY468" i="4"/>
  <c r="AZ468" i="4"/>
  <c r="BB468" i="4"/>
  <c r="BC468" i="4"/>
  <c r="BD468" i="4"/>
  <c r="BF468" i="4"/>
  <c r="BG468" i="4"/>
  <c r="BH468" i="4"/>
  <c r="BJ468" i="4"/>
  <c r="BK468" i="4"/>
  <c r="BL468" i="4"/>
  <c r="P469" i="4"/>
  <c r="Q469" i="4"/>
  <c r="R469" i="4"/>
  <c r="T469" i="4"/>
  <c r="U469" i="4"/>
  <c r="V469" i="4"/>
  <c r="X469" i="4"/>
  <c r="Y469" i="4"/>
  <c r="Z469" i="4"/>
  <c r="AB469" i="4"/>
  <c r="AC469" i="4"/>
  <c r="AD469" i="4"/>
  <c r="AF469" i="4"/>
  <c r="AG469" i="4"/>
  <c r="AH469" i="4"/>
  <c r="AJ469" i="4"/>
  <c r="AK469" i="4"/>
  <c r="AL469" i="4"/>
  <c r="AP469" i="4"/>
  <c r="AQ469" i="4"/>
  <c r="AR469" i="4"/>
  <c r="AT469" i="4"/>
  <c r="AU469" i="4"/>
  <c r="AV469" i="4"/>
  <c r="AX469" i="4"/>
  <c r="AY469" i="4"/>
  <c r="AZ469" i="4"/>
  <c r="BB469" i="4"/>
  <c r="BC469" i="4"/>
  <c r="BD469" i="4"/>
  <c r="BF469" i="4"/>
  <c r="BG469" i="4"/>
  <c r="BH469" i="4"/>
  <c r="BJ469" i="4"/>
  <c r="BK469" i="4"/>
  <c r="BL469" i="4"/>
  <c r="P470" i="4"/>
  <c r="Q470" i="4"/>
  <c r="R470" i="4"/>
  <c r="T470" i="4"/>
  <c r="U470" i="4"/>
  <c r="V470" i="4"/>
  <c r="X470" i="4"/>
  <c r="Y470" i="4"/>
  <c r="Z470" i="4"/>
  <c r="AB470" i="4"/>
  <c r="AC470" i="4"/>
  <c r="AD470" i="4"/>
  <c r="AF470" i="4"/>
  <c r="AG470" i="4"/>
  <c r="AH470" i="4"/>
  <c r="AJ470" i="4"/>
  <c r="AK470" i="4"/>
  <c r="AL470" i="4"/>
  <c r="AP470" i="4"/>
  <c r="AQ470" i="4"/>
  <c r="AR470" i="4"/>
  <c r="AT470" i="4"/>
  <c r="AU470" i="4"/>
  <c r="AV470" i="4"/>
  <c r="AX470" i="4"/>
  <c r="AY470" i="4"/>
  <c r="AZ470" i="4"/>
  <c r="BB470" i="4"/>
  <c r="BC470" i="4"/>
  <c r="BD470" i="4"/>
  <c r="BF470" i="4"/>
  <c r="BG470" i="4"/>
  <c r="BH470" i="4"/>
  <c r="BJ470" i="4"/>
  <c r="BK470" i="4"/>
  <c r="BL470" i="4"/>
  <c r="P471" i="4"/>
  <c r="Q471" i="4"/>
  <c r="R471" i="4"/>
  <c r="T471" i="4"/>
  <c r="U471" i="4"/>
  <c r="V471" i="4"/>
  <c r="X471" i="4"/>
  <c r="Y471" i="4"/>
  <c r="Z471" i="4"/>
  <c r="AB471" i="4"/>
  <c r="AC471" i="4"/>
  <c r="AD471" i="4"/>
  <c r="AF471" i="4"/>
  <c r="AG471" i="4"/>
  <c r="AH471" i="4"/>
  <c r="AJ471" i="4"/>
  <c r="AK471" i="4"/>
  <c r="AL471" i="4"/>
  <c r="AP471" i="4"/>
  <c r="AQ471" i="4"/>
  <c r="AR471" i="4"/>
  <c r="AT471" i="4"/>
  <c r="AU471" i="4"/>
  <c r="AV471" i="4"/>
  <c r="AX471" i="4"/>
  <c r="AY471" i="4"/>
  <c r="AZ471" i="4"/>
  <c r="BB471" i="4"/>
  <c r="BC471" i="4"/>
  <c r="BD471" i="4"/>
  <c r="BF471" i="4"/>
  <c r="BG471" i="4"/>
  <c r="BH471" i="4"/>
  <c r="BJ471" i="4"/>
  <c r="BK471" i="4"/>
  <c r="BL471" i="4"/>
  <c r="P472" i="4"/>
  <c r="Q472" i="4"/>
  <c r="R472" i="4"/>
  <c r="T472" i="4"/>
  <c r="U472" i="4"/>
  <c r="V472" i="4"/>
  <c r="X472" i="4"/>
  <c r="Y472" i="4"/>
  <c r="Z472" i="4"/>
  <c r="AB472" i="4"/>
  <c r="AC472" i="4"/>
  <c r="AD472" i="4"/>
  <c r="AF472" i="4"/>
  <c r="AG472" i="4"/>
  <c r="AH472" i="4"/>
  <c r="AJ472" i="4"/>
  <c r="AK472" i="4"/>
  <c r="AL472" i="4"/>
  <c r="AP472" i="4"/>
  <c r="AQ472" i="4"/>
  <c r="AR472" i="4"/>
  <c r="AT472" i="4"/>
  <c r="AU472" i="4"/>
  <c r="AV472" i="4"/>
  <c r="AX472" i="4"/>
  <c r="AY472" i="4"/>
  <c r="AZ472" i="4"/>
  <c r="BB472" i="4"/>
  <c r="BC472" i="4"/>
  <c r="BD472" i="4"/>
  <c r="BF472" i="4"/>
  <c r="BG472" i="4"/>
  <c r="BH472" i="4"/>
  <c r="BJ472" i="4"/>
  <c r="BK472" i="4"/>
  <c r="BL472" i="4"/>
  <c r="P473" i="4"/>
  <c r="Q473" i="4"/>
  <c r="R473" i="4"/>
  <c r="T473" i="4"/>
  <c r="U473" i="4"/>
  <c r="V473" i="4"/>
  <c r="X473" i="4"/>
  <c r="Y473" i="4"/>
  <c r="Z473" i="4"/>
  <c r="AB473" i="4"/>
  <c r="AC473" i="4"/>
  <c r="AD473" i="4"/>
  <c r="AF473" i="4"/>
  <c r="AG473" i="4"/>
  <c r="AH473" i="4"/>
  <c r="AJ473" i="4"/>
  <c r="AK473" i="4"/>
  <c r="AL473" i="4"/>
  <c r="AP473" i="4"/>
  <c r="AQ473" i="4"/>
  <c r="AR473" i="4"/>
  <c r="AT473" i="4"/>
  <c r="AU473" i="4"/>
  <c r="AV473" i="4"/>
  <c r="AX473" i="4"/>
  <c r="AY473" i="4"/>
  <c r="AZ473" i="4"/>
  <c r="BB473" i="4"/>
  <c r="BC473" i="4"/>
  <c r="BD473" i="4"/>
  <c r="BF473" i="4"/>
  <c r="BG473" i="4"/>
  <c r="BH473" i="4"/>
  <c r="BJ473" i="4"/>
  <c r="BK473" i="4"/>
  <c r="BL473" i="4"/>
  <c r="P474" i="4"/>
  <c r="Q474" i="4"/>
  <c r="R474" i="4"/>
  <c r="T474" i="4"/>
  <c r="U474" i="4"/>
  <c r="V474" i="4"/>
  <c r="X474" i="4"/>
  <c r="Y474" i="4"/>
  <c r="Z474" i="4"/>
  <c r="AB474" i="4"/>
  <c r="AC474" i="4"/>
  <c r="AD474" i="4"/>
  <c r="AF474" i="4"/>
  <c r="AG474" i="4"/>
  <c r="AH474" i="4"/>
  <c r="AJ474" i="4"/>
  <c r="AK474" i="4"/>
  <c r="AL474" i="4"/>
  <c r="AP474" i="4"/>
  <c r="AQ474" i="4"/>
  <c r="AR474" i="4"/>
  <c r="AT474" i="4"/>
  <c r="AU474" i="4"/>
  <c r="AV474" i="4"/>
  <c r="AX474" i="4"/>
  <c r="AY474" i="4"/>
  <c r="AZ474" i="4"/>
  <c r="BB474" i="4"/>
  <c r="BC474" i="4"/>
  <c r="BD474" i="4"/>
  <c r="BF474" i="4"/>
  <c r="BG474" i="4"/>
  <c r="BH474" i="4"/>
  <c r="BJ474" i="4"/>
  <c r="BK474" i="4"/>
  <c r="BL474" i="4"/>
  <c r="P475" i="4"/>
  <c r="Q475" i="4"/>
  <c r="R475" i="4"/>
  <c r="T475" i="4"/>
  <c r="U475" i="4"/>
  <c r="V475" i="4"/>
  <c r="X475" i="4"/>
  <c r="Y475" i="4"/>
  <c r="Z475" i="4"/>
  <c r="AB475" i="4"/>
  <c r="AC475" i="4"/>
  <c r="AD475" i="4"/>
  <c r="AF475" i="4"/>
  <c r="AG475" i="4"/>
  <c r="AH475" i="4"/>
  <c r="AJ475" i="4"/>
  <c r="AK475" i="4"/>
  <c r="AL475" i="4"/>
  <c r="AP475" i="4"/>
  <c r="AQ475" i="4"/>
  <c r="AR475" i="4"/>
  <c r="AT475" i="4"/>
  <c r="AU475" i="4"/>
  <c r="AV475" i="4"/>
  <c r="AX475" i="4"/>
  <c r="AY475" i="4"/>
  <c r="AZ475" i="4"/>
  <c r="BB475" i="4"/>
  <c r="BC475" i="4"/>
  <c r="BD475" i="4"/>
  <c r="BF475" i="4"/>
  <c r="BG475" i="4"/>
  <c r="BH475" i="4"/>
  <c r="BJ475" i="4"/>
  <c r="BK475" i="4"/>
  <c r="BL475" i="4"/>
  <c r="P476" i="4"/>
  <c r="Q476" i="4"/>
  <c r="R476" i="4"/>
  <c r="T476" i="4"/>
  <c r="U476" i="4"/>
  <c r="V476" i="4"/>
  <c r="X476" i="4"/>
  <c r="Y476" i="4"/>
  <c r="Z476" i="4"/>
  <c r="AB476" i="4"/>
  <c r="AC476" i="4"/>
  <c r="AD476" i="4"/>
  <c r="AF476" i="4"/>
  <c r="AG476" i="4"/>
  <c r="AH476" i="4"/>
  <c r="AJ476" i="4"/>
  <c r="AK476" i="4"/>
  <c r="AL476" i="4"/>
  <c r="AP476" i="4"/>
  <c r="AQ476" i="4"/>
  <c r="AR476" i="4"/>
  <c r="AT476" i="4"/>
  <c r="AU476" i="4"/>
  <c r="AV476" i="4"/>
  <c r="AX476" i="4"/>
  <c r="AY476" i="4"/>
  <c r="AZ476" i="4"/>
  <c r="BB476" i="4"/>
  <c r="BC476" i="4"/>
  <c r="BD476" i="4"/>
  <c r="BF476" i="4"/>
  <c r="BG476" i="4"/>
  <c r="BH476" i="4"/>
  <c r="BJ476" i="4"/>
  <c r="BK476" i="4"/>
  <c r="BL476" i="4"/>
  <c r="P477" i="4"/>
  <c r="Q477" i="4"/>
  <c r="R477" i="4"/>
  <c r="T477" i="4"/>
  <c r="U477" i="4"/>
  <c r="V477" i="4"/>
  <c r="X477" i="4"/>
  <c r="Y477" i="4"/>
  <c r="Z477" i="4"/>
  <c r="AB477" i="4"/>
  <c r="AC477" i="4"/>
  <c r="AD477" i="4"/>
  <c r="AF477" i="4"/>
  <c r="AG477" i="4"/>
  <c r="AH477" i="4"/>
  <c r="AJ477" i="4"/>
  <c r="AK477" i="4"/>
  <c r="AL477" i="4"/>
  <c r="AP477" i="4"/>
  <c r="AQ477" i="4"/>
  <c r="AR477" i="4"/>
  <c r="AT477" i="4"/>
  <c r="AU477" i="4"/>
  <c r="AV477" i="4"/>
  <c r="AX477" i="4"/>
  <c r="AY477" i="4"/>
  <c r="AZ477" i="4"/>
  <c r="BB477" i="4"/>
  <c r="BC477" i="4"/>
  <c r="BD477" i="4"/>
  <c r="BF477" i="4"/>
  <c r="BG477" i="4"/>
  <c r="BH477" i="4"/>
  <c r="BJ477" i="4"/>
  <c r="BK477" i="4"/>
  <c r="BL477" i="4"/>
  <c r="P478" i="4"/>
  <c r="Q478" i="4"/>
  <c r="R478" i="4"/>
  <c r="T478" i="4"/>
  <c r="U478" i="4"/>
  <c r="V478" i="4"/>
  <c r="X478" i="4"/>
  <c r="Y478" i="4"/>
  <c r="Z478" i="4"/>
  <c r="AB478" i="4"/>
  <c r="AC478" i="4"/>
  <c r="AD478" i="4"/>
  <c r="AF478" i="4"/>
  <c r="AG478" i="4"/>
  <c r="AH478" i="4"/>
  <c r="AJ478" i="4"/>
  <c r="AK478" i="4"/>
  <c r="AL478" i="4"/>
  <c r="AP478" i="4"/>
  <c r="AQ478" i="4"/>
  <c r="AR478" i="4"/>
  <c r="AT478" i="4"/>
  <c r="AU478" i="4"/>
  <c r="AV478" i="4"/>
  <c r="AX478" i="4"/>
  <c r="AY478" i="4"/>
  <c r="AZ478" i="4"/>
  <c r="BB478" i="4"/>
  <c r="BC478" i="4"/>
  <c r="BD478" i="4"/>
  <c r="BF478" i="4"/>
  <c r="BG478" i="4"/>
  <c r="BH478" i="4"/>
  <c r="BJ478" i="4"/>
  <c r="BK478" i="4"/>
  <c r="BL478" i="4"/>
  <c r="P479" i="4"/>
  <c r="Q479" i="4"/>
  <c r="R479" i="4"/>
  <c r="T479" i="4"/>
  <c r="U479" i="4"/>
  <c r="V479" i="4"/>
  <c r="X479" i="4"/>
  <c r="Y479" i="4"/>
  <c r="Z479" i="4"/>
  <c r="AB479" i="4"/>
  <c r="AC479" i="4"/>
  <c r="AD479" i="4"/>
  <c r="AF479" i="4"/>
  <c r="AG479" i="4"/>
  <c r="AH479" i="4"/>
  <c r="AJ479" i="4"/>
  <c r="AK479" i="4"/>
  <c r="AL479" i="4"/>
  <c r="AP479" i="4"/>
  <c r="AQ479" i="4"/>
  <c r="AR479" i="4"/>
  <c r="AT479" i="4"/>
  <c r="AU479" i="4"/>
  <c r="AV479" i="4"/>
  <c r="AX479" i="4"/>
  <c r="AY479" i="4"/>
  <c r="AZ479" i="4"/>
  <c r="BB479" i="4"/>
  <c r="BC479" i="4"/>
  <c r="BD479" i="4"/>
  <c r="BF479" i="4"/>
  <c r="BG479" i="4"/>
  <c r="BH479" i="4"/>
  <c r="BJ479" i="4"/>
  <c r="BK479" i="4"/>
  <c r="BL479" i="4"/>
  <c r="P480" i="4"/>
  <c r="Q480" i="4"/>
  <c r="R480" i="4"/>
  <c r="T480" i="4"/>
  <c r="U480" i="4"/>
  <c r="V480" i="4"/>
  <c r="X480" i="4"/>
  <c r="Y480" i="4"/>
  <c r="Z480" i="4"/>
  <c r="AB480" i="4"/>
  <c r="AC480" i="4"/>
  <c r="AD480" i="4"/>
  <c r="AF480" i="4"/>
  <c r="AG480" i="4"/>
  <c r="AH480" i="4"/>
  <c r="AJ480" i="4"/>
  <c r="AK480" i="4"/>
  <c r="AL480" i="4"/>
  <c r="AP480" i="4"/>
  <c r="AQ480" i="4"/>
  <c r="AR480" i="4"/>
  <c r="AT480" i="4"/>
  <c r="AU480" i="4"/>
  <c r="AV480" i="4"/>
  <c r="AX480" i="4"/>
  <c r="AY480" i="4"/>
  <c r="AZ480" i="4"/>
  <c r="BB480" i="4"/>
  <c r="BC480" i="4"/>
  <c r="BD480" i="4"/>
  <c r="BF480" i="4"/>
  <c r="BG480" i="4"/>
  <c r="BH480" i="4"/>
  <c r="BJ480" i="4"/>
  <c r="BK480" i="4"/>
  <c r="BL480" i="4"/>
  <c r="P481" i="4"/>
  <c r="Q481" i="4"/>
  <c r="R481" i="4"/>
  <c r="T481" i="4"/>
  <c r="U481" i="4"/>
  <c r="V481" i="4"/>
  <c r="X481" i="4"/>
  <c r="Y481" i="4"/>
  <c r="Z481" i="4"/>
  <c r="AB481" i="4"/>
  <c r="AC481" i="4"/>
  <c r="AD481" i="4"/>
  <c r="AF481" i="4"/>
  <c r="AG481" i="4"/>
  <c r="AH481" i="4"/>
  <c r="AJ481" i="4"/>
  <c r="AK481" i="4"/>
  <c r="AL481" i="4"/>
  <c r="AP481" i="4"/>
  <c r="AQ481" i="4"/>
  <c r="AR481" i="4"/>
  <c r="AT481" i="4"/>
  <c r="AU481" i="4"/>
  <c r="AV481" i="4"/>
  <c r="AX481" i="4"/>
  <c r="AY481" i="4"/>
  <c r="AZ481" i="4"/>
  <c r="BB481" i="4"/>
  <c r="BC481" i="4"/>
  <c r="BD481" i="4"/>
  <c r="BF481" i="4"/>
  <c r="BG481" i="4"/>
  <c r="BH481" i="4"/>
  <c r="BJ481" i="4"/>
  <c r="BK481" i="4"/>
  <c r="BL481" i="4"/>
  <c r="P482" i="4"/>
  <c r="Q482" i="4"/>
  <c r="R482" i="4"/>
  <c r="T482" i="4"/>
  <c r="U482" i="4"/>
  <c r="V482" i="4"/>
  <c r="X482" i="4"/>
  <c r="Y482" i="4"/>
  <c r="Z482" i="4"/>
  <c r="AB482" i="4"/>
  <c r="AC482" i="4"/>
  <c r="AD482" i="4"/>
  <c r="AF482" i="4"/>
  <c r="AG482" i="4"/>
  <c r="AH482" i="4"/>
  <c r="AJ482" i="4"/>
  <c r="AK482" i="4"/>
  <c r="AL482" i="4"/>
  <c r="AP482" i="4"/>
  <c r="AQ482" i="4"/>
  <c r="AR482" i="4"/>
  <c r="AT482" i="4"/>
  <c r="AU482" i="4"/>
  <c r="AV482" i="4"/>
  <c r="AX482" i="4"/>
  <c r="AY482" i="4"/>
  <c r="AZ482" i="4"/>
  <c r="BB482" i="4"/>
  <c r="BC482" i="4"/>
  <c r="BD482" i="4"/>
  <c r="BF482" i="4"/>
  <c r="BG482" i="4"/>
  <c r="BH482" i="4"/>
  <c r="BJ482" i="4"/>
  <c r="BK482" i="4"/>
  <c r="BL482" i="4"/>
  <c r="P483" i="4"/>
  <c r="Q483" i="4"/>
  <c r="R483" i="4"/>
  <c r="T483" i="4"/>
  <c r="U483" i="4"/>
  <c r="V483" i="4"/>
  <c r="X483" i="4"/>
  <c r="Y483" i="4"/>
  <c r="Z483" i="4"/>
  <c r="AB483" i="4"/>
  <c r="AC483" i="4"/>
  <c r="AD483" i="4"/>
  <c r="AF483" i="4"/>
  <c r="AG483" i="4"/>
  <c r="AH483" i="4"/>
  <c r="AJ483" i="4"/>
  <c r="AK483" i="4"/>
  <c r="AL483" i="4"/>
  <c r="AP483" i="4"/>
  <c r="AQ483" i="4"/>
  <c r="AR483" i="4"/>
  <c r="AT483" i="4"/>
  <c r="AU483" i="4"/>
  <c r="AV483" i="4"/>
  <c r="AX483" i="4"/>
  <c r="AY483" i="4"/>
  <c r="AZ483" i="4"/>
  <c r="BB483" i="4"/>
  <c r="BC483" i="4"/>
  <c r="BD483" i="4"/>
  <c r="BF483" i="4"/>
  <c r="BG483" i="4"/>
  <c r="BH483" i="4"/>
  <c r="BJ483" i="4"/>
  <c r="BK483" i="4"/>
  <c r="BL483" i="4"/>
  <c r="P484" i="4"/>
  <c r="Q484" i="4"/>
  <c r="R484" i="4"/>
  <c r="T484" i="4"/>
  <c r="U484" i="4"/>
  <c r="V484" i="4"/>
  <c r="X484" i="4"/>
  <c r="Y484" i="4"/>
  <c r="Z484" i="4"/>
  <c r="AB484" i="4"/>
  <c r="AC484" i="4"/>
  <c r="AD484" i="4"/>
  <c r="AF484" i="4"/>
  <c r="AG484" i="4"/>
  <c r="AH484" i="4"/>
  <c r="AJ484" i="4"/>
  <c r="AK484" i="4"/>
  <c r="AL484" i="4"/>
  <c r="AP484" i="4"/>
  <c r="AQ484" i="4"/>
  <c r="AR484" i="4"/>
  <c r="AT484" i="4"/>
  <c r="AU484" i="4"/>
  <c r="AV484" i="4"/>
  <c r="AX484" i="4"/>
  <c r="AY484" i="4"/>
  <c r="AZ484" i="4"/>
  <c r="BB484" i="4"/>
  <c r="BC484" i="4"/>
  <c r="BD484" i="4"/>
  <c r="BF484" i="4"/>
  <c r="BG484" i="4"/>
  <c r="BH484" i="4"/>
  <c r="BJ484" i="4"/>
  <c r="BK484" i="4"/>
  <c r="BL484" i="4"/>
  <c r="P485" i="4"/>
  <c r="Q485" i="4"/>
  <c r="R485" i="4"/>
  <c r="T485" i="4"/>
  <c r="U485" i="4"/>
  <c r="V485" i="4"/>
  <c r="X485" i="4"/>
  <c r="Y485" i="4"/>
  <c r="Z485" i="4"/>
  <c r="AB485" i="4"/>
  <c r="AC485" i="4"/>
  <c r="AD485" i="4"/>
  <c r="AF485" i="4"/>
  <c r="AG485" i="4"/>
  <c r="AH485" i="4"/>
  <c r="AJ485" i="4"/>
  <c r="AK485" i="4"/>
  <c r="AL485" i="4"/>
  <c r="AP485" i="4"/>
  <c r="AQ485" i="4"/>
  <c r="AR485" i="4"/>
  <c r="AT485" i="4"/>
  <c r="AU485" i="4"/>
  <c r="AV485" i="4"/>
  <c r="AX485" i="4"/>
  <c r="AY485" i="4"/>
  <c r="AZ485" i="4"/>
  <c r="BB485" i="4"/>
  <c r="BC485" i="4"/>
  <c r="BD485" i="4"/>
  <c r="BF485" i="4"/>
  <c r="BG485" i="4"/>
  <c r="BH485" i="4"/>
  <c r="BJ485" i="4"/>
  <c r="BK485" i="4"/>
  <c r="BL485" i="4"/>
  <c r="P486" i="4"/>
  <c r="Q486" i="4"/>
  <c r="R486" i="4"/>
  <c r="T486" i="4"/>
  <c r="U486" i="4"/>
  <c r="V486" i="4"/>
  <c r="X486" i="4"/>
  <c r="Y486" i="4"/>
  <c r="Z486" i="4"/>
  <c r="AB486" i="4"/>
  <c r="AC486" i="4"/>
  <c r="AD486" i="4"/>
  <c r="AF486" i="4"/>
  <c r="AG486" i="4"/>
  <c r="AH486" i="4"/>
  <c r="AJ486" i="4"/>
  <c r="AK486" i="4"/>
  <c r="AL486" i="4"/>
  <c r="AP486" i="4"/>
  <c r="AQ486" i="4"/>
  <c r="AR486" i="4"/>
  <c r="AT486" i="4"/>
  <c r="AU486" i="4"/>
  <c r="AV486" i="4"/>
  <c r="AX486" i="4"/>
  <c r="AY486" i="4"/>
  <c r="AZ486" i="4"/>
  <c r="BB486" i="4"/>
  <c r="BC486" i="4"/>
  <c r="BD486" i="4"/>
  <c r="BF486" i="4"/>
  <c r="BG486" i="4"/>
  <c r="BH486" i="4"/>
  <c r="BJ486" i="4"/>
  <c r="BK486" i="4"/>
  <c r="BL486" i="4"/>
  <c r="P487" i="4"/>
  <c r="Q487" i="4"/>
  <c r="R487" i="4"/>
  <c r="T487" i="4"/>
  <c r="U487" i="4"/>
  <c r="V487" i="4"/>
  <c r="X487" i="4"/>
  <c r="Y487" i="4"/>
  <c r="Z487" i="4"/>
  <c r="AB487" i="4"/>
  <c r="AC487" i="4"/>
  <c r="AD487" i="4"/>
  <c r="AF487" i="4"/>
  <c r="AG487" i="4"/>
  <c r="AH487" i="4"/>
  <c r="AJ487" i="4"/>
  <c r="AK487" i="4"/>
  <c r="AL487" i="4"/>
  <c r="AP487" i="4"/>
  <c r="AQ487" i="4"/>
  <c r="AR487" i="4"/>
  <c r="AT487" i="4"/>
  <c r="AU487" i="4"/>
  <c r="AV487" i="4"/>
  <c r="AX487" i="4"/>
  <c r="AY487" i="4"/>
  <c r="AZ487" i="4"/>
  <c r="BB487" i="4"/>
  <c r="BC487" i="4"/>
  <c r="BD487" i="4"/>
  <c r="BF487" i="4"/>
  <c r="BG487" i="4"/>
  <c r="BH487" i="4"/>
  <c r="BJ487" i="4"/>
  <c r="BK487" i="4"/>
  <c r="BL487" i="4"/>
  <c r="P488" i="4"/>
  <c r="Q488" i="4"/>
  <c r="R488" i="4"/>
  <c r="T488" i="4"/>
  <c r="U488" i="4"/>
  <c r="V488" i="4"/>
  <c r="X488" i="4"/>
  <c r="Y488" i="4"/>
  <c r="Z488" i="4"/>
  <c r="AB488" i="4"/>
  <c r="AC488" i="4"/>
  <c r="AD488" i="4"/>
  <c r="AF488" i="4"/>
  <c r="AG488" i="4"/>
  <c r="AH488" i="4"/>
  <c r="AJ488" i="4"/>
  <c r="AK488" i="4"/>
  <c r="AL488" i="4"/>
  <c r="AP488" i="4"/>
  <c r="AQ488" i="4"/>
  <c r="AR488" i="4"/>
  <c r="AT488" i="4"/>
  <c r="AU488" i="4"/>
  <c r="AV488" i="4"/>
  <c r="AX488" i="4"/>
  <c r="AY488" i="4"/>
  <c r="AZ488" i="4"/>
  <c r="BB488" i="4"/>
  <c r="BC488" i="4"/>
  <c r="BD488" i="4"/>
  <c r="BF488" i="4"/>
  <c r="BG488" i="4"/>
  <c r="BH488" i="4"/>
  <c r="BJ488" i="4"/>
  <c r="BK488" i="4"/>
  <c r="BL488" i="4"/>
  <c r="P489" i="4"/>
  <c r="Q489" i="4"/>
  <c r="R489" i="4"/>
  <c r="T489" i="4"/>
  <c r="U489" i="4"/>
  <c r="V489" i="4"/>
  <c r="X489" i="4"/>
  <c r="Y489" i="4"/>
  <c r="Z489" i="4"/>
  <c r="AB489" i="4"/>
  <c r="AC489" i="4"/>
  <c r="AD489" i="4"/>
  <c r="AF489" i="4"/>
  <c r="AG489" i="4"/>
  <c r="AH489" i="4"/>
  <c r="AJ489" i="4"/>
  <c r="AK489" i="4"/>
  <c r="AL489" i="4"/>
  <c r="AP489" i="4"/>
  <c r="AQ489" i="4"/>
  <c r="AR489" i="4"/>
  <c r="AT489" i="4"/>
  <c r="AU489" i="4"/>
  <c r="AV489" i="4"/>
  <c r="AX489" i="4"/>
  <c r="AY489" i="4"/>
  <c r="AZ489" i="4"/>
  <c r="BB489" i="4"/>
  <c r="BC489" i="4"/>
  <c r="BD489" i="4"/>
  <c r="BF489" i="4"/>
  <c r="BG489" i="4"/>
  <c r="BH489" i="4"/>
  <c r="BJ489" i="4"/>
  <c r="BK489" i="4"/>
  <c r="BL489" i="4"/>
  <c r="P490" i="4"/>
  <c r="Q490" i="4"/>
  <c r="R490" i="4"/>
  <c r="T490" i="4"/>
  <c r="U490" i="4"/>
  <c r="V490" i="4"/>
  <c r="X490" i="4"/>
  <c r="Y490" i="4"/>
  <c r="Z490" i="4"/>
  <c r="AB490" i="4"/>
  <c r="AC490" i="4"/>
  <c r="AD490" i="4"/>
  <c r="AF490" i="4"/>
  <c r="AG490" i="4"/>
  <c r="AH490" i="4"/>
  <c r="AJ490" i="4"/>
  <c r="AK490" i="4"/>
  <c r="AL490" i="4"/>
  <c r="AP490" i="4"/>
  <c r="AQ490" i="4"/>
  <c r="AR490" i="4"/>
  <c r="AT490" i="4"/>
  <c r="AU490" i="4"/>
  <c r="AV490" i="4"/>
  <c r="AX490" i="4"/>
  <c r="AY490" i="4"/>
  <c r="AZ490" i="4"/>
  <c r="BB490" i="4"/>
  <c r="BC490" i="4"/>
  <c r="BD490" i="4"/>
  <c r="BF490" i="4"/>
  <c r="BG490" i="4"/>
  <c r="BH490" i="4"/>
  <c r="BJ490" i="4"/>
  <c r="BK490" i="4"/>
  <c r="BL490" i="4"/>
  <c r="P491" i="4"/>
  <c r="Q491" i="4"/>
  <c r="R491" i="4"/>
  <c r="T491" i="4"/>
  <c r="U491" i="4"/>
  <c r="V491" i="4"/>
  <c r="X491" i="4"/>
  <c r="Y491" i="4"/>
  <c r="Z491" i="4"/>
  <c r="AB491" i="4"/>
  <c r="AC491" i="4"/>
  <c r="AD491" i="4"/>
  <c r="AF491" i="4"/>
  <c r="AG491" i="4"/>
  <c r="AH491" i="4"/>
  <c r="AJ491" i="4"/>
  <c r="AK491" i="4"/>
  <c r="AL491" i="4"/>
  <c r="AP491" i="4"/>
  <c r="AQ491" i="4"/>
  <c r="AR491" i="4"/>
  <c r="AT491" i="4"/>
  <c r="AU491" i="4"/>
  <c r="AV491" i="4"/>
  <c r="AX491" i="4"/>
  <c r="AY491" i="4"/>
  <c r="AZ491" i="4"/>
  <c r="BB491" i="4"/>
  <c r="BC491" i="4"/>
  <c r="BD491" i="4"/>
  <c r="BF491" i="4"/>
  <c r="BG491" i="4"/>
  <c r="BH491" i="4"/>
  <c r="BJ491" i="4"/>
  <c r="BK491" i="4"/>
  <c r="BL491" i="4"/>
  <c r="P492" i="4"/>
  <c r="Q492" i="4"/>
  <c r="R492" i="4"/>
  <c r="T492" i="4"/>
  <c r="U492" i="4"/>
  <c r="V492" i="4"/>
  <c r="X492" i="4"/>
  <c r="Y492" i="4"/>
  <c r="Z492" i="4"/>
  <c r="AB492" i="4"/>
  <c r="AC492" i="4"/>
  <c r="AD492" i="4"/>
  <c r="AF492" i="4"/>
  <c r="AG492" i="4"/>
  <c r="AH492" i="4"/>
  <c r="AJ492" i="4"/>
  <c r="AK492" i="4"/>
  <c r="AL492" i="4"/>
  <c r="AP492" i="4"/>
  <c r="AQ492" i="4"/>
  <c r="AR492" i="4"/>
  <c r="AT492" i="4"/>
  <c r="AU492" i="4"/>
  <c r="AV492" i="4"/>
  <c r="AX492" i="4"/>
  <c r="AY492" i="4"/>
  <c r="AZ492" i="4"/>
  <c r="BB492" i="4"/>
  <c r="BC492" i="4"/>
  <c r="BD492" i="4"/>
  <c r="BF492" i="4"/>
  <c r="BG492" i="4"/>
  <c r="BH492" i="4"/>
  <c r="BJ492" i="4"/>
  <c r="BK492" i="4"/>
  <c r="BL492" i="4"/>
  <c r="P493" i="4"/>
  <c r="Q493" i="4"/>
  <c r="R493" i="4"/>
  <c r="T493" i="4"/>
  <c r="U493" i="4"/>
  <c r="V493" i="4"/>
  <c r="X493" i="4"/>
  <c r="Y493" i="4"/>
  <c r="Z493" i="4"/>
  <c r="AB493" i="4"/>
  <c r="AC493" i="4"/>
  <c r="AD493" i="4"/>
  <c r="AF493" i="4"/>
  <c r="AG493" i="4"/>
  <c r="AH493" i="4"/>
  <c r="AJ493" i="4"/>
  <c r="AK493" i="4"/>
  <c r="AL493" i="4"/>
  <c r="AP493" i="4"/>
  <c r="AQ493" i="4"/>
  <c r="AR493" i="4"/>
  <c r="AT493" i="4"/>
  <c r="AU493" i="4"/>
  <c r="AV493" i="4"/>
  <c r="AX493" i="4"/>
  <c r="AY493" i="4"/>
  <c r="AZ493" i="4"/>
  <c r="BB493" i="4"/>
  <c r="BC493" i="4"/>
  <c r="BD493" i="4"/>
  <c r="BF493" i="4"/>
  <c r="BG493" i="4"/>
  <c r="BH493" i="4"/>
  <c r="BJ493" i="4"/>
  <c r="BK493" i="4"/>
  <c r="BL493" i="4"/>
  <c r="P494" i="4"/>
  <c r="Q494" i="4"/>
  <c r="R494" i="4"/>
  <c r="T494" i="4"/>
  <c r="U494" i="4"/>
  <c r="V494" i="4"/>
  <c r="X494" i="4"/>
  <c r="Y494" i="4"/>
  <c r="Z494" i="4"/>
  <c r="AB494" i="4"/>
  <c r="AC494" i="4"/>
  <c r="AD494" i="4"/>
  <c r="AF494" i="4"/>
  <c r="AG494" i="4"/>
  <c r="AH494" i="4"/>
  <c r="AJ494" i="4"/>
  <c r="AK494" i="4"/>
  <c r="AL494" i="4"/>
  <c r="AP494" i="4"/>
  <c r="AQ494" i="4"/>
  <c r="AR494" i="4"/>
  <c r="AT494" i="4"/>
  <c r="AU494" i="4"/>
  <c r="AV494" i="4"/>
  <c r="AX494" i="4"/>
  <c r="AY494" i="4"/>
  <c r="AZ494" i="4"/>
  <c r="BB494" i="4"/>
  <c r="BC494" i="4"/>
  <c r="BD494" i="4"/>
  <c r="BF494" i="4"/>
  <c r="BG494" i="4"/>
  <c r="BH494" i="4"/>
  <c r="BJ494" i="4"/>
  <c r="BK494" i="4"/>
  <c r="BL494" i="4"/>
  <c r="P495" i="4"/>
  <c r="Q495" i="4"/>
  <c r="R495" i="4"/>
  <c r="T495" i="4"/>
  <c r="U495" i="4"/>
  <c r="V495" i="4"/>
  <c r="X495" i="4"/>
  <c r="Y495" i="4"/>
  <c r="Z495" i="4"/>
  <c r="AB495" i="4"/>
  <c r="AC495" i="4"/>
  <c r="AD495" i="4"/>
  <c r="AF495" i="4"/>
  <c r="AG495" i="4"/>
  <c r="AH495" i="4"/>
  <c r="AJ495" i="4"/>
  <c r="AK495" i="4"/>
  <c r="AL495" i="4"/>
  <c r="AP495" i="4"/>
  <c r="AQ495" i="4"/>
  <c r="AR495" i="4"/>
  <c r="AT495" i="4"/>
  <c r="AU495" i="4"/>
  <c r="AV495" i="4"/>
  <c r="AX495" i="4"/>
  <c r="AY495" i="4"/>
  <c r="AZ495" i="4"/>
  <c r="BB495" i="4"/>
  <c r="BC495" i="4"/>
  <c r="BD495" i="4"/>
  <c r="BF495" i="4"/>
  <c r="BG495" i="4"/>
  <c r="BH495" i="4"/>
  <c r="BJ495" i="4"/>
  <c r="BK495" i="4"/>
  <c r="BL495" i="4"/>
  <c r="P496" i="4"/>
  <c r="Q496" i="4"/>
  <c r="R496" i="4"/>
  <c r="T496" i="4"/>
  <c r="U496" i="4"/>
  <c r="V496" i="4"/>
  <c r="X496" i="4"/>
  <c r="Y496" i="4"/>
  <c r="Z496" i="4"/>
  <c r="AB496" i="4"/>
  <c r="AC496" i="4"/>
  <c r="AD496" i="4"/>
  <c r="AF496" i="4"/>
  <c r="AG496" i="4"/>
  <c r="AH496" i="4"/>
  <c r="AJ496" i="4"/>
  <c r="AK496" i="4"/>
  <c r="AL496" i="4"/>
  <c r="AP496" i="4"/>
  <c r="AQ496" i="4"/>
  <c r="AR496" i="4"/>
  <c r="AT496" i="4"/>
  <c r="AU496" i="4"/>
  <c r="AV496" i="4"/>
  <c r="AX496" i="4"/>
  <c r="AY496" i="4"/>
  <c r="AZ496" i="4"/>
  <c r="BB496" i="4"/>
  <c r="BC496" i="4"/>
  <c r="BD496" i="4"/>
  <c r="BF496" i="4"/>
  <c r="BG496" i="4"/>
  <c r="BH496" i="4"/>
  <c r="BJ496" i="4"/>
  <c r="BK496" i="4"/>
  <c r="BL496" i="4"/>
  <c r="P497" i="4"/>
  <c r="Q497" i="4"/>
  <c r="R497" i="4"/>
  <c r="T497" i="4"/>
  <c r="U497" i="4"/>
  <c r="V497" i="4"/>
  <c r="X497" i="4"/>
  <c r="Y497" i="4"/>
  <c r="Z497" i="4"/>
  <c r="AB497" i="4"/>
  <c r="AC497" i="4"/>
  <c r="AD497" i="4"/>
  <c r="AF497" i="4"/>
  <c r="AG497" i="4"/>
  <c r="AH497" i="4"/>
  <c r="AJ497" i="4"/>
  <c r="AK497" i="4"/>
  <c r="AL497" i="4"/>
  <c r="AP497" i="4"/>
  <c r="AQ497" i="4"/>
  <c r="AR497" i="4"/>
  <c r="AT497" i="4"/>
  <c r="AU497" i="4"/>
  <c r="AV497" i="4"/>
  <c r="AX497" i="4"/>
  <c r="AY497" i="4"/>
  <c r="AZ497" i="4"/>
  <c r="BB497" i="4"/>
  <c r="BC497" i="4"/>
  <c r="BD497" i="4"/>
  <c r="BF497" i="4"/>
  <c r="BG497" i="4"/>
  <c r="BH497" i="4"/>
  <c r="BJ497" i="4"/>
  <c r="BK497" i="4"/>
  <c r="BL497" i="4"/>
  <c r="P498" i="4"/>
  <c r="Q498" i="4"/>
  <c r="R498" i="4"/>
  <c r="T498" i="4"/>
  <c r="U498" i="4"/>
  <c r="V498" i="4"/>
  <c r="X498" i="4"/>
  <c r="Y498" i="4"/>
  <c r="Z498" i="4"/>
  <c r="AB498" i="4"/>
  <c r="AC498" i="4"/>
  <c r="AD498" i="4"/>
  <c r="AF498" i="4"/>
  <c r="AG498" i="4"/>
  <c r="AH498" i="4"/>
  <c r="AJ498" i="4"/>
  <c r="AK498" i="4"/>
  <c r="AL498" i="4"/>
  <c r="AP498" i="4"/>
  <c r="AQ498" i="4"/>
  <c r="AR498" i="4"/>
  <c r="AT498" i="4"/>
  <c r="AU498" i="4"/>
  <c r="AV498" i="4"/>
  <c r="AX498" i="4"/>
  <c r="AY498" i="4"/>
  <c r="AZ498" i="4"/>
  <c r="BB498" i="4"/>
  <c r="BC498" i="4"/>
  <c r="BD498" i="4"/>
  <c r="BF498" i="4"/>
  <c r="BG498" i="4"/>
  <c r="BH498" i="4"/>
  <c r="BJ498" i="4"/>
  <c r="BK498" i="4"/>
  <c r="BL498" i="4"/>
  <c r="P499" i="4"/>
  <c r="Q499" i="4"/>
  <c r="R499" i="4"/>
  <c r="T499" i="4"/>
  <c r="U499" i="4"/>
  <c r="V499" i="4"/>
  <c r="X499" i="4"/>
  <c r="Y499" i="4"/>
  <c r="Z499" i="4"/>
  <c r="AB499" i="4"/>
  <c r="AC499" i="4"/>
  <c r="AD499" i="4"/>
  <c r="AF499" i="4"/>
  <c r="AG499" i="4"/>
  <c r="AH499" i="4"/>
  <c r="AJ499" i="4"/>
  <c r="AK499" i="4"/>
  <c r="AL499" i="4"/>
  <c r="AP499" i="4"/>
  <c r="AQ499" i="4"/>
  <c r="AR499" i="4"/>
  <c r="AT499" i="4"/>
  <c r="AU499" i="4"/>
  <c r="AV499" i="4"/>
  <c r="AX499" i="4"/>
  <c r="AY499" i="4"/>
  <c r="AZ499" i="4"/>
  <c r="BB499" i="4"/>
  <c r="BC499" i="4"/>
  <c r="BD499" i="4"/>
  <c r="BF499" i="4"/>
  <c r="BG499" i="4"/>
  <c r="BH499" i="4"/>
  <c r="BJ499" i="4"/>
  <c r="BK499" i="4"/>
  <c r="BL499" i="4"/>
  <c r="P500" i="4"/>
  <c r="Q500" i="4"/>
  <c r="R500" i="4"/>
  <c r="T500" i="4"/>
  <c r="U500" i="4"/>
  <c r="V500" i="4"/>
  <c r="X500" i="4"/>
  <c r="Y500" i="4"/>
  <c r="Z500" i="4"/>
  <c r="AB500" i="4"/>
  <c r="AC500" i="4"/>
  <c r="AD500" i="4"/>
  <c r="AF500" i="4"/>
  <c r="AG500" i="4"/>
  <c r="AH500" i="4"/>
  <c r="AJ500" i="4"/>
  <c r="AK500" i="4"/>
  <c r="AL500" i="4"/>
  <c r="AP500" i="4"/>
  <c r="AQ500" i="4"/>
  <c r="AR500" i="4"/>
  <c r="AT500" i="4"/>
  <c r="AU500" i="4"/>
  <c r="AV500" i="4"/>
  <c r="AX500" i="4"/>
  <c r="AY500" i="4"/>
  <c r="AZ500" i="4"/>
  <c r="BB500" i="4"/>
  <c r="BC500" i="4"/>
  <c r="BD500" i="4"/>
  <c r="BF500" i="4"/>
  <c r="BG500" i="4"/>
  <c r="BH500" i="4"/>
  <c r="BJ500" i="4"/>
  <c r="BK500" i="4"/>
  <c r="BL500" i="4"/>
  <c r="P501" i="4"/>
  <c r="Q501" i="4"/>
  <c r="R501" i="4"/>
  <c r="T501" i="4"/>
  <c r="U501" i="4"/>
  <c r="V501" i="4"/>
  <c r="X501" i="4"/>
  <c r="Y501" i="4"/>
  <c r="Z501" i="4"/>
  <c r="AB501" i="4"/>
  <c r="AC501" i="4"/>
  <c r="AD501" i="4"/>
  <c r="AF501" i="4"/>
  <c r="AG501" i="4"/>
  <c r="AH501" i="4"/>
  <c r="AJ501" i="4"/>
  <c r="AK501" i="4"/>
  <c r="AL501" i="4"/>
  <c r="AP501" i="4"/>
  <c r="AQ501" i="4"/>
  <c r="AR501" i="4"/>
  <c r="AT501" i="4"/>
  <c r="AU501" i="4"/>
  <c r="AV501" i="4"/>
  <c r="AX501" i="4"/>
  <c r="AY501" i="4"/>
  <c r="AZ501" i="4"/>
  <c r="BB501" i="4"/>
  <c r="BC501" i="4"/>
  <c r="BD501" i="4"/>
  <c r="BF501" i="4"/>
  <c r="BG501" i="4"/>
  <c r="BH501" i="4"/>
  <c r="BJ501" i="4"/>
  <c r="BK501" i="4"/>
  <c r="BL501" i="4"/>
  <c r="P502" i="4"/>
  <c r="Q502" i="4"/>
  <c r="R502" i="4"/>
  <c r="T502" i="4"/>
  <c r="U502" i="4"/>
  <c r="V502" i="4"/>
  <c r="X502" i="4"/>
  <c r="Y502" i="4"/>
  <c r="Z502" i="4"/>
  <c r="AB502" i="4"/>
  <c r="AC502" i="4"/>
  <c r="AD502" i="4"/>
  <c r="AF502" i="4"/>
  <c r="AG502" i="4"/>
  <c r="AH502" i="4"/>
  <c r="AJ502" i="4"/>
  <c r="AK502" i="4"/>
  <c r="AL502" i="4"/>
  <c r="AP502" i="4"/>
  <c r="AQ502" i="4"/>
  <c r="AR502" i="4"/>
  <c r="AT502" i="4"/>
  <c r="AU502" i="4"/>
  <c r="AV502" i="4"/>
  <c r="AX502" i="4"/>
  <c r="AY502" i="4"/>
  <c r="AZ502" i="4"/>
  <c r="BB502" i="4"/>
  <c r="BC502" i="4"/>
  <c r="BD502" i="4"/>
  <c r="BF502" i="4"/>
  <c r="BG502" i="4"/>
  <c r="BH502" i="4"/>
  <c r="BJ502" i="4"/>
  <c r="BK502" i="4"/>
  <c r="BL502" i="4"/>
  <c r="P503" i="4"/>
  <c r="Q503" i="4"/>
  <c r="R503" i="4"/>
  <c r="T503" i="4"/>
  <c r="U503" i="4"/>
  <c r="V503" i="4"/>
  <c r="X503" i="4"/>
  <c r="Y503" i="4"/>
  <c r="Z503" i="4"/>
  <c r="AB503" i="4"/>
  <c r="AC503" i="4"/>
  <c r="AD503" i="4"/>
  <c r="AF503" i="4"/>
  <c r="AG503" i="4"/>
  <c r="AH503" i="4"/>
  <c r="AJ503" i="4"/>
  <c r="AK503" i="4"/>
  <c r="AL503" i="4"/>
  <c r="AP503" i="4"/>
  <c r="AQ503" i="4"/>
  <c r="AR503" i="4"/>
  <c r="AT503" i="4"/>
  <c r="AU503" i="4"/>
  <c r="AV503" i="4"/>
  <c r="AX503" i="4"/>
  <c r="AY503" i="4"/>
  <c r="AZ503" i="4"/>
  <c r="BB503" i="4"/>
  <c r="BC503" i="4"/>
  <c r="BD503" i="4"/>
  <c r="BF503" i="4"/>
  <c r="BG503" i="4"/>
  <c r="BH503" i="4"/>
  <c r="BJ503" i="4"/>
  <c r="BK503" i="4"/>
  <c r="BL503" i="4"/>
  <c r="P504" i="4"/>
  <c r="Q504" i="4"/>
  <c r="R504" i="4"/>
  <c r="T504" i="4"/>
  <c r="U504" i="4"/>
  <c r="V504" i="4"/>
  <c r="X504" i="4"/>
  <c r="Y504" i="4"/>
  <c r="Z504" i="4"/>
  <c r="AB504" i="4"/>
  <c r="AC504" i="4"/>
  <c r="AD504" i="4"/>
  <c r="AF504" i="4"/>
  <c r="AG504" i="4"/>
  <c r="AH504" i="4"/>
  <c r="AJ504" i="4"/>
  <c r="AK504" i="4"/>
  <c r="AL504" i="4"/>
  <c r="AP504" i="4"/>
  <c r="AQ504" i="4"/>
  <c r="AR504" i="4"/>
  <c r="AT504" i="4"/>
  <c r="AU504" i="4"/>
  <c r="AV504" i="4"/>
  <c r="AX504" i="4"/>
  <c r="AY504" i="4"/>
  <c r="AZ504" i="4"/>
  <c r="BB504" i="4"/>
  <c r="BC504" i="4"/>
  <c r="BD504" i="4"/>
  <c r="BF504" i="4"/>
  <c r="BG504" i="4"/>
  <c r="BH504" i="4"/>
  <c r="BJ504" i="4"/>
  <c r="BK504" i="4"/>
  <c r="BL504" i="4"/>
  <c r="P505" i="4"/>
  <c r="Q505" i="4"/>
  <c r="R505" i="4"/>
  <c r="T505" i="4"/>
  <c r="U505" i="4"/>
  <c r="V505" i="4"/>
  <c r="X505" i="4"/>
  <c r="Y505" i="4"/>
  <c r="Z505" i="4"/>
  <c r="AB505" i="4"/>
  <c r="AC505" i="4"/>
  <c r="AD505" i="4"/>
  <c r="AF505" i="4"/>
  <c r="AG505" i="4"/>
  <c r="AH505" i="4"/>
  <c r="AJ505" i="4"/>
  <c r="AK505" i="4"/>
  <c r="AL505" i="4"/>
  <c r="AP505" i="4"/>
  <c r="AQ505" i="4"/>
  <c r="AR505" i="4"/>
  <c r="AT505" i="4"/>
  <c r="AU505" i="4"/>
  <c r="AV505" i="4"/>
  <c r="AX505" i="4"/>
  <c r="AY505" i="4"/>
  <c r="AZ505" i="4"/>
  <c r="BB505" i="4"/>
  <c r="BC505" i="4"/>
  <c r="BD505" i="4"/>
  <c r="BF505" i="4"/>
  <c r="BG505" i="4"/>
  <c r="BH505" i="4"/>
  <c r="BJ505" i="4"/>
  <c r="BK505" i="4"/>
  <c r="BL505" i="4"/>
  <c r="P506" i="4"/>
  <c r="Q506" i="4"/>
  <c r="R506" i="4"/>
  <c r="T506" i="4"/>
  <c r="U506" i="4"/>
  <c r="V506" i="4"/>
  <c r="X506" i="4"/>
  <c r="Y506" i="4"/>
  <c r="Z506" i="4"/>
  <c r="AB506" i="4"/>
  <c r="AC506" i="4"/>
  <c r="AD506" i="4"/>
  <c r="AF506" i="4"/>
  <c r="AG506" i="4"/>
  <c r="AH506" i="4"/>
  <c r="AJ506" i="4"/>
  <c r="AK506" i="4"/>
  <c r="AL506" i="4"/>
  <c r="AP506" i="4"/>
  <c r="AQ506" i="4"/>
  <c r="AR506" i="4"/>
  <c r="AT506" i="4"/>
  <c r="AU506" i="4"/>
  <c r="AV506" i="4"/>
  <c r="AX506" i="4"/>
  <c r="AY506" i="4"/>
  <c r="AZ506" i="4"/>
  <c r="BB506" i="4"/>
  <c r="BC506" i="4"/>
  <c r="BD506" i="4"/>
  <c r="BF506" i="4"/>
  <c r="BG506" i="4"/>
  <c r="BH506" i="4"/>
  <c r="BJ506" i="4"/>
  <c r="BK506" i="4"/>
  <c r="BL506" i="4"/>
  <c r="P507" i="4"/>
  <c r="Q507" i="4"/>
  <c r="R507" i="4"/>
  <c r="T507" i="4"/>
  <c r="U507" i="4"/>
  <c r="V507" i="4"/>
  <c r="X507" i="4"/>
  <c r="Y507" i="4"/>
  <c r="Z507" i="4"/>
  <c r="AB507" i="4"/>
  <c r="AC507" i="4"/>
  <c r="AD507" i="4"/>
  <c r="AF507" i="4"/>
  <c r="AG507" i="4"/>
  <c r="AH507" i="4"/>
  <c r="AJ507" i="4"/>
  <c r="AK507" i="4"/>
  <c r="AL507" i="4"/>
  <c r="AP507" i="4"/>
  <c r="AQ507" i="4"/>
  <c r="AR507" i="4"/>
  <c r="AT507" i="4"/>
  <c r="AU507" i="4"/>
  <c r="AV507" i="4"/>
  <c r="AX507" i="4"/>
  <c r="AY507" i="4"/>
  <c r="AZ507" i="4"/>
  <c r="BB507" i="4"/>
  <c r="BC507" i="4"/>
  <c r="BD507" i="4"/>
  <c r="BF507" i="4"/>
  <c r="BG507" i="4"/>
  <c r="BH507" i="4"/>
  <c r="BJ507" i="4"/>
  <c r="BK507" i="4"/>
  <c r="BL507" i="4"/>
  <c r="P508" i="4"/>
  <c r="Q508" i="4"/>
  <c r="R508" i="4"/>
  <c r="T508" i="4"/>
  <c r="U508" i="4"/>
  <c r="V508" i="4"/>
  <c r="X508" i="4"/>
  <c r="Y508" i="4"/>
  <c r="Z508" i="4"/>
  <c r="AB508" i="4"/>
  <c r="AC508" i="4"/>
  <c r="AD508" i="4"/>
  <c r="AF508" i="4"/>
  <c r="AG508" i="4"/>
  <c r="AH508" i="4"/>
  <c r="AJ508" i="4"/>
  <c r="AK508" i="4"/>
  <c r="AL508" i="4"/>
  <c r="AP508" i="4"/>
  <c r="AQ508" i="4"/>
  <c r="AR508" i="4"/>
  <c r="AT508" i="4"/>
  <c r="AU508" i="4"/>
  <c r="AV508" i="4"/>
  <c r="AX508" i="4"/>
  <c r="AY508" i="4"/>
  <c r="AZ508" i="4"/>
  <c r="BB508" i="4"/>
  <c r="BC508" i="4"/>
  <c r="BD508" i="4"/>
  <c r="BF508" i="4"/>
  <c r="BG508" i="4"/>
  <c r="BH508" i="4"/>
  <c r="BJ508" i="4"/>
  <c r="BK508" i="4"/>
  <c r="BL508" i="4"/>
  <c r="P509" i="4"/>
  <c r="Q509" i="4"/>
  <c r="R509" i="4"/>
  <c r="T509" i="4"/>
  <c r="U509" i="4"/>
  <c r="V509" i="4"/>
  <c r="X509" i="4"/>
  <c r="Y509" i="4"/>
  <c r="Z509" i="4"/>
  <c r="AB509" i="4"/>
  <c r="AC509" i="4"/>
  <c r="AD509" i="4"/>
  <c r="AF509" i="4"/>
  <c r="AG509" i="4"/>
  <c r="AH509" i="4"/>
  <c r="AJ509" i="4"/>
  <c r="AK509" i="4"/>
  <c r="AL509" i="4"/>
  <c r="AP509" i="4"/>
  <c r="AQ509" i="4"/>
  <c r="AR509" i="4"/>
  <c r="AT509" i="4"/>
  <c r="AU509" i="4"/>
  <c r="AV509" i="4"/>
  <c r="AX509" i="4"/>
  <c r="AY509" i="4"/>
  <c r="AZ509" i="4"/>
  <c r="BB509" i="4"/>
  <c r="BC509" i="4"/>
  <c r="BD509" i="4"/>
  <c r="BF509" i="4"/>
  <c r="BG509" i="4"/>
  <c r="BH509" i="4"/>
  <c r="BJ509" i="4"/>
  <c r="BK509" i="4"/>
  <c r="BL509" i="4"/>
  <c r="P510" i="4"/>
  <c r="Q510" i="4"/>
  <c r="R510" i="4"/>
  <c r="T510" i="4"/>
  <c r="U510" i="4"/>
  <c r="V510" i="4"/>
  <c r="X510" i="4"/>
  <c r="Y510" i="4"/>
  <c r="Z510" i="4"/>
  <c r="AB510" i="4"/>
  <c r="AC510" i="4"/>
  <c r="AD510" i="4"/>
  <c r="AF510" i="4"/>
  <c r="AG510" i="4"/>
  <c r="AH510" i="4"/>
  <c r="AJ510" i="4"/>
  <c r="AK510" i="4"/>
  <c r="AL510" i="4"/>
  <c r="AP510" i="4"/>
  <c r="AQ510" i="4"/>
  <c r="AR510" i="4"/>
  <c r="AT510" i="4"/>
  <c r="AU510" i="4"/>
  <c r="AV510" i="4"/>
  <c r="AX510" i="4"/>
  <c r="AY510" i="4"/>
  <c r="AZ510" i="4"/>
  <c r="BB510" i="4"/>
  <c r="BC510" i="4"/>
  <c r="BD510" i="4"/>
  <c r="BF510" i="4"/>
  <c r="BG510" i="4"/>
  <c r="BH510" i="4"/>
  <c r="BJ510" i="4"/>
  <c r="BK510" i="4"/>
  <c r="BL510" i="4"/>
  <c r="P511" i="4"/>
  <c r="Q511" i="4"/>
  <c r="R511" i="4"/>
  <c r="T511" i="4"/>
  <c r="U511" i="4"/>
  <c r="V511" i="4"/>
  <c r="X511" i="4"/>
  <c r="Y511" i="4"/>
  <c r="Z511" i="4"/>
  <c r="AB511" i="4"/>
  <c r="AC511" i="4"/>
  <c r="AD511" i="4"/>
  <c r="AF511" i="4"/>
  <c r="AG511" i="4"/>
  <c r="AH511" i="4"/>
  <c r="AJ511" i="4"/>
  <c r="AK511" i="4"/>
  <c r="AL511" i="4"/>
  <c r="AP511" i="4"/>
  <c r="AQ511" i="4"/>
  <c r="AR511" i="4"/>
  <c r="AT511" i="4"/>
  <c r="AU511" i="4"/>
  <c r="AV511" i="4"/>
  <c r="AX511" i="4"/>
  <c r="AY511" i="4"/>
  <c r="AZ511" i="4"/>
  <c r="BB511" i="4"/>
  <c r="BC511" i="4"/>
  <c r="BD511" i="4"/>
  <c r="BF511" i="4"/>
  <c r="BG511" i="4"/>
  <c r="BH511" i="4"/>
  <c r="BJ511" i="4"/>
  <c r="BK511" i="4"/>
  <c r="BL511" i="4"/>
  <c r="P512" i="4"/>
  <c r="Q512" i="4"/>
  <c r="R512" i="4"/>
  <c r="T512" i="4"/>
  <c r="U512" i="4"/>
  <c r="V512" i="4"/>
  <c r="X512" i="4"/>
  <c r="Y512" i="4"/>
  <c r="Z512" i="4"/>
  <c r="AB512" i="4"/>
  <c r="AC512" i="4"/>
  <c r="AD512" i="4"/>
  <c r="AF512" i="4"/>
  <c r="AG512" i="4"/>
  <c r="AH512" i="4"/>
  <c r="AJ512" i="4"/>
  <c r="AK512" i="4"/>
  <c r="AL512" i="4"/>
  <c r="AP512" i="4"/>
  <c r="AQ512" i="4"/>
  <c r="AR512" i="4"/>
  <c r="AT512" i="4"/>
  <c r="AU512" i="4"/>
  <c r="AV512" i="4"/>
  <c r="AX512" i="4"/>
  <c r="AY512" i="4"/>
  <c r="AZ512" i="4"/>
  <c r="BB512" i="4"/>
  <c r="BC512" i="4"/>
  <c r="BD512" i="4"/>
  <c r="BF512" i="4"/>
  <c r="BG512" i="4"/>
  <c r="BH512" i="4"/>
  <c r="BJ512" i="4"/>
  <c r="BK512" i="4"/>
  <c r="BL512" i="4"/>
  <c r="P513" i="4"/>
  <c r="Q513" i="4"/>
  <c r="R513" i="4"/>
  <c r="T513" i="4"/>
  <c r="U513" i="4"/>
  <c r="V513" i="4"/>
  <c r="X513" i="4"/>
  <c r="Y513" i="4"/>
  <c r="Z513" i="4"/>
  <c r="AB513" i="4"/>
  <c r="AC513" i="4"/>
  <c r="AD513" i="4"/>
  <c r="AF513" i="4"/>
  <c r="AG513" i="4"/>
  <c r="AH513" i="4"/>
  <c r="AJ513" i="4"/>
  <c r="AK513" i="4"/>
  <c r="AL513" i="4"/>
  <c r="AP513" i="4"/>
  <c r="AQ513" i="4"/>
  <c r="AR513" i="4"/>
  <c r="AT513" i="4"/>
  <c r="AU513" i="4"/>
  <c r="AV513" i="4"/>
  <c r="AX513" i="4"/>
  <c r="AY513" i="4"/>
  <c r="AZ513" i="4"/>
  <c r="BB513" i="4"/>
  <c r="BC513" i="4"/>
  <c r="BD513" i="4"/>
  <c r="BF513" i="4"/>
  <c r="BG513" i="4"/>
  <c r="BH513" i="4"/>
  <c r="BJ513" i="4"/>
  <c r="BK513" i="4"/>
  <c r="BL513" i="4"/>
  <c r="P514" i="4"/>
  <c r="Q514" i="4"/>
  <c r="R514" i="4"/>
  <c r="T514" i="4"/>
  <c r="U514" i="4"/>
  <c r="V514" i="4"/>
  <c r="X514" i="4"/>
  <c r="Y514" i="4"/>
  <c r="Z514" i="4"/>
  <c r="AB514" i="4"/>
  <c r="AC514" i="4"/>
  <c r="AD514" i="4"/>
  <c r="AF514" i="4"/>
  <c r="AG514" i="4"/>
  <c r="AH514" i="4"/>
  <c r="AJ514" i="4"/>
  <c r="AK514" i="4"/>
  <c r="AL514" i="4"/>
  <c r="AP514" i="4"/>
  <c r="AQ514" i="4"/>
  <c r="AR514" i="4"/>
  <c r="AT514" i="4"/>
  <c r="AU514" i="4"/>
  <c r="AV514" i="4"/>
  <c r="AX514" i="4"/>
  <c r="AY514" i="4"/>
  <c r="AZ514" i="4"/>
  <c r="BB514" i="4"/>
  <c r="BC514" i="4"/>
  <c r="BD514" i="4"/>
  <c r="BF514" i="4"/>
  <c r="BG514" i="4"/>
  <c r="BH514" i="4"/>
  <c r="BJ514" i="4"/>
  <c r="BK514" i="4"/>
  <c r="BL514" i="4"/>
  <c r="P515" i="4"/>
  <c r="Q515" i="4"/>
  <c r="R515" i="4"/>
  <c r="T515" i="4"/>
  <c r="U515" i="4"/>
  <c r="V515" i="4"/>
  <c r="X515" i="4"/>
  <c r="Y515" i="4"/>
  <c r="Z515" i="4"/>
  <c r="AB515" i="4"/>
  <c r="AC515" i="4"/>
  <c r="AD515" i="4"/>
  <c r="AF515" i="4"/>
  <c r="AG515" i="4"/>
  <c r="AH515" i="4"/>
  <c r="AJ515" i="4"/>
  <c r="AK515" i="4"/>
  <c r="AL515" i="4"/>
  <c r="AP515" i="4"/>
  <c r="AQ515" i="4"/>
  <c r="AR515" i="4"/>
  <c r="AT515" i="4"/>
  <c r="AU515" i="4"/>
  <c r="AV515" i="4"/>
  <c r="AX515" i="4"/>
  <c r="AY515" i="4"/>
  <c r="AZ515" i="4"/>
  <c r="BB515" i="4"/>
  <c r="BC515" i="4"/>
  <c r="BD515" i="4"/>
  <c r="BF515" i="4"/>
  <c r="BG515" i="4"/>
  <c r="BH515" i="4"/>
  <c r="BJ515" i="4"/>
  <c r="BK515" i="4"/>
  <c r="BL515" i="4"/>
  <c r="P516" i="4"/>
  <c r="Q516" i="4"/>
  <c r="R516" i="4"/>
  <c r="T516" i="4"/>
  <c r="U516" i="4"/>
  <c r="V516" i="4"/>
  <c r="X516" i="4"/>
  <c r="Y516" i="4"/>
  <c r="Z516" i="4"/>
  <c r="AB516" i="4"/>
  <c r="AC516" i="4"/>
  <c r="AD516" i="4"/>
  <c r="AF516" i="4"/>
  <c r="AG516" i="4"/>
  <c r="AH516" i="4"/>
  <c r="AJ516" i="4"/>
  <c r="AK516" i="4"/>
  <c r="AL516" i="4"/>
  <c r="AP516" i="4"/>
  <c r="AQ516" i="4"/>
  <c r="AR516" i="4"/>
  <c r="AT516" i="4"/>
  <c r="AU516" i="4"/>
  <c r="AV516" i="4"/>
  <c r="AX516" i="4"/>
  <c r="AY516" i="4"/>
  <c r="AZ516" i="4"/>
  <c r="BB516" i="4"/>
  <c r="BC516" i="4"/>
  <c r="BD516" i="4"/>
  <c r="BF516" i="4"/>
  <c r="BG516" i="4"/>
  <c r="BH516" i="4"/>
  <c r="BJ516" i="4"/>
  <c r="BK516" i="4"/>
  <c r="BL516" i="4"/>
  <c r="P517" i="4"/>
  <c r="Q517" i="4"/>
  <c r="R517" i="4"/>
  <c r="T517" i="4"/>
  <c r="U517" i="4"/>
  <c r="V517" i="4"/>
  <c r="X517" i="4"/>
  <c r="Y517" i="4"/>
  <c r="Z517" i="4"/>
  <c r="AB517" i="4"/>
  <c r="AC517" i="4"/>
  <c r="AD517" i="4"/>
  <c r="AF517" i="4"/>
  <c r="AG517" i="4"/>
  <c r="AH517" i="4"/>
  <c r="AJ517" i="4"/>
  <c r="AK517" i="4"/>
  <c r="AL517" i="4"/>
  <c r="AP517" i="4"/>
  <c r="AQ517" i="4"/>
  <c r="AR517" i="4"/>
  <c r="AT517" i="4"/>
  <c r="AU517" i="4"/>
  <c r="AV517" i="4"/>
  <c r="AX517" i="4"/>
  <c r="AY517" i="4"/>
  <c r="AZ517" i="4"/>
  <c r="BB517" i="4"/>
  <c r="BC517" i="4"/>
  <c r="BD517" i="4"/>
  <c r="BF517" i="4"/>
  <c r="BG517" i="4"/>
  <c r="BH517" i="4"/>
  <c r="BJ517" i="4"/>
  <c r="BK517" i="4"/>
  <c r="BL517" i="4"/>
  <c r="P518" i="4"/>
  <c r="Q518" i="4"/>
  <c r="R518" i="4"/>
  <c r="T518" i="4"/>
  <c r="U518" i="4"/>
  <c r="V518" i="4"/>
  <c r="X518" i="4"/>
  <c r="Y518" i="4"/>
  <c r="Z518" i="4"/>
  <c r="AB518" i="4"/>
  <c r="AC518" i="4"/>
  <c r="AD518" i="4"/>
  <c r="AF518" i="4"/>
  <c r="AG518" i="4"/>
  <c r="AH518" i="4"/>
  <c r="AJ518" i="4"/>
  <c r="AK518" i="4"/>
  <c r="AL518" i="4"/>
  <c r="AP518" i="4"/>
  <c r="AQ518" i="4"/>
  <c r="AR518" i="4"/>
  <c r="AT518" i="4"/>
  <c r="AU518" i="4"/>
  <c r="AV518" i="4"/>
  <c r="AX518" i="4"/>
  <c r="AY518" i="4"/>
  <c r="AZ518" i="4"/>
  <c r="BB518" i="4"/>
  <c r="BC518" i="4"/>
  <c r="BD518" i="4"/>
  <c r="BF518" i="4"/>
  <c r="BG518" i="4"/>
  <c r="BH518" i="4"/>
  <c r="BJ518" i="4"/>
  <c r="BK518" i="4"/>
  <c r="BL518" i="4"/>
  <c r="P519" i="4"/>
  <c r="Q519" i="4"/>
  <c r="R519" i="4"/>
  <c r="T519" i="4"/>
  <c r="U519" i="4"/>
  <c r="V519" i="4"/>
  <c r="X519" i="4"/>
  <c r="Y519" i="4"/>
  <c r="Z519" i="4"/>
  <c r="AB519" i="4"/>
  <c r="AC519" i="4"/>
  <c r="AD519" i="4"/>
  <c r="AF519" i="4"/>
  <c r="AG519" i="4"/>
  <c r="AH519" i="4"/>
  <c r="AJ519" i="4"/>
  <c r="AK519" i="4"/>
  <c r="AL519" i="4"/>
  <c r="AP519" i="4"/>
  <c r="AQ519" i="4"/>
  <c r="AR519" i="4"/>
  <c r="AT519" i="4"/>
  <c r="AU519" i="4"/>
  <c r="AV519" i="4"/>
  <c r="AX519" i="4"/>
  <c r="AY519" i="4"/>
  <c r="AZ519" i="4"/>
  <c r="BB519" i="4"/>
  <c r="BC519" i="4"/>
  <c r="BD519" i="4"/>
  <c r="BF519" i="4"/>
  <c r="BG519" i="4"/>
  <c r="BH519" i="4"/>
  <c r="BJ519" i="4"/>
  <c r="BK519" i="4"/>
  <c r="BL519" i="4"/>
  <c r="P520" i="4"/>
  <c r="Q520" i="4"/>
  <c r="R520" i="4"/>
  <c r="T520" i="4"/>
  <c r="U520" i="4"/>
  <c r="V520" i="4"/>
  <c r="X520" i="4"/>
  <c r="Y520" i="4"/>
  <c r="Z520" i="4"/>
  <c r="AB520" i="4"/>
  <c r="AC520" i="4"/>
  <c r="AD520" i="4"/>
  <c r="AF520" i="4"/>
  <c r="AG520" i="4"/>
  <c r="AH520" i="4"/>
  <c r="AJ520" i="4"/>
  <c r="AK520" i="4"/>
  <c r="AL520" i="4"/>
  <c r="AP520" i="4"/>
  <c r="AQ520" i="4"/>
  <c r="AR520" i="4"/>
  <c r="AT520" i="4"/>
  <c r="AU520" i="4"/>
  <c r="AV520" i="4"/>
  <c r="AX520" i="4"/>
  <c r="AY520" i="4"/>
  <c r="AZ520" i="4"/>
  <c r="BB520" i="4"/>
  <c r="BC520" i="4"/>
  <c r="BD520" i="4"/>
  <c r="BF520" i="4"/>
  <c r="BG520" i="4"/>
  <c r="BH520" i="4"/>
  <c r="BJ520" i="4"/>
  <c r="BK520" i="4"/>
  <c r="BL520" i="4"/>
  <c r="P521" i="4"/>
  <c r="Q521" i="4"/>
  <c r="R521" i="4"/>
  <c r="T521" i="4"/>
  <c r="U521" i="4"/>
  <c r="V521" i="4"/>
  <c r="X521" i="4"/>
  <c r="Y521" i="4"/>
  <c r="Z521" i="4"/>
  <c r="AB521" i="4"/>
  <c r="AC521" i="4"/>
  <c r="AD521" i="4"/>
  <c r="AF521" i="4"/>
  <c r="AG521" i="4"/>
  <c r="AH521" i="4"/>
  <c r="AJ521" i="4"/>
  <c r="AK521" i="4"/>
  <c r="AL521" i="4"/>
  <c r="AP521" i="4"/>
  <c r="AQ521" i="4"/>
  <c r="AR521" i="4"/>
  <c r="AT521" i="4"/>
  <c r="AU521" i="4"/>
  <c r="AV521" i="4"/>
  <c r="AX521" i="4"/>
  <c r="AY521" i="4"/>
  <c r="AZ521" i="4"/>
  <c r="BB521" i="4"/>
  <c r="BC521" i="4"/>
  <c r="BD521" i="4"/>
  <c r="BF521" i="4"/>
  <c r="BG521" i="4"/>
  <c r="BH521" i="4"/>
  <c r="BJ521" i="4"/>
  <c r="BK521" i="4"/>
  <c r="BL521" i="4"/>
  <c r="P522" i="4"/>
  <c r="Q522" i="4"/>
  <c r="R522" i="4"/>
  <c r="T522" i="4"/>
  <c r="U522" i="4"/>
  <c r="V522" i="4"/>
  <c r="X522" i="4"/>
  <c r="Y522" i="4"/>
  <c r="Z522" i="4"/>
  <c r="AB522" i="4"/>
  <c r="AC522" i="4"/>
  <c r="AD522" i="4"/>
  <c r="AF522" i="4"/>
  <c r="AG522" i="4"/>
  <c r="AH522" i="4"/>
  <c r="AJ522" i="4"/>
  <c r="AK522" i="4"/>
  <c r="AL522" i="4"/>
  <c r="AP522" i="4"/>
  <c r="AQ522" i="4"/>
  <c r="AR522" i="4"/>
  <c r="AT522" i="4"/>
  <c r="AU522" i="4"/>
  <c r="AV522" i="4"/>
  <c r="AX522" i="4"/>
  <c r="AY522" i="4"/>
  <c r="AZ522" i="4"/>
  <c r="BB522" i="4"/>
  <c r="BC522" i="4"/>
  <c r="BD522" i="4"/>
  <c r="BF522" i="4"/>
  <c r="BG522" i="4"/>
  <c r="BH522" i="4"/>
  <c r="BJ522" i="4"/>
  <c r="BK522" i="4"/>
  <c r="BL522" i="4"/>
  <c r="P523" i="4"/>
  <c r="Q523" i="4"/>
  <c r="R523" i="4"/>
  <c r="T523" i="4"/>
  <c r="U523" i="4"/>
  <c r="V523" i="4"/>
  <c r="X523" i="4"/>
  <c r="Y523" i="4"/>
  <c r="Z523" i="4"/>
  <c r="AB523" i="4"/>
  <c r="AC523" i="4"/>
  <c r="AD523" i="4"/>
  <c r="AF523" i="4"/>
  <c r="AG523" i="4"/>
  <c r="AH523" i="4"/>
  <c r="AJ523" i="4"/>
  <c r="AK523" i="4"/>
  <c r="AL523" i="4"/>
  <c r="AP523" i="4"/>
  <c r="AQ523" i="4"/>
  <c r="AR523" i="4"/>
  <c r="AT523" i="4"/>
  <c r="AU523" i="4"/>
  <c r="AV523" i="4"/>
  <c r="AX523" i="4"/>
  <c r="AY523" i="4"/>
  <c r="AZ523" i="4"/>
  <c r="BB523" i="4"/>
  <c r="BC523" i="4"/>
  <c r="BD523" i="4"/>
  <c r="BF523" i="4"/>
  <c r="BG523" i="4"/>
  <c r="BH523" i="4"/>
  <c r="BJ523" i="4"/>
  <c r="BK523" i="4"/>
  <c r="BL523" i="4"/>
  <c r="P524" i="4"/>
  <c r="Q524" i="4"/>
  <c r="R524" i="4"/>
  <c r="T524" i="4"/>
  <c r="U524" i="4"/>
  <c r="V524" i="4"/>
  <c r="X524" i="4"/>
  <c r="Y524" i="4"/>
  <c r="Z524" i="4"/>
  <c r="AB524" i="4"/>
  <c r="AC524" i="4"/>
  <c r="AD524" i="4"/>
  <c r="AF524" i="4"/>
  <c r="AG524" i="4"/>
  <c r="AH524" i="4"/>
  <c r="AJ524" i="4"/>
  <c r="AK524" i="4"/>
  <c r="AL524" i="4"/>
  <c r="AP524" i="4"/>
  <c r="AQ524" i="4"/>
  <c r="AR524" i="4"/>
  <c r="AT524" i="4"/>
  <c r="AU524" i="4"/>
  <c r="AV524" i="4"/>
  <c r="AX524" i="4"/>
  <c r="AY524" i="4"/>
  <c r="AZ524" i="4"/>
  <c r="BB524" i="4"/>
  <c r="BC524" i="4"/>
  <c r="BD524" i="4"/>
  <c r="BF524" i="4"/>
  <c r="BG524" i="4"/>
  <c r="BH524" i="4"/>
  <c r="BJ524" i="4"/>
  <c r="BK524" i="4"/>
  <c r="BL524" i="4"/>
  <c r="P525" i="4"/>
  <c r="Q525" i="4"/>
  <c r="R525" i="4"/>
  <c r="T525" i="4"/>
  <c r="U525" i="4"/>
  <c r="V525" i="4"/>
  <c r="X525" i="4"/>
  <c r="Y525" i="4"/>
  <c r="Z525" i="4"/>
  <c r="AB525" i="4"/>
  <c r="AC525" i="4"/>
  <c r="AD525" i="4"/>
  <c r="AF525" i="4"/>
  <c r="AG525" i="4"/>
  <c r="AH525" i="4"/>
  <c r="AJ525" i="4"/>
  <c r="AK525" i="4"/>
  <c r="AL525" i="4"/>
  <c r="AP525" i="4"/>
  <c r="AQ525" i="4"/>
  <c r="AR525" i="4"/>
  <c r="AT525" i="4"/>
  <c r="AU525" i="4"/>
  <c r="AV525" i="4"/>
  <c r="AX525" i="4"/>
  <c r="AY525" i="4"/>
  <c r="AZ525" i="4"/>
  <c r="BB525" i="4"/>
  <c r="BC525" i="4"/>
  <c r="BD525" i="4"/>
  <c r="BF525" i="4"/>
  <c r="BG525" i="4"/>
  <c r="BH525" i="4"/>
  <c r="BJ525" i="4"/>
  <c r="BK525" i="4"/>
  <c r="BL525" i="4"/>
  <c r="P526" i="4"/>
  <c r="Q526" i="4"/>
  <c r="R526" i="4"/>
  <c r="T526" i="4"/>
  <c r="U526" i="4"/>
  <c r="V526" i="4"/>
  <c r="X526" i="4"/>
  <c r="Y526" i="4"/>
  <c r="Z526" i="4"/>
  <c r="AB526" i="4"/>
  <c r="AC526" i="4"/>
  <c r="AD526" i="4"/>
  <c r="AF526" i="4"/>
  <c r="AG526" i="4"/>
  <c r="AH526" i="4"/>
  <c r="AJ526" i="4"/>
  <c r="AK526" i="4"/>
  <c r="AL526" i="4"/>
  <c r="AP526" i="4"/>
  <c r="AQ526" i="4"/>
  <c r="AR526" i="4"/>
  <c r="AT526" i="4"/>
  <c r="AU526" i="4"/>
  <c r="AV526" i="4"/>
  <c r="AX526" i="4"/>
  <c r="AY526" i="4"/>
  <c r="AZ526" i="4"/>
  <c r="BB526" i="4"/>
  <c r="BC526" i="4"/>
  <c r="BD526" i="4"/>
  <c r="BF526" i="4"/>
  <c r="BG526" i="4"/>
  <c r="BH526" i="4"/>
  <c r="BJ526" i="4"/>
  <c r="BK526" i="4"/>
  <c r="BL526" i="4"/>
  <c r="P527" i="4"/>
  <c r="Q527" i="4"/>
  <c r="R527" i="4"/>
  <c r="T527" i="4"/>
  <c r="U527" i="4"/>
  <c r="V527" i="4"/>
  <c r="X527" i="4"/>
  <c r="Y527" i="4"/>
  <c r="Z527" i="4"/>
  <c r="AB527" i="4"/>
  <c r="AC527" i="4"/>
  <c r="AD527" i="4"/>
  <c r="AF527" i="4"/>
  <c r="AG527" i="4"/>
  <c r="AH527" i="4"/>
  <c r="AJ527" i="4"/>
  <c r="AK527" i="4"/>
  <c r="AL527" i="4"/>
  <c r="AP527" i="4"/>
  <c r="AQ527" i="4"/>
  <c r="AR527" i="4"/>
  <c r="AT527" i="4"/>
  <c r="AU527" i="4"/>
  <c r="AV527" i="4"/>
  <c r="AX527" i="4"/>
  <c r="AY527" i="4"/>
  <c r="AZ527" i="4"/>
  <c r="BB527" i="4"/>
  <c r="BC527" i="4"/>
  <c r="BD527" i="4"/>
  <c r="BF527" i="4"/>
  <c r="BG527" i="4"/>
  <c r="BH527" i="4"/>
  <c r="BJ527" i="4"/>
  <c r="BK527" i="4"/>
  <c r="BL527" i="4"/>
  <c r="P528" i="4"/>
  <c r="Q528" i="4"/>
  <c r="R528" i="4"/>
  <c r="T528" i="4"/>
  <c r="U528" i="4"/>
  <c r="V528" i="4"/>
  <c r="X528" i="4"/>
  <c r="Y528" i="4"/>
  <c r="Z528" i="4"/>
  <c r="AB528" i="4"/>
  <c r="AC528" i="4"/>
  <c r="AD528" i="4"/>
  <c r="AF528" i="4"/>
  <c r="AG528" i="4"/>
  <c r="AH528" i="4"/>
  <c r="AJ528" i="4"/>
  <c r="AK528" i="4"/>
  <c r="AL528" i="4"/>
  <c r="AP528" i="4"/>
  <c r="AQ528" i="4"/>
  <c r="AR528" i="4"/>
  <c r="AT528" i="4"/>
  <c r="AU528" i="4"/>
  <c r="AV528" i="4"/>
  <c r="AX528" i="4"/>
  <c r="AY528" i="4"/>
  <c r="AZ528" i="4"/>
  <c r="BB528" i="4"/>
  <c r="BC528" i="4"/>
  <c r="BD528" i="4"/>
  <c r="BF528" i="4"/>
  <c r="BG528" i="4"/>
  <c r="BH528" i="4"/>
  <c r="BJ528" i="4"/>
  <c r="BK528" i="4"/>
  <c r="BL528" i="4"/>
  <c r="P529" i="4"/>
  <c r="Q529" i="4"/>
  <c r="R529" i="4"/>
  <c r="T529" i="4"/>
  <c r="U529" i="4"/>
  <c r="V529" i="4"/>
  <c r="X529" i="4"/>
  <c r="Y529" i="4"/>
  <c r="Z529" i="4"/>
  <c r="AB529" i="4"/>
  <c r="AC529" i="4"/>
  <c r="AD529" i="4"/>
  <c r="AF529" i="4"/>
  <c r="AG529" i="4"/>
  <c r="AH529" i="4"/>
  <c r="AJ529" i="4"/>
  <c r="AK529" i="4"/>
  <c r="AL529" i="4"/>
  <c r="AP529" i="4"/>
  <c r="AQ529" i="4"/>
  <c r="AR529" i="4"/>
  <c r="AT529" i="4"/>
  <c r="AU529" i="4"/>
  <c r="AV529" i="4"/>
  <c r="AX529" i="4"/>
  <c r="AY529" i="4"/>
  <c r="AZ529" i="4"/>
  <c r="BB529" i="4"/>
  <c r="BC529" i="4"/>
  <c r="BD529" i="4"/>
  <c r="BF529" i="4"/>
  <c r="BG529" i="4"/>
  <c r="BH529" i="4"/>
  <c r="BJ529" i="4"/>
  <c r="BK529" i="4"/>
  <c r="BL529" i="4"/>
  <c r="P530" i="4"/>
  <c r="Q530" i="4"/>
  <c r="R530" i="4"/>
  <c r="T530" i="4"/>
  <c r="U530" i="4"/>
  <c r="V530" i="4"/>
  <c r="X530" i="4"/>
  <c r="Y530" i="4"/>
  <c r="Z530" i="4"/>
  <c r="AB530" i="4"/>
  <c r="AC530" i="4"/>
  <c r="AD530" i="4"/>
  <c r="AF530" i="4"/>
  <c r="AG530" i="4"/>
  <c r="AH530" i="4"/>
  <c r="AJ530" i="4"/>
  <c r="AK530" i="4"/>
  <c r="AL530" i="4"/>
  <c r="AP530" i="4"/>
  <c r="AQ530" i="4"/>
  <c r="AR530" i="4"/>
  <c r="AT530" i="4"/>
  <c r="AU530" i="4"/>
  <c r="AV530" i="4"/>
  <c r="AX530" i="4"/>
  <c r="AY530" i="4"/>
  <c r="AZ530" i="4"/>
  <c r="BB530" i="4"/>
  <c r="BC530" i="4"/>
  <c r="BD530" i="4"/>
  <c r="BF530" i="4"/>
  <c r="BG530" i="4"/>
  <c r="BH530" i="4"/>
  <c r="BJ530" i="4"/>
  <c r="BK530" i="4"/>
  <c r="BL530" i="4"/>
  <c r="P531" i="4"/>
  <c r="Q531" i="4"/>
  <c r="R531" i="4"/>
  <c r="T531" i="4"/>
  <c r="U531" i="4"/>
  <c r="V531" i="4"/>
  <c r="X531" i="4"/>
  <c r="Y531" i="4"/>
  <c r="Z531" i="4"/>
  <c r="AB531" i="4"/>
  <c r="AC531" i="4"/>
  <c r="AD531" i="4"/>
  <c r="AF531" i="4"/>
  <c r="AG531" i="4"/>
  <c r="AH531" i="4"/>
  <c r="AJ531" i="4"/>
  <c r="AK531" i="4"/>
  <c r="AL531" i="4"/>
  <c r="AP531" i="4"/>
  <c r="AQ531" i="4"/>
  <c r="AR531" i="4"/>
  <c r="AT531" i="4"/>
  <c r="AU531" i="4"/>
  <c r="AV531" i="4"/>
  <c r="AX531" i="4"/>
  <c r="AY531" i="4"/>
  <c r="AZ531" i="4"/>
  <c r="BB531" i="4"/>
  <c r="BC531" i="4"/>
  <c r="BD531" i="4"/>
  <c r="BF531" i="4"/>
  <c r="BG531" i="4"/>
  <c r="BH531" i="4"/>
  <c r="BJ531" i="4"/>
  <c r="BK531" i="4"/>
  <c r="BL531" i="4"/>
  <c r="P532" i="4"/>
  <c r="Q532" i="4"/>
  <c r="R532" i="4"/>
  <c r="T532" i="4"/>
  <c r="U532" i="4"/>
  <c r="V532" i="4"/>
  <c r="X532" i="4"/>
  <c r="Y532" i="4"/>
  <c r="Z532" i="4"/>
  <c r="AB532" i="4"/>
  <c r="AC532" i="4"/>
  <c r="AD532" i="4"/>
  <c r="AF532" i="4"/>
  <c r="AG532" i="4"/>
  <c r="AH532" i="4"/>
  <c r="AJ532" i="4"/>
  <c r="AK532" i="4"/>
  <c r="AL532" i="4"/>
  <c r="AP532" i="4"/>
  <c r="AQ532" i="4"/>
  <c r="AR532" i="4"/>
  <c r="AT532" i="4"/>
  <c r="AU532" i="4"/>
  <c r="AV532" i="4"/>
  <c r="AX532" i="4"/>
  <c r="AY532" i="4"/>
  <c r="AZ532" i="4"/>
  <c r="BB532" i="4"/>
  <c r="BC532" i="4"/>
  <c r="BD532" i="4"/>
  <c r="BF532" i="4"/>
  <c r="BG532" i="4"/>
  <c r="BH532" i="4"/>
  <c r="BJ532" i="4"/>
  <c r="BK532" i="4"/>
  <c r="BL532" i="4"/>
  <c r="P533" i="4"/>
  <c r="Q533" i="4"/>
  <c r="R533" i="4"/>
  <c r="T533" i="4"/>
  <c r="U533" i="4"/>
  <c r="V533" i="4"/>
  <c r="X533" i="4"/>
  <c r="Y533" i="4"/>
  <c r="Z533" i="4"/>
  <c r="AB533" i="4"/>
  <c r="AC533" i="4"/>
  <c r="AD533" i="4"/>
  <c r="AF533" i="4"/>
  <c r="AG533" i="4"/>
  <c r="AH533" i="4"/>
  <c r="AJ533" i="4"/>
  <c r="AK533" i="4"/>
  <c r="AL533" i="4"/>
  <c r="AP533" i="4"/>
  <c r="AQ533" i="4"/>
  <c r="AR533" i="4"/>
  <c r="AT533" i="4"/>
  <c r="AU533" i="4"/>
  <c r="AV533" i="4"/>
  <c r="AX533" i="4"/>
  <c r="AY533" i="4"/>
  <c r="AZ533" i="4"/>
  <c r="BB533" i="4"/>
  <c r="BC533" i="4"/>
  <c r="BD533" i="4"/>
  <c r="BF533" i="4"/>
  <c r="BG533" i="4"/>
  <c r="BH533" i="4"/>
  <c r="BJ533" i="4"/>
  <c r="BK533" i="4"/>
  <c r="BL533" i="4"/>
  <c r="P534" i="4"/>
  <c r="Q534" i="4"/>
  <c r="R534" i="4"/>
  <c r="T534" i="4"/>
  <c r="U534" i="4"/>
  <c r="V534" i="4"/>
  <c r="X534" i="4"/>
  <c r="Y534" i="4"/>
  <c r="Z534" i="4"/>
  <c r="AB534" i="4"/>
  <c r="AC534" i="4"/>
  <c r="AD534" i="4"/>
  <c r="AF534" i="4"/>
  <c r="AG534" i="4"/>
  <c r="AH534" i="4"/>
  <c r="AJ534" i="4"/>
  <c r="AK534" i="4"/>
  <c r="AL534" i="4"/>
  <c r="AP534" i="4"/>
  <c r="AQ534" i="4"/>
  <c r="AR534" i="4"/>
  <c r="AT534" i="4"/>
  <c r="AU534" i="4"/>
  <c r="AV534" i="4"/>
  <c r="AX534" i="4"/>
  <c r="AY534" i="4"/>
  <c r="AZ534" i="4"/>
  <c r="BB534" i="4"/>
  <c r="BC534" i="4"/>
  <c r="BD534" i="4"/>
  <c r="BF534" i="4"/>
  <c r="BG534" i="4"/>
  <c r="BH534" i="4"/>
  <c r="BJ534" i="4"/>
  <c r="BK534" i="4"/>
  <c r="BL534" i="4"/>
  <c r="P535" i="4"/>
  <c r="Q535" i="4"/>
  <c r="R535" i="4"/>
  <c r="T535" i="4"/>
  <c r="U535" i="4"/>
  <c r="V535" i="4"/>
  <c r="X535" i="4"/>
  <c r="Y535" i="4"/>
  <c r="Z535" i="4"/>
  <c r="AB535" i="4"/>
  <c r="AC535" i="4"/>
  <c r="AD535" i="4"/>
  <c r="AF535" i="4"/>
  <c r="AG535" i="4"/>
  <c r="AH535" i="4"/>
  <c r="AJ535" i="4"/>
  <c r="AK535" i="4"/>
  <c r="AL535" i="4"/>
  <c r="AP535" i="4"/>
  <c r="AQ535" i="4"/>
  <c r="AR535" i="4"/>
  <c r="AT535" i="4"/>
  <c r="AU535" i="4"/>
  <c r="AV535" i="4"/>
  <c r="AX535" i="4"/>
  <c r="AY535" i="4"/>
  <c r="AZ535" i="4"/>
  <c r="BB535" i="4"/>
  <c r="BC535" i="4"/>
  <c r="BD535" i="4"/>
  <c r="BF535" i="4"/>
  <c r="BG535" i="4"/>
  <c r="BH535" i="4"/>
  <c r="BJ535" i="4"/>
  <c r="BK535" i="4"/>
  <c r="BL535" i="4"/>
  <c r="P536" i="4"/>
  <c r="Q536" i="4"/>
  <c r="R536" i="4"/>
  <c r="T536" i="4"/>
  <c r="U536" i="4"/>
  <c r="V536" i="4"/>
  <c r="X536" i="4"/>
  <c r="Y536" i="4"/>
  <c r="Z536" i="4"/>
  <c r="AB536" i="4"/>
  <c r="AC536" i="4"/>
  <c r="AD536" i="4"/>
  <c r="AF536" i="4"/>
  <c r="AG536" i="4"/>
  <c r="AH536" i="4"/>
  <c r="AJ536" i="4"/>
  <c r="AK536" i="4"/>
  <c r="AL536" i="4"/>
  <c r="AP536" i="4"/>
  <c r="AQ536" i="4"/>
  <c r="AR536" i="4"/>
  <c r="AT536" i="4"/>
  <c r="AU536" i="4"/>
  <c r="AV536" i="4"/>
  <c r="AX536" i="4"/>
  <c r="AY536" i="4"/>
  <c r="AZ536" i="4"/>
  <c r="BB536" i="4"/>
  <c r="BC536" i="4"/>
  <c r="BD536" i="4"/>
  <c r="BF536" i="4"/>
  <c r="BG536" i="4"/>
  <c r="BH536" i="4"/>
  <c r="BJ536" i="4"/>
  <c r="BK536" i="4"/>
  <c r="BL536" i="4"/>
  <c r="P537" i="4"/>
  <c r="Q537" i="4"/>
  <c r="R537" i="4"/>
  <c r="T537" i="4"/>
  <c r="U537" i="4"/>
  <c r="V537" i="4"/>
  <c r="X537" i="4"/>
  <c r="Y537" i="4"/>
  <c r="Z537" i="4"/>
  <c r="AB537" i="4"/>
  <c r="AC537" i="4"/>
  <c r="AD537" i="4"/>
  <c r="AF537" i="4"/>
  <c r="AG537" i="4"/>
  <c r="AH537" i="4"/>
  <c r="AJ537" i="4"/>
  <c r="AK537" i="4"/>
  <c r="AL537" i="4"/>
  <c r="AP537" i="4"/>
  <c r="AQ537" i="4"/>
  <c r="AR537" i="4"/>
  <c r="AT537" i="4"/>
  <c r="AU537" i="4"/>
  <c r="AV537" i="4"/>
  <c r="AX537" i="4"/>
  <c r="AY537" i="4"/>
  <c r="AZ537" i="4"/>
  <c r="BB537" i="4"/>
  <c r="BC537" i="4"/>
  <c r="BD537" i="4"/>
  <c r="BF537" i="4"/>
  <c r="BG537" i="4"/>
  <c r="BH537" i="4"/>
  <c r="BJ537" i="4"/>
  <c r="BK537" i="4"/>
  <c r="BL537" i="4"/>
  <c r="P538" i="4"/>
  <c r="Q538" i="4"/>
  <c r="R538" i="4"/>
  <c r="T538" i="4"/>
  <c r="U538" i="4"/>
  <c r="V538" i="4"/>
  <c r="X538" i="4"/>
  <c r="Y538" i="4"/>
  <c r="Z538" i="4"/>
  <c r="AB538" i="4"/>
  <c r="AC538" i="4"/>
  <c r="AD538" i="4"/>
  <c r="AF538" i="4"/>
  <c r="AG538" i="4"/>
  <c r="AH538" i="4"/>
  <c r="AJ538" i="4"/>
  <c r="AK538" i="4"/>
  <c r="AL538" i="4"/>
  <c r="AP538" i="4"/>
  <c r="AQ538" i="4"/>
  <c r="AR538" i="4"/>
  <c r="AT538" i="4"/>
  <c r="AU538" i="4"/>
  <c r="AV538" i="4"/>
  <c r="AX538" i="4"/>
  <c r="AY538" i="4"/>
  <c r="AZ538" i="4"/>
  <c r="BB538" i="4"/>
  <c r="BC538" i="4"/>
  <c r="BD538" i="4"/>
  <c r="BF538" i="4"/>
  <c r="BG538" i="4"/>
  <c r="BH538" i="4"/>
  <c r="BJ538" i="4"/>
  <c r="BK538" i="4"/>
  <c r="BL538" i="4"/>
  <c r="P539" i="4"/>
  <c r="Q539" i="4"/>
  <c r="R539" i="4"/>
  <c r="T539" i="4"/>
  <c r="U539" i="4"/>
  <c r="V539" i="4"/>
  <c r="X539" i="4"/>
  <c r="Y539" i="4"/>
  <c r="Z539" i="4"/>
  <c r="AB539" i="4"/>
  <c r="AC539" i="4"/>
  <c r="AD539" i="4"/>
  <c r="AF539" i="4"/>
  <c r="AG539" i="4"/>
  <c r="AH539" i="4"/>
  <c r="AJ539" i="4"/>
  <c r="AK539" i="4"/>
  <c r="AL539" i="4"/>
  <c r="AP539" i="4"/>
  <c r="AQ539" i="4"/>
  <c r="AR539" i="4"/>
  <c r="AT539" i="4"/>
  <c r="AU539" i="4"/>
  <c r="AV539" i="4"/>
  <c r="AX539" i="4"/>
  <c r="AY539" i="4"/>
  <c r="AZ539" i="4"/>
  <c r="BB539" i="4"/>
  <c r="BC539" i="4"/>
  <c r="BD539" i="4"/>
  <c r="BF539" i="4"/>
  <c r="BG539" i="4"/>
  <c r="BH539" i="4"/>
  <c r="BJ539" i="4"/>
  <c r="BK539" i="4"/>
  <c r="BL539" i="4"/>
  <c r="P540" i="4"/>
  <c r="Q540" i="4"/>
  <c r="R540" i="4"/>
  <c r="T540" i="4"/>
  <c r="U540" i="4"/>
  <c r="V540" i="4"/>
  <c r="X540" i="4"/>
  <c r="Y540" i="4"/>
  <c r="Z540" i="4"/>
  <c r="AB540" i="4"/>
  <c r="AC540" i="4"/>
  <c r="AD540" i="4"/>
  <c r="AF540" i="4"/>
  <c r="AG540" i="4"/>
  <c r="AH540" i="4"/>
  <c r="AJ540" i="4"/>
  <c r="AK540" i="4"/>
  <c r="AL540" i="4"/>
  <c r="AP540" i="4"/>
  <c r="AQ540" i="4"/>
  <c r="AR540" i="4"/>
  <c r="AT540" i="4"/>
  <c r="AU540" i="4"/>
  <c r="AV540" i="4"/>
  <c r="AX540" i="4"/>
  <c r="AY540" i="4"/>
  <c r="AZ540" i="4"/>
  <c r="BB540" i="4"/>
  <c r="BC540" i="4"/>
  <c r="BD540" i="4"/>
  <c r="BF540" i="4"/>
  <c r="BG540" i="4"/>
  <c r="BH540" i="4"/>
  <c r="BJ540" i="4"/>
  <c r="BK540" i="4"/>
  <c r="BL540" i="4"/>
  <c r="P541" i="4"/>
  <c r="Q541" i="4"/>
  <c r="R541" i="4"/>
  <c r="T541" i="4"/>
  <c r="U541" i="4"/>
  <c r="V541" i="4"/>
  <c r="X541" i="4"/>
  <c r="Y541" i="4"/>
  <c r="Z541" i="4"/>
  <c r="AB541" i="4"/>
  <c r="AC541" i="4"/>
  <c r="AD541" i="4"/>
  <c r="AF541" i="4"/>
  <c r="AG541" i="4"/>
  <c r="AH541" i="4"/>
  <c r="AJ541" i="4"/>
  <c r="AK541" i="4"/>
  <c r="AL541" i="4"/>
  <c r="AP541" i="4"/>
  <c r="AQ541" i="4"/>
  <c r="AR541" i="4"/>
  <c r="AT541" i="4"/>
  <c r="AU541" i="4"/>
  <c r="AV541" i="4"/>
  <c r="AX541" i="4"/>
  <c r="AY541" i="4"/>
  <c r="AZ541" i="4"/>
  <c r="BB541" i="4"/>
  <c r="BC541" i="4"/>
  <c r="BD541" i="4"/>
  <c r="BF541" i="4"/>
  <c r="BG541" i="4"/>
  <c r="BH541" i="4"/>
  <c r="BJ541" i="4"/>
  <c r="BK541" i="4"/>
  <c r="BL541" i="4"/>
  <c r="P542" i="4"/>
  <c r="Q542" i="4"/>
  <c r="R542" i="4"/>
  <c r="T542" i="4"/>
  <c r="U542" i="4"/>
  <c r="V542" i="4"/>
  <c r="X542" i="4"/>
  <c r="Y542" i="4"/>
  <c r="Z542" i="4"/>
  <c r="AB542" i="4"/>
  <c r="AC542" i="4"/>
  <c r="AD542" i="4"/>
  <c r="AF542" i="4"/>
  <c r="AG542" i="4"/>
  <c r="AH542" i="4"/>
  <c r="AJ542" i="4"/>
  <c r="AK542" i="4"/>
  <c r="AL542" i="4"/>
  <c r="AP542" i="4"/>
  <c r="AQ542" i="4"/>
  <c r="AR542" i="4"/>
  <c r="AT542" i="4"/>
  <c r="AU542" i="4"/>
  <c r="AV542" i="4"/>
  <c r="AX542" i="4"/>
  <c r="AY542" i="4"/>
  <c r="AZ542" i="4"/>
  <c r="BB542" i="4"/>
  <c r="BC542" i="4"/>
  <c r="BD542" i="4"/>
  <c r="BF542" i="4"/>
  <c r="BG542" i="4"/>
  <c r="BH542" i="4"/>
  <c r="BJ542" i="4"/>
  <c r="BK542" i="4"/>
  <c r="BL542" i="4"/>
  <c r="P543" i="4"/>
  <c r="Q543" i="4"/>
  <c r="R543" i="4"/>
  <c r="T543" i="4"/>
  <c r="U543" i="4"/>
  <c r="V543" i="4"/>
  <c r="X543" i="4"/>
  <c r="Y543" i="4"/>
  <c r="Z543" i="4"/>
  <c r="AB543" i="4"/>
  <c r="AC543" i="4"/>
  <c r="AD543" i="4"/>
  <c r="AF543" i="4"/>
  <c r="AG543" i="4"/>
  <c r="AH543" i="4"/>
  <c r="AJ543" i="4"/>
  <c r="AK543" i="4"/>
  <c r="AL543" i="4"/>
  <c r="AP543" i="4"/>
  <c r="AQ543" i="4"/>
  <c r="AR543" i="4"/>
  <c r="AT543" i="4"/>
  <c r="AU543" i="4"/>
  <c r="AV543" i="4"/>
  <c r="AX543" i="4"/>
  <c r="AY543" i="4"/>
  <c r="AZ543" i="4"/>
  <c r="BB543" i="4"/>
  <c r="BC543" i="4"/>
  <c r="BD543" i="4"/>
  <c r="BF543" i="4"/>
  <c r="BG543" i="4"/>
  <c r="BH543" i="4"/>
  <c r="BJ543" i="4"/>
  <c r="BK543" i="4"/>
  <c r="BL543" i="4"/>
  <c r="P544" i="4"/>
  <c r="Q544" i="4"/>
  <c r="R544" i="4"/>
  <c r="T544" i="4"/>
  <c r="U544" i="4"/>
  <c r="V544" i="4"/>
  <c r="X544" i="4"/>
  <c r="Y544" i="4"/>
  <c r="Z544" i="4"/>
  <c r="AB544" i="4"/>
  <c r="AC544" i="4"/>
  <c r="AD544" i="4"/>
  <c r="AF544" i="4"/>
  <c r="AG544" i="4"/>
  <c r="AH544" i="4"/>
  <c r="AJ544" i="4"/>
  <c r="AK544" i="4"/>
  <c r="AL544" i="4"/>
  <c r="AP544" i="4"/>
  <c r="AQ544" i="4"/>
  <c r="AR544" i="4"/>
  <c r="AT544" i="4"/>
  <c r="AU544" i="4"/>
  <c r="AV544" i="4"/>
  <c r="AX544" i="4"/>
  <c r="AY544" i="4"/>
  <c r="AZ544" i="4"/>
  <c r="BB544" i="4"/>
  <c r="BC544" i="4"/>
  <c r="BD544" i="4"/>
  <c r="BF544" i="4"/>
  <c r="BG544" i="4"/>
  <c r="BH544" i="4"/>
  <c r="BJ544" i="4"/>
  <c r="BK544" i="4"/>
  <c r="BL544" i="4"/>
  <c r="P545" i="4"/>
  <c r="Q545" i="4"/>
  <c r="R545" i="4"/>
  <c r="T545" i="4"/>
  <c r="U545" i="4"/>
  <c r="V545" i="4"/>
  <c r="X545" i="4"/>
  <c r="Y545" i="4"/>
  <c r="Z545" i="4"/>
  <c r="AB545" i="4"/>
  <c r="AC545" i="4"/>
  <c r="AD545" i="4"/>
  <c r="AF545" i="4"/>
  <c r="AG545" i="4"/>
  <c r="AH545" i="4"/>
  <c r="AJ545" i="4"/>
  <c r="AK545" i="4"/>
  <c r="AL545" i="4"/>
  <c r="AP545" i="4"/>
  <c r="AQ545" i="4"/>
  <c r="AR545" i="4"/>
  <c r="AT545" i="4"/>
  <c r="AU545" i="4"/>
  <c r="AV545" i="4"/>
  <c r="AX545" i="4"/>
  <c r="AY545" i="4"/>
  <c r="AZ545" i="4"/>
  <c r="BB545" i="4"/>
  <c r="BC545" i="4"/>
  <c r="BD545" i="4"/>
  <c r="BF545" i="4"/>
  <c r="BG545" i="4"/>
  <c r="BH545" i="4"/>
  <c r="BJ545" i="4"/>
  <c r="BK545" i="4"/>
  <c r="BL545" i="4"/>
  <c r="P546" i="4"/>
  <c r="Q546" i="4"/>
  <c r="R546" i="4"/>
  <c r="T546" i="4"/>
  <c r="U546" i="4"/>
  <c r="V546" i="4"/>
  <c r="X546" i="4"/>
  <c r="Y546" i="4"/>
  <c r="Z546" i="4"/>
  <c r="AB546" i="4"/>
  <c r="AC546" i="4"/>
  <c r="AD546" i="4"/>
  <c r="AF546" i="4"/>
  <c r="AG546" i="4"/>
  <c r="AH546" i="4"/>
  <c r="AJ546" i="4"/>
  <c r="AK546" i="4"/>
  <c r="AL546" i="4"/>
  <c r="AP546" i="4"/>
  <c r="AQ546" i="4"/>
  <c r="AR546" i="4"/>
  <c r="AT546" i="4"/>
  <c r="AU546" i="4"/>
  <c r="AV546" i="4"/>
  <c r="AX546" i="4"/>
  <c r="AY546" i="4"/>
  <c r="AZ546" i="4"/>
  <c r="BB546" i="4"/>
  <c r="BC546" i="4"/>
  <c r="BD546" i="4"/>
  <c r="BF546" i="4"/>
  <c r="BG546" i="4"/>
  <c r="BH546" i="4"/>
  <c r="BJ546" i="4"/>
  <c r="BK546" i="4"/>
  <c r="BL546" i="4"/>
  <c r="P547" i="4"/>
  <c r="Q547" i="4"/>
  <c r="R547" i="4"/>
  <c r="T547" i="4"/>
  <c r="U547" i="4"/>
  <c r="V547" i="4"/>
  <c r="X547" i="4"/>
  <c r="Y547" i="4"/>
  <c r="Z547" i="4"/>
  <c r="AB547" i="4"/>
  <c r="AC547" i="4"/>
  <c r="AD547" i="4"/>
  <c r="AF547" i="4"/>
  <c r="AG547" i="4"/>
  <c r="AH547" i="4"/>
  <c r="AJ547" i="4"/>
  <c r="AK547" i="4"/>
  <c r="AL547" i="4"/>
  <c r="AP547" i="4"/>
  <c r="AQ547" i="4"/>
  <c r="AR547" i="4"/>
  <c r="AT547" i="4"/>
  <c r="AU547" i="4"/>
  <c r="AV547" i="4"/>
  <c r="AX547" i="4"/>
  <c r="AY547" i="4"/>
  <c r="AZ547" i="4"/>
  <c r="BB547" i="4"/>
  <c r="BC547" i="4"/>
  <c r="BD547" i="4"/>
  <c r="BF547" i="4"/>
  <c r="BG547" i="4"/>
  <c r="BH547" i="4"/>
  <c r="BJ547" i="4"/>
  <c r="BK547" i="4"/>
  <c r="BL547" i="4"/>
  <c r="P548" i="4"/>
  <c r="Q548" i="4"/>
  <c r="R548" i="4"/>
  <c r="T548" i="4"/>
  <c r="U548" i="4"/>
  <c r="V548" i="4"/>
  <c r="X548" i="4"/>
  <c r="Y548" i="4"/>
  <c r="Z548" i="4"/>
  <c r="AB548" i="4"/>
  <c r="AC548" i="4"/>
  <c r="AD548" i="4"/>
  <c r="AF548" i="4"/>
  <c r="AG548" i="4"/>
  <c r="AH548" i="4"/>
  <c r="AJ548" i="4"/>
  <c r="AK548" i="4"/>
  <c r="AL548" i="4"/>
  <c r="AP548" i="4"/>
  <c r="AQ548" i="4"/>
  <c r="AR548" i="4"/>
  <c r="AT548" i="4"/>
  <c r="AU548" i="4"/>
  <c r="AV548" i="4"/>
  <c r="AX548" i="4"/>
  <c r="AY548" i="4"/>
  <c r="AZ548" i="4"/>
  <c r="BB548" i="4"/>
  <c r="BC548" i="4"/>
  <c r="BD548" i="4"/>
  <c r="BF548" i="4"/>
  <c r="BG548" i="4"/>
  <c r="BH548" i="4"/>
  <c r="BJ548" i="4"/>
  <c r="BK548" i="4"/>
  <c r="BL548" i="4"/>
  <c r="P549" i="4"/>
  <c r="Q549" i="4"/>
  <c r="R549" i="4"/>
  <c r="T549" i="4"/>
  <c r="U549" i="4"/>
  <c r="V549" i="4"/>
  <c r="X549" i="4"/>
  <c r="Y549" i="4"/>
  <c r="Z549" i="4"/>
  <c r="AB549" i="4"/>
  <c r="AC549" i="4"/>
  <c r="AD549" i="4"/>
  <c r="AF549" i="4"/>
  <c r="AG549" i="4"/>
  <c r="AH549" i="4"/>
  <c r="AJ549" i="4"/>
  <c r="AK549" i="4"/>
  <c r="AL549" i="4"/>
  <c r="AP549" i="4"/>
  <c r="AQ549" i="4"/>
  <c r="AR549" i="4"/>
  <c r="AT549" i="4"/>
  <c r="AU549" i="4"/>
  <c r="AV549" i="4"/>
  <c r="AX549" i="4"/>
  <c r="AY549" i="4"/>
  <c r="AZ549" i="4"/>
  <c r="BB549" i="4"/>
  <c r="BC549" i="4"/>
  <c r="BD549" i="4"/>
  <c r="BF549" i="4"/>
  <c r="BG549" i="4"/>
  <c r="BH549" i="4"/>
  <c r="BJ549" i="4"/>
  <c r="BK549" i="4"/>
  <c r="BL549" i="4"/>
  <c r="P550" i="4"/>
  <c r="Q550" i="4"/>
  <c r="R550" i="4"/>
  <c r="T550" i="4"/>
  <c r="U550" i="4"/>
  <c r="V550" i="4"/>
  <c r="X550" i="4"/>
  <c r="Y550" i="4"/>
  <c r="Z550" i="4"/>
  <c r="AB550" i="4"/>
  <c r="AC550" i="4"/>
  <c r="AD550" i="4"/>
  <c r="AF550" i="4"/>
  <c r="AG550" i="4"/>
  <c r="AH550" i="4"/>
  <c r="AJ550" i="4"/>
  <c r="AK550" i="4"/>
  <c r="AL550" i="4"/>
  <c r="AP550" i="4"/>
  <c r="AQ550" i="4"/>
  <c r="AR550" i="4"/>
  <c r="AT550" i="4"/>
  <c r="AU550" i="4"/>
  <c r="AV550" i="4"/>
  <c r="AX550" i="4"/>
  <c r="AY550" i="4"/>
  <c r="AZ550" i="4"/>
  <c r="BB550" i="4"/>
  <c r="BC550" i="4"/>
  <c r="BD550" i="4"/>
  <c r="BF550" i="4"/>
  <c r="BG550" i="4"/>
  <c r="BH550" i="4"/>
  <c r="BJ550" i="4"/>
  <c r="BK550" i="4"/>
  <c r="BL550" i="4"/>
  <c r="P551" i="4"/>
  <c r="Q551" i="4"/>
  <c r="R551" i="4"/>
  <c r="T551" i="4"/>
  <c r="U551" i="4"/>
  <c r="V551" i="4"/>
  <c r="X551" i="4"/>
  <c r="Y551" i="4"/>
  <c r="Z551" i="4"/>
  <c r="AB551" i="4"/>
  <c r="AC551" i="4"/>
  <c r="AD551" i="4"/>
  <c r="AF551" i="4"/>
  <c r="AG551" i="4"/>
  <c r="AH551" i="4"/>
  <c r="AJ551" i="4"/>
  <c r="AK551" i="4"/>
  <c r="AL551" i="4"/>
  <c r="AP551" i="4"/>
  <c r="AQ551" i="4"/>
  <c r="AR551" i="4"/>
  <c r="AT551" i="4"/>
  <c r="AU551" i="4"/>
  <c r="AV551" i="4"/>
  <c r="AX551" i="4"/>
  <c r="AY551" i="4"/>
  <c r="AZ551" i="4"/>
  <c r="BB551" i="4"/>
  <c r="BC551" i="4"/>
  <c r="BD551" i="4"/>
  <c r="BF551" i="4"/>
  <c r="BG551" i="4"/>
  <c r="BH551" i="4"/>
  <c r="BJ551" i="4"/>
  <c r="BK551" i="4"/>
  <c r="BL551" i="4"/>
  <c r="P552" i="4"/>
  <c r="Q552" i="4"/>
  <c r="R552" i="4"/>
  <c r="T552" i="4"/>
  <c r="U552" i="4"/>
  <c r="V552" i="4"/>
  <c r="X552" i="4"/>
  <c r="Y552" i="4"/>
  <c r="Z552" i="4"/>
  <c r="AB552" i="4"/>
  <c r="AC552" i="4"/>
  <c r="AD552" i="4"/>
  <c r="AF552" i="4"/>
  <c r="AG552" i="4"/>
  <c r="AH552" i="4"/>
  <c r="AJ552" i="4"/>
  <c r="AK552" i="4"/>
  <c r="AL552" i="4"/>
  <c r="AP552" i="4"/>
  <c r="AQ552" i="4"/>
  <c r="AR552" i="4"/>
  <c r="AT552" i="4"/>
  <c r="AU552" i="4"/>
  <c r="AV552" i="4"/>
  <c r="AX552" i="4"/>
  <c r="AY552" i="4"/>
  <c r="AZ552" i="4"/>
  <c r="BB552" i="4"/>
  <c r="BC552" i="4"/>
  <c r="BD552" i="4"/>
  <c r="BF552" i="4"/>
  <c r="BG552" i="4"/>
  <c r="BH552" i="4"/>
  <c r="BJ552" i="4"/>
  <c r="BK552" i="4"/>
  <c r="BL552" i="4"/>
  <c r="P553" i="4"/>
  <c r="Q553" i="4"/>
  <c r="R553" i="4"/>
  <c r="T553" i="4"/>
  <c r="U553" i="4"/>
  <c r="V553" i="4"/>
  <c r="X553" i="4"/>
  <c r="Y553" i="4"/>
  <c r="Z553" i="4"/>
  <c r="AB553" i="4"/>
  <c r="AC553" i="4"/>
  <c r="AD553" i="4"/>
  <c r="AF553" i="4"/>
  <c r="AG553" i="4"/>
  <c r="AH553" i="4"/>
  <c r="AJ553" i="4"/>
  <c r="AK553" i="4"/>
  <c r="AL553" i="4"/>
  <c r="AP553" i="4"/>
  <c r="AQ553" i="4"/>
  <c r="AR553" i="4"/>
  <c r="AT553" i="4"/>
  <c r="AU553" i="4"/>
  <c r="AV553" i="4"/>
  <c r="AX553" i="4"/>
  <c r="AY553" i="4"/>
  <c r="AZ553" i="4"/>
  <c r="BB553" i="4"/>
  <c r="BC553" i="4"/>
  <c r="BD553" i="4"/>
  <c r="BF553" i="4"/>
  <c r="BG553" i="4"/>
  <c r="BH553" i="4"/>
  <c r="BJ553" i="4"/>
  <c r="BK553" i="4"/>
  <c r="BL553" i="4"/>
  <c r="P554" i="4"/>
  <c r="Q554" i="4"/>
  <c r="R554" i="4"/>
  <c r="T554" i="4"/>
  <c r="U554" i="4"/>
  <c r="V554" i="4"/>
  <c r="X554" i="4"/>
  <c r="Y554" i="4"/>
  <c r="Z554" i="4"/>
  <c r="AB554" i="4"/>
  <c r="AC554" i="4"/>
  <c r="AD554" i="4"/>
  <c r="AF554" i="4"/>
  <c r="AG554" i="4"/>
  <c r="AH554" i="4"/>
  <c r="AJ554" i="4"/>
  <c r="AK554" i="4"/>
  <c r="AL554" i="4"/>
  <c r="AP554" i="4"/>
  <c r="AQ554" i="4"/>
  <c r="AR554" i="4"/>
  <c r="AT554" i="4"/>
  <c r="AU554" i="4"/>
  <c r="AV554" i="4"/>
  <c r="AX554" i="4"/>
  <c r="AY554" i="4"/>
  <c r="AZ554" i="4"/>
  <c r="BB554" i="4"/>
  <c r="BC554" i="4"/>
  <c r="BD554" i="4"/>
  <c r="BF554" i="4"/>
  <c r="BG554" i="4"/>
  <c r="BH554" i="4"/>
  <c r="BJ554" i="4"/>
  <c r="BK554" i="4"/>
  <c r="BL554" i="4"/>
  <c r="P555" i="4"/>
  <c r="Q555" i="4"/>
  <c r="R555" i="4"/>
  <c r="T555" i="4"/>
  <c r="U555" i="4"/>
  <c r="V555" i="4"/>
  <c r="X555" i="4"/>
  <c r="Y555" i="4"/>
  <c r="Z555" i="4"/>
  <c r="AB555" i="4"/>
  <c r="AC555" i="4"/>
  <c r="AD555" i="4"/>
  <c r="AF555" i="4"/>
  <c r="AG555" i="4"/>
  <c r="AH555" i="4"/>
  <c r="AJ555" i="4"/>
  <c r="AK555" i="4"/>
  <c r="AL555" i="4"/>
  <c r="AP555" i="4"/>
  <c r="AQ555" i="4"/>
  <c r="AR555" i="4"/>
  <c r="AT555" i="4"/>
  <c r="AU555" i="4"/>
  <c r="AV555" i="4"/>
  <c r="AX555" i="4"/>
  <c r="AY555" i="4"/>
  <c r="AZ555" i="4"/>
  <c r="BB555" i="4"/>
  <c r="BC555" i="4"/>
  <c r="BD555" i="4"/>
  <c r="BF555" i="4"/>
  <c r="BG555" i="4"/>
  <c r="BH555" i="4"/>
  <c r="BJ555" i="4"/>
  <c r="BK555" i="4"/>
  <c r="BL555" i="4"/>
  <c r="P556" i="4"/>
  <c r="Q556" i="4"/>
  <c r="R556" i="4"/>
  <c r="T556" i="4"/>
  <c r="U556" i="4"/>
  <c r="V556" i="4"/>
  <c r="X556" i="4"/>
  <c r="Y556" i="4"/>
  <c r="Z556" i="4"/>
  <c r="AB556" i="4"/>
  <c r="AC556" i="4"/>
  <c r="AD556" i="4"/>
  <c r="AF556" i="4"/>
  <c r="AG556" i="4"/>
  <c r="AH556" i="4"/>
  <c r="AJ556" i="4"/>
  <c r="AK556" i="4"/>
  <c r="AL556" i="4"/>
  <c r="AP556" i="4"/>
  <c r="AQ556" i="4"/>
  <c r="AR556" i="4"/>
  <c r="AT556" i="4"/>
  <c r="AU556" i="4"/>
  <c r="AV556" i="4"/>
  <c r="AX556" i="4"/>
  <c r="AY556" i="4"/>
  <c r="AZ556" i="4"/>
  <c r="BB556" i="4"/>
  <c r="BC556" i="4"/>
  <c r="BD556" i="4"/>
  <c r="BF556" i="4"/>
  <c r="BG556" i="4"/>
  <c r="BH556" i="4"/>
  <c r="BJ556" i="4"/>
  <c r="BK556" i="4"/>
  <c r="BL556" i="4"/>
  <c r="P557" i="4"/>
  <c r="Q557" i="4"/>
  <c r="R557" i="4"/>
  <c r="T557" i="4"/>
  <c r="U557" i="4"/>
  <c r="V557" i="4"/>
  <c r="X557" i="4"/>
  <c r="Y557" i="4"/>
  <c r="Z557" i="4"/>
  <c r="AB557" i="4"/>
  <c r="AC557" i="4"/>
  <c r="AD557" i="4"/>
  <c r="AF557" i="4"/>
  <c r="AG557" i="4"/>
  <c r="AH557" i="4"/>
  <c r="AJ557" i="4"/>
  <c r="AK557" i="4"/>
  <c r="AL557" i="4"/>
  <c r="AP557" i="4"/>
  <c r="AQ557" i="4"/>
  <c r="AR557" i="4"/>
  <c r="AT557" i="4"/>
  <c r="AU557" i="4"/>
  <c r="AV557" i="4"/>
  <c r="AX557" i="4"/>
  <c r="AY557" i="4"/>
  <c r="AZ557" i="4"/>
  <c r="BB557" i="4"/>
  <c r="BC557" i="4"/>
  <c r="BD557" i="4"/>
  <c r="BF557" i="4"/>
  <c r="BG557" i="4"/>
  <c r="BH557" i="4"/>
  <c r="BJ557" i="4"/>
  <c r="BK557" i="4"/>
  <c r="BL557" i="4"/>
  <c r="P558" i="4"/>
  <c r="Q558" i="4"/>
  <c r="R558" i="4"/>
  <c r="T558" i="4"/>
  <c r="U558" i="4"/>
  <c r="V558" i="4"/>
  <c r="X558" i="4"/>
  <c r="Y558" i="4"/>
  <c r="Z558" i="4"/>
  <c r="AB558" i="4"/>
  <c r="AC558" i="4"/>
  <c r="AD558" i="4"/>
  <c r="AF558" i="4"/>
  <c r="AG558" i="4"/>
  <c r="AH558" i="4"/>
  <c r="AJ558" i="4"/>
  <c r="AK558" i="4"/>
  <c r="AL558" i="4"/>
  <c r="AP558" i="4"/>
  <c r="AQ558" i="4"/>
  <c r="AR558" i="4"/>
  <c r="AT558" i="4"/>
  <c r="AU558" i="4"/>
  <c r="AV558" i="4"/>
  <c r="AX558" i="4"/>
  <c r="AY558" i="4"/>
  <c r="AZ558" i="4"/>
  <c r="BB558" i="4"/>
  <c r="BC558" i="4"/>
  <c r="BD558" i="4"/>
  <c r="BF558" i="4"/>
  <c r="BG558" i="4"/>
  <c r="BH558" i="4"/>
  <c r="BJ558" i="4"/>
  <c r="BK558" i="4"/>
  <c r="BL558" i="4"/>
  <c r="P559" i="4"/>
  <c r="Q559" i="4"/>
  <c r="R559" i="4"/>
  <c r="T559" i="4"/>
  <c r="U559" i="4"/>
  <c r="V559" i="4"/>
  <c r="X559" i="4"/>
  <c r="Y559" i="4"/>
  <c r="Z559" i="4"/>
  <c r="AB559" i="4"/>
  <c r="AC559" i="4"/>
  <c r="AD559" i="4"/>
  <c r="AF559" i="4"/>
  <c r="AG559" i="4"/>
  <c r="AH559" i="4"/>
  <c r="AJ559" i="4"/>
  <c r="AK559" i="4"/>
  <c r="AL559" i="4"/>
  <c r="AP559" i="4"/>
  <c r="AQ559" i="4"/>
  <c r="AR559" i="4"/>
  <c r="AT559" i="4"/>
  <c r="AU559" i="4"/>
  <c r="AV559" i="4"/>
  <c r="AX559" i="4"/>
  <c r="AY559" i="4"/>
  <c r="AZ559" i="4"/>
  <c r="BB559" i="4"/>
  <c r="BC559" i="4"/>
  <c r="BD559" i="4"/>
  <c r="BF559" i="4"/>
  <c r="BG559" i="4"/>
  <c r="BH559" i="4"/>
  <c r="BJ559" i="4"/>
  <c r="BK559" i="4"/>
  <c r="BL559" i="4"/>
  <c r="P560" i="4"/>
  <c r="Q560" i="4"/>
  <c r="R560" i="4"/>
  <c r="T560" i="4"/>
  <c r="U560" i="4"/>
  <c r="V560" i="4"/>
  <c r="X560" i="4"/>
  <c r="Y560" i="4"/>
  <c r="Z560" i="4"/>
  <c r="AB560" i="4"/>
  <c r="AC560" i="4"/>
  <c r="AD560" i="4"/>
  <c r="AF560" i="4"/>
  <c r="AG560" i="4"/>
  <c r="AH560" i="4"/>
  <c r="AJ560" i="4"/>
  <c r="AK560" i="4"/>
  <c r="AL560" i="4"/>
  <c r="AP560" i="4"/>
  <c r="AQ560" i="4"/>
  <c r="AR560" i="4"/>
  <c r="AT560" i="4"/>
  <c r="AU560" i="4"/>
  <c r="AV560" i="4"/>
  <c r="AX560" i="4"/>
  <c r="AY560" i="4"/>
  <c r="AZ560" i="4"/>
  <c r="BB560" i="4"/>
  <c r="BC560" i="4"/>
  <c r="BD560" i="4"/>
  <c r="BF560" i="4"/>
  <c r="BG560" i="4"/>
  <c r="BH560" i="4"/>
  <c r="BJ560" i="4"/>
  <c r="BK560" i="4"/>
  <c r="BL560" i="4"/>
  <c r="P561" i="4"/>
  <c r="Q561" i="4"/>
  <c r="R561" i="4"/>
  <c r="T561" i="4"/>
  <c r="U561" i="4"/>
  <c r="V561" i="4"/>
  <c r="X561" i="4"/>
  <c r="Y561" i="4"/>
  <c r="Z561" i="4"/>
  <c r="AB561" i="4"/>
  <c r="AC561" i="4"/>
  <c r="AD561" i="4"/>
  <c r="AF561" i="4"/>
  <c r="AG561" i="4"/>
  <c r="AH561" i="4"/>
  <c r="AJ561" i="4"/>
  <c r="AK561" i="4"/>
  <c r="AL561" i="4"/>
  <c r="AP561" i="4"/>
  <c r="AQ561" i="4"/>
  <c r="AR561" i="4"/>
  <c r="AT561" i="4"/>
  <c r="AU561" i="4"/>
  <c r="AV561" i="4"/>
  <c r="AX561" i="4"/>
  <c r="AY561" i="4"/>
  <c r="AZ561" i="4"/>
  <c r="BB561" i="4"/>
  <c r="BC561" i="4"/>
  <c r="BD561" i="4"/>
  <c r="BF561" i="4"/>
  <c r="BG561" i="4"/>
  <c r="BH561" i="4"/>
  <c r="BJ561" i="4"/>
  <c r="BK561" i="4"/>
  <c r="BL561" i="4"/>
  <c r="P562" i="4"/>
  <c r="Q562" i="4"/>
  <c r="R562" i="4"/>
  <c r="T562" i="4"/>
  <c r="U562" i="4"/>
  <c r="V562" i="4"/>
  <c r="X562" i="4"/>
  <c r="Y562" i="4"/>
  <c r="Z562" i="4"/>
  <c r="AB562" i="4"/>
  <c r="AC562" i="4"/>
  <c r="AD562" i="4"/>
  <c r="AF562" i="4"/>
  <c r="AG562" i="4"/>
  <c r="AH562" i="4"/>
  <c r="AJ562" i="4"/>
  <c r="AK562" i="4"/>
  <c r="AL562" i="4"/>
  <c r="AP562" i="4"/>
  <c r="AQ562" i="4"/>
  <c r="AR562" i="4"/>
  <c r="AT562" i="4"/>
  <c r="AU562" i="4"/>
  <c r="AV562" i="4"/>
  <c r="AX562" i="4"/>
  <c r="AY562" i="4"/>
  <c r="AZ562" i="4"/>
  <c r="BB562" i="4"/>
  <c r="BC562" i="4"/>
  <c r="BD562" i="4"/>
  <c r="BF562" i="4"/>
  <c r="BG562" i="4"/>
  <c r="BH562" i="4"/>
  <c r="BJ562" i="4"/>
  <c r="BK562" i="4"/>
  <c r="BL562" i="4"/>
  <c r="P563" i="4"/>
  <c r="Q563" i="4"/>
  <c r="R563" i="4"/>
  <c r="T563" i="4"/>
  <c r="U563" i="4"/>
  <c r="V563" i="4"/>
  <c r="X563" i="4"/>
  <c r="Y563" i="4"/>
  <c r="Z563" i="4"/>
  <c r="AB563" i="4"/>
  <c r="AC563" i="4"/>
  <c r="AD563" i="4"/>
  <c r="AF563" i="4"/>
  <c r="AG563" i="4"/>
  <c r="AH563" i="4"/>
  <c r="AJ563" i="4"/>
  <c r="AK563" i="4"/>
  <c r="AL563" i="4"/>
  <c r="AP563" i="4"/>
  <c r="AQ563" i="4"/>
  <c r="AR563" i="4"/>
  <c r="AT563" i="4"/>
  <c r="AU563" i="4"/>
  <c r="AV563" i="4"/>
  <c r="AX563" i="4"/>
  <c r="AY563" i="4"/>
  <c r="AZ563" i="4"/>
  <c r="BB563" i="4"/>
  <c r="BC563" i="4"/>
  <c r="BD563" i="4"/>
  <c r="BF563" i="4"/>
  <c r="BG563" i="4"/>
  <c r="BH563" i="4"/>
  <c r="BJ563" i="4"/>
  <c r="BK563" i="4"/>
  <c r="BL563" i="4"/>
  <c r="P564" i="4"/>
  <c r="Q564" i="4"/>
  <c r="R564" i="4"/>
  <c r="T564" i="4"/>
  <c r="U564" i="4"/>
  <c r="V564" i="4"/>
  <c r="X564" i="4"/>
  <c r="Y564" i="4"/>
  <c r="Z564" i="4"/>
  <c r="AB564" i="4"/>
  <c r="AC564" i="4"/>
  <c r="AD564" i="4"/>
  <c r="AF564" i="4"/>
  <c r="AG564" i="4"/>
  <c r="AH564" i="4"/>
  <c r="AJ564" i="4"/>
  <c r="AK564" i="4"/>
  <c r="AL564" i="4"/>
  <c r="AP564" i="4"/>
  <c r="AQ564" i="4"/>
  <c r="AR564" i="4"/>
  <c r="AT564" i="4"/>
  <c r="AU564" i="4"/>
  <c r="AV564" i="4"/>
  <c r="AX564" i="4"/>
  <c r="AY564" i="4"/>
  <c r="AZ564" i="4"/>
  <c r="BB564" i="4"/>
  <c r="BC564" i="4"/>
  <c r="BD564" i="4"/>
  <c r="BF564" i="4"/>
  <c r="BG564" i="4"/>
  <c r="BH564" i="4"/>
  <c r="BJ564" i="4"/>
  <c r="BK564" i="4"/>
  <c r="BL564" i="4"/>
  <c r="P565" i="4"/>
  <c r="Q565" i="4"/>
  <c r="R565" i="4"/>
  <c r="T565" i="4"/>
  <c r="U565" i="4"/>
  <c r="V565" i="4"/>
  <c r="X565" i="4"/>
  <c r="Y565" i="4"/>
  <c r="Z565" i="4"/>
  <c r="AB565" i="4"/>
  <c r="AC565" i="4"/>
  <c r="AD565" i="4"/>
  <c r="AF565" i="4"/>
  <c r="AG565" i="4"/>
  <c r="AH565" i="4"/>
  <c r="AJ565" i="4"/>
  <c r="AK565" i="4"/>
  <c r="AL565" i="4"/>
  <c r="AP565" i="4"/>
  <c r="AQ565" i="4"/>
  <c r="AR565" i="4"/>
  <c r="AT565" i="4"/>
  <c r="AU565" i="4"/>
  <c r="AV565" i="4"/>
  <c r="AX565" i="4"/>
  <c r="AY565" i="4"/>
  <c r="AZ565" i="4"/>
  <c r="BB565" i="4"/>
  <c r="BC565" i="4"/>
  <c r="BD565" i="4"/>
  <c r="BF565" i="4"/>
  <c r="BG565" i="4"/>
  <c r="BH565" i="4"/>
  <c r="BJ565" i="4"/>
  <c r="BK565" i="4"/>
  <c r="BL565" i="4"/>
  <c r="P566" i="4"/>
  <c r="Q566" i="4"/>
  <c r="R566" i="4"/>
  <c r="T566" i="4"/>
  <c r="U566" i="4"/>
  <c r="V566" i="4"/>
  <c r="X566" i="4"/>
  <c r="Y566" i="4"/>
  <c r="Z566" i="4"/>
  <c r="AB566" i="4"/>
  <c r="AC566" i="4"/>
  <c r="AD566" i="4"/>
  <c r="AF566" i="4"/>
  <c r="AG566" i="4"/>
  <c r="AH566" i="4"/>
  <c r="AJ566" i="4"/>
  <c r="AK566" i="4"/>
  <c r="AL566" i="4"/>
  <c r="AP566" i="4"/>
  <c r="AQ566" i="4"/>
  <c r="AR566" i="4"/>
  <c r="AT566" i="4"/>
  <c r="AU566" i="4"/>
  <c r="AV566" i="4"/>
  <c r="AX566" i="4"/>
  <c r="AY566" i="4"/>
  <c r="AZ566" i="4"/>
  <c r="BB566" i="4"/>
  <c r="BC566" i="4"/>
  <c r="BD566" i="4"/>
  <c r="BF566" i="4"/>
  <c r="BG566" i="4"/>
  <c r="BH566" i="4"/>
  <c r="BJ566" i="4"/>
  <c r="BK566" i="4"/>
  <c r="BL566" i="4"/>
  <c r="P567" i="4"/>
  <c r="Q567" i="4"/>
  <c r="R567" i="4"/>
  <c r="T567" i="4"/>
  <c r="U567" i="4"/>
  <c r="V567" i="4"/>
  <c r="X567" i="4"/>
  <c r="Y567" i="4"/>
  <c r="Z567" i="4"/>
  <c r="AB567" i="4"/>
  <c r="AC567" i="4"/>
  <c r="AD567" i="4"/>
  <c r="AF567" i="4"/>
  <c r="AG567" i="4"/>
  <c r="AH567" i="4"/>
  <c r="AJ567" i="4"/>
  <c r="AK567" i="4"/>
  <c r="AL567" i="4"/>
  <c r="AP567" i="4"/>
  <c r="AQ567" i="4"/>
  <c r="AR567" i="4"/>
  <c r="AT567" i="4"/>
  <c r="AU567" i="4"/>
  <c r="AV567" i="4"/>
  <c r="AX567" i="4"/>
  <c r="AY567" i="4"/>
  <c r="AZ567" i="4"/>
  <c r="BB567" i="4"/>
  <c r="BC567" i="4"/>
  <c r="BD567" i="4"/>
  <c r="BF567" i="4"/>
  <c r="BG567" i="4"/>
  <c r="BH567" i="4"/>
  <c r="BJ567" i="4"/>
  <c r="BK567" i="4"/>
  <c r="BL567" i="4"/>
  <c r="P568" i="4"/>
  <c r="Q568" i="4"/>
  <c r="R568" i="4"/>
  <c r="T568" i="4"/>
  <c r="U568" i="4"/>
  <c r="V568" i="4"/>
  <c r="X568" i="4"/>
  <c r="Y568" i="4"/>
  <c r="Z568" i="4"/>
  <c r="AB568" i="4"/>
  <c r="AC568" i="4"/>
  <c r="AD568" i="4"/>
  <c r="AF568" i="4"/>
  <c r="AG568" i="4"/>
  <c r="AH568" i="4"/>
  <c r="AJ568" i="4"/>
  <c r="AK568" i="4"/>
  <c r="AL568" i="4"/>
  <c r="AP568" i="4"/>
  <c r="AQ568" i="4"/>
  <c r="AR568" i="4"/>
  <c r="AT568" i="4"/>
  <c r="AU568" i="4"/>
  <c r="AV568" i="4"/>
  <c r="AX568" i="4"/>
  <c r="AY568" i="4"/>
  <c r="AZ568" i="4"/>
  <c r="BB568" i="4"/>
  <c r="BC568" i="4"/>
  <c r="BD568" i="4"/>
  <c r="BF568" i="4"/>
  <c r="BG568" i="4"/>
  <c r="BH568" i="4"/>
  <c r="BJ568" i="4"/>
  <c r="BK568" i="4"/>
  <c r="BL568" i="4"/>
  <c r="P569" i="4"/>
  <c r="Q569" i="4"/>
  <c r="R569" i="4"/>
  <c r="T569" i="4"/>
  <c r="U569" i="4"/>
  <c r="V569" i="4"/>
  <c r="X569" i="4"/>
  <c r="Y569" i="4"/>
  <c r="Z569" i="4"/>
  <c r="AB569" i="4"/>
  <c r="AC569" i="4"/>
  <c r="AD569" i="4"/>
  <c r="AF569" i="4"/>
  <c r="AG569" i="4"/>
  <c r="AH569" i="4"/>
  <c r="AJ569" i="4"/>
  <c r="AK569" i="4"/>
  <c r="AL569" i="4"/>
  <c r="AP569" i="4"/>
  <c r="AQ569" i="4"/>
  <c r="AR569" i="4"/>
  <c r="AT569" i="4"/>
  <c r="AU569" i="4"/>
  <c r="AV569" i="4"/>
  <c r="AX569" i="4"/>
  <c r="AY569" i="4"/>
  <c r="AZ569" i="4"/>
  <c r="BB569" i="4"/>
  <c r="BC569" i="4"/>
  <c r="BD569" i="4"/>
  <c r="BF569" i="4"/>
  <c r="BG569" i="4"/>
  <c r="BH569" i="4"/>
  <c r="BJ569" i="4"/>
  <c r="BK569" i="4"/>
  <c r="BL569" i="4"/>
  <c r="P570" i="4"/>
  <c r="Q570" i="4"/>
  <c r="R570" i="4"/>
  <c r="T570" i="4"/>
  <c r="U570" i="4"/>
  <c r="V570" i="4"/>
  <c r="X570" i="4"/>
  <c r="Y570" i="4"/>
  <c r="Z570" i="4"/>
  <c r="AB570" i="4"/>
  <c r="AC570" i="4"/>
  <c r="AD570" i="4"/>
  <c r="AF570" i="4"/>
  <c r="AG570" i="4"/>
  <c r="AH570" i="4"/>
  <c r="AJ570" i="4"/>
  <c r="AK570" i="4"/>
  <c r="AL570" i="4"/>
  <c r="AP570" i="4"/>
  <c r="AQ570" i="4"/>
  <c r="AR570" i="4"/>
  <c r="AT570" i="4"/>
  <c r="AU570" i="4"/>
  <c r="AV570" i="4"/>
  <c r="AX570" i="4"/>
  <c r="AY570" i="4"/>
  <c r="AZ570" i="4"/>
  <c r="BB570" i="4"/>
  <c r="BC570" i="4"/>
  <c r="BD570" i="4"/>
  <c r="BF570" i="4"/>
  <c r="BG570" i="4"/>
  <c r="BH570" i="4"/>
  <c r="BJ570" i="4"/>
  <c r="BK570" i="4"/>
  <c r="BL570" i="4"/>
  <c r="P571" i="4"/>
  <c r="Q571" i="4"/>
  <c r="R571" i="4"/>
  <c r="T571" i="4"/>
  <c r="U571" i="4"/>
  <c r="V571" i="4"/>
  <c r="X571" i="4"/>
  <c r="Y571" i="4"/>
  <c r="Z571" i="4"/>
  <c r="AB571" i="4"/>
  <c r="AC571" i="4"/>
  <c r="AD571" i="4"/>
  <c r="AF571" i="4"/>
  <c r="AG571" i="4"/>
  <c r="AH571" i="4"/>
  <c r="AJ571" i="4"/>
  <c r="AK571" i="4"/>
  <c r="AL571" i="4"/>
  <c r="AP571" i="4"/>
  <c r="AQ571" i="4"/>
  <c r="AR571" i="4"/>
  <c r="AT571" i="4"/>
  <c r="AU571" i="4"/>
  <c r="AV571" i="4"/>
  <c r="AX571" i="4"/>
  <c r="AY571" i="4"/>
  <c r="AZ571" i="4"/>
  <c r="BB571" i="4"/>
  <c r="BC571" i="4"/>
  <c r="BD571" i="4"/>
  <c r="BF571" i="4"/>
  <c r="BG571" i="4"/>
  <c r="BH571" i="4"/>
  <c r="BJ571" i="4"/>
  <c r="BK571" i="4"/>
  <c r="BL571" i="4"/>
  <c r="P572" i="4"/>
  <c r="Q572" i="4"/>
  <c r="R572" i="4"/>
  <c r="T572" i="4"/>
  <c r="U572" i="4"/>
  <c r="V572" i="4"/>
  <c r="X572" i="4"/>
  <c r="Y572" i="4"/>
  <c r="Z572" i="4"/>
  <c r="AB572" i="4"/>
  <c r="AC572" i="4"/>
  <c r="AD572" i="4"/>
  <c r="AF572" i="4"/>
  <c r="AG572" i="4"/>
  <c r="AH572" i="4"/>
  <c r="AJ572" i="4"/>
  <c r="AK572" i="4"/>
  <c r="AL572" i="4"/>
  <c r="AP572" i="4"/>
  <c r="AQ572" i="4"/>
  <c r="AR572" i="4"/>
  <c r="AT572" i="4"/>
  <c r="AU572" i="4"/>
  <c r="AV572" i="4"/>
  <c r="AX572" i="4"/>
  <c r="AY572" i="4"/>
  <c r="AZ572" i="4"/>
  <c r="BB572" i="4"/>
  <c r="BC572" i="4"/>
  <c r="BD572" i="4"/>
  <c r="BF572" i="4"/>
  <c r="BG572" i="4"/>
  <c r="BH572" i="4"/>
  <c r="BJ572" i="4"/>
  <c r="BK572" i="4"/>
  <c r="BL572" i="4"/>
  <c r="P573" i="4"/>
  <c r="Q573" i="4"/>
  <c r="R573" i="4"/>
  <c r="T573" i="4"/>
  <c r="U573" i="4"/>
  <c r="V573" i="4"/>
  <c r="X573" i="4"/>
  <c r="Y573" i="4"/>
  <c r="Z573" i="4"/>
  <c r="AB573" i="4"/>
  <c r="AC573" i="4"/>
  <c r="AD573" i="4"/>
  <c r="AF573" i="4"/>
  <c r="AG573" i="4"/>
  <c r="AH573" i="4"/>
  <c r="AJ573" i="4"/>
  <c r="AK573" i="4"/>
  <c r="AL573" i="4"/>
  <c r="AP573" i="4"/>
  <c r="AQ573" i="4"/>
  <c r="AR573" i="4"/>
  <c r="AT573" i="4"/>
  <c r="AU573" i="4"/>
  <c r="AV573" i="4"/>
  <c r="AX573" i="4"/>
  <c r="AY573" i="4"/>
  <c r="AZ573" i="4"/>
  <c r="BB573" i="4"/>
  <c r="BC573" i="4"/>
  <c r="BD573" i="4"/>
  <c r="BF573" i="4"/>
  <c r="BG573" i="4"/>
  <c r="BH573" i="4"/>
  <c r="BJ573" i="4"/>
  <c r="BK573" i="4"/>
  <c r="BL573" i="4"/>
  <c r="P574" i="4"/>
  <c r="Q574" i="4"/>
  <c r="R574" i="4"/>
  <c r="T574" i="4"/>
  <c r="U574" i="4"/>
  <c r="V574" i="4"/>
  <c r="X574" i="4"/>
  <c r="Y574" i="4"/>
  <c r="Z574" i="4"/>
  <c r="AB574" i="4"/>
  <c r="AC574" i="4"/>
  <c r="AD574" i="4"/>
  <c r="AF574" i="4"/>
  <c r="AG574" i="4"/>
  <c r="AH574" i="4"/>
  <c r="AJ574" i="4"/>
  <c r="AK574" i="4"/>
  <c r="AL574" i="4"/>
  <c r="AP574" i="4"/>
  <c r="AQ574" i="4"/>
  <c r="AR574" i="4"/>
  <c r="AT574" i="4"/>
  <c r="AU574" i="4"/>
  <c r="AV574" i="4"/>
  <c r="AX574" i="4"/>
  <c r="AY574" i="4"/>
  <c r="AZ574" i="4"/>
  <c r="BB574" i="4"/>
  <c r="BC574" i="4"/>
  <c r="BD574" i="4"/>
  <c r="BF574" i="4"/>
  <c r="BG574" i="4"/>
  <c r="BH574" i="4"/>
  <c r="BJ574" i="4"/>
  <c r="BK574" i="4"/>
  <c r="BL574" i="4"/>
  <c r="P575" i="4"/>
  <c r="Q575" i="4"/>
  <c r="R575" i="4"/>
  <c r="T575" i="4"/>
  <c r="U575" i="4"/>
  <c r="V575" i="4"/>
  <c r="X575" i="4"/>
  <c r="Y575" i="4"/>
  <c r="Z575" i="4"/>
  <c r="AB575" i="4"/>
  <c r="AC575" i="4"/>
  <c r="AD575" i="4"/>
  <c r="AF575" i="4"/>
  <c r="AG575" i="4"/>
  <c r="AH575" i="4"/>
  <c r="AJ575" i="4"/>
  <c r="AK575" i="4"/>
  <c r="AL575" i="4"/>
  <c r="AP575" i="4"/>
  <c r="AQ575" i="4"/>
  <c r="AR575" i="4"/>
  <c r="AT575" i="4"/>
  <c r="AU575" i="4"/>
  <c r="AV575" i="4"/>
  <c r="AX575" i="4"/>
  <c r="AY575" i="4"/>
  <c r="AZ575" i="4"/>
  <c r="BB575" i="4"/>
  <c r="BC575" i="4"/>
  <c r="BD575" i="4"/>
  <c r="BF575" i="4"/>
  <c r="BG575" i="4"/>
  <c r="BH575" i="4"/>
  <c r="BJ575" i="4"/>
  <c r="BK575" i="4"/>
  <c r="BL575" i="4"/>
  <c r="P576" i="4"/>
  <c r="Q576" i="4"/>
  <c r="R576" i="4"/>
  <c r="T576" i="4"/>
  <c r="U576" i="4"/>
  <c r="V576" i="4"/>
  <c r="X576" i="4"/>
  <c r="Y576" i="4"/>
  <c r="Z576" i="4"/>
  <c r="AB576" i="4"/>
  <c r="AC576" i="4"/>
  <c r="AD576" i="4"/>
  <c r="AF576" i="4"/>
  <c r="AG576" i="4"/>
  <c r="AH576" i="4"/>
  <c r="AJ576" i="4"/>
  <c r="AK576" i="4"/>
  <c r="AL576" i="4"/>
  <c r="AP576" i="4"/>
  <c r="AQ576" i="4"/>
  <c r="AR576" i="4"/>
  <c r="AT576" i="4"/>
  <c r="AU576" i="4"/>
  <c r="AV576" i="4"/>
  <c r="AX576" i="4"/>
  <c r="AY576" i="4"/>
  <c r="AZ576" i="4"/>
  <c r="BB576" i="4"/>
  <c r="BC576" i="4"/>
  <c r="BD576" i="4"/>
  <c r="BF576" i="4"/>
  <c r="BG576" i="4"/>
  <c r="BH576" i="4"/>
  <c r="BJ576" i="4"/>
  <c r="BK576" i="4"/>
  <c r="BL576" i="4"/>
  <c r="P577" i="4"/>
  <c r="Q577" i="4"/>
  <c r="R577" i="4"/>
  <c r="T577" i="4"/>
  <c r="U577" i="4"/>
  <c r="V577" i="4"/>
  <c r="X577" i="4"/>
  <c r="Y577" i="4"/>
  <c r="Z577" i="4"/>
  <c r="AB577" i="4"/>
  <c r="AC577" i="4"/>
  <c r="AD577" i="4"/>
  <c r="AF577" i="4"/>
  <c r="AG577" i="4"/>
  <c r="AH577" i="4"/>
  <c r="AJ577" i="4"/>
  <c r="AK577" i="4"/>
  <c r="AL577" i="4"/>
  <c r="AP577" i="4"/>
  <c r="AQ577" i="4"/>
  <c r="AR577" i="4"/>
  <c r="AT577" i="4"/>
  <c r="AU577" i="4"/>
  <c r="AV577" i="4"/>
  <c r="AX577" i="4"/>
  <c r="AY577" i="4"/>
  <c r="AZ577" i="4"/>
  <c r="BB577" i="4"/>
  <c r="BC577" i="4"/>
  <c r="BD577" i="4"/>
  <c r="BF577" i="4"/>
  <c r="BG577" i="4"/>
  <c r="BH577" i="4"/>
  <c r="BJ577" i="4"/>
  <c r="BK577" i="4"/>
  <c r="BL577" i="4"/>
  <c r="P578" i="4"/>
  <c r="Q578" i="4"/>
  <c r="R578" i="4"/>
  <c r="T578" i="4"/>
  <c r="U578" i="4"/>
  <c r="V578" i="4"/>
  <c r="X578" i="4"/>
  <c r="Y578" i="4"/>
  <c r="Z578" i="4"/>
  <c r="AB578" i="4"/>
  <c r="AC578" i="4"/>
  <c r="AD578" i="4"/>
  <c r="AF578" i="4"/>
  <c r="AG578" i="4"/>
  <c r="AH578" i="4"/>
  <c r="AJ578" i="4"/>
  <c r="AK578" i="4"/>
  <c r="AL578" i="4"/>
  <c r="AP578" i="4"/>
  <c r="AQ578" i="4"/>
  <c r="AR578" i="4"/>
  <c r="AT578" i="4"/>
  <c r="AU578" i="4"/>
  <c r="AV578" i="4"/>
  <c r="AX578" i="4"/>
  <c r="AY578" i="4"/>
  <c r="AZ578" i="4"/>
  <c r="BB578" i="4"/>
  <c r="BC578" i="4"/>
  <c r="BD578" i="4"/>
  <c r="BF578" i="4"/>
  <c r="BG578" i="4"/>
  <c r="BH578" i="4"/>
  <c r="BJ578" i="4"/>
  <c r="BK578" i="4"/>
  <c r="BL578" i="4"/>
  <c r="P579" i="4"/>
  <c r="Q579" i="4"/>
  <c r="R579" i="4"/>
  <c r="T579" i="4"/>
  <c r="U579" i="4"/>
  <c r="V579" i="4"/>
  <c r="X579" i="4"/>
  <c r="Y579" i="4"/>
  <c r="Z579" i="4"/>
  <c r="AB579" i="4"/>
  <c r="AC579" i="4"/>
  <c r="AD579" i="4"/>
  <c r="AF579" i="4"/>
  <c r="AG579" i="4"/>
  <c r="AH579" i="4"/>
  <c r="AJ579" i="4"/>
  <c r="AK579" i="4"/>
  <c r="AL579" i="4"/>
  <c r="AP579" i="4"/>
  <c r="AQ579" i="4"/>
  <c r="AR579" i="4"/>
  <c r="AT579" i="4"/>
  <c r="AU579" i="4"/>
  <c r="AV579" i="4"/>
  <c r="AX579" i="4"/>
  <c r="AY579" i="4"/>
  <c r="AZ579" i="4"/>
  <c r="BB579" i="4"/>
  <c r="BC579" i="4"/>
  <c r="BD579" i="4"/>
  <c r="BF579" i="4"/>
  <c r="BG579" i="4"/>
  <c r="BH579" i="4"/>
  <c r="BJ579" i="4"/>
  <c r="BK579" i="4"/>
  <c r="BL579" i="4"/>
  <c r="P580" i="4"/>
  <c r="Q580" i="4"/>
  <c r="R580" i="4"/>
  <c r="T580" i="4"/>
  <c r="U580" i="4"/>
  <c r="V580" i="4"/>
  <c r="X580" i="4"/>
  <c r="Y580" i="4"/>
  <c r="Z580" i="4"/>
  <c r="AB580" i="4"/>
  <c r="AC580" i="4"/>
  <c r="AD580" i="4"/>
  <c r="AF580" i="4"/>
  <c r="AG580" i="4"/>
  <c r="AH580" i="4"/>
  <c r="AJ580" i="4"/>
  <c r="AK580" i="4"/>
  <c r="AL580" i="4"/>
  <c r="AP580" i="4"/>
  <c r="AQ580" i="4"/>
  <c r="AR580" i="4"/>
  <c r="AT580" i="4"/>
  <c r="AU580" i="4"/>
  <c r="AV580" i="4"/>
  <c r="AX580" i="4"/>
  <c r="AY580" i="4"/>
  <c r="AZ580" i="4"/>
  <c r="BB580" i="4"/>
  <c r="BC580" i="4"/>
  <c r="BD580" i="4"/>
  <c r="BF580" i="4"/>
  <c r="BG580" i="4"/>
  <c r="BH580" i="4"/>
  <c r="BJ580" i="4"/>
  <c r="BK580" i="4"/>
  <c r="BL580" i="4"/>
  <c r="P581" i="4"/>
  <c r="Q581" i="4"/>
  <c r="R581" i="4"/>
  <c r="T581" i="4"/>
  <c r="U581" i="4"/>
  <c r="V581" i="4"/>
  <c r="X581" i="4"/>
  <c r="Y581" i="4"/>
  <c r="Z581" i="4"/>
  <c r="AB581" i="4"/>
  <c r="AC581" i="4"/>
  <c r="AD581" i="4"/>
  <c r="AF581" i="4"/>
  <c r="AG581" i="4"/>
  <c r="AH581" i="4"/>
  <c r="AJ581" i="4"/>
  <c r="AK581" i="4"/>
  <c r="AL581" i="4"/>
  <c r="AP581" i="4"/>
  <c r="AQ581" i="4"/>
  <c r="AR581" i="4"/>
  <c r="AT581" i="4"/>
  <c r="AU581" i="4"/>
  <c r="AV581" i="4"/>
  <c r="AX581" i="4"/>
  <c r="AY581" i="4"/>
  <c r="AZ581" i="4"/>
  <c r="BB581" i="4"/>
  <c r="BC581" i="4"/>
  <c r="BD581" i="4"/>
  <c r="BF581" i="4"/>
  <c r="BG581" i="4"/>
  <c r="BH581" i="4"/>
  <c r="BJ581" i="4"/>
  <c r="BK581" i="4"/>
  <c r="BL581" i="4"/>
  <c r="P582" i="4"/>
  <c r="Q582" i="4"/>
  <c r="R582" i="4"/>
  <c r="T582" i="4"/>
  <c r="U582" i="4"/>
  <c r="V582" i="4"/>
  <c r="X582" i="4"/>
  <c r="Y582" i="4"/>
  <c r="Z582" i="4"/>
  <c r="AB582" i="4"/>
  <c r="AC582" i="4"/>
  <c r="AD582" i="4"/>
  <c r="AF582" i="4"/>
  <c r="AG582" i="4"/>
  <c r="AH582" i="4"/>
  <c r="AJ582" i="4"/>
  <c r="AK582" i="4"/>
  <c r="AL582" i="4"/>
  <c r="AP582" i="4"/>
  <c r="AQ582" i="4"/>
  <c r="AR582" i="4"/>
  <c r="AT582" i="4"/>
  <c r="AU582" i="4"/>
  <c r="AV582" i="4"/>
  <c r="AX582" i="4"/>
  <c r="AY582" i="4"/>
  <c r="AZ582" i="4"/>
  <c r="BB582" i="4"/>
  <c r="BC582" i="4"/>
  <c r="BD582" i="4"/>
  <c r="BF582" i="4"/>
  <c r="BG582" i="4"/>
  <c r="BH582" i="4"/>
  <c r="BJ582" i="4"/>
  <c r="BK582" i="4"/>
  <c r="BL582" i="4"/>
  <c r="P583" i="4"/>
  <c r="Q583" i="4"/>
  <c r="R583" i="4"/>
  <c r="T583" i="4"/>
  <c r="U583" i="4"/>
  <c r="V583" i="4"/>
  <c r="X583" i="4"/>
  <c r="Y583" i="4"/>
  <c r="Z583" i="4"/>
  <c r="AB583" i="4"/>
  <c r="AC583" i="4"/>
  <c r="AD583" i="4"/>
  <c r="AF583" i="4"/>
  <c r="AG583" i="4"/>
  <c r="AH583" i="4"/>
  <c r="AJ583" i="4"/>
  <c r="AK583" i="4"/>
  <c r="AL583" i="4"/>
  <c r="AP583" i="4"/>
  <c r="AQ583" i="4"/>
  <c r="AR583" i="4"/>
  <c r="AT583" i="4"/>
  <c r="AU583" i="4"/>
  <c r="AV583" i="4"/>
  <c r="AX583" i="4"/>
  <c r="AY583" i="4"/>
  <c r="AZ583" i="4"/>
  <c r="BB583" i="4"/>
  <c r="BC583" i="4"/>
  <c r="BD583" i="4"/>
  <c r="BF583" i="4"/>
  <c r="BG583" i="4"/>
  <c r="BH583" i="4"/>
  <c r="BJ583" i="4"/>
  <c r="BK583" i="4"/>
  <c r="BL583" i="4"/>
  <c r="P584" i="4"/>
  <c r="Q584" i="4"/>
  <c r="R584" i="4"/>
  <c r="T584" i="4"/>
  <c r="U584" i="4"/>
  <c r="V584" i="4"/>
  <c r="X584" i="4"/>
  <c r="Y584" i="4"/>
  <c r="Z584" i="4"/>
  <c r="AB584" i="4"/>
  <c r="AC584" i="4"/>
  <c r="AD584" i="4"/>
  <c r="AF584" i="4"/>
  <c r="AG584" i="4"/>
  <c r="AH584" i="4"/>
  <c r="AJ584" i="4"/>
  <c r="AK584" i="4"/>
  <c r="AL584" i="4"/>
  <c r="AP584" i="4"/>
  <c r="AQ584" i="4"/>
  <c r="AR584" i="4"/>
  <c r="AT584" i="4"/>
  <c r="AU584" i="4"/>
  <c r="AV584" i="4"/>
  <c r="AX584" i="4"/>
  <c r="AY584" i="4"/>
  <c r="AZ584" i="4"/>
  <c r="BB584" i="4"/>
  <c r="BC584" i="4"/>
  <c r="BD584" i="4"/>
  <c r="BF584" i="4"/>
  <c r="BG584" i="4"/>
  <c r="BH584" i="4"/>
  <c r="BJ584" i="4"/>
  <c r="BK584" i="4"/>
  <c r="BL584" i="4"/>
  <c r="P585" i="4"/>
  <c r="Q585" i="4"/>
  <c r="R585" i="4"/>
  <c r="T585" i="4"/>
  <c r="U585" i="4"/>
  <c r="V585" i="4"/>
  <c r="X585" i="4"/>
  <c r="Y585" i="4"/>
  <c r="Z585" i="4"/>
  <c r="AB585" i="4"/>
  <c r="AC585" i="4"/>
  <c r="AD585" i="4"/>
  <c r="AF585" i="4"/>
  <c r="AG585" i="4"/>
  <c r="AH585" i="4"/>
  <c r="AJ585" i="4"/>
  <c r="AK585" i="4"/>
  <c r="AL585" i="4"/>
  <c r="AP585" i="4"/>
  <c r="AQ585" i="4"/>
  <c r="AR585" i="4"/>
  <c r="AT585" i="4"/>
  <c r="AU585" i="4"/>
  <c r="AV585" i="4"/>
  <c r="AX585" i="4"/>
  <c r="AY585" i="4"/>
  <c r="AZ585" i="4"/>
  <c r="BB585" i="4"/>
  <c r="BC585" i="4"/>
  <c r="BD585" i="4"/>
  <c r="BF585" i="4"/>
  <c r="BG585" i="4"/>
  <c r="BH585" i="4"/>
  <c r="BJ585" i="4"/>
  <c r="BK585" i="4"/>
  <c r="BL585" i="4"/>
  <c r="P586" i="4"/>
  <c r="Q586" i="4"/>
  <c r="R586" i="4"/>
  <c r="T586" i="4"/>
  <c r="U586" i="4"/>
  <c r="V586" i="4"/>
  <c r="X586" i="4"/>
  <c r="Y586" i="4"/>
  <c r="Z586" i="4"/>
  <c r="AB586" i="4"/>
  <c r="AC586" i="4"/>
  <c r="AD586" i="4"/>
  <c r="AF586" i="4"/>
  <c r="AG586" i="4"/>
  <c r="AH586" i="4"/>
  <c r="AJ586" i="4"/>
  <c r="AK586" i="4"/>
  <c r="AL586" i="4"/>
  <c r="AP586" i="4"/>
  <c r="AQ586" i="4"/>
  <c r="AR586" i="4"/>
  <c r="AT586" i="4"/>
  <c r="AU586" i="4"/>
  <c r="AV586" i="4"/>
  <c r="AX586" i="4"/>
  <c r="AY586" i="4"/>
  <c r="AZ586" i="4"/>
  <c r="BB586" i="4"/>
  <c r="BC586" i="4"/>
  <c r="BD586" i="4"/>
  <c r="BF586" i="4"/>
  <c r="BG586" i="4"/>
  <c r="BH586" i="4"/>
  <c r="BJ586" i="4"/>
  <c r="BK586" i="4"/>
  <c r="BL586" i="4"/>
  <c r="P587" i="4"/>
  <c r="Q587" i="4"/>
  <c r="R587" i="4"/>
  <c r="T587" i="4"/>
  <c r="U587" i="4"/>
  <c r="V587" i="4"/>
  <c r="X587" i="4"/>
  <c r="Y587" i="4"/>
  <c r="Z587" i="4"/>
  <c r="AB587" i="4"/>
  <c r="AC587" i="4"/>
  <c r="AD587" i="4"/>
  <c r="AF587" i="4"/>
  <c r="AG587" i="4"/>
  <c r="AH587" i="4"/>
  <c r="AJ587" i="4"/>
  <c r="AK587" i="4"/>
  <c r="AL587" i="4"/>
  <c r="AP587" i="4"/>
  <c r="AQ587" i="4"/>
  <c r="AR587" i="4"/>
  <c r="AT587" i="4"/>
  <c r="AU587" i="4"/>
  <c r="AV587" i="4"/>
  <c r="AX587" i="4"/>
  <c r="AY587" i="4"/>
  <c r="AZ587" i="4"/>
  <c r="BB587" i="4"/>
  <c r="BC587" i="4"/>
  <c r="BD587" i="4"/>
  <c r="BF587" i="4"/>
  <c r="BG587" i="4"/>
  <c r="BH587" i="4"/>
  <c r="BJ587" i="4"/>
  <c r="BK587" i="4"/>
  <c r="BL587" i="4"/>
  <c r="P588" i="4"/>
  <c r="Q588" i="4"/>
  <c r="R588" i="4"/>
  <c r="T588" i="4"/>
  <c r="U588" i="4"/>
  <c r="V588" i="4"/>
  <c r="X588" i="4"/>
  <c r="Y588" i="4"/>
  <c r="Z588" i="4"/>
  <c r="AB588" i="4"/>
  <c r="AC588" i="4"/>
  <c r="AD588" i="4"/>
  <c r="AF588" i="4"/>
  <c r="AG588" i="4"/>
  <c r="AH588" i="4"/>
  <c r="AJ588" i="4"/>
  <c r="AK588" i="4"/>
  <c r="AL588" i="4"/>
  <c r="AP588" i="4"/>
  <c r="AQ588" i="4"/>
  <c r="AR588" i="4"/>
  <c r="AT588" i="4"/>
  <c r="AU588" i="4"/>
  <c r="AV588" i="4"/>
  <c r="AX588" i="4"/>
  <c r="AY588" i="4"/>
  <c r="AZ588" i="4"/>
  <c r="BB588" i="4"/>
  <c r="BC588" i="4"/>
  <c r="BD588" i="4"/>
  <c r="BF588" i="4"/>
  <c r="BG588" i="4"/>
  <c r="BH588" i="4"/>
  <c r="BJ588" i="4"/>
  <c r="BK588" i="4"/>
  <c r="BL588" i="4"/>
  <c r="P589" i="4"/>
  <c r="Q589" i="4"/>
  <c r="R589" i="4"/>
  <c r="T589" i="4"/>
  <c r="U589" i="4"/>
  <c r="V589" i="4"/>
  <c r="X589" i="4"/>
  <c r="Y589" i="4"/>
  <c r="Z589" i="4"/>
  <c r="AB589" i="4"/>
  <c r="AC589" i="4"/>
  <c r="AD589" i="4"/>
  <c r="AF589" i="4"/>
  <c r="AG589" i="4"/>
  <c r="AH589" i="4"/>
  <c r="AJ589" i="4"/>
  <c r="AK589" i="4"/>
  <c r="AL589" i="4"/>
  <c r="AP589" i="4"/>
  <c r="AQ589" i="4"/>
  <c r="AR589" i="4"/>
  <c r="AT589" i="4"/>
  <c r="AU589" i="4"/>
  <c r="AV589" i="4"/>
  <c r="AX589" i="4"/>
  <c r="AY589" i="4"/>
  <c r="AZ589" i="4"/>
  <c r="BB589" i="4"/>
  <c r="BC589" i="4"/>
  <c r="BD589" i="4"/>
  <c r="BF589" i="4"/>
  <c r="BG589" i="4"/>
  <c r="BH589" i="4"/>
  <c r="BJ589" i="4"/>
  <c r="BK589" i="4"/>
  <c r="BL589" i="4"/>
  <c r="P590" i="4"/>
  <c r="Q590" i="4"/>
  <c r="R590" i="4"/>
  <c r="T590" i="4"/>
  <c r="U590" i="4"/>
  <c r="V590" i="4"/>
  <c r="X590" i="4"/>
  <c r="Y590" i="4"/>
  <c r="Z590" i="4"/>
  <c r="AB590" i="4"/>
  <c r="AC590" i="4"/>
  <c r="AD590" i="4"/>
  <c r="AF590" i="4"/>
  <c r="AG590" i="4"/>
  <c r="AH590" i="4"/>
  <c r="AJ590" i="4"/>
  <c r="AK590" i="4"/>
  <c r="AL590" i="4"/>
  <c r="AP590" i="4"/>
  <c r="AQ590" i="4"/>
  <c r="AR590" i="4"/>
  <c r="AT590" i="4"/>
  <c r="AU590" i="4"/>
  <c r="AV590" i="4"/>
  <c r="AX590" i="4"/>
  <c r="AY590" i="4"/>
  <c r="AZ590" i="4"/>
  <c r="BB590" i="4"/>
  <c r="BC590" i="4"/>
  <c r="BD590" i="4"/>
  <c r="BF590" i="4"/>
  <c r="BG590" i="4"/>
  <c r="BH590" i="4"/>
  <c r="BJ590" i="4"/>
  <c r="BK590" i="4"/>
  <c r="BL590" i="4"/>
  <c r="P591" i="4"/>
  <c r="Q591" i="4"/>
  <c r="R591" i="4"/>
  <c r="T591" i="4"/>
  <c r="U591" i="4"/>
  <c r="V591" i="4"/>
  <c r="X591" i="4"/>
  <c r="Y591" i="4"/>
  <c r="Z591" i="4"/>
  <c r="AB591" i="4"/>
  <c r="AC591" i="4"/>
  <c r="AD591" i="4"/>
  <c r="AF591" i="4"/>
  <c r="AG591" i="4"/>
  <c r="AH591" i="4"/>
  <c r="AJ591" i="4"/>
  <c r="AK591" i="4"/>
  <c r="AL591" i="4"/>
  <c r="AP591" i="4"/>
  <c r="AQ591" i="4"/>
  <c r="AR591" i="4"/>
  <c r="AT591" i="4"/>
  <c r="AU591" i="4"/>
  <c r="AV591" i="4"/>
  <c r="AX591" i="4"/>
  <c r="AY591" i="4"/>
  <c r="AZ591" i="4"/>
  <c r="BB591" i="4"/>
  <c r="BC591" i="4"/>
  <c r="BD591" i="4"/>
  <c r="BF591" i="4"/>
  <c r="BG591" i="4"/>
  <c r="BH591" i="4"/>
  <c r="BJ591" i="4"/>
  <c r="BK591" i="4"/>
  <c r="BL591" i="4"/>
  <c r="P592" i="4"/>
  <c r="Q592" i="4"/>
  <c r="R592" i="4"/>
  <c r="T592" i="4"/>
  <c r="U592" i="4"/>
  <c r="V592" i="4"/>
  <c r="X592" i="4"/>
  <c r="Y592" i="4"/>
  <c r="Z592" i="4"/>
  <c r="AB592" i="4"/>
  <c r="AC592" i="4"/>
  <c r="AD592" i="4"/>
  <c r="AF592" i="4"/>
  <c r="AG592" i="4"/>
  <c r="AH592" i="4"/>
  <c r="AJ592" i="4"/>
  <c r="AK592" i="4"/>
  <c r="AL592" i="4"/>
  <c r="AP592" i="4"/>
  <c r="AQ592" i="4"/>
  <c r="AR592" i="4"/>
  <c r="AT592" i="4"/>
  <c r="AU592" i="4"/>
  <c r="AV592" i="4"/>
  <c r="AX592" i="4"/>
  <c r="AY592" i="4"/>
  <c r="AZ592" i="4"/>
  <c r="BB592" i="4"/>
  <c r="BC592" i="4"/>
  <c r="BD592" i="4"/>
  <c r="BF592" i="4"/>
  <c r="BG592" i="4"/>
  <c r="BH592" i="4"/>
  <c r="BJ592" i="4"/>
  <c r="BK592" i="4"/>
  <c r="BL592" i="4"/>
  <c r="P593" i="4"/>
  <c r="Q593" i="4"/>
  <c r="R593" i="4"/>
  <c r="T593" i="4"/>
  <c r="U593" i="4"/>
  <c r="V593" i="4"/>
  <c r="X593" i="4"/>
  <c r="Y593" i="4"/>
  <c r="Z593" i="4"/>
  <c r="AB593" i="4"/>
  <c r="AC593" i="4"/>
  <c r="AD593" i="4"/>
  <c r="AF593" i="4"/>
  <c r="AG593" i="4"/>
  <c r="AH593" i="4"/>
  <c r="AJ593" i="4"/>
  <c r="AK593" i="4"/>
  <c r="AL593" i="4"/>
  <c r="AP593" i="4"/>
  <c r="AQ593" i="4"/>
  <c r="AR593" i="4"/>
  <c r="AT593" i="4"/>
  <c r="AU593" i="4"/>
  <c r="AV593" i="4"/>
  <c r="AX593" i="4"/>
  <c r="AY593" i="4"/>
  <c r="AZ593" i="4"/>
  <c r="BB593" i="4"/>
  <c r="BC593" i="4"/>
  <c r="BD593" i="4"/>
  <c r="BF593" i="4"/>
  <c r="BG593" i="4"/>
  <c r="BH593" i="4"/>
  <c r="BJ593" i="4"/>
  <c r="BK593" i="4"/>
  <c r="BL593" i="4"/>
  <c r="P594" i="4"/>
  <c r="Q594" i="4"/>
  <c r="R594" i="4"/>
  <c r="T594" i="4"/>
  <c r="U594" i="4"/>
  <c r="V594" i="4"/>
  <c r="X594" i="4"/>
  <c r="Y594" i="4"/>
  <c r="Z594" i="4"/>
  <c r="AB594" i="4"/>
  <c r="AC594" i="4"/>
  <c r="AD594" i="4"/>
  <c r="AF594" i="4"/>
  <c r="AG594" i="4"/>
  <c r="AH594" i="4"/>
  <c r="AJ594" i="4"/>
  <c r="AK594" i="4"/>
  <c r="AL594" i="4"/>
  <c r="AP594" i="4"/>
  <c r="AQ594" i="4"/>
  <c r="AR594" i="4"/>
  <c r="AT594" i="4"/>
  <c r="AU594" i="4"/>
  <c r="AV594" i="4"/>
  <c r="AX594" i="4"/>
  <c r="AY594" i="4"/>
  <c r="AZ594" i="4"/>
  <c r="BB594" i="4"/>
  <c r="BC594" i="4"/>
  <c r="BD594" i="4"/>
  <c r="BF594" i="4"/>
  <c r="BG594" i="4"/>
  <c r="BH594" i="4"/>
  <c r="BJ594" i="4"/>
  <c r="BK594" i="4"/>
  <c r="BL594" i="4"/>
  <c r="P595" i="4"/>
  <c r="Q595" i="4"/>
  <c r="R595" i="4"/>
  <c r="T595" i="4"/>
  <c r="U595" i="4"/>
  <c r="V595" i="4"/>
  <c r="X595" i="4"/>
  <c r="Y595" i="4"/>
  <c r="Z595" i="4"/>
  <c r="AB595" i="4"/>
  <c r="AC595" i="4"/>
  <c r="AD595" i="4"/>
  <c r="AF595" i="4"/>
  <c r="AG595" i="4"/>
  <c r="AH595" i="4"/>
  <c r="AJ595" i="4"/>
  <c r="AK595" i="4"/>
  <c r="AL595" i="4"/>
  <c r="AP595" i="4"/>
  <c r="AQ595" i="4"/>
  <c r="AR595" i="4"/>
  <c r="AT595" i="4"/>
  <c r="AU595" i="4"/>
  <c r="AV595" i="4"/>
  <c r="AX595" i="4"/>
  <c r="AY595" i="4"/>
  <c r="AZ595" i="4"/>
  <c r="BB595" i="4"/>
  <c r="BC595" i="4"/>
  <c r="BD595" i="4"/>
  <c r="BF595" i="4"/>
  <c r="BG595" i="4"/>
  <c r="BH595" i="4"/>
  <c r="BJ595" i="4"/>
  <c r="BK595" i="4"/>
  <c r="BL595" i="4"/>
  <c r="P596" i="4"/>
  <c r="Q596" i="4"/>
  <c r="R596" i="4"/>
  <c r="T596" i="4"/>
  <c r="U596" i="4"/>
  <c r="V596" i="4"/>
  <c r="X596" i="4"/>
  <c r="Y596" i="4"/>
  <c r="Z596" i="4"/>
  <c r="AB596" i="4"/>
  <c r="AC596" i="4"/>
  <c r="AD596" i="4"/>
  <c r="AF596" i="4"/>
  <c r="AG596" i="4"/>
  <c r="AH596" i="4"/>
  <c r="AJ596" i="4"/>
  <c r="AK596" i="4"/>
  <c r="AL596" i="4"/>
  <c r="AP596" i="4"/>
  <c r="AQ596" i="4"/>
  <c r="AR596" i="4"/>
  <c r="AT596" i="4"/>
  <c r="AU596" i="4"/>
  <c r="AV596" i="4"/>
  <c r="AX596" i="4"/>
  <c r="AY596" i="4"/>
  <c r="AZ596" i="4"/>
  <c r="BB596" i="4"/>
  <c r="BC596" i="4"/>
  <c r="BD596" i="4"/>
  <c r="BF596" i="4"/>
  <c r="BG596" i="4"/>
  <c r="BH596" i="4"/>
  <c r="BJ596" i="4"/>
  <c r="BK596" i="4"/>
  <c r="BL596" i="4"/>
  <c r="P597" i="4"/>
  <c r="Q597" i="4"/>
  <c r="R597" i="4"/>
  <c r="T597" i="4"/>
  <c r="U597" i="4"/>
  <c r="V597" i="4"/>
  <c r="X597" i="4"/>
  <c r="Y597" i="4"/>
  <c r="Z597" i="4"/>
  <c r="AB597" i="4"/>
  <c r="AC597" i="4"/>
  <c r="AD597" i="4"/>
  <c r="AF597" i="4"/>
  <c r="AG597" i="4"/>
  <c r="AH597" i="4"/>
  <c r="AJ597" i="4"/>
  <c r="AK597" i="4"/>
  <c r="AL597" i="4"/>
  <c r="AP597" i="4"/>
  <c r="AQ597" i="4"/>
  <c r="AR597" i="4"/>
  <c r="AT597" i="4"/>
  <c r="AU597" i="4"/>
  <c r="AV597" i="4"/>
  <c r="AX597" i="4"/>
  <c r="AY597" i="4"/>
  <c r="AZ597" i="4"/>
  <c r="BB597" i="4"/>
  <c r="BC597" i="4"/>
  <c r="BD597" i="4"/>
  <c r="BF597" i="4"/>
  <c r="BG597" i="4"/>
  <c r="BH597" i="4"/>
  <c r="BJ597" i="4"/>
  <c r="BK597" i="4"/>
  <c r="BL597" i="4"/>
  <c r="P598" i="4"/>
  <c r="Q598" i="4"/>
  <c r="R598" i="4"/>
  <c r="T598" i="4"/>
  <c r="U598" i="4"/>
  <c r="V598" i="4"/>
  <c r="X598" i="4"/>
  <c r="Y598" i="4"/>
  <c r="Z598" i="4"/>
  <c r="AB598" i="4"/>
  <c r="AC598" i="4"/>
  <c r="AD598" i="4"/>
  <c r="AF598" i="4"/>
  <c r="AG598" i="4"/>
  <c r="AH598" i="4"/>
  <c r="AJ598" i="4"/>
  <c r="AK598" i="4"/>
  <c r="AL598" i="4"/>
  <c r="AP598" i="4"/>
  <c r="AQ598" i="4"/>
  <c r="AR598" i="4"/>
  <c r="AT598" i="4"/>
  <c r="AU598" i="4"/>
  <c r="AV598" i="4"/>
  <c r="AX598" i="4"/>
  <c r="AY598" i="4"/>
  <c r="AZ598" i="4"/>
  <c r="BB598" i="4"/>
  <c r="BC598" i="4"/>
  <c r="BD598" i="4"/>
  <c r="BF598" i="4"/>
  <c r="BG598" i="4"/>
  <c r="BH598" i="4"/>
  <c r="BJ598" i="4"/>
  <c r="BK598" i="4"/>
  <c r="BL598" i="4"/>
  <c r="P599" i="4"/>
  <c r="Q599" i="4"/>
  <c r="R599" i="4"/>
  <c r="T599" i="4"/>
  <c r="U599" i="4"/>
  <c r="V599" i="4"/>
  <c r="X599" i="4"/>
  <c r="Y599" i="4"/>
  <c r="Z599" i="4"/>
  <c r="AB599" i="4"/>
  <c r="AC599" i="4"/>
  <c r="AD599" i="4"/>
  <c r="AF599" i="4"/>
  <c r="AG599" i="4"/>
  <c r="AH599" i="4"/>
  <c r="AJ599" i="4"/>
  <c r="AK599" i="4"/>
  <c r="AL599" i="4"/>
  <c r="AP599" i="4"/>
  <c r="AQ599" i="4"/>
  <c r="AR599" i="4"/>
  <c r="AT599" i="4"/>
  <c r="AU599" i="4"/>
  <c r="AV599" i="4"/>
  <c r="AX599" i="4"/>
  <c r="AY599" i="4"/>
  <c r="AZ599" i="4"/>
  <c r="BB599" i="4"/>
  <c r="BC599" i="4"/>
  <c r="BD599" i="4"/>
  <c r="BF599" i="4"/>
  <c r="BG599" i="4"/>
  <c r="BH599" i="4"/>
  <c r="BJ599" i="4"/>
  <c r="BK599" i="4"/>
  <c r="BL599" i="4"/>
  <c r="P600" i="4"/>
  <c r="Q600" i="4"/>
  <c r="R600" i="4"/>
  <c r="T600" i="4"/>
  <c r="U600" i="4"/>
  <c r="V600" i="4"/>
  <c r="X600" i="4"/>
  <c r="Y600" i="4"/>
  <c r="Z600" i="4"/>
  <c r="AB600" i="4"/>
  <c r="AC600" i="4"/>
  <c r="AD600" i="4"/>
  <c r="AF600" i="4"/>
  <c r="AG600" i="4"/>
  <c r="AH600" i="4"/>
  <c r="AJ600" i="4"/>
  <c r="AK600" i="4"/>
  <c r="AL600" i="4"/>
  <c r="AP600" i="4"/>
  <c r="AQ600" i="4"/>
  <c r="AR600" i="4"/>
  <c r="AT600" i="4"/>
  <c r="AU600" i="4"/>
  <c r="AV600" i="4"/>
  <c r="AX600" i="4"/>
  <c r="AY600" i="4"/>
  <c r="AZ600" i="4"/>
  <c r="BB600" i="4"/>
  <c r="BC600" i="4"/>
  <c r="BD600" i="4"/>
  <c r="BF600" i="4"/>
  <c r="BG600" i="4"/>
  <c r="BH600" i="4"/>
  <c r="BJ600" i="4"/>
  <c r="BK600" i="4"/>
  <c r="BL600" i="4"/>
  <c r="P601" i="4"/>
  <c r="Q601" i="4"/>
  <c r="R601" i="4"/>
  <c r="T601" i="4"/>
  <c r="U601" i="4"/>
  <c r="V601" i="4"/>
  <c r="X601" i="4"/>
  <c r="Y601" i="4"/>
  <c r="Z601" i="4"/>
  <c r="AB601" i="4"/>
  <c r="AC601" i="4"/>
  <c r="AD601" i="4"/>
  <c r="AF601" i="4"/>
  <c r="AG601" i="4"/>
  <c r="AH601" i="4"/>
  <c r="AJ601" i="4"/>
  <c r="AK601" i="4"/>
  <c r="AL601" i="4"/>
  <c r="AP601" i="4"/>
  <c r="AQ601" i="4"/>
  <c r="AR601" i="4"/>
  <c r="AT601" i="4"/>
  <c r="AU601" i="4"/>
  <c r="AV601" i="4"/>
  <c r="AX601" i="4"/>
  <c r="AY601" i="4"/>
  <c r="AZ601" i="4"/>
  <c r="BB601" i="4"/>
  <c r="BC601" i="4"/>
  <c r="BD601" i="4"/>
  <c r="BF601" i="4"/>
  <c r="BG601" i="4"/>
  <c r="BH601" i="4"/>
  <c r="BJ601" i="4"/>
  <c r="BK601" i="4"/>
  <c r="BL601" i="4"/>
  <c r="P602" i="4"/>
  <c r="Q602" i="4"/>
  <c r="R602" i="4"/>
  <c r="T602" i="4"/>
  <c r="U602" i="4"/>
  <c r="V602" i="4"/>
  <c r="X602" i="4"/>
  <c r="Y602" i="4"/>
  <c r="Z602" i="4"/>
  <c r="AB602" i="4"/>
  <c r="AC602" i="4"/>
  <c r="AD602" i="4"/>
  <c r="AF602" i="4"/>
  <c r="AG602" i="4"/>
  <c r="AH602" i="4"/>
  <c r="AJ602" i="4"/>
  <c r="AK602" i="4"/>
  <c r="AL602" i="4"/>
  <c r="AP602" i="4"/>
  <c r="AQ602" i="4"/>
  <c r="AR602" i="4"/>
  <c r="AT602" i="4"/>
  <c r="AU602" i="4"/>
  <c r="AV602" i="4"/>
  <c r="AX602" i="4"/>
  <c r="AY602" i="4"/>
  <c r="AZ602" i="4"/>
  <c r="BB602" i="4"/>
  <c r="BC602" i="4"/>
  <c r="BD602" i="4"/>
  <c r="BF602" i="4"/>
  <c r="BG602" i="4"/>
  <c r="BH602" i="4"/>
  <c r="BJ602" i="4"/>
  <c r="BK602" i="4"/>
  <c r="BL602" i="4"/>
  <c r="P603" i="4"/>
  <c r="Q603" i="4"/>
  <c r="R603" i="4"/>
  <c r="T603" i="4"/>
  <c r="U603" i="4"/>
  <c r="V603" i="4"/>
  <c r="X603" i="4"/>
  <c r="Y603" i="4"/>
  <c r="Z603" i="4"/>
  <c r="AB603" i="4"/>
  <c r="AC603" i="4"/>
  <c r="AD603" i="4"/>
  <c r="AF603" i="4"/>
  <c r="AG603" i="4"/>
  <c r="AH603" i="4"/>
  <c r="AJ603" i="4"/>
  <c r="AK603" i="4"/>
  <c r="AL603" i="4"/>
  <c r="AP603" i="4"/>
  <c r="AQ603" i="4"/>
  <c r="AR603" i="4"/>
  <c r="AT603" i="4"/>
  <c r="AU603" i="4"/>
  <c r="AV603" i="4"/>
  <c r="AX603" i="4"/>
  <c r="AY603" i="4"/>
  <c r="AZ603" i="4"/>
  <c r="BB603" i="4"/>
  <c r="BC603" i="4"/>
  <c r="BD603" i="4"/>
  <c r="BF603" i="4"/>
  <c r="BG603" i="4"/>
  <c r="BH603" i="4"/>
  <c r="BJ603" i="4"/>
  <c r="BK603" i="4"/>
  <c r="BL603" i="4"/>
  <c r="P4" i="4"/>
  <c r="CP610" i="1"/>
  <c r="CO610" i="1"/>
  <c r="CN610" i="1"/>
  <c r="CM610" i="1"/>
  <c r="CL610" i="1"/>
  <c r="CK610" i="1"/>
  <c r="CJ610" i="1"/>
  <c r="CI610" i="1"/>
  <c r="CH610" i="1"/>
  <c r="CG610" i="1"/>
  <c r="CP609" i="1"/>
  <c r="CO609" i="1"/>
  <c r="CN609" i="1"/>
  <c r="CM609" i="1"/>
  <c r="CL609" i="1"/>
  <c r="CK609" i="1"/>
  <c r="CJ609" i="1"/>
  <c r="CI609" i="1"/>
  <c r="CH609" i="1"/>
  <c r="CG609" i="1"/>
  <c r="CP608" i="1"/>
  <c r="CO608" i="1"/>
  <c r="CN608" i="1"/>
  <c r="CM608" i="1"/>
  <c r="CL608" i="1"/>
  <c r="CK608" i="1"/>
  <c r="CJ608" i="1"/>
  <c r="CI608" i="1"/>
  <c r="CH608" i="1"/>
  <c r="CG608" i="1"/>
  <c r="CP607" i="1"/>
  <c r="CO607" i="1"/>
  <c r="CN607" i="1"/>
  <c r="CM607" i="1"/>
  <c r="CL607" i="1"/>
  <c r="CK607" i="1"/>
  <c r="CJ607" i="1"/>
  <c r="CI607" i="1"/>
  <c r="CH607" i="1"/>
  <c r="CG607" i="1"/>
  <c r="CP606" i="1"/>
  <c r="CO606" i="1"/>
  <c r="CN606" i="1"/>
  <c r="CM606" i="1"/>
  <c r="CL606" i="1"/>
  <c r="CK606" i="1"/>
  <c r="CJ606" i="1"/>
  <c r="CI606" i="1"/>
  <c r="CH606" i="1"/>
  <c r="CG606" i="1"/>
  <c r="CP605" i="1"/>
  <c r="CO605" i="1"/>
  <c r="CN605" i="1"/>
  <c r="CM605" i="1"/>
  <c r="CM612" i="1" s="1"/>
  <c r="CL605" i="1"/>
  <c r="CK605" i="1"/>
  <c r="CJ605" i="1"/>
  <c r="CI605" i="1"/>
  <c r="CH605" i="1"/>
  <c r="CG605" i="1"/>
  <c r="CP604" i="1"/>
  <c r="CO604" i="1"/>
  <c r="CN604" i="1"/>
  <c r="CM604" i="1"/>
  <c r="CL604" i="1"/>
  <c r="CL612" i="1" s="1"/>
  <c r="CK604" i="1"/>
  <c r="CJ604" i="1"/>
  <c r="CI604" i="1"/>
  <c r="CH604" i="1"/>
  <c r="CG604" i="1"/>
  <c r="BZ610" i="1"/>
  <c r="BY610" i="1"/>
  <c r="BX610" i="1"/>
  <c r="BW610" i="1"/>
  <c r="BV610" i="1"/>
  <c r="BU610" i="1"/>
  <c r="BT610" i="1"/>
  <c r="BS610" i="1"/>
  <c r="BR610" i="1"/>
  <c r="BQ610" i="1"/>
  <c r="BZ609" i="1"/>
  <c r="BY609" i="1"/>
  <c r="BX609" i="1"/>
  <c r="BW609" i="1"/>
  <c r="BV609" i="1"/>
  <c r="BU609" i="1"/>
  <c r="BT609" i="1"/>
  <c r="BS609" i="1"/>
  <c r="BR609" i="1"/>
  <c r="BQ609" i="1"/>
  <c r="BZ608" i="1"/>
  <c r="BY608" i="1"/>
  <c r="BX608" i="1"/>
  <c r="BW608" i="1"/>
  <c r="BV608" i="1"/>
  <c r="BU608" i="1"/>
  <c r="BT608" i="1"/>
  <c r="BS608" i="1"/>
  <c r="BR608" i="1"/>
  <c r="BQ608" i="1"/>
  <c r="BZ607" i="1"/>
  <c r="BY607" i="1"/>
  <c r="BX607" i="1"/>
  <c r="BW607" i="1"/>
  <c r="BV607" i="1"/>
  <c r="BU607" i="1"/>
  <c r="BT607" i="1"/>
  <c r="BS607" i="1"/>
  <c r="BR607" i="1"/>
  <c r="BQ607" i="1"/>
  <c r="BZ606" i="1"/>
  <c r="BY606" i="1"/>
  <c r="BX606" i="1"/>
  <c r="BW606" i="1"/>
  <c r="BV606" i="1"/>
  <c r="BU606" i="1"/>
  <c r="BT606" i="1"/>
  <c r="BS606" i="1"/>
  <c r="BR606" i="1"/>
  <c r="BQ606" i="1"/>
  <c r="BZ605" i="1"/>
  <c r="BY605" i="1"/>
  <c r="BX605" i="1"/>
  <c r="BX612" i="1" s="1"/>
  <c r="BW605" i="1"/>
  <c r="BW612" i="1" s="1"/>
  <c r="BV605" i="1"/>
  <c r="BU605" i="1"/>
  <c r="BT605" i="1"/>
  <c r="BS605" i="1"/>
  <c r="BR605" i="1"/>
  <c r="BQ605" i="1"/>
  <c r="BZ604" i="1"/>
  <c r="BY604" i="1"/>
  <c r="BX604" i="1"/>
  <c r="BW604" i="1"/>
  <c r="BV604" i="1"/>
  <c r="BU604" i="1"/>
  <c r="BT604" i="1"/>
  <c r="BS604" i="1"/>
  <c r="BR604" i="1"/>
  <c r="BQ604" i="1"/>
  <c r="BI610" i="1"/>
  <c r="BH610" i="1"/>
  <c r="BG610" i="1"/>
  <c r="BF610" i="1"/>
  <c r="BE610" i="1"/>
  <c r="BD610" i="1"/>
  <c r="BC610" i="1"/>
  <c r="BB610" i="1"/>
  <c r="BA610" i="1"/>
  <c r="AZ610" i="1"/>
  <c r="BI609" i="1"/>
  <c r="BH609" i="1"/>
  <c r="BG609" i="1"/>
  <c r="BF609" i="1"/>
  <c r="BE609" i="1"/>
  <c r="BD609" i="1"/>
  <c r="BC609" i="1"/>
  <c r="BB609" i="1"/>
  <c r="BA609" i="1"/>
  <c r="AZ609" i="1"/>
  <c r="BI608" i="1"/>
  <c r="BH608" i="1"/>
  <c r="BG608" i="1"/>
  <c r="BF608" i="1"/>
  <c r="BE608" i="1"/>
  <c r="BD608" i="1"/>
  <c r="BC608" i="1"/>
  <c r="BB608" i="1"/>
  <c r="BA608" i="1"/>
  <c r="AZ608" i="1"/>
  <c r="BI607" i="1"/>
  <c r="BH607" i="1"/>
  <c r="BG607" i="1"/>
  <c r="BF607" i="1"/>
  <c r="BE607" i="1"/>
  <c r="BD607" i="1"/>
  <c r="BC607" i="1"/>
  <c r="BB607" i="1"/>
  <c r="BA607" i="1"/>
  <c r="AZ607" i="1"/>
  <c r="BI606" i="1"/>
  <c r="BH606" i="1"/>
  <c r="BG606" i="1"/>
  <c r="BF606" i="1"/>
  <c r="BE606" i="1"/>
  <c r="BD606" i="1"/>
  <c r="BC606" i="1"/>
  <c r="BB606" i="1"/>
  <c r="BA606" i="1"/>
  <c r="AZ606" i="1"/>
  <c r="BI605" i="1"/>
  <c r="BH605" i="1"/>
  <c r="BG605" i="1"/>
  <c r="BF605" i="1"/>
  <c r="BE605" i="1"/>
  <c r="BD605" i="1"/>
  <c r="BD612" i="1" s="1"/>
  <c r="BC605" i="1"/>
  <c r="BB605" i="1"/>
  <c r="BA605" i="1"/>
  <c r="AZ605" i="1"/>
  <c r="BI604" i="1"/>
  <c r="BH604" i="1"/>
  <c r="BG604" i="1"/>
  <c r="BF604" i="1"/>
  <c r="BE604" i="1"/>
  <c r="BD604" i="1"/>
  <c r="BC604" i="1"/>
  <c r="BB604" i="1"/>
  <c r="BA604" i="1"/>
  <c r="AZ604" i="1"/>
  <c r="AS610" i="1"/>
  <c r="AR610" i="1"/>
  <c r="AQ610" i="1"/>
  <c r="AP610" i="1"/>
  <c r="AO610" i="1"/>
  <c r="AN610" i="1"/>
  <c r="AM610" i="1"/>
  <c r="AL610" i="1"/>
  <c r="AK610" i="1"/>
  <c r="AJ610" i="1"/>
  <c r="AS609" i="1"/>
  <c r="AR609" i="1"/>
  <c r="AQ609" i="1"/>
  <c r="AP609" i="1"/>
  <c r="AO609" i="1"/>
  <c r="AN609" i="1"/>
  <c r="AM609" i="1"/>
  <c r="AL609" i="1"/>
  <c r="AK609" i="1"/>
  <c r="AJ609" i="1"/>
  <c r="AS608" i="1"/>
  <c r="AR608" i="1"/>
  <c r="AQ608" i="1"/>
  <c r="AP608" i="1"/>
  <c r="AO608" i="1"/>
  <c r="AN608" i="1"/>
  <c r="AM608" i="1"/>
  <c r="AL608" i="1"/>
  <c r="AK608" i="1"/>
  <c r="AJ608" i="1"/>
  <c r="AS607" i="1"/>
  <c r="AR607" i="1"/>
  <c r="AQ607" i="1"/>
  <c r="AP607" i="1"/>
  <c r="AO607" i="1"/>
  <c r="AN607" i="1"/>
  <c r="AM607" i="1"/>
  <c r="AL607" i="1"/>
  <c r="AK607" i="1"/>
  <c r="AJ607" i="1"/>
  <c r="AS606" i="1"/>
  <c r="AR606" i="1"/>
  <c r="AQ606" i="1"/>
  <c r="AP606" i="1"/>
  <c r="AO606" i="1"/>
  <c r="AN606" i="1"/>
  <c r="AM606" i="1"/>
  <c r="AL606" i="1"/>
  <c r="AK606" i="1"/>
  <c r="AJ606" i="1"/>
  <c r="AS605" i="1"/>
  <c r="AR605" i="1"/>
  <c r="AQ605" i="1"/>
  <c r="AP605" i="1"/>
  <c r="AO605" i="1"/>
  <c r="AN605" i="1"/>
  <c r="AN612" i="1" s="1"/>
  <c r="AM605" i="1"/>
  <c r="AL605" i="1"/>
  <c r="AK605" i="1"/>
  <c r="AK612" i="1" s="1"/>
  <c r="AJ605" i="1"/>
  <c r="AS604" i="1"/>
  <c r="AR604" i="1"/>
  <c r="AQ604" i="1"/>
  <c r="AP604" i="1"/>
  <c r="AO604" i="1"/>
  <c r="AN604" i="1"/>
  <c r="AM604" i="1"/>
  <c r="AL604" i="1"/>
  <c r="AK604" i="1"/>
  <c r="AJ604" i="1"/>
  <c r="AB610" i="1"/>
  <c r="AA610" i="1"/>
  <c r="Z610" i="1"/>
  <c r="Y610" i="1"/>
  <c r="X610" i="1"/>
  <c r="W610" i="1"/>
  <c r="V610" i="1"/>
  <c r="U610" i="1"/>
  <c r="T610" i="1"/>
  <c r="S610" i="1"/>
  <c r="AB609" i="1"/>
  <c r="AA609" i="1"/>
  <c r="Z609" i="1"/>
  <c r="Y609" i="1"/>
  <c r="X609" i="1"/>
  <c r="W609" i="1"/>
  <c r="V609" i="1"/>
  <c r="U609" i="1"/>
  <c r="T609" i="1"/>
  <c r="S609" i="1"/>
  <c r="AB608" i="1"/>
  <c r="AA608" i="1"/>
  <c r="Z608" i="1"/>
  <c r="Y608" i="1"/>
  <c r="X608" i="1"/>
  <c r="W608" i="1"/>
  <c r="V608" i="1"/>
  <c r="U608" i="1"/>
  <c r="T608" i="1"/>
  <c r="S608" i="1"/>
  <c r="AB607" i="1"/>
  <c r="AA607" i="1"/>
  <c r="Z607" i="1"/>
  <c r="Y607" i="1"/>
  <c r="X607" i="1"/>
  <c r="W607" i="1"/>
  <c r="V607" i="1"/>
  <c r="U607" i="1"/>
  <c r="T607" i="1"/>
  <c r="S607" i="1"/>
  <c r="AB606" i="1"/>
  <c r="AA606" i="1"/>
  <c r="Z606" i="1"/>
  <c r="Y606" i="1"/>
  <c r="X606" i="1"/>
  <c r="W606" i="1"/>
  <c r="V606" i="1"/>
  <c r="U606" i="1"/>
  <c r="T606" i="1"/>
  <c r="S606" i="1"/>
  <c r="AB605" i="1"/>
  <c r="AA605" i="1"/>
  <c r="Z605" i="1"/>
  <c r="Y605" i="1"/>
  <c r="X605" i="1"/>
  <c r="W605" i="1"/>
  <c r="V605" i="1"/>
  <c r="U605" i="1"/>
  <c r="T605" i="1"/>
  <c r="S605" i="1"/>
  <c r="AB604" i="1"/>
  <c r="AA604" i="1"/>
  <c r="Z604" i="1"/>
  <c r="Y604" i="1"/>
  <c r="X604" i="1"/>
  <c r="X612" i="1" s="1"/>
  <c r="W604" i="1"/>
  <c r="V604" i="1"/>
  <c r="U604" i="1"/>
  <c r="T604" i="1"/>
  <c r="S604" i="1"/>
  <c r="D604" i="1"/>
  <c r="E604" i="1"/>
  <c r="E612" i="1" s="1"/>
  <c r="F604" i="1"/>
  <c r="G604" i="1"/>
  <c r="H604" i="1"/>
  <c r="I604" i="1"/>
  <c r="I612" i="1" s="1"/>
  <c r="J604" i="1"/>
  <c r="K604" i="1"/>
  <c r="L604" i="1"/>
  <c r="D605" i="1"/>
  <c r="D612" i="1" s="1"/>
  <c r="E605" i="1"/>
  <c r="F605" i="1"/>
  <c r="G605" i="1"/>
  <c r="H605" i="1"/>
  <c r="I605" i="1"/>
  <c r="J605" i="1"/>
  <c r="J612" i="1" s="1"/>
  <c r="K605" i="1"/>
  <c r="L605" i="1"/>
  <c r="L612" i="1" s="1"/>
  <c r="D606" i="1"/>
  <c r="E606" i="1"/>
  <c r="F606" i="1"/>
  <c r="G606" i="1"/>
  <c r="H606" i="1"/>
  <c r="I606" i="1"/>
  <c r="J606" i="1"/>
  <c r="K606" i="1"/>
  <c r="L606" i="1"/>
  <c r="D607" i="1"/>
  <c r="E607" i="1"/>
  <c r="F607" i="1"/>
  <c r="G607" i="1"/>
  <c r="H607" i="1"/>
  <c r="I607" i="1"/>
  <c r="J607" i="1"/>
  <c r="K607" i="1"/>
  <c r="L607" i="1"/>
  <c r="D608" i="1"/>
  <c r="E608" i="1"/>
  <c r="F608" i="1"/>
  <c r="F613" i="1" s="1"/>
  <c r="G608" i="1"/>
  <c r="G613" i="1" s="1"/>
  <c r="H608" i="1"/>
  <c r="I608" i="1"/>
  <c r="I613" i="1" s="1"/>
  <c r="J608" i="1"/>
  <c r="K608" i="1"/>
  <c r="L608" i="1"/>
  <c r="L613" i="1" s="1"/>
  <c r="D609" i="1"/>
  <c r="E609" i="1"/>
  <c r="F609" i="1"/>
  <c r="G609" i="1"/>
  <c r="H609" i="1"/>
  <c r="I609" i="1"/>
  <c r="J609" i="1"/>
  <c r="K609" i="1"/>
  <c r="L609" i="1"/>
  <c r="D610" i="1"/>
  <c r="E610" i="1"/>
  <c r="F610" i="1"/>
  <c r="G610" i="1"/>
  <c r="H610" i="1"/>
  <c r="I610" i="1"/>
  <c r="J610" i="1"/>
  <c r="K610" i="1"/>
  <c r="L610" i="1"/>
  <c r="F612" i="1"/>
  <c r="D613" i="1"/>
  <c r="H613" i="1"/>
  <c r="J613" i="1"/>
  <c r="C610" i="1"/>
  <c r="C609" i="1"/>
  <c r="C606" i="1"/>
  <c r="C608" i="1"/>
  <c r="C607" i="1"/>
  <c r="C605" i="1"/>
  <c r="C604" i="1"/>
  <c r="CX134" i="1"/>
  <c r="CY134" i="1"/>
  <c r="CZ134" i="1"/>
  <c r="DA134" i="1"/>
  <c r="DB134" i="1"/>
  <c r="DC134" i="1"/>
  <c r="DD134" i="1"/>
  <c r="DE134" i="1"/>
  <c r="DF134" i="1"/>
  <c r="DG134" i="1"/>
  <c r="DH134" i="1"/>
  <c r="DO134" i="1"/>
  <c r="DP134" i="1"/>
  <c r="DQ134" i="1"/>
  <c r="DR134" i="1"/>
  <c r="DS134" i="1"/>
  <c r="DT134" i="1"/>
  <c r="DU134" i="1"/>
  <c r="DV134" i="1"/>
  <c r="DW134" i="1"/>
  <c r="DX134" i="1"/>
  <c r="DY134" i="1"/>
  <c r="EF134" i="1"/>
  <c r="EG134" i="1"/>
  <c r="EH134" i="1"/>
  <c r="EI134" i="1"/>
  <c r="EJ134" i="1"/>
  <c r="EK134" i="1"/>
  <c r="EL134" i="1"/>
  <c r="EM134" i="1"/>
  <c r="EN134" i="1"/>
  <c r="EO134" i="1"/>
  <c r="EP134" i="1"/>
  <c r="CX135" i="1"/>
  <c r="CY135" i="1"/>
  <c r="CZ135" i="1"/>
  <c r="DA135" i="1"/>
  <c r="DB135" i="1"/>
  <c r="DC135" i="1"/>
  <c r="DD135" i="1"/>
  <c r="DE135" i="1"/>
  <c r="DF135" i="1"/>
  <c r="DG135" i="1"/>
  <c r="DH135" i="1"/>
  <c r="DO135" i="1"/>
  <c r="DP135" i="1"/>
  <c r="DQ135" i="1"/>
  <c r="DR135" i="1"/>
  <c r="DS135" i="1"/>
  <c r="DT135" i="1"/>
  <c r="DU135" i="1"/>
  <c r="DV135" i="1"/>
  <c r="DW135" i="1"/>
  <c r="DX135" i="1"/>
  <c r="DY135" i="1"/>
  <c r="EF135" i="1"/>
  <c r="EG135" i="1"/>
  <c r="EH135" i="1"/>
  <c r="EI135" i="1"/>
  <c r="EJ135" i="1"/>
  <c r="EK135" i="1"/>
  <c r="EL135" i="1"/>
  <c r="EM135" i="1"/>
  <c r="EN135" i="1"/>
  <c r="EO135" i="1"/>
  <c r="EP135" i="1"/>
  <c r="CX136" i="1"/>
  <c r="CY136" i="1"/>
  <c r="CZ136" i="1"/>
  <c r="DA136" i="1"/>
  <c r="DB136" i="1"/>
  <c r="DC136" i="1"/>
  <c r="DD136" i="1"/>
  <c r="DE136" i="1"/>
  <c r="DF136" i="1"/>
  <c r="DG136" i="1"/>
  <c r="DH136" i="1"/>
  <c r="DO136" i="1"/>
  <c r="DP136" i="1"/>
  <c r="DQ136" i="1"/>
  <c r="DR136" i="1"/>
  <c r="DS136" i="1"/>
  <c r="DT136" i="1"/>
  <c r="DU136" i="1"/>
  <c r="DV136" i="1"/>
  <c r="DW136" i="1"/>
  <c r="DX136" i="1"/>
  <c r="DY136" i="1"/>
  <c r="EF136" i="1"/>
  <c r="EG136" i="1"/>
  <c r="EH136" i="1"/>
  <c r="EI136" i="1"/>
  <c r="EJ136" i="1"/>
  <c r="EK136" i="1"/>
  <c r="EL136" i="1"/>
  <c r="EM136" i="1"/>
  <c r="EN136" i="1"/>
  <c r="EO136" i="1"/>
  <c r="EP136" i="1"/>
  <c r="CX137" i="1"/>
  <c r="CY137" i="1"/>
  <c r="CZ137" i="1"/>
  <c r="DA137" i="1"/>
  <c r="DB137" i="1"/>
  <c r="DC137" i="1"/>
  <c r="DD137" i="1"/>
  <c r="DE137" i="1"/>
  <c r="DF137" i="1"/>
  <c r="DG137" i="1"/>
  <c r="DH137" i="1"/>
  <c r="DO137" i="1"/>
  <c r="DP137" i="1"/>
  <c r="DQ137" i="1"/>
  <c r="DR137" i="1"/>
  <c r="DS137" i="1"/>
  <c r="DT137" i="1"/>
  <c r="DU137" i="1"/>
  <c r="DV137" i="1"/>
  <c r="DW137" i="1"/>
  <c r="DX137" i="1"/>
  <c r="DY137" i="1"/>
  <c r="EF137" i="1"/>
  <c r="EG137" i="1"/>
  <c r="EH137" i="1"/>
  <c r="EI137" i="1"/>
  <c r="EJ137" i="1"/>
  <c r="EK137" i="1"/>
  <c r="EL137" i="1"/>
  <c r="EM137" i="1"/>
  <c r="EN137" i="1"/>
  <c r="EO137" i="1"/>
  <c r="EP137" i="1"/>
  <c r="CX138" i="1"/>
  <c r="CY138" i="1"/>
  <c r="CZ138" i="1"/>
  <c r="DA138" i="1"/>
  <c r="DB138" i="1"/>
  <c r="DC138" i="1"/>
  <c r="DD138" i="1"/>
  <c r="DE138" i="1"/>
  <c r="DF138" i="1"/>
  <c r="DG138" i="1"/>
  <c r="DH138" i="1"/>
  <c r="DO138" i="1"/>
  <c r="DP138" i="1"/>
  <c r="DQ138" i="1"/>
  <c r="DR138" i="1"/>
  <c r="DS138" i="1"/>
  <c r="DT138" i="1"/>
  <c r="DU138" i="1"/>
  <c r="DV138" i="1"/>
  <c r="DW138" i="1"/>
  <c r="DX138" i="1"/>
  <c r="DY138" i="1"/>
  <c r="EF138" i="1"/>
  <c r="EG138" i="1"/>
  <c r="EH138" i="1"/>
  <c r="EI138" i="1"/>
  <c r="EJ138" i="1"/>
  <c r="EK138" i="1"/>
  <c r="EL138" i="1"/>
  <c r="EM138" i="1"/>
  <c r="EN138" i="1"/>
  <c r="EO138" i="1"/>
  <c r="EP138" i="1"/>
  <c r="CX139" i="1"/>
  <c r="CY139" i="1"/>
  <c r="CZ139" i="1"/>
  <c r="DA139" i="1"/>
  <c r="DB139" i="1"/>
  <c r="DC139" i="1"/>
  <c r="DD139" i="1"/>
  <c r="DE139" i="1"/>
  <c r="DF139" i="1"/>
  <c r="DG139" i="1"/>
  <c r="DH139" i="1"/>
  <c r="DO139" i="1"/>
  <c r="DP139" i="1"/>
  <c r="DQ139" i="1"/>
  <c r="DR139" i="1"/>
  <c r="DS139" i="1"/>
  <c r="DT139" i="1"/>
  <c r="DU139" i="1"/>
  <c r="DV139" i="1"/>
  <c r="DW139" i="1"/>
  <c r="DX139" i="1"/>
  <c r="DY139" i="1"/>
  <c r="EF139" i="1"/>
  <c r="EG139" i="1"/>
  <c r="EH139" i="1"/>
  <c r="EI139" i="1"/>
  <c r="EJ139" i="1"/>
  <c r="EK139" i="1"/>
  <c r="EL139" i="1"/>
  <c r="EM139" i="1"/>
  <c r="EN139" i="1"/>
  <c r="EO139" i="1"/>
  <c r="EP139" i="1"/>
  <c r="CX140" i="1"/>
  <c r="CY140" i="1"/>
  <c r="CZ140" i="1"/>
  <c r="DA140" i="1"/>
  <c r="DB140" i="1"/>
  <c r="DC140" i="1"/>
  <c r="DD140" i="1"/>
  <c r="DE140" i="1"/>
  <c r="DF140" i="1"/>
  <c r="DG140" i="1"/>
  <c r="DH140" i="1"/>
  <c r="DO140" i="1"/>
  <c r="DP140" i="1"/>
  <c r="DQ140" i="1"/>
  <c r="DR140" i="1"/>
  <c r="DS140" i="1"/>
  <c r="DT140" i="1"/>
  <c r="DU140" i="1"/>
  <c r="DV140" i="1"/>
  <c r="DW140" i="1"/>
  <c r="DX140" i="1"/>
  <c r="DY140" i="1"/>
  <c r="EF140" i="1"/>
  <c r="EG140" i="1"/>
  <c r="EH140" i="1"/>
  <c r="EI140" i="1"/>
  <c r="EJ140" i="1"/>
  <c r="EK140" i="1"/>
  <c r="EL140" i="1"/>
  <c r="EM140" i="1"/>
  <c r="EN140" i="1"/>
  <c r="EO140" i="1"/>
  <c r="EP140" i="1"/>
  <c r="CK612" i="1" l="1"/>
  <c r="BU612" i="1"/>
  <c r="BV612" i="1"/>
  <c r="BF612" i="1"/>
  <c r="W612" i="1"/>
  <c r="K613" i="1"/>
  <c r="H612" i="1"/>
  <c r="G612" i="1"/>
  <c r="F612" i="3"/>
  <c r="T612" i="3"/>
  <c r="AQ612" i="3"/>
  <c r="BE612" i="3"/>
  <c r="BT612" i="3"/>
  <c r="CH612" i="3"/>
  <c r="J613" i="3"/>
  <c r="X613" i="3"/>
  <c r="AM613" i="3"/>
  <c r="BA613" i="3"/>
  <c r="BX613" i="3"/>
  <c r="CL613" i="3"/>
  <c r="H4" i="6"/>
  <c r="D4" i="6"/>
  <c r="H4" i="5"/>
  <c r="D4" i="5"/>
  <c r="X4" i="6"/>
  <c r="T4" i="6"/>
  <c r="X4" i="5"/>
  <c r="T4" i="5"/>
  <c r="G612" i="3"/>
  <c r="U612" i="3"/>
  <c r="AJ612" i="3"/>
  <c r="L5" i="6"/>
  <c r="L5" i="5"/>
  <c r="P5" i="5"/>
  <c r="P5" i="6"/>
  <c r="AR612" i="3"/>
  <c r="BF612" i="3"/>
  <c r="BU612" i="3"/>
  <c r="CI612" i="3"/>
  <c r="D6" i="5"/>
  <c r="H6" i="5"/>
  <c r="D6" i="6"/>
  <c r="H6" i="6"/>
  <c r="T6" i="5"/>
  <c r="T6" i="6"/>
  <c r="X6" i="5"/>
  <c r="X6" i="6"/>
  <c r="L7" i="5"/>
  <c r="P7" i="5"/>
  <c r="L7" i="6"/>
  <c r="P7" i="6"/>
  <c r="C613" i="3"/>
  <c r="D8" i="5"/>
  <c r="D8" i="6"/>
  <c r="H8" i="5"/>
  <c r="H8" i="6"/>
  <c r="K613" i="3"/>
  <c r="Y613" i="3"/>
  <c r="AN613" i="3"/>
  <c r="BB613" i="3"/>
  <c r="BQ613" i="3"/>
  <c r="T8" i="5"/>
  <c r="X8" i="5"/>
  <c r="T8" i="6"/>
  <c r="X8" i="6"/>
  <c r="BY613" i="3"/>
  <c r="CM613" i="3"/>
  <c r="P9" i="6"/>
  <c r="L9" i="5"/>
  <c r="P9" i="5"/>
  <c r="L9" i="6"/>
  <c r="D10" i="5"/>
  <c r="H10" i="5"/>
  <c r="D10" i="6"/>
  <c r="H10" i="6"/>
  <c r="X10" i="5"/>
  <c r="T10" i="5"/>
  <c r="T10" i="6"/>
  <c r="X10" i="6"/>
  <c r="H612" i="3"/>
  <c r="V612" i="3"/>
  <c r="AK612" i="3"/>
  <c r="BG612" i="3"/>
  <c r="BV612" i="3"/>
  <c r="CJ612" i="3"/>
  <c r="D613" i="3"/>
  <c r="Z613" i="3"/>
  <c r="AO613" i="3"/>
  <c r="BC613" i="3"/>
  <c r="BR613" i="3"/>
  <c r="CN613" i="3"/>
  <c r="AI4" i="5"/>
  <c r="AE4" i="5"/>
  <c r="AI4" i="6"/>
  <c r="AE4" i="6"/>
  <c r="AY4" i="5"/>
  <c r="AY4" i="6"/>
  <c r="AU4" i="6"/>
  <c r="AU4" i="5"/>
  <c r="I612" i="3"/>
  <c r="W612" i="3"/>
  <c r="AL612" i="3"/>
  <c r="AZ612" i="3"/>
  <c r="AM5" i="5"/>
  <c r="AQ5" i="5"/>
  <c r="AM5" i="6"/>
  <c r="AQ5" i="6"/>
  <c r="BH612" i="3"/>
  <c r="BW612" i="3"/>
  <c r="CK612" i="3"/>
  <c r="AE6" i="6"/>
  <c r="AI6" i="6"/>
  <c r="AE6" i="5"/>
  <c r="AI6" i="5"/>
  <c r="AU6" i="5"/>
  <c r="AY6" i="5"/>
  <c r="AU6" i="6"/>
  <c r="AY6" i="6"/>
  <c r="AM7" i="6"/>
  <c r="AQ7" i="6"/>
  <c r="AM7" i="5"/>
  <c r="AQ7" i="5"/>
  <c r="E613" i="3"/>
  <c r="S613" i="3"/>
  <c r="AE8" i="5"/>
  <c r="AI8" i="5"/>
  <c r="AE8" i="6"/>
  <c r="AI8" i="6"/>
  <c r="AA613" i="3"/>
  <c r="AP613" i="3"/>
  <c r="BD613" i="3"/>
  <c r="BS613" i="3"/>
  <c r="CG613" i="3"/>
  <c r="AU8" i="6"/>
  <c r="AY8" i="6"/>
  <c r="AU8" i="5"/>
  <c r="AY8" i="5"/>
  <c r="CO613" i="3"/>
  <c r="AM9" i="5"/>
  <c r="AQ9" i="5"/>
  <c r="AM9" i="6"/>
  <c r="AQ9" i="6"/>
  <c r="AE10" i="6"/>
  <c r="AI10" i="6"/>
  <c r="AE10" i="5"/>
  <c r="AI10" i="5"/>
  <c r="AU10" i="5"/>
  <c r="AY10" i="5"/>
  <c r="AU10" i="6"/>
  <c r="AY10" i="6"/>
  <c r="J612" i="3"/>
  <c r="X612" i="3"/>
  <c r="AM612" i="3"/>
  <c r="BA612" i="3"/>
  <c r="BX612" i="3"/>
  <c r="CL612" i="3"/>
  <c r="F613" i="3"/>
  <c r="T613" i="3"/>
  <c r="AQ613" i="3"/>
  <c r="BE613" i="3"/>
  <c r="BT613" i="3"/>
  <c r="CH613" i="3"/>
  <c r="P4" i="5"/>
  <c r="L4" i="5"/>
  <c r="P4" i="6"/>
  <c r="L4" i="6"/>
  <c r="C612" i="3"/>
  <c r="D5" i="5"/>
  <c r="H5" i="6"/>
  <c r="H5" i="5"/>
  <c r="D5" i="6"/>
  <c r="K612" i="3"/>
  <c r="Y612" i="3"/>
  <c r="AN612" i="3"/>
  <c r="BB612" i="3"/>
  <c r="BQ612" i="3"/>
  <c r="T5" i="6"/>
  <c r="X5" i="6"/>
  <c r="T5" i="5"/>
  <c r="X5" i="5"/>
  <c r="BY612" i="3"/>
  <c r="CM612" i="3"/>
  <c r="L6" i="6"/>
  <c r="P6" i="6"/>
  <c r="L6" i="5"/>
  <c r="P6" i="5"/>
  <c r="D7" i="6"/>
  <c r="H7" i="6"/>
  <c r="D7" i="5"/>
  <c r="H7" i="5"/>
  <c r="X7" i="6"/>
  <c r="T7" i="5"/>
  <c r="T7" i="6"/>
  <c r="X7" i="5"/>
  <c r="G613" i="3"/>
  <c r="U613" i="3"/>
  <c r="AJ613" i="3"/>
  <c r="L8" i="6"/>
  <c r="P8" i="6"/>
  <c r="L8" i="5"/>
  <c r="P8" i="5"/>
  <c r="AR613" i="3"/>
  <c r="BF613" i="3"/>
  <c r="BU613" i="3"/>
  <c r="CI613" i="3"/>
  <c r="D9" i="5"/>
  <c r="H9" i="5"/>
  <c r="H9" i="6"/>
  <c r="D9" i="6"/>
  <c r="T9" i="6"/>
  <c r="X9" i="6"/>
  <c r="T9" i="5"/>
  <c r="X9" i="5"/>
  <c r="L10" i="6"/>
  <c r="L10" i="5"/>
  <c r="P10" i="5"/>
  <c r="P10" i="6"/>
  <c r="D612" i="3"/>
  <c r="Z612" i="3"/>
  <c r="AO612" i="3"/>
  <c r="BC612" i="3"/>
  <c r="BR612" i="3"/>
  <c r="CN612" i="3"/>
  <c r="H613" i="3"/>
  <c r="V613" i="3"/>
  <c r="AK613" i="3"/>
  <c r="BG613" i="3"/>
  <c r="BV613" i="3"/>
  <c r="CJ613" i="3"/>
  <c r="AQ4" i="6"/>
  <c r="AM4" i="6"/>
  <c r="AQ4" i="5"/>
  <c r="AM4" i="5"/>
  <c r="E612" i="3"/>
  <c r="S612" i="3"/>
  <c r="AE5" i="5"/>
  <c r="AI5" i="5"/>
  <c r="AE5" i="6"/>
  <c r="AI5" i="6"/>
  <c r="AA612" i="3"/>
  <c r="AP612" i="3"/>
  <c r="BD612" i="3"/>
  <c r="BS612" i="3"/>
  <c r="CG612" i="3"/>
  <c r="AU5" i="6"/>
  <c r="AY5" i="6"/>
  <c r="AU5" i="5"/>
  <c r="AY5" i="5"/>
  <c r="CO612" i="3"/>
  <c r="AM6" i="5"/>
  <c r="AQ6" i="5"/>
  <c r="AM6" i="6"/>
  <c r="AQ6" i="6"/>
  <c r="AE7" i="6"/>
  <c r="AI7" i="6"/>
  <c r="AE7" i="5"/>
  <c r="AI7" i="5"/>
  <c r="AU7" i="5"/>
  <c r="AU7" i="6"/>
  <c r="AY7" i="6"/>
  <c r="AY7" i="5"/>
  <c r="I613" i="3"/>
  <c r="W613" i="3"/>
  <c r="AL613" i="3"/>
  <c r="AZ613" i="3"/>
  <c r="AM8" i="6"/>
  <c r="AQ8" i="6"/>
  <c r="AM8" i="5"/>
  <c r="AQ8" i="5"/>
  <c r="BH613" i="3"/>
  <c r="BW613" i="3"/>
  <c r="CK613" i="3"/>
  <c r="AE9" i="5"/>
  <c r="AI9" i="5"/>
  <c r="AE9" i="6"/>
  <c r="AI9" i="6"/>
  <c r="AU9" i="6"/>
  <c r="AY9" i="6"/>
  <c r="AU9" i="5"/>
  <c r="AY9" i="5"/>
  <c r="AM10" i="5"/>
  <c r="AQ10" i="5"/>
  <c r="AM10" i="6"/>
  <c r="AQ10" i="6"/>
  <c r="J612" i="2"/>
  <c r="X612" i="2"/>
  <c r="AM612" i="2"/>
  <c r="BA612" i="2"/>
  <c r="BI612" i="2"/>
  <c r="BX612" i="2"/>
  <c r="CL612" i="2"/>
  <c r="F613" i="2"/>
  <c r="T613" i="2"/>
  <c r="AB613" i="2"/>
  <c r="AQ613" i="2"/>
  <c r="BE613" i="2"/>
  <c r="BT613" i="2"/>
  <c r="CH613" i="2"/>
  <c r="CP613" i="2"/>
  <c r="O4" i="5"/>
  <c r="O4" i="6"/>
  <c r="K4" i="5"/>
  <c r="K4" i="6"/>
  <c r="C612" i="2"/>
  <c r="C5" i="6"/>
  <c r="G5" i="6"/>
  <c r="C5" i="5"/>
  <c r="G5" i="5"/>
  <c r="K612" i="2"/>
  <c r="Y612" i="2"/>
  <c r="AN612" i="2"/>
  <c r="BB612" i="2"/>
  <c r="BQ612" i="2"/>
  <c r="S5" i="6"/>
  <c r="W5" i="5"/>
  <c r="W5" i="6"/>
  <c r="S5" i="5"/>
  <c r="BY612" i="2"/>
  <c r="CM612" i="2"/>
  <c r="K6" i="6"/>
  <c r="O6" i="5"/>
  <c r="O6" i="6"/>
  <c r="K6" i="5"/>
  <c r="G7" i="5"/>
  <c r="C7" i="6"/>
  <c r="G7" i="6"/>
  <c r="C7" i="5"/>
  <c r="S7" i="6"/>
  <c r="W7" i="6"/>
  <c r="S7" i="5"/>
  <c r="W7" i="5"/>
  <c r="G613" i="2"/>
  <c r="U613" i="2"/>
  <c r="AJ613" i="2"/>
  <c r="K8" i="6"/>
  <c r="O8" i="6"/>
  <c r="K8" i="5"/>
  <c r="O8" i="5"/>
  <c r="AR613" i="2"/>
  <c r="BF613" i="2"/>
  <c r="BU613" i="2"/>
  <c r="CI613" i="2"/>
  <c r="C9" i="6"/>
  <c r="G9" i="6"/>
  <c r="G9" i="5"/>
  <c r="C9" i="5"/>
  <c r="W9" i="5"/>
  <c r="S9" i="6"/>
  <c r="W9" i="6"/>
  <c r="S9" i="5"/>
  <c r="K10" i="6"/>
  <c r="O10" i="5"/>
  <c r="O10" i="6"/>
  <c r="K10" i="5"/>
  <c r="D612" i="2"/>
  <c r="L612" i="2"/>
  <c r="Z612" i="2"/>
  <c r="AO612" i="2"/>
  <c r="BC612" i="2"/>
  <c r="BR612" i="2"/>
  <c r="BZ612" i="2"/>
  <c r="CN612" i="2"/>
  <c r="H613" i="2"/>
  <c r="V613" i="2"/>
  <c r="AK613" i="2"/>
  <c r="AS613" i="2"/>
  <c r="BG613" i="2"/>
  <c r="BV613" i="2"/>
  <c r="CJ613" i="2"/>
  <c r="AP4" i="6"/>
  <c r="AP4" i="5"/>
  <c r="AL4" i="6"/>
  <c r="AL4" i="5"/>
  <c r="E612" i="2"/>
  <c r="S612" i="2"/>
  <c r="AD5" i="5"/>
  <c r="AH5" i="5"/>
  <c r="AH5" i="6"/>
  <c r="AD5" i="6"/>
  <c r="AA612" i="2"/>
  <c r="AP612" i="2"/>
  <c r="BD612" i="2"/>
  <c r="BS612" i="2"/>
  <c r="CG612" i="2"/>
  <c r="AT5" i="5"/>
  <c r="AX5" i="6"/>
  <c r="AX5" i="5"/>
  <c r="AT5" i="6"/>
  <c r="CO612" i="2"/>
  <c r="AL6" i="5"/>
  <c r="AP6" i="5"/>
  <c r="AL6" i="6"/>
  <c r="AP6" i="6"/>
  <c r="AD7" i="5"/>
  <c r="AH7" i="6"/>
  <c r="AH7" i="5"/>
  <c r="AD7" i="6"/>
  <c r="AT7" i="5"/>
  <c r="AX7" i="5"/>
  <c r="AT7" i="6"/>
  <c r="AX7" i="6"/>
  <c r="I613" i="2"/>
  <c r="W613" i="2"/>
  <c r="AL613" i="2"/>
  <c r="AZ613" i="2"/>
  <c r="AL8" i="5"/>
  <c r="AP8" i="5"/>
  <c r="AP8" i="6"/>
  <c r="AL8" i="6"/>
  <c r="BH613" i="2"/>
  <c r="BW613" i="2"/>
  <c r="CK613" i="2"/>
  <c r="AD9" i="5"/>
  <c r="AH9" i="6"/>
  <c r="AH9" i="5"/>
  <c r="AD9" i="6"/>
  <c r="AT9" i="5"/>
  <c r="AX9" i="5"/>
  <c r="AX9" i="6"/>
  <c r="AT9" i="6"/>
  <c r="AL10" i="5"/>
  <c r="AP10" i="5"/>
  <c r="AL10" i="6"/>
  <c r="AP10" i="6"/>
  <c r="F612" i="2"/>
  <c r="T612" i="2"/>
  <c r="AB612" i="2"/>
  <c r="AQ612" i="2"/>
  <c r="BE612" i="2"/>
  <c r="BT612" i="2"/>
  <c r="CH612" i="2"/>
  <c r="CP612" i="2"/>
  <c r="J613" i="2"/>
  <c r="X613" i="2"/>
  <c r="AM613" i="2"/>
  <c r="BA613" i="2"/>
  <c r="BI613" i="2"/>
  <c r="BX613" i="2"/>
  <c r="CL613" i="2"/>
  <c r="G4" i="6"/>
  <c r="C4" i="6"/>
  <c r="G4" i="5"/>
  <c r="C4" i="5"/>
  <c r="W4" i="6"/>
  <c r="S4" i="6"/>
  <c r="W4" i="5"/>
  <c r="S4" i="5"/>
  <c r="G612" i="2"/>
  <c r="U612" i="2"/>
  <c r="AJ612" i="2"/>
  <c r="K5" i="5"/>
  <c r="O5" i="5"/>
  <c r="K5" i="6"/>
  <c r="O5" i="6"/>
  <c r="AR612" i="2"/>
  <c r="BF612" i="2"/>
  <c r="BU612" i="2"/>
  <c r="CI612" i="2"/>
  <c r="C6" i="5"/>
  <c r="G6" i="5"/>
  <c r="C6" i="6"/>
  <c r="G6" i="6"/>
  <c r="S6" i="5"/>
  <c r="S6" i="6"/>
  <c r="W6" i="5"/>
  <c r="W6" i="6"/>
  <c r="K7" i="5"/>
  <c r="O7" i="5"/>
  <c r="K7" i="6"/>
  <c r="O7" i="6"/>
  <c r="C613" i="2"/>
  <c r="C8" i="5"/>
  <c r="G8" i="5"/>
  <c r="C8" i="6"/>
  <c r="G8" i="6"/>
  <c r="K613" i="2"/>
  <c r="Y613" i="2"/>
  <c r="AN613" i="2"/>
  <c r="BB613" i="2"/>
  <c r="BQ613" i="2"/>
  <c r="S8" i="5"/>
  <c r="W8" i="5"/>
  <c r="S8" i="6"/>
  <c r="W8" i="6"/>
  <c r="BY613" i="2"/>
  <c r="CM613" i="2"/>
  <c r="K9" i="5"/>
  <c r="O9" i="5"/>
  <c r="K9" i="6"/>
  <c r="O9" i="6"/>
  <c r="C10" i="5"/>
  <c r="G10" i="5"/>
  <c r="C10" i="6"/>
  <c r="G10" i="6"/>
  <c r="S10" i="5"/>
  <c r="S10" i="6"/>
  <c r="W10" i="5"/>
  <c r="W10" i="6"/>
  <c r="H612" i="2"/>
  <c r="V612" i="2"/>
  <c r="AK612" i="2"/>
  <c r="AS612" i="2"/>
  <c r="BG612" i="2"/>
  <c r="BV612" i="2"/>
  <c r="CJ612" i="2"/>
  <c r="D613" i="2"/>
  <c r="L613" i="2"/>
  <c r="Z613" i="2"/>
  <c r="AO613" i="2"/>
  <c r="BC613" i="2"/>
  <c r="BR613" i="2"/>
  <c r="BZ613" i="2"/>
  <c r="CN613" i="2"/>
  <c r="AH4" i="5"/>
  <c r="AH4" i="6"/>
  <c r="AD4" i="5"/>
  <c r="AD4" i="6"/>
  <c r="AX4" i="5"/>
  <c r="AT4" i="6"/>
  <c r="AT4" i="5"/>
  <c r="AX4" i="6"/>
  <c r="I612" i="2"/>
  <c r="W612" i="2"/>
  <c r="AL612" i="2"/>
  <c r="AZ612" i="2"/>
  <c r="AL5" i="6"/>
  <c r="AP5" i="6"/>
  <c r="AL5" i="5"/>
  <c r="AP5" i="5"/>
  <c r="BH612" i="2"/>
  <c r="BW612" i="2"/>
  <c r="CK612" i="2"/>
  <c r="AD6" i="6"/>
  <c r="AH6" i="5"/>
  <c r="AH6" i="6"/>
  <c r="AD6" i="5"/>
  <c r="AT6" i="6"/>
  <c r="AX6" i="6"/>
  <c r="AX6" i="5"/>
  <c r="AT6" i="5"/>
  <c r="AL7" i="6"/>
  <c r="AP7" i="6"/>
  <c r="AP7" i="5"/>
  <c r="AL7" i="5"/>
  <c r="E613" i="2"/>
  <c r="S613" i="2"/>
  <c r="AD8" i="6"/>
  <c r="AH8" i="6"/>
  <c r="AD8" i="5"/>
  <c r="AH8" i="5"/>
  <c r="AA613" i="2"/>
  <c r="AP613" i="2"/>
  <c r="BD613" i="2"/>
  <c r="BS613" i="2"/>
  <c r="CG613" i="2"/>
  <c r="AT8" i="6"/>
  <c r="AX8" i="5"/>
  <c r="AX8" i="6"/>
  <c r="AT8" i="5"/>
  <c r="CO613" i="2"/>
  <c r="AL9" i="6"/>
  <c r="AP9" i="6"/>
  <c r="AL9" i="5"/>
  <c r="AP9" i="5"/>
  <c r="AD10" i="6"/>
  <c r="AH10" i="6"/>
  <c r="AD10" i="5"/>
  <c r="AH10" i="5"/>
  <c r="AT10" i="6"/>
  <c r="AX10" i="6"/>
  <c r="AT10" i="5"/>
  <c r="AX10" i="5"/>
  <c r="U613" i="1"/>
  <c r="U612" i="1"/>
  <c r="AO613" i="1"/>
  <c r="BF613" i="1"/>
  <c r="BX613" i="1"/>
  <c r="CM613" i="1"/>
  <c r="V612" i="1"/>
  <c r="X613" i="1"/>
  <c r="N7" i="5"/>
  <c r="J7" i="6"/>
  <c r="J7" i="5"/>
  <c r="N7" i="6"/>
  <c r="AP613" i="1"/>
  <c r="BE612" i="1"/>
  <c r="BG613" i="1"/>
  <c r="R4" i="5"/>
  <c r="V4" i="6"/>
  <c r="R4" i="6"/>
  <c r="BQ613" i="1"/>
  <c r="V8" i="5"/>
  <c r="R8" i="6"/>
  <c r="R8" i="5"/>
  <c r="V8" i="6"/>
  <c r="BY613" i="1"/>
  <c r="CN613" i="1"/>
  <c r="AG7" i="6"/>
  <c r="AC7" i="6"/>
  <c r="AC7" i="5"/>
  <c r="AG7" i="5"/>
  <c r="AZ613" i="1"/>
  <c r="AO8" i="6"/>
  <c r="AK8" i="5"/>
  <c r="AK8" i="6"/>
  <c r="AO8" i="5"/>
  <c r="BR613" i="1"/>
  <c r="CO613" i="1"/>
  <c r="AQ613" i="1"/>
  <c r="BH613" i="1"/>
  <c r="BZ613" i="1"/>
  <c r="AS4" i="5"/>
  <c r="AS4" i="6"/>
  <c r="CG613" i="1"/>
  <c r="AS8" i="5"/>
  <c r="AS8" i="6"/>
  <c r="AW8" i="5"/>
  <c r="AW8" i="6"/>
  <c r="B5" i="6"/>
  <c r="F5" i="6"/>
  <c r="F5" i="5"/>
  <c r="B5" i="5"/>
  <c r="Z613" i="1"/>
  <c r="J4" i="5"/>
  <c r="N4" i="6"/>
  <c r="J4" i="6"/>
  <c r="AP612" i="1"/>
  <c r="AJ613" i="1"/>
  <c r="N8" i="6"/>
  <c r="N8" i="5"/>
  <c r="J8" i="6"/>
  <c r="J8" i="5"/>
  <c r="AR613" i="1"/>
  <c r="BG612" i="1"/>
  <c r="BA613" i="1"/>
  <c r="BI613" i="1"/>
  <c r="BQ612" i="1"/>
  <c r="V5" i="5"/>
  <c r="R5" i="6"/>
  <c r="R5" i="5"/>
  <c r="V5" i="6"/>
  <c r="BY612" i="1"/>
  <c r="BS613" i="1"/>
  <c r="R9" i="6"/>
  <c r="V9" i="5"/>
  <c r="V9" i="6"/>
  <c r="R9" i="5"/>
  <c r="CN612" i="1"/>
  <c r="CH613" i="1"/>
  <c r="CP613" i="1"/>
  <c r="Y613" i="1"/>
  <c r="AC4" i="6"/>
  <c r="AG4" i="6"/>
  <c r="AC4" i="5"/>
  <c r="Y612" i="1"/>
  <c r="S613" i="1"/>
  <c r="AC8" i="6"/>
  <c r="AG8" i="5"/>
  <c r="AG8" i="6"/>
  <c r="AC8" i="5"/>
  <c r="AS613" i="1"/>
  <c r="AZ612" i="1"/>
  <c r="AK5" i="6"/>
  <c r="AO5" i="5"/>
  <c r="AO5" i="6"/>
  <c r="AK5" i="5"/>
  <c r="BH612" i="1"/>
  <c r="BB613" i="1"/>
  <c r="BZ612" i="1"/>
  <c r="BT613" i="1"/>
  <c r="CO612" i="1"/>
  <c r="AW9" i="6"/>
  <c r="AS9" i="6"/>
  <c r="AS9" i="5"/>
  <c r="AW9" i="5"/>
  <c r="F7" i="6"/>
  <c r="F7" i="5"/>
  <c r="B7" i="6"/>
  <c r="B7" i="5"/>
  <c r="AA613" i="1"/>
  <c r="AQ612" i="1"/>
  <c r="AK613" i="1"/>
  <c r="AK9" i="6"/>
  <c r="AO9" i="5"/>
  <c r="AO9" i="6"/>
  <c r="AK9" i="5"/>
  <c r="BR612" i="1"/>
  <c r="CG612" i="1"/>
  <c r="AW5" i="6"/>
  <c r="AS5" i="5"/>
  <c r="AS5" i="6"/>
  <c r="AW5" i="5"/>
  <c r="CI613" i="1"/>
  <c r="B8" i="5"/>
  <c r="F8" i="6"/>
  <c r="F8" i="5"/>
  <c r="B8" i="6"/>
  <c r="Z612" i="1"/>
  <c r="T613" i="1"/>
  <c r="AB613" i="1"/>
  <c r="AJ612" i="1"/>
  <c r="J5" i="5"/>
  <c r="N5" i="6"/>
  <c r="N5" i="5"/>
  <c r="J5" i="6"/>
  <c r="AR612" i="1"/>
  <c r="AL613" i="1"/>
  <c r="J9" i="6"/>
  <c r="J9" i="5"/>
  <c r="N9" i="6"/>
  <c r="N9" i="5"/>
  <c r="BA612" i="1"/>
  <c r="BI612" i="1"/>
  <c r="BC613" i="1"/>
  <c r="BS612" i="1"/>
  <c r="R6" i="5"/>
  <c r="V6" i="6"/>
  <c r="V6" i="5"/>
  <c r="R6" i="6"/>
  <c r="BU613" i="1"/>
  <c r="R10" i="5"/>
  <c r="V10" i="6"/>
  <c r="R10" i="6"/>
  <c r="V10" i="5"/>
  <c r="CH612" i="1"/>
  <c r="CP612" i="1"/>
  <c r="CJ613" i="1"/>
  <c r="F6" i="5"/>
  <c r="B6" i="6"/>
  <c r="B6" i="5"/>
  <c r="F6" i="6"/>
  <c r="E613" i="1"/>
  <c r="AA612" i="1"/>
  <c r="AS612" i="1"/>
  <c r="AM613" i="1"/>
  <c r="BB612" i="1"/>
  <c r="BV613" i="1"/>
  <c r="AS6" i="6"/>
  <c r="AW6" i="5"/>
  <c r="AW6" i="6"/>
  <c r="AS6" i="5"/>
  <c r="F4" i="6"/>
  <c r="B4" i="6"/>
  <c r="B4" i="5"/>
  <c r="S612" i="1"/>
  <c r="AC5" i="5"/>
  <c r="AC5" i="6"/>
  <c r="AG5" i="5"/>
  <c r="AG5" i="6"/>
  <c r="AC9" i="5"/>
  <c r="AC9" i="6"/>
  <c r="AG9" i="5"/>
  <c r="AG9" i="6"/>
  <c r="AK6" i="5"/>
  <c r="AK6" i="6"/>
  <c r="AO6" i="5"/>
  <c r="AO6" i="6"/>
  <c r="BD613" i="1"/>
  <c r="AK10" i="5"/>
  <c r="AK10" i="6"/>
  <c r="AO10" i="5"/>
  <c r="AO10" i="6"/>
  <c r="BT612" i="1"/>
  <c r="CI612" i="1"/>
  <c r="CK613" i="1"/>
  <c r="AS10" i="6"/>
  <c r="AW10" i="5"/>
  <c r="AW10" i="6"/>
  <c r="AS10" i="5"/>
  <c r="B9" i="6"/>
  <c r="F9" i="6"/>
  <c r="B9" i="5"/>
  <c r="F9" i="5"/>
  <c r="T612" i="1"/>
  <c r="AB612" i="1"/>
  <c r="V613" i="1"/>
  <c r="AL612" i="1"/>
  <c r="J6" i="6"/>
  <c r="N6" i="6"/>
  <c r="J6" i="5"/>
  <c r="N6" i="5"/>
  <c r="AN613" i="1"/>
  <c r="J10" i="6"/>
  <c r="N10" i="6"/>
  <c r="J10" i="5"/>
  <c r="N10" i="5"/>
  <c r="BC612" i="1"/>
  <c r="BE613" i="1"/>
  <c r="R7" i="6"/>
  <c r="V7" i="6"/>
  <c r="R7" i="5"/>
  <c r="V7" i="5"/>
  <c r="BW613" i="1"/>
  <c r="CJ612" i="1"/>
  <c r="CL613" i="1"/>
  <c r="AK4" i="6"/>
  <c r="AK4" i="5"/>
  <c r="F10" i="5"/>
  <c r="B10" i="6"/>
  <c r="B10" i="5"/>
  <c r="F10" i="6"/>
  <c r="AC6" i="5"/>
  <c r="AC6" i="6"/>
  <c r="AG6" i="5"/>
  <c r="AG6" i="6"/>
  <c r="W613" i="1"/>
  <c r="AC10" i="5"/>
  <c r="AC10" i="6"/>
  <c r="AG10" i="5"/>
  <c r="AG10" i="6"/>
  <c r="AO612" i="1"/>
  <c r="AM612" i="1"/>
  <c r="AK7" i="5"/>
  <c r="AK7" i="6"/>
  <c r="AO7" i="5"/>
  <c r="AO7" i="6"/>
  <c r="AS7" i="5"/>
  <c r="AS7" i="6"/>
  <c r="AW7" i="5"/>
  <c r="AW7" i="6"/>
  <c r="K612" i="1"/>
  <c r="D12" i="6" l="1"/>
  <c r="H12" i="6"/>
  <c r="P39" i="6" s="1"/>
  <c r="T13" i="6"/>
  <c r="X13" i="6"/>
  <c r="D13" i="6"/>
  <c r="H13" i="6"/>
  <c r="AU12" i="6"/>
  <c r="AY12" i="6"/>
  <c r="L13" i="6"/>
  <c r="P13" i="6"/>
  <c r="AE12" i="6"/>
  <c r="AI12" i="6"/>
  <c r="AM13" i="6"/>
  <c r="AQ13" i="6"/>
  <c r="AM12" i="6"/>
  <c r="AQ12" i="6"/>
  <c r="AE13" i="6"/>
  <c r="AI13" i="6"/>
  <c r="L12" i="6"/>
  <c r="P12" i="6"/>
  <c r="AU13" i="6"/>
  <c r="AY13" i="6"/>
  <c r="T12" i="6"/>
  <c r="X12" i="6"/>
  <c r="AT13" i="6"/>
  <c r="AX13" i="6"/>
  <c r="S12" i="6"/>
  <c r="W12" i="6"/>
  <c r="AD13" i="6"/>
  <c r="AH13" i="6"/>
  <c r="S13" i="6"/>
  <c r="W13" i="6"/>
  <c r="AX12" i="6"/>
  <c r="AT12" i="6"/>
  <c r="C12" i="6"/>
  <c r="G12" i="6"/>
  <c r="O39" i="6" s="1"/>
  <c r="K12" i="6"/>
  <c r="O12" i="6"/>
  <c r="C13" i="6"/>
  <c r="G13" i="6"/>
  <c r="AH12" i="6"/>
  <c r="AD12" i="6"/>
  <c r="K13" i="6"/>
  <c r="O13" i="6"/>
  <c r="AL12" i="6"/>
  <c r="AP12" i="6"/>
  <c r="AL13" i="6"/>
  <c r="AP13" i="6"/>
  <c r="AO13" i="6"/>
  <c r="AK13" i="6"/>
  <c r="J13" i="6"/>
  <c r="N13" i="6"/>
  <c r="R13" i="6"/>
  <c r="V13" i="6"/>
  <c r="AC12" i="6"/>
  <c r="AG12" i="6"/>
  <c r="AS12" i="6"/>
  <c r="AW12" i="6"/>
  <c r="AC13" i="6"/>
  <c r="AG13" i="6"/>
  <c r="AK12" i="6"/>
  <c r="AO12" i="6"/>
  <c r="AS13" i="6"/>
  <c r="AW13" i="6"/>
  <c r="N12" i="6"/>
  <c r="J12" i="6"/>
  <c r="R12" i="6"/>
  <c r="V12" i="6"/>
  <c r="EQ140" i="3" l="1"/>
  <c r="EP140" i="3"/>
  <c r="EO140" i="3"/>
  <c r="EN140" i="3"/>
  <c r="EM140" i="3"/>
  <c r="EL140" i="3"/>
  <c r="EK140" i="3"/>
  <c r="EJ140" i="3"/>
  <c r="EI140" i="3"/>
  <c r="EH140" i="3"/>
  <c r="EG140" i="3"/>
  <c r="EF140" i="3"/>
  <c r="DZ140" i="3"/>
  <c r="DY140" i="3"/>
  <c r="DX140" i="3"/>
  <c r="DW140" i="3"/>
  <c r="DV140" i="3"/>
  <c r="DU140" i="3"/>
  <c r="DT140" i="3"/>
  <c r="DS140" i="3"/>
  <c r="DR140" i="3"/>
  <c r="DQ140" i="3"/>
  <c r="DP140" i="3"/>
  <c r="DO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DZ139" i="3"/>
  <c r="DY139" i="3"/>
  <c r="DX139" i="3"/>
  <c r="DW139" i="3"/>
  <c r="DV139" i="3"/>
  <c r="DU139" i="3"/>
  <c r="DT139" i="3"/>
  <c r="DS139" i="3"/>
  <c r="DR139" i="3"/>
  <c r="DQ139" i="3"/>
  <c r="DP139" i="3"/>
  <c r="DO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EQ140" i="2"/>
  <c r="EP140" i="2"/>
  <c r="EO140" i="2"/>
  <c r="EN140" i="2"/>
  <c r="EM140" i="2"/>
  <c r="EL140" i="2"/>
  <c r="EK140" i="2"/>
  <c r="EJ140" i="2"/>
  <c r="EI140" i="2"/>
  <c r="EH140" i="2"/>
  <c r="EG140" i="2"/>
  <c r="EF140" i="2"/>
  <c r="DZ140" i="2"/>
  <c r="DY140" i="2"/>
  <c r="DX140" i="2"/>
  <c r="DW140" i="2"/>
  <c r="DV140" i="2"/>
  <c r="DU140" i="2"/>
  <c r="DT140" i="2"/>
  <c r="DS140" i="2"/>
  <c r="DR140" i="2"/>
  <c r="DQ140" i="2"/>
  <c r="DP140" i="2"/>
  <c r="DO140" i="2"/>
  <c r="DI140" i="2"/>
  <c r="DH140" i="2"/>
  <c r="DG140" i="2"/>
  <c r="DF140" i="2"/>
  <c r="DE140" i="2"/>
  <c r="DD140" i="2"/>
  <c r="DC140" i="2"/>
  <c r="DB140" i="2"/>
  <c r="DA140" i="2"/>
  <c r="CZ140" i="2"/>
  <c r="CY140" i="2"/>
  <c r="CX140" i="2"/>
  <c r="EQ139" i="2"/>
  <c r="EP139" i="2"/>
  <c r="EO139" i="2"/>
  <c r="EN139" i="2"/>
  <c r="EM139" i="2"/>
  <c r="EL139" i="2"/>
  <c r="EK139" i="2"/>
  <c r="EJ139" i="2"/>
  <c r="EI139" i="2"/>
  <c r="EH139" i="2"/>
  <c r="EG139" i="2"/>
  <c r="EF139" i="2"/>
  <c r="DZ139" i="2"/>
  <c r="DY139" i="2"/>
  <c r="DX139" i="2"/>
  <c r="DW139" i="2"/>
  <c r="DV139" i="2"/>
  <c r="DU139" i="2"/>
  <c r="DT139" i="2"/>
  <c r="DS139" i="2"/>
  <c r="DR139" i="2"/>
  <c r="DQ139" i="2"/>
  <c r="DP139" i="2"/>
  <c r="DO139" i="2"/>
  <c r="DI139" i="2"/>
  <c r="DH139" i="2"/>
  <c r="DG139" i="2"/>
  <c r="DF139" i="2"/>
  <c r="DE139" i="2"/>
  <c r="DD139" i="2"/>
  <c r="DC139" i="2"/>
  <c r="DB139" i="2"/>
  <c r="DA139" i="2"/>
  <c r="CZ139" i="2"/>
  <c r="CY139" i="2"/>
  <c r="CX139" i="2"/>
  <c r="BD9" i="5"/>
  <c r="BD16" i="5" s="1"/>
  <c r="BL9" i="6" l="1"/>
  <c r="BT9" i="6"/>
  <c r="BM9" i="6"/>
  <c r="BE10" i="6"/>
  <c r="BU10" i="6"/>
  <c r="BN9" i="6"/>
  <c r="C21" i="5"/>
  <c r="F21" i="5"/>
  <c r="AK16" i="5"/>
  <c r="BT10" i="5"/>
  <c r="BM9" i="5"/>
  <c r="BH16" i="5" s="1"/>
  <c r="BE10" i="5"/>
  <c r="BU10" i="5"/>
  <c r="BN9" i="5"/>
  <c r="BI16" i="5" s="1"/>
  <c r="BJ10" i="6"/>
  <c r="BZ10" i="6"/>
  <c r="E21" i="5"/>
  <c r="BD9" i="6"/>
  <c r="H21" i="5"/>
  <c r="I21" i="5"/>
  <c r="BV10" i="6"/>
  <c r="AI16" i="5"/>
  <c r="BH10" i="5"/>
  <c r="BL10" i="6"/>
  <c r="BX10" i="5"/>
  <c r="BF10" i="6"/>
  <c r="AG16" i="5"/>
  <c r="AJ16" i="5"/>
  <c r="BH10" i="6"/>
  <c r="BE9" i="6"/>
  <c r="BU9" i="6"/>
  <c r="BQ10" i="6"/>
  <c r="BJ9" i="6"/>
  <c r="BN10" i="6"/>
  <c r="B21" i="5"/>
  <c r="AF16" i="5"/>
  <c r="AD16" i="5"/>
  <c r="BE9" i="5"/>
  <c r="BE16" i="5" s="1"/>
  <c r="BU9" i="5"/>
  <c r="BK16" i="5" s="1"/>
  <c r="BM10" i="5"/>
  <c r="BF9" i="5"/>
  <c r="BF16" i="5" s="1"/>
  <c r="BZ9" i="6"/>
  <c r="BN10" i="5"/>
  <c r="AF21" i="5"/>
  <c r="AE16" i="5"/>
  <c r="AK21" i="5"/>
  <c r="BX9" i="6"/>
  <c r="BV10" i="5"/>
  <c r="BZ9" i="5"/>
  <c r="BL21" i="5" s="1"/>
  <c r="BV9" i="6"/>
  <c r="BV9" i="5"/>
  <c r="BL16" i="5" s="1"/>
  <c r="BZ10" i="5"/>
  <c r="BR9" i="6"/>
  <c r="BR10" i="6"/>
  <c r="BR10" i="5"/>
  <c r="BR9" i="5"/>
  <c r="BI21" i="5" s="1"/>
  <c r="BF10" i="5"/>
  <c r="BJ9" i="5"/>
  <c r="BF21" i="5" s="1"/>
  <c r="BF9" i="6"/>
  <c r="BJ10" i="5"/>
  <c r="BY10" i="5"/>
  <c r="BY9" i="5"/>
  <c r="BK21" i="5" s="1"/>
  <c r="BY9" i="6"/>
  <c r="BY10" i="6"/>
  <c r="BQ10" i="5"/>
  <c r="BQ9" i="6"/>
  <c r="BM10" i="6"/>
  <c r="BQ9" i="5"/>
  <c r="BH21" i="5" s="1"/>
  <c r="BI10" i="5"/>
  <c r="BI9" i="5"/>
  <c r="BE21" i="5" s="1"/>
  <c r="BI9" i="6"/>
  <c r="BI10" i="6"/>
  <c r="BT9" i="5"/>
  <c r="BJ16" i="5" s="1"/>
  <c r="BX10" i="6"/>
  <c r="BX9" i="5"/>
  <c r="BJ21" i="5" s="1"/>
  <c r="BT10" i="6"/>
  <c r="BL10" i="5"/>
  <c r="BL9" i="5"/>
  <c r="BG16" i="5" s="1"/>
  <c r="BP9" i="6"/>
  <c r="BP10" i="6"/>
  <c r="BP10" i="5"/>
  <c r="BP9" i="5"/>
  <c r="BG21" i="5" s="1"/>
  <c r="BH9" i="5"/>
  <c r="BD21" i="5" s="1"/>
  <c r="BD10" i="6"/>
  <c r="BD10" i="5"/>
  <c r="BH9" i="6"/>
  <c r="J16" i="5"/>
  <c r="J21" i="5"/>
  <c r="AH21" i="5"/>
  <c r="AH16" i="5"/>
  <c r="G21" i="5"/>
  <c r="G16" i="5"/>
  <c r="AE21" i="5"/>
  <c r="D21" i="5"/>
  <c r="D16" i="5"/>
  <c r="AJ21" i="5"/>
  <c r="I16" i="5"/>
  <c r="AG21" i="5"/>
  <c r="F16" i="5"/>
  <c r="AD21" i="5"/>
  <c r="C16" i="5"/>
  <c r="AI21" i="5"/>
  <c r="H16" i="5"/>
  <c r="E16" i="5"/>
  <c r="AC16" i="5"/>
  <c r="AC21" i="5"/>
  <c r="B16" i="5"/>
  <c r="CG4" i="4"/>
  <c r="BY4" i="4"/>
  <c r="BF4" i="4"/>
  <c r="AX4" i="4"/>
  <c r="AP4" i="4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DZ138" i="3"/>
  <c r="DY138" i="3"/>
  <c r="DX138" i="3"/>
  <c r="DW138" i="3"/>
  <c r="DV138" i="3"/>
  <c r="DU138" i="3"/>
  <c r="DT138" i="3"/>
  <c r="DS138" i="3"/>
  <c r="DR138" i="3"/>
  <c r="DQ138" i="3"/>
  <c r="DP138" i="3"/>
  <c r="DO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DZ137" i="3"/>
  <c r="DY137" i="3"/>
  <c r="DX137" i="3"/>
  <c r="DW137" i="3"/>
  <c r="DV137" i="3"/>
  <c r="DU137" i="3"/>
  <c r="DT137" i="3"/>
  <c r="DS137" i="3"/>
  <c r="DR137" i="3"/>
  <c r="DQ137" i="3"/>
  <c r="DP137" i="3"/>
  <c r="DO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DZ136" i="3"/>
  <c r="DY136" i="3"/>
  <c r="DX136" i="3"/>
  <c r="DW136" i="3"/>
  <c r="DV136" i="3"/>
  <c r="DU136" i="3"/>
  <c r="DT136" i="3"/>
  <c r="DS136" i="3"/>
  <c r="DR136" i="3"/>
  <c r="DQ136" i="3"/>
  <c r="DP136" i="3"/>
  <c r="DO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EQ135" i="3"/>
  <c r="EP135" i="3"/>
  <c r="EO135" i="3"/>
  <c r="EN135" i="3"/>
  <c r="EM135" i="3"/>
  <c r="EL135" i="3"/>
  <c r="EK135" i="3"/>
  <c r="EJ135" i="3"/>
  <c r="EI135" i="3"/>
  <c r="EH135" i="3"/>
  <c r="EG135" i="3"/>
  <c r="EF135" i="3"/>
  <c r="DZ135" i="3"/>
  <c r="DY135" i="3"/>
  <c r="DX135" i="3"/>
  <c r="DW135" i="3"/>
  <c r="DV135" i="3"/>
  <c r="DU135" i="3"/>
  <c r="DT135" i="3"/>
  <c r="DS135" i="3"/>
  <c r="DR135" i="3"/>
  <c r="DQ135" i="3"/>
  <c r="DP135" i="3"/>
  <c r="DO135" i="3"/>
  <c r="DI135" i="3"/>
  <c r="DH135" i="3"/>
  <c r="DG135" i="3"/>
  <c r="DF135" i="3"/>
  <c r="DE135" i="3"/>
  <c r="DD135" i="3"/>
  <c r="DC135" i="3"/>
  <c r="DB135" i="3"/>
  <c r="DA135" i="3"/>
  <c r="CZ135" i="3"/>
  <c r="CY135" i="3"/>
  <c r="CX135" i="3"/>
  <c r="EQ134" i="3"/>
  <c r="EP134" i="3"/>
  <c r="EO134" i="3"/>
  <c r="EN134" i="3"/>
  <c r="EM134" i="3"/>
  <c r="EL134" i="3"/>
  <c r="EK134" i="3"/>
  <c r="EJ134" i="3"/>
  <c r="EI134" i="3"/>
  <c r="EH134" i="3"/>
  <c r="EG134" i="3"/>
  <c r="EF134" i="3"/>
  <c r="DZ134" i="3"/>
  <c r="DY134" i="3"/>
  <c r="DX134" i="3"/>
  <c r="DW134" i="3"/>
  <c r="DV134" i="3"/>
  <c r="DU134" i="3"/>
  <c r="DT134" i="3"/>
  <c r="DS134" i="3"/>
  <c r="DR134" i="3"/>
  <c r="DQ134" i="3"/>
  <c r="DP134" i="3"/>
  <c r="DO134" i="3"/>
  <c r="DI134" i="3"/>
  <c r="DH134" i="3"/>
  <c r="DG134" i="3"/>
  <c r="DF134" i="3"/>
  <c r="DE134" i="3"/>
  <c r="DD134" i="3"/>
  <c r="DC134" i="3"/>
  <c r="DB134" i="3"/>
  <c r="DA134" i="3"/>
  <c r="CZ134" i="3"/>
  <c r="CY134" i="3"/>
  <c r="CX134" i="3"/>
  <c r="EQ138" i="2"/>
  <c r="EP138" i="2"/>
  <c r="EO138" i="2"/>
  <c r="EN138" i="2"/>
  <c r="EM138" i="2"/>
  <c r="EL138" i="2"/>
  <c r="EK138" i="2"/>
  <c r="EJ138" i="2"/>
  <c r="EI138" i="2"/>
  <c r="EH138" i="2"/>
  <c r="EG138" i="2"/>
  <c r="EF138" i="2"/>
  <c r="DZ138" i="2"/>
  <c r="DY138" i="2"/>
  <c r="DX138" i="2"/>
  <c r="DW138" i="2"/>
  <c r="DV138" i="2"/>
  <c r="DU138" i="2"/>
  <c r="DT138" i="2"/>
  <c r="DS138" i="2"/>
  <c r="DR138" i="2"/>
  <c r="DQ138" i="2"/>
  <c r="DP138" i="2"/>
  <c r="DO138" i="2"/>
  <c r="DI138" i="2"/>
  <c r="DH138" i="2"/>
  <c r="DG138" i="2"/>
  <c r="DF138" i="2"/>
  <c r="DE138" i="2"/>
  <c r="DD138" i="2"/>
  <c r="DC138" i="2"/>
  <c r="DB138" i="2"/>
  <c r="DA138" i="2"/>
  <c r="CZ138" i="2"/>
  <c r="CY138" i="2"/>
  <c r="CX138" i="2"/>
  <c r="EQ137" i="2"/>
  <c r="EP137" i="2"/>
  <c r="EO137" i="2"/>
  <c r="EN137" i="2"/>
  <c r="EM137" i="2"/>
  <c r="EL137" i="2"/>
  <c r="EK137" i="2"/>
  <c r="EJ137" i="2"/>
  <c r="EI137" i="2"/>
  <c r="EH137" i="2"/>
  <c r="EG137" i="2"/>
  <c r="EF137" i="2"/>
  <c r="DZ137" i="2"/>
  <c r="DY137" i="2"/>
  <c r="DX137" i="2"/>
  <c r="DW137" i="2"/>
  <c r="DV137" i="2"/>
  <c r="DU137" i="2"/>
  <c r="DT137" i="2"/>
  <c r="DS137" i="2"/>
  <c r="DR137" i="2"/>
  <c r="DQ137" i="2"/>
  <c r="DP137" i="2"/>
  <c r="DO137" i="2"/>
  <c r="DI137" i="2"/>
  <c r="DH137" i="2"/>
  <c r="DG137" i="2"/>
  <c r="DF137" i="2"/>
  <c r="DE137" i="2"/>
  <c r="DD137" i="2"/>
  <c r="DC137" i="2"/>
  <c r="DB137" i="2"/>
  <c r="DA137" i="2"/>
  <c r="CZ137" i="2"/>
  <c r="CY137" i="2"/>
  <c r="CX137" i="2"/>
  <c r="EQ136" i="2"/>
  <c r="EP136" i="2"/>
  <c r="EO136" i="2"/>
  <c r="EN136" i="2"/>
  <c r="EM136" i="2"/>
  <c r="EL136" i="2"/>
  <c r="EK136" i="2"/>
  <c r="EJ136" i="2"/>
  <c r="EI136" i="2"/>
  <c r="EH136" i="2"/>
  <c r="EG136" i="2"/>
  <c r="EF136" i="2"/>
  <c r="DZ136" i="2"/>
  <c r="DY136" i="2"/>
  <c r="DX136" i="2"/>
  <c r="DW136" i="2"/>
  <c r="DV136" i="2"/>
  <c r="DU136" i="2"/>
  <c r="DT136" i="2"/>
  <c r="DS136" i="2"/>
  <c r="DR136" i="2"/>
  <c r="DQ136" i="2"/>
  <c r="DP136" i="2"/>
  <c r="DO136" i="2"/>
  <c r="DI136" i="2"/>
  <c r="DH136" i="2"/>
  <c r="DG136" i="2"/>
  <c r="DF136" i="2"/>
  <c r="DE136" i="2"/>
  <c r="DD136" i="2"/>
  <c r="DC136" i="2"/>
  <c r="DB136" i="2"/>
  <c r="DA136" i="2"/>
  <c r="CZ136" i="2"/>
  <c r="CY136" i="2"/>
  <c r="CX136" i="2"/>
  <c r="EQ135" i="2"/>
  <c r="EP135" i="2"/>
  <c r="EO135" i="2"/>
  <c r="EN135" i="2"/>
  <c r="EM135" i="2"/>
  <c r="EL135" i="2"/>
  <c r="EK135" i="2"/>
  <c r="EJ135" i="2"/>
  <c r="EI135" i="2"/>
  <c r="EH135" i="2"/>
  <c r="EG135" i="2"/>
  <c r="EF135" i="2"/>
  <c r="DZ135" i="2"/>
  <c r="DY135" i="2"/>
  <c r="DX135" i="2"/>
  <c r="DW135" i="2"/>
  <c r="DV135" i="2"/>
  <c r="DU135" i="2"/>
  <c r="DT135" i="2"/>
  <c r="DS135" i="2"/>
  <c r="DR135" i="2"/>
  <c r="DQ135" i="2"/>
  <c r="DP135" i="2"/>
  <c r="DO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EQ134" i="2"/>
  <c r="EP134" i="2"/>
  <c r="EO134" i="2"/>
  <c r="EN134" i="2"/>
  <c r="EM134" i="2"/>
  <c r="EL134" i="2"/>
  <c r="EK134" i="2"/>
  <c r="EJ134" i="2"/>
  <c r="EI134" i="2"/>
  <c r="EH134" i="2"/>
  <c r="EG134" i="2"/>
  <c r="EF134" i="2"/>
  <c r="DZ134" i="2"/>
  <c r="DY134" i="2"/>
  <c r="DX134" i="2"/>
  <c r="DW134" i="2"/>
  <c r="DV134" i="2"/>
  <c r="DU134" i="2"/>
  <c r="DT134" i="2"/>
  <c r="DS134" i="2"/>
  <c r="DR134" i="2"/>
  <c r="DQ134" i="2"/>
  <c r="DP134" i="2"/>
  <c r="DO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EM143" i="1"/>
  <c r="EL143" i="1"/>
  <c r="EK143" i="1"/>
  <c r="EN142" i="1"/>
  <c r="EM142" i="1"/>
  <c r="EL142" i="1"/>
  <c r="EF142" i="1"/>
  <c r="DU143" i="1"/>
  <c r="DT143" i="1"/>
  <c r="DS143" i="1"/>
  <c r="DV142" i="1"/>
  <c r="DU142" i="1"/>
  <c r="DT142" i="1"/>
  <c r="CY142" i="1"/>
  <c r="CZ142" i="1"/>
  <c r="DA142" i="1"/>
  <c r="DB142" i="1"/>
  <c r="DC142" i="1"/>
  <c r="DD142" i="1"/>
  <c r="DG142" i="1"/>
  <c r="DH142" i="1"/>
  <c r="CY143" i="1"/>
  <c r="DA143" i="1"/>
  <c r="DB143" i="1"/>
  <c r="DC143" i="1"/>
  <c r="DD143" i="1"/>
  <c r="DE143" i="1"/>
  <c r="DF143" i="1"/>
  <c r="DG143" i="1"/>
  <c r="DH143" i="1"/>
  <c r="BR6" i="5" l="1"/>
  <c r="DH142" i="3"/>
  <c r="EH142" i="3"/>
  <c r="DA142" i="3"/>
  <c r="DI142" i="3"/>
  <c r="DV142" i="3"/>
  <c r="EI142" i="3"/>
  <c r="EQ142" i="3"/>
  <c r="CZ142" i="3"/>
  <c r="DU142" i="3"/>
  <c r="EP142" i="3"/>
  <c r="DB142" i="3"/>
  <c r="DO142" i="3"/>
  <c r="DW142" i="3"/>
  <c r="EJ142" i="3"/>
  <c r="DC142" i="3"/>
  <c r="DP142" i="3"/>
  <c r="DX142" i="3"/>
  <c r="EK142" i="3"/>
  <c r="DD142" i="2"/>
  <c r="DQ142" i="2"/>
  <c r="DY142" i="2"/>
  <c r="EL142" i="2"/>
  <c r="BE6" i="5"/>
  <c r="DE142" i="2"/>
  <c r="DR142" i="2"/>
  <c r="DZ142" i="2"/>
  <c r="EM142" i="2"/>
  <c r="CX142" i="2"/>
  <c r="DF142" i="2"/>
  <c r="DS142" i="2"/>
  <c r="EN142" i="2"/>
  <c r="C20" i="5"/>
  <c r="C612" i="1"/>
  <c r="C613" i="1"/>
  <c r="BH4" i="5"/>
  <c r="BD20" i="5" s="1"/>
  <c r="DA143" i="2"/>
  <c r="DI143" i="2"/>
  <c r="DV143" i="2"/>
  <c r="EI143" i="2"/>
  <c r="EQ143" i="2"/>
  <c r="DE143" i="3"/>
  <c r="DR143" i="3"/>
  <c r="DZ143" i="3"/>
  <c r="EM143" i="3"/>
  <c r="DH143" i="2"/>
  <c r="EL143" i="3"/>
  <c r="BD5" i="5"/>
  <c r="CX142" i="1"/>
  <c r="AD15" i="5"/>
  <c r="AJ20" i="5"/>
  <c r="AK20" i="5"/>
  <c r="BY5" i="5"/>
  <c r="EF142" i="2"/>
  <c r="BY7" i="5"/>
  <c r="DB143" i="2"/>
  <c r="DO143" i="2"/>
  <c r="DW143" i="2"/>
  <c r="EJ143" i="2"/>
  <c r="BF6" i="5"/>
  <c r="BZ6" i="5"/>
  <c r="BJ8" i="5"/>
  <c r="CX143" i="3"/>
  <c r="DF143" i="3"/>
  <c r="DS143" i="3"/>
  <c r="BZ8" i="5"/>
  <c r="EF143" i="3"/>
  <c r="EN143" i="3"/>
  <c r="EH143" i="2"/>
  <c r="DO142" i="1"/>
  <c r="DW142" i="1"/>
  <c r="BP7" i="5"/>
  <c r="DV143" i="1"/>
  <c r="EG142" i="1"/>
  <c r="EO142" i="1"/>
  <c r="EF143" i="1"/>
  <c r="EN143" i="1"/>
  <c r="AG20" i="5"/>
  <c r="CY142" i="2"/>
  <c r="DG142" i="2"/>
  <c r="DT142" i="2"/>
  <c r="EG142" i="2"/>
  <c r="EO142" i="2"/>
  <c r="DC143" i="2"/>
  <c r="DP143" i="2"/>
  <c r="DX143" i="2"/>
  <c r="EK143" i="2"/>
  <c r="BZ4" i="5"/>
  <c r="BL20" i="5" s="1"/>
  <c r="CY143" i="3"/>
  <c r="DG143" i="3"/>
  <c r="DT143" i="3"/>
  <c r="EG143" i="3"/>
  <c r="EO143" i="3"/>
  <c r="DY143" i="3"/>
  <c r="V4" i="5"/>
  <c r="H20" i="5" s="1"/>
  <c r="DP142" i="1"/>
  <c r="DX142" i="1"/>
  <c r="BL8" i="5"/>
  <c r="DO143" i="1"/>
  <c r="DW143" i="1"/>
  <c r="EH142" i="1"/>
  <c r="EP142" i="1"/>
  <c r="EG143" i="1"/>
  <c r="EO143" i="1"/>
  <c r="BE5" i="5"/>
  <c r="CZ142" i="2"/>
  <c r="DH142" i="2"/>
  <c r="DU142" i="2"/>
  <c r="EH142" i="2"/>
  <c r="EP142" i="2"/>
  <c r="BE7" i="5"/>
  <c r="DD143" i="2"/>
  <c r="DQ143" i="2"/>
  <c r="DY143" i="2"/>
  <c r="EL143" i="2"/>
  <c r="DD142" i="3"/>
  <c r="DQ142" i="3"/>
  <c r="DY142" i="3"/>
  <c r="EL142" i="3"/>
  <c r="CZ143" i="3"/>
  <c r="DH143" i="3"/>
  <c r="DU143" i="3"/>
  <c r="EH143" i="3"/>
  <c r="EP143" i="3"/>
  <c r="DU143" i="2"/>
  <c r="N4" i="5"/>
  <c r="E20" i="5" s="1"/>
  <c r="AI15" i="5"/>
  <c r="BH8" i="5"/>
  <c r="CX143" i="1"/>
  <c r="BP5" i="5"/>
  <c r="DQ142" i="1"/>
  <c r="DY142" i="1"/>
  <c r="DP143" i="1"/>
  <c r="DX143" i="1"/>
  <c r="EI142" i="1"/>
  <c r="EH143" i="1"/>
  <c r="EP143" i="1"/>
  <c r="DA142" i="2"/>
  <c r="DI142" i="2"/>
  <c r="DV142" i="2"/>
  <c r="EI142" i="2"/>
  <c r="EQ142" i="2"/>
  <c r="DE143" i="2"/>
  <c r="DR143" i="2"/>
  <c r="DZ143" i="2"/>
  <c r="EM143" i="2"/>
  <c r="DE142" i="3"/>
  <c r="DR142" i="3"/>
  <c r="DZ142" i="3"/>
  <c r="EM142" i="3"/>
  <c r="DA143" i="3"/>
  <c r="DI143" i="3"/>
  <c r="DV143" i="3"/>
  <c r="EI143" i="3"/>
  <c r="EQ143" i="3"/>
  <c r="EP143" i="2"/>
  <c r="BR8" i="5"/>
  <c r="DQ143" i="3"/>
  <c r="BD8" i="5"/>
  <c r="CZ143" i="1"/>
  <c r="DF142" i="1"/>
  <c r="DR142" i="1"/>
  <c r="BL6" i="5"/>
  <c r="DQ143" i="1"/>
  <c r="DY143" i="1"/>
  <c r="EJ142" i="1"/>
  <c r="EI143" i="1"/>
  <c r="F20" i="5"/>
  <c r="I20" i="5"/>
  <c r="G15" i="5"/>
  <c r="BE4" i="5"/>
  <c r="BE15" i="5" s="1"/>
  <c r="BY4" i="5"/>
  <c r="BK20" i="5" s="1"/>
  <c r="DB142" i="2"/>
  <c r="DO142" i="2"/>
  <c r="DW142" i="2"/>
  <c r="EJ142" i="2"/>
  <c r="BY6" i="5"/>
  <c r="CX143" i="2"/>
  <c r="DF143" i="2"/>
  <c r="DS143" i="2"/>
  <c r="BY8" i="5"/>
  <c r="EF143" i="2"/>
  <c r="EN143" i="2"/>
  <c r="BF5" i="5"/>
  <c r="CX142" i="3"/>
  <c r="DF142" i="3"/>
  <c r="DS142" i="3"/>
  <c r="EF142" i="3"/>
  <c r="EN142" i="3"/>
  <c r="DB143" i="3"/>
  <c r="DO143" i="3"/>
  <c r="DW143" i="3"/>
  <c r="EJ143" i="3"/>
  <c r="BE8" i="5"/>
  <c r="CZ143" i="2"/>
  <c r="DD143" i="3"/>
  <c r="DE142" i="1"/>
  <c r="DS142" i="1"/>
  <c r="DR143" i="1"/>
  <c r="EK142" i="1"/>
  <c r="EJ143" i="1"/>
  <c r="DC142" i="2"/>
  <c r="DP142" i="2"/>
  <c r="DX142" i="2"/>
  <c r="EK142" i="2"/>
  <c r="CY143" i="2"/>
  <c r="DG143" i="2"/>
  <c r="DT143" i="2"/>
  <c r="EG143" i="2"/>
  <c r="EO143" i="2"/>
  <c r="CY142" i="3"/>
  <c r="DG142" i="3"/>
  <c r="DT142" i="3"/>
  <c r="BV5" i="5"/>
  <c r="EG142" i="3"/>
  <c r="EO142" i="3"/>
  <c r="BZ7" i="5"/>
  <c r="DC143" i="3"/>
  <c r="DP143" i="3"/>
  <c r="DX143" i="3"/>
  <c r="EK143" i="3"/>
  <c r="BV4" i="5"/>
  <c r="BL15" i="5" s="1"/>
  <c r="BZ5" i="5"/>
  <c r="BV7" i="5"/>
  <c r="BV4" i="6"/>
  <c r="BL20" i="6" s="1"/>
  <c r="BZ4" i="6"/>
  <c r="BL25" i="6" s="1"/>
  <c r="BZ5" i="6"/>
  <c r="BL26" i="6" s="1"/>
  <c r="BV5" i="6"/>
  <c r="BL21" i="6" s="1"/>
  <c r="BV6" i="6"/>
  <c r="BZ6" i="6"/>
  <c r="BZ7" i="6"/>
  <c r="BV7" i="6"/>
  <c r="BV8" i="6"/>
  <c r="BZ8" i="6"/>
  <c r="BV8" i="5"/>
  <c r="BV6" i="5"/>
  <c r="BN8" i="5"/>
  <c r="BN6" i="5"/>
  <c r="BN4" i="6"/>
  <c r="BI20" i="6" s="1"/>
  <c r="BR4" i="6"/>
  <c r="BI25" i="6" s="1"/>
  <c r="BN5" i="6"/>
  <c r="BI21" i="6" s="1"/>
  <c r="BR5" i="6"/>
  <c r="BI26" i="6" s="1"/>
  <c r="BN6" i="6"/>
  <c r="BR6" i="6"/>
  <c r="BN7" i="6"/>
  <c r="BR7" i="6"/>
  <c r="BN8" i="6"/>
  <c r="BR8" i="6"/>
  <c r="BN4" i="5"/>
  <c r="BI15" i="5" s="1"/>
  <c r="BR7" i="5"/>
  <c r="BR5" i="5"/>
  <c r="BR4" i="5"/>
  <c r="BI20" i="5" s="1"/>
  <c r="BN7" i="5"/>
  <c r="BN5" i="5"/>
  <c r="BJ6" i="5"/>
  <c r="BF4" i="6"/>
  <c r="BF20" i="6" s="1"/>
  <c r="BJ4" i="6"/>
  <c r="BF25" i="6" s="1"/>
  <c r="BJ7" i="6"/>
  <c r="BF7" i="6"/>
  <c r="BF8" i="6"/>
  <c r="BJ8" i="6"/>
  <c r="BF8" i="5"/>
  <c r="BJ5" i="6"/>
  <c r="BF26" i="6" s="1"/>
  <c r="BF5" i="6"/>
  <c r="BF21" i="6" s="1"/>
  <c r="BF6" i="6"/>
  <c r="BJ6" i="6"/>
  <c r="BJ4" i="5"/>
  <c r="BF20" i="5" s="1"/>
  <c r="BF7" i="5"/>
  <c r="BF4" i="5"/>
  <c r="BF15" i="5" s="1"/>
  <c r="BJ7" i="5"/>
  <c r="BJ5" i="5"/>
  <c r="BU4" i="6"/>
  <c r="BK20" i="6" s="1"/>
  <c r="BY4" i="6"/>
  <c r="BK25" i="6" s="1"/>
  <c r="BU5" i="6"/>
  <c r="BK21" i="6" s="1"/>
  <c r="BY5" i="6"/>
  <c r="BK26" i="6" s="1"/>
  <c r="BU6" i="6"/>
  <c r="BY6" i="6"/>
  <c r="BU7" i="6"/>
  <c r="BY7" i="6"/>
  <c r="BU8" i="6"/>
  <c r="BY8" i="6"/>
  <c r="BU8" i="5"/>
  <c r="BU7" i="5"/>
  <c r="BU6" i="5"/>
  <c r="BU5" i="5"/>
  <c r="BU4" i="5"/>
  <c r="BK15" i="5" s="1"/>
  <c r="BQ4" i="6"/>
  <c r="BH25" i="6" s="1"/>
  <c r="BM4" i="6"/>
  <c r="BH20" i="6" s="1"/>
  <c r="BM5" i="6"/>
  <c r="BH21" i="6" s="1"/>
  <c r="BQ5" i="6"/>
  <c r="BH26" i="6" s="1"/>
  <c r="BQ6" i="6"/>
  <c r="BM6" i="6"/>
  <c r="BM7" i="6"/>
  <c r="BQ7" i="6"/>
  <c r="BQ8" i="6"/>
  <c r="BM8" i="6"/>
  <c r="BM8" i="5"/>
  <c r="BM7" i="5"/>
  <c r="BM6" i="5"/>
  <c r="BM5" i="5"/>
  <c r="BM4" i="5"/>
  <c r="BH15" i="5" s="1"/>
  <c r="BQ4" i="5"/>
  <c r="BH20" i="5" s="1"/>
  <c r="BQ8" i="5"/>
  <c r="BQ7" i="5"/>
  <c r="BQ6" i="5"/>
  <c r="BQ5" i="5"/>
  <c r="BE4" i="6"/>
  <c r="BE20" i="6" s="1"/>
  <c r="BI4" i="6"/>
  <c r="BE25" i="6" s="1"/>
  <c r="BE5" i="6"/>
  <c r="BE21" i="6" s="1"/>
  <c r="BI5" i="6"/>
  <c r="BE26" i="6" s="1"/>
  <c r="BE6" i="6"/>
  <c r="BI6" i="6"/>
  <c r="BE7" i="6"/>
  <c r="BI7" i="6"/>
  <c r="BE8" i="6"/>
  <c r="BI8" i="6"/>
  <c r="BI4" i="5"/>
  <c r="BE20" i="5" s="1"/>
  <c r="BI8" i="5"/>
  <c r="BI7" i="5"/>
  <c r="BI6" i="5"/>
  <c r="BI5" i="5"/>
  <c r="BT4" i="6"/>
  <c r="BJ20" i="6" s="1"/>
  <c r="BX4" i="6"/>
  <c r="BJ25" i="6" s="1"/>
  <c r="BX5" i="6"/>
  <c r="BJ26" i="6" s="1"/>
  <c r="BT5" i="6"/>
  <c r="BJ21" i="6" s="1"/>
  <c r="BT6" i="6"/>
  <c r="BX6" i="6"/>
  <c r="BX7" i="6"/>
  <c r="BT7" i="6"/>
  <c r="BT8" i="6"/>
  <c r="BX8" i="6"/>
  <c r="BT8" i="5"/>
  <c r="BT6" i="5"/>
  <c r="BT4" i="5"/>
  <c r="BJ15" i="5" s="1"/>
  <c r="BX8" i="5"/>
  <c r="BX6" i="5"/>
  <c r="BX4" i="5"/>
  <c r="BJ20" i="5" s="1"/>
  <c r="BT7" i="5"/>
  <c r="BT5" i="5"/>
  <c r="BX7" i="5"/>
  <c r="BX5" i="5"/>
  <c r="BL4" i="6"/>
  <c r="BG20" i="6" s="1"/>
  <c r="BP4" i="6"/>
  <c r="BG25" i="6" s="1"/>
  <c r="BL5" i="6"/>
  <c r="BG21" i="6" s="1"/>
  <c r="BP5" i="6"/>
  <c r="BG26" i="6" s="1"/>
  <c r="BL6" i="6"/>
  <c r="BP6" i="6"/>
  <c r="BL7" i="6"/>
  <c r="BP7" i="6"/>
  <c r="BL8" i="6"/>
  <c r="BP8" i="6"/>
  <c r="BL4" i="5"/>
  <c r="BG15" i="5" s="1"/>
  <c r="BP8" i="5"/>
  <c r="BP6" i="5"/>
  <c r="BP4" i="5"/>
  <c r="BG20" i="5" s="1"/>
  <c r="BL7" i="5"/>
  <c r="BL5" i="5"/>
  <c r="BD6" i="6"/>
  <c r="BH6" i="6"/>
  <c r="BD6" i="5"/>
  <c r="BD7" i="6"/>
  <c r="BH7" i="6"/>
  <c r="BD4" i="5"/>
  <c r="BD15" i="5" s="1"/>
  <c r="BH6" i="5"/>
  <c r="BD7" i="5"/>
  <c r="BD4" i="6"/>
  <c r="BD20" i="6" s="1"/>
  <c r="BH4" i="6"/>
  <c r="BD25" i="6" s="1"/>
  <c r="BD8" i="6"/>
  <c r="BH8" i="6"/>
  <c r="BD5" i="6"/>
  <c r="BD21" i="6" s="1"/>
  <c r="BH5" i="6"/>
  <c r="BD26" i="6" s="1"/>
  <c r="BH7" i="5"/>
  <c r="BH5" i="5"/>
  <c r="AK26" i="6"/>
  <c r="AK21" i="6"/>
  <c r="AK25" i="6"/>
  <c r="AK20" i="6"/>
  <c r="AK15" i="5"/>
  <c r="J25" i="6"/>
  <c r="J20" i="6"/>
  <c r="J21" i="6"/>
  <c r="J26" i="6"/>
  <c r="J15" i="5"/>
  <c r="J20" i="5"/>
  <c r="AH25" i="6"/>
  <c r="AH20" i="6"/>
  <c r="AH26" i="6"/>
  <c r="AH21" i="6"/>
  <c r="AH15" i="5"/>
  <c r="AH20" i="5"/>
  <c r="G26" i="6"/>
  <c r="G21" i="6"/>
  <c r="G20" i="6"/>
  <c r="G25" i="6"/>
  <c r="G20" i="5"/>
  <c r="AE25" i="6"/>
  <c r="AE20" i="6"/>
  <c r="AE26" i="6"/>
  <c r="AE21" i="6"/>
  <c r="AE15" i="5"/>
  <c r="AE20" i="5"/>
  <c r="D20" i="6"/>
  <c r="D25" i="6"/>
  <c r="D26" i="6"/>
  <c r="D21" i="6"/>
  <c r="D15" i="5"/>
  <c r="D20" i="5"/>
  <c r="AJ15" i="5"/>
  <c r="AJ25" i="6"/>
  <c r="AJ20" i="6"/>
  <c r="AJ26" i="6"/>
  <c r="AJ21" i="6"/>
  <c r="I20" i="6"/>
  <c r="I25" i="6"/>
  <c r="I26" i="6"/>
  <c r="I21" i="6"/>
  <c r="I15" i="5"/>
  <c r="AG25" i="6"/>
  <c r="AG20" i="6"/>
  <c r="AG26" i="6"/>
  <c r="AG21" i="6"/>
  <c r="AG15" i="5"/>
  <c r="F15" i="5"/>
  <c r="F20" i="6"/>
  <c r="F25" i="6"/>
  <c r="F26" i="6"/>
  <c r="F21" i="6"/>
  <c r="AD21" i="6"/>
  <c r="AD26" i="6"/>
  <c r="AD20" i="6"/>
  <c r="AD25" i="6"/>
  <c r="AD20" i="5"/>
  <c r="C25" i="6"/>
  <c r="C20" i="6"/>
  <c r="C21" i="6"/>
  <c r="C26" i="6"/>
  <c r="C15" i="5"/>
  <c r="AI20" i="6"/>
  <c r="AW4" i="6"/>
  <c r="AI25" i="6" s="1"/>
  <c r="AI21" i="6"/>
  <c r="AI26" i="6"/>
  <c r="AW4" i="5"/>
  <c r="AI20" i="5" s="1"/>
  <c r="H25" i="6"/>
  <c r="H20" i="6"/>
  <c r="H21" i="6"/>
  <c r="H26" i="6"/>
  <c r="H15" i="5"/>
  <c r="AO4" i="6"/>
  <c r="AF25" i="6" s="1"/>
  <c r="AF20" i="6"/>
  <c r="AF26" i="6"/>
  <c r="AF21" i="6"/>
  <c r="AF15" i="5"/>
  <c r="AO4" i="5"/>
  <c r="AF20" i="5" s="1"/>
  <c r="E20" i="6"/>
  <c r="E25" i="6"/>
  <c r="E15" i="5"/>
  <c r="E26" i="6"/>
  <c r="E21" i="6"/>
  <c r="AC20" i="6"/>
  <c r="AC25" i="6"/>
  <c r="AC21" i="6"/>
  <c r="AC26" i="6"/>
  <c r="AC15" i="5"/>
  <c r="AG4" i="5"/>
  <c r="AC20" i="5" s="1"/>
  <c r="B20" i="6"/>
  <c r="B25" i="6"/>
  <c r="B26" i="6"/>
  <c r="B21" i="6"/>
  <c r="B15" i="5"/>
  <c r="F4" i="5"/>
  <c r="B20" i="5" s="1"/>
  <c r="BQ5" i="4"/>
  <c r="BR5" i="4"/>
  <c r="BS5" i="4"/>
  <c r="BU5" i="4"/>
  <c r="BV5" i="4"/>
  <c r="BW5" i="4"/>
  <c r="BY5" i="4"/>
  <c r="BZ5" i="4"/>
  <c r="CA5" i="4"/>
  <c r="CC5" i="4"/>
  <c r="CD5" i="4"/>
  <c r="CE5" i="4"/>
  <c r="CG5" i="4"/>
  <c r="CH5" i="4"/>
  <c r="CI5" i="4"/>
  <c r="CK5" i="4"/>
  <c r="CL5" i="4"/>
  <c r="CM5" i="4"/>
  <c r="BQ6" i="4"/>
  <c r="BR6" i="4"/>
  <c r="BS6" i="4"/>
  <c r="BU6" i="4"/>
  <c r="BV6" i="4"/>
  <c r="BW6" i="4"/>
  <c r="BY6" i="4"/>
  <c r="BZ6" i="4"/>
  <c r="CA6" i="4"/>
  <c r="CC6" i="4"/>
  <c r="CD6" i="4"/>
  <c r="CE6" i="4"/>
  <c r="CG6" i="4"/>
  <c r="CH6" i="4"/>
  <c r="CI6" i="4"/>
  <c r="CK6" i="4"/>
  <c r="CL6" i="4"/>
  <c r="CM6" i="4"/>
  <c r="BQ7" i="4"/>
  <c r="BR7" i="4"/>
  <c r="BS7" i="4"/>
  <c r="BU7" i="4"/>
  <c r="BV7" i="4"/>
  <c r="BW7" i="4"/>
  <c r="BY7" i="4"/>
  <c r="BZ7" i="4"/>
  <c r="CA7" i="4"/>
  <c r="CC7" i="4"/>
  <c r="CD7" i="4"/>
  <c r="CE7" i="4"/>
  <c r="CG7" i="4"/>
  <c r="CH7" i="4"/>
  <c r="CI7" i="4"/>
  <c r="CK7" i="4"/>
  <c r="CL7" i="4"/>
  <c r="CM7" i="4"/>
  <c r="BQ8" i="4"/>
  <c r="BR8" i="4"/>
  <c r="BS8" i="4"/>
  <c r="BU8" i="4"/>
  <c r="BV8" i="4"/>
  <c r="BW8" i="4"/>
  <c r="BY8" i="4"/>
  <c r="BZ8" i="4"/>
  <c r="CA8" i="4"/>
  <c r="CC8" i="4"/>
  <c r="CD8" i="4"/>
  <c r="CE8" i="4"/>
  <c r="CG8" i="4"/>
  <c r="CH8" i="4"/>
  <c r="CI8" i="4"/>
  <c r="CK8" i="4"/>
  <c r="CL8" i="4"/>
  <c r="CM8" i="4"/>
  <c r="BQ9" i="4"/>
  <c r="BR9" i="4"/>
  <c r="BS9" i="4"/>
  <c r="BU9" i="4"/>
  <c r="BV9" i="4"/>
  <c r="BW9" i="4"/>
  <c r="BY9" i="4"/>
  <c r="BZ9" i="4"/>
  <c r="CA9" i="4"/>
  <c r="CC9" i="4"/>
  <c r="CD9" i="4"/>
  <c r="CE9" i="4"/>
  <c r="CG9" i="4"/>
  <c r="CH9" i="4"/>
  <c r="CI9" i="4"/>
  <c r="CK9" i="4"/>
  <c r="CL9" i="4"/>
  <c r="CM9" i="4"/>
  <c r="BQ10" i="4"/>
  <c r="BR10" i="4"/>
  <c r="BS10" i="4"/>
  <c r="BU10" i="4"/>
  <c r="BV10" i="4"/>
  <c r="BW10" i="4"/>
  <c r="BY10" i="4"/>
  <c r="BZ10" i="4"/>
  <c r="CA10" i="4"/>
  <c r="CC10" i="4"/>
  <c r="CD10" i="4"/>
  <c r="CE10" i="4"/>
  <c r="CG10" i="4"/>
  <c r="CH10" i="4"/>
  <c r="CI10" i="4"/>
  <c r="CK10" i="4"/>
  <c r="CL10" i="4"/>
  <c r="CM10" i="4"/>
  <c r="BQ11" i="4"/>
  <c r="BR11" i="4"/>
  <c r="BS11" i="4"/>
  <c r="BU11" i="4"/>
  <c r="BV11" i="4"/>
  <c r="BW11" i="4"/>
  <c r="BY11" i="4"/>
  <c r="BZ11" i="4"/>
  <c r="CA11" i="4"/>
  <c r="CC11" i="4"/>
  <c r="CD11" i="4"/>
  <c r="CE11" i="4"/>
  <c r="CG11" i="4"/>
  <c r="CH11" i="4"/>
  <c r="CI11" i="4"/>
  <c r="CK11" i="4"/>
  <c r="CL11" i="4"/>
  <c r="CM11" i="4"/>
  <c r="BQ12" i="4"/>
  <c r="BR12" i="4"/>
  <c r="BS12" i="4"/>
  <c r="BU12" i="4"/>
  <c r="BV12" i="4"/>
  <c r="BW12" i="4"/>
  <c r="BY12" i="4"/>
  <c r="BZ12" i="4"/>
  <c r="CA12" i="4"/>
  <c r="CC12" i="4"/>
  <c r="CD12" i="4"/>
  <c r="CE12" i="4"/>
  <c r="CG12" i="4"/>
  <c r="CH12" i="4"/>
  <c r="CI12" i="4"/>
  <c r="CK12" i="4"/>
  <c r="CL12" i="4"/>
  <c r="CM12" i="4"/>
  <c r="BQ13" i="4"/>
  <c r="BR13" i="4"/>
  <c r="BS13" i="4"/>
  <c r="BU13" i="4"/>
  <c r="BV13" i="4"/>
  <c r="BW13" i="4"/>
  <c r="BY13" i="4"/>
  <c r="BZ13" i="4"/>
  <c r="CA13" i="4"/>
  <c r="CC13" i="4"/>
  <c r="CD13" i="4"/>
  <c r="CE13" i="4"/>
  <c r="CG13" i="4"/>
  <c r="CH13" i="4"/>
  <c r="CI13" i="4"/>
  <c r="CK13" i="4"/>
  <c r="CL13" i="4"/>
  <c r="CM13" i="4"/>
  <c r="BQ14" i="4"/>
  <c r="BR14" i="4"/>
  <c r="BS14" i="4"/>
  <c r="BU14" i="4"/>
  <c r="BV14" i="4"/>
  <c r="BW14" i="4"/>
  <c r="BY14" i="4"/>
  <c r="BZ14" i="4"/>
  <c r="CA14" i="4"/>
  <c r="CC14" i="4"/>
  <c r="CD14" i="4"/>
  <c r="CE14" i="4"/>
  <c r="CG14" i="4"/>
  <c r="CH14" i="4"/>
  <c r="CI14" i="4"/>
  <c r="CK14" i="4"/>
  <c r="CL14" i="4"/>
  <c r="CM14" i="4"/>
  <c r="BQ15" i="4"/>
  <c r="BR15" i="4"/>
  <c r="BS15" i="4"/>
  <c r="BU15" i="4"/>
  <c r="BV15" i="4"/>
  <c r="BW15" i="4"/>
  <c r="BY15" i="4"/>
  <c r="BZ15" i="4"/>
  <c r="CA15" i="4"/>
  <c r="CC15" i="4"/>
  <c r="CD15" i="4"/>
  <c r="CE15" i="4"/>
  <c r="CG15" i="4"/>
  <c r="CH15" i="4"/>
  <c r="CI15" i="4"/>
  <c r="CK15" i="4"/>
  <c r="CL15" i="4"/>
  <c r="CM15" i="4"/>
  <c r="BQ16" i="4"/>
  <c r="BR16" i="4"/>
  <c r="BS16" i="4"/>
  <c r="BU16" i="4"/>
  <c r="BV16" i="4"/>
  <c r="BW16" i="4"/>
  <c r="BY16" i="4"/>
  <c r="BZ16" i="4"/>
  <c r="CA16" i="4"/>
  <c r="CC16" i="4"/>
  <c r="CD16" i="4"/>
  <c r="CE16" i="4"/>
  <c r="CG16" i="4"/>
  <c r="CH16" i="4"/>
  <c r="CI16" i="4"/>
  <c r="CK16" i="4"/>
  <c r="CL16" i="4"/>
  <c r="CM16" i="4"/>
  <c r="BQ17" i="4"/>
  <c r="BR17" i="4"/>
  <c r="BS17" i="4"/>
  <c r="BU17" i="4"/>
  <c r="BV17" i="4"/>
  <c r="BW17" i="4"/>
  <c r="BY17" i="4"/>
  <c r="BZ17" i="4"/>
  <c r="CA17" i="4"/>
  <c r="CC17" i="4"/>
  <c r="CD17" i="4"/>
  <c r="CE17" i="4"/>
  <c r="CG17" i="4"/>
  <c r="CH17" i="4"/>
  <c r="CI17" i="4"/>
  <c r="CK17" i="4"/>
  <c r="CL17" i="4"/>
  <c r="CM17" i="4"/>
  <c r="BQ18" i="4"/>
  <c r="BR18" i="4"/>
  <c r="BS18" i="4"/>
  <c r="BU18" i="4"/>
  <c r="BV18" i="4"/>
  <c r="BW18" i="4"/>
  <c r="BY18" i="4"/>
  <c r="BZ18" i="4"/>
  <c r="CA18" i="4"/>
  <c r="CC18" i="4"/>
  <c r="CD18" i="4"/>
  <c r="CE18" i="4"/>
  <c r="CG18" i="4"/>
  <c r="CH18" i="4"/>
  <c r="CI18" i="4"/>
  <c r="CK18" i="4"/>
  <c r="CL18" i="4"/>
  <c r="CM18" i="4"/>
  <c r="BQ19" i="4"/>
  <c r="BR19" i="4"/>
  <c r="BS19" i="4"/>
  <c r="BU19" i="4"/>
  <c r="BV19" i="4"/>
  <c r="BW19" i="4"/>
  <c r="BY19" i="4"/>
  <c r="BZ19" i="4"/>
  <c r="CA19" i="4"/>
  <c r="CC19" i="4"/>
  <c r="CD19" i="4"/>
  <c r="CE19" i="4"/>
  <c r="CG19" i="4"/>
  <c r="CH19" i="4"/>
  <c r="CI19" i="4"/>
  <c r="CK19" i="4"/>
  <c r="CL19" i="4"/>
  <c r="CM19" i="4"/>
  <c r="BQ20" i="4"/>
  <c r="BR20" i="4"/>
  <c r="BS20" i="4"/>
  <c r="BU20" i="4"/>
  <c r="BV20" i="4"/>
  <c r="BW20" i="4"/>
  <c r="BY20" i="4"/>
  <c r="BZ20" i="4"/>
  <c r="CA20" i="4"/>
  <c r="CC20" i="4"/>
  <c r="CD20" i="4"/>
  <c r="CE20" i="4"/>
  <c r="CG20" i="4"/>
  <c r="CH20" i="4"/>
  <c r="CI20" i="4"/>
  <c r="CK20" i="4"/>
  <c r="CL20" i="4"/>
  <c r="CM20" i="4"/>
  <c r="BQ21" i="4"/>
  <c r="BR21" i="4"/>
  <c r="BS21" i="4"/>
  <c r="BU21" i="4"/>
  <c r="BV21" i="4"/>
  <c r="BW21" i="4"/>
  <c r="BY21" i="4"/>
  <c r="BZ21" i="4"/>
  <c r="CA21" i="4"/>
  <c r="CC21" i="4"/>
  <c r="CD21" i="4"/>
  <c r="CE21" i="4"/>
  <c r="CG21" i="4"/>
  <c r="CH21" i="4"/>
  <c r="CI21" i="4"/>
  <c r="CK21" i="4"/>
  <c r="CL21" i="4"/>
  <c r="CM21" i="4"/>
  <c r="BQ22" i="4"/>
  <c r="BR22" i="4"/>
  <c r="BS22" i="4"/>
  <c r="BU22" i="4"/>
  <c r="BV22" i="4"/>
  <c r="BW22" i="4"/>
  <c r="BY22" i="4"/>
  <c r="BZ22" i="4"/>
  <c r="CA22" i="4"/>
  <c r="CC22" i="4"/>
  <c r="CD22" i="4"/>
  <c r="CE22" i="4"/>
  <c r="CG22" i="4"/>
  <c r="CH22" i="4"/>
  <c r="CI22" i="4"/>
  <c r="CK22" i="4"/>
  <c r="CL22" i="4"/>
  <c r="CM22" i="4"/>
  <c r="BQ23" i="4"/>
  <c r="BR23" i="4"/>
  <c r="BS23" i="4"/>
  <c r="BU23" i="4"/>
  <c r="BV23" i="4"/>
  <c r="BW23" i="4"/>
  <c r="BY23" i="4"/>
  <c r="BZ23" i="4"/>
  <c r="CA23" i="4"/>
  <c r="CC23" i="4"/>
  <c r="CD23" i="4"/>
  <c r="CE23" i="4"/>
  <c r="CG23" i="4"/>
  <c r="CH23" i="4"/>
  <c r="CI23" i="4"/>
  <c r="CK23" i="4"/>
  <c r="CL23" i="4"/>
  <c r="CM23" i="4"/>
  <c r="BQ24" i="4"/>
  <c r="BR24" i="4"/>
  <c r="BS24" i="4"/>
  <c r="BU24" i="4"/>
  <c r="BV24" i="4"/>
  <c r="BW24" i="4"/>
  <c r="BY24" i="4"/>
  <c r="BZ24" i="4"/>
  <c r="CA24" i="4"/>
  <c r="CC24" i="4"/>
  <c r="CD24" i="4"/>
  <c r="CE24" i="4"/>
  <c r="CG24" i="4"/>
  <c r="CH24" i="4"/>
  <c r="CI24" i="4"/>
  <c r="CK24" i="4"/>
  <c r="CL24" i="4"/>
  <c r="CM24" i="4"/>
  <c r="BQ25" i="4"/>
  <c r="BR25" i="4"/>
  <c r="BS25" i="4"/>
  <c r="BU25" i="4"/>
  <c r="BV25" i="4"/>
  <c r="BW25" i="4"/>
  <c r="BY25" i="4"/>
  <c r="BZ25" i="4"/>
  <c r="CA25" i="4"/>
  <c r="CC25" i="4"/>
  <c r="CD25" i="4"/>
  <c r="CE25" i="4"/>
  <c r="CG25" i="4"/>
  <c r="CH25" i="4"/>
  <c r="CI25" i="4"/>
  <c r="CK25" i="4"/>
  <c r="CL25" i="4"/>
  <c r="CM25" i="4"/>
  <c r="BQ26" i="4"/>
  <c r="BR26" i="4"/>
  <c r="BS26" i="4"/>
  <c r="BU26" i="4"/>
  <c r="BV26" i="4"/>
  <c r="BW26" i="4"/>
  <c r="BY26" i="4"/>
  <c r="BZ26" i="4"/>
  <c r="CA26" i="4"/>
  <c r="CC26" i="4"/>
  <c r="CD26" i="4"/>
  <c r="CE26" i="4"/>
  <c r="CG26" i="4"/>
  <c r="CH26" i="4"/>
  <c r="CI26" i="4"/>
  <c r="CK26" i="4"/>
  <c r="CL26" i="4"/>
  <c r="CM26" i="4"/>
  <c r="BQ27" i="4"/>
  <c r="BR27" i="4"/>
  <c r="BS27" i="4"/>
  <c r="BU27" i="4"/>
  <c r="BV27" i="4"/>
  <c r="BW27" i="4"/>
  <c r="BY27" i="4"/>
  <c r="BZ27" i="4"/>
  <c r="CA27" i="4"/>
  <c r="CC27" i="4"/>
  <c r="CD27" i="4"/>
  <c r="CE27" i="4"/>
  <c r="CG27" i="4"/>
  <c r="CH27" i="4"/>
  <c r="CI27" i="4"/>
  <c r="CK27" i="4"/>
  <c r="CL27" i="4"/>
  <c r="CM27" i="4"/>
  <c r="BQ28" i="4"/>
  <c r="BR28" i="4"/>
  <c r="BS28" i="4"/>
  <c r="BU28" i="4"/>
  <c r="BV28" i="4"/>
  <c r="BW28" i="4"/>
  <c r="BY28" i="4"/>
  <c r="BZ28" i="4"/>
  <c r="CA28" i="4"/>
  <c r="CC28" i="4"/>
  <c r="CD28" i="4"/>
  <c r="CE28" i="4"/>
  <c r="CG28" i="4"/>
  <c r="CH28" i="4"/>
  <c r="CI28" i="4"/>
  <c r="CK28" i="4"/>
  <c r="CL28" i="4"/>
  <c r="CM28" i="4"/>
  <c r="BQ29" i="4"/>
  <c r="BR29" i="4"/>
  <c r="BS29" i="4"/>
  <c r="BU29" i="4"/>
  <c r="BV29" i="4"/>
  <c r="BW29" i="4"/>
  <c r="BY29" i="4"/>
  <c r="BZ29" i="4"/>
  <c r="CA29" i="4"/>
  <c r="CC29" i="4"/>
  <c r="CD29" i="4"/>
  <c r="CE29" i="4"/>
  <c r="CG29" i="4"/>
  <c r="CH29" i="4"/>
  <c r="CI29" i="4"/>
  <c r="CK29" i="4"/>
  <c r="CL29" i="4"/>
  <c r="CM29" i="4"/>
  <c r="BQ30" i="4"/>
  <c r="BR30" i="4"/>
  <c r="BS30" i="4"/>
  <c r="BU30" i="4"/>
  <c r="BV30" i="4"/>
  <c r="BW30" i="4"/>
  <c r="BY30" i="4"/>
  <c r="BZ30" i="4"/>
  <c r="CA30" i="4"/>
  <c r="CC30" i="4"/>
  <c r="CD30" i="4"/>
  <c r="CE30" i="4"/>
  <c r="CG30" i="4"/>
  <c r="CH30" i="4"/>
  <c r="CI30" i="4"/>
  <c r="CK30" i="4"/>
  <c r="CL30" i="4"/>
  <c r="CM30" i="4"/>
  <c r="BQ31" i="4"/>
  <c r="BR31" i="4"/>
  <c r="BS31" i="4"/>
  <c r="BU31" i="4"/>
  <c r="BV31" i="4"/>
  <c r="BW31" i="4"/>
  <c r="BY31" i="4"/>
  <c r="BZ31" i="4"/>
  <c r="CA31" i="4"/>
  <c r="CC31" i="4"/>
  <c r="CD31" i="4"/>
  <c r="CE31" i="4"/>
  <c r="CG31" i="4"/>
  <c r="CH31" i="4"/>
  <c r="CI31" i="4"/>
  <c r="CK31" i="4"/>
  <c r="CL31" i="4"/>
  <c r="CM31" i="4"/>
  <c r="BQ32" i="4"/>
  <c r="BR32" i="4"/>
  <c r="BS32" i="4"/>
  <c r="BU32" i="4"/>
  <c r="BV32" i="4"/>
  <c r="BW32" i="4"/>
  <c r="BY32" i="4"/>
  <c r="BZ32" i="4"/>
  <c r="CA32" i="4"/>
  <c r="CC32" i="4"/>
  <c r="CD32" i="4"/>
  <c r="CE32" i="4"/>
  <c r="CG32" i="4"/>
  <c r="CH32" i="4"/>
  <c r="CI32" i="4"/>
  <c r="CK32" i="4"/>
  <c r="CL32" i="4"/>
  <c r="CM32" i="4"/>
  <c r="BQ33" i="4"/>
  <c r="BR33" i="4"/>
  <c r="BS33" i="4"/>
  <c r="BU33" i="4"/>
  <c r="BV33" i="4"/>
  <c r="BW33" i="4"/>
  <c r="BY33" i="4"/>
  <c r="BZ33" i="4"/>
  <c r="CA33" i="4"/>
  <c r="CC33" i="4"/>
  <c r="CD33" i="4"/>
  <c r="CE33" i="4"/>
  <c r="CG33" i="4"/>
  <c r="CH33" i="4"/>
  <c r="CI33" i="4"/>
  <c r="CK33" i="4"/>
  <c r="CL33" i="4"/>
  <c r="CM33" i="4"/>
  <c r="BQ34" i="4"/>
  <c r="BR34" i="4"/>
  <c r="BS34" i="4"/>
  <c r="BU34" i="4"/>
  <c r="BV34" i="4"/>
  <c r="BW34" i="4"/>
  <c r="BY34" i="4"/>
  <c r="BZ34" i="4"/>
  <c r="CA34" i="4"/>
  <c r="CC34" i="4"/>
  <c r="CD34" i="4"/>
  <c r="CE34" i="4"/>
  <c r="CG34" i="4"/>
  <c r="CH34" i="4"/>
  <c r="CI34" i="4"/>
  <c r="CK34" i="4"/>
  <c r="CL34" i="4"/>
  <c r="CM34" i="4"/>
  <c r="BQ35" i="4"/>
  <c r="BR35" i="4"/>
  <c r="BS35" i="4"/>
  <c r="BU35" i="4"/>
  <c r="BV35" i="4"/>
  <c r="BW35" i="4"/>
  <c r="BY35" i="4"/>
  <c r="BZ35" i="4"/>
  <c r="CA35" i="4"/>
  <c r="CC35" i="4"/>
  <c r="CD35" i="4"/>
  <c r="CE35" i="4"/>
  <c r="CG35" i="4"/>
  <c r="CH35" i="4"/>
  <c r="CI35" i="4"/>
  <c r="CK35" i="4"/>
  <c r="CL35" i="4"/>
  <c r="CM35" i="4"/>
  <c r="BQ36" i="4"/>
  <c r="BR36" i="4"/>
  <c r="BS36" i="4"/>
  <c r="BU36" i="4"/>
  <c r="BV36" i="4"/>
  <c r="BW36" i="4"/>
  <c r="BY36" i="4"/>
  <c r="BZ36" i="4"/>
  <c r="CA36" i="4"/>
  <c r="CC36" i="4"/>
  <c r="CD36" i="4"/>
  <c r="CE36" i="4"/>
  <c r="CG36" i="4"/>
  <c r="CH36" i="4"/>
  <c r="CI36" i="4"/>
  <c r="CK36" i="4"/>
  <c r="CL36" i="4"/>
  <c r="CM36" i="4"/>
  <c r="BQ37" i="4"/>
  <c r="BR37" i="4"/>
  <c r="BS37" i="4"/>
  <c r="BU37" i="4"/>
  <c r="BV37" i="4"/>
  <c r="BW37" i="4"/>
  <c r="BY37" i="4"/>
  <c r="BZ37" i="4"/>
  <c r="CA37" i="4"/>
  <c r="CC37" i="4"/>
  <c r="CD37" i="4"/>
  <c r="CE37" i="4"/>
  <c r="CG37" i="4"/>
  <c r="CH37" i="4"/>
  <c r="CI37" i="4"/>
  <c r="CK37" i="4"/>
  <c r="CL37" i="4"/>
  <c r="CM37" i="4"/>
  <c r="BQ38" i="4"/>
  <c r="BR38" i="4"/>
  <c r="BS38" i="4"/>
  <c r="BU38" i="4"/>
  <c r="BV38" i="4"/>
  <c r="BW38" i="4"/>
  <c r="BY38" i="4"/>
  <c r="BZ38" i="4"/>
  <c r="CA38" i="4"/>
  <c r="CC38" i="4"/>
  <c r="CD38" i="4"/>
  <c r="CE38" i="4"/>
  <c r="CG38" i="4"/>
  <c r="CH38" i="4"/>
  <c r="CI38" i="4"/>
  <c r="CK38" i="4"/>
  <c r="CL38" i="4"/>
  <c r="CM38" i="4"/>
  <c r="BQ39" i="4"/>
  <c r="BR39" i="4"/>
  <c r="BS39" i="4"/>
  <c r="BU39" i="4"/>
  <c r="BV39" i="4"/>
  <c r="BW39" i="4"/>
  <c r="BY39" i="4"/>
  <c r="BZ39" i="4"/>
  <c r="CA39" i="4"/>
  <c r="CC39" i="4"/>
  <c r="CD39" i="4"/>
  <c r="CE39" i="4"/>
  <c r="CG39" i="4"/>
  <c r="CH39" i="4"/>
  <c r="CI39" i="4"/>
  <c r="CK39" i="4"/>
  <c r="CL39" i="4"/>
  <c r="CM39" i="4"/>
  <c r="BQ40" i="4"/>
  <c r="BR40" i="4"/>
  <c r="BS40" i="4"/>
  <c r="BU40" i="4"/>
  <c r="BV40" i="4"/>
  <c r="BW40" i="4"/>
  <c r="BY40" i="4"/>
  <c r="BZ40" i="4"/>
  <c r="CA40" i="4"/>
  <c r="CC40" i="4"/>
  <c r="CD40" i="4"/>
  <c r="CE40" i="4"/>
  <c r="CG40" i="4"/>
  <c r="CH40" i="4"/>
  <c r="CI40" i="4"/>
  <c r="CK40" i="4"/>
  <c r="CL40" i="4"/>
  <c r="CM40" i="4"/>
  <c r="BQ41" i="4"/>
  <c r="BR41" i="4"/>
  <c r="BS41" i="4"/>
  <c r="BU41" i="4"/>
  <c r="BV41" i="4"/>
  <c r="BW41" i="4"/>
  <c r="BY41" i="4"/>
  <c r="BZ41" i="4"/>
  <c r="CA41" i="4"/>
  <c r="CC41" i="4"/>
  <c r="CD41" i="4"/>
  <c r="CE41" i="4"/>
  <c r="CG41" i="4"/>
  <c r="CH41" i="4"/>
  <c r="CI41" i="4"/>
  <c r="CK41" i="4"/>
  <c r="CL41" i="4"/>
  <c r="CM41" i="4"/>
  <c r="BQ42" i="4"/>
  <c r="BR42" i="4"/>
  <c r="BS42" i="4"/>
  <c r="BU42" i="4"/>
  <c r="BV42" i="4"/>
  <c r="BW42" i="4"/>
  <c r="BY42" i="4"/>
  <c r="BZ42" i="4"/>
  <c r="CA42" i="4"/>
  <c r="CC42" i="4"/>
  <c r="CD42" i="4"/>
  <c r="CE42" i="4"/>
  <c r="CG42" i="4"/>
  <c r="CH42" i="4"/>
  <c r="CI42" i="4"/>
  <c r="CK42" i="4"/>
  <c r="CL42" i="4"/>
  <c r="CM42" i="4"/>
  <c r="BQ43" i="4"/>
  <c r="BR43" i="4"/>
  <c r="BS43" i="4"/>
  <c r="BU43" i="4"/>
  <c r="BV43" i="4"/>
  <c r="BW43" i="4"/>
  <c r="BY43" i="4"/>
  <c r="BZ43" i="4"/>
  <c r="CA43" i="4"/>
  <c r="CC43" i="4"/>
  <c r="CD43" i="4"/>
  <c r="CE43" i="4"/>
  <c r="CG43" i="4"/>
  <c r="CH43" i="4"/>
  <c r="CI43" i="4"/>
  <c r="CK43" i="4"/>
  <c r="CL43" i="4"/>
  <c r="CM43" i="4"/>
  <c r="BQ44" i="4"/>
  <c r="BR44" i="4"/>
  <c r="BS44" i="4"/>
  <c r="BU44" i="4"/>
  <c r="BV44" i="4"/>
  <c r="BW44" i="4"/>
  <c r="BY44" i="4"/>
  <c r="BZ44" i="4"/>
  <c r="CA44" i="4"/>
  <c r="CC44" i="4"/>
  <c r="CD44" i="4"/>
  <c r="CE44" i="4"/>
  <c r="CG44" i="4"/>
  <c r="CH44" i="4"/>
  <c r="CI44" i="4"/>
  <c r="CK44" i="4"/>
  <c r="CL44" i="4"/>
  <c r="CM44" i="4"/>
  <c r="BQ45" i="4"/>
  <c r="BR45" i="4"/>
  <c r="BS45" i="4"/>
  <c r="BU45" i="4"/>
  <c r="BV45" i="4"/>
  <c r="BW45" i="4"/>
  <c r="BY45" i="4"/>
  <c r="BZ45" i="4"/>
  <c r="CA45" i="4"/>
  <c r="CC45" i="4"/>
  <c r="CD45" i="4"/>
  <c r="CE45" i="4"/>
  <c r="CG45" i="4"/>
  <c r="CH45" i="4"/>
  <c r="CI45" i="4"/>
  <c r="CK45" i="4"/>
  <c r="CL45" i="4"/>
  <c r="CM45" i="4"/>
  <c r="BQ46" i="4"/>
  <c r="BR46" i="4"/>
  <c r="BS46" i="4"/>
  <c r="BU46" i="4"/>
  <c r="BV46" i="4"/>
  <c r="BW46" i="4"/>
  <c r="BY46" i="4"/>
  <c r="BZ46" i="4"/>
  <c r="CA46" i="4"/>
  <c r="CC46" i="4"/>
  <c r="CD46" i="4"/>
  <c r="CE46" i="4"/>
  <c r="CG46" i="4"/>
  <c r="CH46" i="4"/>
  <c r="CI46" i="4"/>
  <c r="CK46" i="4"/>
  <c r="CL46" i="4"/>
  <c r="CM46" i="4"/>
  <c r="BQ47" i="4"/>
  <c r="BR47" i="4"/>
  <c r="BS47" i="4"/>
  <c r="BU47" i="4"/>
  <c r="BV47" i="4"/>
  <c r="BW47" i="4"/>
  <c r="BY47" i="4"/>
  <c r="BZ47" i="4"/>
  <c r="CA47" i="4"/>
  <c r="CC47" i="4"/>
  <c r="CD47" i="4"/>
  <c r="CE47" i="4"/>
  <c r="CG47" i="4"/>
  <c r="CH47" i="4"/>
  <c r="CI47" i="4"/>
  <c r="CK47" i="4"/>
  <c r="CL47" i="4"/>
  <c r="CM47" i="4"/>
  <c r="BQ48" i="4"/>
  <c r="BR48" i="4"/>
  <c r="BS48" i="4"/>
  <c r="BU48" i="4"/>
  <c r="BV48" i="4"/>
  <c r="BW48" i="4"/>
  <c r="BY48" i="4"/>
  <c r="BZ48" i="4"/>
  <c r="CA48" i="4"/>
  <c r="CC48" i="4"/>
  <c r="CD48" i="4"/>
  <c r="CE48" i="4"/>
  <c r="CG48" i="4"/>
  <c r="CH48" i="4"/>
  <c r="CI48" i="4"/>
  <c r="CK48" i="4"/>
  <c r="CL48" i="4"/>
  <c r="CM48" i="4"/>
  <c r="BQ49" i="4"/>
  <c r="BR49" i="4"/>
  <c r="BS49" i="4"/>
  <c r="BU49" i="4"/>
  <c r="BV49" i="4"/>
  <c r="BW49" i="4"/>
  <c r="BY49" i="4"/>
  <c r="BZ49" i="4"/>
  <c r="CA49" i="4"/>
  <c r="CC49" i="4"/>
  <c r="CD49" i="4"/>
  <c r="CE49" i="4"/>
  <c r="CG49" i="4"/>
  <c r="CH49" i="4"/>
  <c r="CI49" i="4"/>
  <c r="CK49" i="4"/>
  <c r="CL49" i="4"/>
  <c r="CM49" i="4"/>
  <c r="BQ50" i="4"/>
  <c r="BR50" i="4"/>
  <c r="BS50" i="4"/>
  <c r="BU50" i="4"/>
  <c r="BV50" i="4"/>
  <c r="BW50" i="4"/>
  <c r="BY50" i="4"/>
  <c r="BZ50" i="4"/>
  <c r="CA50" i="4"/>
  <c r="CC50" i="4"/>
  <c r="CD50" i="4"/>
  <c r="CE50" i="4"/>
  <c r="CG50" i="4"/>
  <c r="CH50" i="4"/>
  <c r="CI50" i="4"/>
  <c r="CK50" i="4"/>
  <c r="CL50" i="4"/>
  <c r="CM50" i="4"/>
  <c r="BQ51" i="4"/>
  <c r="BR51" i="4"/>
  <c r="BS51" i="4"/>
  <c r="BU51" i="4"/>
  <c r="BV51" i="4"/>
  <c r="BW51" i="4"/>
  <c r="BY51" i="4"/>
  <c r="BZ51" i="4"/>
  <c r="CA51" i="4"/>
  <c r="CC51" i="4"/>
  <c r="CD51" i="4"/>
  <c r="CE51" i="4"/>
  <c r="CG51" i="4"/>
  <c r="CH51" i="4"/>
  <c r="CI51" i="4"/>
  <c r="CK51" i="4"/>
  <c r="CL51" i="4"/>
  <c r="CM51" i="4"/>
  <c r="BQ52" i="4"/>
  <c r="BR52" i="4"/>
  <c r="BS52" i="4"/>
  <c r="BU52" i="4"/>
  <c r="BV52" i="4"/>
  <c r="BW52" i="4"/>
  <c r="BY52" i="4"/>
  <c r="BZ52" i="4"/>
  <c r="CA52" i="4"/>
  <c r="CC52" i="4"/>
  <c r="CD52" i="4"/>
  <c r="CE52" i="4"/>
  <c r="CG52" i="4"/>
  <c r="CH52" i="4"/>
  <c r="CI52" i="4"/>
  <c r="CK52" i="4"/>
  <c r="CL52" i="4"/>
  <c r="CM52" i="4"/>
  <c r="BQ53" i="4"/>
  <c r="BR53" i="4"/>
  <c r="BS53" i="4"/>
  <c r="BU53" i="4"/>
  <c r="BV53" i="4"/>
  <c r="BW53" i="4"/>
  <c r="BY53" i="4"/>
  <c r="BZ53" i="4"/>
  <c r="CA53" i="4"/>
  <c r="CC53" i="4"/>
  <c r="CD53" i="4"/>
  <c r="CE53" i="4"/>
  <c r="CG53" i="4"/>
  <c r="CH53" i="4"/>
  <c r="CI53" i="4"/>
  <c r="CK53" i="4"/>
  <c r="CL53" i="4"/>
  <c r="CM53" i="4"/>
  <c r="BQ54" i="4"/>
  <c r="BR54" i="4"/>
  <c r="BS54" i="4"/>
  <c r="BU54" i="4"/>
  <c r="BV54" i="4"/>
  <c r="BW54" i="4"/>
  <c r="BY54" i="4"/>
  <c r="BZ54" i="4"/>
  <c r="CA54" i="4"/>
  <c r="CC54" i="4"/>
  <c r="CD54" i="4"/>
  <c r="CE54" i="4"/>
  <c r="CG54" i="4"/>
  <c r="CH54" i="4"/>
  <c r="CI54" i="4"/>
  <c r="CK54" i="4"/>
  <c r="CL54" i="4"/>
  <c r="CM54" i="4"/>
  <c r="BQ55" i="4"/>
  <c r="BR55" i="4"/>
  <c r="BS55" i="4"/>
  <c r="BU55" i="4"/>
  <c r="BV55" i="4"/>
  <c r="BW55" i="4"/>
  <c r="BY55" i="4"/>
  <c r="BZ55" i="4"/>
  <c r="CA55" i="4"/>
  <c r="CC55" i="4"/>
  <c r="CD55" i="4"/>
  <c r="CE55" i="4"/>
  <c r="CG55" i="4"/>
  <c r="CH55" i="4"/>
  <c r="CI55" i="4"/>
  <c r="CK55" i="4"/>
  <c r="CL55" i="4"/>
  <c r="CM55" i="4"/>
  <c r="BQ56" i="4"/>
  <c r="BR56" i="4"/>
  <c r="BS56" i="4"/>
  <c r="BU56" i="4"/>
  <c r="BV56" i="4"/>
  <c r="BW56" i="4"/>
  <c r="BY56" i="4"/>
  <c r="BZ56" i="4"/>
  <c r="CA56" i="4"/>
  <c r="CC56" i="4"/>
  <c r="CD56" i="4"/>
  <c r="CE56" i="4"/>
  <c r="CG56" i="4"/>
  <c r="CH56" i="4"/>
  <c r="CI56" i="4"/>
  <c r="CK56" i="4"/>
  <c r="CL56" i="4"/>
  <c r="CM56" i="4"/>
  <c r="BQ57" i="4"/>
  <c r="BR57" i="4"/>
  <c r="BS57" i="4"/>
  <c r="BU57" i="4"/>
  <c r="BV57" i="4"/>
  <c r="BW57" i="4"/>
  <c r="BY57" i="4"/>
  <c r="BZ57" i="4"/>
  <c r="CA57" i="4"/>
  <c r="CC57" i="4"/>
  <c r="CD57" i="4"/>
  <c r="CE57" i="4"/>
  <c r="CG57" i="4"/>
  <c r="CH57" i="4"/>
  <c r="CI57" i="4"/>
  <c r="CK57" i="4"/>
  <c r="CL57" i="4"/>
  <c r="CM57" i="4"/>
  <c r="BQ58" i="4"/>
  <c r="BR58" i="4"/>
  <c r="BS58" i="4"/>
  <c r="BU58" i="4"/>
  <c r="BV58" i="4"/>
  <c r="BW58" i="4"/>
  <c r="BY58" i="4"/>
  <c r="BZ58" i="4"/>
  <c r="CA58" i="4"/>
  <c r="CC58" i="4"/>
  <c r="CD58" i="4"/>
  <c r="CE58" i="4"/>
  <c r="CG58" i="4"/>
  <c r="CH58" i="4"/>
  <c r="CI58" i="4"/>
  <c r="CK58" i="4"/>
  <c r="CL58" i="4"/>
  <c r="CM58" i="4"/>
  <c r="BQ59" i="4"/>
  <c r="BR59" i="4"/>
  <c r="BS59" i="4"/>
  <c r="BU59" i="4"/>
  <c r="BV59" i="4"/>
  <c r="BW59" i="4"/>
  <c r="BY59" i="4"/>
  <c r="BZ59" i="4"/>
  <c r="CA59" i="4"/>
  <c r="CC59" i="4"/>
  <c r="CD59" i="4"/>
  <c r="CE59" i="4"/>
  <c r="CG59" i="4"/>
  <c r="CH59" i="4"/>
  <c r="CI59" i="4"/>
  <c r="CK59" i="4"/>
  <c r="CL59" i="4"/>
  <c r="CM59" i="4"/>
  <c r="BQ60" i="4"/>
  <c r="BR60" i="4"/>
  <c r="BS60" i="4"/>
  <c r="BU60" i="4"/>
  <c r="BV60" i="4"/>
  <c r="BW60" i="4"/>
  <c r="BY60" i="4"/>
  <c r="BZ60" i="4"/>
  <c r="CA60" i="4"/>
  <c r="CC60" i="4"/>
  <c r="CD60" i="4"/>
  <c r="CE60" i="4"/>
  <c r="CG60" i="4"/>
  <c r="CH60" i="4"/>
  <c r="CI60" i="4"/>
  <c r="CK60" i="4"/>
  <c r="CL60" i="4"/>
  <c r="CM60" i="4"/>
  <c r="BQ61" i="4"/>
  <c r="BR61" i="4"/>
  <c r="BS61" i="4"/>
  <c r="BU61" i="4"/>
  <c r="BV61" i="4"/>
  <c r="BW61" i="4"/>
  <c r="BY61" i="4"/>
  <c r="BZ61" i="4"/>
  <c r="CA61" i="4"/>
  <c r="CC61" i="4"/>
  <c r="CD61" i="4"/>
  <c r="CE61" i="4"/>
  <c r="CG61" i="4"/>
  <c r="CH61" i="4"/>
  <c r="CI61" i="4"/>
  <c r="CK61" i="4"/>
  <c r="CL61" i="4"/>
  <c r="CM61" i="4"/>
  <c r="BQ62" i="4"/>
  <c r="BR62" i="4"/>
  <c r="BS62" i="4"/>
  <c r="BU62" i="4"/>
  <c r="BV62" i="4"/>
  <c r="BW62" i="4"/>
  <c r="BY62" i="4"/>
  <c r="BZ62" i="4"/>
  <c r="CA62" i="4"/>
  <c r="CC62" i="4"/>
  <c r="CD62" i="4"/>
  <c r="CE62" i="4"/>
  <c r="CG62" i="4"/>
  <c r="CH62" i="4"/>
  <c r="CI62" i="4"/>
  <c r="CK62" i="4"/>
  <c r="CL62" i="4"/>
  <c r="CM62" i="4"/>
  <c r="BQ63" i="4"/>
  <c r="BR63" i="4"/>
  <c r="BS63" i="4"/>
  <c r="BU63" i="4"/>
  <c r="BV63" i="4"/>
  <c r="BW63" i="4"/>
  <c r="BY63" i="4"/>
  <c r="BZ63" i="4"/>
  <c r="CA63" i="4"/>
  <c r="CC63" i="4"/>
  <c r="CD63" i="4"/>
  <c r="CE63" i="4"/>
  <c r="CG63" i="4"/>
  <c r="CH63" i="4"/>
  <c r="CI63" i="4"/>
  <c r="CK63" i="4"/>
  <c r="CL63" i="4"/>
  <c r="CM63" i="4"/>
  <c r="BQ64" i="4"/>
  <c r="BR64" i="4"/>
  <c r="BS64" i="4"/>
  <c r="BU64" i="4"/>
  <c r="BV64" i="4"/>
  <c r="BW64" i="4"/>
  <c r="BY64" i="4"/>
  <c r="BZ64" i="4"/>
  <c r="CA64" i="4"/>
  <c r="CC64" i="4"/>
  <c r="CD64" i="4"/>
  <c r="CE64" i="4"/>
  <c r="CG64" i="4"/>
  <c r="CH64" i="4"/>
  <c r="CI64" i="4"/>
  <c r="CK64" i="4"/>
  <c r="CL64" i="4"/>
  <c r="CM64" i="4"/>
  <c r="BQ65" i="4"/>
  <c r="BR65" i="4"/>
  <c r="BS65" i="4"/>
  <c r="BU65" i="4"/>
  <c r="BV65" i="4"/>
  <c r="BW65" i="4"/>
  <c r="BY65" i="4"/>
  <c r="BZ65" i="4"/>
  <c r="CA65" i="4"/>
  <c r="CC65" i="4"/>
  <c r="CD65" i="4"/>
  <c r="CE65" i="4"/>
  <c r="CG65" i="4"/>
  <c r="CH65" i="4"/>
  <c r="CI65" i="4"/>
  <c r="CK65" i="4"/>
  <c r="CL65" i="4"/>
  <c r="CM65" i="4"/>
  <c r="BQ66" i="4"/>
  <c r="BR66" i="4"/>
  <c r="BS66" i="4"/>
  <c r="BU66" i="4"/>
  <c r="BV66" i="4"/>
  <c r="BW66" i="4"/>
  <c r="BY66" i="4"/>
  <c r="BZ66" i="4"/>
  <c r="CA66" i="4"/>
  <c r="CC66" i="4"/>
  <c r="CD66" i="4"/>
  <c r="CE66" i="4"/>
  <c r="CG66" i="4"/>
  <c r="CH66" i="4"/>
  <c r="CI66" i="4"/>
  <c r="CK66" i="4"/>
  <c r="CL66" i="4"/>
  <c r="CM66" i="4"/>
  <c r="BQ67" i="4"/>
  <c r="BR67" i="4"/>
  <c r="BS67" i="4"/>
  <c r="BU67" i="4"/>
  <c r="BV67" i="4"/>
  <c r="BW67" i="4"/>
  <c r="BY67" i="4"/>
  <c r="BZ67" i="4"/>
  <c r="CA67" i="4"/>
  <c r="CC67" i="4"/>
  <c r="CD67" i="4"/>
  <c r="CE67" i="4"/>
  <c r="CG67" i="4"/>
  <c r="CH67" i="4"/>
  <c r="CI67" i="4"/>
  <c r="CK67" i="4"/>
  <c r="CL67" i="4"/>
  <c r="CM67" i="4"/>
  <c r="BQ68" i="4"/>
  <c r="BR68" i="4"/>
  <c r="BS68" i="4"/>
  <c r="BU68" i="4"/>
  <c r="BV68" i="4"/>
  <c r="BW68" i="4"/>
  <c r="BY68" i="4"/>
  <c r="BZ68" i="4"/>
  <c r="CA68" i="4"/>
  <c r="CC68" i="4"/>
  <c r="CD68" i="4"/>
  <c r="CE68" i="4"/>
  <c r="CG68" i="4"/>
  <c r="CH68" i="4"/>
  <c r="CI68" i="4"/>
  <c r="CK68" i="4"/>
  <c r="CL68" i="4"/>
  <c r="CM68" i="4"/>
  <c r="BQ69" i="4"/>
  <c r="BR69" i="4"/>
  <c r="BS69" i="4"/>
  <c r="BU69" i="4"/>
  <c r="BV69" i="4"/>
  <c r="BW69" i="4"/>
  <c r="BY69" i="4"/>
  <c r="BZ69" i="4"/>
  <c r="CA69" i="4"/>
  <c r="CC69" i="4"/>
  <c r="CD69" i="4"/>
  <c r="CE69" i="4"/>
  <c r="CG69" i="4"/>
  <c r="CH69" i="4"/>
  <c r="CI69" i="4"/>
  <c r="CK69" i="4"/>
  <c r="CL69" i="4"/>
  <c r="CM69" i="4"/>
  <c r="BQ70" i="4"/>
  <c r="BR70" i="4"/>
  <c r="BS70" i="4"/>
  <c r="BU70" i="4"/>
  <c r="BV70" i="4"/>
  <c r="BW70" i="4"/>
  <c r="BY70" i="4"/>
  <c r="BZ70" i="4"/>
  <c r="CA70" i="4"/>
  <c r="CC70" i="4"/>
  <c r="CD70" i="4"/>
  <c r="CE70" i="4"/>
  <c r="CG70" i="4"/>
  <c r="CH70" i="4"/>
  <c r="CI70" i="4"/>
  <c r="CK70" i="4"/>
  <c r="CL70" i="4"/>
  <c r="CM70" i="4"/>
  <c r="BQ71" i="4"/>
  <c r="BR71" i="4"/>
  <c r="BS71" i="4"/>
  <c r="BU71" i="4"/>
  <c r="BV71" i="4"/>
  <c r="BW71" i="4"/>
  <c r="BY71" i="4"/>
  <c r="BZ71" i="4"/>
  <c r="CA71" i="4"/>
  <c r="CC71" i="4"/>
  <c r="CD71" i="4"/>
  <c r="CE71" i="4"/>
  <c r="CG71" i="4"/>
  <c r="CH71" i="4"/>
  <c r="CI71" i="4"/>
  <c r="CK71" i="4"/>
  <c r="CL71" i="4"/>
  <c r="CM71" i="4"/>
  <c r="BQ72" i="4"/>
  <c r="BR72" i="4"/>
  <c r="BS72" i="4"/>
  <c r="BU72" i="4"/>
  <c r="BV72" i="4"/>
  <c r="BW72" i="4"/>
  <c r="BY72" i="4"/>
  <c r="BZ72" i="4"/>
  <c r="CA72" i="4"/>
  <c r="CC72" i="4"/>
  <c r="CD72" i="4"/>
  <c r="CE72" i="4"/>
  <c r="CG72" i="4"/>
  <c r="CH72" i="4"/>
  <c r="CI72" i="4"/>
  <c r="CK72" i="4"/>
  <c r="CL72" i="4"/>
  <c r="CM72" i="4"/>
  <c r="BQ73" i="4"/>
  <c r="BR73" i="4"/>
  <c r="BS73" i="4"/>
  <c r="BU73" i="4"/>
  <c r="BV73" i="4"/>
  <c r="BW73" i="4"/>
  <c r="BY73" i="4"/>
  <c r="BZ73" i="4"/>
  <c r="CA73" i="4"/>
  <c r="CC73" i="4"/>
  <c r="CD73" i="4"/>
  <c r="CE73" i="4"/>
  <c r="CG73" i="4"/>
  <c r="CH73" i="4"/>
  <c r="CI73" i="4"/>
  <c r="CK73" i="4"/>
  <c r="CL73" i="4"/>
  <c r="CM73" i="4"/>
  <c r="BQ74" i="4"/>
  <c r="BR74" i="4"/>
  <c r="BS74" i="4"/>
  <c r="BU74" i="4"/>
  <c r="BV74" i="4"/>
  <c r="BW74" i="4"/>
  <c r="BY74" i="4"/>
  <c r="BZ74" i="4"/>
  <c r="CA74" i="4"/>
  <c r="CC74" i="4"/>
  <c r="CD74" i="4"/>
  <c r="CE74" i="4"/>
  <c r="CG74" i="4"/>
  <c r="CH74" i="4"/>
  <c r="CI74" i="4"/>
  <c r="CK74" i="4"/>
  <c r="CL74" i="4"/>
  <c r="CM74" i="4"/>
  <c r="BQ75" i="4"/>
  <c r="BR75" i="4"/>
  <c r="BS75" i="4"/>
  <c r="BU75" i="4"/>
  <c r="BV75" i="4"/>
  <c r="BW75" i="4"/>
  <c r="BY75" i="4"/>
  <c r="BZ75" i="4"/>
  <c r="CA75" i="4"/>
  <c r="CC75" i="4"/>
  <c r="CD75" i="4"/>
  <c r="CE75" i="4"/>
  <c r="CG75" i="4"/>
  <c r="CH75" i="4"/>
  <c r="CI75" i="4"/>
  <c r="CK75" i="4"/>
  <c r="CL75" i="4"/>
  <c r="CM75" i="4"/>
  <c r="BQ76" i="4"/>
  <c r="BR76" i="4"/>
  <c r="BS76" i="4"/>
  <c r="BU76" i="4"/>
  <c r="BV76" i="4"/>
  <c r="BW76" i="4"/>
  <c r="BY76" i="4"/>
  <c r="BZ76" i="4"/>
  <c r="CA76" i="4"/>
  <c r="CC76" i="4"/>
  <c r="CD76" i="4"/>
  <c r="CE76" i="4"/>
  <c r="CG76" i="4"/>
  <c r="CH76" i="4"/>
  <c r="CI76" i="4"/>
  <c r="CK76" i="4"/>
  <c r="CL76" i="4"/>
  <c r="CM76" i="4"/>
  <c r="BQ77" i="4"/>
  <c r="BR77" i="4"/>
  <c r="BS77" i="4"/>
  <c r="BU77" i="4"/>
  <c r="BV77" i="4"/>
  <c r="BW77" i="4"/>
  <c r="BY77" i="4"/>
  <c r="BZ77" i="4"/>
  <c r="CA77" i="4"/>
  <c r="CC77" i="4"/>
  <c r="CD77" i="4"/>
  <c r="CE77" i="4"/>
  <c r="CG77" i="4"/>
  <c r="CH77" i="4"/>
  <c r="CI77" i="4"/>
  <c r="CK77" i="4"/>
  <c r="CL77" i="4"/>
  <c r="CM77" i="4"/>
  <c r="BQ78" i="4"/>
  <c r="BR78" i="4"/>
  <c r="BS78" i="4"/>
  <c r="BU78" i="4"/>
  <c r="BV78" i="4"/>
  <c r="BW78" i="4"/>
  <c r="BY78" i="4"/>
  <c r="BZ78" i="4"/>
  <c r="CA78" i="4"/>
  <c r="CC78" i="4"/>
  <c r="CD78" i="4"/>
  <c r="CE78" i="4"/>
  <c r="CG78" i="4"/>
  <c r="CH78" i="4"/>
  <c r="CI78" i="4"/>
  <c r="CK78" i="4"/>
  <c r="CL78" i="4"/>
  <c r="CM78" i="4"/>
  <c r="BQ79" i="4"/>
  <c r="BR79" i="4"/>
  <c r="BS79" i="4"/>
  <c r="BU79" i="4"/>
  <c r="BV79" i="4"/>
  <c r="BW79" i="4"/>
  <c r="BY79" i="4"/>
  <c r="BZ79" i="4"/>
  <c r="CA79" i="4"/>
  <c r="CC79" i="4"/>
  <c r="CD79" i="4"/>
  <c r="CE79" i="4"/>
  <c r="CG79" i="4"/>
  <c r="CH79" i="4"/>
  <c r="CI79" i="4"/>
  <c r="CK79" i="4"/>
  <c r="CL79" i="4"/>
  <c r="CM79" i="4"/>
  <c r="BQ80" i="4"/>
  <c r="BR80" i="4"/>
  <c r="BS80" i="4"/>
  <c r="BU80" i="4"/>
  <c r="BV80" i="4"/>
  <c r="BW80" i="4"/>
  <c r="BY80" i="4"/>
  <c r="BZ80" i="4"/>
  <c r="CA80" i="4"/>
  <c r="CC80" i="4"/>
  <c r="CD80" i="4"/>
  <c r="CE80" i="4"/>
  <c r="CG80" i="4"/>
  <c r="CH80" i="4"/>
  <c r="CI80" i="4"/>
  <c r="CK80" i="4"/>
  <c r="CL80" i="4"/>
  <c r="CM80" i="4"/>
  <c r="BQ81" i="4"/>
  <c r="BR81" i="4"/>
  <c r="BS81" i="4"/>
  <c r="BU81" i="4"/>
  <c r="BV81" i="4"/>
  <c r="BW81" i="4"/>
  <c r="BY81" i="4"/>
  <c r="BZ81" i="4"/>
  <c r="CA81" i="4"/>
  <c r="CC81" i="4"/>
  <c r="CD81" i="4"/>
  <c r="CE81" i="4"/>
  <c r="CG81" i="4"/>
  <c r="CH81" i="4"/>
  <c r="CI81" i="4"/>
  <c r="CK81" i="4"/>
  <c r="CL81" i="4"/>
  <c r="CM81" i="4"/>
  <c r="BQ82" i="4"/>
  <c r="BR82" i="4"/>
  <c r="BS82" i="4"/>
  <c r="BU82" i="4"/>
  <c r="BV82" i="4"/>
  <c r="BW82" i="4"/>
  <c r="BY82" i="4"/>
  <c r="BZ82" i="4"/>
  <c r="CA82" i="4"/>
  <c r="CC82" i="4"/>
  <c r="CD82" i="4"/>
  <c r="CE82" i="4"/>
  <c r="CG82" i="4"/>
  <c r="CH82" i="4"/>
  <c r="CI82" i="4"/>
  <c r="CK82" i="4"/>
  <c r="CL82" i="4"/>
  <c r="CM82" i="4"/>
  <c r="BQ83" i="4"/>
  <c r="BR83" i="4"/>
  <c r="BS83" i="4"/>
  <c r="BU83" i="4"/>
  <c r="BV83" i="4"/>
  <c r="BW83" i="4"/>
  <c r="BY83" i="4"/>
  <c r="BZ83" i="4"/>
  <c r="CA83" i="4"/>
  <c r="CC83" i="4"/>
  <c r="CD83" i="4"/>
  <c r="CE83" i="4"/>
  <c r="CG83" i="4"/>
  <c r="CH83" i="4"/>
  <c r="CI83" i="4"/>
  <c r="CK83" i="4"/>
  <c r="CL83" i="4"/>
  <c r="CM83" i="4"/>
  <c r="BQ84" i="4"/>
  <c r="BR84" i="4"/>
  <c r="BS84" i="4"/>
  <c r="BU84" i="4"/>
  <c r="BV84" i="4"/>
  <c r="BW84" i="4"/>
  <c r="BY84" i="4"/>
  <c r="BZ84" i="4"/>
  <c r="CA84" i="4"/>
  <c r="CC84" i="4"/>
  <c r="CD84" i="4"/>
  <c r="CE84" i="4"/>
  <c r="CG84" i="4"/>
  <c r="CH84" i="4"/>
  <c r="CI84" i="4"/>
  <c r="CK84" i="4"/>
  <c r="CL84" i="4"/>
  <c r="CM84" i="4"/>
  <c r="BQ85" i="4"/>
  <c r="BR85" i="4"/>
  <c r="BS85" i="4"/>
  <c r="BU85" i="4"/>
  <c r="BV85" i="4"/>
  <c r="BW85" i="4"/>
  <c r="BY85" i="4"/>
  <c r="BZ85" i="4"/>
  <c r="CA85" i="4"/>
  <c r="CC85" i="4"/>
  <c r="CD85" i="4"/>
  <c r="CE85" i="4"/>
  <c r="CG85" i="4"/>
  <c r="CH85" i="4"/>
  <c r="CI85" i="4"/>
  <c r="CK85" i="4"/>
  <c r="CL85" i="4"/>
  <c r="CM85" i="4"/>
  <c r="BQ86" i="4"/>
  <c r="BR86" i="4"/>
  <c r="BS86" i="4"/>
  <c r="BU86" i="4"/>
  <c r="BV86" i="4"/>
  <c r="BW86" i="4"/>
  <c r="BY86" i="4"/>
  <c r="BZ86" i="4"/>
  <c r="CA86" i="4"/>
  <c r="CC86" i="4"/>
  <c r="CD86" i="4"/>
  <c r="CE86" i="4"/>
  <c r="CG86" i="4"/>
  <c r="CH86" i="4"/>
  <c r="CI86" i="4"/>
  <c r="CK86" i="4"/>
  <c r="CL86" i="4"/>
  <c r="CM86" i="4"/>
  <c r="BQ87" i="4"/>
  <c r="BR87" i="4"/>
  <c r="BS87" i="4"/>
  <c r="BU87" i="4"/>
  <c r="BV87" i="4"/>
  <c r="BW87" i="4"/>
  <c r="BY87" i="4"/>
  <c r="BZ87" i="4"/>
  <c r="CA87" i="4"/>
  <c r="CC87" i="4"/>
  <c r="CD87" i="4"/>
  <c r="CE87" i="4"/>
  <c r="CG87" i="4"/>
  <c r="CH87" i="4"/>
  <c r="CI87" i="4"/>
  <c r="CK87" i="4"/>
  <c r="CL87" i="4"/>
  <c r="CM87" i="4"/>
  <c r="BQ88" i="4"/>
  <c r="BR88" i="4"/>
  <c r="BS88" i="4"/>
  <c r="BU88" i="4"/>
  <c r="BV88" i="4"/>
  <c r="BW88" i="4"/>
  <c r="BY88" i="4"/>
  <c r="BZ88" i="4"/>
  <c r="CA88" i="4"/>
  <c r="CC88" i="4"/>
  <c r="CD88" i="4"/>
  <c r="CE88" i="4"/>
  <c r="CG88" i="4"/>
  <c r="CH88" i="4"/>
  <c r="CI88" i="4"/>
  <c r="CK88" i="4"/>
  <c r="CL88" i="4"/>
  <c r="CM88" i="4"/>
  <c r="BQ89" i="4"/>
  <c r="BR89" i="4"/>
  <c r="BS89" i="4"/>
  <c r="BU89" i="4"/>
  <c r="BV89" i="4"/>
  <c r="BW89" i="4"/>
  <c r="BY89" i="4"/>
  <c r="BZ89" i="4"/>
  <c r="CA89" i="4"/>
  <c r="CC89" i="4"/>
  <c r="CD89" i="4"/>
  <c r="CE89" i="4"/>
  <c r="CG89" i="4"/>
  <c r="CH89" i="4"/>
  <c r="CI89" i="4"/>
  <c r="CK89" i="4"/>
  <c r="CL89" i="4"/>
  <c r="CM89" i="4"/>
  <c r="BQ90" i="4"/>
  <c r="BR90" i="4"/>
  <c r="BS90" i="4"/>
  <c r="BU90" i="4"/>
  <c r="BV90" i="4"/>
  <c r="BW90" i="4"/>
  <c r="BY90" i="4"/>
  <c r="BZ90" i="4"/>
  <c r="CA90" i="4"/>
  <c r="CC90" i="4"/>
  <c r="CD90" i="4"/>
  <c r="CE90" i="4"/>
  <c r="CG90" i="4"/>
  <c r="CH90" i="4"/>
  <c r="CI90" i="4"/>
  <c r="CK90" i="4"/>
  <c r="CL90" i="4"/>
  <c r="CM90" i="4"/>
  <c r="BQ91" i="4"/>
  <c r="BR91" i="4"/>
  <c r="BS91" i="4"/>
  <c r="BU91" i="4"/>
  <c r="BV91" i="4"/>
  <c r="BW91" i="4"/>
  <c r="BY91" i="4"/>
  <c r="BZ91" i="4"/>
  <c r="CA91" i="4"/>
  <c r="CC91" i="4"/>
  <c r="CD91" i="4"/>
  <c r="CE91" i="4"/>
  <c r="CG91" i="4"/>
  <c r="CH91" i="4"/>
  <c r="CI91" i="4"/>
  <c r="CK91" i="4"/>
  <c r="CL91" i="4"/>
  <c r="CM91" i="4"/>
  <c r="BQ92" i="4"/>
  <c r="BR92" i="4"/>
  <c r="BS92" i="4"/>
  <c r="BU92" i="4"/>
  <c r="BV92" i="4"/>
  <c r="BW92" i="4"/>
  <c r="BY92" i="4"/>
  <c r="BZ92" i="4"/>
  <c r="CA92" i="4"/>
  <c r="CC92" i="4"/>
  <c r="CD92" i="4"/>
  <c r="CE92" i="4"/>
  <c r="CG92" i="4"/>
  <c r="CH92" i="4"/>
  <c r="CI92" i="4"/>
  <c r="CK92" i="4"/>
  <c r="CL92" i="4"/>
  <c r="CM92" i="4"/>
  <c r="BQ93" i="4"/>
  <c r="BR93" i="4"/>
  <c r="BS93" i="4"/>
  <c r="BU93" i="4"/>
  <c r="BV93" i="4"/>
  <c r="BW93" i="4"/>
  <c r="BY93" i="4"/>
  <c r="BZ93" i="4"/>
  <c r="CA93" i="4"/>
  <c r="CC93" i="4"/>
  <c r="CD93" i="4"/>
  <c r="CE93" i="4"/>
  <c r="CG93" i="4"/>
  <c r="CH93" i="4"/>
  <c r="CI93" i="4"/>
  <c r="CK93" i="4"/>
  <c r="CL93" i="4"/>
  <c r="CM93" i="4"/>
  <c r="BQ94" i="4"/>
  <c r="BR94" i="4"/>
  <c r="BS94" i="4"/>
  <c r="BU94" i="4"/>
  <c r="BV94" i="4"/>
  <c r="BW94" i="4"/>
  <c r="BY94" i="4"/>
  <c r="BZ94" i="4"/>
  <c r="CA94" i="4"/>
  <c r="CC94" i="4"/>
  <c r="CD94" i="4"/>
  <c r="CE94" i="4"/>
  <c r="CG94" i="4"/>
  <c r="CH94" i="4"/>
  <c r="CI94" i="4"/>
  <c r="CK94" i="4"/>
  <c r="CL94" i="4"/>
  <c r="CM94" i="4"/>
  <c r="BQ95" i="4"/>
  <c r="BR95" i="4"/>
  <c r="BS95" i="4"/>
  <c r="BU95" i="4"/>
  <c r="BV95" i="4"/>
  <c r="BW95" i="4"/>
  <c r="BY95" i="4"/>
  <c r="BZ95" i="4"/>
  <c r="CA95" i="4"/>
  <c r="CC95" i="4"/>
  <c r="CD95" i="4"/>
  <c r="CE95" i="4"/>
  <c r="CG95" i="4"/>
  <c r="CH95" i="4"/>
  <c r="CI95" i="4"/>
  <c r="CK95" i="4"/>
  <c r="CL95" i="4"/>
  <c r="CM95" i="4"/>
  <c r="BQ96" i="4"/>
  <c r="BR96" i="4"/>
  <c r="BS96" i="4"/>
  <c r="BU96" i="4"/>
  <c r="BV96" i="4"/>
  <c r="BW96" i="4"/>
  <c r="BY96" i="4"/>
  <c r="BZ96" i="4"/>
  <c r="CA96" i="4"/>
  <c r="CC96" i="4"/>
  <c r="CD96" i="4"/>
  <c r="CE96" i="4"/>
  <c r="CG96" i="4"/>
  <c r="CH96" i="4"/>
  <c r="CI96" i="4"/>
  <c r="CK96" i="4"/>
  <c r="CL96" i="4"/>
  <c r="CM96" i="4"/>
  <c r="BQ97" i="4"/>
  <c r="BR97" i="4"/>
  <c r="BS97" i="4"/>
  <c r="BU97" i="4"/>
  <c r="BV97" i="4"/>
  <c r="BW97" i="4"/>
  <c r="BY97" i="4"/>
  <c r="BZ97" i="4"/>
  <c r="CA97" i="4"/>
  <c r="CC97" i="4"/>
  <c r="CD97" i="4"/>
  <c r="CE97" i="4"/>
  <c r="CG97" i="4"/>
  <c r="CH97" i="4"/>
  <c r="CI97" i="4"/>
  <c r="CK97" i="4"/>
  <c r="CL97" i="4"/>
  <c r="CM97" i="4"/>
  <c r="BQ98" i="4"/>
  <c r="BR98" i="4"/>
  <c r="BS98" i="4"/>
  <c r="BU98" i="4"/>
  <c r="BV98" i="4"/>
  <c r="BW98" i="4"/>
  <c r="BY98" i="4"/>
  <c r="BZ98" i="4"/>
  <c r="CA98" i="4"/>
  <c r="CC98" i="4"/>
  <c r="CD98" i="4"/>
  <c r="CE98" i="4"/>
  <c r="CG98" i="4"/>
  <c r="CH98" i="4"/>
  <c r="CI98" i="4"/>
  <c r="CK98" i="4"/>
  <c r="CL98" i="4"/>
  <c r="CM98" i="4"/>
  <c r="BQ99" i="4"/>
  <c r="BR99" i="4"/>
  <c r="BS99" i="4"/>
  <c r="BU99" i="4"/>
  <c r="BV99" i="4"/>
  <c r="BW99" i="4"/>
  <c r="BY99" i="4"/>
  <c r="BZ99" i="4"/>
  <c r="CA99" i="4"/>
  <c r="CC99" i="4"/>
  <c r="CD99" i="4"/>
  <c r="CE99" i="4"/>
  <c r="CG99" i="4"/>
  <c r="CH99" i="4"/>
  <c r="CI99" i="4"/>
  <c r="CK99" i="4"/>
  <c r="CL99" i="4"/>
  <c r="CM99" i="4"/>
  <c r="BQ100" i="4"/>
  <c r="BR100" i="4"/>
  <c r="BS100" i="4"/>
  <c r="BU100" i="4"/>
  <c r="BV100" i="4"/>
  <c r="BW100" i="4"/>
  <c r="BY100" i="4"/>
  <c r="BZ100" i="4"/>
  <c r="CA100" i="4"/>
  <c r="CC100" i="4"/>
  <c r="CD100" i="4"/>
  <c r="CE100" i="4"/>
  <c r="CG100" i="4"/>
  <c r="CH100" i="4"/>
  <c r="CI100" i="4"/>
  <c r="CK100" i="4"/>
  <c r="CL100" i="4"/>
  <c r="CM100" i="4"/>
  <c r="BQ101" i="4"/>
  <c r="BR101" i="4"/>
  <c r="BS101" i="4"/>
  <c r="BU101" i="4"/>
  <c r="BV101" i="4"/>
  <c r="BW101" i="4"/>
  <c r="BY101" i="4"/>
  <c r="BZ101" i="4"/>
  <c r="CA101" i="4"/>
  <c r="CC101" i="4"/>
  <c r="CD101" i="4"/>
  <c r="CE101" i="4"/>
  <c r="CG101" i="4"/>
  <c r="CH101" i="4"/>
  <c r="CI101" i="4"/>
  <c r="CK101" i="4"/>
  <c r="CL101" i="4"/>
  <c r="CM101" i="4"/>
  <c r="BQ102" i="4"/>
  <c r="BR102" i="4"/>
  <c r="BS102" i="4"/>
  <c r="BU102" i="4"/>
  <c r="BV102" i="4"/>
  <c r="BW102" i="4"/>
  <c r="BY102" i="4"/>
  <c r="BZ102" i="4"/>
  <c r="CA102" i="4"/>
  <c r="CC102" i="4"/>
  <c r="CD102" i="4"/>
  <c r="CE102" i="4"/>
  <c r="CG102" i="4"/>
  <c r="CH102" i="4"/>
  <c r="CI102" i="4"/>
  <c r="CK102" i="4"/>
  <c r="CL102" i="4"/>
  <c r="CM102" i="4"/>
  <c r="BQ103" i="4"/>
  <c r="BR103" i="4"/>
  <c r="BS103" i="4"/>
  <c r="BU103" i="4"/>
  <c r="BV103" i="4"/>
  <c r="BW103" i="4"/>
  <c r="BY103" i="4"/>
  <c r="BZ103" i="4"/>
  <c r="CA103" i="4"/>
  <c r="CC103" i="4"/>
  <c r="CD103" i="4"/>
  <c r="CE103" i="4"/>
  <c r="CG103" i="4"/>
  <c r="CH103" i="4"/>
  <c r="CI103" i="4"/>
  <c r="CK103" i="4"/>
  <c r="CL103" i="4"/>
  <c r="CM103" i="4"/>
  <c r="BQ104" i="4"/>
  <c r="BR104" i="4"/>
  <c r="BS104" i="4"/>
  <c r="BU104" i="4"/>
  <c r="BV104" i="4"/>
  <c r="BW104" i="4"/>
  <c r="BY104" i="4"/>
  <c r="BZ104" i="4"/>
  <c r="CA104" i="4"/>
  <c r="CC104" i="4"/>
  <c r="CD104" i="4"/>
  <c r="CE104" i="4"/>
  <c r="CG104" i="4"/>
  <c r="CH104" i="4"/>
  <c r="CI104" i="4"/>
  <c r="CK104" i="4"/>
  <c r="CL104" i="4"/>
  <c r="CM104" i="4"/>
  <c r="BQ105" i="4"/>
  <c r="BR105" i="4"/>
  <c r="BS105" i="4"/>
  <c r="BU105" i="4"/>
  <c r="BV105" i="4"/>
  <c r="BW105" i="4"/>
  <c r="BY105" i="4"/>
  <c r="BZ105" i="4"/>
  <c r="CA105" i="4"/>
  <c r="CC105" i="4"/>
  <c r="CD105" i="4"/>
  <c r="CE105" i="4"/>
  <c r="CG105" i="4"/>
  <c r="CH105" i="4"/>
  <c r="CI105" i="4"/>
  <c r="CK105" i="4"/>
  <c r="CL105" i="4"/>
  <c r="CM105" i="4"/>
  <c r="BQ106" i="4"/>
  <c r="BR106" i="4"/>
  <c r="BS106" i="4"/>
  <c r="BU106" i="4"/>
  <c r="BV106" i="4"/>
  <c r="BW106" i="4"/>
  <c r="BY106" i="4"/>
  <c r="BZ106" i="4"/>
  <c r="CA106" i="4"/>
  <c r="CC106" i="4"/>
  <c r="CD106" i="4"/>
  <c r="CE106" i="4"/>
  <c r="CG106" i="4"/>
  <c r="CH106" i="4"/>
  <c r="CI106" i="4"/>
  <c r="CK106" i="4"/>
  <c r="CL106" i="4"/>
  <c r="CM106" i="4"/>
  <c r="BQ107" i="4"/>
  <c r="BR107" i="4"/>
  <c r="BS107" i="4"/>
  <c r="BU107" i="4"/>
  <c r="BV107" i="4"/>
  <c r="BW107" i="4"/>
  <c r="BY107" i="4"/>
  <c r="BZ107" i="4"/>
  <c r="CA107" i="4"/>
  <c r="CC107" i="4"/>
  <c r="CD107" i="4"/>
  <c r="CE107" i="4"/>
  <c r="CG107" i="4"/>
  <c r="CH107" i="4"/>
  <c r="CI107" i="4"/>
  <c r="CK107" i="4"/>
  <c r="CL107" i="4"/>
  <c r="CM107" i="4"/>
  <c r="BQ108" i="4"/>
  <c r="BR108" i="4"/>
  <c r="BS108" i="4"/>
  <c r="BU108" i="4"/>
  <c r="BV108" i="4"/>
  <c r="BW108" i="4"/>
  <c r="BY108" i="4"/>
  <c r="BZ108" i="4"/>
  <c r="CA108" i="4"/>
  <c r="CC108" i="4"/>
  <c r="CD108" i="4"/>
  <c r="CE108" i="4"/>
  <c r="CG108" i="4"/>
  <c r="CH108" i="4"/>
  <c r="CI108" i="4"/>
  <c r="CK108" i="4"/>
  <c r="CL108" i="4"/>
  <c r="CM108" i="4"/>
  <c r="BQ109" i="4"/>
  <c r="BR109" i="4"/>
  <c r="BS109" i="4"/>
  <c r="BU109" i="4"/>
  <c r="BV109" i="4"/>
  <c r="BW109" i="4"/>
  <c r="BY109" i="4"/>
  <c r="BZ109" i="4"/>
  <c r="CA109" i="4"/>
  <c r="CC109" i="4"/>
  <c r="CD109" i="4"/>
  <c r="CE109" i="4"/>
  <c r="CG109" i="4"/>
  <c r="CH109" i="4"/>
  <c r="CI109" i="4"/>
  <c r="CK109" i="4"/>
  <c r="CL109" i="4"/>
  <c r="CM109" i="4"/>
  <c r="BQ110" i="4"/>
  <c r="BR110" i="4"/>
  <c r="BS110" i="4"/>
  <c r="BU110" i="4"/>
  <c r="BV110" i="4"/>
  <c r="BW110" i="4"/>
  <c r="BY110" i="4"/>
  <c r="BZ110" i="4"/>
  <c r="CA110" i="4"/>
  <c r="CC110" i="4"/>
  <c r="CD110" i="4"/>
  <c r="CE110" i="4"/>
  <c r="CG110" i="4"/>
  <c r="CH110" i="4"/>
  <c r="CI110" i="4"/>
  <c r="CK110" i="4"/>
  <c r="CL110" i="4"/>
  <c r="CM110" i="4"/>
  <c r="BQ111" i="4"/>
  <c r="BR111" i="4"/>
  <c r="BS111" i="4"/>
  <c r="BU111" i="4"/>
  <c r="BV111" i="4"/>
  <c r="BW111" i="4"/>
  <c r="BY111" i="4"/>
  <c r="BZ111" i="4"/>
  <c r="CA111" i="4"/>
  <c r="CC111" i="4"/>
  <c r="CD111" i="4"/>
  <c r="CE111" i="4"/>
  <c r="CG111" i="4"/>
  <c r="CH111" i="4"/>
  <c r="CI111" i="4"/>
  <c r="CK111" i="4"/>
  <c r="CL111" i="4"/>
  <c r="CM111" i="4"/>
  <c r="BQ112" i="4"/>
  <c r="BR112" i="4"/>
  <c r="BS112" i="4"/>
  <c r="BU112" i="4"/>
  <c r="BV112" i="4"/>
  <c r="BW112" i="4"/>
  <c r="BY112" i="4"/>
  <c r="BZ112" i="4"/>
  <c r="CA112" i="4"/>
  <c r="CC112" i="4"/>
  <c r="CD112" i="4"/>
  <c r="CE112" i="4"/>
  <c r="CG112" i="4"/>
  <c r="CH112" i="4"/>
  <c r="CI112" i="4"/>
  <c r="CK112" i="4"/>
  <c r="CL112" i="4"/>
  <c r="CM112" i="4"/>
  <c r="BQ113" i="4"/>
  <c r="BR113" i="4"/>
  <c r="BS113" i="4"/>
  <c r="BU113" i="4"/>
  <c r="BV113" i="4"/>
  <c r="BW113" i="4"/>
  <c r="BY113" i="4"/>
  <c r="BZ113" i="4"/>
  <c r="CA113" i="4"/>
  <c r="CC113" i="4"/>
  <c r="CD113" i="4"/>
  <c r="CE113" i="4"/>
  <c r="CG113" i="4"/>
  <c r="CH113" i="4"/>
  <c r="CI113" i="4"/>
  <c r="CK113" i="4"/>
  <c r="CL113" i="4"/>
  <c r="CM113" i="4"/>
  <c r="BQ114" i="4"/>
  <c r="BR114" i="4"/>
  <c r="BS114" i="4"/>
  <c r="BU114" i="4"/>
  <c r="BV114" i="4"/>
  <c r="BW114" i="4"/>
  <c r="BY114" i="4"/>
  <c r="BZ114" i="4"/>
  <c r="CA114" i="4"/>
  <c r="CC114" i="4"/>
  <c r="CD114" i="4"/>
  <c r="CE114" i="4"/>
  <c r="CG114" i="4"/>
  <c r="CH114" i="4"/>
  <c r="CI114" i="4"/>
  <c r="CK114" i="4"/>
  <c r="CL114" i="4"/>
  <c r="CM114" i="4"/>
  <c r="BQ115" i="4"/>
  <c r="BR115" i="4"/>
  <c r="BS115" i="4"/>
  <c r="BU115" i="4"/>
  <c r="BV115" i="4"/>
  <c r="BW115" i="4"/>
  <c r="BY115" i="4"/>
  <c r="BZ115" i="4"/>
  <c r="CA115" i="4"/>
  <c r="CC115" i="4"/>
  <c r="CD115" i="4"/>
  <c r="CE115" i="4"/>
  <c r="CG115" i="4"/>
  <c r="CH115" i="4"/>
  <c r="CI115" i="4"/>
  <c r="CK115" i="4"/>
  <c r="CL115" i="4"/>
  <c r="CM115" i="4"/>
  <c r="BQ116" i="4"/>
  <c r="BR116" i="4"/>
  <c r="BS116" i="4"/>
  <c r="BU116" i="4"/>
  <c r="BV116" i="4"/>
  <c r="BW116" i="4"/>
  <c r="BY116" i="4"/>
  <c r="BZ116" i="4"/>
  <c r="CA116" i="4"/>
  <c r="CC116" i="4"/>
  <c r="CD116" i="4"/>
  <c r="CE116" i="4"/>
  <c r="CG116" i="4"/>
  <c r="CH116" i="4"/>
  <c r="CI116" i="4"/>
  <c r="CK116" i="4"/>
  <c r="CL116" i="4"/>
  <c r="CM116" i="4"/>
  <c r="BQ117" i="4"/>
  <c r="BR117" i="4"/>
  <c r="BS117" i="4"/>
  <c r="BU117" i="4"/>
  <c r="BV117" i="4"/>
  <c r="BW117" i="4"/>
  <c r="BY117" i="4"/>
  <c r="BZ117" i="4"/>
  <c r="CA117" i="4"/>
  <c r="CC117" i="4"/>
  <c r="CD117" i="4"/>
  <c r="CE117" i="4"/>
  <c r="CG117" i="4"/>
  <c r="CH117" i="4"/>
  <c r="CI117" i="4"/>
  <c r="CK117" i="4"/>
  <c r="CL117" i="4"/>
  <c r="CM117" i="4"/>
  <c r="BQ118" i="4"/>
  <c r="BR118" i="4"/>
  <c r="BS118" i="4"/>
  <c r="BU118" i="4"/>
  <c r="BV118" i="4"/>
  <c r="BW118" i="4"/>
  <c r="BY118" i="4"/>
  <c r="BZ118" i="4"/>
  <c r="CA118" i="4"/>
  <c r="CC118" i="4"/>
  <c r="CD118" i="4"/>
  <c r="CE118" i="4"/>
  <c r="CG118" i="4"/>
  <c r="CH118" i="4"/>
  <c r="CI118" i="4"/>
  <c r="CK118" i="4"/>
  <c r="CL118" i="4"/>
  <c r="CM118" i="4"/>
  <c r="BQ119" i="4"/>
  <c r="BR119" i="4"/>
  <c r="BS119" i="4"/>
  <c r="BU119" i="4"/>
  <c r="BV119" i="4"/>
  <c r="BW119" i="4"/>
  <c r="BY119" i="4"/>
  <c r="BZ119" i="4"/>
  <c r="CA119" i="4"/>
  <c r="CC119" i="4"/>
  <c r="CD119" i="4"/>
  <c r="CE119" i="4"/>
  <c r="CG119" i="4"/>
  <c r="CH119" i="4"/>
  <c r="CI119" i="4"/>
  <c r="CK119" i="4"/>
  <c r="CL119" i="4"/>
  <c r="CM119" i="4"/>
  <c r="BQ120" i="4"/>
  <c r="BR120" i="4"/>
  <c r="BS120" i="4"/>
  <c r="BU120" i="4"/>
  <c r="BV120" i="4"/>
  <c r="BW120" i="4"/>
  <c r="BY120" i="4"/>
  <c r="BZ120" i="4"/>
  <c r="CA120" i="4"/>
  <c r="CC120" i="4"/>
  <c r="CD120" i="4"/>
  <c r="CE120" i="4"/>
  <c r="CG120" i="4"/>
  <c r="CH120" i="4"/>
  <c r="CI120" i="4"/>
  <c r="CK120" i="4"/>
  <c r="CL120" i="4"/>
  <c r="CM120" i="4"/>
  <c r="BQ121" i="4"/>
  <c r="BR121" i="4"/>
  <c r="BS121" i="4"/>
  <c r="BU121" i="4"/>
  <c r="BV121" i="4"/>
  <c r="BW121" i="4"/>
  <c r="BY121" i="4"/>
  <c r="BZ121" i="4"/>
  <c r="CA121" i="4"/>
  <c r="CC121" i="4"/>
  <c r="CD121" i="4"/>
  <c r="CE121" i="4"/>
  <c r="CG121" i="4"/>
  <c r="CH121" i="4"/>
  <c r="CI121" i="4"/>
  <c r="CK121" i="4"/>
  <c r="CL121" i="4"/>
  <c r="CM121" i="4"/>
  <c r="BQ122" i="4"/>
  <c r="BR122" i="4"/>
  <c r="BS122" i="4"/>
  <c r="BU122" i="4"/>
  <c r="BV122" i="4"/>
  <c r="BW122" i="4"/>
  <c r="BY122" i="4"/>
  <c r="BZ122" i="4"/>
  <c r="CA122" i="4"/>
  <c r="CC122" i="4"/>
  <c r="CD122" i="4"/>
  <c r="CE122" i="4"/>
  <c r="CG122" i="4"/>
  <c r="CH122" i="4"/>
  <c r="CI122" i="4"/>
  <c r="CK122" i="4"/>
  <c r="CL122" i="4"/>
  <c r="CM122" i="4"/>
  <c r="BQ123" i="4"/>
  <c r="BR123" i="4"/>
  <c r="BS123" i="4"/>
  <c r="BU123" i="4"/>
  <c r="BV123" i="4"/>
  <c r="BW123" i="4"/>
  <c r="BY123" i="4"/>
  <c r="BZ123" i="4"/>
  <c r="CA123" i="4"/>
  <c r="CC123" i="4"/>
  <c r="CD123" i="4"/>
  <c r="CE123" i="4"/>
  <c r="CG123" i="4"/>
  <c r="CH123" i="4"/>
  <c r="CI123" i="4"/>
  <c r="CK123" i="4"/>
  <c r="CL123" i="4"/>
  <c r="CM123" i="4"/>
  <c r="BQ124" i="4"/>
  <c r="BR124" i="4"/>
  <c r="BS124" i="4"/>
  <c r="BU124" i="4"/>
  <c r="BV124" i="4"/>
  <c r="BW124" i="4"/>
  <c r="BY124" i="4"/>
  <c r="BZ124" i="4"/>
  <c r="CA124" i="4"/>
  <c r="CC124" i="4"/>
  <c r="CD124" i="4"/>
  <c r="CE124" i="4"/>
  <c r="CG124" i="4"/>
  <c r="CH124" i="4"/>
  <c r="CI124" i="4"/>
  <c r="CK124" i="4"/>
  <c r="CL124" i="4"/>
  <c r="CM124" i="4"/>
  <c r="BQ125" i="4"/>
  <c r="BR125" i="4"/>
  <c r="BS125" i="4"/>
  <c r="BU125" i="4"/>
  <c r="BV125" i="4"/>
  <c r="BW125" i="4"/>
  <c r="BY125" i="4"/>
  <c r="BZ125" i="4"/>
  <c r="CA125" i="4"/>
  <c r="CC125" i="4"/>
  <c r="CD125" i="4"/>
  <c r="CE125" i="4"/>
  <c r="CG125" i="4"/>
  <c r="CH125" i="4"/>
  <c r="CI125" i="4"/>
  <c r="CK125" i="4"/>
  <c r="CL125" i="4"/>
  <c r="CM125" i="4"/>
  <c r="BQ126" i="4"/>
  <c r="BR126" i="4"/>
  <c r="BS126" i="4"/>
  <c r="BU126" i="4"/>
  <c r="BV126" i="4"/>
  <c r="BW126" i="4"/>
  <c r="BY126" i="4"/>
  <c r="BZ126" i="4"/>
  <c r="CA126" i="4"/>
  <c r="CC126" i="4"/>
  <c r="CD126" i="4"/>
  <c r="CE126" i="4"/>
  <c r="CG126" i="4"/>
  <c r="CH126" i="4"/>
  <c r="CI126" i="4"/>
  <c r="CK126" i="4"/>
  <c r="CL126" i="4"/>
  <c r="CM126" i="4"/>
  <c r="BQ127" i="4"/>
  <c r="BR127" i="4"/>
  <c r="BS127" i="4"/>
  <c r="BU127" i="4"/>
  <c r="BV127" i="4"/>
  <c r="BW127" i="4"/>
  <c r="BY127" i="4"/>
  <c r="BZ127" i="4"/>
  <c r="CA127" i="4"/>
  <c r="CC127" i="4"/>
  <c r="CD127" i="4"/>
  <c r="CE127" i="4"/>
  <c r="CG127" i="4"/>
  <c r="CH127" i="4"/>
  <c r="CI127" i="4"/>
  <c r="CK127" i="4"/>
  <c r="CL127" i="4"/>
  <c r="CM127" i="4"/>
  <c r="BQ128" i="4"/>
  <c r="BR128" i="4"/>
  <c r="BS128" i="4"/>
  <c r="BU128" i="4"/>
  <c r="BV128" i="4"/>
  <c r="BW128" i="4"/>
  <c r="BY128" i="4"/>
  <c r="BZ128" i="4"/>
  <c r="CA128" i="4"/>
  <c r="CC128" i="4"/>
  <c r="CD128" i="4"/>
  <c r="CE128" i="4"/>
  <c r="CG128" i="4"/>
  <c r="CH128" i="4"/>
  <c r="CI128" i="4"/>
  <c r="CK128" i="4"/>
  <c r="CL128" i="4"/>
  <c r="CM128" i="4"/>
  <c r="BQ129" i="4"/>
  <c r="BR129" i="4"/>
  <c r="BS129" i="4"/>
  <c r="BU129" i="4"/>
  <c r="BV129" i="4"/>
  <c r="BW129" i="4"/>
  <c r="BY129" i="4"/>
  <c r="BZ129" i="4"/>
  <c r="CA129" i="4"/>
  <c r="CC129" i="4"/>
  <c r="CD129" i="4"/>
  <c r="CE129" i="4"/>
  <c r="CG129" i="4"/>
  <c r="CH129" i="4"/>
  <c r="CI129" i="4"/>
  <c r="CK129" i="4"/>
  <c r="CL129" i="4"/>
  <c r="CM129" i="4"/>
  <c r="BQ130" i="4"/>
  <c r="BR130" i="4"/>
  <c r="BS130" i="4"/>
  <c r="BU130" i="4"/>
  <c r="BV130" i="4"/>
  <c r="BW130" i="4"/>
  <c r="BY130" i="4"/>
  <c r="BZ130" i="4"/>
  <c r="CA130" i="4"/>
  <c r="CC130" i="4"/>
  <c r="CD130" i="4"/>
  <c r="CE130" i="4"/>
  <c r="CG130" i="4"/>
  <c r="CH130" i="4"/>
  <c r="CI130" i="4"/>
  <c r="CK130" i="4"/>
  <c r="CL130" i="4"/>
  <c r="CM130" i="4"/>
  <c r="BQ131" i="4"/>
  <c r="BR131" i="4"/>
  <c r="BS131" i="4"/>
  <c r="BU131" i="4"/>
  <c r="BV131" i="4"/>
  <c r="BW131" i="4"/>
  <c r="BY131" i="4"/>
  <c r="BZ131" i="4"/>
  <c r="CA131" i="4"/>
  <c r="CC131" i="4"/>
  <c r="CD131" i="4"/>
  <c r="CE131" i="4"/>
  <c r="CG131" i="4"/>
  <c r="CH131" i="4"/>
  <c r="CI131" i="4"/>
  <c r="CK131" i="4"/>
  <c r="CL131" i="4"/>
  <c r="CM131" i="4"/>
  <c r="BQ132" i="4"/>
  <c r="BR132" i="4"/>
  <c r="BS132" i="4"/>
  <c r="BU132" i="4"/>
  <c r="BV132" i="4"/>
  <c r="BW132" i="4"/>
  <c r="BY132" i="4"/>
  <c r="BZ132" i="4"/>
  <c r="CA132" i="4"/>
  <c r="CC132" i="4"/>
  <c r="CD132" i="4"/>
  <c r="CE132" i="4"/>
  <c r="CG132" i="4"/>
  <c r="CH132" i="4"/>
  <c r="CI132" i="4"/>
  <c r="CK132" i="4"/>
  <c r="CL132" i="4"/>
  <c r="CM132" i="4"/>
  <c r="BQ133" i="4"/>
  <c r="BR133" i="4"/>
  <c r="BS133" i="4"/>
  <c r="BU133" i="4"/>
  <c r="BV133" i="4"/>
  <c r="BW133" i="4"/>
  <c r="BY133" i="4"/>
  <c r="BZ133" i="4"/>
  <c r="CA133" i="4"/>
  <c r="CC133" i="4"/>
  <c r="CD133" i="4"/>
  <c r="CE133" i="4"/>
  <c r="CG133" i="4"/>
  <c r="CH133" i="4"/>
  <c r="CI133" i="4"/>
  <c r="CK133" i="4"/>
  <c r="CL133" i="4"/>
  <c r="CM133" i="4"/>
  <c r="CM4" i="4"/>
  <c r="CL4" i="4"/>
  <c r="CK4" i="4"/>
  <c r="CI4" i="4"/>
  <c r="CH4" i="4"/>
  <c r="CE4" i="4"/>
  <c r="CD4" i="4"/>
  <c r="CC4" i="4"/>
  <c r="CA4" i="4"/>
  <c r="BZ4" i="4"/>
  <c r="BW4" i="4"/>
  <c r="BV4" i="4"/>
  <c r="BU4" i="4"/>
  <c r="BS4" i="4"/>
  <c r="BR4" i="4"/>
  <c r="BQ4" i="4"/>
  <c r="BL4" i="4"/>
  <c r="BK4" i="4"/>
  <c r="BJ4" i="4"/>
  <c r="BH4" i="4"/>
  <c r="BG4" i="4"/>
  <c r="BD4" i="4"/>
  <c r="BC4" i="4"/>
  <c r="BB4" i="4"/>
  <c r="AZ4" i="4"/>
  <c r="AY4" i="4"/>
  <c r="AV4" i="4"/>
  <c r="AU4" i="4"/>
  <c r="AT4" i="4"/>
  <c r="AR4" i="4"/>
  <c r="AQ4" i="4"/>
  <c r="F13" i="6" l="1"/>
  <c r="B13" i="6"/>
  <c r="B12" i="6"/>
  <c r="F12" i="6"/>
  <c r="N39" i="6" s="1"/>
  <c r="BR12" i="6"/>
  <c r="AL40" i="6" s="1"/>
  <c r="BI12" i="6"/>
  <c r="AK39" i="6" s="1"/>
  <c r="T34" i="6"/>
  <c r="BT12" i="6"/>
  <c r="AJ36" i="6" s="1"/>
  <c r="BX12" i="6"/>
  <c r="AJ41" i="6" s="1"/>
  <c r="BU12" i="6"/>
  <c r="AK36" i="6" s="1"/>
  <c r="BY12" i="6"/>
  <c r="AK41" i="6" s="1"/>
  <c r="U35" i="6"/>
  <c r="U40" i="6"/>
  <c r="BN13" i="6"/>
  <c r="BR13" i="6"/>
  <c r="P34" i="6"/>
  <c r="BV13" i="6"/>
  <c r="BZ13" i="6"/>
  <c r="BN12" i="6"/>
  <c r="V39" i="6"/>
  <c r="V34" i="6"/>
  <c r="O34" i="6"/>
  <c r="BY13" i="6"/>
  <c r="BU13" i="6"/>
  <c r="BQ12" i="6"/>
  <c r="AK40" i="6" s="1"/>
  <c r="BM12" i="6"/>
  <c r="AK35" i="6" s="1"/>
  <c r="N41" i="6"/>
  <c r="BL13" i="6"/>
  <c r="BP13" i="6"/>
  <c r="BL12" i="6"/>
  <c r="AJ35" i="6" s="1"/>
  <c r="BP12" i="6"/>
  <c r="AJ40" i="6" s="1"/>
  <c r="BE12" i="6"/>
  <c r="AK34" i="6" s="1"/>
  <c r="BH12" i="6"/>
  <c r="AJ39" i="6" s="1"/>
  <c r="BD12" i="6"/>
  <c r="AJ34" i="6" s="1"/>
  <c r="BJ12" i="6"/>
  <c r="AL39" i="6" s="1"/>
  <c r="BF12" i="6"/>
  <c r="P41" i="6"/>
  <c r="P36" i="6"/>
  <c r="O40" i="6"/>
  <c r="O35" i="6"/>
  <c r="BD13" i="6"/>
  <c r="BH13" i="6"/>
  <c r="V36" i="6"/>
  <c r="V41" i="6"/>
  <c r="O41" i="6"/>
  <c r="O36" i="6"/>
  <c r="BV12" i="6"/>
  <c r="BZ12" i="6"/>
  <c r="AL41" i="6" s="1"/>
  <c r="BX13" i="6"/>
  <c r="BT13" i="6"/>
  <c r="U41" i="6"/>
  <c r="U36" i="6"/>
  <c r="U39" i="6"/>
  <c r="U34" i="6"/>
  <c r="T40" i="6"/>
  <c r="T39" i="6"/>
  <c r="BJ13" i="6"/>
  <c r="BF13" i="6"/>
  <c r="BM13" i="6"/>
  <c r="BQ13" i="6"/>
  <c r="T41" i="6"/>
  <c r="BI13" i="6"/>
  <c r="BE13" i="6"/>
  <c r="P35" i="6"/>
  <c r="P40" i="6"/>
  <c r="N40" i="6"/>
  <c r="V40" i="6"/>
  <c r="AL4" i="4"/>
  <c r="AK4" i="4"/>
  <c r="AJ4" i="4"/>
  <c r="AH4" i="4"/>
  <c r="AG4" i="4"/>
  <c r="AF4" i="4"/>
  <c r="AD4" i="4"/>
  <c r="Z4" i="4"/>
  <c r="AC4" i="4"/>
  <c r="Y4" i="4"/>
  <c r="AB4" i="4"/>
  <c r="X4" i="4"/>
  <c r="V4" i="4"/>
  <c r="U4" i="4"/>
  <c r="T4" i="4"/>
  <c r="R4" i="4"/>
  <c r="Q4" i="4"/>
  <c r="R22" i="6" l="1"/>
  <c r="AS22" i="6"/>
  <c r="Q22" i="6"/>
  <c r="AQ22" i="6"/>
  <c r="AR22" i="6"/>
  <c r="P22" i="6"/>
  <c r="AQ21" i="6"/>
  <c r="T36" i="6"/>
  <c r="AS21" i="6"/>
  <c r="BS22" i="6"/>
  <c r="N35" i="6"/>
  <c r="Q21" i="6"/>
  <c r="N34" i="6"/>
  <c r="P21" i="6"/>
  <c r="T35" i="6"/>
  <c r="AR21" i="6"/>
  <c r="N36" i="6"/>
  <c r="R21" i="6"/>
  <c r="BT22" i="6"/>
  <c r="BR21" i="6"/>
  <c r="AL34" i="6"/>
  <c r="BS21" i="6"/>
  <c r="AL35" i="6"/>
  <c r="BT21" i="6"/>
  <c r="AL36" i="6"/>
  <c r="V35" i="6"/>
  <c r="BR22" i="6"/>
  <c r="M22" i="6" l="1"/>
  <c r="AO22" i="6"/>
  <c r="N22" i="6"/>
  <c r="AN22" i="6"/>
  <c r="AO21" i="6"/>
  <c r="AN21" i="6"/>
  <c r="BP21" i="6"/>
  <c r="M21" i="6"/>
  <c r="N21" i="6"/>
  <c r="BO21" i="6"/>
  <c r="BO22" i="6"/>
  <c r="BP22" i="6"/>
</calcChain>
</file>

<file path=xl/sharedStrings.xml><?xml version="1.0" encoding="utf-8"?>
<sst xmlns="http://schemas.openxmlformats.org/spreadsheetml/2006/main" count="729" uniqueCount="77">
  <si>
    <t>10% light</t>
  </si>
  <si>
    <t>time (sec)</t>
  </si>
  <si>
    <t>40% light</t>
  </si>
  <si>
    <t>70% light</t>
  </si>
  <si>
    <t>Gal4/+</t>
  </si>
  <si>
    <t>UAS/+</t>
  </si>
  <si>
    <t>Gal4/UAS</t>
  </si>
  <si>
    <t>avg</t>
  </si>
  <si>
    <t>err</t>
  </si>
  <si>
    <t>10% light- forward vel</t>
  </si>
  <si>
    <t>10% light- angular vel</t>
  </si>
  <si>
    <t>40% light - forward vel</t>
  </si>
  <si>
    <t>40% light - angular vel</t>
  </si>
  <si>
    <t>70% light- forward vel</t>
  </si>
  <si>
    <t>70% light- angular vel</t>
  </si>
  <si>
    <t>forward vel</t>
  </si>
  <si>
    <t>angular vel</t>
  </si>
  <si>
    <t>10% light- fraction moving</t>
  </si>
  <si>
    <t>40% light- fraction moving</t>
  </si>
  <si>
    <t>70% light- fraction moving</t>
  </si>
  <si>
    <t>avg over 1 sec bins</t>
  </si>
  <si>
    <t>fraction moving</t>
  </si>
  <si>
    <t>GRAPHS: first 20 sec of video; 5 sec baseline, 5 sec light, 10 sec post-light</t>
  </si>
  <si>
    <t>GRAPHS: complete 2 min 10 sec video; first 5 sec is baseline, then 5 sec light</t>
  </si>
  <si>
    <t>10 frame bins</t>
  </si>
  <si>
    <t>pre-light</t>
  </si>
  <si>
    <t>light onset</t>
  </si>
  <si>
    <t>post-light (5 sec)</t>
  </si>
  <si>
    <t>pre-light (4 sec)</t>
  </si>
  <si>
    <t>light onset (1 sec)</t>
  </si>
  <si>
    <t>light duration (5 sec)</t>
  </si>
  <si>
    <t>light offset (1 sec)</t>
  </si>
  <si>
    <t>pre-light (4s)</t>
  </si>
  <si>
    <t>light onset (1s)</t>
  </si>
  <si>
    <t>light duration (5s)</t>
  </si>
  <si>
    <t>light offset (1s)</t>
  </si>
  <si>
    <t>post-light (5s)</t>
  </si>
  <si>
    <t>light peak</t>
  </si>
  <si>
    <t>light min</t>
  </si>
  <si>
    <t>forward vel - avg</t>
  </si>
  <si>
    <t>forward vel - err</t>
  </si>
  <si>
    <t>ang vel - avg</t>
  </si>
  <si>
    <t>ang vel - err</t>
  </si>
  <si>
    <t>fraction - avg</t>
  </si>
  <si>
    <t>fraction - err</t>
  </si>
  <si>
    <t>light onset - baseline</t>
  </si>
  <si>
    <t>postlight - baseline</t>
  </si>
  <si>
    <t>postlight-baseline</t>
  </si>
  <si>
    <t>diff from controls</t>
  </si>
  <si>
    <t>max</t>
  </si>
  <si>
    <t>velocity</t>
  </si>
  <si>
    <t>turning</t>
  </si>
  <si>
    <t>frac moving</t>
  </si>
  <si>
    <t>1d starved - copied from other workbook</t>
  </si>
  <si>
    <t>fed</t>
  </si>
  <si>
    <t>2d starved - copied from other workbook</t>
  </si>
  <si>
    <t>fed vs starved</t>
  </si>
  <si>
    <t>light duration - baseline</t>
  </si>
  <si>
    <t>experimentals only</t>
  </si>
  <si>
    <t>1d starved</t>
  </si>
  <si>
    <t>2d starved</t>
  </si>
  <si>
    <t>sugar only</t>
  </si>
  <si>
    <t>bitter only</t>
  </si>
  <si>
    <t>sugar+bitter</t>
  </si>
  <si>
    <t>no binning</t>
  </si>
  <si>
    <t>each frame shown</t>
  </si>
  <si>
    <t>light on at 150</t>
  </si>
  <si>
    <t>up to frame 600 (20s)</t>
  </si>
  <si>
    <t>time to peak</t>
  </si>
  <si>
    <t>use matlab program</t>
  </si>
  <si>
    <t>"find_peak_mvt"</t>
  </si>
  <si>
    <t>frame to peak</t>
  </si>
  <si>
    <t>time to peak (from light onset)</t>
  </si>
  <si>
    <t>time rel to light onset</t>
  </si>
  <si>
    <t>time to peak vel</t>
  </si>
  <si>
    <t>time to peak angular vel</t>
  </si>
  <si>
    <t>use "locomotion_smoothing_for_excel2"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</si>
</sst>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0" fillId="0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1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4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5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6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7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8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9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0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1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2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3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pooled!$T$4:$T$603</c:f>
                <c:numCache>
                  <c:formatCode>General</c:formatCode>
                  <c:ptCount val="600"/>
                  <c:pt idx="0">
                    <c:v>0.96995726929074566</c:v>
                  </c:pt>
                  <c:pt idx="1">
                    <c:v>0.96995726929074566</c:v>
                  </c:pt>
                  <c:pt idx="2">
                    <c:v>1.0325299771988645</c:v>
                  </c:pt>
                  <c:pt idx="3">
                    <c:v>1.0583917449159983</c:v>
                  </c:pt>
                  <c:pt idx="4">
                    <c:v>0.95401227744421879</c:v>
                  </c:pt>
                  <c:pt idx="5">
                    <c:v>0.99963128271609503</c:v>
                  </c:pt>
                  <c:pt idx="6">
                    <c:v>1.0171809173151996</c:v>
                  </c:pt>
                  <c:pt idx="7">
                    <c:v>1.1962828768793317</c:v>
                  </c:pt>
                  <c:pt idx="8">
                    <c:v>0.92640378418931479</c:v>
                  </c:pt>
                  <c:pt idx="9">
                    <c:v>0.79964253248581629</c:v>
                  </c:pt>
                  <c:pt idx="10">
                    <c:v>0.75434046356067763</c:v>
                  </c:pt>
                  <c:pt idx="11">
                    <c:v>0.76434925650359375</c:v>
                  </c:pt>
                  <c:pt idx="12">
                    <c:v>0.74718359116818511</c:v>
                  </c:pt>
                  <c:pt idx="13">
                    <c:v>0.62170865266475717</c:v>
                  </c:pt>
                  <c:pt idx="14">
                    <c:v>0.62854116750990474</c:v>
                  </c:pt>
                  <c:pt idx="15">
                    <c:v>0.62453256919909639</c:v>
                  </c:pt>
                  <c:pt idx="16">
                    <c:v>0.62720735410787787</c:v>
                  </c:pt>
                  <c:pt idx="17">
                    <c:v>0.81610472036460102</c:v>
                  </c:pt>
                  <c:pt idx="18">
                    <c:v>0.90153616654054602</c:v>
                  </c:pt>
                  <c:pt idx="19">
                    <c:v>0.81785027671900501</c:v>
                  </c:pt>
                  <c:pt idx="20">
                    <c:v>0.85953167986699996</c:v>
                  </c:pt>
                  <c:pt idx="21">
                    <c:v>0.54943045044226979</c:v>
                  </c:pt>
                  <c:pt idx="22">
                    <c:v>0.69793503693388137</c:v>
                  </c:pt>
                  <c:pt idx="23">
                    <c:v>0.7905777752595341</c:v>
                  </c:pt>
                  <c:pt idx="24">
                    <c:v>0.91239215677389052</c:v>
                  </c:pt>
                  <c:pt idx="25">
                    <c:v>0.71115262811330882</c:v>
                  </c:pt>
                  <c:pt idx="26">
                    <c:v>0.75242753170132237</c:v>
                  </c:pt>
                  <c:pt idx="27">
                    <c:v>0.86705128389290587</c:v>
                  </c:pt>
                  <c:pt idx="28">
                    <c:v>0.84430424420752337</c:v>
                  </c:pt>
                  <c:pt idx="29">
                    <c:v>1.0555112138345077</c:v>
                  </c:pt>
                  <c:pt idx="30">
                    <c:v>1.1214797790463673</c:v>
                  </c:pt>
                  <c:pt idx="31">
                    <c:v>1.045973429132498</c:v>
                  </c:pt>
                  <c:pt idx="32">
                    <c:v>0.9201543720786084</c:v>
                  </c:pt>
                  <c:pt idx="33">
                    <c:v>0.98078951229866773</c:v>
                  </c:pt>
                  <c:pt idx="34">
                    <c:v>1.0981259265717056</c:v>
                  </c:pt>
                  <c:pt idx="35">
                    <c:v>1.0768037003047262</c:v>
                  </c:pt>
                  <c:pt idx="36">
                    <c:v>1.0326101048237577</c:v>
                  </c:pt>
                  <c:pt idx="37">
                    <c:v>0.9883361334501013</c:v>
                  </c:pt>
                  <c:pt idx="38">
                    <c:v>0.92287443324222806</c:v>
                  </c:pt>
                  <c:pt idx="39">
                    <c:v>0.71345045104569893</c:v>
                  </c:pt>
                  <c:pt idx="40">
                    <c:v>0.6459073104719929</c:v>
                  </c:pt>
                  <c:pt idx="41">
                    <c:v>0.66844902240504234</c:v>
                  </c:pt>
                  <c:pt idx="42">
                    <c:v>0.85139145997431842</c:v>
                  </c:pt>
                  <c:pt idx="43">
                    <c:v>0.93021943431955345</c:v>
                  </c:pt>
                  <c:pt idx="44">
                    <c:v>0.9698848297710887</c:v>
                  </c:pt>
                  <c:pt idx="45">
                    <c:v>0.83637698066372557</c:v>
                  </c:pt>
                  <c:pt idx="46">
                    <c:v>0.84722712899340147</c:v>
                  </c:pt>
                  <c:pt idx="47">
                    <c:v>0.62674724632370538</c:v>
                  </c:pt>
                  <c:pt idx="48">
                    <c:v>0.5735942541012734</c:v>
                  </c:pt>
                  <c:pt idx="49">
                    <c:v>0.58049007680329989</c:v>
                  </c:pt>
                  <c:pt idx="50">
                    <c:v>0.71594481680630007</c:v>
                  </c:pt>
                  <c:pt idx="51">
                    <c:v>0.6842609177685085</c:v>
                  </c:pt>
                  <c:pt idx="52">
                    <c:v>0.75847076375039002</c:v>
                  </c:pt>
                  <c:pt idx="53">
                    <c:v>0.72006502269558759</c:v>
                  </c:pt>
                  <c:pt idx="54">
                    <c:v>0.58045051599215047</c:v>
                  </c:pt>
                  <c:pt idx="55">
                    <c:v>0.534586763727814</c:v>
                  </c:pt>
                  <c:pt idx="56">
                    <c:v>0.76788951487217816</c:v>
                  </c:pt>
                  <c:pt idx="57">
                    <c:v>0.75750951571097447</c:v>
                  </c:pt>
                  <c:pt idx="58">
                    <c:v>0.779875297225885</c:v>
                  </c:pt>
                  <c:pt idx="59">
                    <c:v>0.74561717385196458</c:v>
                  </c:pt>
                  <c:pt idx="60">
                    <c:v>0.94005734619262993</c:v>
                  </c:pt>
                  <c:pt idx="61">
                    <c:v>0.83685336589122306</c:v>
                  </c:pt>
                  <c:pt idx="62">
                    <c:v>0.77482851578675394</c:v>
                  </c:pt>
                  <c:pt idx="63">
                    <c:v>0.57595930057023981</c:v>
                  </c:pt>
                  <c:pt idx="64">
                    <c:v>0.60306697382888286</c:v>
                  </c:pt>
                  <c:pt idx="65">
                    <c:v>0.75825976472015089</c:v>
                  </c:pt>
                  <c:pt idx="66">
                    <c:v>0.70760535168490701</c:v>
                  </c:pt>
                  <c:pt idx="67">
                    <c:v>0.65046653440785906</c:v>
                  </c:pt>
                  <c:pt idx="68">
                    <c:v>0.64946673082699813</c:v>
                  </c:pt>
                  <c:pt idx="69">
                    <c:v>0.58656689189389233</c:v>
                  </c:pt>
                  <c:pt idx="70">
                    <c:v>0.57679628720952447</c:v>
                  </c:pt>
                  <c:pt idx="71">
                    <c:v>0.64125973560509564</c:v>
                  </c:pt>
                  <c:pt idx="72">
                    <c:v>0.8109770494513785</c:v>
                  </c:pt>
                  <c:pt idx="73">
                    <c:v>0.69822564516329788</c:v>
                  </c:pt>
                  <c:pt idx="74">
                    <c:v>0.91498422721931039</c:v>
                  </c:pt>
                  <c:pt idx="75">
                    <c:v>0.81385665395160112</c:v>
                  </c:pt>
                  <c:pt idx="76">
                    <c:v>0.73596377075621278</c:v>
                  </c:pt>
                  <c:pt idx="77">
                    <c:v>0.80389608500922749</c:v>
                  </c:pt>
                  <c:pt idx="78">
                    <c:v>0.97230989634036569</c:v>
                  </c:pt>
                  <c:pt idx="79">
                    <c:v>0.92660802843893286</c:v>
                  </c:pt>
                  <c:pt idx="80">
                    <c:v>0.953583371580082</c:v>
                  </c:pt>
                  <c:pt idx="81">
                    <c:v>1.0203033271741058</c:v>
                  </c:pt>
                  <c:pt idx="82">
                    <c:v>0.99239818155331128</c:v>
                  </c:pt>
                  <c:pt idx="83">
                    <c:v>0.83804596553265498</c:v>
                  </c:pt>
                  <c:pt idx="84">
                    <c:v>0.96554545283571069</c:v>
                  </c:pt>
                  <c:pt idx="85">
                    <c:v>1.0290286495513215</c:v>
                  </c:pt>
                  <c:pt idx="86">
                    <c:v>0.8038669645977039</c:v>
                  </c:pt>
                  <c:pt idx="87">
                    <c:v>0.57413597814194961</c:v>
                  </c:pt>
                  <c:pt idx="88">
                    <c:v>0.73276407766020268</c:v>
                  </c:pt>
                  <c:pt idx="89">
                    <c:v>0.74077519144223491</c:v>
                  </c:pt>
                  <c:pt idx="90">
                    <c:v>0.73840314150405417</c:v>
                  </c:pt>
                  <c:pt idx="91">
                    <c:v>0.78137680431929624</c:v>
                  </c:pt>
                  <c:pt idx="92">
                    <c:v>0.74314960574360001</c:v>
                  </c:pt>
                  <c:pt idx="93">
                    <c:v>0.70148099073504344</c:v>
                  </c:pt>
                  <c:pt idx="94">
                    <c:v>0.7908505294054532</c:v>
                  </c:pt>
                  <c:pt idx="95">
                    <c:v>0.79758046602701971</c:v>
                  </c:pt>
                  <c:pt idx="96">
                    <c:v>0.54484944249416312</c:v>
                  </c:pt>
                  <c:pt idx="97">
                    <c:v>0.55077672108436682</c:v>
                  </c:pt>
                  <c:pt idx="98">
                    <c:v>0.54061400773866841</c:v>
                  </c:pt>
                  <c:pt idx="99">
                    <c:v>0.59017123690708972</c:v>
                  </c:pt>
                  <c:pt idx="100">
                    <c:v>0.59339802722595525</c:v>
                  </c:pt>
                  <c:pt idx="101">
                    <c:v>0.65320700095451001</c:v>
                  </c:pt>
                  <c:pt idx="102">
                    <c:v>0.67110813796395807</c:v>
                  </c:pt>
                  <c:pt idx="103">
                    <c:v>0.70246010978474116</c:v>
                  </c:pt>
                  <c:pt idx="104">
                    <c:v>0.76741048853886029</c:v>
                  </c:pt>
                  <c:pt idx="105">
                    <c:v>0.71011115862121899</c:v>
                  </c:pt>
                  <c:pt idx="106">
                    <c:v>0.70257620063389947</c:v>
                  </c:pt>
                  <c:pt idx="107">
                    <c:v>0.78538330929910494</c:v>
                  </c:pt>
                  <c:pt idx="108">
                    <c:v>0.84662648336821689</c:v>
                  </c:pt>
                  <c:pt idx="109">
                    <c:v>0.79600665971958606</c:v>
                  </c:pt>
                  <c:pt idx="110">
                    <c:v>0.65744779089421901</c:v>
                  </c:pt>
                  <c:pt idx="111">
                    <c:v>0.67895312241434025</c:v>
                  </c:pt>
                  <c:pt idx="112">
                    <c:v>0.68431391239919281</c:v>
                  </c:pt>
                  <c:pt idx="113">
                    <c:v>0.80912223894912771</c:v>
                  </c:pt>
                  <c:pt idx="114">
                    <c:v>0.75793102598692008</c:v>
                  </c:pt>
                  <c:pt idx="115">
                    <c:v>0.62482519732697106</c:v>
                  </c:pt>
                  <c:pt idx="116">
                    <c:v>0.74879671184642005</c:v>
                  </c:pt>
                  <c:pt idx="117">
                    <c:v>0.78969659820286664</c:v>
                  </c:pt>
                  <c:pt idx="118">
                    <c:v>0.93709636531150409</c:v>
                  </c:pt>
                  <c:pt idx="119">
                    <c:v>1.1093321786399</c:v>
                  </c:pt>
                  <c:pt idx="120">
                    <c:v>0.92726642260789627</c:v>
                  </c:pt>
                  <c:pt idx="121">
                    <c:v>0.9147452150120795</c:v>
                  </c:pt>
                  <c:pt idx="122">
                    <c:v>0.99209684424900335</c:v>
                  </c:pt>
                  <c:pt idx="123">
                    <c:v>0.72878463213108713</c:v>
                  </c:pt>
                  <c:pt idx="124">
                    <c:v>0.73056079091311033</c:v>
                  </c:pt>
                  <c:pt idx="125">
                    <c:v>0.82694367242474121</c:v>
                  </c:pt>
                  <c:pt idx="126">
                    <c:v>0.75741493870217957</c:v>
                  </c:pt>
                  <c:pt idx="127">
                    <c:v>0.80249928661017933</c:v>
                  </c:pt>
                  <c:pt idx="128">
                    <c:v>0.74472508588702546</c:v>
                  </c:pt>
                  <c:pt idx="129">
                    <c:v>0.66143313677935911</c:v>
                  </c:pt>
                  <c:pt idx="130">
                    <c:v>0.81507792142016078</c:v>
                  </c:pt>
                  <c:pt idx="131">
                    <c:v>0.82394959453253513</c:v>
                  </c:pt>
                  <c:pt idx="132">
                    <c:v>0.81339184447423596</c:v>
                  </c:pt>
                  <c:pt idx="133">
                    <c:v>0.83693855522427951</c:v>
                  </c:pt>
                  <c:pt idx="134">
                    <c:v>0.9416904092574544</c:v>
                  </c:pt>
                  <c:pt idx="135">
                    <c:v>0.86673841785849737</c:v>
                  </c:pt>
                  <c:pt idx="136">
                    <c:v>0.90982025112483556</c:v>
                  </c:pt>
                  <c:pt idx="137">
                    <c:v>0.94755885289523478</c:v>
                  </c:pt>
                  <c:pt idx="138">
                    <c:v>0.9890122715722458</c:v>
                  </c:pt>
                  <c:pt idx="139">
                    <c:v>0.88621084493534674</c:v>
                  </c:pt>
                  <c:pt idx="140">
                    <c:v>1.0703288024897446</c:v>
                  </c:pt>
                  <c:pt idx="141">
                    <c:v>1.068087695857175</c:v>
                  </c:pt>
                  <c:pt idx="142">
                    <c:v>1.1000058283514418</c:v>
                  </c:pt>
                  <c:pt idx="143">
                    <c:v>1.0422458047036141</c:v>
                  </c:pt>
                  <c:pt idx="144">
                    <c:v>0.98019798172671857</c:v>
                  </c:pt>
                  <c:pt idx="145">
                    <c:v>1.0654098853442662</c:v>
                  </c:pt>
                  <c:pt idx="146">
                    <c:v>1.0841748780894711</c:v>
                  </c:pt>
                  <c:pt idx="147">
                    <c:v>1.0473121273695118</c:v>
                  </c:pt>
                  <c:pt idx="148">
                    <c:v>0.91294173378386012</c:v>
                  </c:pt>
                  <c:pt idx="149">
                    <c:v>0.77939473253274838</c:v>
                  </c:pt>
                  <c:pt idx="150">
                    <c:v>0.84900778482904848</c:v>
                  </c:pt>
                  <c:pt idx="151">
                    <c:v>0.76769152280543063</c:v>
                  </c:pt>
                  <c:pt idx="152">
                    <c:v>0.77757384253901451</c:v>
                  </c:pt>
                  <c:pt idx="153">
                    <c:v>0.48840922088707928</c:v>
                  </c:pt>
                  <c:pt idx="154">
                    <c:v>7.590755703701757E-2</c:v>
                  </c:pt>
                  <c:pt idx="155">
                    <c:v>0.10597844284363288</c:v>
                  </c:pt>
                  <c:pt idx="156">
                    <c:v>7.1069383401085845E-2</c:v>
                  </c:pt>
                  <c:pt idx="157">
                    <c:v>5.7954000326464736E-2</c:v>
                  </c:pt>
                  <c:pt idx="158">
                    <c:v>5.2510856861678286E-2</c:v>
                  </c:pt>
                  <c:pt idx="159">
                    <c:v>4.6511375732078308E-2</c:v>
                  </c:pt>
                  <c:pt idx="160">
                    <c:v>3.7549824834215512E-2</c:v>
                  </c:pt>
                  <c:pt idx="161">
                    <c:v>4.4322400451234333E-2</c:v>
                  </c:pt>
                  <c:pt idx="162">
                    <c:v>5.7410739486843193E-2</c:v>
                  </c:pt>
                  <c:pt idx="163">
                    <c:v>5.7549939588769729E-2</c:v>
                  </c:pt>
                  <c:pt idx="164">
                    <c:v>3.6146401464122818E-2</c:v>
                  </c:pt>
                  <c:pt idx="165">
                    <c:v>5.2507813687093369E-2</c:v>
                  </c:pt>
                  <c:pt idx="166">
                    <c:v>7.0019121398601128E-2</c:v>
                  </c:pt>
                  <c:pt idx="167">
                    <c:v>6.7194823450175648E-2</c:v>
                  </c:pt>
                  <c:pt idx="168">
                    <c:v>7.2555184747233159E-2</c:v>
                  </c:pt>
                  <c:pt idx="169">
                    <c:v>8.9449820134390193E-2</c:v>
                  </c:pt>
                  <c:pt idx="170">
                    <c:v>6.0966152428340754E-2</c:v>
                  </c:pt>
                  <c:pt idx="171">
                    <c:v>8.9143965143919521E-2</c:v>
                  </c:pt>
                  <c:pt idx="172">
                    <c:v>6.5424179429086474E-2</c:v>
                  </c:pt>
                  <c:pt idx="173">
                    <c:v>4.0822443839216994E-2</c:v>
                  </c:pt>
                  <c:pt idx="174">
                    <c:v>7.0066440743534408E-2</c:v>
                  </c:pt>
                  <c:pt idx="175">
                    <c:v>6.4279536977363438E-2</c:v>
                  </c:pt>
                  <c:pt idx="176">
                    <c:v>4.1614012333514222E-2</c:v>
                  </c:pt>
                  <c:pt idx="177">
                    <c:v>3.3307281631741764E-2</c:v>
                  </c:pt>
                  <c:pt idx="178">
                    <c:v>5.059304241050281E-2</c:v>
                  </c:pt>
                  <c:pt idx="179">
                    <c:v>6.2742736730121693E-2</c:v>
                  </c:pt>
                  <c:pt idx="180">
                    <c:v>5.2030427973123496E-2</c:v>
                  </c:pt>
                  <c:pt idx="181">
                    <c:v>5.9904164068735166E-2</c:v>
                  </c:pt>
                  <c:pt idx="182">
                    <c:v>5.5538033004705757E-2</c:v>
                  </c:pt>
                  <c:pt idx="183">
                    <c:v>7.8899577171718055E-2</c:v>
                  </c:pt>
                  <c:pt idx="184">
                    <c:v>5.8605016907023758E-2</c:v>
                  </c:pt>
                  <c:pt idx="185">
                    <c:v>5.9985554401773902E-2</c:v>
                  </c:pt>
                  <c:pt idx="186">
                    <c:v>7.8022012755440115E-2</c:v>
                  </c:pt>
                  <c:pt idx="187">
                    <c:v>6.9719109360475817E-2</c:v>
                  </c:pt>
                  <c:pt idx="188">
                    <c:v>5.3733865061639075E-2</c:v>
                  </c:pt>
                  <c:pt idx="189">
                    <c:v>9.274137718922873E-2</c:v>
                  </c:pt>
                  <c:pt idx="190">
                    <c:v>8.260501041071977E-2</c:v>
                  </c:pt>
                  <c:pt idx="191">
                    <c:v>8.3034341995875227E-2</c:v>
                  </c:pt>
                  <c:pt idx="192">
                    <c:v>5.9826383813910852E-2</c:v>
                  </c:pt>
                  <c:pt idx="193">
                    <c:v>5.1488825453084024E-2</c:v>
                  </c:pt>
                  <c:pt idx="194">
                    <c:v>8.0067777846789034E-2</c:v>
                  </c:pt>
                  <c:pt idx="195">
                    <c:v>8.3108265119753041E-2</c:v>
                  </c:pt>
                  <c:pt idx="196">
                    <c:v>7.7169385017415187E-2</c:v>
                  </c:pt>
                  <c:pt idx="197">
                    <c:v>7.9847855111215574E-2</c:v>
                  </c:pt>
                  <c:pt idx="198">
                    <c:v>8.2724862830867593E-2</c:v>
                  </c:pt>
                  <c:pt idx="199">
                    <c:v>9.215285584478923E-2</c:v>
                  </c:pt>
                  <c:pt idx="200">
                    <c:v>8.9527643534722923E-2</c:v>
                  </c:pt>
                  <c:pt idx="201">
                    <c:v>0.1006382214892623</c:v>
                  </c:pt>
                  <c:pt idx="202">
                    <c:v>0.10638499210596816</c:v>
                  </c:pt>
                  <c:pt idx="203">
                    <c:v>0.12637119487711621</c:v>
                  </c:pt>
                  <c:pt idx="204">
                    <c:v>9.5163707737174003E-2</c:v>
                  </c:pt>
                  <c:pt idx="205">
                    <c:v>0.10506101521301477</c:v>
                  </c:pt>
                  <c:pt idx="206">
                    <c:v>0.11087772617643432</c:v>
                  </c:pt>
                  <c:pt idx="207">
                    <c:v>9.8197845054862537E-2</c:v>
                  </c:pt>
                  <c:pt idx="208">
                    <c:v>0.10739326906756588</c:v>
                  </c:pt>
                  <c:pt idx="209">
                    <c:v>0.13327876505481159</c:v>
                  </c:pt>
                  <c:pt idx="210">
                    <c:v>0.14841920822651716</c:v>
                  </c:pt>
                  <c:pt idx="211">
                    <c:v>0.108981853024279</c:v>
                  </c:pt>
                  <c:pt idx="212">
                    <c:v>0.12561148900408237</c:v>
                  </c:pt>
                  <c:pt idx="213">
                    <c:v>0.11875946272798424</c:v>
                  </c:pt>
                  <c:pt idx="214">
                    <c:v>8.4636648071286805E-2</c:v>
                  </c:pt>
                  <c:pt idx="215">
                    <c:v>0.10772509209483917</c:v>
                  </c:pt>
                  <c:pt idx="216">
                    <c:v>9.9838812551046013E-2</c:v>
                  </c:pt>
                  <c:pt idx="217">
                    <c:v>0.10085602808498584</c:v>
                  </c:pt>
                  <c:pt idx="218">
                    <c:v>0.12614917654148775</c:v>
                  </c:pt>
                  <c:pt idx="219">
                    <c:v>0.1943960666274826</c:v>
                  </c:pt>
                  <c:pt idx="220">
                    <c:v>0.18440616820758499</c:v>
                  </c:pt>
                  <c:pt idx="221">
                    <c:v>0.11979385063398602</c:v>
                  </c:pt>
                  <c:pt idx="222">
                    <c:v>9.7229333962100789E-2</c:v>
                  </c:pt>
                  <c:pt idx="223">
                    <c:v>0.1204368769777676</c:v>
                  </c:pt>
                  <c:pt idx="224">
                    <c:v>9.71059335805671E-2</c:v>
                  </c:pt>
                  <c:pt idx="225">
                    <c:v>7.1585538713463945E-2</c:v>
                  </c:pt>
                  <c:pt idx="226">
                    <c:v>8.7074631397085878E-2</c:v>
                  </c:pt>
                  <c:pt idx="227">
                    <c:v>0.11139780670016468</c:v>
                  </c:pt>
                  <c:pt idx="228">
                    <c:v>0.1205941289124451</c:v>
                  </c:pt>
                  <c:pt idx="229">
                    <c:v>0.14291899520454154</c:v>
                  </c:pt>
                  <c:pt idx="230">
                    <c:v>0.11161970832427445</c:v>
                  </c:pt>
                  <c:pt idx="231">
                    <c:v>0.10567502810200267</c:v>
                  </c:pt>
                  <c:pt idx="232">
                    <c:v>0.12120503849100596</c:v>
                  </c:pt>
                  <c:pt idx="233">
                    <c:v>9.8495444418120193E-2</c:v>
                  </c:pt>
                  <c:pt idx="234">
                    <c:v>0.26335931782615452</c:v>
                  </c:pt>
                  <c:pt idx="235">
                    <c:v>0.25227297007290911</c:v>
                  </c:pt>
                  <c:pt idx="236">
                    <c:v>0.16274500319077734</c:v>
                  </c:pt>
                  <c:pt idx="237">
                    <c:v>0.11971044738475006</c:v>
                  </c:pt>
                  <c:pt idx="238">
                    <c:v>8.1590412965057077E-2</c:v>
                  </c:pt>
                  <c:pt idx="239">
                    <c:v>0.16300351583512104</c:v>
                  </c:pt>
                  <c:pt idx="240">
                    <c:v>0.17063990345667515</c:v>
                  </c:pt>
                  <c:pt idx="241">
                    <c:v>0.20056408383994978</c:v>
                  </c:pt>
                  <c:pt idx="242">
                    <c:v>0.2141231819102323</c:v>
                  </c:pt>
                  <c:pt idx="243">
                    <c:v>0.19177368678173168</c:v>
                  </c:pt>
                  <c:pt idx="244">
                    <c:v>0.18730525960165151</c:v>
                  </c:pt>
                  <c:pt idx="245">
                    <c:v>0.19320395903606327</c:v>
                  </c:pt>
                  <c:pt idx="246">
                    <c:v>0.25816218909407868</c:v>
                  </c:pt>
                  <c:pt idx="247">
                    <c:v>0.27741346417349055</c:v>
                  </c:pt>
                  <c:pt idx="248">
                    <c:v>0.12893942421690591</c:v>
                  </c:pt>
                  <c:pt idx="249">
                    <c:v>0.19624939311149592</c:v>
                  </c:pt>
                  <c:pt idx="250">
                    <c:v>0.25647902497567071</c:v>
                  </c:pt>
                  <c:pt idx="251">
                    <c:v>0.28934377927744853</c:v>
                  </c:pt>
                  <c:pt idx="252">
                    <c:v>0.28215256308875547</c:v>
                  </c:pt>
                  <c:pt idx="253">
                    <c:v>0.28279721631916377</c:v>
                  </c:pt>
                  <c:pt idx="254">
                    <c:v>0.3211261109014053</c:v>
                  </c:pt>
                  <c:pt idx="255">
                    <c:v>0.27048370121358795</c:v>
                  </c:pt>
                  <c:pt idx="256">
                    <c:v>0.21315615749377459</c:v>
                  </c:pt>
                  <c:pt idx="257">
                    <c:v>0.30341962801744854</c:v>
                  </c:pt>
                  <c:pt idx="258">
                    <c:v>0.25307960425966669</c:v>
                  </c:pt>
                  <c:pt idx="259">
                    <c:v>0.28195842206598598</c:v>
                  </c:pt>
                  <c:pt idx="260">
                    <c:v>0.27759838614462395</c:v>
                  </c:pt>
                  <c:pt idx="261">
                    <c:v>0.26055295735917777</c:v>
                  </c:pt>
                  <c:pt idx="262">
                    <c:v>0.26033895111085664</c:v>
                  </c:pt>
                  <c:pt idx="263">
                    <c:v>0.27268792922379304</c:v>
                  </c:pt>
                  <c:pt idx="264">
                    <c:v>0.25264715772527019</c:v>
                  </c:pt>
                  <c:pt idx="265">
                    <c:v>0.24667766532314753</c:v>
                  </c:pt>
                  <c:pt idx="266">
                    <c:v>0.23592211338681238</c:v>
                  </c:pt>
                  <c:pt idx="267">
                    <c:v>0.24067143574588293</c:v>
                  </c:pt>
                  <c:pt idx="268">
                    <c:v>0.30191772721172777</c:v>
                  </c:pt>
                  <c:pt idx="269">
                    <c:v>0.2249988734524872</c:v>
                  </c:pt>
                  <c:pt idx="270">
                    <c:v>0.21574674147355863</c:v>
                  </c:pt>
                  <c:pt idx="271">
                    <c:v>0.26844738274586577</c:v>
                  </c:pt>
                  <c:pt idx="272">
                    <c:v>0.25448631956230094</c:v>
                  </c:pt>
                  <c:pt idx="273">
                    <c:v>0.26311076427494062</c:v>
                  </c:pt>
                  <c:pt idx="274">
                    <c:v>0.27969511103474642</c:v>
                  </c:pt>
                  <c:pt idx="275">
                    <c:v>0.24428255511806388</c:v>
                  </c:pt>
                  <c:pt idx="276">
                    <c:v>0.27470554993264346</c:v>
                  </c:pt>
                  <c:pt idx="277">
                    <c:v>0.25722575953492444</c:v>
                  </c:pt>
                  <c:pt idx="278">
                    <c:v>0.30260267747540465</c:v>
                  </c:pt>
                  <c:pt idx="279">
                    <c:v>0.29800171872773829</c:v>
                  </c:pt>
                  <c:pt idx="280">
                    <c:v>0.3559151449770297</c:v>
                  </c:pt>
                  <c:pt idx="281">
                    <c:v>0.3052463023740602</c:v>
                  </c:pt>
                  <c:pt idx="282">
                    <c:v>0.2051890760038062</c:v>
                  </c:pt>
                  <c:pt idx="283">
                    <c:v>0.36155549779594387</c:v>
                  </c:pt>
                  <c:pt idx="284">
                    <c:v>0.37070583293828147</c:v>
                  </c:pt>
                  <c:pt idx="285">
                    <c:v>0.46805340904356219</c:v>
                  </c:pt>
                  <c:pt idx="286">
                    <c:v>0.41538841855406511</c:v>
                  </c:pt>
                  <c:pt idx="287">
                    <c:v>0.39638456460102034</c:v>
                  </c:pt>
                  <c:pt idx="288">
                    <c:v>0.34756585605678536</c:v>
                  </c:pt>
                  <c:pt idx="289">
                    <c:v>0.3582451970184532</c:v>
                  </c:pt>
                  <c:pt idx="290">
                    <c:v>0.30189056737790321</c:v>
                  </c:pt>
                  <c:pt idx="291">
                    <c:v>0.29764243039950478</c:v>
                  </c:pt>
                  <c:pt idx="292">
                    <c:v>0.220348897432674</c:v>
                  </c:pt>
                  <c:pt idx="293">
                    <c:v>0.43238272303942188</c:v>
                  </c:pt>
                  <c:pt idx="294">
                    <c:v>0.43321890036346666</c:v>
                  </c:pt>
                  <c:pt idx="295">
                    <c:v>0.49484469745618154</c:v>
                  </c:pt>
                  <c:pt idx="296">
                    <c:v>0.43645585847549878</c:v>
                  </c:pt>
                  <c:pt idx="297">
                    <c:v>0.38174530487787228</c:v>
                  </c:pt>
                  <c:pt idx="298">
                    <c:v>0.46826486794526906</c:v>
                  </c:pt>
                  <c:pt idx="299">
                    <c:v>0.51032322758891679</c:v>
                  </c:pt>
                  <c:pt idx="300">
                    <c:v>0.48677692741699102</c:v>
                  </c:pt>
                  <c:pt idx="301">
                    <c:v>0.49837138972964867</c:v>
                  </c:pt>
                  <c:pt idx="302">
                    <c:v>0.56550849692015548</c:v>
                  </c:pt>
                  <c:pt idx="303">
                    <c:v>0.4134228907405329</c:v>
                  </c:pt>
                  <c:pt idx="304">
                    <c:v>0.32090134499834755</c:v>
                  </c:pt>
                  <c:pt idx="305">
                    <c:v>0.33017997529932658</c:v>
                  </c:pt>
                  <c:pt idx="306">
                    <c:v>0.50208817851503984</c:v>
                  </c:pt>
                  <c:pt idx="307">
                    <c:v>0.38006604530910026</c:v>
                  </c:pt>
                  <c:pt idx="308">
                    <c:v>0.45524745581076276</c:v>
                  </c:pt>
                  <c:pt idx="309">
                    <c:v>0.52411354449482217</c:v>
                  </c:pt>
                  <c:pt idx="310">
                    <c:v>0.65084905723317843</c:v>
                  </c:pt>
                  <c:pt idx="311">
                    <c:v>0.63273383386024007</c:v>
                  </c:pt>
                  <c:pt idx="312">
                    <c:v>0.75938392138590116</c:v>
                  </c:pt>
                  <c:pt idx="313">
                    <c:v>0.76632671419829079</c:v>
                  </c:pt>
                  <c:pt idx="314">
                    <c:v>0.70014263641293317</c:v>
                  </c:pt>
                  <c:pt idx="315">
                    <c:v>0.43214446583454535</c:v>
                  </c:pt>
                  <c:pt idx="316">
                    <c:v>0.23655461595029637</c:v>
                  </c:pt>
                  <c:pt idx="317">
                    <c:v>0.31039403974363827</c:v>
                  </c:pt>
                  <c:pt idx="318">
                    <c:v>0.30655509301106643</c:v>
                  </c:pt>
                  <c:pt idx="319">
                    <c:v>0.40182777693662647</c:v>
                  </c:pt>
                  <c:pt idx="320">
                    <c:v>0.39501364262348465</c:v>
                  </c:pt>
                  <c:pt idx="321">
                    <c:v>0.24479797248156185</c:v>
                  </c:pt>
                  <c:pt idx="322">
                    <c:v>0.42075024908886338</c:v>
                  </c:pt>
                  <c:pt idx="323">
                    <c:v>0.46481805632492318</c:v>
                  </c:pt>
                  <c:pt idx="324">
                    <c:v>0.48720840478459215</c:v>
                  </c:pt>
                  <c:pt idx="325">
                    <c:v>0.37787122375298399</c:v>
                  </c:pt>
                  <c:pt idx="326">
                    <c:v>0.60867470818676328</c:v>
                  </c:pt>
                  <c:pt idx="327">
                    <c:v>0.57097563916351857</c:v>
                  </c:pt>
                  <c:pt idx="328">
                    <c:v>0.43671105207975436</c:v>
                  </c:pt>
                  <c:pt idx="329">
                    <c:v>0.5167865607253127</c:v>
                  </c:pt>
                  <c:pt idx="330">
                    <c:v>0.33647588426329539</c:v>
                  </c:pt>
                  <c:pt idx="331">
                    <c:v>0.3369880414134484</c:v>
                  </c:pt>
                  <c:pt idx="332">
                    <c:v>0.25916417372751416</c:v>
                  </c:pt>
                  <c:pt idx="333">
                    <c:v>0.41077639130369414</c:v>
                  </c:pt>
                  <c:pt idx="334">
                    <c:v>0.52109791773768854</c:v>
                  </c:pt>
                  <c:pt idx="335">
                    <c:v>0.37630642139836729</c:v>
                  </c:pt>
                  <c:pt idx="336">
                    <c:v>0.34951452763869384</c:v>
                  </c:pt>
                  <c:pt idx="337">
                    <c:v>0.51556827812446482</c:v>
                  </c:pt>
                  <c:pt idx="338">
                    <c:v>0.61385686174611764</c:v>
                  </c:pt>
                  <c:pt idx="339">
                    <c:v>0.58083156900606914</c:v>
                  </c:pt>
                  <c:pt idx="340">
                    <c:v>0.62068145632922866</c:v>
                  </c:pt>
                  <c:pt idx="341">
                    <c:v>0.70399741900944313</c:v>
                  </c:pt>
                  <c:pt idx="342">
                    <c:v>0.71522049907852636</c:v>
                  </c:pt>
                  <c:pt idx="343">
                    <c:v>0.56097665292824528</c:v>
                  </c:pt>
                  <c:pt idx="344">
                    <c:v>0.32968451701894652</c:v>
                  </c:pt>
                  <c:pt idx="345">
                    <c:v>0.30244420797560345</c:v>
                  </c:pt>
                  <c:pt idx="346">
                    <c:v>0.3910882793663768</c:v>
                  </c:pt>
                  <c:pt idx="347">
                    <c:v>0.37199933558127513</c:v>
                  </c:pt>
                  <c:pt idx="348">
                    <c:v>0.40174895078016398</c:v>
                  </c:pt>
                  <c:pt idx="349">
                    <c:v>0.89106192878373491</c:v>
                  </c:pt>
                  <c:pt idx="350">
                    <c:v>0.82303489597415769</c:v>
                  </c:pt>
                  <c:pt idx="351">
                    <c:v>0.70423615713181131</c:v>
                  </c:pt>
                  <c:pt idx="352">
                    <c:v>0.36299789270040284</c:v>
                  </c:pt>
                  <c:pt idx="353">
                    <c:v>0.61891560992293781</c:v>
                  </c:pt>
                  <c:pt idx="354">
                    <c:v>0.46703004417471972</c:v>
                  </c:pt>
                  <c:pt idx="355">
                    <c:v>0.34768706490519963</c:v>
                  </c:pt>
                  <c:pt idx="356">
                    <c:v>0.30010718652725682</c:v>
                  </c:pt>
                  <c:pt idx="357">
                    <c:v>0.33649245014976753</c:v>
                  </c:pt>
                  <c:pt idx="358">
                    <c:v>0.43522759544022621</c:v>
                  </c:pt>
                  <c:pt idx="359">
                    <c:v>0.47788361721559652</c:v>
                  </c:pt>
                  <c:pt idx="360">
                    <c:v>0.50243653609059558</c:v>
                  </c:pt>
                  <c:pt idx="361">
                    <c:v>0.71311775399874255</c:v>
                  </c:pt>
                  <c:pt idx="362">
                    <c:v>0.76214633259436593</c:v>
                  </c:pt>
                  <c:pt idx="363">
                    <c:v>0.83338662965854915</c:v>
                  </c:pt>
                  <c:pt idx="364">
                    <c:v>0.72885370596438326</c:v>
                  </c:pt>
                  <c:pt idx="365">
                    <c:v>0.66149372775143978</c:v>
                  </c:pt>
                  <c:pt idx="366">
                    <c:v>0.7254038884399121</c:v>
                  </c:pt>
                  <c:pt idx="367">
                    <c:v>1.026192168386965</c:v>
                  </c:pt>
                  <c:pt idx="368">
                    <c:v>1.0183703924975598</c:v>
                  </c:pt>
                  <c:pt idx="369">
                    <c:v>0.76368743473238598</c:v>
                  </c:pt>
                  <c:pt idx="370">
                    <c:v>0.95790317804507408</c:v>
                  </c:pt>
                  <c:pt idx="371">
                    <c:v>0.86994569410087275</c:v>
                  </c:pt>
                  <c:pt idx="372">
                    <c:v>0.77991308801292247</c:v>
                  </c:pt>
                  <c:pt idx="373">
                    <c:v>0.61347325196755675</c:v>
                  </c:pt>
                  <c:pt idx="374">
                    <c:v>0.58786011527369264</c:v>
                  </c:pt>
                  <c:pt idx="375">
                    <c:v>0.61249861755657087</c:v>
                  </c:pt>
                  <c:pt idx="376">
                    <c:v>0.60691599870649438</c:v>
                  </c:pt>
                  <c:pt idx="377">
                    <c:v>0.62338692559395081</c:v>
                  </c:pt>
                  <c:pt idx="378">
                    <c:v>0.72843927788492435</c:v>
                  </c:pt>
                  <c:pt idx="379">
                    <c:v>1.2300701808283445</c:v>
                  </c:pt>
                  <c:pt idx="380">
                    <c:v>0.70916788165353062</c:v>
                  </c:pt>
                  <c:pt idx="381">
                    <c:v>0.62830329506985305</c:v>
                  </c:pt>
                  <c:pt idx="382">
                    <c:v>0.63835861859620291</c:v>
                  </c:pt>
                  <c:pt idx="383">
                    <c:v>0.83156605122192617</c:v>
                  </c:pt>
                  <c:pt idx="384">
                    <c:v>0.88053425391130946</c:v>
                  </c:pt>
                  <c:pt idx="385">
                    <c:v>1.0606459667286605</c:v>
                  </c:pt>
                  <c:pt idx="386">
                    <c:v>1.0762778782226388</c:v>
                  </c:pt>
                  <c:pt idx="387">
                    <c:v>1.0051005688612007</c:v>
                  </c:pt>
                  <c:pt idx="388">
                    <c:v>1.0771457869680254</c:v>
                  </c:pt>
                  <c:pt idx="389">
                    <c:v>1.073939928116916</c:v>
                  </c:pt>
                  <c:pt idx="390">
                    <c:v>1.0417726075055842</c:v>
                  </c:pt>
                  <c:pt idx="391">
                    <c:v>1.2228029760323857</c:v>
                  </c:pt>
                  <c:pt idx="392">
                    <c:v>1.181268910263211</c:v>
                  </c:pt>
                  <c:pt idx="393">
                    <c:v>0.88039471484756737</c:v>
                  </c:pt>
                  <c:pt idx="394">
                    <c:v>1.0687880660547961</c:v>
                  </c:pt>
                  <c:pt idx="395">
                    <c:v>1.1363310811742444</c:v>
                  </c:pt>
                  <c:pt idx="396">
                    <c:v>1.2152595226466816</c:v>
                  </c:pt>
                  <c:pt idx="397">
                    <c:v>1.1558259796196657</c:v>
                  </c:pt>
                  <c:pt idx="398">
                    <c:v>0.85892689101466679</c:v>
                  </c:pt>
                  <c:pt idx="399">
                    <c:v>0.97819402801239186</c:v>
                  </c:pt>
                  <c:pt idx="400">
                    <c:v>0.83640401985807622</c:v>
                  </c:pt>
                  <c:pt idx="401">
                    <c:v>0.57642128962820882</c:v>
                  </c:pt>
                  <c:pt idx="402">
                    <c:v>0.69969886247854807</c:v>
                  </c:pt>
                  <c:pt idx="403">
                    <c:v>0.88176341419453341</c:v>
                  </c:pt>
                  <c:pt idx="404">
                    <c:v>0.94815880559420751</c:v>
                  </c:pt>
                  <c:pt idx="405">
                    <c:v>0.93254622378586705</c:v>
                  </c:pt>
                  <c:pt idx="406">
                    <c:v>0.96864857125038839</c:v>
                  </c:pt>
                  <c:pt idx="407">
                    <c:v>0.65751250820283058</c:v>
                  </c:pt>
                  <c:pt idx="408">
                    <c:v>0.72315610695397337</c:v>
                  </c:pt>
                  <c:pt idx="409">
                    <c:v>0.6883963324180119</c:v>
                  </c:pt>
                  <c:pt idx="410">
                    <c:v>0.76764811868425165</c:v>
                  </c:pt>
                  <c:pt idx="411">
                    <c:v>0.60734072668557715</c:v>
                  </c:pt>
                  <c:pt idx="412">
                    <c:v>0.66441195267557585</c:v>
                  </c:pt>
                  <c:pt idx="413">
                    <c:v>0.88619888888024734</c:v>
                  </c:pt>
                  <c:pt idx="414">
                    <c:v>1.0948968153112715</c:v>
                  </c:pt>
                  <c:pt idx="415">
                    <c:v>0.90933452512083179</c:v>
                  </c:pt>
                  <c:pt idx="416">
                    <c:v>0.84926792970119536</c:v>
                  </c:pt>
                  <c:pt idx="417">
                    <c:v>1.2252120587738888</c:v>
                  </c:pt>
                  <c:pt idx="418">
                    <c:v>1.1865966507736612</c:v>
                  </c:pt>
                  <c:pt idx="419">
                    <c:v>1.0512505390976743</c:v>
                  </c:pt>
                  <c:pt idx="420">
                    <c:v>1.0746887853802869</c:v>
                  </c:pt>
                  <c:pt idx="421">
                    <c:v>1.0260821136986424</c:v>
                  </c:pt>
                  <c:pt idx="422">
                    <c:v>1.0373352111060816</c:v>
                  </c:pt>
                  <c:pt idx="423">
                    <c:v>1.0838758960898358</c:v>
                  </c:pt>
                  <c:pt idx="424">
                    <c:v>1.1339859823305822</c:v>
                  </c:pt>
                  <c:pt idx="425">
                    <c:v>0.96779464580017061</c:v>
                  </c:pt>
                  <c:pt idx="426">
                    <c:v>1.1492836023452446</c:v>
                  </c:pt>
                  <c:pt idx="427">
                    <c:v>1.1655364188364385</c:v>
                  </c:pt>
                  <c:pt idx="428">
                    <c:v>1.0845322694805077</c:v>
                  </c:pt>
                  <c:pt idx="429">
                    <c:v>1.2265254191440111</c:v>
                  </c:pt>
                  <c:pt idx="430">
                    <c:v>1.2809671560788343</c:v>
                  </c:pt>
                  <c:pt idx="431">
                    <c:v>1.4019436990623595</c:v>
                  </c:pt>
                  <c:pt idx="432">
                    <c:v>1.5672179979367158</c:v>
                  </c:pt>
                  <c:pt idx="433">
                    <c:v>1.4447786897312942</c:v>
                  </c:pt>
                  <c:pt idx="434">
                    <c:v>1.3383739015585843</c:v>
                  </c:pt>
                  <c:pt idx="435">
                    <c:v>1.0374670630063121</c:v>
                  </c:pt>
                  <c:pt idx="436">
                    <c:v>0.98080055885260742</c:v>
                  </c:pt>
                  <c:pt idx="437">
                    <c:v>0.9939829264508363</c:v>
                  </c:pt>
                  <c:pt idx="438">
                    <c:v>1.0534078527065345</c:v>
                  </c:pt>
                  <c:pt idx="439">
                    <c:v>1.1141278615115646</c:v>
                  </c:pt>
                  <c:pt idx="440">
                    <c:v>1.3485137828835039</c:v>
                  </c:pt>
                  <c:pt idx="441">
                    <c:v>1.3867861483884041</c:v>
                  </c:pt>
                  <c:pt idx="442">
                    <c:v>1.3397315997363093</c:v>
                  </c:pt>
                  <c:pt idx="443">
                    <c:v>1.2329429946375414</c:v>
                  </c:pt>
                  <c:pt idx="444">
                    <c:v>1.2117832069006382</c:v>
                  </c:pt>
                  <c:pt idx="445">
                    <c:v>1.3334528006570507</c:v>
                  </c:pt>
                  <c:pt idx="446">
                    <c:v>1.3481321880434014</c:v>
                  </c:pt>
                  <c:pt idx="447">
                    <c:v>1.5946405354215951</c:v>
                  </c:pt>
                  <c:pt idx="448">
                    <c:v>1.5279139890267917</c:v>
                  </c:pt>
                  <c:pt idx="449">
                    <c:v>1.4059489313597913</c:v>
                  </c:pt>
                  <c:pt idx="450">
                    <c:v>1.3819587731837886</c:v>
                  </c:pt>
                  <c:pt idx="451">
                    <c:v>1.1306929445303566</c:v>
                  </c:pt>
                  <c:pt idx="452">
                    <c:v>1.2491542516799634</c:v>
                  </c:pt>
                  <c:pt idx="453">
                    <c:v>1.0738536387947515</c:v>
                  </c:pt>
                  <c:pt idx="454">
                    <c:v>1.0538762504040375</c:v>
                  </c:pt>
                  <c:pt idx="455">
                    <c:v>0.98616302415967616</c:v>
                  </c:pt>
                  <c:pt idx="456">
                    <c:v>1.0936557034865908</c:v>
                  </c:pt>
                  <c:pt idx="457">
                    <c:v>1.0313275814179417</c:v>
                  </c:pt>
                  <c:pt idx="458">
                    <c:v>1.0585659534992315</c:v>
                  </c:pt>
                  <c:pt idx="459">
                    <c:v>1.0247345450955612</c:v>
                  </c:pt>
                  <c:pt idx="460">
                    <c:v>1.0167920566021624</c:v>
                  </c:pt>
                  <c:pt idx="461">
                    <c:v>0.97334858998302176</c:v>
                  </c:pt>
                  <c:pt idx="462">
                    <c:v>1.0189528813567323</c:v>
                  </c:pt>
                  <c:pt idx="463">
                    <c:v>1.152985383659946</c:v>
                  </c:pt>
                  <c:pt idx="464">
                    <c:v>1.0285210165277743</c:v>
                  </c:pt>
                  <c:pt idx="465">
                    <c:v>1.0037790502637742</c:v>
                  </c:pt>
                  <c:pt idx="466">
                    <c:v>0.97898158908424404</c:v>
                  </c:pt>
                  <c:pt idx="467">
                    <c:v>0.91478437717493188</c:v>
                  </c:pt>
                  <c:pt idx="468">
                    <c:v>0.93085562863668347</c:v>
                  </c:pt>
                  <c:pt idx="469">
                    <c:v>1.0839615736610109</c:v>
                  </c:pt>
                  <c:pt idx="470">
                    <c:v>1.1990557669047519</c:v>
                  </c:pt>
                  <c:pt idx="471">
                    <c:v>1.0870032200435424</c:v>
                  </c:pt>
                  <c:pt idx="472">
                    <c:v>1.0690641826695046</c:v>
                  </c:pt>
                  <c:pt idx="473">
                    <c:v>0.93764328369041317</c:v>
                  </c:pt>
                  <c:pt idx="474">
                    <c:v>0.98501561879915123</c:v>
                  </c:pt>
                  <c:pt idx="475">
                    <c:v>1.0569399177579228</c:v>
                  </c:pt>
                  <c:pt idx="476">
                    <c:v>1.0574820295813525</c:v>
                  </c:pt>
                  <c:pt idx="477">
                    <c:v>1.0122353304800615</c:v>
                  </c:pt>
                  <c:pt idx="478">
                    <c:v>0.99392980091110739</c:v>
                  </c:pt>
                  <c:pt idx="479">
                    <c:v>1.147708434573705</c:v>
                  </c:pt>
                  <c:pt idx="480">
                    <c:v>1.1954402654319864</c:v>
                  </c:pt>
                  <c:pt idx="481">
                    <c:v>1.2659082422759835</c:v>
                  </c:pt>
                  <c:pt idx="482">
                    <c:v>1.1436640180642925</c:v>
                  </c:pt>
                  <c:pt idx="483">
                    <c:v>1.0472291567422181</c:v>
                  </c:pt>
                  <c:pt idx="484">
                    <c:v>1.084894914319932</c:v>
                  </c:pt>
                  <c:pt idx="485">
                    <c:v>1.042190866483971</c:v>
                  </c:pt>
                  <c:pt idx="486">
                    <c:v>1.0092826874085807</c:v>
                  </c:pt>
                  <c:pt idx="487">
                    <c:v>0.96309161040015501</c:v>
                  </c:pt>
                  <c:pt idx="488">
                    <c:v>0.93277711113257522</c:v>
                  </c:pt>
                  <c:pt idx="489">
                    <c:v>0.97578232262794706</c:v>
                  </c:pt>
                  <c:pt idx="490">
                    <c:v>0.95474796564147979</c:v>
                  </c:pt>
                  <c:pt idx="491">
                    <c:v>0.85940584360123273</c:v>
                  </c:pt>
                  <c:pt idx="492">
                    <c:v>0.85871408276396788</c:v>
                  </c:pt>
                  <c:pt idx="493">
                    <c:v>0.76154265603254068</c:v>
                  </c:pt>
                  <c:pt idx="494">
                    <c:v>0.67289688071270559</c:v>
                  </c:pt>
                  <c:pt idx="495">
                    <c:v>0.61554463742875865</c:v>
                  </c:pt>
                  <c:pt idx="496">
                    <c:v>0.91349797950401623</c:v>
                  </c:pt>
                  <c:pt idx="497">
                    <c:v>1.0125961369237888</c:v>
                  </c:pt>
                  <c:pt idx="498">
                    <c:v>1.1290557281366578</c:v>
                  </c:pt>
                  <c:pt idx="499">
                    <c:v>1.1522933845190355</c:v>
                  </c:pt>
                  <c:pt idx="500">
                    <c:v>1.1121576285235701</c:v>
                  </c:pt>
                  <c:pt idx="501">
                    <c:v>1.1192273098020673</c:v>
                  </c:pt>
                  <c:pt idx="502">
                    <c:v>1.1801018049667251</c:v>
                  </c:pt>
                  <c:pt idx="503">
                    <c:v>1.1878437381204943</c:v>
                  </c:pt>
                  <c:pt idx="504">
                    <c:v>1.1104188515024513</c:v>
                  </c:pt>
                  <c:pt idx="505">
                    <c:v>1.1336576429662557</c:v>
                  </c:pt>
                  <c:pt idx="506">
                    <c:v>0.96937819087207633</c:v>
                  </c:pt>
                  <c:pt idx="507">
                    <c:v>0.97314428814592724</c:v>
                  </c:pt>
                  <c:pt idx="508">
                    <c:v>1.1050653799175245</c:v>
                  </c:pt>
                  <c:pt idx="509">
                    <c:v>0.93239060663965034</c:v>
                  </c:pt>
                  <c:pt idx="510">
                    <c:v>0.91929812647884201</c:v>
                  </c:pt>
                  <c:pt idx="511">
                    <c:v>0.94001523975498191</c:v>
                  </c:pt>
                  <c:pt idx="512">
                    <c:v>0.91369518420445794</c:v>
                  </c:pt>
                  <c:pt idx="513">
                    <c:v>1.036020198850081</c:v>
                  </c:pt>
                  <c:pt idx="514">
                    <c:v>0.89856098819549213</c:v>
                  </c:pt>
                  <c:pt idx="515">
                    <c:v>0.98691704380432765</c:v>
                  </c:pt>
                  <c:pt idx="516">
                    <c:v>1.0140848939634406</c:v>
                  </c:pt>
                  <c:pt idx="517">
                    <c:v>1.0236243442345363</c:v>
                  </c:pt>
                  <c:pt idx="518">
                    <c:v>1.1152832128685206</c:v>
                  </c:pt>
                  <c:pt idx="519">
                    <c:v>1.1959323452698341</c:v>
                  </c:pt>
                  <c:pt idx="520">
                    <c:v>1.2412268232093644</c:v>
                  </c:pt>
                  <c:pt idx="521">
                    <c:v>1.2672524940097105</c:v>
                  </c:pt>
                  <c:pt idx="522">
                    <c:v>1.1706700920970434</c:v>
                  </c:pt>
                  <c:pt idx="523">
                    <c:v>1.1468678936735932</c:v>
                  </c:pt>
                  <c:pt idx="524">
                    <c:v>1.2611312215339041</c:v>
                  </c:pt>
                  <c:pt idx="525">
                    <c:v>1.1340290144567065</c:v>
                  </c:pt>
                  <c:pt idx="526">
                    <c:v>1.1888326938558045</c:v>
                  </c:pt>
                  <c:pt idx="527">
                    <c:v>1.126760863315146</c:v>
                  </c:pt>
                  <c:pt idx="528">
                    <c:v>1.0707984049991142</c:v>
                  </c:pt>
                  <c:pt idx="529">
                    <c:v>0.95526998012323339</c:v>
                  </c:pt>
                  <c:pt idx="530">
                    <c:v>1.1708703201296029</c:v>
                  </c:pt>
                  <c:pt idx="531">
                    <c:v>0.98443270572223662</c:v>
                  </c:pt>
                  <c:pt idx="532">
                    <c:v>0.90982764221128209</c:v>
                  </c:pt>
                  <c:pt idx="533">
                    <c:v>1.0746878396933497</c:v>
                  </c:pt>
                  <c:pt idx="534">
                    <c:v>1.1590792207355818</c:v>
                  </c:pt>
                  <c:pt idx="535">
                    <c:v>1.1150432266591741</c:v>
                  </c:pt>
                  <c:pt idx="536">
                    <c:v>1.0618549365717522</c:v>
                  </c:pt>
                  <c:pt idx="537">
                    <c:v>0.8008078470575708</c:v>
                  </c:pt>
                  <c:pt idx="538">
                    <c:v>0.86874808398239345</c:v>
                  </c:pt>
                  <c:pt idx="539">
                    <c:v>0.88809267133044034</c:v>
                  </c:pt>
                  <c:pt idx="540">
                    <c:v>0.92031122160460477</c:v>
                  </c:pt>
                  <c:pt idx="541">
                    <c:v>0.92177900580728833</c:v>
                  </c:pt>
                  <c:pt idx="542">
                    <c:v>0.87857930961501363</c:v>
                  </c:pt>
                  <c:pt idx="543">
                    <c:v>0.78177923918143311</c:v>
                  </c:pt>
                  <c:pt idx="544">
                    <c:v>0.59347091020288045</c:v>
                  </c:pt>
                  <c:pt idx="545">
                    <c:v>0.65436182179021762</c:v>
                  </c:pt>
                  <c:pt idx="546">
                    <c:v>0.80402602745784157</c:v>
                  </c:pt>
                  <c:pt idx="547">
                    <c:v>0.91607929502610619</c:v>
                  </c:pt>
                  <c:pt idx="548">
                    <c:v>0.94374100761524204</c:v>
                  </c:pt>
                  <c:pt idx="549">
                    <c:v>0.99586354131239396</c:v>
                  </c:pt>
                  <c:pt idx="550">
                    <c:v>0.65640050902068181</c:v>
                  </c:pt>
                  <c:pt idx="551">
                    <c:v>0.71120070089236631</c:v>
                  </c:pt>
                  <c:pt idx="552">
                    <c:v>0.91312666039397639</c:v>
                  </c:pt>
                  <c:pt idx="553">
                    <c:v>1.0572434290977446</c:v>
                  </c:pt>
                  <c:pt idx="554">
                    <c:v>1.1811573299803417</c:v>
                  </c:pt>
                  <c:pt idx="555">
                    <c:v>1.1560275069477235</c:v>
                  </c:pt>
                  <c:pt idx="556">
                    <c:v>1.2028450568291278</c:v>
                  </c:pt>
                  <c:pt idx="557">
                    <c:v>1.144474009103247</c:v>
                  </c:pt>
                  <c:pt idx="558">
                    <c:v>1.1373694394459835</c:v>
                  </c:pt>
                  <c:pt idx="559">
                    <c:v>0.86007318799103549</c:v>
                  </c:pt>
                  <c:pt idx="560">
                    <c:v>0.95795882263220911</c:v>
                  </c:pt>
                  <c:pt idx="561">
                    <c:v>0.8100108730810639</c:v>
                  </c:pt>
                  <c:pt idx="562">
                    <c:v>1.203696990764467</c:v>
                  </c:pt>
                  <c:pt idx="563">
                    <c:v>1.1871561302927516</c:v>
                  </c:pt>
                  <c:pt idx="564">
                    <c:v>1.3688749393561741</c:v>
                  </c:pt>
                  <c:pt idx="565">
                    <c:v>1.4894002072554557</c:v>
                  </c:pt>
                  <c:pt idx="566">
                    <c:v>1.3932620125401991</c:v>
                  </c:pt>
                  <c:pt idx="567">
                    <c:v>1.4388461972701831</c:v>
                  </c:pt>
                  <c:pt idx="568">
                    <c:v>1.1726089122269612</c:v>
                  </c:pt>
                  <c:pt idx="569">
                    <c:v>1.0817420526584525</c:v>
                  </c:pt>
                  <c:pt idx="570">
                    <c:v>0.86705098997378605</c:v>
                  </c:pt>
                  <c:pt idx="571">
                    <c:v>0.89864660861301937</c:v>
                  </c:pt>
                  <c:pt idx="572">
                    <c:v>1.0950816144893989</c:v>
                  </c:pt>
                  <c:pt idx="573">
                    <c:v>1.0959794731230315</c:v>
                  </c:pt>
                  <c:pt idx="574">
                    <c:v>1.2001912096369864</c:v>
                  </c:pt>
                  <c:pt idx="575">
                    <c:v>1.1690327727800756</c:v>
                  </c:pt>
                  <c:pt idx="576">
                    <c:v>1.0636075109235885</c:v>
                  </c:pt>
                  <c:pt idx="577">
                    <c:v>1.0300030013858545</c:v>
                  </c:pt>
                  <c:pt idx="578">
                    <c:v>1.0992441837263425</c:v>
                  </c:pt>
                  <c:pt idx="579">
                    <c:v>1.1506549605092637</c:v>
                  </c:pt>
                  <c:pt idx="580">
                    <c:v>1.1288379124486769</c:v>
                  </c:pt>
                  <c:pt idx="581">
                    <c:v>1.2528603530907367</c:v>
                  </c:pt>
                  <c:pt idx="582">
                    <c:v>1.0591318886722503</c:v>
                  </c:pt>
                  <c:pt idx="583">
                    <c:v>1.0045561043013409</c:v>
                  </c:pt>
                  <c:pt idx="584">
                    <c:v>1.3731357803572184</c:v>
                  </c:pt>
                  <c:pt idx="585">
                    <c:v>1.1867489857819764</c:v>
                  </c:pt>
                  <c:pt idx="586">
                    <c:v>0.86639292039607529</c:v>
                  </c:pt>
                  <c:pt idx="587">
                    <c:v>0.85544597021236679</c:v>
                  </c:pt>
                  <c:pt idx="588">
                    <c:v>0.99621383071996383</c:v>
                  </c:pt>
                  <c:pt idx="589">
                    <c:v>0.99496609434700101</c:v>
                  </c:pt>
                  <c:pt idx="590">
                    <c:v>1.025241692861993</c:v>
                  </c:pt>
                  <c:pt idx="591">
                    <c:v>0.92659009020042815</c:v>
                  </c:pt>
                  <c:pt idx="592">
                    <c:v>1.0029569375379137</c:v>
                  </c:pt>
                  <c:pt idx="593">
                    <c:v>0.88611398663645924</c:v>
                  </c:pt>
                  <c:pt idx="594">
                    <c:v>0.8697606587394674</c:v>
                  </c:pt>
                  <c:pt idx="595">
                    <c:v>0.87384000396122641</c:v>
                  </c:pt>
                  <c:pt idx="596">
                    <c:v>0.80173475147148643</c:v>
                  </c:pt>
                  <c:pt idx="597">
                    <c:v>0.78088896873920022</c:v>
                  </c:pt>
                  <c:pt idx="598">
                    <c:v>0.79036915050117162</c:v>
                  </c:pt>
                  <c:pt idx="599">
                    <c:v>0.82059730266097308</c:v>
                  </c:pt>
                </c:numCache>
              </c:numRef>
            </c:plus>
            <c:minus>
              <c:numRef>
                <c:f>pooled!$T$4:$T$603</c:f>
                <c:numCache>
                  <c:formatCode>General</c:formatCode>
                  <c:ptCount val="600"/>
                  <c:pt idx="0">
                    <c:v>0.96995726929074566</c:v>
                  </c:pt>
                  <c:pt idx="1">
                    <c:v>0.96995726929074566</c:v>
                  </c:pt>
                  <c:pt idx="2">
                    <c:v>1.0325299771988645</c:v>
                  </c:pt>
                  <c:pt idx="3">
                    <c:v>1.0583917449159983</c:v>
                  </c:pt>
                  <c:pt idx="4">
                    <c:v>0.95401227744421879</c:v>
                  </c:pt>
                  <c:pt idx="5">
                    <c:v>0.99963128271609503</c:v>
                  </c:pt>
                  <c:pt idx="6">
                    <c:v>1.0171809173151996</c:v>
                  </c:pt>
                  <c:pt idx="7">
                    <c:v>1.1962828768793317</c:v>
                  </c:pt>
                  <c:pt idx="8">
                    <c:v>0.92640378418931479</c:v>
                  </c:pt>
                  <c:pt idx="9">
                    <c:v>0.79964253248581629</c:v>
                  </c:pt>
                  <c:pt idx="10">
                    <c:v>0.75434046356067763</c:v>
                  </c:pt>
                  <c:pt idx="11">
                    <c:v>0.76434925650359375</c:v>
                  </c:pt>
                  <c:pt idx="12">
                    <c:v>0.74718359116818511</c:v>
                  </c:pt>
                  <c:pt idx="13">
                    <c:v>0.62170865266475717</c:v>
                  </c:pt>
                  <c:pt idx="14">
                    <c:v>0.62854116750990474</c:v>
                  </c:pt>
                  <c:pt idx="15">
                    <c:v>0.62453256919909639</c:v>
                  </c:pt>
                  <c:pt idx="16">
                    <c:v>0.62720735410787787</c:v>
                  </c:pt>
                  <c:pt idx="17">
                    <c:v>0.81610472036460102</c:v>
                  </c:pt>
                  <c:pt idx="18">
                    <c:v>0.90153616654054602</c:v>
                  </c:pt>
                  <c:pt idx="19">
                    <c:v>0.81785027671900501</c:v>
                  </c:pt>
                  <c:pt idx="20">
                    <c:v>0.85953167986699996</c:v>
                  </c:pt>
                  <c:pt idx="21">
                    <c:v>0.54943045044226979</c:v>
                  </c:pt>
                  <c:pt idx="22">
                    <c:v>0.69793503693388137</c:v>
                  </c:pt>
                  <c:pt idx="23">
                    <c:v>0.7905777752595341</c:v>
                  </c:pt>
                  <c:pt idx="24">
                    <c:v>0.91239215677389052</c:v>
                  </c:pt>
                  <c:pt idx="25">
                    <c:v>0.71115262811330882</c:v>
                  </c:pt>
                  <c:pt idx="26">
                    <c:v>0.75242753170132237</c:v>
                  </c:pt>
                  <c:pt idx="27">
                    <c:v>0.86705128389290587</c:v>
                  </c:pt>
                  <c:pt idx="28">
                    <c:v>0.84430424420752337</c:v>
                  </c:pt>
                  <c:pt idx="29">
                    <c:v>1.0555112138345077</c:v>
                  </c:pt>
                  <c:pt idx="30">
                    <c:v>1.1214797790463673</c:v>
                  </c:pt>
                  <c:pt idx="31">
                    <c:v>1.045973429132498</c:v>
                  </c:pt>
                  <c:pt idx="32">
                    <c:v>0.9201543720786084</c:v>
                  </c:pt>
                  <c:pt idx="33">
                    <c:v>0.98078951229866773</c:v>
                  </c:pt>
                  <c:pt idx="34">
                    <c:v>1.0981259265717056</c:v>
                  </c:pt>
                  <c:pt idx="35">
                    <c:v>1.0768037003047262</c:v>
                  </c:pt>
                  <c:pt idx="36">
                    <c:v>1.0326101048237577</c:v>
                  </c:pt>
                  <c:pt idx="37">
                    <c:v>0.9883361334501013</c:v>
                  </c:pt>
                  <c:pt idx="38">
                    <c:v>0.92287443324222806</c:v>
                  </c:pt>
                  <c:pt idx="39">
                    <c:v>0.71345045104569893</c:v>
                  </c:pt>
                  <c:pt idx="40">
                    <c:v>0.6459073104719929</c:v>
                  </c:pt>
                  <c:pt idx="41">
                    <c:v>0.66844902240504234</c:v>
                  </c:pt>
                  <c:pt idx="42">
                    <c:v>0.85139145997431842</c:v>
                  </c:pt>
                  <c:pt idx="43">
                    <c:v>0.93021943431955345</c:v>
                  </c:pt>
                  <c:pt idx="44">
                    <c:v>0.9698848297710887</c:v>
                  </c:pt>
                  <c:pt idx="45">
                    <c:v>0.83637698066372557</c:v>
                  </c:pt>
                  <c:pt idx="46">
                    <c:v>0.84722712899340147</c:v>
                  </c:pt>
                  <c:pt idx="47">
                    <c:v>0.62674724632370538</c:v>
                  </c:pt>
                  <c:pt idx="48">
                    <c:v>0.5735942541012734</c:v>
                  </c:pt>
                  <c:pt idx="49">
                    <c:v>0.58049007680329989</c:v>
                  </c:pt>
                  <c:pt idx="50">
                    <c:v>0.71594481680630007</c:v>
                  </c:pt>
                  <c:pt idx="51">
                    <c:v>0.6842609177685085</c:v>
                  </c:pt>
                  <c:pt idx="52">
                    <c:v>0.75847076375039002</c:v>
                  </c:pt>
                  <c:pt idx="53">
                    <c:v>0.72006502269558759</c:v>
                  </c:pt>
                  <c:pt idx="54">
                    <c:v>0.58045051599215047</c:v>
                  </c:pt>
                  <c:pt idx="55">
                    <c:v>0.534586763727814</c:v>
                  </c:pt>
                  <c:pt idx="56">
                    <c:v>0.76788951487217816</c:v>
                  </c:pt>
                  <c:pt idx="57">
                    <c:v>0.75750951571097447</c:v>
                  </c:pt>
                  <c:pt idx="58">
                    <c:v>0.779875297225885</c:v>
                  </c:pt>
                  <c:pt idx="59">
                    <c:v>0.74561717385196458</c:v>
                  </c:pt>
                  <c:pt idx="60">
                    <c:v>0.94005734619262993</c:v>
                  </c:pt>
                  <c:pt idx="61">
                    <c:v>0.83685336589122306</c:v>
                  </c:pt>
                  <c:pt idx="62">
                    <c:v>0.77482851578675394</c:v>
                  </c:pt>
                  <c:pt idx="63">
                    <c:v>0.57595930057023981</c:v>
                  </c:pt>
                  <c:pt idx="64">
                    <c:v>0.60306697382888286</c:v>
                  </c:pt>
                  <c:pt idx="65">
                    <c:v>0.75825976472015089</c:v>
                  </c:pt>
                  <c:pt idx="66">
                    <c:v>0.70760535168490701</c:v>
                  </c:pt>
                  <c:pt idx="67">
                    <c:v>0.65046653440785906</c:v>
                  </c:pt>
                  <c:pt idx="68">
                    <c:v>0.64946673082699813</c:v>
                  </c:pt>
                  <c:pt idx="69">
                    <c:v>0.58656689189389233</c:v>
                  </c:pt>
                  <c:pt idx="70">
                    <c:v>0.57679628720952447</c:v>
                  </c:pt>
                  <c:pt idx="71">
                    <c:v>0.64125973560509564</c:v>
                  </c:pt>
                  <c:pt idx="72">
                    <c:v>0.8109770494513785</c:v>
                  </c:pt>
                  <c:pt idx="73">
                    <c:v>0.69822564516329788</c:v>
                  </c:pt>
                  <c:pt idx="74">
                    <c:v>0.91498422721931039</c:v>
                  </c:pt>
                  <c:pt idx="75">
                    <c:v>0.81385665395160112</c:v>
                  </c:pt>
                  <c:pt idx="76">
                    <c:v>0.73596377075621278</c:v>
                  </c:pt>
                  <c:pt idx="77">
                    <c:v>0.80389608500922749</c:v>
                  </c:pt>
                  <c:pt idx="78">
                    <c:v>0.97230989634036569</c:v>
                  </c:pt>
                  <c:pt idx="79">
                    <c:v>0.92660802843893286</c:v>
                  </c:pt>
                  <c:pt idx="80">
                    <c:v>0.953583371580082</c:v>
                  </c:pt>
                  <c:pt idx="81">
                    <c:v>1.0203033271741058</c:v>
                  </c:pt>
                  <c:pt idx="82">
                    <c:v>0.99239818155331128</c:v>
                  </c:pt>
                  <c:pt idx="83">
                    <c:v>0.83804596553265498</c:v>
                  </c:pt>
                  <c:pt idx="84">
                    <c:v>0.96554545283571069</c:v>
                  </c:pt>
                  <c:pt idx="85">
                    <c:v>1.0290286495513215</c:v>
                  </c:pt>
                  <c:pt idx="86">
                    <c:v>0.8038669645977039</c:v>
                  </c:pt>
                  <c:pt idx="87">
                    <c:v>0.57413597814194961</c:v>
                  </c:pt>
                  <c:pt idx="88">
                    <c:v>0.73276407766020268</c:v>
                  </c:pt>
                  <c:pt idx="89">
                    <c:v>0.74077519144223491</c:v>
                  </c:pt>
                  <c:pt idx="90">
                    <c:v>0.73840314150405417</c:v>
                  </c:pt>
                  <c:pt idx="91">
                    <c:v>0.78137680431929624</c:v>
                  </c:pt>
                  <c:pt idx="92">
                    <c:v>0.74314960574360001</c:v>
                  </c:pt>
                  <c:pt idx="93">
                    <c:v>0.70148099073504344</c:v>
                  </c:pt>
                  <c:pt idx="94">
                    <c:v>0.7908505294054532</c:v>
                  </c:pt>
                  <c:pt idx="95">
                    <c:v>0.79758046602701971</c:v>
                  </c:pt>
                  <c:pt idx="96">
                    <c:v>0.54484944249416312</c:v>
                  </c:pt>
                  <c:pt idx="97">
                    <c:v>0.55077672108436682</c:v>
                  </c:pt>
                  <c:pt idx="98">
                    <c:v>0.54061400773866841</c:v>
                  </c:pt>
                  <c:pt idx="99">
                    <c:v>0.59017123690708972</c:v>
                  </c:pt>
                  <c:pt idx="100">
                    <c:v>0.59339802722595525</c:v>
                  </c:pt>
                  <c:pt idx="101">
                    <c:v>0.65320700095451001</c:v>
                  </c:pt>
                  <c:pt idx="102">
                    <c:v>0.67110813796395807</c:v>
                  </c:pt>
                  <c:pt idx="103">
                    <c:v>0.70246010978474116</c:v>
                  </c:pt>
                  <c:pt idx="104">
                    <c:v>0.76741048853886029</c:v>
                  </c:pt>
                  <c:pt idx="105">
                    <c:v>0.71011115862121899</c:v>
                  </c:pt>
                  <c:pt idx="106">
                    <c:v>0.70257620063389947</c:v>
                  </c:pt>
                  <c:pt idx="107">
                    <c:v>0.78538330929910494</c:v>
                  </c:pt>
                  <c:pt idx="108">
                    <c:v>0.84662648336821689</c:v>
                  </c:pt>
                  <c:pt idx="109">
                    <c:v>0.79600665971958606</c:v>
                  </c:pt>
                  <c:pt idx="110">
                    <c:v>0.65744779089421901</c:v>
                  </c:pt>
                  <c:pt idx="111">
                    <c:v>0.67895312241434025</c:v>
                  </c:pt>
                  <c:pt idx="112">
                    <c:v>0.68431391239919281</c:v>
                  </c:pt>
                  <c:pt idx="113">
                    <c:v>0.80912223894912771</c:v>
                  </c:pt>
                  <c:pt idx="114">
                    <c:v>0.75793102598692008</c:v>
                  </c:pt>
                  <c:pt idx="115">
                    <c:v>0.62482519732697106</c:v>
                  </c:pt>
                  <c:pt idx="116">
                    <c:v>0.74879671184642005</c:v>
                  </c:pt>
                  <c:pt idx="117">
                    <c:v>0.78969659820286664</c:v>
                  </c:pt>
                  <c:pt idx="118">
                    <c:v>0.93709636531150409</c:v>
                  </c:pt>
                  <c:pt idx="119">
                    <c:v>1.1093321786399</c:v>
                  </c:pt>
                  <c:pt idx="120">
                    <c:v>0.92726642260789627</c:v>
                  </c:pt>
                  <c:pt idx="121">
                    <c:v>0.9147452150120795</c:v>
                  </c:pt>
                  <c:pt idx="122">
                    <c:v>0.99209684424900335</c:v>
                  </c:pt>
                  <c:pt idx="123">
                    <c:v>0.72878463213108713</c:v>
                  </c:pt>
                  <c:pt idx="124">
                    <c:v>0.73056079091311033</c:v>
                  </c:pt>
                  <c:pt idx="125">
                    <c:v>0.82694367242474121</c:v>
                  </c:pt>
                  <c:pt idx="126">
                    <c:v>0.75741493870217957</c:v>
                  </c:pt>
                  <c:pt idx="127">
                    <c:v>0.80249928661017933</c:v>
                  </c:pt>
                  <c:pt idx="128">
                    <c:v>0.74472508588702546</c:v>
                  </c:pt>
                  <c:pt idx="129">
                    <c:v>0.66143313677935911</c:v>
                  </c:pt>
                  <c:pt idx="130">
                    <c:v>0.81507792142016078</c:v>
                  </c:pt>
                  <c:pt idx="131">
                    <c:v>0.82394959453253513</c:v>
                  </c:pt>
                  <c:pt idx="132">
                    <c:v>0.81339184447423596</c:v>
                  </c:pt>
                  <c:pt idx="133">
                    <c:v>0.83693855522427951</c:v>
                  </c:pt>
                  <c:pt idx="134">
                    <c:v>0.9416904092574544</c:v>
                  </c:pt>
                  <c:pt idx="135">
                    <c:v>0.86673841785849737</c:v>
                  </c:pt>
                  <c:pt idx="136">
                    <c:v>0.90982025112483556</c:v>
                  </c:pt>
                  <c:pt idx="137">
                    <c:v>0.94755885289523478</c:v>
                  </c:pt>
                  <c:pt idx="138">
                    <c:v>0.9890122715722458</c:v>
                  </c:pt>
                  <c:pt idx="139">
                    <c:v>0.88621084493534674</c:v>
                  </c:pt>
                  <c:pt idx="140">
                    <c:v>1.0703288024897446</c:v>
                  </c:pt>
                  <c:pt idx="141">
                    <c:v>1.068087695857175</c:v>
                  </c:pt>
                  <c:pt idx="142">
                    <c:v>1.1000058283514418</c:v>
                  </c:pt>
                  <c:pt idx="143">
                    <c:v>1.0422458047036141</c:v>
                  </c:pt>
                  <c:pt idx="144">
                    <c:v>0.98019798172671857</c:v>
                  </c:pt>
                  <c:pt idx="145">
                    <c:v>1.0654098853442662</c:v>
                  </c:pt>
                  <c:pt idx="146">
                    <c:v>1.0841748780894711</c:v>
                  </c:pt>
                  <c:pt idx="147">
                    <c:v>1.0473121273695118</c:v>
                  </c:pt>
                  <c:pt idx="148">
                    <c:v>0.91294173378386012</c:v>
                  </c:pt>
                  <c:pt idx="149">
                    <c:v>0.77939473253274838</c:v>
                  </c:pt>
                  <c:pt idx="150">
                    <c:v>0.84900778482904848</c:v>
                  </c:pt>
                  <c:pt idx="151">
                    <c:v>0.76769152280543063</c:v>
                  </c:pt>
                  <c:pt idx="152">
                    <c:v>0.77757384253901451</c:v>
                  </c:pt>
                  <c:pt idx="153">
                    <c:v>0.48840922088707928</c:v>
                  </c:pt>
                  <c:pt idx="154">
                    <c:v>7.590755703701757E-2</c:v>
                  </c:pt>
                  <c:pt idx="155">
                    <c:v>0.10597844284363288</c:v>
                  </c:pt>
                  <c:pt idx="156">
                    <c:v>7.1069383401085845E-2</c:v>
                  </c:pt>
                  <c:pt idx="157">
                    <c:v>5.7954000326464736E-2</c:v>
                  </c:pt>
                  <c:pt idx="158">
                    <c:v>5.2510856861678286E-2</c:v>
                  </c:pt>
                  <c:pt idx="159">
                    <c:v>4.6511375732078308E-2</c:v>
                  </c:pt>
                  <c:pt idx="160">
                    <c:v>3.7549824834215512E-2</c:v>
                  </c:pt>
                  <c:pt idx="161">
                    <c:v>4.4322400451234333E-2</c:v>
                  </c:pt>
                  <c:pt idx="162">
                    <c:v>5.7410739486843193E-2</c:v>
                  </c:pt>
                  <c:pt idx="163">
                    <c:v>5.7549939588769729E-2</c:v>
                  </c:pt>
                  <c:pt idx="164">
                    <c:v>3.6146401464122818E-2</c:v>
                  </c:pt>
                  <c:pt idx="165">
                    <c:v>5.2507813687093369E-2</c:v>
                  </c:pt>
                  <c:pt idx="166">
                    <c:v>7.0019121398601128E-2</c:v>
                  </c:pt>
                  <c:pt idx="167">
                    <c:v>6.7194823450175648E-2</c:v>
                  </c:pt>
                  <c:pt idx="168">
                    <c:v>7.2555184747233159E-2</c:v>
                  </c:pt>
                  <c:pt idx="169">
                    <c:v>8.9449820134390193E-2</c:v>
                  </c:pt>
                  <c:pt idx="170">
                    <c:v>6.0966152428340754E-2</c:v>
                  </c:pt>
                  <c:pt idx="171">
                    <c:v>8.9143965143919521E-2</c:v>
                  </c:pt>
                  <c:pt idx="172">
                    <c:v>6.5424179429086474E-2</c:v>
                  </c:pt>
                  <c:pt idx="173">
                    <c:v>4.0822443839216994E-2</c:v>
                  </c:pt>
                  <c:pt idx="174">
                    <c:v>7.0066440743534408E-2</c:v>
                  </c:pt>
                  <c:pt idx="175">
                    <c:v>6.4279536977363438E-2</c:v>
                  </c:pt>
                  <c:pt idx="176">
                    <c:v>4.1614012333514222E-2</c:v>
                  </c:pt>
                  <c:pt idx="177">
                    <c:v>3.3307281631741764E-2</c:v>
                  </c:pt>
                  <c:pt idx="178">
                    <c:v>5.059304241050281E-2</c:v>
                  </c:pt>
                  <c:pt idx="179">
                    <c:v>6.2742736730121693E-2</c:v>
                  </c:pt>
                  <c:pt idx="180">
                    <c:v>5.2030427973123496E-2</c:v>
                  </c:pt>
                  <c:pt idx="181">
                    <c:v>5.9904164068735166E-2</c:v>
                  </c:pt>
                  <c:pt idx="182">
                    <c:v>5.5538033004705757E-2</c:v>
                  </c:pt>
                  <c:pt idx="183">
                    <c:v>7.8899577171718055E-2</c:v>
                  </c:pt>
                  <c:pt idx="184">
                    <c:v>5.8605016907023758E-2</c:v>
                  </c:pt>
                  <c:pt idx="185">
                    <c:v>5.9985554401773902E-2</c:v>
                  </c:pt>
                  <c:pt idx="186">
                    <c:v>7.8022012755440115E-2</c:v>
                  </c:pt>
                  <c:pt idx="187">
                    <c:v>6.9719109360475817E-2</c:v>
                  </c:pt>
                  <c:pt idx="188">
                    <c:v>5.3733865061639075E-2</c:v>
                  </c:pt>
                  <c:pt idx="189">
                    <c:v>9.274137718922873E-2</c:v>
                  </c:pt>
                  <c:pt idx="190">
                    <c:v>8.260501041071977E-2</c:v>
                  </c:pt>
                  <c:pt idx="191">
                    <c:v>8.3034341995875227E-2</c:v>
                  </c:pt>
                  <c:pt idx="192">
                    <c:v>5.9826383813910852E-2</c:v>
                  </c:pt>
                  <c:pt idx="193">
                    <c:v>5.1488825453084024E-2</c:v>
                  </c:pt>
                  <c:pt idx="194">
                    <c:v>8.0067777846789034E-2</c:v>
                  </c:pt>
                  <c:pt idx="195">
                    <c:v>8.3108265119753041E-2</c:v>
                  </c:pt>
                  <c:pt idx="196">
                    <c:v>7.7169385017415187E-2</c:v>
                  </c:pt>
                  <c:pt idx="197">
                    <c:v>7.9847855111215574E-2</c:v>
                  </c:pt>
                  <c:pt idx="198">
                    <c:v>8.2724862830867593E-2</c:v>
                  </c:pt>
                  <c:pt idx="199">
                    <c:v>9.215285584478923E-2</c:v>
                  </c:pt>
                  <c:pt idx="200">
                    <c:v>8.9527643534722923E-2</c:v>
                  </c:pt>
                  <c:pt idx="201">
                    <c:v>0.1006382214892623</c:v>
                  </c:pt>
                  <c:pt idx="202">
                    <c:v>0.10638499210596816</c:v>
                  </c:pt>
                  <c:pt idx="203">
                    <c:v>0.12637119487711621</c:v>
                  </c:pt>
                  <c:pt idx="204">
                    <c:v>9.5163707737174003E-2</c:v>
                  </c:pt>
                  <c:pt idx="205">
                    <c:v>0.10506101521301477</c:v>
                  </c:pt>
                  <c:pt idx="206">
                    <c:v>0.11087772617643432</c:v>
                  </c:pt>
                  <c:pt idx="207">
                    <c:v>9.8197845054862537E-2</c:v>
                  </c:pt>
                  <c:pt idx="208">
                    <c:v>0.10739326906756588</c:v>
                  </c:pt>
                  <c:pt idx="209">
                    <c:v>0.13327876505481159</c:v>
                  </c:pt>
                  <c:pt idx="210">
                    <c:v>0.14841920822651716</c:v>
                  </c:pt>
                  <c:pt idx="211">
                    <c:v>0.108981853024279</c:v>
                  </c:pt>
                  <c:pt idx="212">
                    <c:v>0.12561148900408237</c:v>
                  </c:pt>
                  <c:pt idx="213">
                    <c:v>0.11875946272798424</c:v>
                  </c:pt>
                  <c:pt idx="214">
                    <c:v>8.4636648071286805E-2</c:v>
                  </c:pt>
                  <c:pt idx="215">
                    <c:v>0.10772509209483917</c:v>
                  </c:pt>
                  <c:pt idx="216">
                    <c:v>9.9838812551046013E-2</c:v>
                  </c:pt>
                  <c:pt idx="217">
                    <c:v>0.10085602808498584</c:v>
                  </c:pt>
                  <c:pt idx="218">
                    <c:v>0.12614917654148775</c:v>
                  </c:pt>
                  <c:pt idx="219">
                    <c:v>0.1943960666274826</c:v>
                  </c:pt>
                  <c:pt idx="220">
                    <c:v>0.18440616820758499</c:v>
                  </c:pt>
                  <c:pt idx="221">
                    <c:v>0.11979385063398602</c:v>
                  </c:pt>
                  <c:pt idx="222">
                    <c:v>9.7229333962100789E-2</c:v>
                  </c:pt>
                  <c:pt idx="223">
                    <c:v>0.1204368769777676</c:v>
                  </c:pt>
                  <c:pt idx="224">
                    <c:v>9.71059335805671E-2</c:v>
                  </c:pt>
                  <c:pt idx="225">
                    <c:v>7.1585538713463945E-2</c:v>
                  </c:pt>
                  <c:pt idx="226">
                    <c:v>8.7074631397085878E-2</c:v>
                  </c:pt>
                  <c:pt idx="227">
                    <c:v>0.11139780670016468</c:v>
                  </c:pt>
                  <c:pt idx="228">
                    <c:v>0.1205941289124451</c:v>
                  </c:pt>
                  <c:pt idx="229">
                    <c:v>0.14291899520454154</c:v>
                  </c:pt>
                  <c:pt idx="230">
                    <c:v>0.11161970832427445</c:v>
                  </c:pt>
                  <c:pt idx="231">
                    <c:v>0.10567502810200267</c:v>
                  </c:pt>
                  <c:pt idx="232">
                    <c:v>0.12120503849100596</c:v>
                  </c:pt>
                  <c:pt idx="233">
                    <c:v>9.8495444418120193E-2</c:v>
                  </c:pt>
                  <c:pt idx="234">
                    <c:v>0.26335931782615452</c:v>
                  </c:pt>
                  <c:pt idx="235">
                    <c:v>0.25227297007290911</c:v>
                  </c:pt>
                  <c:pt idx="236">
                    <c:v>0.16274500319077734</c:v>
                  </c:pt>
                  <c:pt idx="237">
                    <c:v>0.11971044738475006</c:v>
                  </c:pt>
                  <c:pt idx="238">
                    <c:v>8.1590412965057077E-2</c:v>
                  </c:pt>
                  <c:pt idx="239">
                    <c:v>0.16300351583512104</c:v>
                  </c:pt>
                  <c:pt idx="240">
                    <c:v>0.17063990345667515</c:v>
                  </c:pt>
                  <c:pt idx="241">
                    <c:v>0.20056408383994978</c:v>
                  </c:pt>
                  <c:pt idx="242">
                    <c:v>0.2141231819102323</c:v>
                  </c:pt>
                  <c:pt idx="243">
                    <c:v>0.19177368678173168</c:v>
                  </c:pt>
                  <c:pt idx="244">
                    <c:v>0.18730525960165151</c:v>
                  </c:pt>
                  <c:pt idx="245">
                    <c:v>0.19320395903606327</c:v>
                  </c:pt>
                  <c:pt idx="246">
                    <c:v>0.25816218909407868</c:v>
                  </c:pt>
                  <c:pt idx="247">
                    <c:v>0.27741346417349055</c:v>
                  </c:pt>
                  <c:pt idx="248">
                    <c:v>0.12893942421690591</c:v>
                  </c:pt>
                  <c:pt idx="249">
                    <c:v>0.19624939311149592</c:v>
                  </c:pt>
                  <c:pt idx="250">
                    <c:v>0.25647902497567071</c:v>
                  </c:pt>
                  <c:pt idx="251">
                    <c:v>0.28934377927744853</c:v>
                  </c:pt>
                  <c:pt idx="252">
                    <c:v>0.28215256308875547</c:v>
                  </c:pt>
                  <c:pt idx="253">
                    <c:v>0.28279721631916377</c:v>
                  </c:pt>
                  <c:pt idx="254">
                    <c:v>0.3211261109014053</c:v>
                  </c:pt>
                  <c:pt idx="255">
                    <c:v>0.27048370121358795</c:v>
                  </c:pt>
                  <c:pt idx="256">
                    <c:v>0.21315615749377459</c:v>
                  </c:pt>
                  <c:pt idx="257">
                    <c:v>0.30341962801744854</c:v>
                  </c:pt>
                  <c:pt idx="258">
                    <c:v>0.25307960425966669</c:v>
                  </c:pt>
                  <c:pt idx="259">
                    <c:v>0.28195842206598598</c:v>
                  </c:pt>
                  <c:pt idx="260">
                    <c:v>0.27759838614462395</c:v>
                  </c:pt>
                  <c:pt idx="261">
                    <c:v>0.26055295735917777</c:v>
                  </c:pt>
                  <c:pt idx="262">
                    <c:v>0.26033895111085664</c:v>
                  </c:pt>
                  <c:pt idx="263">
                    <c:v>0.27268792922379304</c:v>
                  </c:pt>
                  <c:pt idx="264">
                    <c:v>0.25264715772527019</c:v>
                  </c:pt>
                  <c:pt idx="265">
                    <c:v>0.24667766532314753</c:v>
                  </c:pt>
                  <c:pt idx="266">
                    <c:v>0.23592211338681238</c:v>
                  </c:pt>
                  <c:pt idx="267">
                    <c:v>0.24067143574588293</c:v>
                  </c:pt>
                  <c:pt idx="268">
                    <c:v>0.30191772721172777</c:v>
                  </c:pt>
                  <c:pt idx="269">
                    <c:v>0.2249988734524872</c:v>
                  </c:pt>
                  <c:pt idx="270">
                    <c:v>0.21574674147355863</c:v>
                  </c:pt>
                  <c:pt idx="271">
                    <c:v>0.26844738274586577</c:v>
                  </c:pt>
                  <c:pt idx="272">
                    <c:v>0.25448631956230094</c:v>
                  </c:pt>
                  <c:pt idx="273">
                    <c:v>0.26311076427494062</c:v>
                  </c:pt>
                  <c:pt idx="274">
                    <c:v>0.27969511103474642</c:v>
                  </c:pt>
                  <c:pt idx="275">
                    <c:v>0.24428255511806388</c:v>
                  </c:pt>
                  <c:pt idx="276">
                    <c:v>0.27470554993264346</c:v>
                  </c:pt>
                  <c:pt idx="277">
                    <c:v>0.25722575953492444</c:v>
                  </c:pt>
                  <c:pt idx="278">
                    <c:v>0.30260267747540465</c:v>
                  </c:pt>
                  <c:pt idx="279">
                    <c:v>0.29800171872773829</c:v>
                  </c:pt>
                  <c:pt idx="280">
                    <c:v>0.3559151449770297</c:v>
                  </c:pt>
                  <c:pt idx="281">
                    <c:v>0.3052463023740602</c:v>
                  </c:pt>
                  <c:pt idx="282">
                    <c:v>0.2051890760038062</c:v>
                  </c:pt>
                  <c:pt idx="283">
                    <c:v>0.36155549779594387</c:v>
                  </c:pt>
                  <c:pt idx="284">
                    <c:v>0.37070583293828147</c:v>
                  </c:pt>
                  <c:pt idx="285">
                    <c:v>0.46805340904356219</c:v>
                  </c:pt>
                  <c:pt idx="286">
                    <c:v>0.41538841855406511</c:v>
                  </c:pt>
                  <c:pt idx="287">
                    <c:v>0.39638456460102034</c:v>
                  </c:pt>
                  <c:pt idx="288">
                    <c:v>0.34756585605678536</c:v>
                  </c:pt>
                  <c:pt idx="289">
                    <c:v>0.3582451970184532</c:v>
                  </c:pt>
                  <c:pt idx="290">
                    <c:v>0.30189056737790321</c:v>
                  </c:pt>
                  <c:pt idx="291">
                    <c:v>0.29764243039950478</c:v>
                  </c:pt>
                  <c:pt idx="292">
                    <c:v>0.220348897432674</c:v>
                  </c:pt>
                  <c:pt idx="293">
                    <c:v>0.43238272303942188</c:v>
                  </c:pt>
                  <c:pt idx="294">
                    <c:v>0.43321890036346666</c:v>
                  </c:pt>
                  <c:pt idx="295">
                    <c:v>0.49484469745618154</c:v>
                  </c:pt>
                  <c:pt idx="296">
                    <c:v>0.43645585847549878</c:v>
                  </c:pt>
                  <c:pt idx="297">
                    <c:v>0.38174530487787228</c:v>
                  </c:pt>
                  <c:pt idx="298">
                    <c:v>0.46826486794526906</c:v>
                  </c:pt>
                  <c:pt idx="299">
                    <c:v>0.51032322758891679</c:v>
                  </c:pt>
                  <c:pt idx="300">
                    <c:v>0.48677692741699102</c:v>
                  </c:pt>
                  <c:pt idx="301">
                    <c:v>0.49837138972964867</c:v>
                  </c:pt>
                  <c:pt idx="302">
                    <c:v>0.56550849692015548</c:v>
                  </c:pt>
                  <c:pt idx="303">
                    <c:v>0.4134228907405329</c:v>
                  </c:pt>
                  <c:pt idx="304">
                    <c:v>0.32090134499834755</c:v>
                  </c:pt>
                  <c:pt idx="305">
                    <c:v>0.33017997529932658</c:v>
                  </c:pt>
                  <c:pt idx="306">
                    <c:v>0.50208817851503984</c:v>
                  </c:pt>
                  <c:pt idx="307">
                    <c:v>0.38006604530910026</c:v>
                  </c:pt>
                  <c:pt idx="308">
                    <c:v>0.45524745581076276</c:v>
                  </c:pt>
                  <c:pt idx="309">
                    <c:v>0.52411354449482217</c:v>
                  </c:pt>
                  <c:pt idx="310">
                    <c:v>0.65084905723317843</c:v>
                  </c:pt>
                  <c:pt idx="311">
                    <c:v>0.63273383386024007</c:v>
                  </c:pt>
                  <c:pt idx="312">
                    <c:v>0.75938392138590116</c:v>
                  </c:pt>
                  <c:pt idx="313">
                    <c:v>0.76632671419829079</c:v>
                  </c:pt>
                  <c:pt idx="314">
                    <c:v>0.70014263641293317</c:v>
                  </c:pt>
                  <c:pt idx="315">
                    <c:v>0.43214446583454535</c:v>
                  </c:pt>
                  <c:pt idx="316">
                    <c:v>0.23655461595029637</c:v>
                  </c:pt>
                  <c:pt idx="317">
                    <c:v>0.31039403974363827</c:v>
                  </c:pt>
                  <c:pt idx="318">
                    <c:v>0.30655509301106643</c:v>
                  </c:pt>
                  <c:pt idx="319">
                    <c:v>0.40182777693662647</c:v>
                  </c:pt>
                  <c:pt idx="320">
                    <c:v>0.39501364262348465</c:v>
                  </c:pt>
                  <c:pt idx="321">
                    <c:v>0.24479797248156185</c:v>
                  </c:pt>
                  <c:pt idx="322">
                    <c:v>0.42075024908886338</c:v>
                  </c:pt>
                  <c:pt idx="323">
                    <c:v>0.46481805632492318</c:v>
                  </c:pt>
                  <c:pt idx="324">
                    <c:v>0.48720840478459215</c:v>
                  </c:pt>
                  <c:pt idx="325">
                    <c:v>0.37787122375298399</c:v>
                  </c:pt>
                  <c:pt idx="326">
                    <c:v>0.60867470818676328</c:v>
                  </c:pt>
                  <c:pt idx="327">
                    <c:v>0.57097563916351857</c:v>
                  </c:pt>
                  <c:pt idx="328">
                    <c:v>0.43671105207975436</c:v>
                  </c:pt>
                  <c:pt idx="329">
                    <c:v>0.5167865607253127</c:v>
                  </c:pt>
                  <c:pt idx="330">
                    <c:v>0.33647588426329539</c:v>
                  </c:pt>
                  <c:pt idx="331">
                    <c:v>0.3369880414134484</c:v>
                  </c:pt>
                  <c:pt idx="332">
                    <c:v>0.25916417372751416</c:v>
                  </c:pt>
                  <c:pt idx="333">
                    <c:v>0.41077639130369414</c:v>
                  </c:pt>
                  <c:pt idx="334">
                    <c:v>0.52109791773768854</c:v>
                  </c:pt>
                  <c:pt idx="335">
                    <c:v>0.37630642139836729</c:v>
                  </c:pt>
                  <c:pt idx="336">
                    <c:v>0.34951452763869384</c:v>
                  </c:pt>
                  <c:pt idx="337">
                    <c:v>0.51556827812446482</c:v>
                  </c:pt>
                  <c:pt idx="338">
                    <c:v>0.61385686174611764</c:v>
                  </c:pt>
                  <c:pt idx="339">
                    <c:v>0.58083156900606914</c:v>
                  </c:pt>
                  <c:pt idx="340">
                    <c:v>0.62068145632922866</c:v>
                  </c:pt>
                  <c:pt idx="341">
                    <c:v>0.70399741900944313</c:v>
                  </c:pt>
                  <c:pt idx="342">
                    <c:v>0.71522049907852636</c:v>
                  </c:pt>
                  <c:pt idx="343">
                    <c:v>0.56097665292824528</c:v>
                  </c:pt>
                  <c:pt idx="344">
                    <c:v>0.32968451701894652</c:v>
                  </c:pt>
                  <c:pt idx="345">
                    <c:v>0.30244420797560345</c:v>
                  </c:pt>
                  <c:pt idx="346">
                    <c:v>0.3910882793663768</c:v>
                  </c:pt>
                  <c:pt idx="347">
                    <c:v>0.37199933558127513</c:v>
                  </c:pt>
                  <c:pt idx="348">
                    <c:v>0.40174895078016398</c:v>
                  </c:pt>
                  <c:pt idx="349">
                    <c:v>0.89106192878373491</c:v>
                  </c:pt>
                  <c:pt idx="350">
                    <c:v>0.82303489597415769</c:v>
                  </c:pt>
                  <c:pt idx="351">
                    <c:v>0.70423615713181131</c:v>
                  </c:pt>
                  <c:pt idx="352">
                    <c:v>0.36299789270040284</c:v>
                  </c:pt>
                  <c:pt idx="353">
                    <c:v>0.61891560992293781</c:v>
                  </c:pt>
                  <c:pt idx="354">
                    <c:v>0.46703004417471972</c:v>
                  </c:pt>
                  <c:pt idx="355">
                    <c:v>0.34768706490519963</c:v>
                  </c:pt>
                  <c:pt idx="356">
                    <c:v>0.30010718652725682</c:v>
                  </c:pt>
                  <c:pt idx="357">
                    <c:v>0.33649245014976753</c:v>
                  </c:pt>
                  <c:pt idx="358">
                    <c:v>0.43522759544022621</c:v>
                  </c:pt>
                  <c:pt idx="359">
                    <c:v>0.47788361721559652</c:v>
                  </c:pt>
                  <c:pt idx="360">
                    <c:v>0.50243653609059558</c:v>
                  </c:pt>
                  <c:pt idx="361">
                    <c:v>0.71311775399874255</c:v>
                  </c:pt>
                  <c:pt idx="362">
                    <c:v>0.76214633259436593</c:v>
                  </c:pt>
                  <c:pt idx="363">
                    <c:v>0.83338662965854915</c:v>
                  </c:pt>
                  <c:pt idx="364">
                    <c:v>0.72885370596438326</c:v>
                  </c:pt>
                  <c:pt idx="365">
                    <c:v>0.66149372775143978</c:v>
                  </c:pt>
                  <c:pt idx="366">
                    <c:v>0.7254038884399121</c:v>
                  </c:pt>
                  <c:pt idx="367">
                    <c:v>1.026192168386965</c:v>
                  </c:pt>
                  <c:pt idx="368">
                    <c:v>1.0183703924975598</c:v>
                  </c:pt>
                  <c:pt idx="369">
                    <c:v>0.76368743473238598</c:v>
                  </c:pt>
                  <c:pt idx="370">
                    <c:v>0.95790317804507408</c:v>
                  </c:pt>
                  <c:pt idx="371">
                    <c:v>0.86994569410087275</c:v>
                  </c:pt>
                  <c:pt idx="372">
                    <c:v>0.77991308801292247</c:v>
                  </c:pt>
                  <c:pt idx="373">
                    <c:v>0.61347325196755675</c:v>
                  </c:pt>
                  <c:pt idx="374">
                    <c:v>0.58786011527369264</c:v>
                  </c:pt>
                  <c:pt idx="375">
                    <c:v>0.61249861755657087</c:v>
                  </c:pt>
                  <c:pt idx="376">
                    <c:v>0.60691599870649438</c:v>
                  </c:pt>
                  <c:pt idx="377">
                    <c:v>0.62338692559395081</c:v>
                  </c:pt>
                  <c:pt idx="378">
                    <c:v>0.72843927788492435</c:v>
                  </c:pt>
                  <c:pt idx="379">
                    <c:v>1.2300701808283445</c:v>
                  </c:pt>
                  <c:pt idx="380">
                    <c:v>0.70916788165353062</c:v>
                  </c:pt>
                  <c:pt idx="381">
                    <c:v>0.62830329506985305</c:v>
                  </c:pt>
                  <c:pt idx="382">
                    <c:v>0.63835861859620291</c:v>
                  </c:pt>
                  <c:pt idx="383">
                    <c:v>0.83156605122192617</c:v>
                  </c:pt>
                  <c:pt idx="384">
                    <c:v>0.88053425391130946</c:v>
                  </c:pt>
                  <c:pt idx="385">
                    <c:v>1.0606459667286605</c:v>
                  </c:pt>
                  <c:pt idx="386">
                    <c:v>1.0762778782226388</c:v>
                  </c:pt>
                  <c:pt idx="387">
                    <c:v>1.0051005688612007</c:v>
                  </c:pt>
                  <c:pt idx="388">
                    <c:v>1.0771457869680254</c:v>
                  </c:pt>
                  <c:pt idx="389">
                    <c:v>1.073939928116916</c:v>
                  </c:pt>
                  <c:pt idx="390">
                    <c:v>1.0417726075055842</c:v>
                  </c:pt>
                  <c:pt idx="391">
                    <c:v>1.2228029760323857</c:v>
                  </c:pt>
                  <c:pt idx="392">
                    <c:v>1.181268910263211</c:v>
                  </c:pt>
                  <c:pt idx="393">
                    <c:v>0.88039471484756737</c:v>
                  </c:pt>
                  <c:pt idx="394">
                    <c:v>1.0687880660547961</c:v>
                  </c:pt>
                  <c:pt idx="395">
                    <c:v>1.1363310811742444</c:v>
                  </c:pt>
                  <c:pt idx="396">
                    <c:v>1.2152595226466816</c:v>
                  </c:pt>
                  <c:pt idx="397">
                    <c:v>1.1558259796196657</c:v>
                  </c:pt>
                  <c:pt idx="398">
                    <c:v>0.85892689101466679</c:v>
                  </c:pt>
                  <c:pt idx="399">
                    <c:v>0.97819402801239186</c:v>
                  </c:pt>
                  <c:pt idx="400">
                    <c:v>0.83640401985807622</c:v>
                  </c:pt>
                  <c:pt idx="401">
                    <c:v>0.57642128962820882</c:v>
                  </c:pt>
                  <c:pt idx="402">
                    <c:v>0.69969886247854807</c:v>
                  </c:pt>
                  <c:pt idx="403">
                    <c:v>0.88176341419453341</c:v>
                  </c:pt>
                  <c:pt idx="404">
                    <c:v>0.94815880559420751</c:v>
                  </c:pt>
                  <c:pt idx="405">
                    <c:v>0.93254622378586705</c:v>
                  </c:pt>
                  <c:pt idx="406">
                    <c:v>0.96864857125038839</c:v>
                  </c:pt>
                  <c:pt idx="407">
                    <c:v>0.65751250820283058</c:v>
                  </c:pt>
                  <c:pt idx="408">
                    <c:v>0.72315610695397337</c:v>
                  </c:pt>
                  <c:pt idx="409">
                    <c:v>0.6883963324180119</c:v>
                  </c:pt>
                  <c:pt idx="410">
                    <c:v>0.76764811868425165</c:v>
                  </c:pt>
                  <c:pt idx="411">
                    <c:v>0.60734072668557715</c:v>
                  </c:pt>
                  <c:pt idx="412">
                    <c:v>0.66441195267557585</c:v>
                  </c:pt>
                  <c:pt idx="413">
                    <c:v>0.88619888888024734</c:v>
                  </c:pt>
                  <c:pt idx="414">
                    <c:v>1.0948968153112715</c:v>
                  </c:pt>
                  <c:pt idx="415">
                    <c:v>0.90933452512083179</c:v>
                  </c:pt>
                  <c:pt idx="416">
                    <c:v>0.84926792970119536</c:v>
                  </c:pt>
                  <c:pt idx="417">
                    <c:v>1.2252120587738888</c:v>
                  </c:pt>
                  <c:pt idx="418">
                    <c:v>1.1865966507736612</c:v>
                  </c:pt>
                  <c:pt idx="419">
                    <c:v>1.0512505390976743</c:v>
                  </c:pt>
                  <c:pt idx="420">
                    <c:v>1.0746887853802869</c:v>
                  </c:pt>
                  <c:pt idx="421">
                    <c:v>1.0260821136986424</c:v>
                  </c:pt>
                  <c:pt idx="422">
                    <c:v>1.0373352111060816</c:v>
                  </c:pt>
                  <c:pt idx="423">
                    <c:v>1.0838758960898358</c:v>
                  </c:pt>
                  <c:pt idx="424">
                    <c:v>1.1339859823305822</c:v>
                  </c:pt>
                  <c:pt idx="425">
                    <c:v>0.96779464580017061</c:v>
                  </c:pt>
                  <c:pt idx="426">
                    <c:v>1.1492836023452446</c:v>
                  </c:pt>
                  <c:pt idx="427">
                    <c:v>1.1655364188364385</c:v>
                  </c:pt>
                  <c:pt idx="428">
                    <c:v>1.0845322694805077</c:v>
                  </c:pt>
                  <c:pt idx="429">
                    <c:v>1.2265254191440111</c:v>
                  </c:pt>
                  <c:pt idx="430">
                    <c:v>1.2809671560788343</c:v>
                  </c:pt>
                  <c:pt idx="431">
                    <c:v>1.4019436990623595</c:v>
                  </c:pt>
                  <c:pt idx="432">
                    <c:v>1.5672179979367158</c:v>
                  </c:pt>
                  <c:pt idx="433">
                    <c:v>1.4447786897312942</c:v>
                  </c:pt>
                  <c:pt idx="434">
                    <c:v>1.3383739015585843</c:v>
                  </c:pt>
                  <c:pt idx="435">
                    <c:v>1.0374670630063121</c:v>
                  </c:pt>
                  <c:pt idx="436">
                    <c:v>0.98080055885260742</c:v>
                  </c:pt>
                  <c:pt idx="437">
                    <c:v>0.9939829264508363</c:v>
                  </c:pt>
                  <c:pt idx="438">
                    <c:v>1.0534078527065345</c:v>
                  </c:pt>
                  <c:pt idx="439">
                    <c:v>1.1141278615115646</c:v>
                  </c:pt>
                  <c:pt idx="440">
                    <c:v>1.3485137828835039</c:v>
                  </c:pt>
                  <c:pt idx="441">
                    <c:v>1.3867861483884041</c:v>
                  </c:pt>
                  <c:pt idx="442">
                    <c:v>1.3397315997363093</c:v>
                  </c:pt>
                  <c:pt idx="443">
                    <c:v>1.2329429946375414</c:v>
                  </c:pt>
                  <c:pt idx="444">
                    <c:v>1.2117832069006382</c:v>
                  </c:pt>
                  <c:pt idx="445">
                    <c:v>1.3334528006570507</c:v>
                  </c:pt>
                  <c:pt idx="446">
                    <c:v>1.3481321880434014</c:v>
                  </c:pt>
                  <c:pt idx="447">
                    <c:v>1.5946405354215951</c:v>
                  </c:pt>
                  <c:pt idx="448">
                    <c:v>1.5279139890267917</c:v>
                  </c:pt>
                  <c:pt idx="449">
                    <c:v>1.4059489313597913</c:v>
                  </c:pt>
                  <c:pt idx="450">
                    <c:v>1.3819587731837886</c:v>
                  </c:pt>
                  <c:pt idx="451">
                    <c:v>1.1306929445303566</c:v>
                  </c:pt>
                  <c:pt idx="452">
                    <c:v>1.2491542516799634</c:v>
                  </c:pt>
                  <c:pt idx="453">
                    <c:v>1.0738536387947515</c:v>
                  </c:pt>
                  <c:pt idx="454">
                    <c:v>1.0538762504040375</c:v>
                  </c:pt>
                  <c:pt idx="455">
                    <c:v>0.98616302415967616</c:v>
                  </c:pt>
                  <c:pt idx="456">
                    <c:v>1.0936557034865908</c:v>
                  </c:pt>
                  <c:pt idx="457">
                    <c:v>1.0313275814179417</c:v>
                  </c:pt>
                  <c:pt idx="458">
                    <c:v>1.0585659534992315</c:v>
                  </c:pt>
                  <c:pt idx="459">
                    <c:v>1.0247345450955612</c:v>
                  </c:pt>
                  <c:pt idx="460">
                    <c:v>1.0167920566021624</c:v>
                  </c:pt>
                  <c:pt idx="461">
                    <c:v>0.97334858998302176</c:v>
                  </c:pt>
                  <c:pt idx="462">
                    <c:v>1.0189528813567323</c:v>
                  </c:pt>
                  <c:pt idx="463">
                    <c:v>1.152985383659946</c:v>
                  </c:pt>
                  <c:pt idx="464">
                    <c:v>1.0285210165277743</c:v>
                  </c:pt>
                  <c:pt idx="465">
                    <c:v>1.0037790502637742</c:v>
                  </c:pt>
                  <c:pt idx="466">
                    <c:v>0.97898158908424404</c:v>
                  </c:pt>
                  <c:pt idx="467">
                    <c:v>0.91478437717493188</c:v>
                  </c:pt>
                  <c:pt idx="468">
                    <c:v>0.93085562863668347</c:v>
                  </c:pt>
                  <c:pt idx="469">
                    <c:v>1.0839615736610109</c:v>
                  </c:pt>
                  <c:pt idx="470">
                    <c:v>1.1990557669047519</c:v>
                  </c:pt>
                  <c:pt idx="471">
                    <c:v>1.0870032200435424</c:v>
                  </c:pt>
                  <c:pt idx="472">
                    <c:v>1.0690641826695046</c:v>
                  </c:pt>
                  <c:pt idx="473">
                    <c:v>0.93764328369041317</c:v>
                  </c:pt>
                  <c:pt idx="474">
                    <c:v>0.98501561879915123</c:v>
                  </c:pt>
                  <c:pt idx="475">
                    <c:v>1.0569399177579228</c:v>
                  </c:pt>
                  <c:pt idx="476">
                    <c:v>1.0574820295813525</c:v>
                  </c:pt>
                  <c:pt idx="477">
                    <c:v>1.0122353304800615</c:v>
                  </c:pt>
                  <c:pt idx="478">
                    <c:v>0.99392980091110739</c:v>
                  </c:pt>
                  <c:pt idx="479">
                    <c:v>1.147708434573705</c:v>
                  </c:pt>
                  <c:pt idx="480">
                    <c:v>1.1954402654319864</c:v>
                  </c:pt>
                  <c:pt idx="481">
                    <c:v>1.2659082422759835</c:v>
                  </c:pt>
                  <c:pt idx="482">
                    <c:v>1.1436640180642925</c:v>
                  </c:pt>
                  <c:pt idx="483">
                    <c:v>1.0472291567422181</c:v>
                  </c:pt>
                  <c:pt idx="484">
                    <c:v>1.084894914319932</c:v>
                  </c:pt>
                  <c:pt idx="485">
                    <c:v>1.042190866483971</c:v>
                  </c:pt>
                  <c:pt idx="486">
                    <c:v>1.0092826874085807</c:v>
                  </c:pt>
                  <c:pt idx="487">
                    <c:v>0.96309161040015501</c:v>
                  </c:pt>
                  <c:pt idx="488">
                    <c:v>0.93277711113257522</c:v>
                  </c:pt>
                  <c:pt idx="489">
                    <c:v>0.97578232262794706</c:v>
                  </c:pt>
                  <c:pt idx="490">
                    <c:v>0.95474796564147979</c:v>
                  </c:pt>
                  <c:pt idx="491">
                    <c:v>0.85940584360123273</c:v>
                  </c:pt>
                  <c:pt idx="492">
                    <c:v>0.85871408276396788</c:v>
                  </c:pt>
                  <c:pt idx="493">
                    <c:v>0.76154265603254068</c:v>
                  </c:pt>
                  <c:pt idx="494">
                    <c:v>0.67289688071270559</c:v>
                  </c:pt>
                  <c:pt idx="495">
                    <c:v>0.61554463742875865</c:v>
                  </c:pt>
                  <c:pt idx="496">
                    <c:v>0.91349797950401623</c:v>
                  </c:pt>
                  <c:pt idx="497">
                    <c:v>1.0125961369237888</c:v>
                  </c:pt>
                  <c:pt idx="498">
                    <c:v>1.1290557281366578</c:v>
                  </c:pt>
                  <c:pt idx="499">
                    <c:v>1.1522933845190355</c:v>
                  </c:pt>
                  <c:pt idx="500">
                    <c:v>1.1121576285235701</c:v>
                  </c:pt>
                  <c:pt idx="501">
                    <c:v>1.1192273098020673</c:v>
                  </c:pt>
                  <c:pt idx="502">
                    <c:v>1.1801018049667251</c:v>
                  </c:pt>
                  <c:pt idx="503">
                    <c:v>1.1878437381204943</c:v>
                  </c:pt>
                  <c:pt idx="504">
                    <c:v>1.1104188515024513</c:v>
                  </c:pt>
                  <c:pt idx="505">
                    <c:v>1.1336576429662557</c:v>
                  </c:pt>
                  <c:pt idx="506">
                    <c:v>0.96937819087207633</c:v>
                  </c:pt>
                  <c:pt idx="507">
                    <c:v>0.97314428814592724</c:v>
                  </c:pt>
                  <c:pt idx="508">
                    <c:v>1.1050653799175245</c:v>
                  </c:pt>
                  <c:pt idx="509">
                    <c:v>0.93239060663965034</c:v>
                  </c:pt>
                  <c:pt idx="510">
                    <c:v>0.91929812647884201</c:v>
                  </c:pt>
                  <c:pt idx="511">
                    <c:v>0.94001523975498191</c:v>
                  </c:pt>
                  <c:pt idx="512">
                    <c:v>0.91369518420445794</c:v>
                  </c:pt>
                  <c:pt idx="513">
                    <c:v>1.036020198850081</c:v>
                  </c:pt>
                  <c:pt idx="514">
                    <c:v>0.89856098819549213</c:v>
                  </c:pt>
                  <c:pt idx="515">
                    <c:v>0.98691704380432765</c:v>
                  </c:pt>
                  <c:pt idx="516">
                    <c:v>1.0140848939634406</c:v>
                  </c:pt>
                  <c:pt idx="517">
                    <c:v>1.0236243442345363</c:v>
                  </c:pt>
                  <c:pt idx="518">
                    <c:v>1.1152832128685206</c:v>
                  </c:pt>
                  <c:pt idx="519">
                    <c:v>1.1959323452698341</c:v>
                  </c:pt>
                  <c:pt idx="520">
                    <c:v>1.2412268232093644</c:v>
                  </c:pt>
                  <c:pt idx="521">
                    <c:v>1.2672524940097105</c:v>
                  </c:pt>
                  <c:pt idx="522">
                    <c:v>1.1706700920970434</c:v>
                  </c:pt>
                  <c:pt idx="523">
                    <c:v>1.1468678936735932</c:v>
                  </c:pt>
                  <c:pt idx="524">
                    <c:v>1.2611312215339041</c:v>
                  </c:pt>
                  <c:pt idx="525">
                    <c:v>1.1340290144567065</c:v>
                  </c:pt>
                  <c:pt idx="526">
                    <c:v>1.1888326938558045</c:v>
                  </c:pt>
                  <c:pt idx="527">
                    <c:v>1.126760863315146</c:v>
                  </c:pt>
                  <c:pt idx="528">
                    <c:v>1.0707984049991142</c:v>
                  </c:pt>
                  <c:pt idx="529">
                    <c:v>0.95526998012323339</c:v>
                  </c:pt>
                  <c:pt idx="530">
                    <c:v>1.1708703201296029</c:v>
                  </c:pt>
                  <c:pt idx="531">
                    <c:v>0.98443270572223662</c:v>
                  </c:pt>
                  <c:pt idx="532">
                    <c:v>0.90982764221128209</c:v>
                  </c:pt>
                  <c:pt idx="533">
                    <c:v>1.0746878396933497</c:v>
                  </c:pt>
                  <c:pt idx="534">
                    <c:v>1.1590792207355818</c:v>
                  </c:pt>
                  <c:pt idx="535">
                    <c:v>1.1150432266591741</c:v>
                  </c:pt>
                  <c:pt idx="536">
                    <c:v>1.0618549365717522</c:v>
                  </c:pt>
                  <c:pt idx="537">
                    <c:v>0.8008078470575708</c:v>
                  </c:pt>
                  <c:pt idx="538">
                    <c:v>0.86874808398239345</c:v>
                  </c:pt>
                  <c:pt idx="539">
                    <c:v>0.88809267133044034</c:v>
                  </c:pt>
                  <c:pt idx="540">
                    <c:v>0.92031122160460477</c:v>
                  </c:pt>
                  <c:pt idx="541">
                    <c:v>0.92177900580728833</c:v>
                  </c:pt>
                  <c:pt idx="542">
                    <c:v>0.87857930961501363</c:v>
                  </c:pt>
                  <c:pt idx="543">
                    <c:v>0.78177923918143311</c:v>
                  </c:pt>
                  <c:pt idx="544">
                    <c:v>0.59347091020288045</c:v>
                  </c:pt>
                  <c:pt idx="545">
                    <c:v>0.65436182179021762</c:v>
                  </c:pt>
                  <c:pt idx="546">
                    <c:v>0.80402602745784157</c:v>
                  </c:pt>
                  <c:pt idx="547">
                    <c:v>0.91607929502610619</c:v>
                  </c:pt>
                  <c:pt idx="548">
                    <c:v>0.94374100761524204</c:v>
                  </c:pt>
                  <c:pt idx="549">
                    <c:v>0.99586354131239396</c:v>
                  </c:pt>
                  <c:pt idx="550">
                    <c:v>0.65640050902068181</c:v>
                  </c:pt>
                  <c:pt idx="551">
                    <c:v>0.71120070089236631</c:v>
                  </c:pt>
                  <c:pt idx="552">
                    <c:v>0.91312666039397639</c:v>
                  </c:pt>
                  <c:pt idx="553">
                    <c:v>1.0572434290977446</c:v>
                  </c:pt>
                  <c:pt idx="554">
                    <c:v>1.1811573299803417</c:v>
                  </c:pt>
                  <c:pt idx="555">
                    <c:v>1.1560275069477235</c:v>
                  </c:pt>
                  <c:pt idx="556">
                    <c:v>1.2028450568291278</c:v>
                  </c:pt>
                  <c:pt idx="557">
                    <c:v>1.144474009103247</c:v>
                  </c:pt>
                  <c:pt idx="558">
                    <c:v>1.1373694394459835</c:v>
                  </c:pt>
                  <c:pt idx="559">
                    <c:v>0.86007318799103549</c:v>
                  </c:pt>
                  <c:pt idx="560">
                    <c:v>0.95795882263220911</c:v>
                  </c:pt>
                  <c:pt idx="561">
                    <c:v>0.8100108730810639</c:v>
                  </c:pt>
                  <c:pt idx="562">
                    <c:v>1.203696990764467</c:v>
                  </c:pt>
                  <c:pt idx="563">
                    <c:v>1.1871561302927516</c:v>
                  </c:pt>
                  <c:pt idx="564">
                    <c:v>1.3688749393561741</c:v>
                  </c:pt>
                  <c:pt idx="565">
                    <c:v>1.4894002072554557</c:v>
                  </c:pt>
                  <c:pt idx="566">
                    <c:v>1.3932620125401991</c:v>
                  </c:pt>
                  <c:pt idx="567">
                    <c:v>1.4388461972701831</c:v>
                  </c:pt>
                  <c:pt idx="568">
                    <c:v>1.1726089122269612</c:v>
                  </c:pt>
                  <c:pt idx="569">
                    <c:v>1.0817420526584525</c:v>
                  </c:pt>
                  <c:pt idx="570">
                    <c:v>0.86705098997378605</c:v>
                  </c:pt>
                  <c:pt idx="571">
                    <c:v>0.89864660861301937</c:v>
                  </c:pt>
                  <c:pt idx="572">
                    <c:v>1.0950816144893989</c:v>
                  </c:pt>
                  <c:pt idx="573">
                    <c:v>1.0959794731230315</c:v>
                  </c:pt>
                  <c:pt idx="574">
                    <c:v>1.2001912096369864</c:v>
                  </c:pt>
                  <c:pt idx="575">
                    <c:v>1.1690327727800756</c:v>
                  </c:pt>
                  <c:pt idx="576">
                    <c:v>1.0636075109235885</c:v>
                  </c:pt>
                  <c:pt idx="577">
                    <c:v>1.0300030013858545</c:v>
                  </c:pt>
                  <c:pt idx="578">
                    <c:v>1.0992441837263425</c:v>
                  </c:pt>
                  <c:pt idx="579">
                    <c:v>1.1506549605092637</c:v>
                  </c:pt>
                  <c:pt idx="580">
                    <c:v>1.1288379124486769</c:v>
                  </c:pt>
                  <c:pt idx="581">
                    <c:v>1.2528603530907367</c:v>
                  </c:pt>
                  <c:pt idx="582">
                    <c:v>1.0591318886722503</c:v>
                  </c:pt>
                  <c:pt idx="583">
                    <c:v>1.0045561043013409</c:v>
                  </c:pt>
                  <c:pt idx="584">
                    <c:v>1.3731357803572184</c:v>
                  </c:pt>
                  <c:pt idx="585">
                    <c:v>1.1867489857819764</c:v>
                  </c:pt>
                  <c:pt idx="586">
                    <c:v>0.86639292039607529</c:v>
                  </c:pt>
                  <c:pt idx="587">
                    <c:v>0.85544597021236679</c:v>
                  </c:pt>
                  <c:pt idx="588">
                    <c:v>0.99621383071996383</c:v>
                  </c:pt>
                  <c:pt idx="589">
                    <c:v>0.99496609434700101</c:v>
                  </c:pt>
                  <c:pt idx="590">
                    <c:v>1.025241692861993</c:v>
                  </c:pt>
                  <c:pt idx="591">
                    <c:v>0.92659009020042815</c:v>
                  </c:pt>
                  <c:pt idx="592">
                    <c:v>1.0029569375379137</c:v>
                  </c:pt>
                  <c:pt idx="593">
                    <c:v>0.88611398663645924</c:v>
                  </c:pt>
                  <c:pt idx="594">
                    <c:v>0.8697606587394674</c:v>
                  </c:pt>
                  <c:pt idx="595">
                    <c:v>0.87384000396122641</c:v>
                  </c:pt>
                  <c:pt idx="596">
                    <c:v>0.80173475147148643</c:v>
                  </c:pt>
                  <c:pt idx="597">
                    <c:v>0.78088896873920022</c:v>
                  </c:pt>
                  <c:pt idx="598">
                    <c:v>0.79036915050117162</c:v>
                  </c:pt>
                  <c:pt idx="599">
                    <c:v>0.82059730266097308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pooled!$P$4:$P$603</c:f>
              <c:numCache>
                <c:formatCode>General</c:formatCode>
                <c:ptCount val="600"/>
                <c:pt idx="0">
                  <c:v>7.1108562825132067</c:v>
                </c:pt>
                <c:pt idx="1">
                  <c:v>7.1108562825132067</c:v>
                </c:pt>
                <c:pt idx="2">
                  <c:v>11.282458319679693</c:v>
                </c:pt>
                <c:pt idx="3">
                  <c:v>11.845283648672789</c:v>
                </c:pt>
                <c:pt idx="4">
                  <c:v>11.196319129374167</c:v>
                </c:pt>
                <c:pt idx="5">
                  <c:v>10.746701957424779</c:v>
                </c:pt>
                <c:pt idx="6">
                  <c:v>11.323129437168877</c:v>
                </c:pt>
                <c:pt idx="7">
                  <c:v>10.658102249234028</c:v>
                </c:pt>
                <c:pt idx="8">
                  <c:v>10.614093447910042</c:v>
                </c:pt>
                <c:pt idx="9">
                  <c:v>10.275020227862839</c:v>
                </c:pt>
                <c:pt idx="10">
                  <c:v>10.292635634110507</c:v>
                </c:pt>
                <c:pt idx="11">
                  <c:v>10.407978697115633</c:v>
                </c:pt>
                <c:pt idx="12">
                  <c:v>10.437290318532128</c:v>
                </c:pt>
                <c:pt idx="13">
                  <c:v>10.089070583368692</c:v>
                </c:pt>
                <c:pt idx="14">
                  <c:v>10.863312027144051</c:v>
                </c:pt>
                <c:pt idx="15">
                  <c:v>10.868402522147006</c:v>
                </c:pt>
                <c:pt idx="16">
                  <c:v>10.012653153584889</c:v>
                </c:pt>
                <c:pt idx="17">
                  <c:v>10.178542809463281</c:v>
                </c:pt>
                <c:pt idx="18">
                  <c:v>10.288129567805862</c:v>
                </c:pt>
                <c:pt idx="19">
                  <c:v>10.640323958167221</c:v>
                </c:pt>
                <c:pt idx="20">
                  <c:v>9.900877801602892</c:v>
                </c:pt>
                <c:pt idx="21">
                  <c:v>9.1074741400098738</c:v>
                </c:pt>
                <c:pt idx="22">
                  <c:v>8.7825947201185883</c:v>
                </c:pt>
                <c:pt idx="23">
                  <c:v>9.1187750522454198</c:v>
                </c:pt>
                <c:pt idx="24">
                  <c:v>9.335866399089829</c:v>
                </c:pt>
                <c:pt idx="25">
                  <c:v>9.4344339323487727</c:v>
                </c:pt>
                <c:pt idx="26">
                  <c:v>9.5458859353211203</c:v>
                </c:pt>
                <c:pt idx="27">
                  <c:v>9.8220047081171025</c:v>
                </c:pt>
                <c:pt idx="28">
                  <c:v>10.002858798036012</c:v>
                </c:pt>
                <c:pt idx="29">
                  <c:v>9.745310706886098</c:v>
                </c:pt>
                <c:pt idx="30">
                  <c:v>9.2840108679867139</c:v>
                </c:pt>
                <c:pt idx="31">
                  <c:v>9.9349150981075418</c:v>
                </c:pt>
                <c:pt idx="32">
                  <c:v>9.9982859527015329</c:v>
                </c:pt>
                <c:pt idx="33">
                  <c:v>9.8004164493829649</c:v>
                </c:pt>
                <c:pt idx="34">
                  <c:v>9.9239939633178249</c:v>
                </c:pt>
                <c:pt idx="35">
                  <c:v>10.140794904865071</c:v>
                </c:pt>
                <c:pt idx="36">
                  <c:v>10.387349474684342</c:v>
                </c:pt>
                <c:pt idx="37">
                  <c:v>9.7286093185672993</c:v>
                </c:pt>
                <c:pt idx="38">
                  <c:v>9.9286582680718247</c:v>
                </c:pt>
                <c:pt idx="39">
                  <c:v>10.460795556862823</c:v>
                </c:pt>
                <c:pt idx="40">
                  <c:v>10.701474766593131</c:v>
                </c:pt>
                <c:pt idx="41">
                  <c:v>10.753121434327863</c:v>
                </c:pt>
                <c:pt idx="42">
                  <c:v>10.627817944613959</c:v>
                </c:pt>
                <c:pt idx="43">
                  <c:v>10.31957051458922</c:v>
                </c:pt>
                <c:pt idx="44">
                  <c:v>10.72457889775578</c:v>
                </c:pt>
                <c:pt idx="45">
                  <c:v>10.476951626861879</c:v>
                </c:pt>
                <c:pt idx="46">
                  <c:v>9.9982134647674634</c:v>
                </c:pt>
                <c:pt idx="47">
                  <c:v>9.8244137317469828</c:v>
                </c:pt>
                <c:pt idx="48">
                  <c:v>10.369716584314112</c:v>
                </c:pt>
                <c:pt idx="49">
                  <c:v>9.7873261286778295</c:v>
                </c:pt>
                <c:pt idx="50">
                  <c:v>9.8237791545203557</c:v>
                </c:pt>
                <c:pt idx="51">
                  <c:v>9.6748622776748192</c:v>
                </c:pt>
                <c:pt idx="52">
                  <c:v>10.096742598789634</c:v>
                </c:pt>
                <c:pt idx="53">
                  <c:v>10.398053104128291</c:v>
                </c:pt>
                <c:pt idx="54">
                  <c:v>10.257316828397046</c:v>
                </c:pt>
                <c:pt idx="55">
                  <c:v>10.252922839492689</c:v>
                </c:pt>
                <c:pt idx="56">
                  <c:v>10.457608415977653</c:v>
                </c:pt>
                <c:pt idx="57">
                  <c:v>10.331532631443604</c:v>
                </c:pt>
                <c:pt idx="58">
                  <c:v>10.50346868913658</c:v>
                </c:pt>
                <c:pt idx="59">
                  <c:v>10.476598654936884</c:v>
                </c:pt>
                <c:pt idx="60">
                  <c:v>10.177125224894347</c:v>
                </c:pt>
                <c:pt idx="61">
                  <c:v>10.067291685905758</c:v>
                </c:pt>
                <c:pt idx="62">
                  <c:v>9.6447900209280828</c:v>
                </c:pt>
                <c:pt idx="63">
                  <c:v>9.9044519407957115</c:v>
                </c:pt>
                <c:pt idx="64">
                  <c:v>10.560961436509924</c:v>
                </c:pt>
                <c:pt idx="65">
                  <c:v>10.269068543834264</c:v>
                </c:pt>
                <c:pt idx="66">
                  <c:v>9.8887409666054715</c:v>
                </c:pt>
                <c:pt idx="67">
                  <c:v>9.4033266388020067</c:v>
                </c:pt>
                <c:pt idx="68">
                  <c:v>9.8055951414435025</c:v>
                </c:pt>
                <c:pt idx="69">
                  <c:v>9.3897388550916894</c:v>
                </c:pt>
                <c:pt idx="70">
                  <c:v>9.8293018542741635</c:v>
                </c:pt>
                <c:pt idx="71">
                  <c:v>10.221165101739199</c:v>
                </c:pt>
                <c:pt idx="72">
                  <c:v>10.020230037277091</c:v>
                </c:pt>
                <c:pt idx="73">
                  <c:v>10.012521350481087</c:v>
                </c:pt>
                <c:pt idx="74">
                  <c:v>9.1286487816933253</c:v>
                </c:pt>
                <c:pt idx="75">
                  <c:v>9.1947670628752185</c:v>
                </c:pt>
                <c:pt idx="76">
                  <c:v>9.8561039032615536</c:v>
                </c:pt>
                <c:pt idx="77">
                  <c:v>9.5412266104623207</c:v>
                </c:pt>
                <c:pt idx="78">
                  <c:v>9.8375025525031621</c:v>
                </c:pt>
                <c:pt idx="79">
                  <c:v>10.605639640323028</c:v>
                </c:pt>
                <c:pt idx="80">
                  <c:v>10.22705448707155</c:v>
                </c:pt>
                <c:pt idx="81">
                  <c:v>10.114151802934988</c:v>
                </c:pt>
                <c:pt idx="82">
                  <c:v>10.511419842986962</c:v>
                </c:pt>
                <c:pt idx="83">
                  <c:v>10.714486947267757</c:v>
                </c:pt>
                <c:pt idx="84">
                  <c:v>10.418055756700641</c:v>
                </c:pt>
                <c:pt idx="85">
                  <c:v>10.8939770807572</c:v>
                </c:pt>
                <c:pt idx="86">
                  <c:v>10.889714109798799</c:v>
                </c:pt>
                <c:pt idx="87">
                  <c:v>10.677668712815436</c:v>
                </c:pt>
                <c:pt idx="88">
                  <c:v>10.154592779616745</c:v>
                </c:pt>
                <c:pt idx="89">
                  <c:v>9.5466722582793793</c:v>
                </c:pt>
                <c:pt idx="90">
                  <c:v>10.078563097003766</c:v>
                </c:pt>
                <c:pt idx="91">
                  <c:v>9.8667906060252477</c:v>
                </c:pt>
                <c:pt idx="92">
                  <c:v>9.7305562349402432</c:v>
                </c:pt>
                <c:pt idx="93">
                  <c:v>9.80787707204267</c:v>
                </c:pt>
                <c:pt idx="94">
                  <c:v>9.8638619727943482</c:v>
                </c:pt>
                <c:pt idx="95">
                  <c:v>9.9166307700392284</c:v>
                </c:pt>
                <c:pt idx="96">
                  <c:v>10.484456723760937</c:v>
                </c:pt>
                <c:pt idx="97">
                  <c:v>10.700971116959987</c:v>
                </c:pt>
                <c:pt idx="98">
                  <c:v>10.601849674558697</c:v>
                </c:pt>
                <c:pt idx="99">
                  <c:v>10.669071250901471</c:v>
                </c:pt>
                <c:pt idx="100">
                  <c:v>10.503073995734301</c:v>
                </c:pt>
                <c:pt idx="101">
                  <c:v>10.340998644946952</c:v>
                </c:pt>
                <c:pt idx="102">
                  <c:v>10.54136867201272</c:v>
                </c:pt>
                <c:pt idx="103">
                  <c:v>10.328338072816887</c:v>
                </c:pt>
                <c:pt idx="104">
                  <c:v>11.114008782536517</c:v>
                </c:pt>
                <c:pt idx="105">
                  <c:v>10.91420879591872</c:v>
                </c:pt>
                <c:pt idx="106">
                  <c:v>10.328949432028345</c:v>
                </c:pt>
                <c:pt idx="107">
                  <c:v>10.173112503627648</c:v>
                </c:pt>
                <c:pt idx="108">
                  <c:v>10.956068437042902</c:v>
                </c:pt>
                <c:pt idx="109">
                  <c:v>10.909668896109993</c:v>
                </c:pt>
                <c:pt idx="110">
                  <c:v>11.189109654746447</c:v>
                </c:pt>
                <c:pt idx="111">
                  <c:v>11.015949001129815</c:v>
                </c:pt>
                <c:pt idx="112">
                  <c:v>10.687699186409665</c:v>
                </c:pt>
                <c:pt idx="113">
                  <c:v>10.790985868568461</c:v>
                </c:pt>
                <c:pt idx="114">
                  <c:v>10.901214549816853</c:v>
                </c:pt>
                <c:pt idx="115">
                  <c:v>10.926542171524371</c:v>
                </c:pt>
                <c:pt idx="116">
                  <c:v>11.371242800543829</c:v>
                </c:pt>
                <c:pt idx="117">
                  <c:v>11.956114364287441</c:v>
                </c:pt>
                <c:pt idx="118">
                  <c:v>11.483347661024407</c:v>
                </c:pt>
                <c:pt idx="119">
                  <c:v>11.043498316723273</c:v>
                </c:pt>
                <c:pt idx="120">
                  <c:v>10.342156922777324</c:v>
                </c:pt>
                <c:pt idx="121">
                  <c:v>10.644094266563155</c:v>
                </c:pt>
                <c:pt idx="122">
                  <c:v>10.768131132891597</c:v>
                </c:pt>
                <c:pt idx="123">
                  <c:v>10.854121181845661</c:v>
                </c:pt>
                <c:pt idx="124">
                  <c:v>11.092993466293182</c:v>
                </c:pt>
                <c:pt idx="125">
                  <c:v>10.690929280281663</c:v>
                </c:pt>
                <c:pt idx="126">
                  <c:v>10.510968681229677</c:v>
                </c:pt>
                <c:pt idx="127">
                  <c:v>9.7469534267908493</c:v>
                </c:pt>
                <c:pt idx="128">
                  <c:v>9.7039551634174135</c:v>
                </c:pt>
                <c:pt idx="129">
                  <c:v>10.213468175816171</c:v>
                </c:pt>
                <c:pt idx="130">
                  <c:v>10.215960544935673</c:v>
                </c:pt>
                <c:pt idx="131">
                  <c:v>9.5709043498262698</c:v>
                </c:pt>
                <c:pt idx="132">
                  <c:v>9.4069918663119481</c:v>
                </c:pt>
                <c:pt idx="133">
                  <c:v>9.6676448004305122</c:v>
                </c:pt>
                <c:pt idx="134">
                  <c:v>10.223182056851185</c:v>
                </c:pt>
                <c:pt idx="135">
                  <c:v>10.222804326010761</c:v>
                </c:pt>
                <c:pt idx="136">
                  <c:v>10.048497684988067</c:v>
                </c:pt>
                <c:pt idx="137">
                  <c:v>10.124322321151869</c:v>
                </c:pt>
                <c:pt idx="138">
                  <c:v>10.342963423894997</c:v>
                </c:pt>
                <c:pt idx="139">
                  <c:v>10.537343800557373</c:v>
                </c:pt>
                <c:pt idx="140">
                  <c:v>9.751409823810457</c:v>
                </c:pt>
                <c:pt idx="141">
                  <c:v>9.8499371869912409</c:v>
                </c:pt>
                <c:pt idx="142">
                  <c:v>10.020275468258982</c:v>
                </c:pt>
                <c:pt idx="143">
                  <c:v>10.469795015993755</c:v>
                </c:pt>
                <c:pt idx="144">
                  <c:v>11.037279612416897</c:v>
                </c:pt>
                <c:pt idx="145">
                  <c:v>10.464411661930622</c:v>
                </c:pt>
                <c:pt idx="146">
                  <c:v>10.283732698857602</c:v>
                </c:pt>
                <c:pt idx="147">
                  <c:v>10.059835512297173</c:v>
                </c:pt>
                <c:pt idx="148">
                  <c:v>10.388279245918985</c:v>
                </c:pt>
                <c:pt idx="149">
                  <c:v>10.336329059646145</c:v>
                </c:pt>
                <c:pt idx="150">
                  <c:v>10.79169261049176</c:v>
                </c:pt>
                <c:pt idx="151">
                  <c:v>10.54279044074411</c:v>
                </c:pt>
                <c:pt idx="152">
                  <c:v>8.9999095527338895</c:v>
                </c:pt>
                <c:pt idx="153">
                  <c:v>4.1625388498723819</c:v>
                </c:pt>
                <c:pt idx="154">
                  <c:v>1.7952815602026742</c:v>
                </c:pt>
                <c:pt idx="155">
                  <c:v>1.6185415704410491</c:v>
                </c:pt>
                <c:pt idx="156">
                  <c:v>1.0410950931062346</c:v>
                </c:pt>
                <c:pt idx="157">
                  <c:v>0.80166882806434958</c:v>
                </c:pt>
                <c:pt idx="158">
                  <c:v>0.5999292076534859</c:v>
                </c:pt>
                <c:pt idx="159">
                  <c:v>0.53514999602882685</c:v>
                </c:pt>
                <c:pt idx="160">
                  <c:v>0.46271119216888446</c:v>
                </c:pt>
                <c:pt idx="161">
                  <c:v>0.49069571627777719</c:v>
                </c:pt>
                <c:pt idx="162">
                  <c:v>0.5844022376680299</c:v>
                </c:pt>
                <c:pt idx="163">
                  <c:v>0.54836127022553027</c:v>
                </c:pt>
                <c:pt idx="164">
                  <c:v>0.52384241759876971</c:v>
                </c:pt>
                <c:pt idx="165">
                  <c:v>0.59994530728750728</c:v>
                </c:pt>
                <c:pt idx="166">
                  <c:v>0.65019926556929064</c:v>
                </c:pt>
                <c:pt idx="167">
                  <c:v>0.62538444137641735</c:v>
                </c:pt>
                <c:pt idx="168">
                  <c:v>0.70880820849918846</c:v>
                </c:pt>
                <c:pt idx="169">
                  <c:v>0.71449490907376079</c:v>
                </c:pt>
                <c:pt idx="170">
                  <c:v>0.81396774068274524</c:v>
                </c:pt>
                <c:pt idx="171">
                  <c:v>0.83713140698982857</c:v>
                </c:pt>
                <c:pt idx="172">
                  <c:v>0.88587842031629194</c:v>
                </c:pt>
                <c:pt idx="173">
                  <c:v>0.78181506189000149</c:v>
                </c:pt>
                <c:pt idx="174">
                  <c:v>0.82013768389455843</c:v>
                </c:pt>
                <c:pt idx="175">
                  <c:v>0.84688886037725997</c:v>
                </c:pt>
                <c:pt idx="176">
                  <c:v>0.83423904099047697</c:v>
                </c:pt>
                <c:pt idx="177">
                  <c:v>0.79562856446517161</c:v>
                </c:pt>
                <c:pt idx="178">
                  <c:v>0.78436702139725667</c:v>
                </c:pt>
                <c:pt idx="179">
                  <c:v>0.86086561558373664</c:v>
                </c:pt>
                <c:pt idx="180">
                  <c:v>0.84698266193020211</c:v>
                </c:pt>
                <c:pt idx="181">
                  <c:v>0.91571594805134038</c:v>
                </c:pt>
                <c:pt idx="182">
                  <c:v>0.84454867009538592</c:v>
                </c:pt>
                <c:pt idx="183">
                  <c:v>0.77041596265541623</c:v>
                </c:pt>
                <c:pt idx="184">
                  <c:v>0.8116599136282534</c:v>
                </c:pt>
                <c:pt idx="185">
                  <c:v>0.8345072653960125</c:v>
                </c:pt>
                <c:pt idx="186">
                  <c:v>0.91510079344068207</c:v>
                </c:pt>
                <c:pt idx="187">
                  <c:v>0.86501373649732116</c:v>
                </c:pt>
                <c:pt idx="188">
                  <c:v>0.82050457138093935</c:v>
                </c:pt>
                <c:pt idx="189">
                  <c:v>0.85851021269982719</c:v>
                </c:pt>
                <c:pt idx="190">
                  <c:v>0.82168064845615485</c:v>
                </c:pt>
                <c:pt idx="191">
                  <c:v>0.90780741420261923</c:v>
                </c:pt>
                <c:pt idx="192">
                  <c:v>0.94162638029526935</c:v>
                </c:pt>
                <c:pt idx="193">
                  <c:v>0.91120296308120774</c:v>
                </c:pt>
                <c:pt idx="194">
                  <c:v>0.99281088320565958</c:v>
                </c:pt>
                <c:pt idx="195">
                  <c:v>1.0245040821705911</c:v>
                </c:pt>
                <c:pt idx="196">
                  <c:v>1.0790595058529209</c:v>
                </c:pt>
                <c:pt idx="197">
                  <c:v>1.0248985219803628</c:v>
                </c:pt>
                <c:pt idx="198">
                  <c:v>1.0613813695846523</c:v>
                </c:pt>
                <c:pt idx="199">
                  <c:v>1.1356687281436322</c:v>
                </c:pt>
                <c:pt idx="200">
                  <c:v>1.1172603104829579</c:v>
                </c:pt>
                <c:pt idx="201">
                  <c:v>1.2089758965929902</c:v>
                </c:pt>
                <c:pt idx="202">
                  <c:v>1.1495433585339419</c:v>
                </c:pt>
                <c:pt idx="203">
                  <c:v>1.1558038985807968</c:v>
                </c:pt>
                <c:pt idx="204">
                  <c:v>1.1042980115774017</c:v>
                </c:pt>
                <c:pt idx="205">
                  <c:v>1.1033235220096465</c:v>
                </c:pt>
                <c:pt idx="206">
                  <c:v>1.2092542194263689</c:v>
                </c:pt>
                <c:pt idx="207">
                  <c:v>1.2049872779839024</c:v>
                </c:pt>
                <c:pt idx="208">
                  <c:v>1.247712001072566</c:v>
                </c:pt>
                <c:pt idx="209">
                  <c:v>1.2542531473929155</c:v>
                </c:pt>
                <c:pt idx="210">
                  <c:v>1.4300758240552642</c:v>
                </c:pt>
                <c:pt idx="211">
                  <c:v>1.3489230168754505</c:v>
                </c:pt>
                <c:pt idx="212">
                  <c:v>1.3536219086180878</c:v>
                </c:pt>
                <c:pt idx="213">
                  <c:v>1.2697305619562935</c:v>
                </c:pt>
                <c:pt idx="214">
                  <c:v>1.2757011027714307</c:v>
                </c:pt>
                <c:pt idx="215">
                  <c:v>1.2761378723581607</c:v>
                </c:pt>
                <c:pt idx="216">
                  <c:v>1.2576730531058931</c:v>
                </c:pt>
                <c:pt idx="217">
                  <c:v>1.2628810379345841</c:v>
                </c:pt>
                <c:pt idx="218">
                  <c:v>1.3806697681012858</c:v>
                </c:pt>
                <c:pt idx="219">
                  <c:v>1.3587980786702361</c:v>
                </c:pt>
                <c:pt idx="220">
                  <c:v>1.3648119249478652</c:v>
                </c:pt>
                <c:pt idx="221">
                  <c:v>1.3686430573660795</c:v>
                </c:pt>
                <c:pt idx="222">
                  <c:v>1.4882042697149438</c:v>
                </c:pt>
                <c:pt idx="223">
                  <c:v>1.556732994574676</c:v>
                </c:pt>
                <c:pt idx="224">
                  <c:v>1.665416773107119</c:v>
                </c:pt>
                <c:pt idx="225">
                  <c:v>1.6151120320248122</c:v>
                </c:pt>
                <c:pt idx="226">
                  <c:v>1.637576779389704</c:v>
                </c:pt>
                <c:pt idx="227">
                  <c:v>1.6719894689908419</c:v>
                </c:pt>
                <c:pt idx="228">
                  <c:v>1.6250474961056418</c:v>
                </c:pt>
                <c:pt idx="229">
                  <c:v>1.6010955421985424</c:v>
                </c:pt>
                <c:pt idx="230">
                  <c:v>1.6039817626457862</c:v>
                </c:pt>
                <c:pt idx="231">
                  <c:v>1.6910555433013712</c:v>
                </c:pt>
                <c:pt idx="232">
                  <c:v>1.7412044286567769</c:v>
                </c:pt>
                <c:pt idx="233">
                  <c:v>1.8327309536884939</c:v>
                </c:pt>
                <c:pt idx="234">
                  <c:v>1.8615656924209047</c:v>
                </c:pt>
                <c:pt idx="235">
                  <c:v>1.9353737147323042</c:v>
                </c:pt>
                <c:pt idx="236">
                  <c:v>1.806541371450781</c:v>
                </c:pt>
                <c:pt idx="237">
                  <c:v>1.705698703189287</c:v>
                </c:pt>
                <c:pt idx="238">
                  <c:v>1.6291020069989113</c:v>
                </c:pt>
                <c:pt idx="239">
                  <c:v>1.71282811522468</c:v>
                </c:pt>
                <c:pt idx="240">
                  <c:v>1.8190723104903204</c:v>
                </c:pt>
                <c:pt idx="241">
                  <c:v>1.9091072709679977</c:v>
                </c:pt>
                <c:pt idx="242">
                  <c:v>1.9680643752700036</c:v>
                </c:pt>
                <c:pt idx="243">
                  <c:v>1.9292244584816161</c:v>
                </c:pt>
                <c:pt idx="244">
                  <c:v>2.1601505557763505</c:v>
                </c:pt>
                <c:pt idx="245">
                  <c:v>2.1862976187453116</c:v>
                </c:pt>
                <c:pt idx="246">
                  <c:v>2.2988511842181003</c:v>
                </c:pt>
                <c:pt idx="247">
                  <c:v>2.2489623681202149</c:v>
                </c:pt>
                <c:pt idx="248">
                  <c:v>2.3643216991988814</c:v>
                </c:pt>
                <c:pt idx="249">
                  <c:v>2.229651571810777</c:v>
                </c:pt>
                <c:pt idx="250">
                  <c:v>2.7091412155636103</c:v>
                </c:pt>
                <c:pt idx="251">
                  <c:v>2.5282457460054264</c:v>
                </c:pt>
                <c:pt idx="252">
                  <c:v>2.5760461069513569</c:v>
                </c:pt>
                <c:pt idx="253">
                  <c:v>2.5253979342885944</c:v>
                </c:pt>
                <c:pt idx="254">
                  <c:v>2.5947764103210527</c:v>
                </c:pt>
                <c:pt idx="255">
                  <c:v>2.5898111937338486</c:v>
                </c:pt>
                <c:pt idx="256">
                  <c:v>2.57153512639987</c:v>
                </c:pt>
                <c:pt idx="257">
                  <c:v>2.5941937625754043</c:v>
                </c:pt>
                <c:pt idx="258">
                  <c:v>2.5426938827585972</c:v>
                </c:pt>
                <c:pt idx="259">
                  <c:v>2.6428471773021847</c:v>
                </c:pt>
                <c:pt idx="260">
                  <c:v>2.731103244508851</c:v>
                </c:pt>
                <c:pt idx="261">
                  <c:v>2.5906609504725635</c:v>
                </c:pt>
                <c:pt idx="262">
                  <c:v>2.7648605309237619</c:v>
                </c:pt>
                <c:pt idx="263">
                  <c:v>2.8284224270601115</c:v>
                </c:pt>
                <c:pt idx="264">
                  <c:v>2.58002578454894</c:v>
                </c:pt>
                <c:pt idx="265">
                  <c:v>2.7051774043679093</c:v>
                </c:pt>
                <c:pt idx="266">
                  <c:v>2.6354741046871273</c:v>
                </c:pt>
                <c:pt idx="267">
                  <c:v>2.7328466862429468</c:v>
                </c:pt>
                <c:pt idx="268">
                  <c:v>2.9902032757079091</c:v>
                </c:pt>
                <c:pt idx="269">
                  <c:v>2.9827899513765592</c:v>
                </c:pt>
                <c:pt idx="270">
                  <c:v>2.9362845486927025</c:v>
                </c:pt>
                <c:pt idx="271">
                  <c:v>3.1083707509783616</c:v>
                </c:pt>
                <c:pt idx="272">
                  <c:v>2.9574949709967351</c:v>
                </c:pt>
                <c:pt idx="273">
                  <c:v>2.9666002688993309</c:v>
                </c:pt>
                <c:pt idx="274">
                  <c:v>3.0666438126476838</c:v>
                </c:pt>
                <c:pt idx="275">
                  <c:v>2.8521308731007928</c:v>
                </c:pt>
                <c:pt idx="276">
                  <c:v>2.9974728493791329</c:v>
                </c:pt>
                <c:pt idx="277">
                  <c:v>2.9694424067583487</c:v>
                </c:pt>
                <c:pt idx="278">
                  <c:v>2.8796621866505046</c:v>
                </c:pt>
                <c:pt idx="279">
                  <c:v>3.0481832346472872</c:v>
                </c:pt>
                <c:pt idx="280">
                  <c:v>3.2208485089640559</c:v>
                </c:pt>
                <c:pt idx="281">
                  <c:v>3.2427407990059267</c:v>
                </c:pt>
                <c:pt idx="282">
                  <c:v>3.1501474071786912</c:v>
                </c:pt>
                <c:pt idx="283">
                  <c:v>3.317892863795906</c:v>
                </c:pt>
                <c:pt idx="284">
                  <c:v>3.3280078864977454</c:v>
                </c:pt>
                <c:pt idx="285">
                  <c:v>3.3393899645097549</c:v>
                </c:pt>
                <c:pt idx="286">
                  <c:v>3.4160533831463034</c:v>
                </c:pt>
                <c:pt idx="287">
                  <c:v>3.4165556585883472</c:v>
                </c:pt>
                <c:pt idx="288">
                  <c:v>3.286700760383765</c:v>
                </c:pt>
                <c:pt idx="289">
                  <c:v>3.6474416441339867</c:v>
                </c:pt>
                <c:pt idx="290">
                  <c:v>3.3825359631898855</c:v>
                </c:pt>
                <c:pt idx="291">
                  <c:v>3.6340267276046809</c:v>
                </c:pt>
                <c:pt idx="292">
                  <c:v>3.7187919661703197</c:v>
                </c:pt>
                <c:pt idx="293">
                  <c:v>4.1148389600220669</c:v>
                </c:pt>
                <c:pt idx="294">
                  <c:v>4.0727729077003616</c:v>
                </c:pt>
                <c:pt idx="295">
                  <c:v>4.1239353737013245</c:v>
                </c:pt>
                <c:pt idx="296">
                  <c:v>3.7347907757234693</c:v>
                </c:pt>
                <c:pt idx="297">
                  <c:v>3.4009691233206789</c:v>
                </c:pt>
                <c:pt idx="298">
                  <c:v>3.459101831976183</c:v>
                </c:pt>
                <c:pt idx="299">
                  <c:v>4.0809644628504191</c:v>
                </c:pt>
                <c:pt idx="300">
                  <c:v>4.0681889545607843</c:v>
                </c:pt>
                <c:pt idx="301">
                  <c:v>3.8334725340779365</c:v>
                </c:pt>
                <c:pt idx="302">
                  <c:v>3.8120548862479913</c:v>
                </c:pt>
                <c:pt idx="303">
                  <c:v>3.0180464655641872</c:v>
                </c:pt>
                <c:pt idx="304">
                  <c:v>2.2520376077956632</c:v>
                </c:pt>
                <c:pt idx="305">
                  <c:v>1.9027799754858996</c:v>
                </c:pt>
                <c:pt idx="306">
                  <c:v>2.6702409936985978</c:v>
                </c:pt>
                <c:pt idx="307">
                  <c:v>3.5086010078427443</c:v>
                </c:pt>
                <c:pt idx="308">
                  <c:v>4.0093882018935307</c:v>
                </c:pt>
                <c:pt idx="309">
                  <c:v>4.3451290085440153</c:v>
                </c:pt>
                <c:pt idx="310">
                  <c:v>4.5588617585874065</c:v>
                </c:pt>
                <c:pt idx="311">
                  <c:v>4.5807404553516466</c:v>
                </c:pt>
                <c:pt idx="312">
                  <c:v>4.5056785600262144</c:v>
                </c:pt>
                <c:pt idx="313">
                  <c:v>4.7524978646247824</c:v>
                </c:pt>
                <c:pt idx="314">
                  <c:v>4.4340447922352499</c:v>
                </c:pt>
                <c:pt idx="315">
                  <c:v>3.6680562898334701</c:v>
                </c:pt>
                <c:pt idx="316">
                  <c:v>3.5250951182223651</c:v>
                </c:pt>
                <c:pt idx="317">
                  <c:v>3.4528786963262901</c:v>
                </c:pt>
                <c:pt idx="318">
                  <c:v>3.431534550867481</c:v>
                </c:pt>
                <c:pt idx="319">
                  <c:v>3.6832357077553484</c:v>
                </c:pt>
                <c:pt idx="320">
                  <c:v>3.8289385780261123</c:v>
                </c:pt>
                <c:pt idx="321">
                  <c:v>3.8903618854257105</c:v>
                </c:pt>
                <c:pt idx="322">
                  <c:v>3.8567501005633966</c:v>
                </c:pt>
                <c:pt idx="323">
                  <c:v>3.7393556442812232</c:v>
                </c:pt>
                <c:pt idx="324">
                  <c:v>3.8109375230929929</c:v>
                </c:pt>
                <c:pt idx="325">
                  <c:v>3.8091903615128473</c:v>
                </c:pt>
                <c:pt idx="326">
                  <c:v>3.8954511208036871</c:v>
                </c:pt>
                <c:pt idx="327">
                  <c:v>3.8217180608274814</c:v>
                </c:pt>
                <c:pt idx="328">
                  <c:v>4.0473898298832536</c:v>
                </c:pt>
                <c:pt idx="329">
                  <c:v>4.0554196806573923</c:v>
                </c:pt>
                <c:pt idx="330">
                  <c:v>3.6597406532872521</c:v>
                </c:pt>
                <c:pt idx="331">
                  <c:v>3.3815612840410552</c:v>
                </c:pt>
                <c:pt idx="332">
                  <c:v>3.4534575650046202</c:v>
                </c:pt>
                <c:pt idx="333">
                  <c:v>3.4252621479049017</c:v>
                </c:pt>
                <c:pt idx="334">
                  <c:v>3.8557005834977467</c:v>
                </c:pt>
                <c:pt idx="335">
                  <c:v>3.7048684633530278</c:v>
                </c:pt>
                <c:pt idx="336">
                  <c:v>3.6734582136122889</c:v>
                </c:pt>
                <c:pt idx="337">
                  <c:v>3.5429514343943174</c:v>
                </c:pt>
                <c:pt idx="338">
                  <c:v>3.6957876796850577</c:v>
                </c:pt>
                <c:pt idx="339">
                  <c:v>3.7748357478677605</c:v>
                </c:pt>
                <c:pt idx="340">
                  <c:v>3.6954517821156094</c:v>
                </c:pt>
                <c:pt idx="341">
                  <c:v>3.6581704573332416</c:v>
                </c:pt>
                <c:pt idx="342">
                  <c:v>3.7367782930827103</c:v>
                </c:pt>
                <c:pt idx="343">
                  <c:v>3.7023927078443237</c:v>
                </c:pt>
                <c:pt idx="344">
                  <c:v>3.5848495102425288</c:v>
                </c:pt>
                <c:pt idx="345">
                  <c:v>3.6108357723205478</c:v>
                </c:pt>
                <c:pt idx="346">
                  <c:v>3.4836659710230697</c:v>
                </c:pt>
                <c:pt idx="347">
                  <c:v>3.6022042212128738</c:v>
                </c:pt>
                <c:pt idx="348">
                  <c:v>3.8052218590426152</c:v>
                </c:pt>
                <c:pt idx="349">
                  <c:v>4.5914959707777809</c:v>
                </c:pt>
                <c:pt idx="350">
                  <c:v>4.3357701692506954</c:v>
                </c:pt>
                <c:pt idx="351">
                  <c:v>4.0752631670879023</c:v>
                </c:pt>
                <c:pt idx="352">
                  <c:v>3.291851832418601</c:v>
                </c:pt>
                <c:pt idx="353">
                  <c:v>3.7535873465879441</c:v>
                </c:pt>
                <c:pt idx="354">
                  <c:v>3.8134660358888484</c:v>
                </c:pt>
                <c:pt idx="355">
                  <c:v>3.5358857796144632</c:v>
                </c:pt>
                <c:pt idx="356">
                  <c:v>3.5979824814040775</c:v>
                </c:pt>
                <c:pt idx="357">
                  <c:v>3.4594129608597202</c:v>
                </c:pt>
                <c:pt idx="358">
                  <c:v>3.9098353064861753</c:v>
                </c:pt>
                <c:pt idx="359">
                  <c:v>3.6776580501381018</c:v>
                </c:pt>
                <c:pt idx="360">
                  <c:v>3.7806415527127397</c:v>
                </c:pt>
                <c:pt idx="361">
                  <c:v>3.8654387423015293</c:v>
                </c:pt>
                <c:pt idx="362">
                  <c:v>3.8281777857313388</c:v>
                </c:pt>
                <c:pt idx="363">
                  <c:v>3.7849582503053818</c:v>
                </c:pt>
                <c:pt idx="364">
                  <c:v>4.0666510217477292</c:v>
                </c:pt>
                <c:pt idx="365">
                  <c:v>4.3799345184903977</c:v>
                </c:pt>
                <c:pt idx="366">
                  <c:v>4.2244932387647136</c:v>
                </c:pt>
                <c:pt idx="367">
                  <c:v>4.8492553296235581</c:v>
                </c:pt>
                <c:pt idx="368">
                  <c:v>5.097289195002217</c:v>
                </c:pt>
                <c:pt idx="369">
                  <c:v>4.5959545463077198</c:v>
                </c:pt>
                <c:pt idx="370">
                  <c:v>5.0056223095948305</c:v>
                </c:pt>
                <c:pt idx="371">
                  <c:v>4.8003426315913353</c:v>
                </c:pt>
                <c:pt idx="372">
                  <c:v>4.7649815992554334</c:v>
                </c:pt>
                <c:pt idx="373">
                  <c:v>4.2368445577781007</c:v>
                </c:pt>
                <c:pt idx="374">
                  <c:v>4.3609834162313117</c:v>
                </c:pt>
                <c:pt idx="375">
                  <c:v>4.6147477350139816</c:v>
                </c:pt>
                <c:pt idx="376">
                  <c:v>5.0194395337344364</c:v>
                </c:pt>
                <c:pt idx="377">
                  <c:v>4.3934997782068965</c:v>
                </c:pt>
                <c:pt idx="378">
                  <c:v>4.5771731158756674</c:v>
                </c:pt>
                <c:pt idx="379">
                  <c:v>4.7143749344896131</c:v>
                </c:pt>
                <c:pt idx="380">
                  <c:v>4.1259759844639179</c:v>
                </c:pt>
                <c:pt idx="381">
                  <c:v>4.3965228600347661</c:v>
                </c:pt>
                <c:pt idx="382">
                  <c:v>4.377955624636245</c:v>
                </c:pt>
                <c:pt idx="383">
                  <c:v>4.7458563767179207</c:v>
                </c:pt>
                <c:pt idx="384">
                  <c:v>4.9130560327094353</c:v>
                </c:pt>
                <c:pt idx="385">
                  <c:v>5.2228132662234277</c:v>
                </c:pt>
                <c:pt idx="386">
                  <c:v>4.8731942474636272</c:v>
                </c:pt>
                <c:pt idx="387">
                  <c:v>4.8688422417982284</c:v>
                </c:pt>
                <c:pt idx="388">
                  <c:v>5.0774942637261988</c:v>
                </c:pt>
                <c:pt idx="389">
                  <c:v>5.4684924912772468</c:v>
                </c:pt>
                <c:pt idx="390">
                  <c:v>5.5679334407072805</c:v>
                </c:pt>
                <c:pt idx="391">
                  <c:v>5.8370232157229154</c:v>
                </c:pt>
                <c:pt idx="392">
                  <c:v>5.923571554788845</c:v>
                </c:pt>
                <c:pt idx="393">
                  <c:v>5.3528156713849944</c:v>
                </c:pt>
                <c:pt idx="394">
                  <c:v>5.2151140136342464</c:v>
                </c:pt>
                <c:pt idx="395">
                  <c:v>4.978084330749331</c:v>
                </c:pt>
                <c:pt idx="396">
                  <c:v>5.2320619444150136</c:v>
                </c:pt>
                <c:pt idx="397">
                  <c:v>5.2700900620483573</c:v>
                </c:pt>
                <c:pt idx="398">
                  <c:v>5.439185162039756</c:v>
                </c:pt>
                <c:pt idx="399">
                  <c:v>5.7385743509874665</c:v>
                </c:pt>
                <c:pt idx="400">
                  <c:v>5.5050739187676649</c:v>
                </c:pt>
                <c:pt idx="401">
                  <c:v>5.4671940700731092</c:v>
                </c:pt>
                <c:pt idx="402">
                  <c:v>4.9589209287405183</c:v>
                </c:pt>
                <c:pt idx="403">
                  <c:v>5.3832563799467019</c:v>
                </c:pt>
                <c:pt idx="404">
                  <c:v>5.3163621822641183</c:v>
                </c:pt>
                <c:pt idx="405">
                  <c:v>5.6183201871827189</c:v>
                </c:pt>
                <c:pt idx="406">
                  <c:v>5.4413788069998521</c:v>
                </c:pt>
                <c:pt idx="407">
                  <c:v>5.3149533326782779</c:v>
                </c:pt>
                <c:pt idx="408">
                  <c:v>5.6434164392573134</c:v>
                </c:pt>
                <c:pt idx="409">
                  <c:v>5.7950451984164699</c:v>
                </c:pt>
                <c:pt idx="410">
                  <c:v>5.4248296643826546</c:v>
                </c:pt>
                <c:pt idx="411">
                  <c:v>4.8171251093471898</c:v>
                </c:pt>
                <c:pt idx="412">
                  <c:v>4.9468805536941165</c:v>
                </c:pt>
                <c:pt idx="413">
                  <c:v>5.3299421231884212</c:v>
                </c:pt>
                <c:pt idx="414">
                  <c:v>5.1110078912388444</c:v>
                </c:pt>
                <c:pt idx="415">
                  <c:v>4.9197482930300467</c:v>
                </c:pt>
                <c:pt idx="416">
                  <c:v>5.197702238434017</c:v>
                </c:pt>
                <c:pt idx="417">
                  <c:v>6.3963353669925969</c:v>
                </c:pt>
                <c:pt idx="418">
                  <c:v>6.4670442753251507</c:v>
                </c:pt>
                <c:pt idx="419">
                  <c:v>6.6810157307013771</c:v>
                </c:pt>
                <c:pt idx="420">
                  <c:v>7.0586092531738505</c:v>
                </c:pt>
                <c:pt idx="421">
                  <c:v>6.7509407185014751</c:v>
                </c:pt>
                <c:pt idx="422">
                  <c:v>7.0622203843886613</c:v>
                </c:pt>
                <c:pt idx="423">
                  <c:v>6.8368425057241939</c:v>
                </c:pt>
                <c:pt idx="424">
                  <c:v>7.0106355892256458</c:v>
                </c:pt>
                <c:pt idx="425">
                  <c:v>6.9211013178405008</c:v>
                </c:pt>
                <c:pt idx="426">
                  <c:v>7.6294067556375627</c:v>
                </c:pt>
                <c:pt idx="427">
                  <c:v>8.4433642783000185</c:v>
                </c:pt>
                <c:pt idx="428">
                  <c:v>8.0653125655515954</c:v>
                </c:pt>
                <c:pt idx="429">
                  <c:v>8.3398352571944905</c:v>
                </c:pt>
                <c:pt idx="430">
                  <c:v>8.1851985981192623</c:v>
                </c:pt>
                <c:pt idx="431">
                  <c:v>7.6924177981992159</c:v>
                </c:pt>
                <c:pt idx="432">
                  <c:v>8.1021609797357339</c:v>
                </c:pt>
                <c:pt idx="433">
                  <c:v>7.8229090083332578</c:v>
                </c:pt>
                <c:pt idx="434">
                  <c:v>7.6739590750765432</c:v>
                </c:pt>
                <c:pt idx="435">
                  <c:v>7.2159152022674151</c:v>
                </c:pt>
                <c:pt idx="436">
                  <c:v>7.2754508418562169</c:v>
                </c:pt>
                <c:pt idx="437">
                  <c:v>7.4984020377392655</c:v>
                </c:pt>
                <c:pt idx="438">
                  <c:v>7.5106588438179243</c:v>
                </c:pt>
                <c:pt idx="439">
                  <c:v>7.5926030097038915</c:v>
                </c:pt>
                <c:pt idx="440">
                  <c:v>8.0899487911065879</c:v>
                </c:pt>
                <c:pt idx="441">
                  <c:v>8.1755840150293686</c:v>
                </c:pt>
                <c:pt idx="442">
                  <c:v>8.3378225792798695</c:v>
                </c:pt>
                <c:pt idx="443">
                  <c:v>7.6214375713190945</c:v>
                </c:pt>
                <c:pt idx="444">
                  <c:v>7.444061936863581</c:v>
                </c:pt>
                <c:pt idx="445">
                  <c:v>7.690071365970728</c:v>
                </c:pt>
                <c:pt idx="446">
                  <c:v>8.2635149755689383</c:v>
                </c:pt>
                <c:pt idx="447">
                  <c:v>8.420727467785273</c:v>
                </c:pt>
                <c:pt idx="448">
                  <c:v>8.3088039229625856</c:v>
                </c:pt>
                <c:pt idx="449">
                  <c:v>8.0116799471499895</c:v>
                </c:pt>
                <c:pt idx="450">
                  <c:v>8.5478841294263095</c:v>
                </c:pt>
                <c:pt idx="451">
                  <c:v>7.9883218286250024</c:v>
                </c:pt>
                <c:pt idx="452">
                  <c:v>8.3863679910572326</c:v>
                </c:pt>
                <c:pt idx="453">
                  <c:v>8.1253043549636104</c:v>
                </c:pt>
                <c:pt idx="454">
                  <c:v>8.0952660442007662</c:v>
                </c:pt>
                <c:pt idx="455">
                  <c:v>8.1088059426057519</c:v>
                </c:pt>
                <c:pt idx="456">
                  <c:v>8.378279728947124</c:v>
                </c:pt>
                <c:pt idx="457">
                  <c:v>8.4876956341747718</c:v>
                </c:pt>
                <c:pt idx="458">
                  <c:v>8.5565871156908102</c:v>
                </c:pt>
                <c:pt idx="459">
                  <c:v>8.0343755630330982</c:v>
                </c:pt>
                <c:pt idx="460">
                  <c:v>8.4305433426145129</c:v>
                </c:pt>
                <c:pt idx="461">
                  <c:v>8.5511174230678701</c:v>
                </c:pt>
                <c:pt idx="462">
                  <c:v>8.5300961889172875</c:v>
                </c:pt>
                <c:pt idx="463">
                  <c:v>8.5199137269637539</c:v>
                </c:pt>
                <c:pt idx="464">
                  <c:v>8.3503310667576116</c:v>
                </c:pt>
                <c:pt idx="465">
                  <c:v>8.3313225348848547</c:v>
                </c:pt>
                <c:pt idx="466">
                  <c:v>8.9401209369214438</c:v>
                </c:pt>
                <c:pt idx="467">
                  <c:v>8.7377763553300642</c:v>
                </c:pt>
                <c:pt idx="468">
                  <c:v>8.6000317060415146</c:v>
                </c:pt>
                <c:pt idx="469">
                  <c:v>9.1226627678919918</c:v>
                </c:pt>
                <c:pt idx="470">
                  <c:v>8.8294459788325774</c:v>
                </c:pt>
                <c:pt idx="471">
                  <c:v>8.5539090766801458</c:v>
                </c:pt>
                <c:pt idx="472">
                  <c:v>8.2899042826566109</c:v>
                </c:pt>
                <c:pt idx="473">
                  <c:v>8.913710118481756</c:v>
                </c:pt>
                <c:pt idx="474">
                  <c:v>8.390945135020182</c:v>
                </c:pt>
                <c:pt idx="475">
                  <c:v>8.2592248263557124</c:v>
                </c:pt>
                <c:pt idx="476">
                  <c:v>8.7722792456444303</c:v>
                </c:pt>
                <c:pt idx="477">
                  <c:v>8.8822689822122776</c:v>
                </c:pt>
                <c:pt idx="478">
                  <c:v>8.7715197466745369</c:v>
                </c:pt>
                <c:pt idx="479">
                  <c:v>8.4739855309733425</c:v>
                </c:pt>
                <c:pt idx="480">
                  <c:v>8.9029581038598877</c:v>
                </c:pt>
                <c:pt idx="481">
                  <c:v>9.1874734230882922</c:v>
                </c:pt>
                <c:pt idx="482">
                  <c:v>8.6782106937726002</c:v>
                </c:pt>
                <c:pt idx="483">
                  <c:v>8.3286429945437241</c:v>
                </c:pt>
                <c:pt idx="484">
                  <c:v>8.2819324725325085</c:v>
                </c:pt>
                <c:pt idx="485">
                  <c:v>9.0882038524393636</c:v>
                </c:pt>
                <c:pt idx="486">
                  <c:v>8.3862144035942112</c:v>
                </c:pt>
                <c:pt idx="487">
                  <c:v>8.4809865187623217</c:v>
                </c:pt>
                <c:pt idx="488">
                  <c:v>8.5181769825782432</c:v>
                </c:pt>
                <c:pt idx="489">
                  <c:v>8.8935821314146608</c:v>
                </c:pt>
                <c:pt idx="490">
                  <c:v>8.7937819493713842</c:v>
                </c:pt>
                <c:pt idx="491">
                  <c:v>8.3896900460484307</c:v>
                </c:pt>
                <c:pt idx="492">
                  <c:v>8.4993634730551904</c:v>
                </c:pt>
                <c:pt idx="493">
                  <c:v>8.4162134208595596</c:v>
                </c:pt>
                <c:pt idx="494">
                  <c:v>8.7010725497775887</c:v>
                </c:pt>
                <c:pt idx="495">
                  <c:v>8.794322253243589</c:v>
                </c:pt>
                <c:pt idx="496">
                  <c:v>9.2644596016700405</c:v>
                </c:pt>
                <c:pt idx="497">
                  <c:v>8.9055110256543042</c:v>
                </c:pt>
                <c:pt idx="498">
                  <c:v>9.4671526294439836</c:v>
                </c:pt>
                <c:pt idx="499">
                  <c:v>9.3384734514201462</c:v>
                </c:pt>
                <c:pt idx="500">
                  <c:v>9.4467367983776356</c:v>
                </c:pt>
                <c:pt idx="501">
                  <c:v>8.82369742262612</c:v>
                </c:pt>
                <c:pt idx="502">
                  <c:v>9.008378791142464</c:v>
                </c:pt>
                <c:pt idx="503">
                  <c:v>9.3856945731453116</c:v>
                </c:pt>
                <c:pt idx="504">
                  <c:v>9.3690443315382428</c:v>
                </c:pt>
                <c:pt idx="505">
                  <c:v>9.2579470295820734</c:v>
                </c:pt>
                <c:pt idx="506">
                  <c:v>8.9643517698000803</c:v>
                </c:pt>
                <c:pt idx="507">
                  <c:v>8.6515289153098429</c:v>
                </c:pt>
                <c:pt idx="508">
                  <c:v>8.7801723831556266</c:v>
                </c:pt>
                <c:pt idx="509">
                  <c:v>9.0102556273205536</c:v>
                </c:pt>
                <c:pt idx="510">
                  <c:v>9.1917140305715357</c:v>
                </c:pt>
                <c:pt idx="511">
                  <c:v>8.514449689290112</c:v>
                </c:pt>
                <c:pt idx="512">
                  <c:v>8.3475558952582141</c:v>
                </c:pt>
                <c:pt idx="513">
                  <c:v>8.3573300957084626</c:v>
                </c:pt>
                <c:pt idx="514">
                  <c:v>8.5431769545383709</c:v>
                </c:pt>
                <c:pt idx="515">
                  <c:v>8.3000409220230598</c:v>
                </c:pt>
                <c:pt idx="516">
                  <c:v>8.340148921304209</c:v>
                </c:pt>
                <c:pt idx="517">
                  <c:v>8.1298915510375664</c:v>
                </c:pt>
                <c:pt idx="518">
                  <c:v>8.6901533380035865</c:v>
                </c:pt>
                <c:pt idx="519">
                  <c:v>8.7141603001461156</c:v>
                </c:pt>
                <c:pt idx="520">
                  <c:v>7.8214071845402602</c:v>
                </c:pt>
                <c:pt idx="521">
                  <c:v>7.8006215755894956</c:v>
                </c:pt>
                <c:pt idx="522">
                  <c:v>7.7017672277854832</c:v>
                </c:pt>
                <c:pt idx="523">
                  <c:v>7.9389708742297271</c:v>
                </c:pt>
                <c:pt idx="524">
                  <c:v>8.3988859324355225</c:v>
                </c:pt>
                <c:pt idx="525">
                  <c:v>8.3908043556913121</c:v>
                </c:pt>
                <c:pt idx="526">
                  <c:v>8.4487988432511276</c:v>
                </c:pt>
                <c:pt idx="527">
                  <c:v>9.0371569547329891</c:v>
                </c:pt>
                <c:pt idx="528">
                  <c:v>9.0051665183255558</c:v>
                </c:pt>
                <c:pt idx="529">
                  <c:v>8.9121011807513213</c:v>
                </c:pt>
                <c:pt idx="530">
                  <c:v>8.9024985880492729</c:v>
                </c:pt>
                <c:pt idx="531">
                  <c:v>8.7674991942963096</c:v>
                </c:pt>
                <c:pt idx="532">
                  <c:v>8.6647853385028313</c:v>
                </c:pt>
                <c:pt idx="533">
                  <c:v>8.3136632085700821</c:v>
                </c:pt>
                <c:pt idx="534">
                  <c:v>8.2409621036031773</c:v>
                </c:pt>
                <c:pt idx="535">
                  <c:v>8.6367463998452632</c:v>
                </c:pt>
                <c:pt idx="536">
                  <c:v>8.7528042158614507</c:v>
                </c:pt>
                <c:pt idx="537">
                  <c:v>9.0671751927777287</c:v>
                </c:pt>
                <c:pt idx="538">
                  <c:v>8.5399718392722335</c:v>
                </c:pt>
                <c:pt idx="539">
                  <c:v>8.651614874114312</c:v>
                </c:pt>
                <c:pt idx="540">
                  <c:v>8.7178336483735812</c:v>
                </c:pt>
                <c:pt idx="541">
                  <c:v>9.2287740836061438</c:v>
                </c:pt>
                <c:pt idx="542">
                  <c:v>9.3253714953354621</c:v>
                </c:pt>
                <c:pt idx="543">
                  <c:v>9.4916295363973084</c:v>
                </c:pt>
                <c:pt idx="544">
                  <c:v>8.9290930400342923</c:v>
                </c:pt>
                <c:pt idx="545">
                  <c:v>8.2263990011685149</c:v>
                </c:pt>
                <c:pt idx="546">
                  <c:v>8.6263697343338954</c:v>
                </c:pt>
                <c:pt idx="547">
                  <c:v>8.7698744263263286</c:v>
                </c:pt>
                <c:pt idx="548">
                  <c:v>8.4294288729508313</c:v>
                </c:pt>
                <c:pt idx="549">
                  <c:v>8.8876100833909497</c:v>
                </c:pt>
                <c:pt idx="550">
                  <c:v>8.2429849914649456</c:v>
                </c:pt>
                <c:pt idx="551">
                  <c:v>8.2102210891822534</c:v>
                </c:pt>
                <c:pt idx="552">
                  <c:v>8.7611347559891719</c:v>
                </c:pt>
                <c:pt idx="553">
                  <c:v>8.7743573710242888</c:v>
                </c:pt>
                <c:pt idx="554">
                  <c:v>9.8462673234938016</c:v>
                </c:pt>
                <c:pt idx="555">
                  <c:v>10.527917778818361</c:v>
                </c:pt>
                <c:pt idx="556">
                  <c:v>9.8319127488633349</c:v>
                </c:pt>
                <c:pt idx="557">
                  <c:v>9.9436252297141472</c:v>
                </c:pt>
                <c:pt idx="558">
                  <c:v>9.9404322329842838</c:v>
                </c:pt>
                <c:pt idx="559">
                  <c:v>8.9418065555198272</c:v>
                </c:pt>
                <c:pt idx="560">
                  <c:v>10.254241216822754</c:v>
                </c:pt>
                <c:pt idx="561">
                  <c:v>9.1848238549735282</c:v>
                </c:pt>
                <c:pt idx="562">
                  <c:v>9.9233124410048497</c:v>
                </c:pt>
                <c:pt idx="563">
                  <c:v>9.7028654923085664</c:v>
                </c:pt>
                <c:pt idx="564">
                  <c:v>9.9501786505405541</c:v>
                </c:pt>
                <c:pt idx="565">
                  <c:v>10.404620551724294</c:v>
                </c:pt>
                <c:pt idx="566">
                  <c:v>10.327264529535322</c:v>
                </c:pt>
                <c:pt idx="567">
                  <c:v>9.9277767744290664</c:v>
                </c:pt>
                <c:pt idx="568">
                  <c:v>10.030608208128406</c:v>
                </c:pt>
                <c:pt idx="569">
                  <c:v>9.4893477298617253</c:v>
                </c:pt>
                <c:pt idx="570">
                  <c:v>9.1690869584398325</c:v>
                </c:pt>
                <c:pt idx="571">
                  <c:v>9.7471284671436962</c:v>
                </c:pt>
                <c:pt idx="572">
                  <c:v>10.134072763794055</c:v>
                </c:pt>
                <c:pt idx="573">
                  <c:v>10.112085395881758</c:v>
                </c:pt>
                <c:pt idx="574">
                  <c:v>10.463504506560007</c:v>
                </c:pt>
                <c:pt idx="575">
                  <c:v>10.654246147870269</c:v>
                </c:pt>
                <c:pt idx="576">
                  <c:v>10.354885768971242</c:v>
                </c:pt>
                <c:pt idx="577">
                  <c:v>10.181470608640463</c:v>
                </c:pt>
                <c:pt idx="578">
                  <c:v>10.265375232767433</c:v>
                </c:pt>
                <c:pt idx="579">
                  <c:v>10.188248170843362</c:v>
                </c:pt>
                <c:pt idx="580">
                  <c:v>9.989037722772526</c:v>
                </c:pt>
                <c:pt idx="581">
                  <c:v>9.9203380034917217</c:v>
                </c:pt>
                <c:pt idx="582">
                  <c:v>9.8503696492538992</c:v>
                </c:pt>
                <c:pt idx="583">
                  <c:v>9.3720564076107795</c:v>
                </c:pt>
                <c:pt idx="584">
                  <c:v>9.2253970860373649</c:v>
                </c:pt>
                <c:pt idx="585">
                  <c:v>9.3953809405106625</c:v>
                </c:pt>
                <c:pt idx="586">
                  <c:v>9.9179134845940045</c:v>
                </c:pt>
                <c:pt idx="587">
                  <c:v>9.3433436622471113</c:v>
                </c:pt>
                <c:pt idx="588">
                  <c:v>9.4922934850831862</c:v>
                </c:pt>
                <c:pt idx="589">
                  <c:v>9.5337566026338383</c:v>
                </c:pt>
                <c:pt idx="590">
                  <c:v>9.4800173996736614</c:v>
                </c:pt>
                <c:pt idx="591">
                  <c:v>9.6311938578925673</c:v>
                </c:pt>
                <c:pt idx="592">
                  <c:v>9.5721501782698422</c:v>
                </c:pt>
                <c:pt idx="593">
                  <c:v>9.7933241730791334</c:v>
                </c:pt>
                <c:pt idx="594">
                  <c:v>10.250825765814366</c:v>
                </c:pt>
                <c:pt idx="595">
                  <c:v>9.7567977370914463</c:v>
                </c:pt>
                <c:pt idx="596">
                  <c:v>9.4171683163274071</c:v>
                </c:pt>
                <c:pt idx="597">
                  <c:v>9.5105491960117998</c:v>
                </c:pt>
                <c:pt idx="598">
                  <c:v>9.9700048797732226</c:v>
                </c:pt>
                <c:pt idx="599">
                  <c:v>10.184295187262311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18-644F-B2D7-ECE75E89A4D6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pooled!$U$4:$U$603</c:f>
                <c:numCache>
                  <c:formatCode>General</c:formatCode>
                  <c:ptCount val="600"/>
                  <c:pt idx="0">
                    <c:v>0.99448487738353919</c:v>
                  </c:pt>
                  <c:pt idx="1">
                    <c:v>0.99448487738353919</c:v>
                  </c:pt>
                  <c:pt idx="2">
                    <c:v>0.99523829807452302</c:v>
                  </c:pt>
                  <c:pt idx="3">
                    <c:v>1.0612832453574574</c:v>
                  </c:pt>
                  <c:pt idx="4">
                    <c:v>1.0164895871387423</c:v>
                  </c:pt>
                  <c:pt idx="5">
                    <c:v>1.0210359866058316</c:v>
                  </c:pt>
                  <c:pt idx="6">
                    <c:v>0.9346608006089423</c:v>
                  </c:pt>
                  <c:pt idx="7">
                    <c:v>1.0669305274978278</c:v>
                  </c:pt>
                  <c:pt idx="8">
                    <c:v>1.081314883396143</c:v>
                  </c:pt>
                  <c:pt idx="9">
                    <c:v>0.95656870510966585</c:v>
                  </c:pt>
                  <c:pt idx="10">
                    <c:v>1.0317989196415289</c:v>
                  </c:pt>
                  <c:pt idx="11">
                    <c:v>0.92680029805103448</c:v>
                  </c:pt>
                  <c:pt idx="12">
                    <c:v>0.79656665164122709</c:v>
                  </c:pt>
                  <c:pt idx="13">
                    <c:v>0.87055230814159135</c:v>
                  </c:pt>
                  <c:pt idx="14">
                    <c:v>0.97464245881875</c:v>
                  </c:pt>
                  <c:pt idx="15">
                    <c:v>1.0215307364386799</c:v>
                  </c:pt>
                  <c:pt idx="16">
                    <c:v>1.1555253484112145</c:v>
                  </c:pt>
                  <c:pt idx="17">
                    <c:v>1.1142470128153834</c:v>
                  </c:pt>
                  <c:pt idx="18">
                    <c:v>1.045814385534817</c:v>
                  </c:pt>
                  <c:pt idx="19">
                    <c:v>1.1449623160749129</c:v>
                  </c:pt>
                  <c:pt idx="20">
                    <c:v>1.1920336648117602</c:v>
                  </c:pt>
                  <c:pt idx="21">
                    <c:v>1.1788872940649999</c:v>
                  </c:pt>
                  <c:pt idx="22">
                    <c:v>1.2203537043761483</c:v>
                  </c:pt>
                  <c:pt idx="23">
                    <c:v>1.2085325764540082</c:v>
                  </c:pt>
                  <c:pt idx="24">
                    <c:v>1.2695474523226824</c:v>
                  </c:pt>
                  <c:pt idx="25">
                    <c:v>1.1689635966040077</c:v>
                  </c:pt>
                  <c:pt idx="26">
                    <c:v>1.3306291542750897</c:v>
                  </c:pt>
                  <c:pt idx="27">
                    <c:v>1.4441001585166231</c:v>
                  </c:pt>
                  <c:pt idx="28">
                    <c:v>1.3983185536814471</c:v>
                  </c:pt>
                  <c:pt idx="29">
                    <c:v>1.1800218686822448</c:v>
                  </c:pt>
                  <c:pt idx="30">
                    <c:v>1.079566765179909</c:v>
                  </c:pt>
                  <c:pt idx="31">
                    <c:v>0.95591086501279576</c:v>
                  </c:pt>
                  <c:pt idx="32">
                    <c:v>0.9530376268741898</c:v>
                  </c:pt>
                  <c:pt idx="33">
                    <c:v>0.89391393805269148</c:v>
                  </c:pt>
                  <c:pt idx="34">
                    <c:v>0.93457038114864821</c:v>
                  </c:pt>
                  <c:pt idx="35">
                    <c:v>0.78536124603915303</c:v>
                  </c:pt>
                  <c:pt idx="36">
                    <c:v>0.83541145317232701</c:v>
                  </c:pt>
                  <c:pt idx="37">
                    <c:v>0.47512395780443578</c:v>
                  </c:pt>
                  <c:pt idx="38">
                    <c:v>0.83082485353016178</c:v>
                  </c:pt>
                  <c:pt idx="39">
                    <c:v>0.6800907983723562</c:v>
                  </c:pt>
                  <c:pt idx="40">
                    <c:v>0.8471551348351225</c:v>
                  </c:pt>
                  <c:pt idx="41">
                    <c:v>0.80221152481348046</c:v>
                  </c:pt>
                  <c:pt idx="42">
                    <c:v>0.89672425643120823</c:v>
                  </c:pt>
                  <c:pt idx="43">
                    <c:v>1.0529908304749998</c:v>
                  </c:pt>
                  <c:pt idx="44">
                    <c:v>1.0779947037968596</c:v>
                  </c:pt>
                  <c:pt idx="45">
                    <c:v>0.84962219682022766</c:v>
                  </c:pt>
                  <c:pt idx="46">
                    <c:v>0.71788348516070355</c:v>
                  </c:pt>
                  <c:pt idx="47">
                    <c:v>0.74824010813255237</c:v>
                  </c:pt>
                  <c:pt idx="48">
                    <c:v>0.74164211175315986</c:v>
                  </c:pt>
                  <c:pt idx="49">
                    <c:v>0.55322204227151195</c:v>
                  </c:pt>
                  <c:pt idx="50">
                    <c:v>0.38412274499253973</c:v>
                  </c:pt>
                  <c:pt idx="51">
                    <c:v>0.62411596264783364</c:v>
                  </c:pt>
                  <c:pt idx="52">
                    <c:v>0.69733874037026955</c:v>
                  </c:pt>
                  <c:pt idx="53">
                    <c:v>0.70334950311445743</c:v>
                  </c:pt>
                  <c:pt idx="54">
                    <c:v>0.81958226506620646</c:v>
                  </c:pt>
                  <c:pt idx="55">
                    <c:v>0.84209796837944306</c:v>
                  </c:pt>
                  <c:pt idx="56">
                    <c:v>0.87405433711951097</c:v>
                  </c:pt>
                  <c:pt idx="57">
                    <c:v>0.81780816102809684</c:v>
                  </c:pt>
                  <c:pt idx="58">
                    <c:v>0.95275359321859066</c:v>
                  </c:pt>
                  <c:pt idx="59">
                    <c:v>0.77305832182031342</c:v>
                  </c:pt>
                  <c:pt idx="60">
                    <c:v>0.86046462989192118</c:v>
                  </c:pt>
                  <c:pt idx="61">
                    <c:v>0.84796904900345993</c:v>
                  </c:pt>
                  <c:pt idx="62">
                    <c:v>0.75161122883558229</c:v>
                  </c:pt>
                  <c:pt idx="63">
                    <c:v>0.95134954634796121</c:v>
                  </c:pt>
                  <c:pt idx="64">
                    <c:v>0.74506435430862683</c:v>
                  </c:pt>
                  <c:pt idx="65">
                    <c:v>0.70808673579068782</c:v>
                  </c:pt>
                  <c:pt idx="66">
                    <c:v>0.75338971138816402</c:v>
                  </c:pt>
                  <c:pt idx="67">
                    <c:v>0.70585863222777967</c:v>
                  </c:pt>
                  <c:pt idx="68">
                    <c:v>0.84875477155253776</c:v>
                  </c:pt>
                  <c:pt idx="69">
                    <c:v>0.62148598933892707</c:v>
                  </c:pt>
                  <c:pt idx="70">
                    <c:v>0.6911117242798096</c:v>
                  </c:pt>
                  <c:pt idx="71">
                    <c:v>0.64322409337923692</c:v>
                  </c:pt>
                  <c:pt idx="72">
                    <c:v>0.69958498606143049</c:v>
                  </c:pt>
                  <c:pt idx="73">
                    <c:v>0.64825762908949414</c:v>
                  </c:pt>
                  <c:pt idx="74">
                    <c:v>0.71867314726727149</c:v>
                  </c:pt>
                  <c:pt idx="75">
                    <c:v>0.99669642074785014</c:v>
                  </c:pt>
                  <c:pt idx="76">
                    <c:v>1.0800296715544042</c:v>
                  </c:pt>
                  <c:pt idx="77">
                    <c:v>0.9037901381812925</c:v>
                  </c:pt>
                  <c:pt idx="78">
                    <c:v>0.84073020590000269</c:v>
                  </c:pt>
                  <c:pt idx="79">
                    <c:v>1.0052616335590796</c:v>
                  </c:pt>
                  <c:pt idx="80">
                    <c:v>1.0405668865437008</c:v>
                  </c:pt>
                  <c:pt idx="81">
                    <c:v>1.1289514958534401</c:v>
                  </c:pt>
                  <c:pt idx="82">
                    <c:v>1.111338618564474</c:v>
                  </c:pt>
                  <c:pt idx="83">
                    <c:v>0.93477450190189071</c:v>
                  </c:pt>
                  <c:pt idx="84">
                    <c:v>0.83042512457069162</c:v>
                  </c:pt>
                  <c:pt idx="85">
                    <c:v>0.80612228901788774</c:v>
                  </c:pt>
                  <c:pt idx="86">
                    <c:v>1.0052849433662665</c:v>
                  </c:pt>
                  <c:pt idx="87">
                    <c:v>0.90707795505611277</c:v>
                  </c:pt>
                  <c:pt idx="88">
                    <c:v>0.74563535336015241</c:v>
                  </c:pt>
                  <c:pt idx="89">
                    <c:v>0.72612603707134782</c:v>
                  </c:pt>
                  <c:pt idx="90">
                    <c:v>0.81873115241250349</c:v>
                  </c:pt>
                  <c:pt idx="91">
                    <c:v>0.82782923393318719</c:v>
                  </c:pt>
                  <c:pt idx="92">
                    <c:v>0.88866960089424518</c:v>
                  </c:pt>
                  <c:pt idx="93">
                    <c:v>0.93734337252603339</c:v>
                  </c:pt>
                  <c:pt idx="94">
                    <c:v>0.93296110272452892</c:v>
                  </c:pt>
                  <c:pt idx="95">
                    <c:v>0.9915374946831218</c:v>
                  </c:pt>
                  <c:pt idx="96">
                    <c:v>1.0018998052119323</c:v>
                  </c:pt>
                  <c:pt idx="97">
                    <c:v>0.87370253329081549</c:v>
                  </c:pt>
                  <c:pt idx="98">
                    <c:v>0.87356315653643513</c:v>
                  </c:pt>
                  <c:pt idx="99">
                    <c:v>0.90343637573438329</c:v>
                  </c:pt>
                  <c:pt idx="100">
                    <c:v>0.78829411961829898</c:v>
                  </c:pt>
                  <c:pt idx="101">
                    <c:v>0.87739549795770932</c:v>
                  </c:pt>
                  <c:pt idx="102">
                    <c:v>0.87778892936159225</c:v>
                  </c:pt>
                  <c:pt idx="103">
                    <c:v>0.84620425686407852</c:v>
                  </c:pt>
                  <c:pt idx="104">
                    <c:v>0.85758216538776688</c:v>
                  </c:pt>
                  <c:pt idx="105">
                    <c:v>0.9328152239741585</c:v>
                  </c:pt>
                  <c:pt idx="106">
                    <c:v>0.89549914184811952</c:v>
                  </c:pt>
                  <c:pt idx="107">
                    <c:v>1.0005793739800759</c:v>
                  </c:pt>
                  <c:pt idx="108">
                    <c:v>1.1929446408059399</c:v>
                  </c:pt>
                  <c:pt idx="109">
                    <c:v>1.1388205494641015</c:v>
                  </c:pt>
                  <c:pt idx="110">
                    <c:v>0.99334001388464854</c:v>
                  </c:pt>
                  <c:pt idx="111">
                    <c:v>0.81240219903675315</c:v>
                  </c:pt>
                  <c:pt idx="112">
                    <c:v>0.89352425357231813</c:v>
                  </c:pt>
                  <c:pt idx="113">
                    <c:v>0.80373830392174828</c:v>
                  </c:pt>
                  <c:pt idx="114">
                    <c:v>0.89835422495816319</c:v>
                  </c:pt>
                  <c:pt idx="115">
                    <c:v>1.1365159405164302</c:v>
                  </c:pt>
                  <c:pt idx="116">
                    <c:v>1.0991234410017066</c:v>
                  </c:pt>
                  <c:pt idx="117">
                    <c:v>1.0103417530821404</c:v>
                  </c:pt>
                  <c:pt idx="118">
                    <c:v>1.0520144544034626</c:v>
                  </c:pt>
                  <c:pt idx="119">
                    <c:v>1.2043103571955851</c:v>
                  </c:pt>
                  <c:pt idx="120">
                    <c:v>1.1643704126894916</c:v>
                  </c:pt>
                  <c:pt idx="121">
                    <c:v>1.1420043721198301</c:v>
                  </c:pt>
                  <c:pt idx="122">
                    <c:v>1.169802538508909</c:v>
                  </c:pt>
                  <c:pt idx="123">
                    <c:v>1.0770071439658864</c:v>
                  </c:pt>
                  <c:pt idx="124">
                    <c:v>0.94367513996353869</c:v>
                  </c:pt>
                  <c:pt idx="125">
                    <c:v>0.78412533478720303</c:v>
                  </c:pt>
                  <c:pt idx="126">
                    <c:v>0.91381520549666251</c:v>
                  </c:pt>
                  <c:pt idx="127">
                    <c:v>0.90402745381658978</c:v>
                  </c:pt>
                  <c:pt idx="128">
                    <c:v>0.74496099447273401</c:v>
                  </c:pt>
                  <c:pt idx="129">
                    <c:v>0.78219827816731147</c:v>
                  </c:pt>
                  <c:pt idx="130">
                    <c:v>0.89817982670042917</c:v>
                  </c:pt>
                  <c:pt idx="131">
                    <c:v>0.84726696935438905</c:v>
                  </c:pt>
                  <c:pt idx="132">
                    <c:v>0.78092199869869183</c:v>
                  </c:pt>
                  <c:pt idx="133">
                    <c:v>0.68662411990536976</c:v>
                  </c:pt>
                  <c:pt idx="134">
                    <c:v>0.7823522472392318</c:v>
                  </c:pt>
                  <c:pt idx="135">
                    <c:v>1.039382082624253</c:v>
                  </c:pt>
                  <c:pt idx="136">
                    <c:v>0.86099205358301145</c:v>
                  </c:pt>
                  <c:pt idx="137">
                    <c:v>1.0432708760216203</c:v>
                  </c:pt>
                  <c:pt idx="138">
                    <c:v>1.1634982015387687</c:v>
                  </c:pt>
                  <c:pt idx="139">
                    <c:v>1.2435205137477368</c:v>
                  </c:pt>
                  <c:pt idx="140">
                    <c:v>1.1410733722347983</c:v>
                  </c:pt>
                  <c:pt idx="141">
                    <c:v>1.1377800909668541</c:v>
                  </c:pt>
                  <c:pt idx="142">
                    <c:v>0.98827332375673416</c:v>
                  </c:pt>
                  <c:pt idx="143">
                    <c:v>1.1674229868074848</c:v>
                  </c:pt>
                  <c:pt idx="144">
                    <c:v>1.1383415841083642</c:v>
                  </c:pt>
                  <c:pt idx="145">
                    <c:v>1.0703423797630087</c:v>
                  </c:pt>
                  <c:pt idx="146">
                    <c:v>1.0436226089464811</c:v>
                  </c:pt>
                  <c:pt idx="147">
                    <c:v>0.97677406106082343</c:v>
                  </c:pt>
                  <c:pt idx="148">
                    <c:v>0.97635987727767015</c:v>
                  </c:pt>
                  <c:pt idx="149">
                    <c:v>0.99848344483613527</c:v>
                  </c:pt>
                  <c:pt idx="150">
                    <c:v>0.96225701714487011</c:v>
                  </c:pt>
                  <c:pt idx="151">
                    <c:v>1.0884990438547435</c:v>
                  </c:pt>
                  <c:pt idx="152">
                    <c:v>1.0443532208798398</c:v>
                  </c:pt>
                  <c:pt idx="153">
                    <c:v>0.564838415834931</c:v>
                  </c:pt>
                  <c:pt idx="154">
                    <c:v>0.2654706004352147</c:v>
                  </c:pt>
                  <c:pt idx="155">
                    <c:v>0.35621979018286309</c:v>
                  </c:pt>
                  <c:pt idx="156">
                    <c:v>0.36796253579286275</c:v>
                  </c:pt>
                  <c:pt idx="157">
                    <c:v>0.25432695322467541</c:v>
                  </c:pt>
                  <c:pt idx="158">
                    <c:v>0.33413610024555607</c:v>
                  </c:pt>
                  <c:pt idx="159">
                    <c:v>0.42102234774022657</c:v>
                  </c:pt>
                  <c:pt idx="160">
                    <c:v>0.34548388507509237</c:v>
                  </c:pt>
                  <c:pt idx="161">
                    <c:v>0.3382308644781597</c:v>
                  </c:pt>
                  <c:pt idx="162">
                    <c:v>0.48315782808946062</c:v>
                  </c:pt>
                  <c:pt idx="163">
                    <c:v>0.6009178766601504</c:v>
                  </c:pt>
                  <c:pt idx="164">
                    <c:v>0.54768160468855653</c:v>
                  </c:pt>
                  <c:pt idx="165">
                    <c:v>0.51133586600682512</c:v>
                  </c:pt>
                  <c:pt idx="166">
                    <c:v>0.47728879359131154</c:v>
                  </c:pt>
                  <c:pt idx="167">
                    <c:v>0.5589294794674724</c:v>
                  </c:pt>
                  <c:pt idx="168">
                    <c:v>0.56291459959508627</c:v>
                  </c:pt>
                  <c:pt idx="169">
                    <c:v>0.60524867823830453</c:v>
                  </c:pt>
                  <c:pt idx="170">
                    <c:v>0.46251068554254365</c:v>
                  </c:pt>
                  <c:pt idx="171">
                    <c:v>0.62893715356763591</c:v>
                  </c:pt>
                  <c:pt idx="172">
                    <c:v>0.59041240748793811</c:v>
                  </c:pt>
                  <c:pt idx="173">
                    <c:v>0.65040808610693024</c:v>
                  </c:pt>
                  <c:pt idx="174">
                    <c:v>0.60445503981455861</c:v>
                  </c:pt>
                  <c:pt idx="175">
                    <c:v>0.45654170821734069</c:v>
                  </c:pt>
                  <c:pt idx="176">
                    <c:v>0.53290002523017499</c:v>
                  </c:pt>
                  <c:pt idx="177">
                    <c:v>0.53618158088051449</c:v>
                  </c:pt>
                  <c:pt idx="178">
                    <c:v>0.54393152727124339</c:v>
                  </c:pt>
                  <c:pt idx="179">
                    <c:v>0.53117283665882498</c:v>
                  </c:pt>
                  <c:pt idx="180">
                    <c:v>0.58527371109838144</c:v>
                  </c:pt>
                  <c:pt idx="181">
                    <c:v>0.62675349359704846</c:v>
                  </c:pt>
                  <c:pt idx="182">
                    <c:v>0.74880098639722936</c:v>
                  </c:pt>
                  <c:pt idx="183">
                    <c:v>0.7220568550753047</c:v>
                  </c:pt>
                  <c:pt idx="184">
                    <c:v>0.60603779493528775</c:v>
                  </c:pt>
                  <c:pt idx="185">
                    <c:v>0.46094601948878239</c:v>
                  </c:pt>
                  <c:pt idx="186">
                    <c:v>0.47057567715636145</c:v>
                  </c:pt>
                  <c:pt idx="187">
                    <c:v>0.62057358470953417</c:v>
                  </c:pt>
                  <c:pt idx="188">
                    <c:v>0.56285593190789129</c:v>
                  </c:pt>
                  <c:pt idx="189">
                    <c:v>0.47805012593710927</c:v>
                  </c:pt>
                  <c:pt idx="190">
                    <c:v>0.60684706213033779</c:v>
                  </c:pt>
                  <c:pt idx="191">
                    <c:v>0.57010013783520053</c:v>
                  </c:pt>
                  <c:pt idx="192">
                    <c:v>0.51519472333375038</c:v>
                  </c:pt>
                  <c:pt idx="193">
                    <c:v>0.69248441490069579</c:v>
                  </c:pt>
                  <c:pt idx="194">
                    <c:v>0.65093036644144808</c:v>
                  </c:pt>
                  <c:pt idx="195">
                    <c:v>0.78994351142402219</c:v>
                  </c:pt>
                  <c:pt idx="196">
                    <c:v>0.74710412309796026</c:v>
                  </c:pt>
                  <c:pt idx="197">
                    <c:v>0.75705164013069748</c:v>
                  </c:pt>
                  <c:pt idx="198">
                    <c:v>0.75831453155056672</c:v>
                  </c:pt>
                  <c:pt idx="199">
                    <c:v>0.75189005919796548</c:v>
                  </c:pt>
                  <c:pt idx="200">
                    <c:v>0.6349322107132831</c:v>
                  </c:pt>
                  <c:pt idx="201">
                    <c:v>0.68939688261376764</c:v>
                  </c:pt>
                  <c:pt idx="202">
                    <c:v>0.68835861056690117</c:v>
                  </c:pt>
                  <c:pt idx="203">
                    <c:v>0.53061337940135989</c:v>
                  </c:pt>
                  <c:pt idx="204">
                    <c:v>0.66591881248166174</c:v>
                  </c:pt>
                  <c:pt idx="205">
                    <c:v>0.65053718339021871</c:v>
                  </c:pt>
                  <c:pt idx="206">
                    <c:v>0.61725773783753346</c:v>
                  </c:pt>
                  <c:pt idx="207">
                    <c:v>0.67489800659492638</c:v>
                  </c:pt>
                  <c:pt idx="208">
                    <c:v>0.6651201601605129</c:v>
                  </c:pt>
                  <c:pt idx="209">
                    <c:v>0.64786111995302753</c:v>
                  </c:pt>
                  <c:pt idx="210">
                    <c:v>0.66891414709380681</c:v>
                  </c:pt>
                  <c:pt idx="211">
                    <c:v>0.67590028113994605</c:v>
                  </c:pt>
                  <c:pt idx="212">
                    <c:v>0.85407560549213912</c:v>
                  </c:pt>
                  <c:pt idx="213">
                    <c:v>0.85608720450437825</c:v>
                  </c:pt>
                  <c:pt idx="214">
                    <c:v>0.91412296959738892</c:v>
                  </c:pt>
                  <c:pt idx="215">
                    <c:v>0.99661114124634143</c:v>
                  </c:pt>
                  <c:pt idx="216">
                    <c:v>0.8602776681085168</c:v>
                  </c:pt>
                  <c:pt idx="217">
                    <c:v>0.95183235445097747</c:v>
                  </c:pt>
                  <c:pt idx="218">
                    <c:v>0.92820997235453273</c:v>
                  </c:pt>
                  <c:pt idx="219">
                    <c:v>0.92137412373759031</c:v>
                  </c:pt>
                  <c:pt idx="220">
                    <c:v>0.92509958257299874</c:v>
                  </c:pt>
                  <c:pt idx="221">
                    <c:v>0.87097823279798181</c:v>
                  </c:pt>
                  <c:pt idx="222">
                    <c:v>0.92201619023456305</c:v>
                  </c:pt>
                  <c:pt idx="223">
                    <c:v>0.89206527718769291</c:v>
                  </c:pt>
                  <c:pt idx="224">
                    <c:v>0.96707332288161796</c:v>
                  </c:pt>
                  <c:pt idx="225">
                    <c:v>0.97935269403906999</c:v>
                  </c:pt>
                  <c:pt idx="226">
                    <c:v>0.91914374355470374</c:v>
                  </c:pt>
                  <c:pt idx="227">
                    <c:v>0.94044859890296928</c:v>
                  </c:pt>
                  <c:pt idx="228">
                    <c:v>0.77938901565549701</c:v>
                  </c:pt>
                  <c:pt idx="229">
                    <c:v>0.91223694282528833</c:v>
                  </c:pt>
                  <c:pt idx="230">
                    <c:v>0.95363089471584295</c:v>
                  </c:pt>
                  <c:pt idx="231">
                    <c:v>0.83466425285323298</c:v>
                  </c:pt>
                  <c:pt idx="232">
                    <c:v>0.87741977539468963</c:v>
                  </c:pt>
                  <c:pt idx="233">
                    <c:v>0.74124538235350124</c:v>
                  </c:pt>
                  <c:pt idx="234">
                    <c:v>0.70100339598462147</c:v>
                  </c:pt>
                  <c:pt idx="235">
                    <c:v>0.72387254334178386</c:v>
                  </c:pt>
                  <c:pt idx="236">
                    <c:v>0.72389168779929602</c:v>
                  </c:pt>
                  <c:pt idx="237">
                    <c:v>0.70476633740820194</c:v>
                  </c:pt>
                  <c:pt idx="238">
                    <c:v>0.64619706829357115</c:v>
                  </c:pt>
                  <c:pt idx="239">
                    <c:v>0.72857478264619058</c:v>
                  </c:pt>
                  <c:pt idx="240">
                    <c:v>0.7552862914000914</c:v>
                  </c:pt>
                  <c:pt idx="241">
                    <c:v>0.84365497403155698</c:v>
                  </c:pt>
                  <c:pt idx="242">
                    <c:v>0.85286424200522537</c:v>
                  </c:pt>
                  <c:pt idx="243">
                    <c:v>0.78802890716890062</c:v>
                  </c:pt>
                  <c:pt idx="244">
                    <c:v>0.66711617895937037</c:v>
                  </c:pt>
                  <c:pt idx="245">
                    <c:v>0.76129709500524323</c:v>
                  </c:pt>
                  <c:pt idx="246">
                    <c:v>0.77376579287155212</c:v>
                  </c:pt>
                  <c:pt idx="247">
                    <c:v>0.76535536238866753</c:v>
                  </c:pt>
                  <c:pt idx="248">
                    <c:v>0.67757929995372135</c:v>
                  </c:pt>
                  <c:pt idx="249">
                    <c:v>0.5536427583086081</c:v>
                  </c:pt>
                  <c:pt idx="250">
                    <c:v>0.6013377545188846</c:v>
                  </c:pt>
                  <c:pt idx="251">
                    <c:v>0.60602575355932131</c:v>
                  </c:pt>
                  <c:pt idx="252">
                    <c:v>0.59637167564937388</c:v>
                  </c:pt>
                  <c:pt idx="253">
                    <c:v>0.5108964350986106</c:v>
                  </c:pt>
                  <c:pt idx="254">
                    <c:v>0.48684441250981747</c:v>
                  </c:pt>
                  <c:pt idx="255">
                    <c:v>0.42941328980360638</c:v>
                  </c:pt>
                  <c:pt idx="256">
                    <c:v>0.59690006941927409</c:v>
                  </c:pt>
                  <c:pt idx="257">
                    <c:v>0.75538452620970264</c:v>
                  </c:pt>
                  <c:pt idx="258">
                    <c:v>0.67419540805975686</c:v>
                  </c:pt>
                  <c:pt idx="259">
                    <c:v>0.63823685276179998</c:v>
                  </c:pt>
                  <c:pt idx="260">
                    <c:v>0.83738792374019111</c:v>
                  </c:pt>
                  <c:pt idx="261">
                    <c:v>0.90041170000656012</c:v>
                  </c:pt>
                  <c:pt idx="262">
                    <c:v>0.54987944225158225</c:v>
                  </c:pt>
                  <c:pt idx="263">
                    <c:v>0.53345156479469669</c:v>
                  </c:pt>
                  <c:pt idx="264">
                    <c:v>0.72000570047477175</c:v>
                  </c:pt>
                  <c:pt idx="265">
                    <c:v>0.69776668531280306</c:v>
                  </c:pt>
                  <c:pt idx="266">
                    <c:v>0.73090708904103652</c:v>
                  </c:pt>
                  <c:pt idx="267">
                    <c:v>0.70372047919092307</c:v>
                  </c:pt>
                  <c:pt idx="268">
                    <c:v>0.75764610543519273</c:v>
                  </c:pt>
                  <c:pt idx="269">
                    <c:v>0.79004913311933145</c:v>
                  </c:pt>
                  <c:pt idx="270">
                    <c:v>0.76969870309687316</c:v>
                  </c:pt>
                  <c:pt idx="271">
                    <c:v>0.67854201918749213</c:v>
                  </c:pt>
                  <c:pt idx="272">
                    <c:v>0.66905480697682462</c:v>
                  </c:pt>
                  <c:pt idx="273">
                    <c:v>0.50797821027405454</c:v>
                  </c:pt>
                  <c:pt idx="274">
                    <c:v>0.63280175030145358</c:v>
                  </c:pt>
                  <c:pt idx="275">
                    <c:v>0.69543129961709538</c:v>
                  </c:pt>
                  <c:pt idx="276">
                    <c:v>0.71821695005431052</c:v>
                  </c:pt>
                  <c:pt idx="277">
                    <c:v>0.78580567729712081</c:v>
                  </c:pt>
                  <c:pt idx="278">
                    <c:v>0.55739489607986015</c:v>
                  </c:pt>
                  <c:pt idx="279">
                    <c:v>0.47673388277548912</c:v>
                  </c:pt>
                  <c:pt idx="280">
                    <c:v>0.50705892210752213</c:v>
                  </c:pt>
                  <c:pt idx="281">
                    <c:v>0.45590876990329293</c:v>
                  </c:pt>
                  <c:pt idx="282">
                    <c:v>0.59004559421603398</c:v>
                  </c:pt>
                  <c:pt idx="283">
                    <c:v>0.4768622168315389</c:v>
                  </c:pt>
                  <c:pt idx="284">
                    <c:v>0.50790235056508082</c:v>
                  </c:pt>
                  <c:pt idx="285">
                    <c:v>0.36730585217638423</c:v>
                  </c:pt>
                  <c:pt idx="286">
                    <c:v>0.36793305573079182</c:v>
                  </c:pt>
                  <c:pt idx="287">
                    <c:v>0.4110881965516987</c:v>
                  </c:pt>
                  <c:pt idx="288">
                    <c:v>0.41959866606219265</c:v>
                  </c:pt>
                  <c:pt idx="289">
                    <c:v>0.54666343831025743</c:v>
                  </c:pt>
                  <c:pt idx="290">
                    <c:v>0.44955041977366506</c:v>
                  </c:pt>
                  <c:pt idx="291">
                    <c:v>0.45700668386047527</c:v>
                  </c:pt>
                  <c:pt idx="292">
                    <c:v>0.3788923802817985</c:v>
                  </c:pt>
                  <c:pt idx="293">
                    <c:v>0.51958846280173698</c:v>
                  </c:pt>
                  <c:pt idx="294">
                    <c:v>0.50663630842845131</c:v>
                  </c:pt>
                  <c:pt idx="295">
                    <c:v>0.67435840915392087</c:v>
                  </c:pt>
                  <c:pt idx="296">
                    <c:v>0.5649446589226601</c:v>
                  </c:pt>
                  <c:pt idx="297">
                    <c:v>0.4680819380216793</c:v>
                  </c:pt>
                  <c:pt idx="298">
                    <c:v>0.54220736111111933</c:v>
                  </c:pt>
                  <c:pt idx="299">
                    <c:v>0.58372025926766957</c:v>
                  </c:pt>
                  <c:pt idx="300">
                    <c:v>0.5609347912658198</c:v>
                  </c:pt>
                  <c:pt idx="301">
                    <c:v>0.50223314416169895</c:v>
                  </c:pt>
                  <c:pt idx="302">
                    <c:v>0.49417715906194437</c:v>
                  </c:pt>
                  <c:pt idx="303">
                    <c:v>0.46902529744646243</c:v>
                  </c:pt>
                  <c:pt idx="304">
                    <c:v>0.45163270627981567</c:v>
                  </c:pt>
                  <c:pt idx="305">
                    <c:v>0.37852817185829823</c:v>
                  </c:pt>
                  <c:pt idx="306">
                    <c:v>0.37368791538301926</c:v>
                  </c:pt>
                  <c:pt idx="307">
                    <c:v>0.36208198099856576</c:v>
                  </c:pt>
                  <c:pt idx="308">
                    <c:v>0.42786630678434689</c:v>
                  </c:pt>
                  <c:pt idx="309">
                    <c:v>0.45758847381929535</c:v>
                  </c:pt>
                  <c:pt idx="310">
                    <c:v>0.24414848699803221</c:v>
                  </c:pt>
                  <c:pt idx="311">
                    <c:v>0.29307633725802484</c:v>
                  </c:pt>
                  <c:pt idx="312">
                    <c:v>0.43296325556421389</c:v>
                  </c:pt>
                  <c:pt idx="313">
                    <c:v>0.39224767627458995</c:v>
                  </c:pt>
                  <c:pt idx="314">
                    <c:v>0.38409877587013552</c:v>
                  </c:pt>
                  <c:pt idx="315">
                    <c:v>0.42977630106399634</c:v>
                  </c:pt>
                  <c:pt idx="316">
                    <c:v>0.35242187234644906</c:v>
                  </c:pt>
                  <c:pt idx="317">
                    <c:v>0.40136583740910303</c:v>
                  </c:pt>
                  <c:pt idx="318">
                    <c:v>0.44031394810823837</c:v>
                  </c:pt>
                  <c:pt idx="319">
                    <c:v>0.31766264670101291</c:v>
                  </c:pt>
                  <c:pt idx="320">
                    <c:v>0.35579558020312746</c:v>
                  </c:pt>
                  <c:pt idx="321">
                    <c:v>0.39060619568279192</c:v>
                  </c:pt>
                  <c:pt idx="322">
                    <c:v>0.54911431660384147</c:v>
                  </c:pt>
                  <c:pt idx="323">
                    <c:v>0.50048496272600662</c:v>
                  </c:pt>
                  <c:pt idx="324">
                    <c:v>0.58194694546079595</c:v>
                  </c:pt>
                  <c:pt idx="325">
                    <c:v>0.51240627586822118</c:v>
                  </c:pt>
                  <c:pt idx="326">
                    <c:v>0.43018010819181896</c:v>
                  </c:pt>
                  <c:pt idx="327">
                    <c:v>0.38432703542973423</c:v>
                  </c:pt>
                  <c:pt idx="328">
                    <c:v>0.423479728308713</c:v>
                  </c:pt>
                  <c:pt idx="329">
                    <c:v>0.46963344327782258</c:v>
                  </c:pt>
                  <c:pt idx="330">
                    <c:v>0.43028963524972569</c:v>
                  </c:pt>
                  <c:pt idx="331">
                    <c:v>0.35920557768544176</c:v>
                  </c:pt>
                  <c:pt idx="332">
                    <c:v>0.34771757106421364</c:v>
                  </c:pt>
                  <c:pt idx="333">
                    <c:v>0.28303162167179302</c:v>
                  </c:pt>
                  <c:pt idx="334">
                    <c:v>0.20923198572643956</c:v>
                  </c:pt>
                  <c:pt idx="335">
                    <c:v>0.29872968234832847</c:v>
                  </c:pt>
                  <c:pt idx="336">
                    <c:v>0.3816441671085492</c:v>
                  </c:pt>
                  <c:pt idx="337">
                    <c:v>0.32976378160168712</c:v>
                  </c:pt>
                  <c:pt idx="338">
                    <c:v>0.25902882744424416</c:v>
                  </c:pt>
                  <c:pt idx="339">
                    <c:v>0.35488335024717749</c:v>
                  </c:pt>
                  <c:pt idx="340">
                    <c:v>0.33070596043172046</c:v>
                  </c:pt>
                  <c:pt idx="341">
                    <c:v>0.30495671803096364</c:v>
                  </c:pt>
                  <c:pt idx="342">
                    <c:v>0.34695059523544114</c:v>
                  </c:pt>
                  <c:pt idx="343">
                    <c:v>0.33998008447566253</c:v>
                  </c:pt>
                  <c:pt idx="344">
                    <c:v>0.36329062478439839</c:v>
                  </c:pt>
                  <c:pt idx="345">
                    <c:v>0.4402192343051648</c:v>
                  </c:pt>
                  <c:pt idx="346">
                    <c:v>0.29601833183187332</c:v>
                  </c:pt>
                  <c:pt idx="347">
                    <c:v>0.22229637926624027</c:v>
                  </c:pt>
                  <c:pt idx="348">
                    <c:v>0.18126150361956914</c:v>
                  </c:pt>
                  <c:pt idx="349">
                    <c:v>0.1840498654373777</c:v>
                  </c:pt>
                  <c:pt idx="350">
                    <c:v>0.22251829676719162</c:v>
                  </c:pt>
                  <c:pt idx="351">
                    <c:v>0.21065534527633725</c:v>
                  </c:pt>
                  <c:pt idx="352">
                    <c:v>0.21448892666001523</c:v>
                  </c:pt>
                  <c:pt idx="353">
                    <c:v>0.2068839112734335</c:v>
                  </c:pt>
                  <c:pt idx="354">
                    <c:v>0.24566337967060689</c:v>
                  </c:pt>
                  <c:pt idx="355">
                    <c:v>0.25406756294832822</c:v>
                  </c:pt>
                  <c:pt idx="356">
                    <c:v>0.23125880901742732</c:v>
                  </c:pt>
                  <c:pt idx="357">
                    <c:v>0.2547712582621201</c:v>
                  </c:pt>
                  <c:pt idx="358">
                    <c:v>0.2268753679964412</c:v>
                  </c:pt>
                  <c:pt idx="359">
                    <c:v>0.1608364808307525</c:v>
                  </c:pt>
                  <c:pt idx="360">
                    <c:v>0.22234846873765965</c:v>
                  </c:pt>
                  <c:pt idx="361">
                    <c:v>0.26030095216071092</c:v>
                  </c:pt>
                  <c:pt idx="362">
                    <c:v>0.2813142875845418</c:v>
                  </c:pt>
                  <c:pt idx="363">
                    <c:v>0.23439334643163434</c:v>
                  </c:pt>
                  <c:pt idx="364">
                    <c:v>0.2288976889902691</c:v>
                  </c:pt>
                  <c:pt idx="365">
                    <c:v>0.20887830887386877</c:v>
                  </c:pt>
                  <c:pt idx="366">
                    <c:v>0.26519644130905984</c:v>
                  </c:pt>
                  <c:pt idx="367">
                    <c:v>0.25698869590744078</c:v>
                  </c:pt>
                  <c:pt idx="368">
                    <c:v>0.26031648346149072</c:v>
                  </c:pt>
                  <c:pt idx="369">
                    <c:v>0.22904998013609379</c:v>
                  </c:pt>
                  <c:pt idx="370">
                    <c:v>0.2425061572798716</c:v>
                  </c:pt>
                  <c:pt idx="371">
                    <c:v>0.20293636186098829</c:v>
                  </c:pt>
                  <c:pt idx="372">
                    <c:v>0.22560283753090815</c:v>
                  </c:pt>
                  <c:pt idx="373">
                    <c:v>0.21748594007790234</c:v>
                  </c:pt>
                  <c:pt idx="374">
                    <c:v>0.16324165383181649</c:v>
                  </c:pt>
                  <c:pt idx="375">
                    <c:v>0.1601783523815983</c:v>
                  </c:pt>
                  <c:pt idx="376">
                    <c:v>0.2007745919041049</c:v>
                  </c:pt>
                  <c:pt idx="377">
                    <c:v>0.21234458997359551</c:v>
                  </c:pt>
                  <c:pt idx="378">
                    <c:v>0.18980774702894868</c:v>
                  </c:pt>
                  <c:pt idx="379">
                    <c:v>0.24097244115860539</c:v>
                  </c:pt>
                  <c:pt idx="380">
                    <c:v>0.23099008826184314</c:v>
                  </c:pt>
                  <c:pt idx="381">
                    <c:v>0.27057081516777237</c:v>
                  </c:pt>
                  <c:pt idx="382">
                    <c:v>0.23168132482210604</c:v>
                  </c:pt>
                  <c:pt idx="383">
                    <c:v>0.22954776315008638</c:v>
                  </c:pt>
                  <c:pt idx="384">
                    <c:v>0.20378680324075402</c:v>
                  </c:pt>
                  <c:pt idx="385">
                    <c:v>0.17718650446541828</c:v>
                  </c:pt>
                  <c:pt idx="386">
                    <c:v>0.19621120983303716</c:v>
                  </c:pt>
                  <c:pt idx="387">
                    <c:v>0.18109331089152461</c:v>
                  </c:pt>
                  <c:pt idx="388">
                    <c:v>0.16996686314053103</c:v>
                  </c:pt>
                  <c:pt idx="389">
                    <c:v>0.20286801894053944</c:v>
                  </c:pt>
                  <c:pt idx="390">
                    <c:v>0.2382206328017675</c:v>
                  </c:pt>
                  <c:pt idx="391">
                    <c:v>0.22965918236283112</c:v>
                  </c:pt>
                  <c:pt idx="392">
                    <c:v>0.15686140650872762</c:v>
                  </c:pt>
                  <c:pt idx="393">
                    <c:v>0.15202619652682173</c:v>
                  </c:pt>
                  <c:pt idx="394">
                    <c:v>0.16557099138983408</c:v>
                  </c:pt>
                  <c:pt idx="395">
                    <c:v>0.17206864506237507</c:v>
                  </c:pt>
                  <c:pt idx="396">
                    <c:v>0.22907476964009421</c:v>
                  </c:pt>
                  <c:pt idx="397">
                    <c:v>0.22898955937558016</c:v>
                  </c:pt>
                  <c:pt idx="398">
                    <c:v>0.16511124938564586</c:v>
                  </c:pt>
                  <c:pt idx="399">
                    <c:v>0.14798278805697751</c:v>
                  </c:pt>
                  <c:pt idx="400">
                    <c:v>0.2317505814855495</c:v>
                  </c:pt>
                  <c:pt idx="401">
                    <c:v>0.20078684733644325</c:v>
                  </c:pt>
                  <c:pt idx="402">
                    <c:v>0.21356435101084476</c:v>
                  </c:pt>
                  <c:pt idx="403">
                    <c:v>0.29315011272239677</c:v>
                  </c:pt>
                  <c:pt idx="404">
                    <c:v>0.24644640117156077</c:v>
                  </c:pt>
                  <c:pt idx="405">
                    <c:v>0.26740395963776536</c:v>
                  </c:pt>
                  <c:pt idx="406">
                    <c:v>0.17531200613773448</c:v>
                  </c:pt>
                  <c:pt idx="407">
                    <c:v>0.16271452615456955</c:v>
                  </c:pt>
                  <c:pt idx="408">
                    <c:v>0.18574815243241119</c:v>
                  </c:pt>
                  <c:pt idx="409">
                    <c:v>0.16350408487917914</c:v>
                  </c:pt>
                  <c:pt idx="410">
                    <c:v>0.18754563704572091</c:v>
                  </c:pt>
                  <c:pt idx="411">
                    <c:v>0.20414198177585233</c:v>
                  </c:pt>
                  <c:pt idx="412">
                    <c:v>0.10909344048091735</c:v>
                  </c:pt>
                  <c:pt idx="413">
                    <c:v>0.10224477538541429</c:v>
                  </c:pt>
                  <c:pt idx="414">
                    <c:v>0.10625461709785415</c:v>
                  </c:pt>
                  <c:pt idx="415">
                    <c:v>0.14725632834643335</c:v>
                  </c:pt>
                  <c:pt idx="416">
                    <c:v>0.12541573320510163</c:v>
                  </c:pt>
                  <c:pt idx="417">
                    <c:v>0.17126607878333774</c:v>
                  </c:pt>
                  <c:pt idx="418">
                    <c:v>0.1596222032827945</c:v>
                  </c:pt>
                  <c:pt idx="419">
                    <c:v>0.16095144349888513</c:v>
                  </c:pt>
                  <c:pt idx="420">
                    <c:v>0.20178862132852046</c:v>
                  </c:pt>
                  <c:pt idx="421">
                    <c:v>0.15610738844431429</c:v>
                  </c:pt>
                  <c:pt idx="422">
                    <c:v>0.13969226482908162</c:v>
                  </c:pt>
                  <c:pt idx="423">
                    <c:v>0.23308604541768088</c:v>
                  </c:pt>
                  <c:pt idx="424">
                    <c:v>0.19099679211524528</c:v>
                  </c:pt>
                  <c:pt idx="425">
                    <c:v>0.25185952291994584</c:v>
                  </c:pt>
                  <c:pt idx="426">
                    <c:v>0.23419253509691162</c:v>
                  </c:pt>
                  <c:pt idx="427">
                    <c:v>0.19436342116713073</c:v>
                  </c:pt>
                  <c:pt idx="428">
                    <c:v>0.17954358097653719</c:v>
                  </c:pt>
                  <c:pt idx="429">
                    <c:v>0.24670212629235991</c:v>
                  </c:pt>
                  <c:pt idx="430">
                    <c:v>0.15186031599414435</c:v>
                  </c:pt>
                  <c:pt idx="431">
                    <c:v>0.16836541048944942</c:v>
                  </c:pt>
                  <c:pt idx="432">
                    <c:v>0.14784031794921293</c:v>
                  </c:pt>
                  <c:pt idx="433">
                    <c:v>0.20890905414949745</c:v>
                  </c:pt>
                  <c:pt idx="434">
                    <c:v>0.26521207679860753</c:v>
                  </c:pt>
                  <c:pt idx="435">
                    <c:v>0.30006871735590251</c:v>
                  </c:pt>
                  <c:pt idx="436">
                    <c:v>0.29444839258204708</c:v>
                  </c:pt>
                  <c:pt idx="437">
                    <c:v>0.30058895650640433</c:v>
                  </c:pt>
                  <c:pt idx="438">
                    <c:v>0.24221965728549019</c:v>
                  </c:pt>
                  <c:pt idx="439">
                    <c:v>0.30876146568626683</c:v>
                  </c:pt>
                  <c:pt idx="440">
                    <c:v>0.34608881048103318</c:v>
                  </c:pt>
                  <c:pt idx="441">
                    <c:v>0.27029910007183078</c:v>
                  </c:pt>
                  <c:pt idx="442">
                    <c:v>0.34457711445606759</c:v>
                  </c:pt>
                  <c:pt idx="443">
                    <c:v>0.38801710663217942</c:v>
                  </c:pt>
                  <c:pt idx="444">
                    <c:v>0.2958504417368068</c:v>
                  </c:pt>
                  <c:pt idx="445">
                    <c:v>0.46813032595983473</c:v>
                  </c:pt>
                  <c:pt idx="446">
                    <c:v>0.47326066251787036</c:v>
                  </c:pt>
                  <c:pt idx="447">
                    <c:v>0.42255951836461475</c:v>
                  </c:pt>
                  <c:pt idx="448">
                    <c:v>0.25590712278706862</c:v>
                  </c:pt>
                  <c:pt idx="449">
                    <c:v>0.25237535545584971</c:v>
                  </c:pt>
                  <c:pt idx="450">
                    <c:v>0.29340349719223385</c:v>
                  </c:pt>
                  <c:pt idx="451">
                    <c:v>0.28220878503285507</c:v>
                  </c:pt>
                  <c:pt idx="452">
                    <c:v>0.2880602076780967</c:v>
                  </c:pt>
                  <c:pt idx="453">
                    <c:v>0.28612621904754998</c:v>
                  </c:pt>
                  <c:pt idx="454">
                    <c:v>0.23439422383134423</c:v>
                  </c:pt>
                  <c:pt idx="455">
                    <c:v>0.20752566872996286</c:v>
                  </c:pt>
                  <c:pt idx="456">
                    <c:v>0.20904785946978716</c:v>
                  </c:pt>
                  <c:pt idx="457">
                    <c:v>0.22826689839085162</c:v>
                  </c:pt>
                  <c:pt idx="458">
                    <c:v>0.24800600621447608</c:v>
                  </c:pt>
                  <c:pt idx="459">
                    <c:v>0.22491538219224236</c:v>
                  </c:pt>
                  <c:pt idx="460">
                    <c:v>0.26332703912478789</c:v>
                  </c:pt>
                  <c:pt idx="461">
                    <c:v>0.20842456665625528</c:v>
                  </c:pt>
                  <c:pt idx="462">
                    <c:v>0.21528128725502363</c:v>
                  </c:pt>
                  <c:pt idx="463">
                    <c:v>0.22951127054325199</c:v>
                  </c:pt>
                  <c:pt idx="464">
                    <c:v>0.22556808994873948</c:v>
                  </c:pt>
                  <c:pt idx="465">
                    <c:v>0.14211616621093495</c:v>
                  </c:pt>
                  <c:pt idx="466">
                    <c:v>0.31836149567348671</c:v>
                  </c:pt>
                  <c:pt idx="467">
                    <c:v>0.28255342583738347</c:v>
                  </c:pt>
                  <c:pt idx="468">
                    <c:v>0.20525066758303312</c:v>
                  </c:pt>
                  <c:pt idx="469">
                    <c:v>0.12245175516033711</c:v>
                  </c:pt>
                  <c:pt idx="470">
                    <c:v>0.21659320018406333</c:v>
                  </c:pt>
                  <c:pt idx="471">
                    <c:v>0.23186293174456304</c:v>
                  </c:pt>
                  <c:pt idx="472">
                    <c:v>0.2327293002482046</c:v>
                  </c:pt>
                  <c:pt idx="473">
                    <c:v>0.22951660526101478</c:v>
                  </c:pt>
                  <c:pt idx="474">
                    <c:v>0.12630577643520435</c:v>
                  </c:pt>
                  <c:pt idx="475">
                    <c:v>0.13735311989794066</c:v>
                  </c:pt>
                  <c:pt idx="476">
                    <c:v>0.1909593539520775</c:v>
                  </c:pt>
                  <c:pt idx="477">
                    <c:v>0.32795899166931114</c:v>
                  </c:pt>
                  <c:pt idx="478">
                    <c:v>0.30827745749966412</c:v>
                  </c:pt>
                  <c:pt idx="479">
                    <c:v>0.22557576015775474</c:v>
                  </c:pt>
                  <c:pt idx="480">
                    <c:v>0.22533651831136894</c:v>
                  </c:pt>
                  <c:pt idx="481">
                    <c:v>0.2475189745821029</c:v>
                  </c:pt>
                  <c:pt idx="482">
                    <c:v>0.23260308388540726</c:v>
                  </c:pt>
                  <c:pt idx="483">
                    <c:v>0.26231362504676692</c:v>
                  </c:pt>
                  <c:pt idx="484">
                    <c:v>0.22981212129078926</c:v>
                  </c:pt>
                  <c:pt idx="485">
                    <c:v>0.20880959482549527</c:v>
                  </c:pt>
                  <c:pt idx="486">
                    <c:v>0.29887700071350604</c:v>
                  </c:pt>
                  <c:pt idx="487">
                    <c:v>0.20237344223871845</c:v>
                  </c:pt>
                  <c:pt idx="488">
                    <c:v>0.15907809080274277</c:v>
                  </c:pt>
                  <c:pt idx="489">
                    <c:v>0.19119807207151782</c:v>
                  </c:pt>
                  <c:pt idx="490">
                    <c:v>0.20868148355685268</c:v>
                  </c:pt>
                  <c:pt idx="491">
                    <c:v>0.20226948944063641</c:v>
                  </c:pt>
                  <c:pt idx="492">
                    <c:v>0.17948327858381816</c:v>
                  </c:pt>
                  <c:pt idx="493">
                    <c:v>0.20298549875310679</c:v>
                  </c:pt>
                  <c:pt idx="494">
                    <c:v>0.18223143695942684</c:v>
                  </c:pt>
                  <c:pt idx="495">
                    <c:v>0.19674971863124641</c:v>
                  </c:pt>
                  <c:pt idx="496">
                    <c:v>0.21878083400388734</c:v>
                  </c:pt>
                  <c:pt idx="497">
                    <c:v>0.32543005645106798</c:v>
                  </c:pt>
                  <c:pt idx="498">
                    <c:v>0.26330273938087628</c:v>
                  </c:pt>
                  <c:pt idx="499">
                    <c:v>0.28843224752777458</c:v>
                  </c:pt>
                  <c:pt idx="500">
                    <c:v>0.24507543123907705</c:v>
                  </c:pt>
                  <c:pt idx="501">
                    <c:v>0.27256155968326767</c:v>
                  </c:pt>
                  <c:pt idx="502">
                    <c:v>0.31279377010029574</c:v>
                  </c:pt>
                  <c:pt idx="503">
                    <c:v>0.27590190804007253</c:v>
                  </c:pt>
                  <c:pt idx="504">
                    <c:v>0.22521576485041306</c:v>
                  </c:pt>
                  <c:pt idx="505">
                    <c:v>0.31931375005162499</c:v>
                  </c:pt>
                  <c:pt idx="506">
                    <c:v>0.26891538143250859</c:v>
                  </c:pt>
                  <c:pt idx="507">
                    <c:v>0.24433276005610077</c:v>
                  </c:pt>
                  <c:pt idx="508">
                    <c:v>0.30452759961124043</c:v>
                  </c:pt>
                  <c:pt idx="509">
                    <c:v>0.35542455042868615</c:v>
                  </c:pt>
                  <c:pt idx="510">
                    <c:v>0.38805234822405593</c:v>
                  </c:pt>
                  <c:pt idx="511">
                    <c:v>0.51147197010760947</c:v>
                  </c:pt>
                  <c:pt idx="512">
                    <c:v>0.32371113761724818</c:v>
                  </c:pt>
                  <c:pt idx="513">
                    <c:v>0.30591110253441373</c:v>
                  </c:pt>
                  <c:pt idx="514">
                    <c:v>0.29947533093021367</c:v>
                  </c:pt>
                  <c:pt idx="515">
                    <c:v>0.35388861743403915</c:v>
                  </c:pt>
                  <c:pt idx="516">
                    <c:v>0.24182556065410357</c:v>
                  </c:pt>
                  <c:pt idx="517">
                    <c:v>0.29144279798346889</c:v>
                  </c:pt>
                  <c:pt idx="518">
                    <c:v>0.26196304118024966</c:v>
                  </c:pt>
                  <c:pt idx="519">
                    <c:v>0.28321943660006427</c:v>
                  </c:pt>
                  <c:pt idx="520">
                    <c:v>0.41555338626920169</c:v>
                  </c:pt>
                  <c:pt idx="521">
                    <c:v>0.25637483031043967</c:v>
                  </c:pt>
                  <c:pt idx="522">
                    <c:v>0.30157302627098437</c:v>
                  </c:pt>
                  <c:pt idx="523">
                    <c:v>0.3355300014846998</c:v>
                  </c:pt>
                  <c:pt idx="524">
                    <c:v>0.52822861904379914</c:v>
                  </c:pt>
                  <c:pt idx="525">
                    <c:v>0.43775209626095329</c:v>
                  </c:pt>
                  <c:pt idx="526">
                    <c:v>0.33595844788379559</c:v>
                  </c:pt>
                  <c:pt idx="527">
                    <c:v>0.22768237724498827</c:v>
                  </c:pt>
                  <c:pt idx="528">
                    <c:v>0.16431074627789413</c:v>
                  </c:pt>
                  <c:pt idx="529">
                    <c:v>0.27833844865660357</c:v>
                  </c:pt>
                  <c:pt idx="530">
                    <c:v>0.22213202691725112</c:v>
                  </c:pt>
                  <c:pt idx="531">
                    <c:v>0.36358584539371008</c:v>
                  </c:pt>
                  <c:pt idx="532">
                    <c:v>0.38410713210427988</c:v>
                  </c:pt>
                  <c:pt idx="533">
                    <c:v>0.27879596039021859</c:v>
                  </c:pt>
                  <c:pt idx="534">
                    <c:v>0.36671848867800044</c:v>
                  </c:pt>
                  <c:pt idx="535">
                    <c:v>0.39500406762055207</c:v>
                  </c:pt>
                  <c:pt idx="536">
                    <c:v>0.34650421622206934</c:v>
                  </c:pt>
                  <c:pt idx="537">
                    <c:v>0.33035370126631813</c:v>
                  </c:pt>
                  <c:pt idx="538">
                    <c:v>0.3101968485931782</c:v>
                  </c:pt>
                  <c:pt idx="539">
                    <c:v>0.31244240958623098</c:v>
                  </c:pt>
                  <c:pt idx="540">
                    <c:v>0.27285261573889152</c:v>
                  </c:pt>
                  <c:pt idx="541">
                    <c:v>0.21125473219253887</c:v>
                  </c:pt>
                  <c:pt idx="542">
                    <c:v>0.30868434521898402</c:v>
                  </c:pt>
                  <c:pt idx="543">
                    <c:v>0.4713027176417981</c:v>
                  </c:pt>
                  <c:pt idx="544">
                    <c:v>0.28431972130438604</c:v>
                  </c:pt>
                  <c:pt idx="545">
                    <c:v>0.29619622594767481</c:v>
                  </c:pt>
                  <c:pt idx="546">
                    <c:v>0.25784598591367686</c:v>
                  </c:pt>
                  <c:pt idx="547">
                    <c:v>0.41131499366522012</c:v>
                  </c:pt>
                  <c:pt idx="548">
                    <c:v>0.28128941198269425</c:v>
                  </c:pt>
                  <c:pt idx="549">
                    <c:v>0.28617015463101964</c:v>
                  </c:pt>
                  <c:pt idx="550">
                    <c:v>0.44071995302851957</c:v>
                  </c:pt>
                  <c:pt idx="551">
                    <c:v>0.36926233614204951</c:v>
                  </c:pt>
                  <c:pt idx="552">
                    <c:v>0.18559312783992743</c:v>
                  </c:pt>
                  <c:pt idx="553">
                    <c:v>0.2225139043922276</c:v>
                  </c:pt>
                  <c:pt idx="554">
                    <c:v>0.35923734417996883</c:v>
                  </c:pt>
                  <c:pt idx="555">
                    <c:v>0.34177467435873804</c:v>
                  </c:pt>
                  <c:pt idx="556">
                    <c:v>0.27914332211664905</c:v>
                  </c:pt>
                  <c:pt idx="557">
                    <c:v>0.35007734785146227</c:v>
                  </c:pt>
                  <c:pt idx="558">
                    <c:v>0.38079905518555041</c:v>
                  </c:pt>
                  <c:pt idx="559">
                    <c:v>0.44095448261842196</c:v>
                  </c:pt>
                  <c:pt idx="560">
                    <c:v>0.3047521616312534</c:v>
                  </c:pt>
                  <c:pt idx="561">
                    <c:v>0.34443441349815912</c:v>
                  </c:pt>
                  <c:pt idx="562">
                    <c:v>0.28044209687844074</c:v>
                  </c:pt>
                  <c:pt idx="563">
                    <c:v>0.37620914408914347</c:v>
                  </c:pt>
                  <c:pt idx="564">
                    <c:v>0.46661105899697569</c:v>
                  </c:pt>
                  <c:pt idx="565">
                    <c:v>0.32674815240152721</c:v>
                  </c:pt>
                  <c:pt idx="566">
                    <c:v>0.40451269581034055</c:v>
                  </c:pt>
                  <c:pt idx="567">
                    <c:v>0.3775511350400772</c:v>
                  </c:pt>
                  <c:pt idx="568">
                    <c:v>0.30907056870134864</c:v>
                  </c:pt>
                  <c:pt idx="569">
                    <c:v>0.45228750256749206</c:v>
                  </c:pt>
                  <c:pt idx="570">
                    <c:v>0.48426216001015454</c:v>
                  </c:pt>
                  <c:pt idx="571">
                    <c:v>0.29689790422755696</c:v>
                  </c:pt>
                  <c:pt idx="572">
                    <c:v>0.42585946078900333</c:v>
                  </c:pt>
                  <c:pt idx="573">
                    <c:v>0.37621385555402242</c:v>
                  </c:pt>
                  <c:pt idx="574">
                    <c:v>0.4857483128466813</c:v>
                  </c:pt>
                  <c:pt idx="575">
                    <c:v>0.32802856073367881</c:v>
                  </c:pt>
                  <c:pt idx="576">
                    <c:v>0.45082621737500689</c:v>
                  </c:pt>
                  <c:pt idx="577">
                    <c:v>0.35720462043311474</c:v>
                  </c:pt>
                  <c:pt idx="578">
                    <c:v>0.43194618463843776</c:v>
                  </c:pt>
                  <c:pt idx="579">
                    <c:v>0.39474748915570879</c:v>
                  </c:pt>
                  <c:pt idx="580">
                    <c:v>0.28548118998490568</c:v>
                  </c:pt>
                  <c:pt idx="581">
                    <c:v>0.30950780045883058</c:v>
                  </c:pt>
                  <c:pt idx="582">
                    <c:v>0.40459640500178701</c:v>
                  </c:pt>
                  <c:pt idx="583">
                    <c:v>0.22525272084844541</c:v>
                  </c:pt>
                  <c:pt idx="584">
                    <c:v>0.27037176135583152</c:v>
                  </c:pt>
                  <c:pt idx="585">
                    <c:v>0.27103977800968165</c:v>
                  </c:pt>
                  <c:pt idx="586">
                    <c:v>0.2472199848252454</c:v>
                  </c:pt>
                  <c:pt idx="587">
                    <c:v>0.24097236666303914</c:v>
                  </c:pt>
                  <c:pt idx="588">
                    <c:v>0.45912608926869297</c:v>
                  </c:pt>
                  <c:pt idx="589">
                    <c:v>0.42500801787409853</c:v>
                  </c:pt>
                  <c:pt idx="590">
                    <c:v>0.38218756148845928</c:v>
                  </c:pt>
                  <c:pt idx="591">
                    <c:v>0.37564281762245605</c:v>
                  </c:pt>
                  <c:pt idx="592">
                    <c:v>0.39738944580986341</c:v>
                  </c:pt>
                  <c:pt idx="593">
                    <c:v>0.33978297019350207</c:v>
                  </c:pt>
                  <c:pt idx="594">
                    <c:v>0.3275616919905206</c:v>
                  </c:pt>
                  <c:pt idx="595">
                    <c:v>0.34518691335198975</c:v>
                  </c:pt>
                  <c:pt idx="596">
                    <c:v>0.42390021693754448</c:v>
                  </c:pt>
                  <c:pt idx="597">
                    <c:v>0.40325405514351315</c:v>
                  </c:pt>
                  <c:pt idx="598">
                    <c:v>0.39939820694636313</c:v>
                  </c:pt>
                  <c:pt idx="599">
                    <c:v>0.35270146134936703</c:v>
                  </c:pt>
                </c:numCache>
              </c:numRef>
            </c:plus>
            <c:minus>
              <c:numRef>
                <c:f>pooled!$U$4:$U$603</c:f>
                <c:numCache>
                  <c:formatCode>General</c:formatCode>
                  <c:ptCount val="600"/>
                  <c:pt idx="0">
                    <c:v>0.99448487738353919</c:v>
                  </c:pt>
                  <c:pt idx="1">
                    <c:v>0.99448487738353919</c:v>
                  </c:pt>
                  <c:pt idx="2">
                    <c:v>0.99523829807452302</c:v>
                  </c:pt>
                  <c:pt idx="3">
                    <c:v>1.0612832453574574</c:v>
                  </c:pt>
                  <c:pt idx="4">
                    <c:v>1.0164895871387423</c:v>
                  </c:pt>
                  <c:pt idx="5">
                    <c:v>1.0210359866058316</c:v>
                  </c:pt>
                  <c:pt idx="6">
                    <c:v>0.9346608006089423</c:v>
                  </c:pt>
                  <c:pt idx="7">
                    <c:v>1.0669305274978278</c:v>
                  </c:pt>
                  <c:pt idx="8">
                    <c:v>1.081314883396143</c:v>
                  </c:pt>
                  <c:pt idx="9">
                    <c:v>0.95656870510966585</c:v>
                  </c:pt>
                  <c:pt idx="10">
                    <c:v>1.0317989196415289</c:v>
                  </c:pt>
                  <c:pt idx="11">
                    <c:v>0.92680029805103448</c:v>
                  </c:pt>
                  <c:pt idx="12">
                    <c:v>0.79656665164122709</c:v>
                  </c:pt>
                  <c:pt idx="13">
                    <c:v>0.87055230814159135</c:v>
                  </c:pt>
                  <c:pt idx="14">
                    <c:v>0.97464245881875</c:v>
                  </c:pt>
                  <c:pt idx="15">
                    <c:v>1.0215307364386799</c:v>
                  </c:pt>
                  <c:pt idx="16">
                    <c:v>1.1555253484112145</c:v>
                  </c:pt>
                  <c:pt idx="17">
                    <c:v>1.1142470128153834</c:v>
                  </c:pt>
                  <c:pt idx="18">
                    <c:v>1.045814385534817</c:v>
                  </c:pt>
                  <c:pt idx="19">
                    <c:v>1.1449623160749129</c:v>
                  </c:pt>
                  <c:pt idx="20">
                    <c:v>1.1920336648117602</c:v>
                  </c:pt>
                  <c:pt idx="21">
                    <c:v>1.1788872940649999</c:v>
                  </c:pt>
                  <c:pt idx="22">
                    <c:v>1.2203537043761483</c:v>
                  </c:pt>
                  <c:pt idx="23">
                    <c:v>1.2085325764540082</c:v>
                  </c:pt>
                  <c:pt idx="24">
                    <c:v>1.2695474523226824</c:v>
                  </c:pt>
                  <c:pt idx="25">
                    <c:v>1.1689635966040077</c:v>
                  </c:pt>
                  <c:pt idx="26">
                    <c:v>1.3306291542750897</c:v>
                  </c:pt>
                  <c:pt idx="27">
                    <c:v>1.4441001585166231</c:v>
                  </c:pt>
                  <c:pt idx="28">
                    <c:v>1.3983185536814471</c:v>
                  </c:pt>
                  <c:pt idx="29">
                    <c:v>1.1800218686822448</c:v>
                  </c:pt>
                  <c:pt idx="30">
                    <c:v>1.079566765179909</c:v>
                  </c:pt>
                  <c:pt idx="31">
                    <c:v>0.95591086501279576</c:v>
                  </c:pt>
                  <c:pt idx="32">
                    <c:v>0.9530376268741898</c:v>
                  </c:pt>
                  <c:pt idx="33">
                    <c:v>0.89391393805269148</c:v>
                  </c:pt>
                  <c:pt idx="34">
                    <c:v>0.93457038114864821</c:v>
                  </c:pt>
                  <c:pt idx="35">
                    <c:v>0.78536124603915303</c:v>
                  </c:pt>
                  <c:pt idx="36">
                    <c:v>0.83541145317232701</c:v>
                  </c:pt>
                  <c:pt idx="37">
                    <c:v>0.47512395780443578</c:v>
                  </c:pt>
                  <c:pt idx="38">
                    <c:v>0.83082485353016178</c:v>
                  </c:pt>
                  <c:pt idx="39">
                    <c:v>0.6800907983723562</c:v>
                  </c:pt>
                  <c:pt idx="40">
                    <c:v>0.8471551348351225</c:v>
                  </c:pt>
                  <c:pt idx="41">
                    <c:v>0.80221152481348046</c:v>
                  </c:pt>
                  <c:pt idx="42">
                    <c:v>0.89672425643120823</c:v>
                  </c:pt>
                  <c:pt idx="43">
                    <c:v>1.0529908304749998</c:v>
                  </c:pt>
                  <c:pt idx="44">
                    <c:v>1.0779947037968596</c:v>
                  </c:pt>
                  <c:pt idx="45">
                    <c:v>0.84962219682022766</c:v>
                  </c:pt>
                  <c:pt idx="46">
                    <c:v>0.71788348516070355</c:v>
                  </c:pt>
                  <c:pt idx="47">
                    <c:v>0.74824010813255237</c:v>
                  </c:pt>
                  <c:pt idx="48">
                    <c:v>0.74164211175315986</c:v>
                  </c:pt>
                  <c:pt idx="49">
                    <c:v>0.55322204227151195</c:v>
                  </c:pt>
                  <c:pt idx="50">
                    <c:v>0.38412274499253973</c:v>
                  </c:pt>
                  <c:pt idx="51">
                    <c:v>0.62411596264783364</c:v>
                  </c:pt>
                  <c:pt idx="52">
                    <c:v>0.69733874037026955</c:v>
                  </c:pt>
                  <c:pt idx="53">
                    <c:v>0.70334950311445743</c:v>
                  </c:pt>
                  <c:pt idx="54">
                    <c:v>0.81958226506620646</c:v>
                  </c:pt>
                  <c:pt idx="55">
                    <c:v>0.84209796837944306</c:v>
                  </c:pt>
                  <c:pt idx="56">
                    <c:v>0.87405433711951097</c:v>
                  </c:pt>
                  <c:pt idx="57">
                    <c:v>0.81780816102809684</c:v>
                  </c:pt>
                  <c:pt idx="58">
                    <c:v>0.95275359321859066</c:v>
                  </c:pt>
                  <c:pt idx="59">
                    <c:v>0.77305832182031342</c:v>
                  </c:pt>
                  <c:pt idx="60">
                    <c:v>0.86046462989192118</c:v>
                  </c:pt>
                  <c:pt idx="61">
                    <c:v>0.84796904900345993</c:v>
                  </c:pt>
                  <c:pt idx="62">
                    <c:v>0.75161122883558229</c:v>
                  </c:pt>
                  <c:pt idx="63">
                    <c:v>0.95134954634796121</c:v>
                  </c:pt>
                  <c:pt idx="64">
                    <c:v>0.74506435430862683</c:v>
                  </c:pt>
                  <c:pt idx="65">
                    <c:v>0.70808673579068782</c:v>
                  </c:pt>
                  <c:pt idx="66">
                    <c:v>0.75338971138816402</c:v>
                  </c:pt>
                  <c:pt idx="67">
                    <c:v>0.70585863222777967</c:v>
                  </c:pt>
                  <c:pt idx="68">
                    <c:v>0.84875477155253776</c:v>
                  </c:pt>
                  <c:pt idx="69">
                    <c:v>0.62148598933892707</c:v>
                  </c:pt>
                  <c:pt idx="70">
                    <c:v>0.6911117242798096</c:v>
                  </c:pt>
                  <c:pt idx="71">
                    <c:v>0.64322409337923692</c:v>
                  </c:pt>
                  <c:pt idx="72">
                    <c:v>0.69958498606143049</c:v>
                  </c:pt>
                  <c:pt idx="73">
                    <c:v>0.64825762908949414</c:v>
                  </c:pt>
                  <c:pt idx="74">
                    <c:v>0.71867314726727149</c:v>
                  </c:pt>
                  <c:pt idx="75">
                    <c:v>0.99669642074785014</c:v>
                  </c:pt>
                  <c:pt idx="76">
                    <c:v>1.0800296715544042</c:v>
                  </c:pt>
                  <c:pt idx="77">
                    <c:v>0.9037901381812925</c:v>
                  </c:pt>
                  <c:pt idx="78">
                    <c:v>0.84073020590000269</c:v>
                  </c:pt>
                  <c:pt idx="79">
                    <c:v>1.0052616335590796</c:v>
                  </c:pt>
                  <c:pt idx="80">
                    <c:v>1.0405668865437008</c:v>
                  </c:pt>
                  <c:pt idx="81">
                    <c:v>1.1289514958534401</c:v>
                  </c:pt>
                  <c:pt idx="82">
                    <c:v>1.111338618564474</c:v>
                  </c:pt>
                  <c:pt idx="83">
                    <c:v>0.93477450190189071</c:v>
                  </c:pt>
                  <c:pt idx="84">
                    <c:v>0.83042512457069162</c:v>
                  </c:pt>
                  <c:pt idx="85">
                    <c:v>0.80612228901788774</c:v>
                  </c:pt>
                  <c:pt idx="86">
                    <c:v>1.0052849433662665</c:v>
                  </c:pt>
                  <c:pt idx="87">
                    <c:v>0.90707795505611277</c:v>
                  </c:pt>
                  <c:pt idx="88">
                    <c:v>0.74563535336015241</c:v>
                  </c:pt>
                  <c:pt idx="89">
                    <c:v>0.72612603707134782</c:v>
                  </c:pt>
                  <c:pt idx="90">
                    <c:v>0.81873115241250349</c:v>
                  </c:pt>
                  <c:pt idx="91">
                    <c:v>0.82782923393318719</c:v>
                  </c:pt>
                  <c:pt idx="92">
                    <c:v>0.88866960089424518</c:v>
                  </c:pt>
                  <c:pt idx="93">
                    <c:v>0.93734337252603339</c:v>
                  </c:pt>
                  <c:pt idx="94">
                    <c:v>0.93296110272452892</c:v>
                  </c:pt>
                  <c:pt idx="95">
                    <c:v>0.9915374946831218</c:v>
                  </c:pt>
                  <c:pt idx="96">
                    <c:v>1.0018998052119323</c:v>
                  </c:pt>
                  <c:pt idx="97">
                    <c:v>0.87370253329081549</c:v>
                  </c:pt>
                  <c:pt idx="98">
                    <c:v>0.87356315653643513</c:v>
                  </c:pt>
                  <c:pt idx="99">
                    <c:v>0.90343637573438329</c:v>
                  </c:pt>
                  <c:pt idx="100">
                    <c:v>0.78829411961829898</c:v>
                  </c:pt>
                  <c:pt idx="101">
                    <c:v>0.87739549795770932</c:v>
                  </c:pt>
                  <c:pt idx="102">
                    <c:v>0.87778892936159225</c:v>
                  </c:pt>
                  <c:pt idx="103">
                    <c:v>0.84620425686407852</c:v>
                  </c:pt>
                  <c:pt idx="104">
                    <c:v>0.85758216538776688</c:v>
                  </c:pt>
                  <c:pt idx="105">
                    <c:v>0.9328152239741585</c:v>
                  </c:pt>
                  <c:pt idx="106">
                    <c:v>0.89549914184811952</c:v>
                  </c:pt>
                  <c:pt idx="107">
                    <c:v>1.0005793739800759</c:v>
                  </c:pt>
                  <c:pt idx="108">
                    <c:v>1.1929446408059399</c:v>
                  </c:pt>
                  <c:pt idx="109">
                    <c:v>1.1388205494641015</c:v>
                  </c:pt>
                  <c:pt idx="110">
                    <c:v>0.99334001388464854</c:v>
                  </c:pt>
                  <c:pt idx="111">
                    <c:v>0.81240219903675315</c:v>
                  </c:pt>
                  <c:pt idx="112">
                    <c:v>0.89352425357231813</c:v>
                  </c:pt>
                  <c:pt idx="113">
                    <c:v>0.80373830392174828</c:v>
                  </c:pt>
                  <c:pt idx="114">
                    <c:v>0.89835422495816319</c:v>
                  </c:pt>
                  <c:pt idx="115">
                    <c:v>1.1365159405164302</c:v>
                  </c:pt>
                  <c:pt idx="116">
                    <c:v>1.0991234410017066</c:v>
                  </c:pt>
                  <c:pt idx="117">
                    <c:v>1.0103417530821404</c:v>
                  </c:pt>
                  <c:pt idx="118">
                    <c:v>1.0520144544034626</c:v>
                  </c:pt>
                  <c:pt idx="119">
                    <c:v>1.2043103571955851</c:v>
                  </c:pt>
                  <c:pt idx="120">
                    <c:v>1.1643704126894916</c:v>
                  </c:pt>
                  <c:pt idx="121">
                    <c:v>1.1420043721198301</c:v>
                  </c:pt>
                  <c:pt idx="122">
                    <c:v>1.169802538508909</c:v>
                  </c:pt>
                  <c:pt idx="123">
                    <c:v>1.0770071439658864</c:v>
                  </c:pt>
                  <c:pt idx="124">
                    <c:v>0.94367513996353869</c:v>
                  </c:pt>
                  <c:pt idx="125">
                    <c:v>0.78412533478720303</c:v>
                  </c:pt>
                  <c:pt idx="126">
                    <c:v>0.91381520549666251</c:v>
                  </c:pt>
                  <c:pt idx="127">
                    <c:v>0.90402745381658978</c:v>
                  </c:pt>
                  <c:pt idx="128">
                    <c:v>0.74496099447273401</c:v>
                  </c:pt>
                  <c:pt idx="129">
                    <c:v>0.78219827816731147</c:v>
                  </c:pt>
                  <c:pt idx="130">
                    <c:v>0.89817982670042917</c:v>
                  </c:pt>
                  <c:pt idx="131">
                    <c:v>0.84726696935438905</c:v>
                  </c:pt>
                  <c:pt idx="132">
                    <c:v>0.78092199869869183</c:v>
                  </c:pt>
                  <c:pt idx="133">
                    <c:v>0.68662411990536976</c:v>
                  </c:pt>
                  <c:pt idx="134">
                    <c:v>0.7823522472392318</c:v>
                  </c:pt>
                  <c:pt idx="135">
                    <c:v>1.039382082624253</c:v>
                  </c:pt>
                  <c:pt idx="136">
                    <c:v>0.86099205358301145</c:v>
                  </c:pt>
                  <c:pt idx="137">
                    <c:v>1.0432708760216203</c:v>
                  </c:pt>
                  <c:pt idx="138">
                    <c:v>1.1634982015387687</c:v>
                  </c:pt>
                  <c:pt idx="139">
                    <c:v>1.2435205137477368</c:v>
                  </c:pt>
                  <c:pt idx="140">
                    <c:v>1.1410733722347983</c:v>
                  </c:pt>
                  <c:pt idx="141">
                    <c:v>1.1377800909668541</c:v>
                  </c:pt>
                  <c:pt idx="142">
                    <c:v>0.98827332375673416</c:v>
                  </c:pt>
                  <c:pt idx="143">
                    <c:v>1.1674229868074848</c:v>
                  </c:pt>
                  <c:pt idx="144">
                    <c:v>1.1383415841083642</c:v>
                  </c:pt>
                  <c:pt idx="145">
                    <c:v>1.0703423797630087</c:v>
                  </c:pt>
                  <c:pt idx="146">
                    <c:v>1.0436226089464811</c:v>
                  </c:pt>
                  <c:pt idx="147">
                    <c:v>0.97677406106082343</c:v>
                  </c:pt>
                  <c:pt idx="148">
                    <c:v>0.97635987727767015</c:v>
                  </c:pt>
                  <c:pt idx="149">
                    <c:v>0.99848344483613527</c:v>
                  </c:pt>
                  <c:pt idx="150">
                    <c:v>0.96225701714487011</c:v>
                  </c:pt>
                  <c:pt idx="151">
                    <c:v>1.0884990438547435</c:v>
                  </c:pt>
                  <c:pt idx="152">
                    <c:v>1.0443532208798398</c:v>
                  </c:pt>
                  <c:pt idx="153">
                    <c:v>0.564838415834931</c:v>
                  </c:pt>
                  <c:pt idx="154">
                    <c:v>0.2654706004352147</c:v>
                  </c:pt>
                  <c:pt idx="155">
                    <c:v>0.35621979018286309</c:v>
                  </c:pt>
                  <c:pt idx="156">
                    <c:v>0.36796253579286275</c:v>
                  </c:pt>
                  <c:pt idx="157">
                    <c:v>0.25432695322467541</c:v>
                  </c:pt>
                  <c:pt idx="158">
                    <c:v>0.33413610024555607</c:v>
                  </c:pt>
                  <c:pt idx="159">
                    <c:v>0.42102234774022657</c:v>
                  </c:pt>
                  <c:pt idx="160">
                    <c:v>0.34548388507509237</c:v>
                  </c:pt>
                  <c:pt idx="161">
                    <c:v>0.3382308644781597</c:v>
                  </c:pt>
                  <c:pt idx="162">
                    <c:v>0.48315782808946062</c:v>
                  </c:pt>
                  <c:pt idx="163">
                    <c:v>0.6009178766601504</c:v>
                  </c:pt>
                  <c:pt idx="164">
                    <c:v>0.54768160468855653</c:v>
                  </c:pt>
                  <c:pt idx="165">
                    <c:v>0.51133586600682512</c:v>
                  </c:pt>
                  <c:pt idx="166">
                    <c:v>0.47728879359131154</c:v>
                  </c:pt>
                  <c:pt idx="167">
                    <c:v>0.5589294794674724</c:v>
                  </c:pt>
                  <c:pt idx="168">
                    <c:v>0.56291459959508627</c:v>
                  </c:pt>
                  <c:pt idx="169">
                    <c:v>0.60524867823830453</c:v>
                  </c:pt>
                  <c:pt idx="170">
                    <c:v>0.46251068554254365</c:v>
                  </c:pt>
                  <c:pt idx="171">
                    <c:v>0.62893715356763591</c:v>
                  </c:pt>
                  <c:pt idx="172">
                    <c:v>0.59041240748793811</c:v>
                  </c:pt>
                  <c:pt idx="173">
                    <c:v>0.65040808610693024</c:v>
                  </c:pt>
                  <c:pt idx="174">
                    <c:v>0.60445503981455861</c:v>
                  </c:pt>
                  <c:pt idx="175">
                    <c:v>0.45654170821734069</c:v>
                  </c:pt>
                  <c:pt idx="176">
                    <c:v>0.53290002523017499</c:v>
                  </c:pt>
                  <c:pt idx="177">
                    <c:v>0.53618158088051449</c:v>
                  </c:pt>
                  <c:pt idx="178">
                    <c:v>0.54393152727124339</c:v>
                  </c:pt>
                  <c:pt idx="179">
                    <c:v>0.53117283665882498</c:v>
                  </c:pt>
                  <c:pt idx="180">
                    <c:v>0.58527371109838144</c:v>
                  </c:pt>
                  <c:pt idx="181">
                    <c:v>0.62675349359704846</c:v>
                  </c:pt>
                  <c:pt idx="182">
                    <c:v>0.74880098639722936</c:v>
                  </c:pt>
                  <c:pt idx="183">
                    <c:v>0.7220568550753047</c:v>
                  </c:pt>
                  <c:pt idx="184">
                    <c:v>0.60603779493528775</c:v>
                  </c:pt>
                  <c:pt idx="185">
                    <c:v>0.46094601948878239</c:v>
                  </c:pt>
                  <c:pt idx="186">
                    <c:v>0.47057567715636145</c:v>
                  </c:pt>
                  <c:pt idx="187">
                    <c:v>0.62057358470953417</c:v>
                  </c:pt>
                  <c:pt idx="188">
                    <c:v>0.56285593190789129</c:v>
                  </c:pt>
                  <c:pt idx="189">
                    <c:v>0.47805012593710927</c:v>
                  </c:pt>
                  <c:pt idx="190">
                    <c:v>0.60684706213033779</c:v>
                  </c:pt>
                  <c:pt idx="191">
                    <c:v>0.57010013783520053</c:v>
                  </c:pt>
                  <c:pt idx="192">
                    <c:v>0.51519472333375038</c:v>
                  </c:pt>
                  <c:pt idx="193">
                    <c:v>0.69248441490069579</c:v>
                  </c:pt>
                  <c:pt idx="194">
                    <c:v>0.65093036644144808</c:v>
                  </c:pt>
                  <c:pt idx="195">
                    <c:v>0.78994351142402219</c:v>
                  </c:pt>
                  <c:pt idx="196">
                    <c:v>0.74710412309796026</c:v>
                  </c:pt>
                  <c:pt idx="197">
                    <c:v>0.75705164013069748</c:v>
                  </c:pt>
                  <c:pt idx="198">
                    <c:v>0.75831453155056672</c:v>
                  </c:pt>
                  <c:pt idx="199">
                    <c:v>0.75189005919796548</c:v>
                  </c:pt>
                  <c:pt idx="200">
                    <c:v>0.6349322107132831</c:v>
                  </c:pt>
                  <c:pt idx="201">
                    <c:v>0.68939688261376764</c:v>
                  </c:pt>
                  <c:pt idx="202">
                    <c:v>0.68835861056690117</c:v>
                  </c:pt>
                  <c:pt idx="203">
                    <c:v>0.53061337940135989</c:v>
                  </c:pt>
                  <c:pt idx="204">
                    <c:v>0.66591881248166174</c:v>
                  </c:pt>
                  <c:pt idx="205">
                    <c:v>0.65053718339021871</c:v>
                  </c:pt>
                  <c:pt idx="206">
                    <c:v>0.61725773783753346</c:v>
                  </c:pt>
                  <c:pt idx="207">
                    <c:v>0.67489800659492638</c:v>
                  </c:pt>
                  <c:pt idx="208">
                    <c:v>0.6651201601605129</c:v>
                  </c:pt>
                  <c:pt idx="209">
                    <c:v>0.64786111995302753</c:v>
                  </c:pt>
                  <c:pt idx="210">
                    <c:v>0.66891414709380681</c:v>
                  </c:pt>
                  <c:pt idx="211">
                    <c:v>0.67590028113994605</c:v>
                  </c:pt>
                  <c:pt idx="212">
                    <c:v>0.85407560549213912</c:v>
                  </c:pt>
                  <c:pt idx="213">
                    <c:v>0.85608720450437825</c:v>
                  </c:pt>
                  <c:pt idx="214">
                    <c:v>0.91412296959738892</c:v>
                  </c:pt>
                  <c:pt idx="215">
                    <c:v>0.99661114124634143</c:v>
                  </c:pt>
                  <c:pt idx="216">
                    <c:v>0.8602776681085168</c:v>
                  </c:pt>
                  <c:pt idx="217">
                    <c:v>0.95183235445097747</c:v>
                  </c:pt>
                  <c:pt idx="218">
                    <c:v>0.92820997235453273</c:v>
                  </c:pt>
                  <c:pt idx="219">
                    <c:v>0.92137412373759031</c:v>
                  </c:pt>
                  <c:pt idx="220">
                    <c:v>0.92509958257299874</c:v>
                  </c:pt>
                  <c:pt idx="221">
                    <c:v>0.87097823279798181</c:v>
                  </c:pt>
                  <c:pt idx="222">
                    <c:v>0.92201619023456305</c:v>
                  </c:pt>
                  <c:pt idx="223">
                    <c:v>0.89206527718769291</c:v>
                  </c:pt>
                  <c:pt idx="224">
                    <c:v>0.96707332288161796</c:v>
                  </c:pt>
                  <c:pt idx="225">
                    <c:v>0.97935269403906999</c:v>
                  </c:pt>
                  <c:pt idx="226">
                    <c:v>0.91914374355470374</c:v>
                  </c:pt>
                  <c:pt idx="227">
                    <c:v>0.94044859890296928</c:v>
                  </c:pt>
                  <c:pt idx="228">
                    <c:v>0.77938901565549701</c:v>
                  </c:pt>
                  <c:pt idx="229">
                    <c:v>0.91223694282528833</c:v>
                  </c:pt>
                  <c:pt idx="230">
                    <c:v>0.95363089471584295</c:v>
                  </c:pt>
                  <c:pt idx="231">
                    <c:v>0.83466425285323298</c:v>
                  </c:pt>
                  <c:pt idx="232">
                    <c:v>0.87741977539468963</c:v>
                  </c:pt>
                  <c:pt idx="233">
                    <c:v>0.74124538235350124</c:v>
                  </c:pt>
                  <c:pt idx="234">
                    <c:v>0.70100339598462147</c:v>
                  </c:pt>
                  <c:pt idx="235">
                    <c:v>0.72387254334178386</c:v>
                  </c:pt>
                  <c:pt idx="236">
                    <c:v>0.72389168779929602</c:v>
                  </c:pt>
                  <c:pt idx="237">
                    <c:v>0.70476633740820194</c:v>
                  </c:pt>
                  <c:pt idx="238">
                    <c:v>0.64619706829357115</c:v>
                  </c:pt>
                  <c:pt idx="239">
                    <c:v>0.72857478264619058</c:v>
                  </c:pt>
                  <c:pt idx="240">
                    <c:v>0.7552862914000914</c:v>
                  </c:pt>
                  <c:pt idx="241">
                    <c:v>0.84365497403155698</c:v>
                  </c:pt>
                  <c:pt idx="242">
                    <c:v>0.85286424200522537</c:v>
                  </c:pt>
                  <c:pt idx="243">
                    <c:v>0.78802890716890062</c:v>
                  </c:pt>
                  <c:pt idx="244">
                    <c:v>0.66711617895937037</c:v>
                  </c:pt>
                  <c:pt idx="245">
                    <c:v>0.76129709500524323</c:v>
                  </c:pt>
                  <c:pt idx="246">
                    <c:v>0.77376579287155212</c:v>
                  </c:pt>
                  <c:pt idx="247">
                    <c:v>0.76535536238866753</c:v>
                  </c:pt>
                  <c:pt idx="248">
                    <c:v>0.67757929995372135</c:v>
                  </c:pt>
                  <c:pt idx="249">
                    <c:v>0.5536427583086081</c:v>
                  </c:pt>
                  <c:pt idx="250">
                    <c:v>0.6013377545188846</c:v>
                  </c:pt>
                  <c:pt idx="251">
                    <c:v>0.60602575355932131</c:v>
                  </c:pt>
                  <c:pt idx="252">
                    <c:v>0.59637167564937388</c:v>
                  </c:pt>
                  <c:pt idx="253">
                    <c:v>0.5108964350986106</c:v>
                  </c:pt>
                  <c:pt idx="254">
                    <c:v>0.48684441250981747</c:v>
                  </c:pt>
                  <c:pt idx="255">
                    <c:v>0.42941328980360638</c:v>
                  </c:pt>
                  <c:pt idx="256">
                    <c:v>0.59690006941927409</c:v>
                  </c:pt>
                  <c:pt idx="257">
                    <c:v>0.75538452620970264</c:v>
                  </c:pt>
                  <c:pt idx="258">
                    <c:v>0.67419540805975686</c:v>
                  </c:pt>
                  <c:pt idx="259">
                    <c:v>0.63823685276179998</c:v>
                  </c:pt>
                  <c:pt idx="260">
                    <c:v>0.83738792374019111</c:v>
                  </c:pt>
                  <c:pt idx="261">
                    <c:v>0.90041170000656012</c:v>
                  </c:pt>
                  <c:pt idx="262">
                    <c:v>0.54987944225158225</c:v>
                  </c:pt>
                  <c:pt idx="263">
                    <c:v>0.53345156479469669</c:v>
                  </c:pt>
                  <c:pt idx="264">
                    <c:v>0.72000570047477175</c:v>
                  </c:pt>
                  <c:pt idx="265">
                    <c:v>0.69776668531280306</c:v>
                  </c:pt>
                  <c:pt idx="266">
                    <c:v>0.73090708904103652</c:v>
                  </c:pt>
                  <c:pt idx="267">
                    <c:v>0.70372047919092307</c:v>
                  </c:pt>
                  <c:pt idx="268">
                    <c:v>0.75764610543519273</c:v>
                  </c:pt>
                  <c:pt idx="269">
                    <c:v>0.79004913311933145</c:v>
                  </c:pt>
                  <c:pt idx="270">
                    <c:v>0.76969870309687316</c:v>
                  </c:pt>
                  <c:pt idx="271">
                    <c:v>0.67854201918749213</c:v>
                  </c:pt>
                  <c:pt idx="272">
                    <c:v>0.66905480697682462</c:v>
                  </c:pt>
                  <c:pt idx="273">
                    <c:v>0.50797821027405454</c:v>
                  </c:pt>
                  <c:pt idx="274">
                    <c:v>0.63280175030145358</c:v>
                  </c:pt>
                  <c:pt idx="275">
                    <c:v>0.69543129961709538</c:v>
                  </c:pt>
                  <c:pt idx="276">
                    <c:v>0.71821695005431052</c:v>
                  </c:pt>
                  <c:pt idx="277">
                    <c:v>0.78580567729712081</c:v>
                  </c:pt>
                  <c:pt idx="278">
                    <c:v>0.55739489607986015</c:v>
                  </c:pt>
                  <c:pt idx="279">
                    <c:v>0.47673388277548912</c:v>
                  </c:pt>
                  <c:pt idx="280">
                    <c:v>0.50705892210752213</c:v>
                  </c:pt>
                  <c:pt idx="281">
                    <c:v>0.45590876990329293</c:v>
                  </c:pt>
                  <c:pt idx="282">
                    <c:v>0.59004559421603398</c:v>
                  </c:pt>
                  <c:pt idx="283">
                    <c:v>0.4768622168315389</c:v>
                  </c:pt>
                  <c:pt idx="284">
                    <c:v>0.50790235056508082</c:v>
                  </c:pt>
                  <c:pt idx="285">
                    <c:v>0.36730585217638423</c:v>
                  </c:pt>
                  <c:pt idx="286">
                    <c:v>0.36793305573079182</c:v>
                  </c:pt>
                  <c:pt idx="287">
                    <c:v>0.4110881965516987</c:v>
                  </c:pt>
                  <c:pt idx="288">
                    <c:v>0.41959866606219265</c:v>
                  </c:pt>
                  <c:pt idx="289">
                    <c:v>0.54666343831025743</c:v>
                  </c:pt>
                  <c:pt idx="290">
                    <c:v>0.44955041977366506</c:v>
                  </c:pt>
                  <c:pt idx="291">
                    <c:v>0.45700668386047527</c:v>
                  </c:pt>
                  <c:pt idx="292">
                    <c:v>0.3788923802817985</c:v>
                  </c:pt>
                  <c:pt idx="293">
                    <c:v>0.51958846280173698</c:v>
                  </c:pt>
                  <c:pt idx="294">
                    <c:v>0.50663630842845131</c:v>
                  </c:pt>
                  <c:pt idx="295">
                    <c:v>0.67435840915392087</c:v>
                  </c:pt>
                  <c:pt idx="296">
                    <c:v>0.5649446589226601</c:v>
                  </c:pt>
                  <c:pt idx="297">
                    <c:v>0.4680819380216793</c:v>
                  </c:pt>
                  <c:pt idx="298">
                    <c:v>0.54220736111111933</c:v>
                  </c:pt>
                  <c:pt idx="299">
                    <c:v>0.58372025926766957</c:v>
                  </c:pt>
                  <c:pt idx="300">
                    <c:v>0.5609347912658198</c:v>
                  </c:pt>
                  <c:pt idx="301">
                    <c:v>0.50223314416169895</c:v>
                  </c:pt>
                  <c:pt idx="302">
                    <c:v>0.49417715906194437</c:v>
                  </c:pt>
                  <c:pt idx="303">
                    <c:v>0.46902529744646243</c:v>
                  </c:pt>
                  <c:pt idx="304">
                    <c:v>0.45163270627981567</c:v>
                  </c:pt>
                  <c:pt idx="305">
                    <c:v>0.37852817185829823</c:v>
                  </c:pt>
                  <c:pt idx="306">
                    <c:v>0.37368791538301926</c:v>
                  </c:pt>
                  <c:pt idx="307">
                    <c:v>0.36208198099856576</c:v>
                  </c:pt>
                  <c:pt idx="308">
                    <c:v>0.42786630678434689</c:v>
                  </c:pt>
                  <c:pt idx="309">
                    <c:v>0.45758847381929535</c:v>
                  </c:pt>
                  <c:pt idx="310">
                    <c:v>0.24414848699803221</c:v>
                  </c:pt>
                  <c:pt idx="311">
                    <c:v>0.29307633725802484</c:v>
                  </c:pt>
                  <c:pt idx="312">
                    <c:v>0.43296325556421389</c:v>
                  </c:pt>
                  <c:pt idx="313">
                    <c:v>0.39224767627458995</c:v>
                  </c:pt>
                  <c:pt idx="314">
                    <c:v>0.38409877587013552</c:v>
                  </c:pt>
                  <c:pt idx="315">
                    <c:v>0.42977630106399634</c:v>
                  </c:pt>
                  <c:pt idx="316">
                    <c:v>0.35242187234644906</c:v>
                  </c:pt>
                  <c:pt idx="317">
                    <c:v>0.40136583740910303</c:v>
                  </c:pt>
                  <c:pt idx="318">
                    <c:v>0.44031394810823837</c:v>
                  </c:pt>
                  <c:pt idx="319">
                    <c:v>0.31766264670101291</c:v>
                  </c:pt>
                  <c:pt idx="320">
                    <c:v>0.35579558020312746</c:v>
                  </c:pt>
                  <c:pt idx="321">
                    <c:v>0.39060619568279192</c:v>
                  </c:pt>
                  <c:pt idx="322">
                    <c:v>0.54911431660384147</c:v>
                  </c:pt>
                  <c:pt idx="323">
                    <c:v>0.50048496272600662</c:v>
                  </c:pt>
                  <c:pt idx="324">
                    <c:v>0.58194694546079595</c:v>
                  </c:pt>
                  <c:pt idx="325">
                    <c:v>0.51240627586822118</c:v>
                  </c:pt>
                  <c:pt idx="326">
                    <c:v>0.43018010819181896</c:v>
                  </c:pt>
                  <c:pt idx="327">
                    <c:v>0.38432703542973423</c:v>
                  </c:pt>
                  <c:pt idx="328">
                    <c:v>0.423479728308713</c:v>
                  </c:pt>
                  <c:pt idx="329">
                    <c:v>0.46963344327782258</c:v>
                  </c:pt>
                  <c:pt idx="330">
                    <c:v>0.43028963524972569</c:v>
                  </c:pt>
                  <c:pt idx="331">
                    <c:v>0.35920557768544176</c:v>
                  </c:pt>
                  <c:pt idx="332">
                    <c:v>0.34771757106421364</c:v>
                  </c:pt>
                  <c:pt idx="333">
                    <c:v>0.28303162167179302</c:v>
                  </c:pt>
                  <c:pt idx="334">
                    <c:v>0.20923198572643956</c:v>
                  </c:pt>
                  <c:pt idx="335">
                    <c:v>0.29872968234832847</c:v>
                  </c:pt>
                  <c:pt idx="336">
                    <c:v>0.3816441671085492</c:v>
                  </c:pt>
                  <c:pt idx="337">
                    <c:v>0.32976378160168712</c:v>
                  </c:pt>
                  <c:pt idx="338">
                    <c:v>0.25902882744424416</c:v>
                  </c:pt>
                  <c:pt idx="339">
                    <c:v>0.35488335024717749</c:v>
                  </c:pt>
                  <c:pt idx="340">
                    <c:v>0.33070596043172046</c:v>
                  </c:pt>
                  <c:pt idx="341">
                    <c:v>0.30495671803096364</c:v>
                  </c:pt>
                  <c:pt idx="342">
                    <c:v>0.34695059523544114</c:v>
                  </c:pt>
                  <c:pt idx="343">
                    <c:v>0.33998008447566253</c:v>
                  </c:pt>
                  <c:pt idx="344">
                    <c:v>0.36329062478439839</c:v>
                  </c:pt>
                  <c:pt idx="345">
                    <c:v>0.4402192343051648</c:v>
                  </c:pt>
                  <c:pt idx="346">
                    <c:v>0.29601833183187332</c:v>
                  </c:pt>
                  <c:pt idx="347">
                    <c:v>0.22229637926624027</c:v>
                  </c:pt>
                  <c:pt idx="348">
                    <c:v>0.18126150361956914</c:v>
                  </c:pt>
                  <c:pt idx="349">
                    <c:v>0.1840498654373777</c:v>
                  </c:pt>
                  <c:pt idx="350">
                    <c:v>0.22251829676719162</c:v>
                  </c:pt>
                  <c:pt idx="351">
                    <c:v>0.21065534527633725</c:v>
                  </c:pt>
                  <c:pt idx="352">
                    <c:v>0.21448892666001523</c:v>
                  </c:pt>
                  <c:pt idx="353">
                    <c:v>0.2068839112734335</c:v>
                  </c:pt>
                  <c:pt idx="354">
                    <c:v>0.24566337967060689</c:v>
                  </c:pt>
                  <c:pt idx="355">
                    <c:v>0.25406756294832822</c:v>
                  </c:pt>
                  <c:pt idx="356">
                    <c:v>0.23125880901742732</c:v>
                  </c:pt>
                  <c:pt idx="357">
                    <c:v>0.2547712582621201</c:v>
                  </c:pt>
                  <c:pt idx="358">
                    <c:v>0.2268753679964412</c:v>
                  </c:pt>
                  <c:pt idx="359">
                    <c:v>0.1608364808307525</c:v>
                  </c:pt>
                  <c:pt idx="360">
                    <c:v>0.22234846873765965</c:v>
                  </c:pt>
                  <c:pt idx="361">
                    <c:v>0.26030095216071092</c:v>
                  </c:pt>
                  <c:pt idx="362">
                    <c:v>0.2813142875845418</c:v>
                  </c:pt>
                  <c:pt idx="363">
                    <c:v>0.23439334643163434</c:v>
                  </c:pt>
                  <c:pt idx="364">
                    <c:v>0.2288976889902691</c:v>
                  </c:pt>
                  <c:pt idx="365">
                    <c:v>0.20887830887386877</c:v>
                  </c:pt>
                  <c:pt idx="366">
                    <c:v>0.26519644130905984</c:v>
                  </c:pt>
                  <c:pt idx="367">
                    <c:v>0.25698869590744078</c:v>
                  </c:pt>
                  <c:pt idx="368">
                    <c:v>0.26031648346149072</c:v>
                  </c:pt>
                  <c:pt idx="369">
                    <c:v>0.22904998013609379</c:v>
                  </c:pt>
                  <c:pt idx="370">
                    <c:v>0.2425061572798716</c:v>
                  </c:pt>
                  <c:pt idx="371">
                    <c:v>0.20293636186098829</c:v>
                  </c:pt>
                  <c:pt idx="372">
                    <c:v>0.22560283753090815</c:v>
                  </c:pt>
                  <c:pt idx="373">
                    <c:v>0.21748594007790234</c:v>
                  </c:pt>
                  <c:pt idx="374">
                    <c:v>0.16324165383181649</c:v>
                  </c:pt>
                  <c:pt idx="375">
                    <c:v>0.1601783523815983</c:v>
                  </c:pt>
                  <c:pt idx="376">
                    <c:v>0.2007745919041049</c:v>
                  </c:pt>
                  <c:pt idx="377">
                    <c:v>0.21234458997359551</c:v>
                  </c:pt>
                  <c:pt idx="378">
                    <c:v>0.18980774702894868</c:v>
                  </c:pt>
                  <c:pt idx="379">
                    <c:v>0.24097244115860539</c:v>
                  </c:pt>
                  <c:pt idx="380">
                    <c:v>0.23099008826184314</c:v>
                  </c:pt>
                  <c:pt idx="381">
                    <c:v>0.27057081516777237</c:v>
                  </c:pt>
                  <c:pt idx="382">
                    <c:v>0.23168132482210604</c:v>
                  </c:pt>
                  <c:pt idx="383">
                    <c:v>0.22954776315008638</c:v>
                  </c:pt>
                  <c:pt idx="384">
                    <c:v>0.20378680324075402</c:v>
                  </c:pt>
                  <c:pt idx="385">
                    <c:v>0.17718650446541828</c:v>
                  </c:pt>
                  <c:pt idx="386">
                    <c:v>0.19621120983303716</c:v>
                  </c:pt>
                  <c:pt idx="387">
                    <c:v>0.18109331089152461</c:v>
                  </c:pt>
                  <c:pt idx="388">
                    <c:v>0.16996686314053103</c:v>
                  </c:pt>
                  <c:pt idx="389">
                    <c:v>0.20286801894053944</c:v>
                  </c:pt>
                  <c:pt idx="390">
                    <c:v>0.2382206328017675</c:v>
                  </c:pt>
                  <c:pt idx="391">
                    <c:v>0.22965918236283112</c:v>
                  </c:pt>
                  <c:pt idx="392">
                    <c:v>0.15686140650872762</c:v>
                  </c:pt>
                  <c:pt idx="393">
                    <c:v>0.15202619652682173</c:v>
                  </c:pt>
                  <c:pt idx="394">
                    <c:v>0.16557099138983408</c:v>
                  </c:pt>
                  <c:pt idx="395">
                    <c:v>0.17206864506237507</c:v>
                  </c:pt>
                  <c:pt idx="396">
                    <c:v>0.22907476964009421</c:v>
                  </c:pt>
                  <c:pt idx="397">
                    <c:v>0.22898955937558016</c:v>
                  </c:pt>
                  <c:pt idx="398">
                    <c:v>0.16511124938564586</c:v>
                  </c:pt>
                  <c:pt idx="399">
                    <c:v>0.14798278805697751</c:v>
                  </c:pt>
                  <c:pt idx="400">
                    <c:v>0.2317505814855495</c:v>
                  </c:pt>
                  <c:pt idx="401">
                    <c:v>0.20078684733644325</c:v>
                  </c:pt>
                  <c:pt idx="402">
                    <c:v>0.21356435101084476</c:v>
                  </c:pt>
                  <c:pt idx="403">
                    <c:v>0.29315011272239677</c:v>
                  </c:pt>
                  <c:pt idx="404">
                    <c:v>0.24644640117156077</c:v>
                  </c:pt>
                  <c:pt idx="405">
                    <c:v>0.26740395963776536</c:v>
                  </c:pt>
                  <c:pt idx="406">
                    <c:v>0.17531200613773448</c:v>
                  </c:pt>
                  <c:pt idx="407">
                    <c:v>0.16271452615456955</c:v>
                  </c:pt>
                  <c:pt idx="408">
                    <c:v>0.18574815243241119</c:v>
                  </c:pt>
                  <c:pt idx="409">
                    <c:v>0.16350408487917914</c:v>
                  </c:pt>
                  <c:pt idx="410">
                    <c:v>0.18754563704572091</c:v>
                  </c:pt>
                  <c:pt idx="411">
                    <c:v>0.20414198177585233</c:v>
                  </c:pt>
                  <c:pt idx="412">
                    <c:v>0.10909344048091735</c:v>
                  </c:pt>
                  <c:pt idx="413">
                    <c:v>0.10224477538541429</c:v>
                  </c:pt>
                  <c:pt idx="414">
                    <c:v>0.10625461709785415</c:v>
                  </c:pt>
                  <c:pt idx="415">
                    <c:v>0.14725632834643335</c:v>
                  </c:pt>
                  <c:pt idx="416">
                    <c:v>0.12541573320510163</c:v>
                  </c:pt>
                  <c:pt idx="417">
                    <c:v>0.17126607878333774</c:v>
                  </c:pt>
                  <c:pt idx="418">
                    <c:v>0.1596222032827945</c:v>
                  </c:pt>
                  <c:pt idx="419">
                    <c:v>0.16095144349888513</c:v>
                  </c:pt>
                  <c:pt idx="420">
                    <c:v>0.20178862132852046</c:v>
                  </c:pt>
                  <c:pt idx="421">
                    <c:v>0.15610738844431429</c:v>
                  </c:pt>
                  <c:pt idx="422">
                    <c:v>0.13969226482908162</c:v>
                  </c:pt>
                  <c:pt idx="423">
                    <c:v>0.23308604541768088</c:v>
                  </c:pt>
                  <c:pt idx="424">
                    <c:v>0.19099679211524528</c:v>
                  </c:pt>
                  <c:pt idx="425">
                    <c:v>0.25185952291994584</c:v>
                  </c:pt>
                  <c:pt idx="426">
                    <c:v>0.23419253509691162</c:v>
                  </c:pt>
                  <c:pt idx="427">
                    <c:v>0.19436342116713073</c:v>
                  </c:pt>
                  <c:pt idx="428">
                    <c:v>0.17954358097653719</c:v>
                  </c:pt>
                  <c:pt idx="429">
                    <c:v>0.24670212629235991</c:v>
                  </c:pt>
                  <c:pt idx="430">
                    <c:v>0.15186031599414435</c:v>
                  </c:pt>
                  <c:pt idx="431">
                    <c:v>0.16836541048944942</c:v>
                  </c:pt>
                  <c:pt idx="432">
                    <c:v>0.14784031794921293</c:v>
                  </c:pt>
                  <c:pt idx="433">
                    <c:v>0.20890905414949745</c:v>
                  </c:pt>
                  <c:pt idx="434">
                    <c:v>0.26521207679860753</c:v>
                  </c:pt>
                  <c:pt idx="435">
                    <c:v>0.30006871735590251</c:v>
                  </c:pt>
                  <c:pt idx="436">
                    <c:v>0.29444839258204708</c:v>
                  </c:pt>
                  <c:pt idx="437">
                    <c:v>0.30058895650640433</c:v>
                  </c:pt>
                  <c:pt idx="438">
                    <c:v>0.24221965728549019</c:v>
                  </c:pt>
                  <c:pt idx="439">
                    <c:v>0.30876146568626683</c:v>
                  </c:pt>
                  <c:pt idx="440">
                    <c:v>0.34608881048103318</c:v>
                  </c:pt>
                  <c:pt idx="441">
                    <c:v>0.27029910007183078</c:v>
                  </c:pt>
                  <c:pt idx="442">
                    <c:v>0.34457711445606759</c:v>
                  </c:pt>
                  <c:pt idx="443">
                    <c:v>0.38801710663217942</c:v>
                  </c:pt>
                  <c:pt idx="444">
                    <c:v>0.2958504417368068</c:v>
                  </c:pt>
                  <c:pt idx="445">
                    <c:v>0.46813032595983473</c:v>
                  </c:pt>
                  <c:pt idx="446">
                    <c:v>0.47326066251787036</c:v>
                  </c:pt>
                  <c:pt idx="447">
                    <c:v>0.42255951836461475</c:v>
                  </c:pt>
                  <c:pt idx="448">
                    <c:v>0.25590712278706862</c:v>
                  </c:pt>
                  <c:pt idx="449">
                    <c:v>0.25237535545584971</c:v>
                  </c:pt>
                  <c:pt idx="450">
                    <c:v>0.29340349719223385</c:v>
                  </c:pt>
                  <c:pt idx="451">
                    <c:v>0.28220878503285507</c:v>
                  </c:pt>
                  <c:pt idx="452">
                    <c:v>0.2880602076780967</c:v>
                  </c:pt>
                  <c:pt idx="453">
                    <c:v>0.28612621904754998</c:v>
                  </c:pt>
                  <c:pt idx="454">
                    <c:v>0.23439422383134423</c:v>
                  </c:pt>
                  <c:pt idx="455">
                    <c:v>0.20752566872996286</c:v>
                  </c:pt>
                  <c:pt idx="456">
                    <c:v>0.20904785946978716</c:v>
                  </c:pt>
                  <c:pt idx="457">
                    <c:v>0.22826689839085162</c:v>
                  </c:pt>
                  <c:pt idx="458">
                    <c:v>0.24800600621447608</c:v>
                  </c:pt>
                  <c:pt idx="459">
                    <c:v>0.22491538219224236</c:v>
                  </c:pt>
                  <c:pt idx="460">
                    <c:v>0.26332703912478789</c:v>
                  </c:pt>
                  <c:pt idx="461">
                    <c:v>0.20842456665625528</c:v>
                  </c:pt>
                  <c:pt idx="462">
                    <c:v>0.21528128725502363</c:v>
                  </c:pt>
                  <c:pt idx="463">
                    <c:v>0.22951127054325199</c:v>
                  </c:pt>
                  <c:pt idx="464">
                    <c:v>0.22556808994873948</c:v>
                  </c:pt>
                  <c:pt idx="465">
                    <c:v>0.14211616621093495</c:v>
                  </c:pt>
                  <c:pt idx="466">
                    <c:v>0.31836149567348671</c:v>
                  </c:pt>
                  <c:pt idx="467">
                    <c:v>0.28255342583738347</c:v>
                  </c:pt>
                  <c:pt idx="468">
                    <c:v>0.20525066758303312</c:v>
                  </c:pt>
                  <c:pt idx="469">
                    <c:v>0.12245175516033711</c:v>
                  </c:pt>
                  <c:pt idx="470">
                    <c:v>0.21659320018406333</c:v>
                  </c:pt>
                  <c:pt idx="471">
                    <c:v>0.23186293174456304</c:v>
                  </c:pt>
                  <c:pt idx="472">
                    <c:v>0.2327293002482046</c:v>
                  </c:pt>
                  <c:pt idx="473">
                    <c:v>0.22951660526101478</c:v>
                  </c:pt>
                  <c:pt idx="474">
                    <c:v>0.12630577643520435</c:v>
                  </c:pt>
                  <c:pt idx="475">
                    <c:v>0.13735311989794066</c:v>
                  </c:pt>
                  <c:pt idx="476">
                    <c:v>0.1909593539520775</c:v>
                  </c:pt>
                  <c:pt idx="477">
                    <c:v>0.32795899166931114</c:v>
                  </c:pt>
                  <c:pt idx="478">
                    <c:v>0.30827745749966412</c:v>
                  </c:pt>
                  <c:pt idx="479">
                    <c:v>0.22557576015775474</c:v>
                  </c:pt>
                  <c:pt idx="480">
                    <c:v>0.22533651831136894</c:v>
                  </c:pt>
                  <c:pt idx="481">
                    <c:v>0.2475189745821029</c:v>
                  </c:pt>
                  <c:pt idx="482">
                    <c:v>0.23260308388540726</c:v>
                  </c:pt>
                  <c:pt idx="483">
                    <c:v>0.26231362504676692</c:v>
                  </c:pt>
                  <c:pt idx="484">
                    <c:v>0.22981212129078926</c:v>
                  </c:pt>
                  <c:pt idx="485">
                    <c:v>0.20880959482549527</c:v>
                  </c:pt>
                  <c:pt idx="486">
                    <c:v>0.29887700071350604</c:v>
                  </c:pt>
                  <c:pt idx="487">
                    <c:v>0.20237344223871845</c:v>
                  </c:pt>
                  <c:pt idx="488">
                    <c:v>0.15907809080274277</c:v>
                  </c:pt>
                  <c:pt idx="489">
                    <c:v>0.19119807207151782</c:v>
                  </c:pt>
                  <c:pt idx="490">
                    <c:v>0.20868148355685268</c:v>
                  </c:pt>
                  <c:pt idx="491">
                    <c:v>0.20226948944063641</c:v>
                  </c:pt>
                  <c:pt idx="492">
                    <c:v>0.17948327858381816</c:v>
                  </c:pt>
                  <c:pt idx="493">
                    <c:v>0.20298549875310679</c:v>
                  </c:pt>
                  <c:pt idx="494">
                    <c:v>0.18223143695942684</c:v>
                  </c:pt>
                  <c:pt idx="495">
                    <c:v>0.19674971863124641</c:v>
                  </c:pt>
                  <c:pt idx="496">
                    <c:v>0.21878083400388734</c:v>
                  </c:pt>
                  <c:pt idx="497">
                    <c:v>0.32543005645106798</c:v>
                  </c:pt>
                  <c:pt idx="498">
                    <c:v>0.26330273938087628</c:v>
                  </c:pt>
                  <c:pt idx="499">
                    <c:v>0.28843224752777458</c:v>
                  </c:pt>
                  <c:pt idx="500">
                    <c:v>0.24507543123907705</c:v>
                  </c:pt>
                  <c:pt idx="501">
                    <c:v>0.27256155968326767</c:v>
                  </c:pt>
                  <c:pt idx="502">
                    <c:v>0.31279377010029574</c:v>
                  </c:pt>
                  <c:pt idx="503">
                    <c:v>0.27590190804007253</c:v>
                  </c:pt>
                  <c:pt idx="504">
                    <c:v>0.22521576485041306</c:v>
                  </c:pt>
                  <c:pt idx="505">
                    <c:v>0.31931375005162499</c:v>
                  </c:pt>
                  <c:pt idx="506">
                    <c:v>0.26891538143250859</c:v>
                  </c:pt>
                  <c:pt idx="507">
                    <c:v>0.24433276005610077</c:v>
                  </c:pt>
                  <c:pt idx="508">
                    <c:v>0.30452759961124043</c:v>
                  </c:pt>
                  <c:pt idx="509">
                    <c:v>0.35542455042868615</c:v>
                  </c:pt>
                  <c:pt idx="510">
                    <c:v>0.38805234822405593</c:v>
                  </c:pt>
                  <c:pt idx="511">
                    <c:v>0.51147197010760947</c:v>
                  </c:pt>
                  <c:pt idx="512">
                    <c:v>0.32371113761724818</c:v>
                  </c:pt>
                  <c:pt idx="513">
                    <c:v>0.30591110253441373</c:v>
                  </c:pt>
                  <c:pt idx="514">
                    <c:v>0.29947533093021367</c:v>
                  </c:pt>
                  <c:pt idx="515">
                    <c:v>0.35388861743403915</c:v>
                  </c:pt>
                  <c:pt idx="516">
                    <c:v>0.24182556065410357</c:v>
                  </c:pt>
                  <c:pt idx="517">
                    <c:v>0.29144279798346889</c:v>
                  </c:pt>
                  <c:pt idx="518">
                    <c:v>0.26196304118024966</c:v>
                  </c:pt>
                  <c:pt idx="519">
                    <c:v>0.28321943660006427</c:v>
                  </c:pt>
                  <c:pt idx="520">
                    <c:v>0.41555338626920169</c:v>
                  </c:pt>
                  <c:pt idx="521">
                    <c:v>0.25637483031043967</c:v>
                  </c:pt>
                  <c:pt idx="522">
                    <c:v>0.30157302627098437</c:v>
                  </c:pt>
                  <c:pt idx="523">
                    <c:v>0.3355300014846998</c:v>
                  </c:pt>
                  <c:pt idx="524">
                    <c:v>0.52822861904379914</c:v>
                  </c:pt>
                  <c:pt idx="525">
                    <c:v>0.43775209626095329</c:v>
                  </c:pt>
                  <c:pt idx="526">
                    <c:v>0.33595844788379559</c:v>
                  </c:pt>
                  <c:pt idx="527">
                    <c:v>0.22768237724498827</c:v>
                  </c:pt>
                  <c:pt idx="528">
                    <c:v>0.16431074627789413</c:v>
                  </c:pt>
                  <c:pt idx="529">
                    <c:v>0.27833844865660357</c:v>
                  </c:pt>
                  <c:pt idx="530">
                    <c:v>0.22213202691725112</c:v>
                  </c:pt>
                  <c:pt idx="531">
                    <c:v>0.36358584539371008</c:v>
                  </c:pt>
                  <c:pt idx="532">
                    <c:v>0.38410713210427988</c:v>
                  </c:pt>
                  <c:pt idx="533">
                    <c:v>0.27879596039021859</c:v>
                  </c:pt>
                  <c:pt idx="534">
                    <c:v>0.36671848867800044</c:v>
                  </c:pt>
                  <c:pt idx="535">
                    <c:v>0.39500406762055207</c:v>
                  </c:pt>
                  <c:pt idx="536">
                    <c:v>0.34650421622206934</c:v>
                  </c:pt>
                  <c:pt idx="537">
                    <c:v>0.33035370126631813</c:v>
                  </c:pt>
                  <c:pt idx="538">
                    <c:v>0.3101968485931782</c:v>
                  </c:pt>
                  <c:pt idx="539">
                    <c:v>0.31244240958623098</c:v>
                  </c:pt>
                  <c:pt idx="540">
                    <c:v>0.27285261573889152</c:v>
                  </c:pt>
                  <c:pt idx="541">
                    <c:v>0.21125473219253887</c:v>
                  </c:pt>
                  <c:pt idx="542">
                    <c:v>0.30868434521898402</c:v>
                  </c:pt>
                  <c:pt idx="543">
                    <c:v>0.4713027176417981</c:v>
                  </c:pt>
                  <c:pt idx="544">
                    <c:v>0.28431972130438604</c:v>
                  </c:pt>
                  <c:pt idx="545">
                    <c:v>0.29619622594767481</c:v>
                  </c:pt>
                  <c:pt idx="546">
                    <c:v>0.25784598591367686</c:v>
                  </c:pt>
                  <c:pt idx="547">
                    <c:v>0.41131499366522012</c:v>
                  </c:pt>
                  <c:pt idx="548">
                    <c:v>0.28128941198269425</c:v>
                  </c:pt>
                  <c:pt idx="549">
                    <c:v>0.28617015463101964</c:v>
                  </c:pt>
                  <c:pt idx="550">
                    <c:v>0.44071995302851957</c:v>
                  </c:pt>
                  <c:pt idx="551">
                    <c:v>0.36926233614204951</c:v>
                  </c:pt>
                  <c:pt idx="552">
                    <c:v>0.18559312783992743</c:v>
                  </c:pt>
                  <c:pt idx="553">
                    <c:v>0.2225139043922276</c:v>
                  </c:pt>
                  <c:pt idx="554">
                    <c:v>0.35923734417996883</c:v>
                  </c:pt>
                  <c:pt idx="555">
                    <c:v>0.34177467435873804</c:v>
                  </c:pt>
                  <c:pt idx="556">
                    <c:v>0.27914332211664905</c:v>
                  </c:pt>
                  <c:pt idx="557">
                    <c:v>0.35007734785146227</c:v>
                  </c:pt>
                  <c:pt idx="558">
                    <c:v>0.38079905518555041</c:v>
                  </c:pt>
                  <c:pt idx="559">
                    <c:v>0.44095448261842196</c:v>
                  </c:pt>
                  <c:pt idx="560">
                    <c:v>0.3047521616312534</c:v>
                  </c:pt>
                  <c:pt idx="561">
                    <c:v>0.34443441349815912</c:v>
                  </c:pt>
                  <c:pt idx="562">
                    <c:v>0.28044209687844074</c:v>
                  </c:pt>
                  <c:pt idx="563">
                    <c:v>0.37620914408914347</c:v>
                  </c:pt>
                  <c:pt idx="564">
                    <c:v>0.46661105899697569</c:v>
                  </c:pt>
                  <c:pt idx="565">
                    <c:v>0.32674815240152721</c:v>
                  </c:pt>
                  <c:pt idx="566">
                    <c:v>0.40451269581034055</c:v>
                  </c:pt>
                  <c:pt idx="567">
                    <c:v>0.3775511350400772</c:v>
                  </c:pt>
                  <c:pt idx="568">
                    <c:v>0.30907056870134864</c:v>
                  </c:pt>
                  <c:pt idx="569">
                    <c:v>0.45228750256749206</c:v>
                  </c:pt>
                  <c:pt idx="570">
                    <c:v>0.48426216001015454</c:v>
                  </c:pt>
                  <c:pt idx="571">
                    <c:v>0.29689790422755696</c:v>
                  </c:pt>
                  <c:pt idx="572">
                    <c:v>0.42585946078900333</c:v>
                  </c:pt>
                  <c:pt idx="573">
                    <c:v>0.37621385555402242</c:v>
                  </c:pt>
                  <c:pt idx="574">
                    <c:v>0.4857483128466813</c:v>
                  </c:pt>
                  <c:pt idx="575">
                    <c:v>0.32802856073367881</c:v>
                  </c:pt>
                  <c:pt idx="576">
                    <c:v>0.45082621737500689</c:v>
                  </c:pt>
                  <c:pt idx="577">
                    <c:v>0.35720462043311474</c:v>
                  </c:pt>
                  <c:pt idx="578">
                    <c:v>0.43194618463843776</c:v>
                  </c:pt>
                  <c:pt idx="579">
                    <c:v>0.39474748915570879</c:v>
                  </c:pt>
                  <c:pt idx="580">
                    <c:v>0.28548118998490568</c:v>
                  </c:pt>
                  <c:pt idx="581">
                    <c:v>0.30950780045883058</c:v>
                  </c:pt>
                  <c:pt idx="582">
                    <c:v>0.40459640500178701</c:v>
                  </c:pt>
                  <c:pt idx="583">
                    <c:v>0.22525272084844541</c:v>
                  </c:pt>
                  <c:pt idx="584">
                    <c:v>0.27037176135583152</c:v>
                  </c:pt>
                  <c:pt idx="585">
                    <c:v>0.27103977800968165</c:v>
                  </c:pt>
                  <c:pt idx="586">
                    <c:v>0.2472199848252454</c:v>
                  </c:pt>
                  <c:pt idx="587">
                    <c:v>0.24097236666303914</c:v>
                  </c:pt>
                  <c:pt idx="588">
                    <c:v>0.45912608926869297</c:v>
                  </c:pt>
                  <c:pt idx="589">
                    <c:v>0.42500801787409853</c:v>
                  </c:pt>
                  <c:pt idx="590">
                    <c:v>0.38218756148845928</c:v>
                  </c:pt>
                  <c:pt idx="591">
                    <c:v>0.37564281762245605</c:v>
                  </c:pt>
                  <c:pt idx="592">
                    <c:v>0.39738944580986341</c:v>
                  </c:pt>
                  <c:pt idx="593">
                    <c:v>0.33978297019350207</c:v>
                  </c:pt>
                  <c:pt idx="594">
                    <c:v>0.3275616919905206</c:v>
                  </c:pt>
                  <c:pt idx="595">
                    <c:v>0.34518691335198975</c:v>
                  </c:pt>
                  <c:pt idx="596">
                    <c:v>0.42390021693754448</c:v>
                  </c:pt>
                  <c:pt idx="597">
                    <c:v>0.40325405514351315</c:v>
                  </c:pt>
                  <c:pt idx="598">
                    <c:v>0.39939820694636313</c:v>
                  </c:pt>
                  <c:pt idx="599">
                    <c:v>0.35270146134936703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pooled!$Q$4:$Q$603</c:f>
              <c:numCache>
                <c:formatCode>General</c:formatCode>
                <c:ptCount val="600"/>
                <c:pt idx="0">
                  <c:v>5.9931783176230189</c:v>
                </c:pt>
                <c:pt idx="1">
                  <c:v>5.9931783176230189</c:v>
                </c:pt>
                <c:pt idx="2">
                  <c:v>8.8084347352089392</c:v>
                </c:pt>
                <c:pt idx="3">
                  <c:v>10.043961919478907</c:v>
                </c:pt>
                <c:pt idx="4">
                  <c:v>9.9859228957083417</c:v>
                </c:pt>
                <c:pt idx="5">
                  <c:v>9.6898251463565721</c:v>
                </c:pt>
                <c:pt idx="6">
                  <c:v>9.1834141337965658</c:v>
                </c:pt>
                <c:pt idx="7">
                  <c:v>9.7155510422680784</c:v>
                </c:pt>
                <c:pt idx="8">
                  <c:v>9.8300522547426699</c:v>
                </c:pt>
                <c:pt idx="9">
                  <c:v>8.9717857182585146</c:v>
                </c:pt>
                <c:pt idx="10">
                  <c:v>8.8768145336331408</c:v>
                </c:pt>
                <c:pt idx="11">
                  <c:v>9.2873370924982286</c:v>
                </c:pt>
                <c:pt idx="12">
                  <c:v>9.4288596170772365</c:v>
                </c:pt>
                <c:pt idx="13">
                  <c:v>9.3686013709406044</c:v>
                </c:pt>
                <c:pt idx="14">
                  <c:v>9.3523903020059098</c:v>
                </c:pt>
                <c:pt idx="15">
                  <c:v>9.5020203715027858</c:v>
                </c:pt>
                <c:pt idx="16">
                  <c:v>9.4350389497199654</c:v>
                </c:pt>
                <c:pt idx="17">
                  <c:v>9.3558074667849969</c:v>
                </c:pt>
                <c:pt idx="18">
                  <c:v>8.7169570805573251</c:v>
                </c:pt>
                <c:pt idx="19">
                  <c:v>8.8967631172692201</c:v>
                </c:pt>
                <c:pt idx="20">
                  <c:v>8.5315284049507802</c:v>
                </c:pt>
                <c:pt idx="21">
                  <c:v>8.6848312910031531</c:v>
                </c:pt>
                <c:pt idx="22">
                  <c:v>8.8518675403191232</c:v>
                </c:pt>
                <c:pt idx="23">
                  <c:v>8.6504650015965723</c:v>
                </c:pt>
                <c:pt idx="24">
                  <c:v>8.0521820986219694</c:v>
                </c:pt>
                <c:pt idx="25">
                  <c:v>8.4856514746762315</c:v>
                </c:pt>
                <c:pt idx="26">
                  <c:v>8.3105601391968662</c:v>
                </c:pt>
                <c:pt idx="27">
                  <c:v>8.29667954404648</c:v>
                </c:pt>
                <c:pt idx="28">
                  <c:v>8.5652204196316912</c:v>
                </c:pt>
                <c:pt idx="29">
                  <c:v>7.7521940896285573</c:v>
                </c:pt>
                <c:pt idx="30">
                  <c:v>8.3285042324766358</c:v>
                </c:pt>
                <c:pt idx="31">
                  <c:v>8.4694786061455982</c:v>
                </c:pt>
                <c:pt idx="32">
                  <c:v>8.247754636538847</c:v>
                </c:pt>
                <c:pt idx="33">
                  <c:v>7.9039132828023169</c:v>
                </c:pt>
                <c:pt idx="34">
                  <c:v>7.4228902606672662</c:v>
                </c:pt>
                <c:pt idx="35">
                  <c:v>7.5807848748161746</c:v>
                </c:pt>
                <c:pt idx="36">
                  <c:v>8.6534440413107099</c:v>
                </c:pt>
                <c:pt idx="37">
                  <c:v>8.5636890663984992</c:v>
                </c:pt>
                <c:pt idx="38">
                  <c:v>8.3791741261161121</c:v>
                </c:pt>
                <c:pt idx="39">
                  <c:v>8.2259198828432165</c:v>
                </c:pt>
                <c:pt idx="40">
                  <c:v>8.4749329842358705</c:v>
                </c:pt>
                <c:pt idx="41">
                  <c:v>8.2767755582565261</c:v>
                </c:pt>
                <c:pt idx="42">
                  <c:v>7.725659670575638</c:v>
                </c:pt>
                <c:pt idx="43">
                  <c:v>7.7443906598703576</c:v>
                </c:pt>
                <c:pt idx="44">
                  <c:v>7.6739760103944423</c:v>
                </c:pt>
                <c:pt idx="45">
                  <c:v>7.3603480655385356</c:v>
                </c:pt>
                <c:pt idx="46">
                  <c:v>6.9385762329253584</c:v>
                </c:pt>
                <c:pt idx="47">
                  <c:v>7.0077747914491919</c:v>
                </c:pt>
                <c:pt idx="48">
                  <c:v>6.9805964961180038</c:v>
                </c:pt>
                <c:pt idx="49">
                  <c:v>6.9101204014874735</c:v>
                </c:pt>
                <c:pt idx="50">
                  <c:v>7.33411619480502</c:v>
                </c:pt>
                <c:pt idx="51">
                  <c:v>6.4799966991408153</c:v>
                </c:pt>
                <c:pt idx="52">
                  <c:v>6.6367543317539939</c:v>
                </c:pt>
                <c:pt idx="53">
                  <c:v>6.4438494659762542</c:v>
                </c:pt>
                <c:pt idx="54">
                  <c:v>7.0922758684165972</c:v>
                </c:pt>
                <c:pt idx="55">
                  <c:v>7.0833114159494741</c:v>
                </c:pt>
                <c:pt idx="56">
                  <c:v>6.8241836124751289</c:v>
                </c:pt>
                <c:pt idx="57">
                  <c:v>7.1933514762213262</c:v>
                </c:pt>
                <c:pt idx="58">
                  <c:v>7.8019176952051437</c:v>
                </c:pt>
                <c:pt idx="59">
                  <c:v>7.2287900130654963</c:v>
                </c:pt>
                <c:pt idx="60">
                  <c:v>7.126456192699484</c:v>
                </c:pt>
                <c:pt idx="61">
                  <c:v>7.015651285773771</c:v>
                </c:pt>
                <c:pt idx="62">
                  <c:v>7.1371338174900076</c:v>
                </c:pt>
                <c:pt idx="63">
                  <c:v>7.1267938909495587</c:v>
                </c:pt>
                <c:pt idx="64">
                  <c:v>7.278987676334471</c:v>
                </c:pt>
                <c:pt idx="65">
                  <c:v>6.9722941963357998</c:v>
                </c:pt>
                <c:pt idx="66">
                  <c:v>7.2772261667074103</c:v>
                </c:pt>
                <c:pt idx="67">
                  <c:v>6.6144296720797895</c:v>
                </c:pt>
                <c:pt idx="68">
                  <c:v>6.3639964551360526</c:v>
                </c:pt>
                <c:pt idx="69">
                  <c:v>6.5629158666156275</c:v>
                </c:pt>
                <c:pt idx="70">
                  <c:v>6.6487410652086441</c:v>
                </c:pt>
                <c:pt idx="71">
                  <c:v>6.7540442034004737</c:v>
                </c:pt>
                <c:pt idx="72">
                  <c:v>6.7250435209312318</c:v>
                </c:pt>
                <c:pt idx="73">
                  <c:v>6.3865211787425782</c:v>
                </c:pt>
                <c:pt idx="74">
                  <c:v>7.2958046256244247</c:v>
                </c:pt>
                <c:pt idx="75">
                  <c:v>7.8274095463232936</c:v>
                </c:pt>
                <c:pt idx="76">
                  <c:v>8.7798862070697385</c:v>
                </c:pt>
                <c:pt idx="77">
                  <c:v>8.5276854058006801</c:v>
                </c:pt>
                <c:pt idx="78">
                  <c:v>8.4489196927376575</c:v>
                </c:pt>
                <c:pt idx="79">
                  <c:v>7.9216495749158096</c:v>
                </c:pt>
                <c:pt idx="80">
                  <c:v>7.3890742005952008</c:v>
                </c:pt>
                <c:pt idx="81">
                  <c:v>7.6988798860841356</c:v>
                </c:pt>
                <c:pt idx="82">
                  <c:v>7.9110445613095894</c:v>
                </c:pt>
                <c:pt idx="83">
                  <c:v>7.9747165646282685</c:v>
                </c:pt>
                <c:pt idx="84">
                  <c:v>7.9325110994023502</c:v>
                </c:pt>
                <c:pt idx="85">
                  <c:v>8.1026442796729459</c:v>
                </c:pt>
                <c:pt idx="86">
                  <c:v>7.8451359314509617</c:v>
                </c:pt>
                <c:pt idx="87">
                  <c:v>7.5165538216652523</c:v>
                </c:pt>
                <c:pt idx="88">
                  <c:v>8.137060683798385</c:v>
                </c:pt>
                <c:pt idx="89">
                  <c:v>8.7009092247708129</c:v>
                </c:pt>
                <c:pt idx="90">
                  <c:v>8.300549763632123</c:v>
                </c:pt>
                <c:pt idx="91">
                  <c:v>7.7100944488080021</c:v>
                </c:pt>
                <c:pt idx="92">
                  <c:v>7.6800207600637806</c:v>
                </c:pt>
                <c:pt idx="93">
                  <c:v>8.1999228613358746</c:v>
                </c:pt>
                <c:pt idx="94">
                  <c:v>8.2210769314456495</c:v>
                </c:pt>
                <c:pt idx="95">
                  <c:v>8.282104481062607</c:v>
                </c:pt>
                <c:pt idx="96">
                  <c:v>8.8593868084862741</c:v>
                </c:pt>
                <c:pt idx="97">
                  <c:v>9.1451183004802541</c:v>
                </c:pt>
                <c:pt idx="98">
                  <c:v>9.4369071695681175</c:v>
                </c:pt>
                <c:pt idx="99">
                  <c:v>8.8611999988769963</c:v>
                </c:pt>
                <c:pt idx="100">
                  <c:v>7.484578528520788</c:v>
                </c:pt>
                <c:pt idx="101">
                  <c:v>6.9140794322260515</c:v>
                </c:pt>
                <c:pt idx="102">
                  <c:v>7.4515251692348468</c:v>
                </c:pt>
                <c:pt idx="103">
                  <c:v>8.071240045595145</c:v>
                </c:pt>
                <c:pt idx="104">
                  <c:v>7.8409740269161459</c:v>
                </c:pt>
                <c:pt idx="105">
                  <c:v>8.171808723456726</c:v>
                </c:pt>
                <c:pt idx="106">
                  <c:v>7.7181781798428846</c:v>
                </c:pt>
                <c:pt idx="107">
                  <c:v>8.1944682232595127</c:v>
                </c:pt>
                <c:pt idx="108">
                  <c:v>8.7657251718507876</c:v>
                </c:pt>
                <c:pt idx="109">
                  <c:v>8.06055327808056</c:v>
                </c:pt>
                <c:pt idx="110">
                  <c:v>8.0200815898995188</c:v>
                </c:pt>
                <c:pt idx="111">
                  <c:v>8.4879587104896412</c:v>
                </c:pt>
                <c:pt idx="112">
                  <c:v>8.8662780610169509</c:v>
                </c:pt>
                <c:pt idx="113">
                  <c:v>8.9365733615180751</c:v>
                </c:pt>
                <c:pt idx="114">
                  <c:v>9.2468931661155018</c:v>
                </c:pt>
                <c:pt idx="115">
                  <c:v>9.5004718553546699</c:v>
                </c:pt>
                <c:pt idx="116">
                  <c:v>9.5082421552788965</c:v>
                </c:pt>
                <c:pt idx="117">
                  <c:v>9.1548009963969967</c:v>
                </c:pt>
                <c:pt idx="118">
                  <c:v>9.0952951474749018</c:v>
                </c:pt>
                <c:pt idx="119">
                  <c:v>8.8891156381891143</c:v>
                </c:pt>
                <c:pt idx="120">
                  <c:v>9.5645958756934952</c:v>
                </c:pt>
                <c:pt idx="121">
                  <c:v>9.953051682641334</c:v>
                </c:pt>
                <c:pt idx="122">
                  <c:v>9.7346439051358935</c:v>
                </c:pt>
                <c:pt idx="123">
                  <c:v>8.9294362139078238</c:v>
                </c:pt>
                <c:pt idx="124">
                  <c:v>9.2374314090369065</c:v>
                </c:pt>
                <c:pt idx="125">
                  <c:v>9.226857915872495</c:v>
                </c:pt>
                <c:pt idx="126">
                  <c:v>9.2224698032454846</c:v>
                </c:pt>
                <c:pt idx="127">
                  <c:v>8.8100081241482648</c:v>
                </c:pt>
                <c:pt idx="128">
                  <c:v>8.6475840551316363</c:v>
                </c:pt>
                <c:pt idx="129">
                  <c:v>9.2413474252384677</c:v>
                </c:pt>
                <c:pt idx="130">
                  <c:v>9.0694881730355803</c:v>
                </c:pt>
                <c:pt idx="131">
                  <c:v>8.7126051461362035</c:v>
                </c:pt>
                <c:pt idx="132">
                  <c:v>9.2468326827282148</c:v>
                </c:pt>
                <c:pt idx="133">
                  <c:v>9.2150942323489531</c:v>
                </c:pt>
                <c:pt idx="134">
                  <c:v>9.1802599970319303</c:v>
                </c:pt>
                <c:pt idx="135">
                  <c:v>9.7908777362791408</c:v>
                </c:pt>
                <c:pt idx="136">
                  <c:v>9.5338206784879631</c:v>
                </c:pt>
                <c:pt idx="137">
                  <c:v>9.1721502005257971</c:v>
                </c:pt>
                <c:pt idx="138">
                  <c:v>8.986574998645521</c:v>
                </c:pt>
                <c:pt idx="139">
                  <c:v>8.997348691627133</c:v>
                </c:pt>
                <c:pt idx="140">
                  <c:v>9.0675567052700323</c:v>
                </c:pt>
                <c:pt idx="141">
                  <c:v>8.9566422590421624</c:v>
                </c:pt>
                <c:pt idx="142">
                  <c:v>9.4014842281041489</c:v>
                </c:pt>
                <c:pt idx="143">
                  <c:v>8.8969004826166511</c:v>
                </c:pt>
                <c:pt idx="144">
                  <c:v>8.31745164437414</c:v>
                </c:pt>
                <c:pt idx="145">
                  <c:v>8.4245101487807901</c:v>
                </c:pt>
                <c:pt idx="146">
                  <c:v>8.04007894130255</c:v>
                </c:pt>
                <c:pt idx="147">
                  <c:v>8.70828588888509</c:v>
                </c:pt>
                <c:pt idx="148">
                  <c:v>8.4040480042134682</c:v>
                </c:pt>
                <c:pt idx="149">
                  <c:v>8.7138892270098989</c:v>
                </c:pt>
                <c:pt idx="150">
                  <c:v>8.6115748386876128</c:v>
                </c:pt>
                <c:pt idx="151">
                  <c:v>8.3052361079492503</c:v>
                </c:pt>
                <c:pt idx="152">
                  <c:v>8.589251790666566</c:v>
                </c:pt>
                <c:pt idx="153">
                  <c:v>6.3956039532661926</c:v>
                </c:pt>
                <c:pt idx="154">
                  <c:v>4.2745694949723134</c:v>
                </c:pt>
                <c:pt idx="155">
                  <c:v>6.4321277940251607</c:v>
                </c:pt>
                <c:pt idx="156">
                  <c:v>7.7162120365568878</c:v>
                </c:pt>
                <c:pt idx="157">
                  <c:v>8.0316236230300753</c:v>
                </c:pt>
                <c:pt idx="158">
                  <c:v>8.7857645149353054</c:v>
                </c:pt>
                <c:pt idx="159">
                  <c:v>9.5585385503691391</c:v>
                </c:pt>
                <c:pt idx="160">
                  <c:v>10.064915352012985</c:v>
                </c:pt>
                <c:pt idx="161">
                  <c:v>10.740417140577772</c:v>
                </c:pt>
                <c:pt idx="162">
                  <c:v>11.240707196726891</c:v>
                </c:pt>
                <c:pt idx="163">
                  <c:v>11.622837987839054</c:v>
                </c:pt>
                <c:pt idx="164">
                  <c:v>11.748717242535816</c:v>
                </c:pt>
                <c:pt idx="165">
                  <c:v>11.954599835651482</c:v>
                </c:pt>
                <c:pt idx="166">
                  <c:v>12.482390054118209</c:v>
                </c:pt>
                <c:pt idx="167">
                  <c:v>12.975764747994887</c:v>
                </c:pt>
                <c:pt idx="168">
                  <c:v>12.997369311184235</c:v>
                </c:pt>
                <c:pt idx="169">
                  <c:v>12.918075539950365</c:v>
                </c:pt>
                <c:pt idx="170">
                  <c:v>13.061454052002791</c:v>
                </c:pt>
                <c:pt idx="171">
                  <c:v>13.382946838885662</c:v>
                </c:pt>
                <c:pt idx="172">
                  <c:v>13.16204916074066</c:v>
                </c:pt>
                <c:pt idx="173">
                  <c:v>12.974056675138584</c:v>
                </c:pt>
                <c:pt idx="174">
                  <c:v>12.92388224819822</c:v>
                </c:pt>
                <c:pt idx="175">
                  <c:v>13.29311201904736</c:v>
                </c:pt>
                <c:pt idx="176">
                  <c:v>13.25309866443672</c:v>
                </c:pt>
                <c:pt idx="177">
                  <c:v>13.517424889050119</c:v>
                </c:pt>
                <c:pt idx="178">
                  <c:v>13.537630094805152</c:v>
                </c:pt>
                <c:pt idx="179">
                  <c:v>13.471913834385997</c:v>
                </c:pt>
                <c:pt idx="180">
                  <c:v>13.370069319116189</c:v>
                </c:pt>
                <c:pt idx="181">
                  <c:v>13.04266394867445</c:v>
                </c:pt>
                <c:pt idx="182">
                  <c:v>13.20210259696071</c:v>
                </c:pt>
                <c:pt idx="183">
                  <c:v>13.303766100332808</c:v>
                </c:pt>
                <c:pt idx="184">
                  <c:v>13.738076538799088</c:v>
                </c:pt>
                <c:pt idx="185">
                  <c:v>13.417518774278761</c:v>
                </c:pt>
                <c:pt idx="186">
                  <c:v>13.514890444209609</c:v>
                </c:pt>
                <c:pt idx="187">
                  <c:v>13.111040759367331</c:v>
                </c:pt>
                <c:pt idx="188">
                  <c:v>13.362703667783331</c:v>
                </c:pt>
                <c:pt idx="189">
                  <c:v>13.495657085632621</c:v>
                </c:pt>
                <c:pt idx="190">
                  <c:v>13.264094270795303</c:v>
                </c:pt>
                <c:pt idx="191">
                  <c:v>13.622376906214461</c:v>
                </c:pt>
                <c:pt idx="192">
                  <c:v>13.222307553202242</c:v>
                </c:pt>
                <c:pt idx="193">
                  <c:v>13.343994545723898</c:v>
                </c:pt>
                <c:pt idx="194">
                  <c:v>14.013697173334643</c:v>
                </c:pt>
                <c:pt idx="195">
                  <c:v>13.721702096430537</c:v>
                </c:pt>
                <c:pt idx="196">
                  <c:v>13.377501098205652</c:v>
                </c:pt>
                <c:pt idx="197">
                  <c:v>13.722784631301057</c:v>
                </c:pt>
                <c:pt idx="198">
                  <c:v>13.963620382785649</c:v>
                </c:pt>
                <c:pt idx="199">
                  <c:v>13.847813438678461</c:v>
                </c:pt>
                <c:pt idx="200">
                  <c:v>13.90952436833418</c:v>
                </c:pt>
                <c:pt idx="201">
                  <c:v>13.827328503052547</c:v>
                </c:pt>
                <c:pt idx="202">
                  <c:v>13.987878277581578</c:v>
                </c:pt>
                <c:pt idx="203">
                  <c:v>13.651035249238252</c:v>
                </c:pt>
                <c:pt idx="204">
                  <c:v>13.785076824644253</c:v>
                </c:pt>
                <c:pt idx="205">
                  <c:v>13.544962810708119</c:v>
                </c:pt>
                <c:pt idx="206">
                  <c:v>13.371060344354982</c:v>
                </c:pt>
                <c:pt idx="207">
                  <c:v>13.709336921834822</c:v>
                </c:pt>
                <c:pt idx="208">
                  <c:v>13.63850420541848</c:v>
                </c:pt>
                <c:pt idx="209">
                  <c:v>13.377552338022701</c:v>
                </c:pt>
                <c:pt idx="210">
                  <c:v>13.2655418315357</c:v>
                </c:pt>
                <c:pt idx="211">
                  <c:v>13.129959464480388</c:v>
                </c:pt>
                <c:pt idx="212">
                  <c:v>13.020328630859373</c:v>
                </c:pt>
                <c:pt idx="213">
                  <c:v>12.710419338885519</c:v>
                </c:pt>
                <c:pt idx="214">
                  <c:v>12.971686883765845</c:v>
                </c:pt>
                <c:pt idx="215">
                  <c:v>13.048940924188354</c:v>
                </c:pt>
                <c:pt idx="216">
                  <c:v>13.262711813972746</c:v>
                </c:pt>
                <c:pt idx="217">
                  <c:v>12.866510559228882</c:v>
                </c:pt>
                <c:pt idx="218">
                  <c:v>12.697488239542787</c:v>
                </c:pt>
                <c:pt idx="219">
                  <c:v>12.665926573573056</c:v>
                </c:pt>
                <c:pt idx="220">
                  <c:v>12.669367058521754</c:v>
                </c:pt>
                <c:pt idx="221">
                  <c:v>12.195056251288147</c:v>
                </c:pt>
                <c:pt idx="222">
                  <c:v>12.297103335653462</c:v>
                </c:pt>
                <c:pt idx="223">
                  <c:v>12.367353746710325</c:v>
                </c:pt>
                <c:pt idx="224">
                  <c:v>12.208918402675303</c:v>
                </c:pt>
                <c:pt idx="225">
                  <c:v>12.575134342919442</c:v>
                </c:pt>
                <c:pt idx="226">
                  <c:v>12.465818060601627</c:v>
                </c:pt>
                <c:pt idx="227">
                  <c:v>12.272005150896248</c:v>
                </c:pt>
                <c:pt idx="228">
                  <c:v>11.980507247040837</c:v>
                </c:pt>
                <c:pt idx="229">
                  <c:v>12.069430605353308</c:v>
                </c:pt>
                <c:pt idx="230">
                  <c:v>11.998434544065439</c:v>
                </c:pt>
                <c:pt idx="231">
                  <c:v>12.271503386425227</c:v>
                </c:pt>
                <c:pt idx="232">
                  <c:v>11.864875884444448</c:v>
                </c:pt>
                <c:pt idx="233">
                  <c:v>11.752585051271277</c:v>
                </c:pt>
                <c:pt idx="234">
                  <c:v>12.044345863704116</c:v>
                </c:pt>
                <c:pt idx="235">
                  <c:v>11.97040644810175</c:v>
                </c:pt>
                <c:pt idx="236">
                  <c:v>12.142259777980817</c:v>
                </c:pt>
                <c:pt idx="237">
                  <c:v>12.239609622481876</c:v>
                </c:pt>
                <c:pt idx="238">
                  <c:v>12.269492122047723</c:v>
                </c:pt>
                <c:pt idx="239">
                  <c:v>11.811459130349311</c:v>
                </c:pt>
                <c:pt idx="240">
                  <c:v>11.615122275454988</c:v>
                </c:pt>
                <c:pt idx="241">
                  <c:v>10.795985803541043</c:v>
                </c:pt>
                <c:pt idx="242">
                  <c:v>10.528475130133319</c:v>
                </c:pt>
                <c:pt idx="243">
                  <c:v>10.737633858613989</c:v>
                </c:pt>
                <c:pt idx="244">
                  <c:v>10.698351400547073</c:v>
                </c:pt>
                <c:pt idx="245">
                  <c:v>10.563825646628864</c:v>
                </c:pt>
                <c:pt idx="246">
                  <c:v>10.402237811050572</c:v>
                </c:pt>
                <c:pt idx="247">
                  <c:v>10.316051767455784</c:v>
                </c:pt>
                <c:pt idx="248">
                  <c:v>10.819946087299382</c:v>
                </c:pt>
                <c:pt idx="249">
                  <c:v>10.944174030613087</c:v>
                </c:pt>
                <c:pt idx="250">
                  <c:v>10.238941009876529</c:v>
                </c:pt>
                <c:pt idx="251">
                  <c:v>9.7152542671860243</c:v>
                </c:pt>
                <c:pt idx="252">
                  <c:v>10.080442169712242</c:v>
                </c:pt>
                <c:pt idx="253">
                  <c:v>10.172590919907991</c:v>
                </c:pt>
                <c:pt idx="254">
                  <c:v>10.359270093658616</c:v>
                </c:pt>
                <c:pt idx="255">
                  <c:v>9.7131192025100734</c:v>
                </c:pt>
                <c:pt idx="256">
                  <c:v>9.7362138858182945</c:v>
                </c:pt>
                <c:pt idx="257">
                  <c:v>10.182740190443356</c:v>
                </c:pt>
                <c:pt idx="258">
                  <c:v>10.766368717958759</c:v>
                </c:pt>
                <c:pt idx="259">
                  <c:v>10.621480622439883</c:v>
                </c:pt>
                <c:pt idx="260">
                  <c:v>10.801036984453486</c:v>
                </c:pt>
                <c:pt idx="261">
                  <c:v>10.695640457088377</c:v>
                </c:pt>
                <c:pt idx="262">
                  <c:v>10.447577336319004</c:v>
                </c:pt>
                <c:pt idx="263">
                  <c:v>10.464807110877818</c:v>
                </c:pt>
                <c:pt idx="264">
                  <c:v>10.003399087485068</c:v>
                </c:pt>
                <c:pt idx="265">
                  <c:v>9.9713654682517578</c:v>
                </c:pt>
                <c:pt idx="266">
                  <c:v>9.7853120471104447</c:v>
                </c:pt>
                <c:pt idx="267">
                  <c:v>9.7778216749601761</c:v>
                </c:pt>
                <c:pt idx="268">
                  <c:v>9.8109582831954292</c:v>
                </c:pt>
                <c:pt idx="269">
                  <c:v>10.014361793408183</c:v>
                </c:pt>
                <c:pt idx="270">
                  <c:v>10.032112775215086</c:v>
                </c:pt>
                <c:pt idx="271">
                  <c:v>9.7112072956100306</c:v>
                </c:pt>
                <c:pt idx="272">
                  <c:v>9.9779279042444742</c:v>
                </c:pt>
                <c:pt idx="273">
                  <c:v>9.5565243561725364</c:v>
                </c:pt>
                <c:pt idx="274">
                  <c:v>9.8586665722568654</c:v>
                </c:pt>
                <c:pt idx="275">
                  <c:v>9.99733135262003</c:v>
                </c:pt>
                <c:pt idx="276">
                  <c:v>9.9552825741114095</c:v>
                </c:pt>
                <c:pt idx="277">
                  <c:v>9.6422521573039504</c:v>
                </c:pt>
                <c:pt idx="278">
                  <c:v>9.7167036687248611</c:v>
                </c:pt>
                <c:pt idx="279">
                  <c:v>9.5206767518727595</c:v>
                </c:pt>
                <c:pt idx="280">
                  <c:v>9.3526598491894894</c:v>
                </c:pt>
                <c:pt idx="281">
                  <c:v>9.0011397037351308</c:v>
                </c:pt>
                <c:pt idx="282">
                  <c:v>9.0317159118621611</c:v>
                </c:pt>
                <c:pt idx="283">
                  <c:v>8.5359895544510067</c:v>
                </c:pt>
                <c:pt idx="284">
                  <c:v>8.8264753071372031</c:v>
                </c:pt>
                <c:pt idx="285">
                  <c:v>8.7880296102136803</c:v>
                </c:pt>
                <c:pt idx="286">
                  <c:v>8.6771548622844392</c:v>
                </c:pt>
                <c:pt idx="287">
                  <c:v>8.7410842012812324</c:v>
                </c:pt>
                <c:pt idx="288">
                  <c:v>8.8359822772477425</c:v>
                </c:pt>
                <c:pt idx="289">
                  <c:v>8.4059194787867284</c:v>
                </c:pt>
                <c:pt idx="290">
                  <c:v>8.7008983516144376</c:v>
                </c:pt>
                <c:pt idx="291">
                  <c:v>8.7676669276733268</c:v>
                </c:pt>
                <c:pt idx="292">
                  <c:v>8.7273948470925262</c:v>
                </c:pt>
                <c:pt idx="293">
                  <c:v>8.421771477069667</c:v>
                </c:pt>
                <c:pt idx="294">
                  <c:v>8.008527060865628</c:v>
                </c:pt>
                <c:pt idx="295">
                  <c:v>7.9868347660245904</c:v>
                </c:pt>
                <c:pt idx="296">
                  <c:v>7.7133435434577793</c:v>
                </c:pt>
                <c:pt idx="297">
                  <c:v>7.8048044441083393</c:v>
                </c:pt>
                <c:pt idx="298">
                  <c:v>8.1142722773954166</c:v>
                </c:pt>
                <c:pt idx="299">
                  <c:v>8.3615586137971629</c:v>
                </c:pt>
                <c:pt idx="300">
                  <c:v>8.2530599144027725</c:v>
                </c:pt>
                <c:pt idx="301">
                  <c:v>8.1431105739960294</c:v>
                </c:pt>
                <c:pt idx="302">
                  <c:v>7.8073118617019706</c:v>
                </c:pt>
                <c:pt idx="303">
                  <c:v>6.9107561643014277</c:v>
                </c:pt>
                <c:pt idx="304">
                  <c:v>5.300800334630031</c:v>
                </c:pt>
                <c:pt idx="305">
                  <c:v>5.0907893546906777</c:v>
                </c:pt>
                <c:pt idx="306">
                  <c:v>6.711727003013702</c:v>
                </c:pt>
                <c:pt idx="307">
                  <c:v>7.5643240757674333</c:v>
                </c:pt>
                <c:pt idx="308">
                  <c:v>7.5648080199019514</c:v>
                </c:pt>
                <c:pt idx="309">
                  <c:v>7.4759261097820797</c:v>
                </c:pt>
                <c:pt idx="310">
                  <c:v>7.607961321171854</c:v>
                </c:pt>
                <c:pt idx="311">
                  <c:v>7.6225695994021461</c:v>
                </c:pt>
                <c:pt idx="312">
                  <c:v>7.2266797575313388</c:v>
                </c:pt>
                <c:pt idx="313">
                  <c:v>7.1460866546868989</c:v>
                </c:pt>
                <c:pt idx="314">
                  <c:v>6.9132822927909547</c:v>
                </c:pt>
                <c:pt idx="315">
                  <c:v>6.8068615100935261</c:v>
                </c:pt>
                <c:pt idx="316">
                  <c:v>6.4896717498107375</c:v>
                </c:pt>
                <c:pt idx="317">
                  <c:v>5.7645403670498103</c:v>
                </c:pt>
                <c:pt idx="318">
                  <c:v>5.9876152621203094</c:v>
                </c:pt>
                <c:pt idx="319">
                  <c:v>5.4201213580989158</c:v>
                </c:pt>
                <c:pt idx="320">
                  <c:v>5.3539134472800161</c:v>
                </c:pt>
                <c:pt idx="321">
                  <c:v>5.2060489215531671</c:v>
                </c:pt>
                <c:pt idx="322">
                  <c:v>4.7838238634565311</c:v>
                </c:pt>
                <c:pt idx="323">
                  <c:v>4.9667676209452676</c:v>
                </c:pt>
                <c:pt idx="324">
                  <c:v>4.5440254774679101</c:v>
                </c:pt>
                <c:pt idx="325">
                  <c:v>4.1186645677815905</c:v>
                </c:pt>
                <c:pt idx="326">
                  <c:v>3.6937688403761206</c:v>
                </c:pt>
                <c:pt idx="327">
                  <c:v>3.5877074174120667</c:v>
                </c:pt>
                <c:pt idx="328">
                  <c:v>3.3998569016302591</c:v>
                </c:pt>
                <c:pt idx="329">
                  <c:v>3.8502472914625203</c:v>
                </c:pt>
                <c:pt idx="330">
                  <c:v>3.5595263513767881</c:v>
                </c:pt>
                <c:pt idx="331">
                  <c:v>3.159236611486036</c:v>
                </c:pt>
                <c:pt idx="332">
                  <c:v>2.9423807265555868</c:v>
                </c:pt>
                <c:pt idx="333">
                  <c:v>2.8595716429021762</c:v>
                </c:pt>
                <c:pt idx="334">
                  <c:v>2.727038447859722</c:v>
                </c:pt>
                <c:pt idx="335">
                  <c:v>2.816013287749243</c:v>
                </c:pt>
                <c:pt idx="336">
                  <c:v>2.7432831261457893</c:v>
                </c:pt>
                <c:pt idx="337">
                  <c:v>2.2792870311297202</c:v>
                </c:pt>
                <c:pt idx="338">
                  <c:v>1.9070034484168485</c:v>
                </c:pt>
                <c:pt idx="339">
                  <c:v>1.9488918721365445</c:v>
                </c:pt>
                <c:pt idx="340">
                  <c:v>2.0875426394610712</c:v>
                </c:pt>
                <c:pt idx="341">
                  <c:v>2.1250356942512689</c:v>
                </c:pt>
                <c:pt idx="342">
                  <c:v>2.2870447978496911</c:v>
                </c:pt>
                <c:pt idx="343">
                  <c:v>1.8954324574005796</c:v>
                </c:pt>
                <c:pt idx="344">
                  <c:v>2.1471552994214482</c:v>
                </c:pt>
                <c:pt idx="345">
                  <c:v>2.3831047336385729</c:v>
                </c:pt>
                <c:pt idx="346">
                  <c:v>1.9648969761624404</c:v>
                </c:pt>
                <c:pt idx="347">
                  <c:v>1.60722394043324</c:v>
                </c:pt>
                <c:pt idx="348">
                  <c:v>1.4130158549903964</c:v>
                </c:pt>
                <c:pt idx="349">
                  <c:v>1.4189733367383872</c:v>
                </c:pt>
                <c:pt idx="350">
                  <c:v>1.3580336060148239</c:v>
                </c:pt>
                <c:pt idx="351">
                  <c:v>1.4101515384250078</c:v>
                </c:pt>
                <c:pt idx="352">
                  <c:v>1.3944197710639483</c:v>
                </c:pt>
                <c:pt idx="353">
                  <c:v>1.4705901497296128</c:v>
                </c:pt>
                <c:pt idx="354">
                  <c:v>1.5463825100012101</c:v>
                </c:pt>
                <c:pt idx="355">
                  <c:v>1.6276030546329701</c:v>
                </c:pt>
                <c:pt idx="356">
                  <c:v>1.395677849664644</c:v>
                </c:pt>
                <c:pt idx="357">
                  <c:v>1.4925696565513742</c:v>
                </c:pt>
                <c:pt idx="358">
                  <c:v>1.2895442055550901</c:v>
                </c:pt>
                <c:pt idx="359">
                  <c:v>1.1076060916016224</c:v>
                </c:pt>
                <c:pt idx="360">
                  <c:v>1.1212268918038704</c:v>
                </c:pt>
                <c:pt idx="361">
                  <c:v>1.2304509611212227</c:v>
                </c:pt>
                <c:pt idx="362">
                  <c:v>1.3157626494323473</c:v>
                </c:pt>
                <c:pt idx="363">
                  <c:v>1.3334990083453067</c:v>
                </c:pt>
                <c:pt idx="364">
                  <c:v>1.1855199281742101</c:v>
                </c:pt>
                <c:pt idx="365">
                  <c:v>1.1671093286114185</c:v>
                </c:pt>
                <c:pt idx="366">
                  <c:v>1.3252307767710572</c:v>
                </c:pt>
                <c:pt idx="367">
                  <c:v>1.260137173050611</c:v>
                </c:pt>
                <c:pt idx="368">
                  <c:v>1.3149482017645036</c:v>
                </c:pt>
                <c:pt idx="369">
                  <c:v>1.145294510302715</c:v>
                </c:pt>
                <c:pt idx="370">
                  <c:v>1.1354470069059124</c:v>
                </c:pt>
                <c:pt idx="371">
                  <c:v>0.99848285192719577</c:v>
                </c:pt>
                <c:pt idx="372">
                  <c:v>1.2007460904257847</c:v>
                </c:pt>
                <c:pt idx="373">
                  <c:v>1.2109540066465292</c:v>
                </c:pt>
                <c:pt idx="374">
                  <c:v>1.0790930224614148</c:v>
                </c:pt>
                <c:pt idx="375">
                  <c:v>0.91145940527505176</c:v>
                </c:pt>
                <c:pt idx="376">
                  <c:v>1.0944541816650561</c:v>
                </c:pt>
                <c:pt idx="377">
                  <c:v>1.0574184326932323</c:v>
                </c:pt>
                <c:pt idx="378">
                  <c:v>1.0661131413559528</c:v>
                </c:pt>
                <c:pt idx="379">
                  <c:v>1.1515606080224481</c:v>
                </c:pt>
                <c:pt idx="380">
                  <c:v>1.2105780342801509</c:v>
                </c:pt>
                <c:pt idx="381">
                  <c:v>1.2366315723595176</c:v>
                </c:pt>
                <c:pt idx="382">
                  <c:v>1.0804893344772488</c:v>
                </c:pt>
                <c:pt idx="383">
                  <c:v>1.1087197665273587</c:v>
                </c:pt>
                <c:pt idx="384">
                  <c:v>1.0450356266137641</c:v>
                </c:pt>
                <c:pt idx="385">
                  <c:v>0.97817793546787046</c:v>
                </c:pt>
                <c:pt idx="386">
                  <c:v>0.99561115184738791</c:v>
                </c:pt>
                <c:pt idx="387">
                  <c:v>0.91561774762632187</c:v>
                </c:pt>
                <c:pt idx="388">
                  <c:v>0.94736911960750569</c:v>
                </c:pt>
                <c:pt idx="389">
                  <c:v>1.0190843403983698</c:v>
                </c:pt>
                <c:pt idx="390">
                  <c:v>1.1352015442834431</c:v>
                </c:pt>
                <c:pt idx="391">
                  <c:v>1.0927795676135423</c:v>
                </c:pt>
                <c:pt idx="392">
                  <c:v>0.9095696905495696</c:v>
                </c:pt>
                <c:pt idx="393">
                  <c:v>1.0235339773117376</c:v>
                </c:pt>
                <c:pt idx="394">
                  <c:v>1.0673254205208731</c:v>
                </c:pt>
                <c:pt idx="395">
                  <c:v>0.95069849544006235</c:v>
                </c:pt>
                <c:pt idx="396">
                  <c:v>1.1366232059938093</c:v>
                </c:pt>
                <c:pt idx="397">
                  <c:v>1.0536213228904936</c:v>
                </c:pt>
                <c:pt idx="398">
                  <c:v>0.98656339922163794</c:v>
                </c:pt>
                <c:pt idx="399">
                  <c:v>0.86867861533569735</c:v>
                </c:pt>
                <c:pt idx="400">
                  <c:v>1.0190221895111355</c:v>
                </c:pt>
                <c:pt idx="401">
                  <c:v>0.98963784515562858</c:v>
                </c:pt>
                <c:pt idx="402">
                  <c:v>0.95746662323816079</c:v>
                </c:pt>
                <c:pt idx="403">
                  <c:v>1.0545410446641281</c:v>
                </c:pt>
                <c:pt idx="404">
                  <c:v>1.0517230732087191</c:v>
                </c:pt>
                <c:pt idx="405">
                  <c:v>1.0321285453497591</c:v>
                </c:pt>
                <c:pt idx="406">
                  <c:v>1.0115128235686455</c:v>
                </c:pt>
                <c:pt idx="407">
                  <c:v>0.91918853207672768</c:v>
                </c:pt>
                <c:pt idx="408">
                  <c:v>0.95529045512111543</c:v>
                </c:pt>
                <c:pt idx="409">
                  <c:v>0.94161808541100667</c:v>
                </c:pt>
                <c:pt idx="410">
                  <c:v>1.0453053003791744</c:v>
                </c:pt>
                <c:pt idx="411">
                  <c:v>1.0776593680163669</c:v>
                </c:pt>
                <c:pt idx="412">
                  <c:v>0.93067976730285762</c:v>
                </c:pt>
                <c:pt idx="413">
                  <c:v>0.8424860242322364</c:v>
                </c:pt>
                <c:pt idx="414">
                  <c:v>0.96842458237644902</c:v>
                </c:pt>
                <c:pt idx="415">
                  <c:v>1.0331203791920287</c:v>
                </c:pt>
                <c:pt idx="416">
                  <c:v>0.99046637540131344</c:v>
                </c:pt>
                <c:pt idx="417">
                  <c:v>1.1626266405261736</c:v>
                </c:pt>
                <c:pt idx="418">
                  <c:v>1.108199199373826</c:v>
                </c:pt>
                <c:pt idx="419">
                  <c:v>1.1018742151556746</c:v>
                </c:pt>
                <c:pt idx="420">
                  <c:v>1.2032484350140507</c:v>
                </c:pt>
                <c:pt idx="421">
                  <c:v>1.1571719389487414</c:v>
                </c:pt>
                <c:pt idx="422">
                  <c:v>1.1913203671749995</c:v>
                </c:pt>
                <c:pt idx="423">
                  <c:v>1.3716670835841021</c:v>
                </c:pt>
                <c:pt idx="424">
                  <c:v>1.2670516560322647</c:v>
                </c:pt>
                <c:pt idx="425">
                  <c:v>1.6367003183791222</c:v>
                </c:pt>
                <c:pt idx="426">
                  <c:v>1.6066147270295612</c:v>
                </c:pt>
                <c:pt idx="427">
                  <c:v>1.3457817860049182</c:v>
                </c:pt>
                <c:pt idx="428">
                  <c:v>1.2532174807633187</c:v>
                </c:pt>
                <c:pt idx="429">
                  <c:v>1.3446243207051676</c:v>
                </c:pt>
                <c:pt idx="430">
                  <c:v>1.310717690526884</c:v>
                </c:pt>
                <c:pt idx="431">
                  <c:v>1.4393443097828991</c:v>
                </c:pt>
                <c:pt idx="432">
                  <c:v>1.3686333193365785</c:v>
                </c:pt>
                <c:pt idx="433">
                  <c:v>1.4172498983342638</c:v>
                </c:pt>
                <c:pt idx="434">
                  <c:v>1.4461146344889848</c:v>
                </c:pt>
                <c:pt idx="435">
                  <c:v>1.4981855007087732</c:v>
                </c:pt>
                <c:pt idx="436">
                  <c:v>1.3300570578791509</c:v>
                </c:pt>
                <c:pt idx="437">
                  <c:v>1.2821450362191327</c:v>
                </c:pt>
                <c:pt idx="438">
                  <c:v>1.2655609542024662</c:v>
                </c:pt>
                <c:pt idx="439">
                  <c:v>1.3702653400587792</c:v>
                </c:pt>
                <c:pt idx="440">
                  <c:v>1.4436838365605047</c:v>
                </c:pt>
                <c:pt idx="441">
                  <c:v>1.341149995355766</c:v>
                </c:pt>
                <c:pt idx="442">
                  <c:v>1.4929642309267259</c:v>
                </c:pt>
                <c:pt idx="443">
                  <c:v>1.5958597182316887</c:v>
                </c:pt>
                <c:pt idx="444">
                  <c:v>1.4583743580936772</c:v>
                </c:pt>
                <c:pt idx="445">
                  <c:v>1.6493028965243397</c:v>
                </c:pt>
                <c:pt idx="446">
                  <c:v>1.5357968005200675</c:v>
                </c:pt>
                <c:pt idx="447">
                  <c:v>1.4866844263880836</c:v>
                </c:pt>
                <c:pt idx="448">
                  <c:v>1.2310342975699371</c:v>
                </c:pt>
                <c:pt idx="449">
                  <c:v>1.3254797020355993</c:v>
                </c:pt>
                <c:pt idx="450">
                  <c:v>1.3723528255636779</c:v>
                </c:pt>
                <c:pt idx="451">
                  <c:v>1.2969139668871275</c:v>
                </c:pt>
                <c:pt idx="452">
                  <c:v>1.3485190080537124</c:v>
                </c:pt>
                <c:pt idx="453">
                  <c:v>1.4758567564681671</c:v>
                </c:pt>
                <c:pt idx="454">
                  <c:v>1.3364584409645264</c:v>
                </c:pt>
                <c:pt idx="455">
                  <c:v>1.2334510217153667</c:v>
                </c:pt>
                <c:pt idx="456">
                  <c:v>1.4233240820753283</c:v>
                </c:pt>
                <c:pt idx="457">
                  <c:v>1.3317666402802741</c:v>
                </c:pt>
                <c:pt idx="458">
                  <c:v>1.3235882243223538</c:v>
                </c:pt>
                <c:pt idx="459">
                  <c:v>1.1744322944749985</c:v>
                </c:pt>
                <c:pt idx="460">
                  <c:v>1.3432704121453498</c:v>
                </c:pt>
                <c:pt idx="461">
                  <c:v>1.3036356609266992</c:v>
                </c:pt>
                <c:pt idx="462">
                  <c:v>1.3011476488176614</c:v>
                </c:pt>
                <c:pt idx="463">
                  <c:v>1.5273560009897449</c:v>
                </c:pt>
                <c:pt idx="464">
                  <c:v>1.455555603322789</c:v>
                </c:pt>
                <c:pt idx="465">
                  <c:v>1.2012316692984251</c:v>
                </c:pt>
                <c:pt idx="466">
                  <c:v>1.5983759803124344</c:v>
                </c:pt>
                <c:pt idx="467">
                  <c:v>1.4860699699590352</c:v>
                </c:pt>
                <c:pt idx="468">
                  <c:v>1.2342576406501218</c:v>
                </c:pt>
                <c:pt idx="469">
                  <c:v>1.1806778183912603</c:v>
                </c:pt>
                <c:pt idx="470">
                  <c:v>1.4084347942137996</c:v>
                </c:pt>
                <c:pt idx="471">
                  <c:v>1.5032896046287294</c:v>
                </c:pt>
                <c:pt idx="472">
                  <c:v>1.4233832151759054</c:v>
                </c:pt>
                <c:pt idx="473">
                  <c:v>1.3001277641060094</c:v>
                </c:pt>
                <c:pt idx="474">
                  <c:v>1.140798254291987</c:v>
                </c:pt>
                <c:pt idx="475">
                  <c:v>1.0601313421401364</c:v>
                </c:pt>
                <c:pt idx="476">
                  <c:v>1.3509287972924167</c:v>
                </c:pt>
                <c:pt idx="477">
                  <c:v>1.3897293526398844</c:v>
                </c:pt>
                <c:pt idx="478">
                  <c:v>1.2379879362715134</c:v>
                </c:pt>
                <c:pt idx="479">
                  <c:v>1.3411759988525209</c:v>
                </c:pt>
                <c:pt idx="480">
                  <c:v>1.4149776873531132</c:v>
                </c:pt>
                <c:pt idx="481">
                  <c:v>1.3916044281377442</c:v>
                </c:pt>
                <c:pt idx="482">
                  <c:v>1.2723735718595355</c:v>
                </c:pt>
                <c:pt idx="483">
                  <c:v>1.3410048224053912</c:v>
                </c:pt>
                <c:pt idx="484">
                  <c:v>1.3925994194411144</c:v>
                </c:pt>
                <c:pt idx="485">
                  <c:v>1.274750781371623</c:v>
                </c:pt>
                <c:pt idx="486">
                  <c:v>1.4502327249512854</c:v>
                </c:pt>
                <c:pt idx="487">
                  <c:v>1.3339182310521411</c:v>
                </c:pt>
                <c:pt idx="488">
                  <c:v>1.1654889813785392</c:v>
                </c:pt>
                <c:pt idx="489">
                  <c:v>1.1690099307128805</c:v>
                </c:pt>
                <c:pt idx="490">
                  <c:v>1.3711131720217522</c:v>
                </c:pt>
                <c:pt idx="491">
                  <c:v>1.2708610671197349</c:v>
                </c:pt>
                <c:pt idx="492">
                  <c:v>1.2850494795986522</c:v>
                </c:pt>
                <c:pt idx="493">
                  <c:v>1.4260543046437064</c:v>
                </c:pt>
                <c:pt idx="494">
                  <c:v>1.3670936706874683</c:v>
                </c:pt>
                <c:pt idx="495">
                  <c:v>1.2661627453561137</c:v>
                </c:pt>
                <c:pt idx="496">
                  <c:v>1.5279218975838094</c:v>
                </c:pt>
                <c:pt idx="497">
                  <c:v>1.574130417273969</c:v>
                </c:pt>
                <c:pt idx="498">
                  <c:v>1.383448486889068</c:v>
                </c:pt>
                <c:pt idx="499">
                  <c:v>1.4654758450964036</c:v>
                </c:pt>
                <c:pt idx="500">
                  <c:v>1.3938889504520826</c:v>
                </c:pt>
                <c:pt idx="501">
                  <c:v>1.5579382806126203</c:v>
                </c:pt>
                <c:pt idx="502">
                  <c:v>1.5876463776098872</c:v>
                </c:pt>
                <c:pt idx="503">
                  <c:v>1.4457271810504395</c:v>
                </c:pt>
                <c:pt idx="504">
                  <c:v>1.3890942996995166</c:v>
                </c:pt>
                <c:pt idx="505">
                  <c:v>1.5419564796680429</c:v>
                </c:pt>
                <c:pt idx="506">
                  <c:v>1.4671738196198367</c:v>
                </c:pt>
                <c:pt idx="507">
                  <c:v>1.4593970848613078</c:v>
                </c:pt>
                <c:pt idx="508">
                  <c:v>1.6068680582856587</c:v>
                </c:pt>
                <c:pt idx="509">
                  <c:v>1.6594805004145237</c:v>
                </c:pt>
                <c:pt idx="510">
                  <c:v>1.6519729901490408</c:v>
                </c:pt>
                <c:pt idx="511">
                  <c:v>1.8229987792264588</c:v>
                </c:pt>
                <c:pt idx="512">
                  <c:v>1.3376106204071747</c:v>
                </c:pt>
                <c:pt idx="513">
                  <c:v>1.2220011485665536</c:v>
                </c:pt>
                <c:pt idx="514">
                  <c:v>1.2084248012789902</c:v>
                </c:pt>
                <c:pt idx="515">
                  <c:v>1.4050598125870084</c:v>
                </c:pt>
                <c:pt idx="516">
                  <c:v>1.1587510909080616</c:v>
                </c:pt>
                <c:pt idx="517">
                  <c:v>1.3142822425409137</c:v>
                </c:pt>
                <c:pt idx="518">
                  <c:v>1.3651933144964605</c:v>
                </c:pt>
                <c:pt idx="519">
                  <c:v>1.41022262519376</c:v>
                </c:pt>
                <c:pt idx="520">
                  <c:v>1.5385043550036399</c:v>
                </c:pt>
                <c:pt idx="521">
                  <c:v>1.299541305125532</c:v>
                </c:pt>
                <c:pt idx="522">
                  <c:v>1.6593908415451917</c:v>
                </c:pt>
                <c:pt idx="523">
                  <c:v>1.6731569550915535</c:v>
                </c:pt>
                <c:pt idx="524">
                  <c:v>1.9561064443244729</c:v>
                </c:pt>
                <c:pt idx="525">
                  <c:v>1.8810594321943328</c:v>
                </c:pt>
                <c:pt idx="526">
                  <c:v>1.6289790351943048</c:v>
                </c:pt>
                <c:pt idx="527">
                  <c:v>1.478390278881625</c:v>
                </c:pt>
                <c:pt idx="528">
                  <c:v>1.537762707223838</c:v>
                </c:pt>
                <c:pt idx="529">
                  <c:v>1.7505004696707853</c:v>
                </c:pt>
                <c:pt idx="530">
                  <c:v>1.3772376138121851</c:v>
                </c:pt>
                <c:pt idx="531">
                  <c:v>1.6905694555052935</c:v>
                </c:pt>
                <c:pt idx="532">
                  <c:v>1.8395034643405643</c:v>
                </c:pt>
                <c:pt idx="533">
                  <c:v>1.5396661041459001</c:v>
                </c:pt>
                <c:pt idx="534">
                  <c:v>1.5390696267659156</c:v>
                </c:pt>
                <c:pt idx="535">
                  <c:v>1.652235914311492</c:v>
                </c:pt>
                <c:pt idx="536">
                  <c:v>1.8352213995101021</c:v>
                </c:pt>
                <c:pt idx="537">
                  <c:v>1.673701222334061</c:v>
                </c:pt>
                <c:pt idx="538">
                  <c:v>1.5084669026852853</c:v>
                </c:pt>
                <c:pt idx="539">
                  <c:v>1.3818777771065693</c:v>
                </c:pt>
                <c:pt idx="540">
                  <c:v>1.2868209921249616</c:v>
                </c:pt>
                <c:pt idx="541">
                  <c:v>1.2202382139753924</c:v>
                </c:pt>
                <c:pt idx="542">
                  <c:v>1.57497632223883</c:v>
                </c:pt>
                <c:pt idx="543">
                  <c:v>1.8805492508520714</c:v>
                </c:pt>
                <c:pt idx="544">
                  <c:v>1.557565521075938</c:v>
                </c:pt>
                <c:pt idx="545">
                  <c:v>1.5682486905970658</c:v>
                </c:pt>
                <c:pt idx="546">
                  <c:v>1.4501896148465978</c:v>
                </c:pt>
                <c:pt idx="547">
                  <c:v>1.5277209290047487</c:v>
                </c:pt>
                <c:pt idx="548">
                  <c:v>1.535781136761913</c:v>
                </c:pt>
                <c:pt idx="549">
                  <c:v>1.3739394994398555</c:v>
                </c:pt>
                <c:pt idx="550">
                  <c:v>1.5994270668339154</c:v>
                </c:pt>
                <c:pt idx="551">
                  <c:v>1.5798962533198166</c:v>
                </c:pt>
                <c:pt idx="552">
                  <c:v>1.5326258343209178</c:v>
                </c:pt>
                <c:pt idx="553">
                  <c:v>1.53067237757353</c:v>
                </c:pt>
                <c:pt idx="554">
                  <c:v>1.8689732320593258</c:v>
                </c:pt>
                <c:pt idx="555">
                  <c:v>1.8207083342032768</c:v>
                </c:pt>
                <c:pt idx="556">
                  <c:v>1.6534840602664496</c:v>
                </c:pt>
                <c:pt idx="557">
                  <c:v>1.9112003776782369</c:v>
                </c:pt>
                <c:pt idx="558">
                  <c:v>1.8884070720415629</c:v>
                </c:pt>
                <c:pt idx="559">
                  <c:v>1.9171733749505353</c:v>
                </c:pt>
                <c:pt idx="560">
                  <c:v>1.8555155345239693</c:v>
                </c:pt>
                <c:pt idx="561">
                  <c:v>1.6371114570488807</c:v>
                </c:pt>
                <c:pt idx="562">
                  <c:v>1.7234300826521285</c:v>
                </c:pt>
                <c:pt idx="563">
                  <c:v>1.6605846835939566</c:v>
                </c:pt>
                <c:pt idx="564">
                  <c:v>1.5929194964625901</c:v>
                </c:pt>
                <c:pt idx="565">
                  <c:v>1.5355564413318636</c:v>
                </c:pt>
                <c:pt idx="566">
                  <c:v>1.4967693376789861</c:v>
                </c:pt>
                <c:pt idx="567">
                  <c:v>1.5319190518005286</c:v>
                </c:pt>
                <c:pt idx="568">
                  <c:v>1.3639293922150801</c:v>
                </c:pt>
                <c:pt idx="569">
                  <c:v>1.6084332663954999</c:v>
                </c:pt>
                <c:pt idx="570">
                  <c:v>1.8026828162665978</c:v>
                </c:pt>
                <c:pt idx="571">
                  <c:v>1.3950403766725501</c:v>
                </c:pt>
                <c:pt idx="572">
                  <c:v>1.5143706592740023</c:v>
                </c:pt>
                <c:pt idx="573">
                  <c:v>1.7790122651061266</c:v>
                </c:pt>
                <c:pt idx="574">
                  <c:v>2.1210860113414371</c:v>
                </c:pt>
                <c:pt idx="575">
                  <c:v>1.6519223601277222</c:v>
                </c:pt>
                <c:pt idx="576">
                  <c:v>1.9510417813145602</c:v>
                </c:pt>
                <c:pt idx="577">
                  <c:v>1.7886714383546203</c:v>
                </c:pt>
                <c:pt idx="578">
                  <c:v>2.0605149848548008</c:v>
                </c:pt>
                <c:pt idx="579">
                  <c:v>2.0922882010489934</c:v>
                </c:pt>
                <c:pt idx="580">
                  <c:v>1.7082567994364044</c:v>
                </c:pt>
                <c:pt idx="581">
                  <c:v>1.7490897942975223</c:v>
                </c:pt>
                <c:pt idx="582">
                  <c:v>1.9374946555365682</c:v>
                </c:pt>
                <c:pt idx="583">
                  <c:v>1.6154934748748446</c:v>
                </c:pt>
                <c:pt idx="584">
                  <c:v>1.6982233249360497</c:v>
                </c:pt>
                <c:pt idx="585">
                  <c:v>1.6177728111589331</c:v>
                </c:pt>
                <c:pt idx="586">
                  <c:v>1.4871577165824905</c:v>
                </c:pt>
                <c:pt idx="587">
                  <c:v>1.6058900018385125</c:v>
                </c:pt>
                <c:pt idx="588">
                  <c:v>2.1215394588810224</c:v>
                </c:pt>
                <c:pt idx="589">
                  <c:v>2.0774465359290097</c:v>
                </c:pt>
                <c:pt idx="590">
                  <c:v>1.8852851046572436</c:v>
                </c:pt>
                <c:pt idx="591">
                  <c:v>1.6704912499981126</c:v>
                </c:pt>
                <c:pt idx="592">
                  <c:v>1.6009925530802527</c:v>
                </c:pt>
                <c:pt idx="593">
                  <c:v>1.4905055011190174</c:v>
                </c:pt>
                <c:pt idx="594">
                  <c:v>1.5178348668265966</c:v>
                </c:pt>
                <c:pt idx="595">
                  <c:v>1.6622135318508751</c:v>
                </c:pt>
                <c:pt idx="596">
                  <c:v>1.773696924763253</c:v>
                </c:pt>
                <c:pt idx="597">
                  <c:v>1.6775752910467392</c:v>
                </c:pt>
                <c:pt idx="598">
                  <c:v>1.8991992039974526</c:v>
                </c:pt>
                <c:pt idx="599">
                  <c:v>1.7058168944428149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18-644F-B2D7-ECE75E89A4D6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pooled!$V$4:$V$603</c:f>
                <c:numCache>
                  <c:formatCode>General</c:formatCode>
                  <c:ptCount val="600"/>
                  <c:pt idx="0">
                    <c:v>0.73109005777654712</c:v>
                  </c:pt>
                  <c:pt idx="1">
                    <c:v>0.73109005777654712</c:v>
                  </c:pt>
                  <c:pt idx="2">
                    <c:v>1.0626796261337177</c:v>
                  </c:pt>
                  <c:pt idx="3">
                    <c:v>1.3359809943916845</c:v>
                  </c:pt>
                  <c:pt idx="4">
                    <c:v>1.1612298601178683</c:v>
                  </c:pt>
                  <c:pt idx="5">
                    <c:v>0.93960998714066479</c:v>
                  </c:pt>
                  <c:pt idx="6">
                    <c:v>0.86216655001042908</c:v>
                  </c:pt>
                  <c:pt idx="7">
                    <c:v>0.67500093874106237</c:v>
                  </c:pt>
                  <c:pt idx="8">
                    <c:v>0.55615669615327634</c:v>
                  </c:pt>
                  <c:pt idx="9">
                    <c:v>0.52860260510817358</c:v>
                  </c:pt>
                  <c:pt idx="10">
                    <c:v>0.45317044624662201</c:v>
                  </c:pt>
                  <c:pt idx="11">
                    <c:v>0.40531903851002288</c:v>
                  </c:pt>
                  <c:pt idx="12">
                    <c:v>0.38474660118126963</c:v>
                  </c:pt>
                  <c:pt idx="13">
                    <c:v>0.35488412365337624</c:v>
                  </c:pt>
                  <c:pt idx="14">
                    <c:v>0.43084231578209126</c:v>
                  </c:pt>
                  <c:pt idx="15">
                    <c:v>0.62703344913434644</c:v>
                  </c:pt>
                  <c:pt idx="16">
                    <c:v>0.49175017480963651</c:v>
                  </c:pt>
                  <c:pt idx="17">
                    <c:v>0.60026597913237811</c:v>
                  </c:pt>
                  <c:pt idx="18">
                    <c:v>0.74351611083400959</c:v>
                  </c:pt>
                  <c:pt idx="19">
                    <c:v>0.4919726356301688</c:v>
                  </c:pt>
                  <c:pt idx="20">
                    <c:v>0.57929893314435599</c:v>
                  </c:pt>
                  <c:pt idx="21">
                    <c:v>0.76786748503272195</c:v>
                  </c:pt>
                  <c:pt idx="22">
                    <c:v>0.82645497424216907</c:v>
                  </c:pt>
                  <c:pt idx="23">
                    <c:v>0.77172361722146554</c:v>
                  </c:pt>
                  <c:pt idx="24">
                    <c:v>0.5954444890993611</c:v>
                  </c:pt>
                  <c:pt idx="25">
                    <c:v>0.54709994908748671</c:v>
                  </c:pt>
                  <c:pt idx="26">
                    <c:v>0.62338931187487989</c:v>
                  </c:pt>
                  <c:pt idx="27">
                    <c:v>0.67207054846204783</c:v>
                  </c:pt>
                  <c:pt idx="28">
                    <c:v>0.49669941788142263</c:v>
                  </c:pt>
                  <c:pt idx="29">
                    <c:v>0.52854054397620642</c:v>
                  </c:pt>
                  <c:pt idx="30">
                    <c:v>0.58838421131384178</c:v>
                  </c:pt>
                  <c:pt idx="31">
                    <c:v>0.5854961708570473</c:v>
                  </c:pt>
                  <c:pt idx="32">
                    <c:v>0.67871709144302539</c:v>
                  </c:pt>
                  <c:pt idx="33">
                    <c:v>0.61097194721705328</c:v>
                  </c:pt>
                  <c:pt idx="34">
                    <c:v>0.46004840130323671</c:v>
                  </c:pt>
                  <c:pt idx="35">
                    <c:v>0.64337188441297488</c:v>
                  </c:pt>
                  <c:pt idx="36">
                    <c:v>0.62839725170596361</c:v>
                  </c:pt>
                  <c:pt idx="37">
                    <c:v>0.88390393650953136</c:v>
                  </c:pt>
                  <c:pt idx="38">
                    <c:v>1.0024992336244118</c:v>
                  </c:pt>
                  <c:pt idx="39">
                    <c:v>0.95020159168669194</c:v>
                  </c:pt>
                  <c:pt idx="40">
                    <c:v>0.92206741961700001</c:v>
                  </c:pt>
                  <c:pt idx="41">
                    <c:v>0.94734850745960053</c:v>
                  </c:pt>
                  <c:pt idx="42">
                    <c:v>0.78205743575222553</c:v>
                  </c:pt>
                  <c:pt idx="43">
                    <c:v>0.70743846941640021</c:v>
                  </c:pt>
                  <c:pt idx="44">
                    <c:v>0.81467065986119025</c:v>
                  </c:pt>
                  <c:pt idx="45">
                    <c:v>0.87162753008180693</c:v>
                  </c:pt>
                  <c:pt idx="46">
                    <c:v>0.81521675286749062</c:v>
                  </c:pt>
                  <c:pt idx="47">
                    <c:v>0.73006763007854047</c:v>
                  </c:pt>
                  <c:pt idx="48">
                    <c:v>0.78382595997509041</c:v>
                  </c:pt>
                  <c:pt idx="49">
                    <c:v>0.76886447899473864</c:v>
                  </c:pt>
                  <c:pt idx="50">
                    <c:v>0.90252968987222759</c:v>
                  </c:pt>
                  <c:pt idx="51">
                    <c:v>0.89455325665555863</c:v>
                  </c:pt>
                  <c:pt idx="52">
                    <c:v>0.85461443863464359</c:v>
                  </c:pt>
                  <c:pt idx="53">
                    <c:v>0.71473645823021037</c:v>
                  </c:pt>
                  <c:pt idx="54">
                    <c:v>0.77368722273727519</c:v>
                  </c:pt>
                  <c:pt idx="55">
                    <c:v>0.7754168382389599</c:v>
                  </c:pt>
                  <c:pt idx="56">
                    <c:v>0.7634015556091317</c:v>
                  </c:pt>
                  <c:pt idx="57">
                    <c:v>0.81844154008790693</c:v>
                  </c:pt>
                  <c:pt idx="58">
                    <c:v>0.91688117449951789</c:v>
                  </c:pt>
                  <c:pt idx="59">
                    <c:v>0.62653447060383016</c:v>
                  </c:pt>
                  <c:pt idx="60">
                    <c:v>0.5412449722719257</c:v>
                  </c:pt>
                  <c:pt idx="61">
                    <c:v>0.68090948166470089</c:v>
                  </c:pt>
                  <c:pt idx="62">
                    <c:v>0.78857968378722398</c:v>
                  </c:pt>
                  <c:pt idx="63">
                    <c:v>0.80300605898598387</c:v>
                  </c:pt>
                  <c:pt idx="64">
                    <c:v>0.73338187934097776</c:v>
                  </c:pt>
                  <c:pt idx="65">
                    <c:v>0.87374471093902362</c:v>
                  </c:pt>
                  <c:pt idx="66">
                    <c:v>0.89052735684553352</c:v>
                  </c:pt>
                  <c:pt idx="67">
                    <c:v>0.93360714590329319</c:v>
                  </c:pt>
                  <c:pt idx="68">
                    <c:v>0.83605761767696063</c:v>
                  </c:pt>
                  <c:pt idx="69">
                    <c:v>0.68923137091014686</c:v>
                  </c:pt>
                  <c:pt idx="70">
                    <c:v>0.73211338338172105</c:v>
                  </c:pt>
                  <c:pt idx="71">
                    <c:v>0.70186469537528895</c:v>
                  </c:pt>
                  <c:pt idx="72">
                    <c:v>0.69913486562959759</c:v>
                  </c:pt>
                  <c:pt idx="73">
                    <c:v>0.66617317128789943</c:v>
                  </c:pt>
                  <c:pt idx="74">
                    <c:v>0.82887984566112116</c:v>
                  </c:pt>
                  <c:pt idx="75">
                    <c:v>1.0004317573700496</c:v>
                  </c:pt>
                  <c:pt idx="76">
                    <c:v>0.99240315505328158</c:v>
                  </c:pt>
                  <c:pt idx="77">
                    <c:v>0.79097060738332647</c:v>
                  </c:pt>
                  <c:pt idx="78">
                    <c:v>0.83570555979821093</c:v>
                  </c:pt>
                  <c:pt idx="79">
                    <c:v>0.77900903062461146</c:v>
                  </c:pt>
                  <c:pt idx="80">
                    <c:v>0.64605438079394784</c:v>
                  </c:pt>
                  <c:pt idx="81">
                    <c:v>0.77329476763907357</c:v>
                  </c:pt>
                  <c:pt idx="82">
                    <c:v>0.90206029601804671</c:v>
                  </c:pt>
                  <c:pt idx="83">
                    <c:v>0.75531231166858037</c:v>
                  </c:pt>
                  <c:pt idx="84">
                    <c:v>0.70384419561098743</c:v>
                  </c:pt>
                  <c:pt idx="85">
                    <c:v>0.88031362780447031</c:v>
                  </c:pt>
                  <c:pt idx="86">
                    <c:v>0.90444424162354409</c:v>
                  </c:pt>
                  <c:pt idx="87">
                    <c:v>1.0283608464464802</c:v>
                  </c:pt>
                  <c:pt idx="88">
                    <c:v>0.89223575958541357</c:v>
                  </c:pt>
                  <c:pt idx="89">
                    <c:v>1.1598229934899789</c:v>
                  </c:pt>
                  <c:pt idx="90">
                    <c:v>1.2919969675158467</c:v>
                  </c:pt>
                  <c:pt idx="91">
                    <c:v>0.96803184465837744</c:v>
                  </c:pt>
                  <c:pt idx="92">
                    <c:v>0.70723926763773692</c:v>
                  </c:pt>
                  <c:pt idx="93">
                    <c:v>0.74519428565851265</c:v>
                  </c:pt>
                  <c:pt idx="94">
                    <c:v>0.72512448922119166</c:v>
                  </c:pt>
                  <c:pt idx="95">
                    <c:v>0.73376282370495272</c:v>
                  </c:pt>
                  <c:pt idx="96">
                    <c:v>0.71021739146958096</c:v>
                  </c:pt>
                  <c:pt idx="97">
                    <c:v>0.71559113852093248</c:v>
                  </c:pt>
                  <c:pt idx="98">
                    <c:v>0.68855737420748453</c:v>
                  </c:pt>
                  <c:pt idx="99">
                    <c:v>0.53701284835339891</c:v>
                  </c:pt>
                  <c:pt idx="100">
                    <c:v>0.42506742235429668</c:v>
                  </c:pt>
                  <c:pt idx="101">
                    <c:v>0.50317416926488934</c:v>
                  </c:pt>
                  <c:pt idx="102">
                    <c:v>0.51579067233504261</c:v>
                  </c:pt>
                  <c:pt idx="103">
                    <c:v>0.81131702244723136</c:v>
                  </c:pt>
                  <c:pt idx="104">
                    <c:v>0.70692901287689758</c:v>
                  </c:pt>
                  <c:pt idx="105">
                    <c:v>0.69105005861963609</c:v>
                  </c:pt>
                  <c:pt idx="106">
                    <c:v>0.7538503163378375</c:v>
                  </c:pt>
                  <c:pt idx="107">
                    <c:v>0.9087737756571298</c:v>
                  </c:pt>
                  <c:pt idx="108">
                    <c:v>0.97764558303704374</c:v>
                  </c:pt>
                  <c:pt idx="109">
                    <c:v>1.063832428104454</c:v>
                  </c:pt>
                  <c:pt idx="110">
                    <c:v>0.99135409966615784</c:v>
                  </c:pt>
                  <c:pt idx="111">
                    <c:v>0.91135368934419902</c:v>
                  </c:pt>
                  <c:pt idx="112">
                    <c:v>0.78265593162550406</c:v>
                  </c:pt>
                  <c:pt idx="113">
                    <c:v>0.71942926419515141</c:v>
                  </c:pt>
                  <c:pt idx="114">
                    <c:v>0.64864112004150898</c:v>
                  </c:pt>
                  <c:pt idx="115">
                    <c:v>0.52017241755753474</c:v>
                  </c:pt>
                  <c:pt idx="116">
                    <c:v>0.49877801255625775</c:v>
                  </c:pt>
                  <c:pt idx="117">
                    <c:v>0.62433844479989209</c:v>
                  </c:pt>
                  <c:pt idx="118">
                    <c:v>0.73551294254277133</c:v>
                  </c:pt>
                  <c:pt idx="119">
                    <c:v>0.67492173691371626</c:v>
                  </c:pt>
                  <c:pt idx="120">
                    <c:v>0.61153198049467439</c:v>
                  </c:pt>
                  <c:pt idx="121">
                    <c:v>0.53173692430125685</c:v>
                  </c:pt>
                  <c:pt idx="122">
                    <c:v>0.57680870514588978</c:v>
                  </c:pt>
                  <c:pt idx="123">
                    <c:v>0.81826147701083751</c:v>
                  </c:pt>
                  <c:pt idx="124">
                    <c:v>0.83837662594923268</c:v>
                  </c:pt>
                  <c:pt idx="125">
                    <c:v>0.83879350191059265</c:v>
                  </c:pt>
                  <c:pt idx="126">
                    <c:v>0.67053528329645928</c:v>
                  </c:pt>
                  <c:pt idx="127">
                    <c:v>0.72630693563181081</c:v>
                  </c:pt>
                  <c:pt idx="128">
                    <c:v>0.81956165345235654</c:v>
                  </c:pt>
                  <c:pt idx="129">
                    <c:v>0.4911212808161069</c:v>
                  </c:pt>
                  <c:pt idx="130">
                    <c:v>0.68198083984950675</c:v>
                  </c:pt>
                  <c:pt idx="131">
                    <c:v>0.69716513668215396</c:v>
                  </c:pt>
                  <c:pt idx="132">
                    <c:v>0.69770206731713225</c:v>
                  </c:pt>
                  <c:pt idx="133">
                    <c:v>0.66285714876940416</c:v>
                  </c:pt>
                  <c:pt idx="134">
                    <c:v>0.54952745746969855</c:v>
                  </c:pt>
                  <c:pt idx="135">
                    <c:v>0.70814515839907466</c:v>
                  </c:pt>
                  <c:pt idx="136">
                    <c:v>0.77452967451455568</c:v>
                  </c:pt>
                  <c:pt idx="137">
                    <c:v>0.83991556896401109</c:v>
                  </c:pt>
                  <c:pt idx="138">
                    <c:v>0.77826835502184766</c:v>
                  </c:pt>
                  <c:pt idx="139">
                    <c:v>0.75645422601768653</c:v>
                  </c:pt>
                  <c:pt idx="140">
                    <c:v>0.72609661976775952</c:v>
                  </c:pt>
                  <c:pt idx="141">
                    <c:v>0.81891329434108073</c:v>
                  </c:pt>
                  <c:pt idx="142">
                    <c:v>1.0418681188257117</c:v>
                  </c:pt>
                  <c:pt idx="143">
                    <c:v>0.75485918628778004</c:v>
                  </c:pt>
                  <c:pt idx="144">
                    <c:v>0.7471049301232936</c:v>
                  </c:pt>
                  <c:pt idx="145">
                    <c:v>0.88941757258166099</c:v>
                  </c:pt>
                  <c:pt idx="146">
                    <c:v>1.0166757857181219</c:v>
                  </c:pt>
                  <c:pt idx="147">
                    <c:v>0.75342228724855576</c:v>
                  </c:pt>
                  <c:pt idx="148">
                    <c:v>0.58943940556179175</c:v>
                  </c:pt>
                  <c:pt idx="149">
                    <c:v>0.84498889364699847</c:v>
                  </c:pt>
                  <c:pt idx="150">
                    <c:v>1.0858377034214191</c:v>
                  </c:pt>
                  <c:pt idx="151">
                    <c:v>0.79886035136907363</c:v>
                  </c:pt>
                  <c:pt idx="152">
                    <c:v>0.71448761381593107</c:v>
                  </c:pt>
                  <c:pt idx="153">
                    <c:v>0.42024618534343167</c:v>
                  </c:pt>
                  <c:pt idx="154">
                    <c:v>0.10387446800227117</c:v>
                  </c:pt>
                  <c:pt idx="155">
                    <c:v>8.2766827956157904E-2</c:v>
                  </c:pt>
                  <c:pt idx="156">
                    <c:v>6.4492349913045796E-2</c:v>
                  </c:pt>
                  <c:pt idx="157">
                    <c:v>7.3969391453122466E-2</c:v>
                  </c:pt>
                  <c:pt idx="158">
                    <c:v>6.6408559115332375E-2</c:v>
                  </c:pt>
                  <c:pt idx="159">
                    <c:v>8.1138518820984967E-2</c:v>
                  </c:pt>
                  <c:pt idx="160">
                    <c:v>0.10980446868411754</c:v>
                  </c:pt>
                  <c:pt idx="161">
                    <c:v>0.11010168514196907</c:v>
                  </c:pt>
                  <c:pt idx="162">
                    <c:v>9.6333518768187673E-2</c:v>
                  </c:pt>
                  <c:pt idx="163">
                    <c:v>0.15753842004361809</c:v>
                  </c:pt>
                  <c:pt idx="164">
                    <c:v>0.24423590615598634</c:v>
                  </c:pt>
                  <c:pt idx="165">
                    <c:v>0.38454904416341695</c:v>
                  </c:pt>
                  <c:pt idx="166">
                    <c:v>0.42940451964179549</c:v>
                  </c:pt>
                  <c:pt idx="167">
                    <c:v>0.51644083099662963</c:v>
                  </c:pt>
                  <c:pt idx="168">
                    <c:v>0.62229960897812664</c:v>
                  </c:pt>
                  <c:pt idx="169">
                    <c:v>0.60776006096893775</c:v>
                  </c:pt>
                  <c:pt idx="170">
                    <c:v>0.59656837059872825</c:v>
                  </c:pt>
                  <c:pt idx="171">
                    <c:v>0.67228691715330136</c:v>
                  </c:pt>
                  <c:pt idx="172">
                    <c:v>0.70978483674501514</c:v>
                  </c:pt>
                  <c:pt idx="173">
                    <c:v>0.67792008461503495</c:v>
                  </c:pt>
                  <c:pt idx="174">
                    <c:v>0.7350329953061383</c:v>
                  </c:pt>
                  <c:pt idx="175">
                    <c:v>0.69595180997439243</c:v>
                  </c:pt>
                  <c:pt idx="176">
                    <c:v>0.70423359386887918</c:v>
                  </c:pt>
                  <c:pt idx="177">
                    <c:v>0.73144115749483685</c:v>
                  </c:pt>
                  <c:pt idx="178">
                    <c:v>0.70294193862095977</c:v>
                  </c:pt>
                  <c:pt idx="179">
                    <c:v>0.65696730670461134</c:v>
                  </c:pt>
                  <c:pt idx="180">
                    <c:v>0.82286169914126572</c:v>
                  </c:pt>
                  <c:pt idx="181">
                    <c:v>0.70947272867110722</c:v>
                  </c:pt>
                  <c:pt idx="182">
                    <c:v>0.67530456295295682</c:v>
                  </c:pt>
                  <c:pt idx="183">
                    <c:v>0.64286757197547839</c:v>
                  </c:pt>
                  <c:pt idx="184">
                    <c:v>0.49584783482080969</c:v>
                  </c:pt>
                  <c:pt idx="185">
                    <c:v>0.57646948241284168</c:v>
                  </c:pt>
                  <c:pt idx="186">
                    <c:v>0.67883726794158761</c:v>
                  </c:pt>
                  <c:pt idx="187">
                    <c:v>0.51572396211227367</c:v>
                  </c:pt>
                  <c:pt idx="188">
                    <c:v>0.53897136804809909</c:v>
                  </c:pt>
                  <c:pt idx="189">
                    <c:v>0.75569441700271289</c:v>
                  </c:pt>
                  <c:pt idx="190">
                    <c:v>0.73217380809004151</c:v>
                  </c:pt>
                  <c:pt idx="191">
                    <c:v>0.45493598190163631</c:v>
                  </c:pt>
                  <c:pt idx="192">
                    <c:v>0.51516683985566958</c:v>
                  </c:pt>
                  <c:pt idx="193">
                    <c:v>0.41253874434287052</c:v>
                  </c:pt>
                  <c:pt idx="194">
                    <c:v>0.32697359633733675</c:v>
                  </c:pt>
                  <c:pt idx="195">
                    <c:v>0.38491122073020895</c:v>
                  </c:pt>
                  <c:pt idx="196">
                    <c:v>0.48418384260702974</c:v>
                  </c:pt>
                  <c:pt idx="197">
                    <c:v>0.487805706339343</c:v>
                  </c:pt>
                  <c:pt idx="198">
                    <c:v>0.55347248049184805</c:v>
                  </c:pt>
                  <c:pt idx="199">
                    <c:v>0.57576003907328555</c:v>
                  </c:pt>
                  <c:pt idx="200">
                    <c:v>0.68691608791553127</c:v>
                  </c:pt>
                  <c:pt idx="201">
                    <c:v>0.88272518888697571</c:v>
                  </c:pt>
                  <c:pt idx="202">
                    <c:v>0.82755761927796778</c:v>
                  </c:pt>
                  <c:pt idx="203">
                    <c:v>0.79533567216059808</c:v>
                  </c:pt>
                  <c:pt idx="204">
                    <c:v>0.61123468839682404</c:v>
                  </c:pt>
                  <c:pt idx="205">
                    <c:v>0.65323291344012291</c:v>
                  </c:pt>
                  <c:pt idx="206">
                    <c:v>0.72680913305002071</c:v>
                  </c:pt>
                  <c:pt idx="207">
                    <c:v>0.74338786711595206</c:v>
                  </c:pt>
                  <c:pt idx="208">
                    <c:v>0.92428552121375718</c:v>
                  </c:pt>
                  <c:pt idx="209">
                    <c:v>0.8053603777036451</c:v>
                  </c:pt>
                  <c:pt idx="210">
                    <c:v>0.77499258684996641</c:v>
                  </c:pt>
                  <c:pt idx="211">
                    <c:v>0.74250353597566965</c:v>
                  </c:pt>
                  <c:pt idx="212">
                    <c:v>0.81810620933203182</c:v>
                  </c:pt>
                  <c:pt idx="213">
                    <c:v>0.64792495449217458</c:v>
                  </c:pt>
                  <c:pt idx="214">
                    <c:v>0.58706393627966147</c:v>
                  </c:pt>
                  <c:pt idx="215">
                    <c:v>0.61606181472249411</c:v>
                  </c:pt>
                  <c:pt idx="216">
                    <c:v>0.55049274758674882</c:v>
                  </c:pt>
                  <c:pt idx="217">
                    <c:v>0.58078428365407608</c:v>
                  </c:pt>
                  <c:pt idx="218">
                    <c:v>0.46164808980001393</c:v>
                  </c:pt>
                  <c:pt idx="219">
                    <c:v>0.31930630340547067</c:v>
                  </c:pt>
                  <c:pt idx="220">
                    <c:v>0.37289372363540213</c:v>
                  </c:pt>
                  <c:pt idx="221">
                    <c:v>0.34198544957278831</c:v>
                  </c:pt>
                  <c:pt idx="222">
                    <c:v>0.3050570882377458</c:v>
                  </c:pt>
                  <c:pt idx="223">
                    <c:v>0.37520660402689221</c:v>
                  </c:pt>
                  <c:pt idx="224">
                    <c:v>0.39571048877435078</c:v>
                  </c:pt>
                  <c:pt idx="225">
                    <c:v>0.36474820705315092</c:v>
                  </c:pt>
                  <c:pt idx="226">
                    <c:v>0.35565950340172114</c:v>
                  </c:pt>
                  <c:pt idx="227">
                    <c:v>0.37586520419449831</c:v>
                  </c:pt>
                  <c:pt idx="228">
                    <c:v>0.34074203195259051</c:v>
                  </c:pt>
                  <c:pt idx="229">
                    <c:v>0.3995093576451354</c:v>
                  </c:pt>
                  <c:pt idx="230">
                    <c:v>0.58595462679249977</c:v>
                  </c:pt>
                  <c:pt idx="231">
                    <c:v>0.63061247837640555</c:v>
                  </c:pt>
                  <c:pt idx="232">
                    <c:v>0.56309969709934782</c:v>
                  </c:pt>
                  <c:pt idx="233">
                    <c:v>0.49804144121306893</c:v>
                  </c:pt>
                  <c:pt idx="234">
                    <c:v>0.65382305319632683</c:v>
                  </c:pt>
                  <c:pt idx="235">
                    <c:v>0.62772492517585587</c:v>
                  </c:pt>
                  <c:pt idx="236">
                    <c:v>0.76609966428832366</c:v>
                  </c:pt>
                  <c:pt idx="237">
                    <c:v>0.63773809569639972</c:v>
                  </c:pt>
                  <c:pt idx="238">
                    <c:v>0.55349344786697818</c:v>
                  </c:pt>
                  <c:pt idx="239">
                    <c:v>0.63287659686680942</c:v>
                  </c:pt>
                  <c:pt idx="240">
                    <c:v>0.637652868915079</c:v>
                  </c:pt>
                  <c:pt idx="241">
                    <c:v>0.59596338844818197</c:v>
                  </c:pt>
                  <c:pt idx="242">
                    <c:v>0.39636754605472091</c:v>
                  </c:pt>
                  <c:pt idx="243">
                    <c:v>0.64487568591236555</c:v>
                  </c:pt>
                  <c:pt idx="244">
                    <c:v>0.69485042756701521</c:v>
                  </c:pt>
                  <c:pt idx="245">
                    <c:v>0.66343128977389976</c:v>
                  </c:pt>
                  <c:pt idx="246">
                    <c:v>0.3540862522570925</c:v>
                  </c:pt>
                  <c:pt idx="247">
                    <c:v>0.2560683054448864</c:v>
                  </c:pt>
                  <c:pt idx="248">
                    <c:v>0.47867427020051584</c:v>
                  </c:pt>
                  <c:pt idx="249">
                    <c:v>0.52838216931776605</c:v>
                  </c:pt>
                  <c:pt idx="250">
                    <c:v>0.69970766165462794</c:v>
                  </c:pt>
                  <c:pt idx="251">
                    <c:v>0.59956782724545166</c:v>
                  </c:pt>
                  <c:pt idx="252">
                    <c:v>0.6102040303503965</c:v>
                  </c:pt>
                  <c:pt idx="253">
                    <c:v>0.63088119308337454</c:v>
                  </c:pt>
                  <c:pt idx="254">
                    <c:v>0.65866466072171215</c:v>
                  </c:pt>
                  <c:pt idx="255">
                    <c:v>0.52735460583006388</c:v>
                  </c:pt>
                  <c:pt idx="256">
                    <c:v>0.60854849603372863</c:v>
                  </c:pt>
                  <c:pt idx="257">
                    <c:v>0.55590690282178945</c:v>
                  </c:pt>
                  <c:pt idx="258">
                    <c:v>0.54340763498125522</c:v>
                  </c:pt>
                  <c:pt idx="259">
                    <c:v>0.33218224462061574</c:v>
                  </c:pt>
                  <c:pt idx="260">
                    <c:v>0.4587447240796752</c:v>
                  </c:pt>
                  <c:pt idx="261">
                    <c:v>0.3497749574024307</c:v>
                  </c:pt>
                  <c:pt idx="262">
                    <c:v>0.29423700382579437</c:v>
                  </c:pt>
                  <c:pt idx="263">
                    <c:v>0.41978705991656956</c:v>
                  </c:pt>
                  <c:pt idx="264">
                    <c:v>0.49610131210099273</c:v>
                  </c:pt>
                  <c:pt idx="265">
                    <c:v>0.61126464617360432</c:v>
                  </c:pt>
                  <c:pt idx="266">
                    <c:v>0.71003110465879427</c:v>
                  </c:pt>
                  <c:pt idx="267">
                    <c:v>0.61896506476433122</c:v>
                  </c:pt>
                  <c:pt idx="268">
                    <c:v>0.49794658511050094</c:v>
                  </c:pt>
                  <c:pt idx="269">
                    <c:v>0.58681838873170533</c:v>
                  </c:pt>
                  <c:pt idx="270">
                    <c:v>0.76769236039572586</c:v>
                  </c:pt>
                  <c:pt idx="271">
                    <c:v>0.65254914514381224</c:v>
                  </c:pt>
                  <c:pt idx="272">
                    <c:v>0.69382881298901811</c:v>
                  </c:pt>
                  <c:pt idx="273">
                    <c:v>0.66699866717029732</c:v>
                  </c:pt>
                  <c:pt idx="274">
                    <c:v>0.71185783490514576</c:v>
                  </c:pt>
                  <c:pt idx="275">
                    <c:v>0.76069960293315464</c:v>
                  </c:pt>
                  <c:pt idx="276">
                    <c:v>0.74822019666133766</c:v>
                  </c:pt>
                  <c:pt idx="277">
                    <c:v>0.7310543711497034</c:v>
                  </c:pt>
                  <c:pt idx="278">
                    <c:v>0.76446449468901767</c:v>
                  </c:pt>
                  <c:pt idx="279">
                    <c:v>0.72494370570044675</c:v>
                  </c:pt>
                  <c:pt idx="280">
                    <c:v>0.72645862904065739</c:v>
                  </c:pt>
                  <c:pt idx="281">
                    <c:v>0.78732934175083436</c:v>
                  </c:pt>
                  <c:pt idx="282">
                    <c:v>0.79014264929045819</c:v>
                  </c:pt>
                  <c:pt idx="283">
                    <c:v>0.86956454862430954</c:v>
                  </c:pt>
                  <c:pt idx="284">
                    <c:v>0.84481574086777422</c:v>
                  </c:pt>
                  <c:pt idx="285">
                    <c:v>0.58508446430856897</c:v>
                  </c:pt>
                  <c:pt idx="286">
                    <c:v>0.60341965807578035</c:v>
                  </c:pt>
                  <c:pt idx="287">
                    <c:v>0.67083516915582975</c:v>
                  </c:pt>
                  <c:pt idx="288">
                    <c:v>0.67284964573139361</c:v>
                  </c:pt>
                  <c:pt idx="289">
                    <c:v>0.72779158158941748</c:v>
                  </c:pt>
                  <c:pt idx="290">
                    <c:v>0.84000699344031293</c:v>
                  </c:pt>
                  <c:pt idx="291">
                    <c:v>0.87617757943595043</c:v>
                  </c:pt>
                  <c:pt idx="292">
                    <c:v>0.77505322717053915</c:v>
                  </c:pt>
                  <c:pt idx="293">
                    <c:v>0.90063990400155303</c:v>
                  </c:pt>
                  <c:pt idx="294">
                    <c:v>0.9055400787257063</c:v>
                  </c:pt>
                  <c:pt idx="295">
                    <c:v>0.91918526484932916</c:v>
                  </c:pt>
                  <c:pt idx="296">
                    <c:v>0.90115307362541597</c:v>
                  </c:pt>
                  <c:pt idx="297">
                    <c:v>0.81690838388733777</c:v>
                  </c:pt>
                  <c:pt idx="298">
                    <c:v>0.81376441445035474</c:v>
                  </c:pt>
                  <c:pt idx="299">
                    <c:v>0.80002071042106093</c:v>
                  </c:pt>
                  <c:pt idx="300">
                    <c:v>0.79623554408549146</c:v>
                  </c:pt>
                  <c:pt idx="301">
                    <c:v>0.68755515056581828</c:v>
                  </c:pt>
                  <c:pt idx="302">
                    <c:v>0.56314823532837088</c:v>
                  </c:pt>
                  <c:pt idx="303">
                    <c:v>0.30951720178608055</c:v>
                  </c:pt>
                  <c:pt idx="304">
                    <c:v>0.4526276029455924</c:v>
                  </c:pt>
                  <c:pt idx="305">
                    <c:v>0.54870159858212209</c:v>
                  </c:pt>
                  <c:pt idx="306">
                    <c:v>0.75680429309741593</c:v>
                  </c:pt>
                  <c:pt idx="307">
                    <c:v>0.86218401755841267</c:v>
                  </c:pt>
                  <c:pt idx="308">
                    <c:v>0.75493106452253178</c:v>
                  </c:pt>
                  <c:pt idx="309">
                    <c:v>0.79615334438065943</c:v>
                  </c:pt>
                  <c:pt idx="310">
                    <c:v>0.7940579330975055</c:v>
                  </c:pt>
                  <c:pt idx="311">
                    <c:v>0.63259613019526095</c:v>
                  </c:pt>
                  <c:pt idx="312">
                    <c:v>0.80976136179634717</c:v>
                  </c:pt>
                  <c:pt idx="313">
                    <c:v>0.72817320891351989</c:v>
                  </c:pt>
                  <c:pt idx="314">
                    <c:v>0.63973668652725668</c:v>
                  </c:pt>
                  <c:pt idx="315">
                    <c:v>0.6924291557285539</c:v>
                  </c:pt>
                  <c:pt idx="316">
                    <c:v>0.51967068764773405</c:v>
                  </c:pt>
                  <c:pt idx="317">
                    <c:v>0.55894612318192982</c:v>
                  </c:pt>
                  <c:pt idx="318">
                    <c:v>0.40755309051625038</c:v>
                  </c:pt>
                  <c:pt idx="319">
                    <c:v>0.60565607643017116</c:v>
                  </c:pt>
                  <c:pt idx="320">
                    <c:v>0.54382854805152692</c:v>
                  </c:pt>
                  <c:pt idx="321">
                    <c:v>0.43652479445023001</c:v>
                  </c:pt>
                  <c:pt idx="322">
                    <c:v>0.48262147763431501</c:v>
                  </c:pt>
                  <c:pt idx="323">
                    <c:v>0.45303323323880601</c:v>
                  </c:pt>
                  <c:pt idx="324">
                    <c:v>0.41998681069107574</c:v>
                  </c:pt>
                  <c:pt idx="325">
                    <c:v>0.2795526995609568</c:v>
                  </c:pt>
                  <c:pt idx="326">
                    <c:v>0.29005119565094939</c:v>
                  </c:pt>
                  <c:pt idx="327">
                    <c:v>0.34578055769286903</c:v>
                  </c:pt>
                  <c:pt idx="328">
                    <c:v>0.18760825812433388</c:v>
                  </c:pt>
                  <c:pt idx="329">
                    <c:v>0.10361933549228125</c:v>
                  </c:pt>
                  <c:pt idx="330">
                    <c:v>0.13796654437643455</c:v>
                  </c:pt>
                  <c:pt idx="331">
                    <c:v>0.11625731992339207</c:v>
                  </c:pt>
                  <c:pt idx="332">
                    <c:v>0.13969562042924824</c:v>
                  </c:pt>
                  <c:pt idx="333">
                    <c:v>0.26499097352000189</c:v>
                  </c:pt>
                  <c:pt idx="334">
                    <c:v>0.34755591316706119</c:v>
                  </c:pt>
                  <c:pt idx="335">
                    <c:v>0.3590218262269726</c:v>
                  </c:pt>
                  <c:pt idx="336">
                    <c:v>0.31322850925807139</c:v>
                  </c:pt>
                  <c:pt idx="337">
                    <c:v>0.26663161523768114</c:v>
                  </c:pt>
                  <c:pt idx="338">
                    <c:v>0.21309170457010329</c:v>
                  </c:pt>
                  <c:pt idx="339">
                    <c:v>0.1723185953342852</c:v>
                  </c:pt>
                  <c:pt idx="340">
                    <c:v>0.16748207701909124</c:v>
                  </c:pt>
                  <c:pt idx="341">
                    <c:v>0.18091001700162776</c:v>
                  </c:pt>
                  <c:pt idx="342">
                    <c:v>0.20775480317910044</c:v>
                  </c:pt>
                  <c:pt idx="343">
                    <c:v>0.14315774814031706</c:v>
                  </c:pt>
                  <c:pt idx="344">
                    <c:v>0.12677472845662563</c:v>
                  </c:pt>
                  <c:pt idx="345">
                    <c:v>0.1782276346401046</c:v>
                  </c:pt>
                  <c:pt idx="346">
                    <c:v>0.21823720406038807</c:v>
                  </c:pt>
                  <c:pt idx="347">
                    <c:v>0.29784413140709537</c:v>
                  </c:pt>
                  <c:pt idx="348">
                    <c:v>0.29026427200043609</c:v>
                  </c:pt>
                  <c:pt idx="349">
                    <c:v>0.26423174290415169</c:v>
                  </c:pt>
                  <c:pt idx="350">
                    <c:v>0.27800145421833994</c:v>
                  </c:pt>
                  <c:pt idx="351">
                    <c:v>0.15466550022236469</c:v>
                  </c:pt>
                  <c:pt idx="352">
                    <c:v>0.14726073893901306</c:v>
                  </c:pt>
                  <c:pt idx="353">
                    <c:v>0.13196545208343366</c:v>
                  </c:pt>
                  <c:pt idx="354">
                    <c:v>0.18576066636994051</c:v>
                  </c:pt>
                  <c:pt idx="355">
                    <c:v>0.18424384440171615</c:v>
                  </c:pt>
                  <c:pt idx="356">
                    <c:v>0.21028909795031581</c:v>
                  </c:pt>
                  <c:pt idx="357">
                    <c:v>0.1942334717140963</c:v>
                  </c:pt>
                  <c:pt idx="358">
                    <c:v>0.20533560279903107</c:v>
                  </c:pt>
                  <c:pt idx="359">
                    <c:v>0.19844348429895464</c:v>
                  </c:pt>
                  <c:pt idx="360">
                    <c:v>0.15308932909344114</c:v>
                  </c:pt>
                  <c:pt idx="361">
                    <c:v>0.23637527111618684</c:v>
                  </c:pt>
                  <c:pt idx="362">
                    <c:v>0.29564316519498701</c:v>
                  </c:pt>
                  <c:pt idx="363">
                    <c:v>0.21599253775450131</c:v>
                  </c:pt>
                  <c:pt idx="364">
                    <c:v>0.15048928324826238</c:v>
                  </c:pt>
                  <c:pt idx="365">
                    <c:v>0.18734036175034333</c:v>
                  </c:pt>
                  <c:pt idx="366">
                    <c:v>0.22166444556333623</c:v>
                  </c:pt>
                  <c:pt idx="367">
                    <c:v>0.19492829828862465</c:v>
                  </c:pt>
                  <c:pt idx="368">
                    <c:v>0.23290395117973317</c:v>
                  </c:pt>
                  <c:pt idx="369">
                    <c:v>0.17972831272429693</c:v>
                  </c:pt>
                  <c:pt idx="370">
                    <c:v>0.18826505467756052</c:v>
                  </c:pt>
                  <c:pt idx="371">
                    <c:v>0.2062597879327083</c:v>
                  </c:pt>
                  <c:pt idx="372">
                    <c:v>0.21287844176995138</c:v>
                  </c:pt>
                  <c:pt idx="373">
                    <c:v>0.17605186594634251</c:v>
                  </c:pt>
                  <c:pt idx="374">
                    <c:v>0.10969317944813328</c:v>
                  </c:pt>
                  <c:pt idx="375">
                    <c:v>0.12826723158146555</c:v>
                  </c:pt>
                  <c:pt idx="376">
                    <c:v>0.14987128669701863</c:v>
                  </c:pt>
                  <c:pt idx="377">
                    <c:v>0.20631806367488539</c:v>
                  </c:pt>
                  <c:pt idx="378">
                    <c:v>0.13899454252152021</c:v>
                  </c:pt>
                  <c:pt idx="379">
                    <c:v>0.15067456383363551</c:v>
                  </c:pt>
                  <c:pt idx="380">
                    <c:v>0.15305310872609382</c:v>
                  </c:pt>
                  <c:pt idx="381">
                    <c:v>0.17282379300658246</c:v>
                  </c:pt>
                  <c:pt idx="382">
                    <c:v>0.14544784742767061</c:v>
                  </c:pt>
                  <c:pt idx="383">
                    <c:v>0.18341650417746649</c:v>
                  </c:pt>
                  <c:pt idx="384">
                    <c:v>0.11652470608666549</c:v>
                  </c:pt>
                  <c:pt idx="385">
                    <c:v>0.19373564225848341</c:v>
                  </c:pt>
                  <c:pt idx="386">
                    <c:v>0.16041992469567695</c:v>
                  </c:pt>
                  <c:pt idx="387">
                    <c:v>0.26231051426243268</c:v>
                  </c:pt>
                  <c:pt idx="388">
                    <c:v>0.18095091458853121</c:v>
                  </c:pt>
                  <c:pt idx="389">
                    <c:v>0.22536380736710401</c:v>
                  </c:pt>
                  <c:pt idx="390">
                    <c:v>0.26900964883763467</c:v>
                  </c:pt>
                  <c:pt idx="391">
                    <c:v>0.28657894523067889</c:v>
                  </c:pt>
                  <c:pt idx="392">
                    <c:v>0.24511802239305638</c:v>
                  </c:pt>
                  <c:pt idx="393">
                    <c:v>0.23416476079868884</c:v>
                  </c:pt>
                  <c:pt idx="394">
                    <c:v>0.16020610648123171</c:v>
                  </c:pt>
                  <c:pt idx="395">
                    <c:v>0.18459633252429061</c:v>
                  </c:pt>
                  <c:pt idx="396">
                    <c:v>0.17100952082198895</c:v>
                  </c:pt>
                  <c:pt idx="397">
                    <c:v>0.23621498850540434</c:v>
                  </c:pt>
                  <c:pt idx="398">
                    <c:v>0.20965765983392573</c:v>
                  </c:pt>
                  <c:pt idx="399">
                    <c:v>0.18912348255203584</c:v>
                  </c:pt>
                  <c:pt idx="400">
                    <c:v>0.22308237020862409</c:v>
                  </c:pt>
                  <c:pt idx="401">
                    <c:v>0.38494847302530483</c:v>
                  </c:pt>
                  <c:pt idx="402">
                    <c:v>0.23518877155469656</c:v>
                  </c:pt>
                  <c:pt idx="403">
                    <c:v>0.14170030926215862</c:v>
                  </c:pt>
                  <c:pt idx="404">
                    <c:v>0.14074280337729719</c:v>
                  </c:pt>
                  <c:pt idx="405">
                    <c:v>0.17510305365686527</c:v>
                  </c:pt>
                  <c:pt idx="406">
                    <c:v>0.15899945749982225</c:v>
                  </c:pt>
                  <c:pt idx="407">
                    <c:v>0.15607661747494053</c:v>
                  </c:pt>
                  <c:pt idx="408">
                    <c:v>0.17590840316069281</c:v>
                  </c:pt>
                  <c:pt idx="409">
                    <c:v>0.29263240066579843</c:v>
                  </c:pt>
                  <c:pt idx="410">
                    <c:v>0.34355603465166556</c:v>
                  </c:pt>
                  <c:pt idx="411">
                    <c:v>0.21454622619678254</c:v>
                  </c:pt>
                  <c:pt idx="412">
                    <c:v>0.25844745131200225</c:v>
                  </c:pt>
                  <c:pt idx="413">
                    <c:v>0.23326786212408368</c:v>
                  </c:pt>
                  <c:pt idx="414">
                    <c:v>0.30040487462689036</c:v>
                  </c:pt>
                  <c:pt idx="415">
                    <c:v>0.30529338300648395</c:v>
                  </c:pt>
                  <c:pt idx="416">
                    <c:v>0.27409878701935658</c:v>
                  </c:pt>
                  <c:pt idx="417">
                    <c:v>0.21302861555967423</c:v>
                  </c:pt>
                  <c:pt idx="418">
                    <c:v>0.23710865633302947</c:v>
                  </c:pt>
                  <c:pt idx="419">
                    <c:v>0.36016697048950225</c:v>
                  </c:pt>
                  <c:pt idx="420">
                    <c:v>0.24974778272229148</c:v>
                  </c:pt>
                  <c:pt idx="421">
                    <c:v>0.32206182306118619</c:v>
                  </c:pt>
                  <c:pt idx="422">
                    <c:v>0.21240393667289723</c:v>
                  </c:pt>
                  <c:pt idx="423">
                    <c:v>0.27918646757197407</c:v>
                  </c:pt>
                  <c:pt idx="424">
                    <c:v>0.40913890977955591</c:v>
                  </c:pt>
                  <c:pt idx="425">
                    <c:v>0.25552681615763023</c:v>
                  </c:pt>
                  <c:pt idx="426">
                    <c:v>0.20736004899754021</c:v>
                  </c:pt>
                  <c:pt idx="427">
                    <c:v>0.18224660090084846</c:v>
                  </c:pt>
                  <c:pt idx="428">
                    <c:v>0.22667419859321089</c:v>
                  </c:pt>
                  <c:pt idx="429">
                    <c:v>0.20172788512527948</c:v>
                  </c:pt>
                  <c:pt idx="430">
                    <c:v>0.29173476738059956</c:v>
                  </c:pt>
                  <c:pt idx="431">
                    <c:v>0.24063016744470167</c:v>
                  </c:pt>
                  <c:pt idx="432">
                    <c:v>0.16662014842847475</c:v>
                  </c:pt>
                  <c:pt idx="433">
                    <c:v>0.16587268471733171</c:v>
                  </c:pt>
                  <c:pt idx="434">
                    <c:v>0.22650683765743695</c:v>
                  </c:pt>
                  <c:pt idx="435">
                    <c:v>0.200205387236429</c:v>
                  </c:pt>
                  <c:pt idx="436">
                    <c:v>0.1740621617755066</c:v>
                  </c:pt>
                  <c:pt idx="437">
                    <c:v>0.18673597658444563</c:v>
                  </c:pt>
                  <c:pt idx="438">
                    <c:v>0.18294559120222365</c:v>
                  </c:pt>
                  <c:pt idx="439">
                    <c:v>0.16369603865874496</c:v>
                  </c:pt>
                  <c:pt idx="440">
                    <c:v>0.12553320706163223</c:v>
                  </c:pt>
                  <c:pt idx="441">
                    <c:v>0.10196894420281134</c:v>
                  </c:pt>
                  <c:pt idx="442">
                    <c:v>0.11139507888567808</c:v>
                  </c:pt>
                  <c:pt idx="443">
                    <c:v>0.13053366515017148</c:v>
                  </c:pt>
                  <c:pt idx="444">
                    <c:v>0.25798121810174046</c:v>
                  </c:pt>
                  <c:pt idx="445">
                    <c:v>0.16097970850747481</c:v>
                  </c:pt>
                  <c:pt idx="446">
                    <c:v>0.21664479306266882</c:v>
                  </c:pt>
                  <c:pt idx="447">
                    <c:v>0.19800583530813354</c:v>
                  </c:pt>
                  <c:pt idx="448">
                    <c:v>0.25019857601189033</c:v>
                  </c:pt>
                  <c:pt idx="449">
                    <c:v>0.26393369246288728</c:v>
                  </c:pt>
                  <c:pt idx="450">
                    <c:v>0.22607737781211534</c:v>
                  </c:pt>
                  <c:pt idx="451">
                    <c:v>0.24912414305765238</c:v>
                  </c:pt>
                  <c:pt idx="452">
                    <c:v>0.28565437131838384</c:v>
                  </c:pt>
                  <c:pt idx="453">
                    <c:v>0.23362892372098834</c:v>
                  </c:pt>
                  <c:pt idx="454">
                    <c:v>0.35209340855462123</c:v>
                  </c:pt>
                  <c:pt idx="455">
                    <c:v>0.28075800705961718</c:v>
                  </c:pt>
                  <c:pt idx="456">
                    <c:v>0.36879244907014846</c:v>
                  </c:pt>
                  <c:pt idx="457">
                    <c:v>0.36936133202398819</c:v>
                  </c:pt>
                  <c:pt idx="458">
                    <c:v>0.23894723151988584</c:v>
                  </c:pt>
                  <c:pt idx="459">
                    <c:v>0.32822518615444818</c:v>
                  </c:pt>
                  <c:pt idx="460">
                    <c:v>0.49997539868948376</c:v>
                  </c:pt>
                  <c:pt idx="461">
                    <c:v>0.55470333687764994</c:v>
                  </c:pt>
                  <c:pt idx="462">
                    <c:v>0.52614847165599088</c:v>
                  </c:pt>
                  <c:pt idx="463">
                    <c:v>0.3093168488312687</c:v>
                  </c:pt>
                  <c:pt idx="464">
                    <c:v>0.28694924936492727</c:v>
                  </c:pt>
                  <c:pt idx="465">
                    <c:v>0.37926448955983888</c:v>
                  </c:pt>
                  <c:pt idx="466">
                    <c:v>0.43569905259982727</c:v>
                  </c:pt>
                  <c:pt idx="467">
                    <c:v>0.3648042063684504</c:v>
                  </c:pt>
                  <c:pt idx="468">
                    <c:v>0.3483863367807572</c:v>
                  </c:pt>
                  <c:pt idx="469">
                    <c:v>0.42666734969721271</c:v>
                  </c:pt>
                  <c:pt idx="470">
                    <c:v>0.42684335303169302</c:v>
                  </c:pt>
                  <c:pt idx="471">
                    <c:v>0.47985465779367154</c:v>
                  </c:pt>
                  <c:pt idx="472">
                    <c:v>0.33566409575093353</c:v>
                  </c:pt>
                  <c:pt idx="473">
                    <c:v>0.28398342339430355</c:v>
                  </c:pt>
                  <c:pt idx="474">
                    <c:v>0.36057835337751709</c:v>
                  </c:pt>
                  <c:pt idx="475">
                    <c:v>0.43505370091460316</c:v>
                  </c:pt>
                  <c:pt idx="476">
                    <c:v>0.35820140133545225</c:v>
                  </c:pt>
                  <c:pt idx="477">
                    <c:v>0.50597007895209878</c:v>
                  </c:pt>
                  <c:pt idx="478">
                    <c:v>0.48236271708659517</c:v>
                  </c:pt>
                  <c:pt idx="479">
                    <c:v>0.4658956189686429</c:v>
                  </c:pt>
                  <c:pt idx="480">
                    <c:v>0.49267960048528053</c:v>
                  </c:pt>
                  <c:pt idx="481">
                    <c:v>0.29720264018246928</c:v>
                  </c:pt>
                  <c:pt idx="482">
                    <c:v>0.34429534379733934</c:v>
                  </c:pt>
                  <c:pt idx="483">
                    <c:v>0.24637069834927883</c:v>
                  </c:pt>
                  <c:pt idx="484">
                    <c:v>0.2063815670459048</c:v>
                  </c:pt>
                  <c:pt idx="485">
                    <c:v>0.27677573911911912</c:v>
                  </c:pt>
                  <c:pt idx="486">
                    <c:v>0.33438637756047535</c:v>
                  </c:pt>
                  <c:pt idx="487">
                    <c:v>0.37675134449834996</c:v>
                  </c:pt>
                  <c:pt idx="488">
                    <c:v>0.32366337747796337</c:v>
                  </c:pt>
                  <c:pt idx="489">
                    <c:v>0.36423518143941486</c:v>
                  </c:pt>
                  <c:pt idx="490">
                    <c:v>0.38839441785004342</c:v>
                  </c:pt>
                  <c:pt idx="491">
                    <c:v>0.4288573125618827</c:v>
                  </c:pt>
                  <c:pt idx="492">
                    <c:v>0.46096141915905048</c:v>
                  </c:pt>
                  <c:pt idx="493">
                    <c:v>0.4701781200775656</c:v>
                  </c:pt>
                  <c:pt idx="494">
                    <c:v>0.57283415517609149</c:v>
                  </c:pt>
                  <c:pt idx="495">
                    <c:v>0.74681707914540851</c:v>
                  </c:pt>
                  <c:pt idx="496">
                    <c:v>0.50269549829968152</c:v>
                  </c:pt>
                  <c:pt idx="497">
                    <c:v>0.5030161084582444</c:v>
                  </c:pt>
                  <c:pt idx="498">
                    <c:v>0.41537176776453971</c:v>
                  </c:pt>
                  <c:pt idx="499">
                    <c:v>0.50894170411683926</c:v>
                  </c:pt>
                  <c:pt idx="500">
                    <c:v>0.4408988093097283</c:v>
                  </c:pt>
                  <c:pt idx="501">
                    <c:v>0.5735191774685704</c:v>
                  </c:pt>
                  <c:pt idx="502">
                    <c:v>0.38809165954180108</c:v>
                  </c:pt>
                  <c:pt idx="503">
                    <c:v>0.52451418219589274</c:v>
                  </c:pt>
                  <c:pt idx="504">
                    <c:v>0.52937664317888111</c:v>
                  </c:pt>
                  <c:pt idx="505">
                    <c:v>0.5299724568658698</c:v>
                  </c:pt>
                  <c:pt idx="506">
                    <c:v>0.51815670141751369</c:v>
                  </c:pt>
                  <c:pt idx="507">
                    <c:v>0.42504043313138284</c:v>
                  </c:pt>
                  <c:pt idx="508">
                    <c:v>0.45075734941217233</c:v>
                  </c:pt>
                  <c:pt idx="509">
                    <c:v>0.49014363285454676</c:v>
                  </c:pt>
                  <c:pt idx="510">
                    <c:v>0.48651487217371187</c:v>
                  </c:pt>
                  <c:pt idx="511">
                    <c:v>0.46621947201697744</c:v>
                  </c:pt>
                  <c:pt idx="512">
                    <c:v>0.35173882844745186</c:v>
                  </c:pt>
                  <c:pt idx="513">
                    <c:v>0.41879128736560117</c:v>
                  </c:pt>
                  <c:pt idx="514">
                    <c:v>0.51761897697152104</c:v>
                  </c:pt>
                  <c:pt idx="515">
                    <c:v>0.54529879903649081</c:v>
                  </c:pt>
                  <c:pt idx="516">
                    <c:v>0.54629432490058372</c:v>
                  </c:pt>
                  <c:pt idx="517">
                    <c:v>0.54587317378690769</c:v>
                  </c:pt>
                  <c:pt idx="518">
                    <c:v>0.61673075774786257</c:v>
                  </c:pt>
                  <c:pt idx="519">
                    <c:v>0.42626483753969563</c:v>
                  </c:pt>
                  <c:pt idx="520">
                    <c:v>0.3701887343400671</c:v>
                  </c:pt>
                  <c:pt idx="521">
                    <c:v>0.41116519639809818</c:v>
                  </c:pt>
                  <c:pt idx="522">
                    <c:v>0.40326887258940225</c:v>
                  </c:pt>
                  <c:pt idx="523">
                    <c:v>0.62336426129258926</c:v>
                  </c:pt>
                  <c:pt idx="524">
                    <c:v>0.60265710931604632</c:v>
                  </c:pt>
                  <c:pt idx="525">
                    <c:v>0.57123119659764887</c:v>
                  </c:pt>
                  <c:pt idx="526">
                    <c:v>0.33704327542052653</c:v>
                  </c:pt>
                  <c:pt idx="527">
                    <c:v>0.39177503341685477</c:v>
                  </c:pt>
                  <c:pt idx="528">
                    <c:v>0.34443166417951504</c:v>
                  </c:pt>
                  <c:pt idx="529">
                    <c:v>0.51616430813963254</c:v>
                  </c:pt>
                  <c:pt idx="530">
                    <c:v>0.56927900442390256</c:v>
                  </c:pt>
                  <c:pt idx="531">
                    <c:v>0.55424453951683628</c:v>
                  </c:pt>
                  <c:pt idx="532">
                    <c:v>0.63570109345392878</c:v>
                  </c:pt>
                  <c:pt idx="533">
                    <c:v>0.47246596793470674</c:v>
                  </c:pt>
                  <c:pt idx="534">
                    <c:v>0.47538348843178319</c:v>
                  </c:pt>
                  <c:pt idx="535">
                    <c:v>0.45981889466147957</c:v>
                  </c:pt>
                  <c:pt idx="536">
                    <c:v>0.4813365521364375</c:v>
                  </c:pt>
                  <c:pt idx="537">
                    <c:v>0.56090199051856249</c:v>
                  </c:pt>
                  <c:pt idx="538">
                    <c:v>0.61698075705746147</c:v>
                  </c:pt>
                  <c:pt idx="539">
                    <c:v>0.61918053421055708</c:v>
                  </c:pt>
                  <c:pt idx="540">
                    <c:v>0.38145526412606512</c:v>
                  </c:pt>
                  <c:pt idx="541">
                    <c:v>0.38222098389775833</c:v>
                  </c:pt>
                  <c:pt idx="542">
                    <c:v>0.4030405686557661</c:v>
                  </c:pt>
                  <c:pt idx="543">
                    <c:v>0.40132156524217377</c:v>
                  </c:pt>
                  <c:pt idx="544">
                    <c:v>0.38866225753351841</c:v>
                  </c:pt>
                  <c:pt idx="545">
                    <c:v>0.42205891645189125</c:v>
                  </c:pt>
                  <c:pt idx="546">
                    <c:v>0.46241581061242854</c:v>
                  </c:pt>
                  <c:pt idx="547">
                    <c:v>0.59511163507781872</c:v>
                  </c:pt>
                  <c:pt idx="548">
                    <c:v>0.58904776984979557</c:v>
                  </c:pt>
                  <c:pt idx="549">
                    <c:v>0.33684128859394774</c:v>
                  </c:pt>
                  <c:pt idx="550">
                    <c:v>0.55869911943241346</c:v>
                  </c:pt>
                  <c:pt idx="551">
                    <c:v>0.64552833202826654</c:v>
                  </c:pt>
                  <c:pt idx="552">
                    <c:v>0.57269303029425456</c:v>
                  </c:pt>
                  <c:pt idx="553">
                    <c:v>0.37672481562447485</c:v>
                  </c:pt>
                  <c:pt idx="554">
                    <c:v>0.47291289310352475</c:v>
                  </c:pt>
                  <c:pt idx="555">
                    <c:v>0.3655311685884946</c:v>
                  </c:pt>
                  <c:pt idx="556">
                    <c:v>0.40971226738496291</c:v>
                  </c:pt>
                  <c:pt idx="557">
                    <c:v>0.49283835907027757</c:v>
                  </c:pt>
                  <c:pt idx="558">
                    <c:v>0.52222990309867678</c:v>
                  </c:pt>
                  <c:pt idx="559">
                    <c:v>0.64566973175031739</c:v>
                  </c:pt>
                  <c:pt idx="560">
                    <c:v>0.74843202198069803</c:v>
                  </c:pt>
                  <c:pt idx="561">
                    <c:v>0.57602968208200234</c:v>
                  </c:pt>
                  <c:pt idx="562">
                    <c:v>0.47607890397531683</c:v>
                  </c:pt>
                  <c:pt idx="563">
                    <c:v>0.61248579828770799</c:v>
                  </c:pt>
                  <c:pt idx="564">
                    <c:v>0.5746882697318928</c:v>
                  </c:pt>
                  <c:pt idx="565">
                    <c:v>0.59610451177234847</c:v>
                  </c:pt>
                  <c:pt idx="566">
                    <c:v>0.70621029268914448</c:v>
                  </c:pt>
                  <c:pt idx="567">
                    <c:v>0.70445961549832203</c:v>
                  </c:pt>
                  <c:pt idx="568">
                    <c:v>0.66145114303424291</c:v>
                  </c:pt>
                  <c:pt idx="569">
                    <c:v>0.64669174966531917</c:v>
                  </c:pt>
                  <c:pt idx="570">
                    <c:v>0.67649417117327149</c:v>
                  </c:pt>
                  <c:pt idx="571">
                    <c:v>0.74164564764592145</c:v>
                  </c:pt>
                  <c:pt idx="572">
                    <c:v>0.88680871667322725</c:v>
                  </c:pt>
                  <c:pt idx="573">
                    <c:v>1.0830326888082502</c:v>
                  </c:pt>
                  <c:pt idx="574">
                    <c:v>1.1679756071871028</c:v>
                  </c:pt>
                  <c:pt idx="575">
                    <c:v>1.1482746981598695</c:v>
                  </c:pt>
                  <c:pt idx="576">
                    <c:v>1.0477841415769409</c:v>
                  </c:pt>
                  <c:pt idx="577">
                    <c:v>1.0147977247718816</c:v>
                  </c:pt>
                  <c:pt idx="578">
                    <c:v>0.81460406548122999</c:v>
                  </c:pt>
                  <c:pt idx="579">
                    <c:v>0.75408105449828522</c:v>
                  </c:pt>
                  <c:pt idx="580">
                    <c:v>0.83900832236078138</c:v>
                  </c:pt>
                  <c:pt idx="581">
                    <c:v>0.83002598359511459</c:v>
                  </c:pt>
                  <c:pt idx="582">
                    <c:v>0.78079468465871937</c:v>
                  </c:pt>
                  <c:pt idx="583">
                    <c:v>0.65123874974422913</c:v>
                  </c:pt>
                  <c:pt idx="584">
                    <c:v>0.80150133418636615</c:v>
                  </c:pt>
                  <c:pt idx="585">
                    <c:v>1.033099032013989</c:v>
                  </c:pt>
                  <c:pt idx="586">
                    <c:v>1.0453232120026223</c:v>
                  </c:pt>
                  <c:pt idx="587">
                    <c:v>0.87726152449102812</c:v>
                  </c:pt>
                  <c:pt idx="588">
                    <c:v>0.81575952143565988</c:v>
                  </c:pt>
                  <c:pt idx="589">
                    <c:v>1.0328424432217271</c:v>
                  </c:pt>
                  <c:pt idx="590">
                    <c:v>1.1923394918696459</c:v>
                  </c:pt>
                  <c:pt idx="591">
                    <c:v>1.07325306648267</c:v>
                  </c:pt>
                  <c:pt idx="592">
                    <c:v>1.0879005806397615</c:v>
                  </c:pt>
                  <c:pt idx="593">
                    <c:v>0.78301905203307776</c:v>
                  </c:pt>
                  <c:pt idx="594">
                    <c:v>0.87505154875038726</c:v>
                  </c:pt>
                  <c:pt idx="595">
                    <c:v>1.1561922298134788</c:v>
                  </c:pt>
                  <c:pt idx="596">
                    <c:v>0.99245670528888086</c:v>
                  </c:pt>
                  <c:pt idx="597">
                    <c:v>0.85073255540723214</c:v>
                  </c:pt>
                  <c:pt idx="598">
                    <c:v>0.78612495219357204</c:v>
                  </c:pt>
                  <c:pt idx="599">
                    <c:v>0.74068746619245507</c:v>
                  </c:pt>
                </c:numCache>
              </c:numRef>
            </c:plus>
            <c:minus>
              <c:numRef>
                <c:f>pooled!$V$4:$V$603</c:f>
                <c:numCache>
                  <c:formatCode>General</c:formatCode>
                  <c:ptCount val="600"/>
                  <c:pt idx="0">
                    <c:v>0.73109005777654712</c:v>
                  </c:pt>
                  <c:pt idx="1">
                    <c:v>0.73109005777654712</c:v>
                  </c:pt>
                  <c:pt idx="2">
                    <c:v>1.0626796261337177</c:v>
                  </c:pt>
                  <c:pt idx="3">
                    <c:v>1.3359809943916845</c:v>
                  </c:pt>
                  <c:pt idx="4">
                    <c:v>1.1612298601178683</c:v>
                  </c:pt>
                  <c:pt idx="5">
                    <c:v>0.93960998714066479</c:v>
                  </c:pt>
                  <c:pt idx="6">
                    <c:v>0.86216655001042908</c:v>
                  </c:pt>
                  <c:pt idx="7">
                    <c:v>0.67500093874106237</c:v>
                  </c:pt>
                  <c:pt idx="8">
                    <c:v>0.55615669615327634</c:v>
                  </c:pt>
                  <c:pt idx="9">
                    <c:v>0.52860260510817358</c:v>
                  </c:pt>
                  <c:pt idx="10">
                    <c:v>0.45317044624662201</c:v>
                  </c:pt>
                  <c:pt idx="11">
                    <c:v>0.40531903851002288</c:v>
                  </c:pt>
                  <c:pt idx="12">
                    <c:v>0.38474660118126963</c:v>
                  </c:pt>
                  <c:pt idx="13">
                    <c:v>0.35488412365337624</c:v>
                  </c:pt>
                  <c:pt idx="14">
                    <c:v>0.43084231578209126</c:v>
                  </c:pt>
                  <c:pt idx="15">
                    <c:v>0.62703344913434644</c:v>
                  </c:pt>
                  <c:pt idx="16">
                    <c:v>0.49175017480963651</c:v>
                  </c:pt>
                  <c:pt idx="17">
                    <c:v>0.60026597913237811</c:v>
                  </c:pt>
                  <c:pt idx="18">
                    <c:v>0.74351611083400959</c:v>
                  </c:pt>
                  <c:pt idx="19">
                    <c:v>0.4919726356301688</c:v>
                  </c:pt>
                  <c:pt idx="20">
                    <c:v>0.57929893314435599</c:v>
                  </c:pt>
                  <c:pt idx="21">
                    <c:v>0.76786748503272195</c:v>
                  </c:pt>
                  <c:pt idx="22">
                    <c:v>0.82645497424216907</c:v>
                  </c:pt>
                  <c:pt idx="23">
                    <c:v>0.77172361722146554</c:v>
                  </c:pt>
                  <c:pt idx="24">
                    <c:v>0.5954444890993611</c:v>
                  </c:pt>
                  <c:pt idx="25">
                    <c:v>0.54709994908748671</c:v>
                  </c:pt>
                  <c:pt idx="26">
                    <c:v>0.62338931187487989</c:v>
                  </c:pt>
                  <c:pt idx="27">
                    <c:v>0.67207054846204783</c:v>
                  </c:pt>
                  <c:pt idx="28">
                    <c:v>0.49669941788142263</c:v>
                  </c:pt>
                  <c:pt idx="29">
                    <c:v>0.52854054397620642</c:v>
                  </c:pt>
                  <c:pt idx="30">
                    <c:v>0.58838421131384178</c:v>
                  </c:pt>
                  <c:pt idx="31">
                    <c:v>0.5854961708570473</c:v>
                  </c:pt>
                  <c:pt idx="32">
                    <c:v>0.67871709144302539</c:v>
                  </c:pt>
                  <c:pt idx="33">
                    <c:v>0.61097194721705328</c:v>
                  </c:pt>
                  <c:pt idx="34">
                    <c:v>0.46004840130323671</c:v>
                  </c:pt>
                  <c:pt idx="35">
                    <c:v>0.64337188441297488</c:v>
                  </c:pt>
                  <c:pt idx="36">
                    <c:v>0.62839725170596361</c:v>
                  </c:pt>
                  <c:pt idx="37">
                    <c:v>0.88390393650953136</c:v>
                  </c:pt>
                  <c:pt idx="38">
                    <c:v>1.0024992336244118</c:v>
                  </c:pt>
                  <c:pt idx="39">
                    <c:v>0.95020159168669194</c:v>
                  </c:pt>
                  <c:pt idx="40">
                    <c:v>0.92206741961700001</c:v>
                  </c:pt>
                  <c:pt idx="41">
                    <c:v>0.94734850745960053</c:v>
                  </c:pt>
                  <c:pt idx="42">
                    <c:v>0.78205743575222553</c:v>
                  </c:pt>
                  <c:pt idx="43">
                    <c:v>0.70743846941640021</c:v>
                  </c:pt>
                  <c:pt idx="44">
                    <c:v>0.81467065986119025</c:v>
                  </c:pt>
                  <c:pt idx="45">
                    <c:v>0.87162753008180693</c:v>
                  </c:pt>
                  <c:pt idx="46">
                    <c:v>0.81521675286749062</c:v>
                  </c:pt>
                  <c:pt idx="47">
                    <c:v>0.73006763007854047</c:v>
                  </c:pt>
                  <c:pt idx="48">
                    <c:v>0.78382595997509041</c:v>
                  </c:pt>
                  <c:pt idx="49">
                    <c:v>0.76886447899473864</c:v>
                  </c:pt>
                  <c:pt idx="50">
                    <c:v>0.90252968987222759</c:v>
                  </c:pt>
                  <c:pt idx="51">
                    <c:v>0.89455325665555863</c:v>
                  </c:pt>
                  <c:pt idx="52">
                    <c:v>0.85461443863464359</c:v>
                  </c:pt>
                  <c:pt idx="53">
                    <c:v>0.71473645823021037</c:v>
                  </c:pt>
                  <c:pt idx="54">
                    <c:v>0.77368722273727519</c:v>
                  </c:pt>
                  <c:pt idx="55">
                    <c:v>0.7754168382389599</c:v>
                  </c:pt>
                  <c:pt idx="56">
                    <c:v>0.7634015556091317</c:v>
                  </c:pt>
                  <c:pt idx="57">
                    <c:v>0.81844154008790693</c:v>
                  </c:pt>
                  <c:pt idx="58">
                    <c:v>0.91688117449951789</c:v>
                  </c:pt>
                  <c:pt idx="59">
                    <c:v>0.62653447060383016</c:v>
                  </c:pt>
                  <c:pt idx="60">
                    <c:v>0.5412449722719257</c:v>
                  </c:pt>
                  <c:pt idx="61">
                    <c:v>0.68090948166470089</c:v>
                  </c:pt>
                  <c:pt idx="62">
                    <c:v>0.78857968378722398</c:v>
                  </c:pt>
                  <c:pt idx="63">
                    <c:v>0.80300605898598387</c:v>
                  </c:pt>
                  <c:pt idx="64">
                    <c:v>0.73338187934097776</c:v>
                  </c:pt>
                  <c:pt idx="65">
                    <c:v>0.87374471093902362</c:v>
                  </c:pt>
                  <c:pt idx="66">
                    <c:v>0.89052735684553352</c:v>
                  </c:pt>
                  <c:pt idx="67">
                    <c:v>0.93360714590329319</c:v>
                  </c:pt>
                  <c:pt idx="68">
                    <c:v>0.83605761767696063</c:v>
                  </c:pt>
                  <c:pt idx="69">
                    <c:v>0.68923137091014686</c:v>
                  </c:pt>
                  <c:pt idx="70">
                    <c:v>0.73211338338172105</c:v>
                  </c:pt>
                  <c:pt idx="71">
                    <c:v>0.70186469537528895</c:v>
                  </c:pt>
                  <c:pt idx="72">
                    <c:v>0.69913486562959759</c:v>
                  </c:pt>
                  <c:pt idx="73">
                    <c:v>0.66617317128789943</c:v>
                  </c:pt>
                  <c:pt idx="74">
                    <c:v>0.82887984566112116</c:v>
                  </c:pt>
                  <c:pt idx="75">
                    <c:v>1.0004317573700496</c:v>
                  </c:pt>
                  <c:pt idx="76">
                    <c:v>0.99240315505328158</c:v>
                  </c:pt>
                  <c:pt idx="77">
                    <c:v>0.79097060738332647</c:v>
                  </c:pt>
                  <c:pt idx="78">
                    <c:v>0.83570555979821093</c:v>
                  </c:pt>
                  <c:pt idx="79">
                    <c:v>0.77900903062461146</c:v>
                  </c:pt>
                  <c:pt idx="80">
                    <c:v>0.64605438079394784</c:v>
                  </c:pt>
                  <c:pt idx="81">
                    <c:v>0.77329476763907357</c:v>
                  </c:pt>
                  <c:pt idx="82">
                    <c:v>0.90206029601804671</c:v>
                  </c:pt>
                  <c:pt idx="83">
                    <c:v>0.75531231166858037</c:v>
                  </c:pt>
                  <c:pt idx="84">
                    <c:v>0.70384419561098743</c:v>
                  </c:pt>
                  <c:pt idx="85">
                    <c:v>0.88031362780447031</c:v>
                  </c:pt>
                  <c:pt idx="86">
                    <c:v>0.90444424162354409</c:v>
                  </c:pt>
                  <c:pt idx="87">
                    <c:v>1.0283608464464802</c:v>
                  </c:pt>
                  <c:pt idx="88">
                    <c:v>0.89223575958541357</c:v>
                  </c:pt>
                  <c:pt idx="89">
                    <c:v>1.1598229934899789</c:v>
                  </c:pt>
                  <c:pt idx="90">
                    <c:v>1.2919969675158467</c:v>
                  </c:pt>
                  <c:pt idx="91">
                    <c:v>0.96803184465837744</c:v>
                  </c:pt>
                  <c:pt idx="92">
                    <c:v>0.70723926763773692</c:v>
                  </c:pt>
                  <c:pt idx="93">
                    <c:v>0.74519428565851265</c:v>
                  </c:pt>
                  <c:pt idx="94">
                    <c:v>0.72512448922119166</c:v>
                  </c:pt>
                  <c:pt idx="95">
                    <c:v>0.73376282370495272</c:v>
                  </c:pt>
                  <c:pt idx="96">
                    <c:v>0.71021739146958096</c:v>
                  </c:pt>
                  <c:pt idx="97">
                    <c:v>0.71559113852093248</c:v>
                  </c:pt>
                  <c:pt idx="98">
                    <c:v>0.68855737420748453</c:v>
                  </c:pt>
                  <c:pt idx="99">
                    <c:v>0.53701284835339891</c:v>
                  </c:pt>
                  <c:pt idx="100">
                    <c:v>0.42506742235429668</c:v>
                  </c:pt>
                  <c:pt idx="101">
                    <c:v>0.50317416926488934</c:v>
                  </c:pt>
                  <c:pt idx="102">
                    <c:v>0.51579067233504261</c:v>
                  </c:pt>
                  <c:pt idx="103">
                    <c:v>0.81131702244723136</c:v>
                  </c:pt>
                  <c:pt idx="104">
                    <c:v>0.70692901287689758</c:v>
                  </c:pt>
                  <c:pt idx="105">
                    <c:v>0.69105005861963609</c:v>
                  </c:pt>
                  <c:pt idx="106">
                    <c:v>0.7538503163378375</c:v>
                  </c:pt>
                  <c:pt idx="107">
                    <c:v>0.9087737756571298</c:v>
                  </c:pt>
                  <c:pt idx="108">
                    <c:v>0.97764558303704374</c:v>
                  </c:pt>
                  <c:pt idx="109">
                    <c:v>1.063832428104454</c:v>
                  </c:pt>
                  <c:pt idx="110">
                    <c:v>0.99135409966615784</c:v>
                  </c:pt>
                  <c:pt idx="111">
                    <c:v>0.91135368934419902</c:v>
                  </c:pt>
                  <c:pt idx="112">
                    <c:v>0.78265593162550406</c:v>
                  </c:pt>
                  <c:pt idx="113">
                    <c:v>0.71942926419515141</c:v>
                  </c:pt>
                  <c:pt idx="114">
                    <c:v>0.64864112004150898</c:v>
                  </c:pt>
                  <c:pt idx="115">
                    <c:v>0.52017241755753474</c:v>
                  </c:pt>
                  <c:pt idx="116">
                    <c:v>0.49877801255625775</c:v>
                  </c:pt>
                  <c:pt idx="117">
                    <c:v>0.62433844479989209</c:v>
                  </c:pt>
                  <c:pt idx="118">
                    <c:v>0.73551294254277133</c:v>
                  </c:pt>
                  <c:pt idx="119">
                    <c:v>0.67492173691371626</c:v>
                  </c:pt>
                  <c:pt idx="120">
                    <c:v>0.61153198049467439</c:v>
                  </c:pt>
                  <c:pt idx="121">
                    <c:v>0.53173692430125685</c:v>
                  </c:pt>
                  <c:pt idx="122">
                    <c:v>0.57680870514588978</c:v>
                  </c:pt>
                  <c:pt idx="123">
                    <c:v>0.81826147701083751</c:v>
                  </c:pt>
                  <c:pt idx="124">
                    <c:v>0.83837662594923268</c:v>
                  </c:pt>
                  <c:pt idx="125">
                    <c:v>0.83879350191059265</c:v>
                  </c:pt>
                  <c:pt idx="126">
                    <c:v>0.67053528329645928</c:v>
                  </c:pt>
                  <c:pt idx="127">
                    <c:v>0.72630693563181081</c:v>
                  </c:pt>
                  <c:pt idx="128">
                    <c:v>0.81956165345235654</c:v>
                  </c:pt>
                  <c:pt idx="129">
                    <c:v>0.4911212808161069</c:v>
                  </c:pt>
                  <c:pt idx="130">
                    <c:v>0.68198083984950675</c:v>
                  </c:pt>
                  <c:pt idx="131">
                    <c:v>0.69716513668215396</c:v>
                  </c:pt>
                  <c:pt idx="132">
                    <c:v>0.69770206731713225</c:v>
                  </c:pt>
                  <c:pt idx="133">
                    <c:v>0.66285714876940416</c:v>
                  </c:pt>
                  <c:pt idx="134">
                    <c:v>0.54952745746969855</c:v>
                  </c:pt>
                  <c:pt idx="135">
                    <c:v>0.70814515839907466</c:v>
                  </c:pt>
                  <c:pt idx="136">
                    <c:v>0.77452967451455568</c:v>
                  </c:pt>
                  <c:pt idx="137">
                    <c:v>0.83991556896401109</c:v>
                  </c:pt>
                  <c:pt idx="138">
                    <c:v>0.77826835502184766</c:v>
                  </c:pt>
                  <c:pt idx="139">
                    <c:v>0.75645422601768653</c:v>
                  </c:pt>
                  <c:pt idx="140">
                    <c:v>0.72609661976775952</c:v>
                  </c:pt>
                  <c:pt idx="141">
                    <c:v>0.81891329434108073</c:v>
                  </c:pt>
                  <c:pt idx="142">
                    <c:v>1.0418681188257117</c:v>
                  </c:pt>
                  <c:pt idx="143">
                    <c:v>0.75485918628778004</c:v>
                  </c:pt>
                  <c:pt idx="144">
                    <c:v>0.7471049301232936</c:v>
                  </c:pt>
                  <c:pt idx="145">
                    <c:v>0.88941757258166099</c:v>
                  </c:pt>
                  <c:pt idx="146">
                    <c:v>1.0166757857181219</c:v>
                  </c:pt>
                  <c:pt idx="147">
                    <c:v>0.75342228724855576</c:v>
                  </c:pt>
                  <c:pt idx="148">
                    <c:v>0.58943940556179175</c:v>
                  </c:pt>
                  <c:pt idx="149">
                    <c:v>0.84498889364699847</c:v>
                  </c:pt>
                  <c:pt idx="150">
                    <c:v>1.0858377034214191</c:v>
                  </c:pt>
                  <c:pt idx="151">
                    <c:v>0.79886035136907363</c:v>
                  </c:pt>
                  <c:pt idx="152">
                    <c:v>0.71448761381593107</c:v>
                  </c:pt>
                  <c:pt idx="153">
                    <c:v>0.42024618534343167</c:v>
                  </c:pt>
                  <c:pt idx="154">
                    <c:v>0.10387446800227117</c:v>
                  </c:pt>
                  <c:pt idx="155">
                    <c:v>8.2766827956157904E-2</c:v>
                  </c:pt>
                  <c:pt idx="156">
                    <c:v>6.4492349913045796E-2</c:v>
                  </c:pt>
                  <c:pt idx="157">
                    <c:v>7.3969391453122466E-2</c:v>
                  </c:pt>
                  <c:pt idx="158">
                    <c:v>6.6408559115332375E-2</c:v>
                  </c:pt>
                  <c:pt idx="159">
                    <c:v>8.1138518820984967E-2</c:v>
                  </c:pt>
                  <c:pt idx="160">
                    <c:v>0.10980446868411754</c:v>
                  </c:pt>
                  <c:pt idx="161">
                    <c:v>0.11010168514196907</c:v>
                  </c:pt>
                  <c:pt idx="162">
                    <c:v>9.6333518768187673E-2</c:v>
                  </c:pt>
                  <c:pt idx="163">
                    <c:v>0.15753842004361809</c:v>
                  </c:pt>
                  <c:pt idx="164">
                    <c:v>0.24423590615598634</c:v>
                  </c:pt>
                  <c:pt idx="165">
                    <c:v>0.38454904416341695</c:v>
                  </c:pt>
                  <c:pt idx="166">
                    <c:v>0.42940451964179549</c:v>
                  </c:pt>
                  <c:pt idx="167">
                    <c:v>0.51644083099662963</c:v>
                  </c:pt>
                  <c:pt idx="168">
                    <c:v>0.62229960897812664</c:v>
                  </c:pt>
                  <c:pt idx="169">
                    <c:v>0.60776006096893775</c:v>
                  </c:pt>
                  <c:pt idx="170">
                    <c:v>0.59656837059872825</c:v>
                  </c:pt>
                  <c:pt idx="171">
                    <c:v>0.67228691715330136</c:v>
                  </c:pt>
                  <c:pt idx="172">
                    <c:v>0.70978483674501514</c:v>
                  </c:pt>
                  <c:pt idx="173">
                    <c:v>0.67792008461503495</c:v>
                  </c:pt>
                  <c:pt idx="174">
                    <c:v>0.7350329953061383</c:v>
                  </c:pt>
                  <c:pt idx="175">
                    <c:v>0.69595180997439243</c:v>
                  </c:pt>
                  <c:pt idx="176">
                    <c:v>0.70423359386887918</c:v>
                  </c:pt>
                  <c:pt idx="177">
                    <c:v>0.73144115749483685</c:v>
                  </c:pt>
                  <c:pt idx="178">
                    <c:v>0.70294193862095977</c:v>
                  </c:pt>
                  <c:pt idx="179">
                    <c:v>0.65696730670461134</c:v>
                  </c:pt>
                  <c:pt idx="180">
                    <c:v>0.82286169914126572</c:v>
                  </c:pt>
                  <c:pt idx="181">
                    <c:v>0.70947272867110722</c:v>
                  </c:pt>
                  <c:pt idx="182">
                    <c:v>0.67530456295295682</c:v>
                  </c:pt>
                  <c:pt idx="183">
                    <c:v>0.64286757197547839</c:v>
                  </c:pt>
                  <c:pt idx="184">
                    <c:v>0.49584783482080969</c:v>
                  </c:pt>
                  <c:pt idx="185">
                    <c:v>0.57646948241284168</c:v>
                  </c:pt>
                  <c:pt idx="186">
                    <c:v>0.67883726794158761</c:v>
                  </c:pt>
                  <c:pt idx="187">
                    <c:v>0.51572396211227367</c:v>
                  </c:pt>
                  <c:pt idx="188">
                    <c:v>0.53897136804809909</c:v>
                  </c:pt>
                  <c:pt idx="189">
                    <c:v>0.75569441700271289</c:v>
                  </c:pt>
                  <c:pt idx="190">
                    <c:v>0.73217380809004151</c:v>
                  </c:pt>
                  <c:pt idx="191">
                    <c:v>0.45493598190163631</c:v>
                  </c:pt>
                  <c:pt idx="192">
                    <c:v>0.51516683985566958</c:v>
                  </c:pt>
                  <c:pt idx="193">
                    <c:v>0.41253874434287052</c:v>
                  </c:pt>
                  <c:pt idx="194">
                    <c:v>0.32697359633733675</c:v>
                  </c:pt>
                  <c:pt idx="195">
                    <c:v>0.38491122073020895</c:v>
                  </c:pt>
                  <c:pt idx="196">
                    <c:v>0.48418384260702974</c:v>
                  </c:pt>
                  <c:pt idx="197">
                    <c:v>0.487805706339343</c:v>
                  </c:pt>
                  <c:pt idx="198">
                    <c:v>0.55347248049184805</c:v>
                  </c:pt>
                  <c:pt idx="199">
                    <c:v>0.57576003907328555</c:v>
                  </c:pt>
                  <c:pt idx="200">
                    <c:v>0.68691608791553127</c:v>
                  </c:pt>
                  <c:pt idx="201">
                    <c:v>0.88272518888697571</c:v>
                  </c:pt>
                  <c:pt idx="202">
                    <c:v>0.82755761927796778</c:v>
                  </c:pt>
                  <c:pt idx="203">
                    <c:v>0.79533567216059808</c:v>
                  </c:pt>
                  <c:pt idx="204">
                    <c:v>0.61123468839682404</c:v>
                  </c:pt>
                  <c:pt idx="205">
                    <c:v>0.65323291344012291</c:v>
                  </c:pt>
                  <c:pt idx="206">
                    <c:v>0.72680913305002071</c:v>
                  </c:pt>
                  <c:pt idx="207">
                    <c:v>0.74338786711595206</c:v>
                  </c:pt>
                  <c:pt idx="208">
                    <c:v>0.92428552121375718</c:v>
                  </c:pt>
                  <c:pt idx="209">
                    <c:v>0.8053603777036451</c:v>
                  </c:pt>
                  <c:pt idx="210">
                    <c:v>0.77499258684996641</c:v>
                  </c:pt>
                  <c:pt idx="211">
                    <c:v>0.74250353597566965</c:v>
                  </c:pt>
                  <c:pt idx="212">
                    <c:v>0.81810620933203182</c:v>
                  </c:pt>
                  <c:pt idx="213">
                    <c:v>0.64792495449217458</c:v>
                  </c:pt>
                  <c:pt idx="214">
                    <c:v>0.58706393627966147</c:v>
                  </c:pt>
                  <c:pt idx="215">
                    <c:v>0.61606181472249411</c:v>
                  </c:pt>
                  <c:pt idx="216">
                    <c:v>0.55049274758674882</c:v>
                  </c:pt>
                  <c:pt idx="217">
                    <c:v>0.58078428365407608</c:v>
                  </c:pt>
                  <c:pt idx="218">
                    <c:v>0.46164808980001393</c:v>
                  </c:pt>
                  <c:pt idx="219">
                    <c:v>0.31930630340547067</c:v>
                  </c:pt>
                  <c:pt idx="220">
                    <c:v>0.37289372363540213</c:v>
                  </c:pt>
                  <c:pt idx="221">
                    <c:v>0.34198544957278831</c:v>
                  </c:pt>
                  <c:pt idx="222">
                    <c:v>0.3050570882377458</c:v>
                  </c:pt>
                  <c:pt idx="223">
                    <c:v>0.37520660402689221</c:v>
                  </c:pt>
                  <c:pt idx="224">
                    <c:v>0.39571048877435078</c:v>
                  </c:pt>
                  <c:pt idx="225">
                    <c:v>0.36474820705315092</c:v>
                  </c:pt>
                  <c:pt idx="226">
                    <c:v>0.35565950340172114</c:v>
                  </c:pt>
                  <c:pt idx="227">
                    <c:v>0.37586520419449831</c:v>
                  </c:pt>
                  <c:pt idx="228">
                    <c:v>0.34074203195259051</c:v>
                  </c:pt>
                  <c:pt idx="229">
                    <c:v>0.3995093576451354</c:v>
                  </c:pt>
                  <c:pt idx="230">
                    <c:v>0.58595462679249977</c:v>
                  </c:pt>
                  <c:pt idx="231">
                    <c:v>0.63061247837640555</c:v>
                  </c:pt>
                  <c:pt idx="232">
                    <c:v>0.56309969709934782</c:v>
                  </c:pt>
                  <c:pt idx="233">
                    <c:v>0.49804144121306893</c:v>
                  </c:pt>
                  <c:pt idx="234">
                    <c:v>0.65382305319632683</c:v>
                  </c:pt>
                  <c:pt idx="235">
                    <c:v>0.62772492517585587</c:v>
                  </c:pt>
                  <c:pt idx="236">
                    <c:v>0.76609966428832366</c:v>
                  </c:pt>
                  <c:pt idx="237">
                    <c:v>0.63773809569639972</c:v>
                  </c:pt>
                  <c:pt idx="238">
                    <c:v>0.55349344786697818</c:v>
                  </c:pt>
                  <c:pt idx="239">
                    <c:v>0.63287659686680942</c:v>
                  </c:pt>
                  <c:pt idx="240">
                    <c:v>0.637652868915079</c:v>
                  </c:pt>
                  <c:pt idx="241">
                    <c:v>0.59596338844818197</c:v>
                  </c:pt>
                  <c:pt idx="242">
                    <c:v>0.39636754605472091</c:v>
                  </c:pt>
                  <c:pt idx="243">
                    <c:v>0.64487568591236555</c:v>
                  </c:pt>
                  <c:pt idx="244">
                    <c:v>0.69485042756701521</c:v>
                  </c:pt>
                  <c:pt idx="245">
                    <c:v>0.66343128977389976</c:v>
                  </c:pt>
                  <c:pt idx="246">
                    <c:v>0.3540862522570925</c:v>
                  </c:pt>
                  <c:pt idx="247">
                    <c:v>0.2560683054448864</c:v>
                  </c:pt>
                  <c:pt idx="248">
                    <c:v>0.47867427020051584</c:v>
                  </c:pt>
                  <c:pt idx="249">
                    <c:v>0.52838216931776605</c:v>
                  </c:pt>
                  <c:pt idx="250">
                    <c:v>0.69970766165462794</c:v>
                  </c:pt>
                  <c:pt idx="251">
                    <c:v>0.59956782724545166</c:v>
                  </c:pt>
                  <c:pt idx="252">
                    <c:v>0.6102040303503965</c:v>
                  </c:pt>
                  <c:pt idx="253">
                    <c:v>0.63088119308337454</c:v>
                  </c:pt>
                  <c:pt idx="254">
                    <c:v>0.65866466072171215</c:v>
                  </c:pt>
                  <c:pt idx="255">
                    <c:v>0.52735460583006388</c:v>
                  </c:pt>
                  <c:pt idx="256">
                    <c:v>0.60854849603372863</c:v>
                  </c:pt>
                  <c:pt idx="257">
                    <c:v>0.55590690282178945</c:v>
                  </c:pt>
                  <c:pt idx="258">
                    <c:v>0.54340763498125522</c:v>
                  </c:pt>
                  <c:pt idx="259">
                    <c:v>0.33218224462061574</c:v>
                  </c:pt>
                  <c:pt idx="260">
                    <c:v>0.4587447240796752</c:v>
                  </c:pt>
                  <c:pt idx="261">
                    <c:v>0.3497749574024307</c:v>
                  </c:pt>
                  <c:pt idx="262">
                    <c:v>0.29423700382579437</c:v>
                  </c:pt>
                  <c:pt idx="263">
                    <c:v>0.41978705991656956</c:v>
                  </c:pt>
                  <c:pt idx="264">
                    <c:v>0.49610131210099273</c:v>
                  </c:pt>
                  <c:pt idx="265">
                    <c:v>0.61126464617360432</c:v>
                  </c:pt>
                  <c:pt idx="266">
                    <c:v>0.71003110465879427</c:v>
                  </c:pt>
                  <c:pt idx="267">
                    <c:v>0.61896506476433122</c:v>
                  </c:pt>
                  <c:pt idx="268">
                    <c:v>0.49794658511050094</c:v>
                  </c:pt>
                  <c:pt idx="269">
                    <c:v>0.58681838873170533</c:v>
                  </c:pt>
                  <c:pt idx="270">
                    <c:v>0.76769236039572586</c:v>
                  </c:pt>
                  <c:pt idx="271">
                    <c:v>0.65254914514381224</c:v>
                  </c:pt>
                  <c:pt idx="272">
                    <c:v>0.69382881298901811</c:v>
                  </c:pt>
                  <c:pt idx="273">
                    <c:v>0.66699866717029732</c:v>
                  </c:pt>
                  <c:pt idx="274">
                    <c:v>0.71185783490514576</c:v>
                  </c:pt>
                  <c:pt idx="275">
                    <c:v>0.76069960293315464</c:v>
                  </c:pt>
                  <c:pt idx="276">
                    <c:v>0.74822019666133766</c:v>
                  </c:pt>
                  <c:pt idx="277">
                    <c:v>0.7310543711497034</c:v>
                  </c:pt>
                  <c:pt idx="278">
                    <c:v>0.76446449468901767</c:v>
                  </c:pt>
                  <c:pt idx="279">
                    <c:v>0.72494370570044675</c:v>
                  </c:pt>
                  <c:pt idx="280">
                    <c:v>0.72645862904065739</c:v>
                  </c:pt>
                  <c:pt idx="281">
                    <c:v>0.78732934175083436</c:v>
                  </c:pt>
                  <c:pt idx="282">
                    <c:v>0.79014264929045819</c:v>
                  </c:pt>
                  <c:pt idx="283">
                    <c:v>0.86956454862430954</c:v>
                  </c:pt>
                  <c:pt idx="284">
                    <c:v>0.84481574086777422</c:v>
                  </c:pt>
                  <c:pt idx="285">
                    <c:v>0.58508446430856897</c:v>
                  </c:pt>
                  <c:pt idx="286">
                    <c:v>0.60341965807578035</c:v>
                  </c:pt>
                  <c:pt idx="287">
                    <c:v>0.67083516915582975</c:v>
                  </c:pt>
                  <c:pt idx="288">
                    <c:v>0.67284964573139361</c:v>
                  </c:pt>
                  <c:pt idx="289">
                    <c:v>0.72779158158941748</c:v>
                  </c:pt>
                  <c:pt idx="290">
                    <c:v>0.84000699344031293</c:v>
                  </c:pt>
                  <c:pt idx="291">
                    <c:v>0.87617757943595043</c:v>
                  </c:pt>
                  <c:pt idx="292">
                    <c:v>0.77505322717053915</c:v>
                  </c:pt>
                  <c:pt idx="293">
                    <c:v>0.90063990400155303</c:v>
                  </c:pt>
                  <c:pt idx="294">
                    <c:v>0.9055400787257063</c:v>
                  </c:pt>
                  <c:pt idx="295">
                    <c:v>0.91918526484932916</c:v>
                  </c:pt>
                  <c:pt idx="296">
                    <c:v>0.90115307362541597</c:v>
                  </c:pt>
                  <c:pt idx="297">
                    <c:v>0.81690838388733777</c:v>
                  </c:pt>
                  <c:pt idx="298">
                    <c:v>0.81376441445035474</c:v>
                  </c:pt>
                  <c:pt idx="299">
                    <c:v>0.80002071042106093</c:v>
                  </c:pt>
                  <c:pt idx="300">
                    <c:v>0.79623554408549146</c:v>
                  </c:pt>
                  <c:pt idx="301">
                    <c:v>0.68755515056581828</c:v>
                  </c:pt>
                  <c:pt idx="302">
                    <c:v>0.56314823532837088</c:v>
                  </c:pt>
                  <c:pt idx="303">
                    <c:v>0.30951720178608055</c:v>
                  </c:pt>
                  <c:pt idx="304">
                    <c:v>0.4526276029455924</c:v>
                  </c:pt>
                  <c:pt idx="305">
                    <c:v>0.54870159858212209</c:v>
                  </c:pt>
                  <c:pt idx="306">
                    <c:v>0.75680429309741593</c:v>
                  </c:pt>
                  <c:pt idx="307">
                    <c:v>0.86218401755841267</c:v>
                  </c:pt>
                  <c:pt idx="308">
                    <c:v>0.75493106452253178</c:v>
                  </c:pt>
                  <c:pt idx="309">
                    <c:v>0.79615334438065943</c:v>
                  </c:pt>
                  <c:pt idx="310">
                    <c:v>0.7940579330975055</c:v>
                  </c:pt>
                  <c:pt idx="311">
                    <c:v>0.63259613019526095</c:v>
                  </c:pt>
                  <c:pt idx="312">
                    <c:v>0.80976136179634717</c:v>
                  </c:pt>
                  <c:pt idx="313">
                    <c:v>0.72817320891351989</c:v>
                  </c:pt>
                  <c:pt idx="314">
                    <c:v>0.63973668652725668</c:v>
                  </c:pt>
                  <c:pt idx="315">
                    <c:v>0.6924291557285539</c:v>
                  </c:pt>
                  <c:pt idx="316">
                    <c:v>0.51967068764773405</c:v>
                  </c:pt>
                  <c:pt idx="317">
                    <c:v>0.55894612318192982</c:v>
                  </c:pt>
                  <c:pt idx="318">
                    <c:v>0.40755309051625038</c:v>
                  </c:pt>
                  <c:pt idx="319">
                    <c:v>0.60565607643017116</c:v>
                  </c:pt>
                  <c:pt idx="320">
                    <c:v>0.54382854805152692</c:v>
                  </c:pt>
                  <c:pt idx="321">
                    <c:v>0.43652479445023001</c:v>
                  </c:pt>
                  <c:pt idx="322">
                    <c:v>0.48262147763431501</c:v>
                  </c:pt>
                  <c:pt idx="323">
                    <c:v>0.45303323323880601</c:v>
                  </c:pt>
                  <c:pt idx="324">
                    <c:v>0.41998681069107574</c:v>
                  </c:pt>
                  <c:pt idx="325">
                    <c:v>0.2795526995609568</c:v>
                  </c:pt>
                  <c:pt idx="326">
                    <c:v>0.29005119565094939</c:v>
                  </c:pt>
                  <c:pt idx="327">
                    <c:v>0.34578055769286903</c:v>
                  </c:pt>
                  <c:pt idx="328">
                    <c:v>0.18760825812433388</c:v>
                  </c:pt>
                  <c:pt idx="329">
                    <c:v>0.10361933549228125</c:v>
                  </c:pt>
                  <c:pt idx="330">
                    <c:v>0.13796654437643455</c:v>
                  </c:pt>
                  <c:pt idx="331">
                    <c:v>0.11625731992339207</c:v>
                  </c:pt>
                  <c:pt idx="332">
                    <c:v>0.13969562042924824</c:v>
                  </c:pt>
                  <c:pt idx="333">
                    <c:v>0.26499097352000189</c:v>
                  </c:pt>
                  <c:pt idx="334">
                    <c:v>0.34755591316706119</c:v>
                  </c:pt>
                  <c:pt idx="335">
                    <c:v>0.3590218262269726</c:v>
                  </c:pt>
                  <c:pt idx="336">
                    <c:v>0.31322850925807139</c:v>
                  </c:pt>
                  <c:pt idx="337">
                    <c:v>0.26663161523768114</c:v>
                  </c:pt>
                  <c:pt idx="338">
                    <c:v>0.21309170457010329</c:v>
                  </c:pt>
                  <c:pt idx="339">
                    <c:v>0.1723185953342852</c:v>
                  </c:pt>
                  <c:pt idx="340">
                    <c:v>0.16748207701909124</c:v>
                  </c:pt>
                  <c:pt idx="341">
                    <c:v>0.18091001700162776</c:v>
                  </c:pt>
                  <c:pt idx="342">
                    <c:v>0.20775480317910044</c:v>
                  </c:pt>
                  <c:pt idx="343">
                    <c:v>0.14315774814031706</c:v>
                  </c:pt>
                  <c:pt idx="344">
                    <c:v>0.12677472845662563</c:v>
                  </c:pt>
                  <c:pt idx="345">
                    <c:v>0.1782276346401046</c:v>
                  </c:pt>
                  <c:pt idx="346">
                    <c:v>0.21823720406038807</c:v>
                  </c:pt>
                  <c:pt idx="347">
                    <c:v>0.29784413140709537</c:v>
                  </c:pt>
                  <c:pt idx="348">
                    <c:v>0.29026427200043609</c:v>
                  </c:pt>
                  <c:pt idx="349">
                    <c:v>0.26423174290415169</c:v>
                  </c:pt>
                  <c:pt idx="350">
                    <c:v>0.27800145421833994</c:v>
                  </c:pt>
                  <c:pt idx="351">
                    <c:v>0.15466550022236469</c:v>
                  </c:pt>
                  <c:pt idx="352">
                    <c:v>0.14726073893901306</c:v>
                  </c:pt>
                  <c:pt idx="353">
                    <c:v>0.13196545208343366</c:v>
                  </c:pt>
                  <c:pt idx="354">
                    <c:v>0.18576066636994051</c:v>
                  </c:pt>
                  <c:pt idx="355">
                    <c:v>0.18424384440171615</c:v>
                  </c:pt>
                  <c:pt idx="356">
                    <c:v>0.21028909795031581</c:v>
                  </c:pt>
                  <c:pt idx="357">
                    <c:v>0.1942334717140963</c:v>
                  </c:pt>
                  <c:pt idx="358">
                    <c:v>0.20533560279903107</c:v>
                  </c:pt>
                  <c:pt idx="359">
                    <c:v>0.19844348429895464</c:v>
                  </c:pt>
                  <c:pt idx="360">
                    <c:v>0.15308932909344114</c:v>
                  </c:pt>
                  <c:pt idx="361">
                    <c:v>0.23637527111618684</c:v>
                  </c:pt>
                  <c:pt idx="362">
                    <c:v>0.29564316519498701</c:v>
                  </c:pt>
                  <c:pt idx="363">
                    <c:v>0.21599253775450131</c:v>
                  </c:pt>
                  <c:pt idx="364">
                    <c:v>0.15048928324826238</c:v>
                  </c:pt>
                  <c:pt idx="365">
                    <c:v>0.18734036175034333</c:v>
                  </c:pt>
                  <c:pt idx="366">
                    <c:v>0.22166444556333623</c:v>
                  </c:pt>
                  <c:pt idx="367">
                    <c:v>0.19492829828862465</c:v>
                  </c:pt>
                  <c:pt idx="368">
                    <c:v>0.23290395117973317</c:v>
                  </c:pt>
                  <c:pt idx="369">
                    <c:v>0.17972831272429693</c:v>
                  </c:pt>
                  <c:pt idx="370">
                    <c:v>0.18826505467756052</c:v>
                  </c:pt>
                  <c:pt idx="371">
                    <c:v>0.2062597879327083</c:v>
                  </c:pt>
                  <c:pt idx="372">
                    <c:v>0.21287844176995138</c:v>
                  </c:pt>
                  <c:pt idx="373">
                    <c:v>0.17605186594634251</c:v>
                  </c:pt>
                  <c:pt idx="374">
                    <c:v>0.10969317944813328</c:v>
                  </c:pt>
                  <c:pt idx="375">
                    <c:v>0.12826723158146555</c:v>
                  </c:pt>
                  <c:pt idx="376">
                    <c:v>0.14987128669701863</c:v>
                  </c:pt>
                  <c:pt idx="377">
                    <c:v>0.20631806367488539</c:v>
                  </c:pt>
                  <c:pt idx="378">
                    <c:v>0.13899454252152021</c:v>
                  </c:pt>
                  <c:pt idx="379">
                    <c:v>0.15067456383363551</c:v>
                  </c:pt>
                  <c:pt idx="380">
                    <c:v>0.15305310872609382</c:v>
                  </c:pt>
                  <c:pt idx="381">
                    <c:v>0.17282379300658246</c:v>
                  </c:pt>
                  <c:pt idx="382">
                    <c:v>0.14544784742767061</c:v>
                  </c:pt>
                  <c:pt idx="383">
                    <c:v>0.18341650417746649</c:v>
                  </c:pt>
                  <c:pt idx="384">
                    <c:v>0.11652470608666549</c:v>
                  </c:pt>
                  <c:pt idx="385">
                    <c:v>0.19373564225848341</c:v>
                  </c:pt>
                  <c:pt idx="386">
                    <c:v>0.16041992469567695</c:v>
                  </c:pt>
                  <c:pt idx="387">
                    <c:v>0.26231051426243268</c:v>
                  </c:pt>
                  <c:pt idx="388">
                    <c:v>0.18095091458853121</c:v>
                  </c:pt>
                  <c:pt idx="389">
                    <c:v>0.22536380736710401</c:v>
                  </c:pt>
                  <c:pt idx="390">
                    <c:v>0.26900964883763467</c:v>
                  </c:pt>
                  <c:pt idx="391">
                    <c:v>0.28657894523067889</c:v>
                  </c:pt>
                  <c:pt idx="392">
                    <c:v>0.24511802239305638</c:v>
                  </c:pt>
                  <c:pt idx="393">
                    <c:v>0.23416476079868884</c:v>
                  </c:pt>
                  <c:pt idx="394">
                    <c:v>0.16020610648123171</c:v>
                  </c:pt>
                  <c:pt idx="395">
                    <c:v>0.18459633252429061</c:v>
                  </c:pt>
                  <c:pt idx="396">
                    <c:v>0.17100952082198895</c:v>
                  </c:pt>
                  <c:pt idx="397">
                    <c:v>0.23621498850540434</c:v>
                  </c:pt>
                  <c:pt idx="398">
                    <c:v>0.20965765983392573</c:v>
                  </c:pt>
                  <c:pt idx="399">
                    <c:v>0.18912348255203584</c:v>
                  </c:pt>
                  <c:pt idx="400">
                    <c:v>0.22308237020862409</c:v>
                  </c:pt>
                  <c:pt idx="401">
                    <c:v>0.38494847302530483</c:v>
                  </c:pt>
                  <c:pt idx="402">
                    <c:v>0.23518877155469656</c:v>
                  </c:pt>
                  <c:pt idx="403">
                    <c:v>0.14170030926215862</c:v>
                  </c:pt>
                  <c:pt idx="404">
                    <c:v>0.14074280337729719</c:v>
                  </c:pt>
                  <c:pt idx="405">
                    <c:v>0.17510305365686527</c:v>
                  </c:pt>
                  <c:pt idx="406">
                    <c:v>0.15899945749982225</c:v>
                  </c:pt>
                  <c:pt idx="407">
                    <c:v>0.15607661747494053</c:v>
                  </c:pt>
                  <c:pt idx="408">
                    <c:v>0.17590840316069281</c:v>
                  </c:pt>
                  <c:pt idx="409">
                    <c:v>0.29263240066579843</c:v>
                  </c:pt>
                  <c:pt idx="410">
                    <c:v>0.34355603465166556</c:v>
                  </c:pt>
                  <c:pt idx="411">
                    <c:v>0.21454622619678254</c:v>
                  </c:pt>
                  <c:pt idx="412">
                    <c:v>0.25844745131200225</c:v>
                  </c:pt>
                  <c:pt idx="413">
                    <c:v>0.23326786212408368</c:v>
                  </c:pt>
                  <c:pt idx="414">
                    <c:v>0.30040487462689036</c:v>
                  </c:pt>
                  <c:pt idx="415">
                    <c:v>0.30529338300648395</c:v>
                  </c:pt>
                  <c:pt idx="416">
                    <c:v>0.27409878701935658</c:v>
                  </c:pt>
                  <c:pt idx="417">
                    <c:v>0.21302861555967423</c:v>
                  </c:pt>
                  <c:pt idx="418">
                    <c:v>0.23710865633302947</c:v>
                  </c:pt>
                  <c:pt idx="419">
                    <c:v>0.36016697048950225</c:v>
                  </c:pt>
                  <c:pt idx="420">
                    <c:v>0.24974778272229148</c:v>
                  </c:pt>
                  <c:pt idx="421">
                    <c:v>0.32206182306118619</c:v>
                  </c:pt>
                  <c:pt idx="422">
                    <c:v>0.21240393667289723</c:v>
                  </c:pt>
                  <c:pt idx="423">
                    <c:v>0.27918646757197407</c:v>
                  </c:pt>
                  <c:pt idx="424">
                    <c:v>0.40913890977955591</c:v>
                  </c:pt>
                  <c:pt idx="425">
                    <c:v>0.25552681615763023</c:v>
                  </c:pt>
                  <c:pt idx="426">
                    <c:v>0.20736004899754021</c:v>
                  </c:pt>
                  <c:pt idx="427">
                    <c:v>0.18224660090084846</c:v>
                  </c:pt>
                  <c:pt idx="428">
                    <c:v>0.22667419859321089</c:v>
                  </c:pt>
                  <c:pt idx="429">
                    <c:v>0.20172788512527948</c:v>
                  </c:pt>
                  <c:pt idx="430">
                    <c:v>0.29173476738059956</c:v>
                  </c:pt>
                  <c:pt idx="431">
                    <c:v>0.24063016744470167</c:v>
                  </c:pt>
                  <c:pt idx="432">
                    <c:v>0.16662014842847475</c:v>
                  </c:pt>
                  <c:pt idx="433">
                    <c:v>0.16587268471733171</c:v>
                  </c:pt>
                  <c:pt idx="434">
                    <c:v>0.22650683765743695</c:v>
                  </c:pt>
                  <c:pt idx="435">
                    <c:v>0.200205387236429</c:v>
                  </c:pt>
                  <c:pt idx="436">
                    <c:v>0.1740621617755066</c:v>
                  </c:pt>
                  <c:pt idx="437">
                    <c:v>0.18673597658444563</c:v>
                  </c:pt>
                  <c:pt idx="438">
                    <c:v>0.18294559120222365</c:v>
                  </c:pt>
                  <c:pt idx="439">
                    <c:v>0.16369603865874496</c:v>
                  </c:pt>
                  <c:pt idx="440">
                    <c:v>0.12553320706163223</c:v>
                  </c:pt>
                  <c:pt idx="441">
                    <c:v>0.10196894420281134</c:v>
                  </c:pt>
                  <c:pt idx="442">
                    <c:v>0.11139507888567808</c:v>
                  </c:pt>
                  <c:pt idx="443">
                    <c:v>0.13053366515017148</c:v>
                  </c:pt>
                  <c:pt idx="444">
                    <c:v>0.25798121810174046</c:v>
                  </c:pt>
                  <c:pt idx="445">
                    <c:v>0.16097970850747481</c:v>
                  </c:pt>
                  <c:pt idx="446">
                    <c:v>0.21664479306266882</c:v>
                  </c:pt>
                  <c:pt idx="447">
                    <c:v>0.19800583530813354</c:v>
                  </c:pt>
                  <c:pt idx="448">
                    <c:v>0.25019857601189033</c:v>
                  </c:pt>
                  <c:pt idx="449">
                    <c:v>0.26393369246288728</c:v>
                  </c:pt>
                  <c:pt idx="450">
                    <c:v>0.22607737781211534</c:v>
                  </c:pt>
                  <c:pt idx="451">
                    <c:v>0.24912414305765238</c:v>
                  </c:pt>
                  <c:pt idx="452">
                    <c:v>0.28565437131838384</c:v>
                  </c:pt>
                  <c:pt idx="453">
                    <c:v>0.23362892372098834</c:v>
                  </c:pt>
                  <c:pt idx="454">
                    <c:v>0.35209340855462123</c:v>
                  </c:pt>
                  <c:pt idx="455">
                    <c:v>0.28075800705961718</c:v>
                  </c:pt>
                  <c:pt idx="456">
                    <c:v>0.36879244907014846</c:v>
                  </c:pt>
                  <c:pt idx="457">
                    <c:v>0.36936133202398819</c:v>
                  </c:pt>
                  <c:pt idx="458">
                    <c:v>0.23894723151988584</c:v>
                  </c:pt>
                  <c:pt idx="459">
                    <c:v>0.32822518615444818</c:v>
                  </c:pt>
                  <c:pt idx="460">
                    <c:v>0.49997539868948376</c:v>
                  </c:pt>
                  <c:pt idx="461">
                    <c:v>0.55470333687764994</c:v>
                  </c:pt>
                  <c:pt idx="462">
                    <c:v>0.52614847165599088</c:v>
                  </c:pt>
                  <c:pt idx="463">
                    <c:v>0.3093168488312687</c:v>
                  </c:pt>
                  <c:pt idx="464">
                    <c:v>0.28694924936492727</c:v>
                  </c:pt>
                  <c:pt idx="465">
                    <c:v>0.37926448955983888</c:v>
                  </c:pt>
                  <c:pt idx="466">
                    <c:v>0.43569905259982727</c:v>
                  </c:pt>
                  <c:pt idx="467">
                    <c:v>0.3648042063684504</c:v>
                  </c:pt>
                  <c:pt idx="468">
                    <c:v>0.3483863367807572</c:v>
                  </c:pt>
                  <c:pt idx="469">
                    <c:v>0.42666734969721271</c:v>
                  </c:pt>
                  <c:pt idx="470">
                    <c:v>0.42684335303169302</c:v>
                  </c:pt>
                  <c:pt idx="471">
                    <c:v>0.47985465779367154</c:v>
                  </c:pt>
                  <c:pt idx="472">
                    <c:v>0.33566409575093353</c:v>
                  </c:pt>
                  <c:pt idx="473">
                    <c:v>0.28398342339430355</c:v>
                  </c:pt>
                  <c:pt idx="474">
                    <c:v>0.36057835337751709</c:v>
                  </c:pt>
                  <c:pt idx="475">
                    <c:v>0.43505370091460316</c:v>
                  </c:pt>
                  <c:pt idx="476">
                    <c:v>0.35820140133545225</c:v>
                  </c:pt>
                  <c:pt idx="477">
                    <c:v>0.50597007895209878</c:v>
                  </c:pt>
                  <c:pt idx="478">
                    <c:v>0.48236271708659517</c:v>
                  </c:pt>
                  <c:pt idx="479">
                    <c:v>0.4658956189686429</c:v>
                  </c:pt>
                  <c:pt idx="480">
                    <c:v>0.49267960048528053</c:v>
                  </c:pt>
                  <c:pt idx="481">
                    <c:v>0.29720264018246928</c:v>
                  </c:pt>
                  <c:pt idx="482">
                    <c:v>0.34429534379733934</c:v>
                  </c:pt>
                  <c:pt idx="483">
                    <c:v>0.24637069834927883</c:v>
                  </c:pt>
                  <c:pt idx="484">
                    <c:v>0.2063815670459048</c:v>
                  </c:pt>
                  <c:pt idx="485">
                    <c:v>0.27677573911911912</c:v>
                  </c:pt>
                  <c:pt idx="486">
                    <c:v>0.33438637756047535</c:v>
                  </c:pt>
                  <c:pt idx="487">
                    <c:v>0.37675134449834996</c:v>
                  </c:pt>
                  <c:pt idx="488">
                    <c:v>0.32366337747796337</c:v>
                  </c:pt>
                  <c:pt idx="489">
                    <c:v>0.36423518143941486</c:v>
                  </c:pt>
                  <c:pt idx="490">
                    <c:v>0.38839441785004342</c:v>
                  </c:pt>
                  <c:pt idx="491">
                    <c:v>0.4288573125618827</c:v>
                  </c:pt>
                  <c:pt idx="492">
                    <c:v>0.46096141915905048</c:v>
                  </c:pt>
                  <c:pt idx="493">
                    <c:v>0.4701781200775656</c:v>
                  </c:pt>
                  <c:pt idx="494">
                    <c:v>0.57283415517609149</c:v>
                  </c:pt>
                  <c:pt idx="495">
                    <c:v>0.74681707914540851</c:v>
                  </c:pt>
                  <c:pt idx="496">
                    <c:v>0.50269549829968152</c:v>
                  </c:pt>
                  <c:pt idx="497">
                    <c:v>0.5030161084582444</c:v>
                  </c:pt>
                  <c:pt idx="498">
                    <c:v>0.41537176776453971</c:v>
                  </c:pt>
                  <c:pt idx="499">
                    <c:v>0.50894170411683926</c:v>
                  </c:pt>
                  <c:pt idx="500">
                    <c:v>0.4408988093097283</c:v>
                  </c:pt>
                  <c:pt idx="501">
                    <c:v>0.5735191774685704</c:v>
                  </c:pt>
                  <c:pt idx="502">
                    <c:v>0.38809165954180108</c:v>
                  </c:pt>
                  <c:pt idx="503">
                    <c:v>0.52451418219589274</c:v>
                  </c:pt>
                  <c:pt idx="504">
                    <c:v>0.52937664317888111</c:v>
                  </c:pt>
                  <c:pt idx="505">
                    <c:v>0.5299724568658698</c:v>
                  </c:pt>
                  <c:pt idx="506">
                    <c:v>0.51815670141751369</c:v>
                  </c:pt>
                  <c:pt idx="507">
                    <c:v>0.42504043313138284</c:v>
                  </c:pt>
                  <c:pt idx="508">
                    <c:v>0.45075734941217233</c:v>
                  </c:pt>
                  <c:pt idx="509">
                    <c:v>0.49014363285454676</c:v>
                  </c:pt>
                  <c:pt idx="510">
                    <c:v>0.48651487217371187</c:v>
                  </c:pt>
                  <c:pt idx="511">
                    <c:v>0.46621947201697744</c:v>
                  </c:pt>
                  <c:pt idx="512">
                    <c:v>0.35173882844745186</c:v>
                  </c:pt>
                  <c:pt idx="513">
                    <c:v>0.41879128736560117</c:v>
                  </c:pt>
                  <c:pt idx="514">
                    <c:v>0.51761897697152104</c:v>
                  </c:pt>
                  <c:pt idx="515">
                    <c:v>0.54529879903649081</c:v>
                  </c:pt>
                  <c:pt idx="516">
                    <c:v>0.54629432490058372</c:v>
                  </c:pt>
                  <c:pt idx="517">
                    <c:v>0.54587317378690769</c:v>
                  </c:pt>
                  <c:pt idx="518">
                    <c:v>0.61673075774786257</c:v>
                  </c:pt>
                  <c:pt idx="519">
                    <c:v>0.42626483753969563</c:v>
                  </c:pt>
                  <c:pt idx="520">
                    <c:v>0.3701887343400671</c:v>
                  </c:pt>
                  <c:pt idx="521">
                    <c:v>0.41116519639809818</c:v>
                  </c:pt>
                  <c:pt idx="522">
                    <c:v>0.40326887258940225</c:v>
                  </c:pt>
                  <c:pt idx="523">
                    <c:v>0.62336426129258926</c:v>
                  </c:pt>
                  <c:pt idx="524">
                    <c:v>0.60265710931604632</c:v>
                  </c:pt>
                  <c:pt idx="525">
                    <c:v>0.57123119659764887</c:v>
                  </c:pt>
                  <c:pt idx="526">
                    <c:v>0.33704327542052653</c:v>
                  </c:pt>
                  <c:pt idx="527">
                    <c:v>0.39177503341685477</c:v>
                  </c:pt>
                  <c:pt idx="528">
                    <c:v>0.34443166417951504</c:v>
                  </c:pt>
                  <c:pt idx="529">
                    <c:v>0.51616430813963254</c:v>
                  </c:pt>
                  <c:pt idx="530">
                    <c:v>0.56927900442390256</c:v>
                  </c:pt>
                  <c:pt idx="531">
                    <c:v>0.55424453951683628</c:v>
                  </c:pt>
                  <c:pt idx="532">
                    <c:v>0.63570109345392878</c:v>
                  </c:pt>
                  <c:pt idx="533">
                    <c:v>0.47246596793470674</c:v>
                  </c:pt>
                  <c:pt idx="534">
                    <c:v>0.47538348843178319</c:v>
                  </c:pt>
                  <c:pt idx="535">
                    <c:v>0.45981889466147957</c:v>
                  </c:pt>
                  <c:pt idx="536">
                    <c:v>0.4813365521364375</c:v>
                  </c:pt>
                  <c:pt idx="537">
                    <c:v>0.56090199051856249</c:v>
                  </c:pt>
                  <c:pt idx="538">
                    <c:v>0.61698075705746147</c:v>
                  </c:pt>
                  <c:pt idx="539">
                    <c:v>0.61918053421055708</c:v>
                  </c:pt>
                  <c:pt idx="540">
                    <c:v>0.38145526412606512</c:v>
                  </c:pt>
                  <c:pt idx="541">
                    <c:v>0.38222098389775833</c:v>
                  </c:pt>
                  <c:pt idx="542">
                    <c:v>0.4030405686557661</c:v>
                  </c:pt>
                  <c:pt idx="543">
                    <c:v>0.40132156524217377</c:v>
                  </c:pt>
                  <c:pt idx="544">
                    <c:v>0.38866225753351841</c:v>
                  </c:pt>
                  <c:pt idx="545">
                    <c:v>0.42205891645189125</c:v>
                  </c:pt>
                  <c:pt idx="546">
                    <c:v>0.46241581061242854</c:v>
                  </c:pt>
                  <c:pt idx="547">
                    <c:v>0.59511163507781872</c:v>
                  </c:pt>
                  <c:pt idx="548">
                    <c:v>0.58904776984979557</c:v>
                  </c:pt>
                  <c:pt idx="549">
                    <c:v>0.33684128859394774</c:v>
                  </c:pt>
                  <c:pt idx="550">
                    <c:v>0.55869911943241346</c:v>
                  </c:pt>
                  <c:pt idx="551">
                    <c:v>0.64552833202826654</c:v>
                  </c:pt>
                  <c:pt idx="552">
                    <c:v>0.57269303029425456</c:v>
                  </c:pt>
                  <c:pt idx="553">
                    <c:v>0.37672481562447485</c:v>
                  </c:pt>
                  <c:pt idx="554">
                    <c:v>0.47291289310352475</c:v>
                  </c:pt>
                  <c:pt idx="555">
                    <c:v>0.3655311685884946</c:v>
                  </c:pt>
                  <c:pt idx="556">
                    <c:v>0.40971226738496291</c:v>
                  </c:pt>
                  <c:pt idx="557">
                    <c:v>0.49283835907027757</c:v>
                  </c:pt>
                  <c:pt idx="558">
                    <c:v>0.52222990309867678</c:v>
                  </c:pt>
                  <c:pt idx="559">
                    <c:v>0.64566973175031739</c:v>
                  </c:pt>
                  <c:pt idx="560">
                    <c:v>0.74843202198069803</c:v>
                  </c:pt>
                  <c:pt idx="561">
                    <c:v>0.57602968208200234</c:v>
                  </c:pt>
                  <c:pt idx="562">
                    <c:v>0.47607890397531683</c:v>
                  </c:pt>
                  <c:pt idx="563">
                    <c:v>0.61248579828770799</c:v>
                  </c:pt>
                  <c:pt idx="564">
                    <c:v>0.5746882697318928</c:v>
                  </c:pt>
                  <c:pt idx="565">
                    <c:v>0.59610451177234847</c:v>
                  </c:pt>
                  <c:pt idx="566">
                    <c:v>0.70621029268914448</c:v>
                  </c:pt>
                  <c:pt idx="567">
                    <c:v>0.70445961549832203</c:v>
                  </c:pt>
                  <c:pt idx="568">
                    <c:v>0.66145114303424291</c:v>
                  </c:pt>
                  <c:pt idx="569">
                    <c:v>0.64669174966531917</c:v>
                  </c:pt>
                  <c:pt idx="570">
                    <c:v>0.67649417117327149</c:v>
                  </c:pt>
                  <c:pt idx="571">
                    <c:v>0.74164564764592145</c:v>
                  </c:pt>
                  <c:pt idx="572">
                    <c:v>0.88680871667322725</c:v>
                  </c:pt>
                  <c:pt idx="573">
                    <c:v>1.0830326888082502</c:v>
                  </c:pt>
                  <c:pt idx="574">
                    <c:v>1.1679756071871028</c:v>
                  </c:pt>
                  <c:pt idx="575">
                    <c:v>1.1482746981598695</c:v>
                  </c:pt>
                  <c:pt idx="576">
                    <c:v>1.0477841415769409</c:v>
                  </c:pt>
                  <c:pt idx="577">
                    <c:v>1.0147977247718816</c:v>
                  </c:pt>
                  <c:pt idx="578">
                    <c:v>0.81460406548122999</c:v>
                  </c:pt>
                  <c:pt idx="579">
                    <c:v>0.75408105449828522</c:v>
                  </c:pt>
                  <c:pt idx="580">
                    <c:v>0.83900832236078138</c:v>
                  </c:pt>
                  <c:pt idx="581">
                    <c:v>0.83002598359511459</c:v>
                  </c:pt>
                  <c:pt idx="582">
                    <c:v>0.78079468465871937</c:v>
                  </c:pt>
                  <c:pt idx="583">
                    <c:v>0.65123874974422913</c:v>
                  </c:pt>
                  <c:pt idx="584">
                    <c:v>0.80150133418636615</c:v>
                  </c:pt>
                  <c:pt idx="585">
                    <c:v>1.033099032013989</c:v>
                  </c:pt>
                  <c:pt idx="586">
                    <c:v>1.0453232120026223</c:v>
                  </c:pt>
                  <c:pt idx="587">
                    <c:v>0.87726152449102812</c:v>
                  </c:pt>
                  <c:pt idx="588">
                    <c:v>0.81575952143565988</c:v>
                  </c:pt>
                  <c:pt idx="589">
                    <c:v>1.0328424432217271</c:v>
                  </c:pt>
                  <c:pt idx="590">
                    <c:v>1.1923394918696459</c:v>
                  </c:pt>
                  <c:pt idx="591">
                    <c:v>1.07325306648267</c:v>
                  </c:pt>
                  <c:pt idx="592">
                    <c:v>1.0879005806397615</c:v>
                  </c:pt>
                  <c:pt idx="593">
                    <c:v>0.78301905203307776</c:v>
                  </c:pt>
                  <c:pt idx="594">
                    <c:v>0.87505154875038726</c:v>
                  </c:pt>
                  <c:pt idx="595">
                    <c:v>1.1561922298134788</c:v>
                  </c:pt>
                  <c:pt idx="596">
                    <c:v>0.99245670528888086</c:v>
                  </c:pt>
                  <c:pt idx="597">
                    <c:v>0.85073255540723214</c:v>
                  </c:pt>
                  <c:pt idx="598">
                    <c:v>0.78612495219357204</c:v>
                  </c:pt>
                  <c:pt idx="599">
                    <c:v>0.74068746619245507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pooled!$R$4:$R$603</c:f>
              <c:numCache>
                <c:formatCode>General</c:formatCode>
                <c:ptCount val="600"/>
                <c:pt idx="0">
                  <c:v>5.358423841079996</c:v>
                </c:pt>
                <c:pt idx="1">
                  <c:v>5.358423841079996</c:v>
                </c:pt>
                <c:pt idx="2">
                  <c:v>8.4819143031814583</c:v>
                </c:pt>
                <c:pt idx="3">
                  <c:v>9.3381923214868863</c:v>
                </c:pt>
                <c:pt idx="4">
                  <c:v>9.4988292089632367</c:v>
                </c:pt>
                <c:pt idx="5">
                  <c:v>9.5088776416067891</c:v>
                </c:pt>
                <c:pt idx="6">
                  <c:v>9.5030457480150581</c:v>
                </c:pt>
                <c:pt idx="7">
                  <c:v>9.5761076788966264</c:v>
                </c:pt>
                <c:pt idx="8">
                  <c:v>9.5236552529276324</c:v>
                </c:pt>
                <c:pt idx="9">
                  <c:v>8.9639318487296045</c:v>
                </c:pt>
                <c:pt idx="10">
                  <c:v>9.4411751594833184</c:v>
                </c:pt>
                <c:pt idx="11">
                  <c:v>9.5434560718021224</c:v>
                </c:pt>
                <c:pt idx="12">
                  <c:v>9.5774525799588393</c:v>
                </c:pt>
                <c:pt idx="13">
                  <c:v>9.4670883113262416</c:v>
                </c:pt>
                <c:pt idx="14">
                  <c:v>10.08603852113437</c:v>
                </c:pt>
                <c:pt idx="15">
                  <c:v>10.220145561541351</c:v>
                </c:pt>
                <c:pt idx="16">
                  <c:v>10.01042928506968</c:v>
                </c:pt>
                <c:pt idx="17">
                  <c:v>10.536651044644954</c:v>
                </c:pt>
                <c:pt idx="18">
                  <c:v>9.8540116177101993</c:v>
                </c:pt>
                <c:pt idx="19">
                  <c:v>9.6001186158958962</c:v>
                </c:pt>
                <c:pt idx="20">
                  <c:v>9.2644539153065999</c:v>
                </c:pt>
                <c:pt idx="21">
                  <c:v>9.6444379097994002</c:v>
                </c:pt>
                <c:pt idx="22">
                  <c:v>9.8288404059185197</c:v>
                </c:pt>
                <c:pt idx="23">
                  <c:v>9.7883862518603824</c:v>
                </c:pt>
                <c:pt idx="24">
                  <c:v>9.5581035935065621</c:v>
                </c:pt>
                <c:pt idx="25">
                  <c:v>9.6586091129514831</c:v>
                </c:pt>
                <c:pt idx="26">
                  <c:v>9.2506900317839662</c:v>
                </c:pt>
                <c:pt idx="27">
                  <c:v>8.8231074702073258</c:v>
                </c:pt>
                <c:pt idx="28">
                  <c:v>9.5914821828229417</c:v>
                </c:pt>
                <c:pt idx="29">
                  <c:v>8.7493562363656512</c:v>
                </c:pt>
                <c:pt idx="30">
                  <c:v>8.1724662812976412</c:v>
                </c:pt>
                <c:pt idx="31">
                  <c:v>8.6363721632703019</c:v>
                </c:pt>
                <c:pt idx="32">
                  <c:v>9.0047564671063522</c:v>
                </c:pt>
                <c:pt idx="33">
                  <c:v>9.042597479917962</c:v>
                </c:pt>
                <c:pt idx="34">
                  <c:v>9.139179657779227</c:v>
                </c:pt>
                <c:pt idx="35">
                  <c:v>9.7436800602126983</c:v>
                </c:pt>
                <c:pt idx="36">
                  <c:v>9.5043170586418402</c:v>
                </c:pt>
                <c:pt idx="37">
                  <c:v>8.3702941345514112</c:v>
                </c:pt>
                <c:pt idx="38">
                  <c:v>9.0144937807489534</c:v>
                </c:pt>
                <c:pt idx="39">
                  <c:v>9.2489274947449953</c:v>
                </c:pt>
                <c:pt idx="40">
                  <c:v>9.6685342538682448</c:v>
                </c:pt>
                <c:pt idx="41">
                  <c:v>9.7848522906698996</c:v>
                </c:pt>
                <c:pt idx="42">
                  <c:v>10.205605881932151</c:v>
                </c:pt>
                <c:pt idx="43">
                  <c:v>10.161347565994753</c:v>
                </c:pt>
                <c:pt idx="44">
                  <c:v>9.8380651528308327</c:v>
                </c:pt>
                <c:pt idx="45">
                  <c:v>9.8698378905171111</c:v>
                </c:pt>
                <c:pt idx="46">
                  <c:v>9.7370531498458259</c:v>
                </c:pt>
                <c:pt idx="47">
                  <c:v>9.79842688825015</c:v>
                </c:pt>
                <c:pt idx="48">
                  <c:v>10.298000182229975</c:v>
                </c:pt>
                <c:pt idx="49">
                  <c:v>10.458573702088351</c:v>
                </c:pt>
                <c:pt idx="50">
                  <c:v>10.092856957613948</c:v>
                </c:pt>
                <c:pt idx="51">
                  <c:v>10.107515722700791</c:v>
                </c:pt>
                <c:pt idx="52">
                  <c:v>9.8458147972974253</c:v>
                </c:pt>
                <c:pt idx="53">
                  <c:v>9.6258011507438717</c:v>
                </c:pt>
                <c:pt idx="54">
                  <c:v>10.048976233541934</c:v>
                </c:pt>
                <c:pt idx="55">
                  <c:v>9.5664190620153224</c:v>
                </c:pt>
                <c:pt idx="56">
                  <c:v>8.5956422822729692</c:v>
                </c:pt>
                <c:pt idx="57">
                  <c:v>7.9293514279795527</c:v>
                </c:pt>
                <c:pt idx="58">
                  <c:v>8.3058345877971167</c:v>
                </c:pt>
                <c:pt idx="59">
                  <c:v>9.047039530591471</c:v>
                </c:pt>
                <c:pt idx="60">
                  <c:v>9.3229029182882908</c:v>
                </c:pt>
                <c:pt idx="61">
                  <c:v>9.4284549058856015</c:v>
                </c:pt>
                <c:pt idx="62">
                  <c:v>9.2763722162987872</c:v>
                </c:pt>
                <c:pt idx="63">
                  <c:v>9.1671272264766603</c:v>
                </c:pt>
                <c:pt idx="64">
                  <c:v>8.9107922924775487</c:v>
                </c:pt>
                <c:pt idx="65">
                  <c:v>8.8821898299698052</c:v>
                </c:pt>
                <c:pt idx="66">
                  <c:v>9.5981647882086367</c:v>
                </c:pt>
                <c:pt idx="67">
                  <c:v>9.2714072011275555</c:v>
                </c:pt>
                <c:pt idx="68">
                  <c:v>8.8192218683578787</c:v>
                </c:pt>
                <c:pt idx="69">
                  <c:v>8.8095284290286013</c:v>
                </c:pt>
                <c:pt idx="70">
                  <c:v>8.7919188764864291</c:v>
                </c:pt>
                <c:pt idx="71">
                  <c:v>9.1439721852637916</c:v>
                </c:pt>
                <c:pt idx="72">
                  <c:v>9.0439147749852182</c:v>
                </c:pt>
                <c:pt idx="73">
                  <c:v>9.2300159893623608</c:v>
                </c:pt>
                <c:pt idx="74">
                  <c:v>9.3613830370044262</c:v>
                </c:pt>
                <c:pt idx="75">
                  <c:v>8.992332433675756</c:v>
                </c:pt>
                <c:pt idx="76">
                  <c:v>8.1676428982925398</c:v>
                </c:pt>
                <c:pt idx="77">
                  <c:v>7.9852888333270347</c:v>
                </c:pt>
                <c:pt idx="78">
                  <c:v>9.0509958232851613</c:v>
                </c:pt>
                <c:pt idx="79">
                  <c:v>8.8685247524725828</c:v>
                </c:pt>
                <c:pt idx="80">
                  <c:v>9.1755160439061783</c:v>
                </c:pt>
                <c:pt idx="81">
                  <c:v>9.8308699169217046</c:v>
                </c:pt>
                <c:pt idx="82">
                  <c:v>9.6492948221969321</c:v>
                </c:pt>
                <c:pt idx="83">
                  <c:v>10.295224028122986</c:v>
                </c:pt>
                <c:pt idx="84">
                  <c:v>9.640649839104638</c:v>
                </c:pt>
                <c:pt idx="85">
                  <c:v>9.7726266507993067</c:v>
                </c:pt>
                <c:pt idx="86">
                  <c:v>9.5733904992782808</c:v>
                </c:pt>
                <c:pt idx="87">
                  <c:v>10.055690814452365</c:v>
                </c:pt>
                <c:pt idx="88">
                  <c:v>10.108792280158912</c:v>
                </c:pt>
                <c:pt idx="89">
                  <c:v>9.5734232378262849</c:v>
                </c:pt>
                <c:pt idx="90">
                  <c:v>9.4220402584770042</c:v>
                </c:pt>
                <c:pt idx="91">
                  <c:v>9.6611747586932726</c:v>
                </c:pt>
                <c:pt idx="92">
                  <c:v>9.7772463098606082</c:v>
                </c:pt>
                <c:pt idx="93">
                  <c:v>10.128623476353784</c:v>
                </c:pt>
                <c:pt idx="94">
                  <c:v>9.9302859871013229</c:v>
                </c:pt>
                <c:pt idx="95">
                  <c:v>9.7321526965308554</c:v>
                </c:pt>
                <c:pt idx="96">
                  <c:v>9.4487912822492159</c:v>
                </c:pt>
                <c:pt idx="97">
                  <c:v>9.9803121161491468</c:v>
                </c:pt>
                <c:pt idx="98">
                  <c:v>10.350794013306862</c:v>
                </c:pt>
                <c:pt idx="99">
                  <c:v>10.245356057141018</c:v>
                </c:pt>
                <c:pt idx="100">
                  <c:v>9.8607520973642124</c:v>
                </c:pt>
                <c:pt idx="101">
                  <c:v>10.18694474227496</c:v>
                </c:pt>
                <c:pt idx="102">
                  <c:v>9.5452673887225874</c:v>
                </c:pt>
                <c:pt idx="103">
                  <c:v>9.8299648426313357</c:v>
                </c:pt>
                <c:pt idx="104">
                  <c:v>10.794057743180346</c:v>
                </c:pt>
                <c:pt idx="105">
                  <c:v>10.989067337684325</c:v>
                </c:pt>
                <c:pt idx="106">
                  <c:v>10.856955171278965</c:v>
                </c:pt>
                <c:pt idx="107">
                  <c:v>10.188964200453395</c:v>
                </c:pt>
                <c:pt idx="108">
                  <c:v>10.209875611663685</c:v>
                </c:pt>
                <c:pt idx="109">
                  <c:v>10.197746046463289</c:v>
                </c:pt>
                <c:pt idx="110">
                  <c:v>10.178581445551716</c:v>
                </c:pt>
                <c:pt idx="111">
                  <c:v>9.6366249005985551</c:v>
                </c:pt>
                <c:pt idx="112">
                  <c:v>9.8168301816911931</c:v>
                </c:pt>
                <c:pt idx="113">
                  <c:v>10.648793583088061</c:v>
                </c:pt>
                <c:pt idx="114">
                  <c:v>9.9182969725517669</c:v>
                </c:pt>
                <c:pt idx="115">
                  <c:v>9.7911683979248423</c:v>
                </c:pt>
                <c:pt idx="116">
                  <c:v>10.111408350276228</c:v>
                </c:pt>
                <c:pt idx="117">
                  <c:v>9.5012537853062948</c:v>
                </c:pt>
                <c:pt idx="118">
                  <c:v>9.9907961820568048</c:v>
                </c:pt>
                <c:pt idx="119">
                  <c:v>10.099583446758778</c:v>
                </c:pt>
                <c:pt idx="120">
                  <c:v>9.8420576561710167</c:v>
                </c:pt>
                <c:pt idx="121">
                  <c:v>9.971060050913108</c:v>
                </c:pt>
                <c:pt idx="122">
                  <c:v>10.371727456376103</c:v>
                </c:pt>
                <c:pt idx="123">
                  <c:v>9.9641935276738156</c:v>
                </c:pt>
                <c:pt idx="124">
                  <c:v>9.8606938675709799</c:v>
                </c:pt>
                <c:pt idx="125">
                  <c:v>10.132818542352155</c:v>
                </c:pt>
                <c:pt idx="126">
                  <c:v>10.270710622937296</c:v>
                </c:pt>
                <c:pt idx="127">
                  <c:v>9.9869922947348044</c:v>
                </c:pt>
                <c:pt idx="128">
                  <c:v>10.005348621275155</c:v>
                </c:pt>
                <c:pt idx="129">
                  <c:v>9.4294833728275282</c:v>
                </c:pt>
                <c:pt idx="130">
                  <c:v>9.7079929281466679</c:v>
                </c:pt>
                <c:pt idx="131">
                  <c:v>9.7549637255168253</c:v>
                </c:pt>
                <c:pt idx="132">
                  <c:v>9.5824122366084978</c:v>
                </c:pt>
                <c:pt idx="133">
                  <c:v>10.144780288190516</c:v>
                </c:pt>
                <c:pt idx="134">
                  <c:v>10.203405074063285</c:v>
                </c:pt>
                <c:pt idx="135">
                  <c:v>10.383000622252574</c:v>
                </c:pt>
                <c:pt idx="136">
                  <c:v>10.194536251456164</c:v>
                </c:pt>
                <c:pt idx="137">
                  <c:v>10.444852089797982</c:v>
                </c:pt>
                <c:pt idx="138">
                  <c:v>10.821226577643516</c:v>
                </c:pt>
                <c:pt idx="139">
                  <c:v>10.107497520017905</c:v>
                </c:pt>
                <c:pt idx="140">
                  <c:v>10.059897382362884</c:v>
                </c:pt>
                <c:pt idx="141">
                  <c:v>9.5635038274831921</c:v>
                </c:pt>
                <c:pt idx="142">
                  <c:v>10.240631785016323</c:v>
                </c:pt>
                <c:pt idx="143">
                  <c:v>10.950457079151139</c:v>
                </c:pt>
                <c:pt idx="144">
                  <c:v>10.720042504038553</c:v>
                </c:pt>
                <c:pt idx="145">
                  <c:v>10.2400804331246</c:v>
                </c:pt>
                <c:pt idx="146">
                  <c:v>10.019141989062099</c:v>
                </c:pt>
                <c:pt idx="147">
                  <c:v>10.141996967009113</c:v>
                </c:pt>
                <c:pt idx="148">
                  <c:v>10.409019876925832</c:v>
                </c:pt>
                <c:pt idx="149">
                  <c:v>10.080841900282699</c:v>
                </c:pt>
                <c:pt idx="150">
                  <c:v>9.7133877374591293</c:v>
                </c:pt>
                <c:pt idx="151">
                  <c:v>9.9595120856068338</c:v>
                </c:pt>
                <c:pt idx="152">
                  <c:v>7.8684364029019251</c:v>
                </c:pt>
                <c:pt idx="153">
                  <c:v>3.8102249232171497</c:v>
                </c:pt>
                <c:pt idx="154">
                  <c:v>1.8422016860147647</c:v>
                </c:pt>
                <c:pt idx="155">
                  <c:v>1.4328863917577934</c:v>
                </c:pt>
                <c:pt idx="156">
                  <c:v>1.0832149154849093</c:v>
                </c:pt>
                <c:pt idx="157">
                  <c:v>0.92494154349767399</c:v>
                </c:pt>
                <c:pt idx="158">
                  <c:v>0.85053665721865834</c:v>
                </c:pt>
                <c:pt idx="159">
                  <c:v>0.88349210902823605</c:v>
                </c:pt>
                <c:pt idx="160">
                  <c:v>0.86696825961196489</c:v>
                </c:pt>
                <c:pt idx="161">
                  <c:v>0.89836450770956744</c:v>
                </c:pt>
                <c:pt idx="162">
                  <c:v>0.94565666657280523</c:v>
                </c:pt>
                <c:pt idx="163">
                  <c:v>1.1560490856435499</c:v>
                </c:pt>
                <c:pt idx="164">
                  <c:v>1.4720724821631324</c:v>
                </c:pt>
                <c:pt idx="165">
                  <c:v>2.1773976958635277</c:v>
                </c:pt>
                <c:pt idx="166">
                  <c:v>2.690106069105791</c:v>
                </c:pt>
                <c:pt idx="167">
                  <c:v>3.2713474370856441</c:v>
                </c:pt>
                <c:pt idx="168">
                  <c:v>3.9758618721005132</c:v>
                </c:pt>
                <c:pt idx="169">
                  <c:v>4.9769860384720293</c:v>
                </c:pt>
                <c:pt idx="170">
                  <c:v>5.5111483212480623</c:v>
                </c:pt>
                <c:pt idx="171">
                  <c:v>6.3315093132588363</c:v>
                </c:pt>
                <c:pt idx="172">
                  <c:v>7.3684268274775242</c:v>
                </c:pt>
                <c:pt idx="173">
                  <c:v>8.2189369326082939</c:v>
                </c:pt>
                <c:pt idx="174">
                  <c:v>8.8963164864252988</c:v>
                </c:pt>
                <c:pt idx="175">
                  <c:v>9.4393579567950017</c:v>
                </c:pt>
                <c:pt idx="176">
                  <c:v>9.9300483251436003</c:v>
                </c:pt>
                <c:pt idx="177">
                  <c:v>10.392590272928127</c:v>
                </c:pt>
                <c:pt idx="178">
                  <c:v>10.833879785393114</c:v>
                </c:pt>
                <c:pt idx="179">
                  <c:v>11.343674151545688</c:v>
                </c:pt>
                <c:pt idx="180">
                  <c:v>11.593557554367415</c:v>
                </c:pt>
                <c:pt idx="181">
                  <c:v>11.781870034340329</c:v>
                </c:pt>
                <c:pt idx="182">
                  <c:v>12.351233714541275</c:v>
                </c:pt>
                <c:pt idx="183">
                  <c:v>12.487196121543503</c:v>
                </c:pt>
                <c:pt idx="184">
                  <c:v>12.469588228970844</c:v>
                </c:pt>
                <c:pt idx="185">
                  <c:v>12.692915822935383</c:v>
                </c:pt>
                <c:pt idx="186">
                  <c:v>12.568110086858049</c:v>
                </c:pt>
                <c:pt idx="187">
                  <c:v>13.054332702210287</c:v>
                </c:pt>
                <c:pt idx="188">
                  <c:v>12.980260343592922</c:v>
                </c:pt>
                <c:pt idx="189">
                  <c:v>12.593730409717173</c:v>
                </c:pt>
                <c:pt idx="190">
                  <c:v>12.333292423810439</c:v>
                </c:pt>
                <c:pt idx="191">
                  <c:v>12.958679646497933</c:v>
                </c:pt>
                <c:pt idx="192">
                  <c:v>12.082617325426677</c:v>
                </c:pt>
                <c:pt idx="193">
                  <c:v>12.335489395605432</c:v>
                </c:pt>
                <c:pt idx="194">
                  <c:v>12.545487998282146</c:v>
                </c:pt>
                <c:pt idx="195">
                  <c:v>12.240515239331922</c:v>
                </c:pt>
                <c:pt idx="196">
                  <c:v>11.98803834120169</c:v>
                </c:pt>
                <c:pt idx="197">
                  <c:v>11.641952780333233</c:v>
                </c:pt>
                <c:pt idx="198">
                  <c:v>11.742011263225779</c:v>
                </c:pt>
                <c:pt idx="199">
                  <c:v>11.445046677614167</c:v>
                </c:pt>
                <c:pt idx="200">
                  <c:v>11.632023586214002</c:v>
                </c:pt>
                <c:pt idx="201">
                  <c:v>11.190595171497428</c:v>
                </c:pt>
                <c:pt idx="202">
                  <c:v>11.034137147484117</c:v>
                </c:pt>
                <c:pt idx="203">
                  <c:v>11.271895551527791</c:v>
                </c:pt>
                <c:pt idx="204">
                  <c:v>10.958353547144208</c:v>
                </c:pt>
                <c:pt idx="205">
                  <c:v>11.054764258048529</c:v>
                </c:pt>
                <c:pt idx="206">
                  <c:v>10.681049261252248</c:v>
                </c:pt>
                <c:pt idx="207">
                  <c:v>10.734588081955451</c:v>
                </c:pt>
                <c:pt idx="208">
                  <c:v>10.767431485428499</c:v>
                </c:pt>
                <c:pt idx="209">
                  <c:v>10.790869392867899</c:v>
                </c:pt>
                <c:pt idx="210">
                  <c:v>10.790271351535857</c:v>
                </c:pt>
                <c:pt idx="211">
                  <c:v>11.37001966087675</c:v>
                </c:pt>
                <c:pt idx="212">
                  <c:v>11.432720321546602</c:v>
                </c:pt>
                <c:pt idx="213">
                  <c:v>11.406727628915704</c:v>
                </c:pt>
                <c:pt idx="214">
                  <c:v>11.167293798562277</c:v>
                </c:pt>
                <c:pt idx="215">
                  <c:v>11.240065505514062</c:v>
                </c:pt>
                <c:pt idx="216">
                  <c:v>11.182475157064218</c:v>
                </c:pt>
                <c:pt idx="217">
                  <c:v>10.848819734521125</c:v>
                </c:pt>
                <c:pt idx="218">
                  <c:v>10.804366929196531</c:v>
                </c:pt>
                <c:pt idx="219">
                  <c:v>10.852638321139368</c:v>
                </c:pt>
                <c:pt idx="220">
                  <c:v>10.540360050343315</c:v>
                </c:pt>
                <c:pt idx="221">
                  <c:v>10.277154404995677</c:v>
                </c:pt>
                <c:pt idx="222">
                  <c:v>9.6686101662740995</c:v>
                </c:pt>
                <c:pt idx="223">
                  <c:v>10.447102802299542</c:v>
                </c:pt>
                <c:pt idx="224">
                  <c:v>10.701947586999665</c:v>
                </c:pt>
                <c:pt idx="225">
                  <c:v>10.95296173908458</c:v>
                </c:pt>
                <c:pt idx="226">
                  <c:v>10.897249664877167</c:v>
                </c:pt>
                <c:pt idx="227">
                  <c:v>10.752964558847959</c:v>
                </c:pt>
                <c:pt idx="228">
                  <c:v>10.480726155006424</c:v>
                </c:pt>
                <c:pt idx="229">
                  <c:v>10.633154061179157</c:v>
                </c:pt>
                <c:pt idx="230">
                  <c:v>10.74614438950357</c:v>
                </c:pt>
                <c:pt idx="231">
                  <c:v>10.579408728567712</c:v>
                </c:pt>
                <c:pt idx="232">
                  <c:v>9.8883364175867019</c:v>
                </c:pt>
                <c:pt idx="233">
                  <c:v>9.9583405505821965</c:v>
                </c:pt>
                <c:pt idx="234">
                  <c:v>10.721967264401322</c:v>
                </c:pt>
                <c:pt idx="235">
                  <c:v>10.28692371565244</c:v>
                </c:pt>
                <c:pt idx="236">
                  <c:v>10.394524200512377</c:v>
                </c:pt>
                <c:pt idx="237">
                  <c:v>10.408730312188956</c:v>
                </c:pt>
                <c:pt idx="238">
                  <c:v>9.9353885905449406</c:v>
                </c:pt>
                <c:pt idx="239">
                  <c:v>10.046934855329219</c:v>
                </c:pt>
                <c:pt idx="240">
                  <c:v>10.17394694472943</c:v>
                </c:pt>
                <c:pt idx="241">
                  <c:v>9.6781619076781826</c:v>
                </c:pt>
                <c:pt idx="242">
                  <c:v>9.5534190995760948</c:v>
                </c:pt>
                <c:pt idx="243">
                  <c:v>9.2976770306431202</c:v>
                </c:pt>
                <c:pt idx="244">
                  <c:v>9.3588641673784956</c:v>
                </c:pt>
                <c:pt idx="245">
                  <c:v>9.2645460393544816</c:v>
                </c:pt>
                <c:pt idx="246">
                  <c:v>9.3183221511829775</c:v>
                </c:pt>
                <c:pt idx="247">
                  <c:v>9.617873386246405</c:v>
                </c:pt>
                <c:pt idx="248">
                  <c:v>9.1258234121887885</c:v>
                </c:pt>
                <c:pt idx="249">
                  <c:v>8.888661760101261</c:v>
                </c:pt>
                <c:pt idx="250">
                  <c:v>8.8459271309668601</c:v>
                </c:pt>
                <c:pt idx="251">
                  <c:v>8.9414002154747916</c:v>
                </c:pt>
                <c:pt idx="252">
                  <c:v>8.6478323982116354</c:v>
                </c:pt>
                <c:pt idx="253">
                  <c:v>8.4278395247399018</c:v>
                </c:pt>
                <c:pt idx="254">
                  <c:v>8.57790614718669</c:v>
                </c:pt>
                <c:pt idx="255">
                  <c:v>8.5346758259989404</c:v>
                </c:pt>
                <c:pt idx="256">
                  <c:v>8.2791199545234786</c:v>
                </c:pt>
                <c:pt idx="257">
                  <c:v>7.9782030691841674</c:v>
                </c:pt>
                <c:pt idx="258">
                  <c:v>7.4723767768146683</c:v>
                </c:pt>
                <c:pt idx="259">
                  <c:v>7.1901398528225018</c:v>
                </c:pt>
                <c:pt idx="260">
                  <c:v>7.3287255823654158</c:v>
                </c:pt>
                <c:pt idx="261">
                  <c:v>7.3239223080745939</c:v>
                </c:pt>
                <c:pt idx="262">
                  <c:v>7.2641238026703672</c:v>
                </c:pt>
                <c:pt idx="263">
                  <c:v>7.352810932415399</c:v>
                </c:pt>
                <c:pt idx="264">
                  <c:v>7.4795566311661084</c:v>
                </c:pt>
                <c:pt idx="265">
                  <c:v>7.8359935812594683</c:v>
                </c:pt>
                <c:pt idx="266">
                  <c:v>7.6766180819497913</c:v>
                </c:pt>
                <c:pt idx="267">
                  <c:v>7.4685437085270472</c:v>
                </c:pt>
                <c:pt idx="268">
                  <c:v>7.5707731927198632</c:v>
                </c:pt>
                <c:pt idx="269">
                  <c:v>7.650978230500769</c:v>
                </c:pt>
                <c:pt idx="270">
                  <c:v>7.5569201280909732</c:v>
                </c:pt>
                <c:pt idx="271">
                  <c:v>7.4496838362209497</c:v>
                </c:pt>
                <c:pt idx="272">
                  <c:v>7.2664173918998403</c:v>
                </c:pt>
                <c:pt idx="273">
                  <c:v>7.3619324140792237</c:v>
                </c:pt>
                <c:pt idx="274">
                  <c:v>7.3711523121133702</c:v>
                </c:pt>
                <c:pt idx="275">
                  <c:v>7.0504502135663696</c:v>
                </c:pt>
                <c:pt idx="276">
                  <c:v>7.1025028988488863</c:v>
                </c:pt>
                <c:pt idx="277">
                  <c:v>7.5255158950379792</c:v>
                </c:pt>
                <c:pt idx="278">
                  <c:v>7.4002074126479789</c:v>
                </c:pt>
                <c:pt idx="279">
                  <c:v>7.3335222401578601</c:v>
                </c:pt>
                <c:pt idx="280">
                  <c:v>6.9474389816393067</c:v>
                </c:pt>
                <c:pt idx="281">
                  <c:v>6.7076828261034391</c:v>
                </c:pt>
                <c:pt idx="282">
                  <c:v>6.996330933886977</c:v>
                </c:pt>
                <c:pt idx="283">
                  <c:v>7.3029987032896333</c:v>
                </c:pt>
                <c:pt idx="284">
                  <c:v>7.3299481076375992</c:v>
                </c:pt>
                <c:pt idx="285">
                  <c:v>7.0397863040397981</c:v>
                </c:pt>
                <c:pt idx="286">
                  <c:v>6.7409673946670807</c:v>
                </c:pt>
                <c:pt idx="287">
                  <c:v>6.4666466232705879</c:v>
                </c:pt>
                <c:pt idx="288">
                  <c:v>6.2741014801195805</c:v>
                </c:pt>
                <c:pt idx="289">
                  <c:v>6.4893590892349291</c:v>
                </c:pt>
                <c:pt idx="290">
                  <c:v>6.2132613959153637</c:v>
                </c:pt>
                <c:pt idx="291">
                  <c:v>6.0072799819014175</c:v>
                </c:pt>
                <c:pt idx="292">
                  <c:v>5.7244606298263392</c:v>
                </c:pt>
                <c:pt idx="293">
                  <c:v>5.5896404435460703</c:v>
                </c:pt>
                <c:pt idx="294">
                  <c:v>5.2725092362942609</c:v>
                </c:pt>
                <c:pt idx="295">
                  <c:v>5.2515956990625901</c:v>
                </c:pt>
                <c:pt idx="296">
                  <c:v>5.0172017151511676</c:v>
                </c:pt>
                <c:pt idx="297">
                  <c:v>5.2900147017159957</c:v>
                </c:pt>
                <c:pt idx="298">
                  <c:v>5.5089219385301149</c:v>
                </c:pt>
                <c:pt idx="299">
                  <c:v>5.246943209069042</c:v>
                </c:pt>
                <c:pt idx="300">
                  <c:v>5.045578814395026</c:v>
                </c:pt>
                <c:pt idx="301">
                  <c:v>5.0677015065826829</c:v>
                </c:pt>
                <c:pt idx="302">
                  <c:v>4.779983479209581</c:v>
                </c:pt>
                <c:pt idx="303">
                  <c:v>4.2378769397610858</c:v>
                </c:pt>
                <c:pt idx="304">
                  <c:v>3.6198964119136243</c:v>
                </c:pt>
                <c:pt idx="305">
                  <c:v>3.350015574403717</c:v>
                </c:pt>
                <c:pt idx="306">
                  <c:v>4.2666800733987369</c:v>
                </c:pt>
                <c:pt idx="307">
                  <c:v>4.9436454840696955</c:v>
                </c:pt>
                <c:pt idx="308">
                  <c:v>4.8546112626792564</c:v>
                </c:pt>
                <c:pt idx="309">
                  <c:v>5.0853918282024875</c:v>
                </c:pt>
                <c:pt idx="310">
                  <c:v>5.0546032032548149</c:v>
                </c:pt>
                <c:pt idx="311">
                  <c:v>4.7229443203522843</c:v>
                </c:pt>
                <c:pt idx="312">
                  <c:v>5.2712199117729179</c:v>
                </c:pt>
                <c:pt idx="313">
                  <c:v>4.9233195546176463</c:v>
                </c:pt>
                <c:pt idx="314">
                  <c:v>4.33403000649104</c:v>
                </c:pt>
                <c:pt idx="315">
                  <c:v>4.3381931077900804</c:v>
                </c:pt>
                <c:pt idx="316">
                  <c:v>4.2141174144979834</c:v>
                </c:pt>
                <c:pt idx="317">
                  <c:v>3.9724658768191188</c:v>
                </c:pt>
                <c:pt idx="318">
                  <c:v>3.7758444728214706</c:v>
                </c:pt>
                <c:pt idx="319">
                  <c:v>3.7247347010959908</c:v>
                </c:pt>
                <c:pt idx="320">
                  <c:v>3.5636644097348742</c:v>
                </c:pt>
                <c:pt idx="321">
                  <c:v>3.2173498312431299</c:v>
                </c:pt>
                <c:pt idx="322">
                  <c:v>3.1686718907451183</c:v>
                </c:pt>
                <c:pt idx="323">
                  <c:v>2.9028026994460987</c:v>
                </c:pt>
                <c:pt idx="324">
                  <c:v>2.6395124846216564</c:v>
                </c:pt>
                <c:pt idx="325">
                  <c:v>2.5748353867247258</c:v>
                </c:pt>
                <c:pt idx="326">
                  <c:v>2.2525639802390511</c:v>
                </c:pt>
                <c:pt idx="327">
                  <c:v>2.4555281997563378</c:v>
                </c:pt>
                <c:pt idx="328">
                  <c:v>2.0008442313363211</c:v>
                </c:pt>
                <c:pt idx="329">
                  <c:v>1.869529980859421</c:v>
                </c:pt>
                <c:pt idx="330">
                  <c:v>1.7870870724644357</c:v>
                </c:pt>
                <c:pt idx="331">
                  <c:v>1.9254205737578769</c:v>
                </c:pt>
                <c:pt idx="332">
                  <c:v>1.8518754978701244</c:v>
                </c:pt>
                <c:pt idx="333">
                  <c:v>1.7928190333922922</c:v>
                </c:pt>
                <c:pt idx="334">
                  <c:v>2.0711744367391423</c:v>
                </c:pt>
                <c:pt idx="335">
                  <c:v>1.8453575012950489</c:v>
                </c:pt>
                <c:pt idx="336">
                  <c:v>1.7518176773181047</c:v>
                </c:pt>
                <c:pt idx="337">
                  <c:v>1.779624835460426</c:v>
                </c:pt>
                <c:pt idx="338">
                  <c:v>1.6964653381864538</c:v>
                </c:pt>
                <c:pt idx="339">
                  <c:v>1.5677273304225627</c:v>
                </c:pt>
                <c:pt idx="340">
                  <c:v>1.3832780872202688</c:v>
                </c:pt>
                <c:pt idx="341">
                  <c:v>1.524480716089949</c:v>
                </c:pt>
                <c:pt idx="342">
                  <c:v>1.4161547000459469</c:v>
                </c:pt>
                <c:pt idx="343">
                  <c:v>1.3900311328069817</c:v>
                </c:pt>
                <c:pt idx="344">
                  <c:v>1.3696227192720221</c:v>
                </c:pt>
                <c:pt idx="345">
                  <c:v>1.2358165596152761</c:v>
                </c:pt>
                <c:pt idx="346">
                  <c:v>1.1887911331713961</c:v>
                </c:pt>
                <c:pt idx="347">
                  <c:v>1.3338374754943141</c:v>
                </c:pt>
                <c:pt idx="348">
                  <c:v>1.2483943948683838</c:v>
                </c:pt>
                <c:pt idx="349">
                  <c:v>1.2410125716527931</c:v>
                </c:pt>
                <c:pt idx="350">
                  <c:v>1.1449450682356213</c:v>
                </c:pt>
                <c:pt idx="351">
                  <c:v>1.0226660131862171</c:v>
                </c:pt>
                <c:pt idx="352">
                  <c:v>1.0323403602617782</c:v>
                </c:pt>
                <c:pt idx="353">
                  <c:v>1.1287340807895172</c:v>
                </c:pt>
                <c:pt idx="354">
                  <c:v>1.2646021628451516</c:v>
                </c:pt>
                <c:pt idx="355">
                  <c:v>1.1918286382727621</c:v>
                </c:pt>
                <c:pt idx="356">
                  <c:v>1.2007489114908607</c:v>
                </c:pt>
                <c:pt idx="357">
                  <c:v>1.1224902220705792</c:v>
                </c:pt>
                <c:pt idx="358">
                  <c:v>1.3314640917650042</c:v>
                </c:pt>
                <c:pt idx="359">
                  <c:v>1.1790275949724187</c:v>
                </c:pt>
                <c:pt idx="360">
                  <c:v>1.1242384522514852</c:v>
                </c:pt>
                <c:pt idx="361">
                  <c:v>1.2782916941605871</c:v>
                </c:pt>
                <c:pt idx="362">
                  <c:v>1.4537369349280747</c:v>
                </c:pt>
                <c:pt idx="363">
                  <c:v>1.0981389742496841</c:v>
                </c:pt>
                <c:pt idx="364">
                  <c:v>1.0039717782084621</c:v>
                </c:pt>
                <c:pt idx="365">
                  <c:v>1.0529116005096744</c:v>
                </c:pt>
                <c:pt idx="366">
                  <c:v>1.0202098424838979</c:v>
                </c:pt>
                <c:pt idx="367">
                  <c:v>1.0719721163520695</c:v>
                </c:pt>
                <c:pt idx="368">
                  <c:v>1.0049867462086433</c:v>
                </c:pt>
                <c:pt idx="369">
                  <c:v>1.0220327728548333</c:v>
                </c:pt>
                <c:pt idx="370">
                  <c:v>1.0017167897881563</c:v>
                </c:pt>
                <c:pt idx="371">
                  <c:v>0.99074757013377757</c:v>
                </c:pt>
                <c:pt idx="372">
                  <c:v>0.900512136760519</c:v>
                </c:pt>
                <c:pt idx="373">
                  <c:v>0.84189797021742752</c:v>
                </c:pt>
                <c:pt idx="374">
                  <c:v>0.74641399097384842</c:v>
                </c:pt>
                <c:pt idx="375">
                  <c:v>0.79135674963071034</c:v>
                </c:pt>
                <c:pt idx="376">
                  <c:v>0.836813316982844</c:v>
                </c:pt>
                <c:pt idx="377">
                  <c:v>0.93945265714331783</c:v>
                </c:pt>
                <c:pt idx="378">
                  <c:v>0.84736157964650749</c:v>
                </c:pt>
                <c:pt idx="379">
                  <c:v>0.84575862077964181</c:v>
                </c:pt>
                <c:pt idx="380">
                  <c:v>0.83341553402772128</c:v>
                </c:pt>
                <c:pt idx="381">
                  <c:v>0.93844753648497714</c:v>
                </c:pt>
                <c:pt idx="382">
                  <c:v>0.79871463782944019</c:v>
                </c:pt>
                <c:pt idx="383">
                  <c:v>0.80894029121092625</c:v>
                </c:pt>
                <c:pt idx="384">
                  <c:v>0.80138943673336971</c:v>
                </c:pt>
                <c:pt idx="385">
                  <c:v>0.92584818357941456</c:v>
                </c:pt>
                <c:pt idx="386">
                  <c:v>0.80439090064080643</c:v>
                </c:pt>
                <c:pt idx="387">
                  <c:v>0.93875703431723445</c:v>
                </c:pt>
                <c:pt idx="388">
                  <c:v>1.0041383665689898</c:v>
                </c:pt>
                <c:pt idx="389">
                  <c:v>0.98967450843838811</c:v>
                </c:pt>
                <c:pt idx="390">
                  <c:v>1.066419720046524</c:v>
                </c:pt>
                <c:pt idx="391">
                  <c:v>1.1136626235879168</c:v>
                </c:pt>
                <c:pt idx="392">
                  <c:v>1.0937343075908192</c:v>
                </c:pt>
                <c:pt idx="393">
                  <c:v>0.96667442184269148</c:v>
                </c:pt>
                <c:pt idx="394">
                  <c:v>0.87906397338277276</c:v>
                </c:pt>
                <c:pt idx="395">
                  <c:v>0.98911412648897823</c:v>
                </c:pt>
                <c:pt idx="396">
                  <c:v>0.96145144744757771</c:v>
                </c:pt>
                <c:pt idx="397">
                  <c:v>1.1545778255244434</c:v>
                </c:pt>
                <c:pt idx="398">
                  <c:v>0.96129528876279913</c:v>
                </c:pt>
                <c:pt idx="399">
                  <c:v>1.0291940543311255</c:v>
                </c:pt>
                <c:pt idx="400">
                  <c:v>1.1494575824534836</c:v>
                </c:pt>
                <c:pt idx="401">
                  <c:v>1.3501534587192459</c:v>
                </c:pt>
                <c:pt idx="402">
                  <c:v>1.0237887780874568</c:v>
                </c:pt>
                <c:pt idx="403">
                  <c:v>0.87804906725874687</c:v>
                </c:pt>
                <c:pt idx="404">
                  <c:v>0.84761355647940839</c:v>
                </c:pt>
                <c:pt idx="405">
                  <c:v>0.96608562140803522</c:v>
                </c:pt>
                <c:pt idx="406">
                  <c:v>0.90290329841056716</c:v>
                </c:pt>
                <c:pt idx="407">
                  <c:v>0.82342370301590018</c:v>
                </c:pt>
                <c:pt idx="408">
                  <c:v>0.82164829337708178</c:v>
                </c:pt>
                <c:pt idx="409">
                  <c:v>1.0540035330308224</c:v>
                </c:pt>
                <c:pt idx="410">
                  <c:v>1.1070447396640224</c:v>
                </c:pt>
                <c:pt idx="411">
                  <c:v>1.1419182272218806</c:v>
                </c:pt>
                <c:pt idx="412">
                  <c:v>1.1099873472767143</c:v>
                </c:pt>
                <c:pt idx="413">
                  <c:v>1.1068057400325289</c:v>
                </c:pt>
                <c:pt idx="414">
                  <c:v>1.254399710358586</c:v>
                </c:pt>
                <c:pt idx="415">
                  <c:v>1.3374311514963229</c:v>
                </c:pt>
                <c:pt idx="416">
                  <c:v>1.2499270975565924</c:v>
                </c:pt>
                <c:pt idx="417">
                  <c:v>1.2991921059745986</c:v>
                </c:pt>
                <c:pt idx="418">
                  <c:v>1.3556815343813922</c:v>
                </c:pt>
                <c:pt idx="419">
                  <c:v>1.4652970846312099</c:v>
                </c:pt>
                <c:pt idx="420">
                  <c:v>1.3737840950638236</c:v>
                </c:pt>
                <c:pt idx="421">
                  <c:v>1.354604950465125</c:v>
                </c:pt>
                <c:pt idx="422">
                  <c:v>0.95619665140359034</c:v>
                </c:pt>
                <c:pt idx="423">
                  <c:v>1.1536937363322195</c:v>
                </c:pt>
                <c:pt idx="424">
                  <c:v>1.4226199503206631</c:v>
                </c:pt>
                <c:pt idx="425">
                  <c:v>1.2085691539297623</c:v>
                </c:pt>
                <c:pt idx="426">
                  <c:v>1.0963591603360696</c:v>
                </c:pt>
                <c:pt idx="427">
                  <c:v>1.0504676363990733</c:v>
                </c:pt>
                <c:pt idx="428">
                  <c:v>1.2378629479839673</c:v>
                </c:pt>
                <c:pt idx="429">
                  <c:v>1.1659108163162495</c:v>
                </c:pt>
                <c:pt idx="430">
                  <c:v>1.2257372841399539</c:v>
                </c:pt>
                <c:pt idx="431">
                  <c:v>1.2408775098087834</c:v>
                </c:pt>
                <c:pt idx="432">
                  <c:v>1.2334775572900736</c:v>
                </c:pt>
                <c:pt idx="433">
                  <c:v>1.1511718558709769</c:v>
                </c:pt>
                <c:pt idx="434">
                  <c:v>1.2383850616254919</c:v>
                </c:pt>
                <c:pt idx="435">
                  <c:v>1.0232383187665375</c:v>
                </c:pt>
                <c:pt idx="436">
                  <c:v>1.0055584600122767</c:v>
                </c:pt>
                <c:pt idx="437">
                  <c:v>1.1312761729669285</c:v>
                </c:pt>
                <c:pt idx="438">
                  <c:v>1.0554463138391559</c:v>
                </c:pt>
                <c:pt idx="439">
                  <c:v>1.1472500884186867</c:v>
                </c:pt>
                <c:pt idx="440">
                  <c:v>0.91376409225386446</c:v>
                </c:pt>
                <c:pt idx="441">
                  <c:v>0.91987364306922137</c:v>
                </c:pt>
                <c:pt idx="442">
                  <c:v>0.93082047206588647</c:v>
                </c:pt>
                <c:pt idx="443">
                  <c:v>1.0123457413289207</c:v>
                </c:pt>
                <c:pt idx="444">
                  <c:v>1.1675413575939382</c:v>
                </c:pt>
                <c:pt idx="445">
                  <c:v>1.1466734982447462</c:v>
                </c:pt>
                <c:pt idx="446">
                  <c:v>1.1295031936597077</c:v>
                </c:pt>
                <c:pt idx="447">
                  <c:v>1.2001769587869477</c:v>
                </c:pt>
                <c:pt idx="448">
                  <c:v>1.2416247642405323</c:v>
                </c:pt>
                <c:pt idx="449">
                  <c:v>1.3280472765510489</c:v>
                </c:pt>
                <c:pt idx="450">
                  <c:v>1.2363062269103817</c:v>
                </c:pt>
                <c:pt idx="451">
                  <c:v>1.2214816801931312</c:v>
                </c:pt>
                <c:pt idx="452">
                  <c:v>1.3669386087613367</c:v>
                </c:pt>
                <c:pt idx="453">
                  <c:v>1.3668233549158932</c:v>
                </c:pt>
                <c:pt idx="454">
                  <c:v>1.4215956824667186</c:v>
                </c:pt>
                <c:pt idx="455">
                  <c:v>1.4926426596759685</c:v>
                </c:pt>
                <c:pt idx="456">
                  <c:v>1.5611939483030157</c:v>
                </c:pt>
                <c:pt idx="457">
                  <c:v>1.2264333739187132</c:v>
                </c:pt>
                <c:pt idx="458">
                  <c:v>1.1510646361601267</c:v>
                </c:pt>
                <c:pt idx="459">
                  <c:v>1.4291147053803486</c:v>
                </c:pt>
                <c:pt idx="460">
                  <c:v>1.8571192644125252</c:v>
                </c:pt>
                <c:pt idx="461">
                  <c:v>2.0084794738632157</c:v>
                </c:pt>
                <c:pt idx="462">
                  <c:v>2.0542283147447105</c:v>
                </c:pt>
                <c:pt idx="463">
                  <c:v>1.4987300419772893</c:v>
                </c:pt>
                <c:pt idx="464">
                  <c:v>1.5263846352079971</c:v>
                </c:pt>
                <c:pt idx="465">
                  <c:v>1.4687802276631166</c:v>
                </c:pt>
                <c:pt idx="466">
                  <c:v>1.7459975897744391</c:v>
                </c:pt>
                <c:pt idx="467">
                  <c:v>1.6076209310598943</c:v>
                </c:pt>
                <c:pt idx="468">
                  <c:v>1.7671602792181023</c:v>
                </c:pt>
                <c:pt idx="469">
                  <c:v>1.9075941075426952</c:v>
                </c:pt>
                <c:pt idx="470">
                  <c:v>1.6112039608176432</c:v>
                </c:pt>
                <c:pt idx="471">
                  <c:v>1.6851572394203866</c:v>
                </c:pt>
                <c:pt idx="472">
                  <c:v>1.4710388392647473</c:v>
                </c:pt>
                <c:pt idx="473">
                  <c:v>1.4204487859012107</c:v>
                </c:pt>
                <c:pt idx="474">
                  <c:v>1.6632005128506107</c:v>
                </c:pt>
                <c:pt idx="475">
                  <c:v>1.4348280460300853</c:v>
                </c:pt>
                <c:pt idx="476">
                  <c:v>1.4307413587955546</c:v>
                </c:pt>
                <c:pt idx="477">
                  <c:v>1.8539592358813886</c:v>
                </c:pt>
                <c:pt idx="478">
                  <c:v>1.9072422313921029</c:v>
                </c:pt>
                <c:pt idx="479">
                  <c:v>1.7740018864457239</c:v>
                </c:pt>
                <c:pt idx="480">
                  <c:v>1.7747115238178484</c:v>
                </c:pt>
                <c:pt idx="481">
                  <c:v>1.6915078094738039</c:v>
                </c:pt>
                <c:pt idx="482">
                  <c:v>1.5350999900053452</c:v>
                </c:pt>
                <c:pt idx="483">
                  <c:v>1.3318388310790081</c:v>
                </c:pt>
                <c:pt idx="484">
                  <c:v>1.3484089251465428</c:v>
                </c:pt>
                <c:pt idx="485">
                  <c:v>1.5947694489300928</c:v>
                </c:pt>
                <c:pt idx="486">
                  <c:v>1.8178740265637374</c:v>
                </c:pt>
                <c:pt idx="487">
                  <c:v>1.8310061484218818</c:v>
                </c:pt>
                <c:pt idx="488">
                  <c:v>1.807834734469719</c:v>
                </c:pt>
                <c:pt idx="489">
                  <c:v>1.6996752356747846</c:v>
                </c:pt>
                <c:pt idx="490">
                  <c:v>1.8073043782420295</c:v>
                </c:pt>
                <c:pt idx="491">
                  <c:v>1.9947393908215969</c:v>
                </c:pt>
                <c:pt idx="492">
                  <c:v>2.0189689064423244</c:v>
                </c:pt>
                <c:pt idx="493">
                  <c:v>1.7270078353089655</c:v>
                </c:pt>
                <c:pt idx="494">
                  <c:v>2.0236091135831549</c:v>
                </c:pt>
                <c:pt idx="495">
                  <c:v>2.3762983539028193</c:v>
                </c:pt>
                <c:pt idx="496">
                  <c:v>2.0712546913163412</c:v>
                </c:pt>
                <c:pt idx="497">
                  <c:v>1.8292459938344199</c:v>
                </c:pt>
                <c:pt idx="498">
                  <c:v>1.8123350850793614</c:v>
                </c:pt>
                <c:pt idx="499">
                  <c:v>2.1406774366853867</c:v>
                </c:pt>
                <c:pt idx="500">
                  <c:v>2.0006051064915433</c:v>
                </c:pt>
                <c:pt idx="501">
                  <c:v>2.2071532970329812</c:v>
                </c:pt>
                <c:pt idx="502">
                  <c:v>1.888926740944876</c:v>
                </c:pt>
                <c:pt idx="503">
                  <c:v>1.7332443315204822</c:v>
                </c:pt>
                <c:pt idx="504">
                  <c:v>1.8213591554697501</c:v>
                </c:pt>
                <c:pt idx="505">
                  <c:v>1.8713196953230435</c:v>
                </c:pt>
                <c:pt idx="506">
                  <c:v>2.0939725829478713</c:v>
                </c:pt>
                <c:pt idx="507">
                  <c:v>2.0276400455064394</c:v>
                </c:pt>
                <c:pt idx="508">
                  <c:v>2.0517174941342367</c:v>
                </c:pt>
                <c:pt idx="509">
                  <c:v>2.0751014862950261</c:v>
                </c:pt>
                <c:pt idx="510">
                  <c:v>1.9811520945369463</c:v>
                </c:pt>
                <c:pt idx="511">
                  <c:v>2.0481548587338416</c:v>
                </c:pt>
                <c:pt idx="512">
                  <c:v>1.7999966646806682</c:v>
                </c:pt>
                <c:pt idx="513">
                  <c:v>1.9966977826078238</c:v>
                </c:pt>
                <c:pt idx="514">
                  <c:v>2.376832684090044</c:v>
                </c:pt>
                <c:pt idx="515">
                  <c:v>2.2645300322150965</c:v>
                </c:pt>
                <c:pt idx="516">
                  <c:v>2.5361124425115324</c:v>
                </c:pt>
                <c:pt idx="517">
                  <c:v>2.4965884817328137</c:v>
                </c:pt>
                <c:pt idx="518">
                  <c:v>2.2637846203152452</c:v>
                </c:pt>
                <c:pt idx="519">
                  <c:v>1.9149242089085599</c:v>
                </c:pt>
                <c:pt idx="520">
                  <c:v>2.0110305221985798</c:v>
                </c:pt>
                <c:pt idx="521">
                  <c:v>2.0490779756743631</c:v>
                </c:pt>
                <c:pt idx="522">
                  <c:v>2.0506485768853597</c:v>
                </c:pt>
                <c:pt idx="523">
                  <c:v>2.4201735588589992</c:v>
                </c:pt>
                <c:pt idx="524">
                  <c:v>2.3748183142870243</c:v>
                </c:pt>
                <c:pt idx="525">
                  <c:v>2.4409977610819045</c:v>
                </c:pt>
                <c:pt idx="526">
                  <c:v>1.7503497263809773</c:v>
                </c:pt>
                <c:pt idx="527">
                  <c:v>2.2783667183005085</c:v>
                </c:pt>
                <c:pt idx="528">
                  <c:v>2.056608569849578</c:v>
                </c:pt>
                <c:pt idx="529">
                  <c:v>2.0457269350748146</c:v>
                </c:pt>
                <c:pt idx="530">
                  <c:v>2.3570529359997927</c:v>
                </c:pt>
                <c:pt idx="531">
                  <c:v>2.2620973600402485</c:v>
                </c:pt>
                <c:pt idx="532">
                  <c:v>2.4086923112855736</c:v>
                </c:pt>
                <c:pt idx="533">
                  <c:v>2.5582322610022494</c:v>
                </c:pt>
                <c:pt idx="534">
                  <c:v>2.5201514906522706</c:v>
                </c:pt>
                <c:pt idx="535">
                  <c:v>1.9543749757636728</c:v>
                </c:pt>
                <c:pt idx="536">
                  <c:v>1.8890869697197923</c:v>
                </c:pt>
                <c:pt idx="537">
                  <c:v>2.1174692670640827</c:v>
                </c:pt>
                <c:pt idx="538">
                  <c:v>2.4725732097958084</c:v>
                </c:pt>
                <c:pt idx="539">
                  <c:v>2.4939369227366535</c:v>
                </c:pt>
                <c:pt idx="540">
                  <c:v>2.0287920118299381</c:v>
                </c:pt>
                <c:pt idx="541">
                  <c:v>1.9692505792826731</c:v>
                </c:pt>
                <c:pt idx="542">
                  <c:v>2.0356262398199068</c:v>
                </c:pt>
                <c:pt idx="543">
                  <c:v>1.9116745617104702</c:v>
                </c:pt>
                <c:pt idx="544">
                  <c:v>2.029674136546225</c:v>
                </c:pt>
                <c:pt idx="545">
                  <c:v>1.8853491189484188</c:v>
                </c:pt>
                <c:pt idx="546">
                  <c:v>2.0306391773328918</c:v>
                </c:pt>
                <c:pt idx="547">
                  <c:v>2.491802148634958</c:v>
                </c:pt>
                <c:pt idx="548">
                  <c:v>2.4697340503919794</c:v>
                </c:pt>
                <c:pt idx="549">
                  <c:v>1.9815415707238431</c:v>
                </c:pt>
                <c:pt idx="550">
                  <c:v>1.9925764393902057</c:v>
                </c:pt>
                <c:pt idx="551">
                  <c:v>2.1283017435040006</c:v>
                </c:pt>
                <c:pt idx="552">
                  <c:v>1.9912112948541478</c:v>
                </c:pt>
                <c:pt idx="553">
                  <c:v>1.7384208850482559</c:v>
                </c:pt>
                <c:pt idx="554">
                  <c:v>1.9583721138044297</c:v>
                </c:pt>
                <c:pt idx="555">
                  <c:v>2.0415074452197803</c:v>
                </c:pt>
                <c:pt idx="556">
                  <c:v>1.9738715512728251</c:v>
                </c:pt>
                <c:pt idx="557">
                  <c:v>2.2079718312393846</c:v>
                </c:pt>
                <c:pt idx="558">
                  <c:v>2.3925123533924304</c:v>
                </c:pt>
                <c:pt idx="559">
                  <c:v>2.5648083220670621</c:v>
                </c:pt>
                <c:pt idx="560">
                  <c:v>2.5749000973975886</c:v>
                </c:pt>
                <c:pt idx="561">
                  <c:v>2.479461504987106</c:v>
                </c:pt>
                <c:pt idx="562">
                  <c:v>2.1863818717956645</c:v>
                </c:pt>
                <c:pt idx="563">
                  <c:v>2.5499107779079244</c:v>
                </c:pt>
                <c:pt idx="564">
                  <c:v>2.3142411649520138</c:v>
                </c:pt>
                <c:pt idx="565">
                  <c:v>2.2375724906741805</c:v>
                </c:pt>
                <c:pt idx="566">
                  <c:v>2.5599873496729493</c:v>
                </c:pt>
                <c:pt idx="567">
                  <c:v>2.6567788324043953</c:v>
                </c:pt>
                <c:pt idx="568">
                  <c:v>3.0854361377844892</c:v>
                </c:pt>
                <c:pt idx="569">
                  <c:v>2.7694741399194585</c:v>
                </c:pt>
                <c:pt idx="570">
                  <c:v>2.5907660282411751</c:v>
                </c:pt>
                <c:pt idx="571">
                  <c:v>2.527476316424714</c:v>
                </c:pt>
                <c:pt idx="572">
                  <c:v>2.3724834273884423</c:v>
                </c:pt>
                <c:pt idx="573">
                  <c:v>2.5798546516277678</c:v>
                </c:pt>
                <c:pt idx="574">
                  <c:v>2.7842149475805233</c:v>
                </c:pt>
                <c:pt idx="575">
                  <c:v>3.069767725029009</c:v>
                </c:pt>
                <c:pt idx="576">
                  <c:v>3.1395785776575673</c:v>
                </c:pt>
                <c:pt idx="577">
                  <c:v>2.8780353279652662</c:v>
                </c:pt>
                <c:pt idx="578">
                  <c:v>2.8155285036010791</c:v>
                </c:pt>
                <c:pt idx="579">
                  <c:v>2.7594777197724847</c:v>
                </c:pt>
                <c:pt idx="580">
                  <c:v>2.6586123236021595</c:v>
                </c:pt>
                <c:pt idx="581">
                  <c:v>2.8079344645616868</c:v>
                </c:pt>
                <c:pt idx="582">
                  <c:v>2.6848409942421143</c:v>
                </c:pt>
                <c:pt idx="583">
                  <c:v>2.4414595902978289</c:v>
                </c:pt>
                <c:pt idx="584">
                  <c:v>2.6808416231785088</c:v>
                </c:pt>
                <c:pt idx="585">
                  <c:v>3.2536691595571647</c:v>
                </c:pt>
                <c:pt idx="586">
                  <c:v>3.2778669337016022</c:v>
                </c:pt>
                <c:pt idx="587">
                  <c:v>3.0375959902111362</c:v>
                </c:pt>
                <c:pt idx="588">
                  <c:v>3.0221369307541339</c:v>
                </c:pt>
                <c:pt idx="589">
                  <c:v>3.7407526672686959</c:v>
                </c:pt>
                <c:pt idx="590">
                  <c:v>3.8485070886289461</c:v>
                </c:pt>
                <c:pt idx="591">
                  <c:v>3.8789324098746629</c:v>
                </c:pt>
                <c:pt idx="592">
                  <c:v>3.9019820900985258</c:v>
                </c:pt>
                <c:pt idx="593">
                  <c:v>3.4390800767942915</c:v>
                </c:pt>
                <c:pt idx="594">
                  <c:v>3.6603511496914152</c:v>
                </c:pt>
                <c:pt idx="595">
                  <c:v>3.7229488640955699</c:v>
                </c:pt>
                <c:pt idx="596">
                  <c:v>3.8000887810456323</c:v>
                </c:pt>
                <c:pt idx="597">
                  <c:v>3.4740522152869735</c:v>
                </c:pt>
                <c:pt idx="598">
                  <c:v>3.1126508724397994</c:v>
                </c:pt>
                <c:pt idx="599">
                  <c:v>3.396996136528851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18-644F-B2D7-ECE75E89A4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0.51192882529051476</c:v>
                  </c:pt>
                  <c:pt idx="1">
                    <c:v>0.51192882529051476</c:v>
                  </c:pt>
                  <c:pt idx="2">
                    <c:v>0.65301296974682543</c:v>
                  </c:pt>
                  <c:pt idx="3">
                    <c:v>0.83176367141961094</c:v>
                  </c:pt>
                  <c:pt idx="4">
                    <c:v>0.65456552392593992</c:v>
                  </c:pt>
                  <c:pt idx="5">
                    <c:v>0.63743378485077085</c:v>
                  </c:pt>
                  <c:pt idx="6">
                    <c:v>0.71180528295121581</c:v>
                  </c:pt>
                  <c:pt idx="7">
                    <c:v>0.72543470027633472</c:v>
                  </c:pt>
                  <c:pt idx="8">
                    <c:v>0.78443438748823813</c:v>
                  </c:pt>
                  <c:pt idx="9">
                    <c:v>0.58648554478348514</c:v>
                  </c:pt>
                  <c:pt idx="10">
                    <c:v>0.58115455716399333</c:v>
                  </c:pt>
                  <c:pt idx="11">
                    <c:v>0.5759470435117916</c:v>
                  </c:pt>
                  <c:pt idx="12">
                    <c:v>0.7041824787468286</c:v>
                  </c:pt>
                  <c:pt idx="13">
                    <c:v>0.69861644742446838</c:v>
                  </c:pt>
                  <c:pt idx="14">
                    <c:v>0.60579263461700739</c:v>
                  </c:pt>
                  <c:pt idx="15">
                    <c:v>0.68865626351755005</c:v>
                  </c:pt>
                  <c:pt idx="16">
                    <c:v>0.53324070814994118</c:v>
                  </c:pt>
                  <c:pt idx="17">
                    <c:v>0.548471879012004</c:v>
                  </c:pt>
                  <c:pt idx="18">
                    <c:v>0.48766240437199876</c:v>
                  </c:pt>
                  <c:pt idx="19">
                    <c:v>0.64856520145591712</c:v>
                  </c:pt>
                  <c:pt idx="20">
                    <c:v>0.65925351166110602</c:v>
                  </c:pt>
                  <c:pt idx="21">
                    <c:v>0.39243682404523411</c:v>
                  </c:pt>
                  <c:pt idx="22">
                    <c:v>0.77989019385394021</c:v>
                  </c:pt>
                  <c:pt idx="23">
                    <c:v>0.88080477713538563</c:v>
                  </c:pt>
                  <c:pt idx="24">
                    <c:v>0.7383072950635341</c:v>
                  </c:pt>
                  <c:pt idx="25">
                    <c:v>0.56002009531589036</c:v>
                  </c:pt>
                  <c:pt idx="26">
                    <c:v>0.50987029634914938</c:v>
                  </c:pt>
                  <c:pt idx="27">
                    <c:v>0.51499873120837758</c:v>
                  </c:pt>
                  <c:pt idx="28">
                    <c:v>0.73159018153608768</c:v>
                  </c:pt>
                  <c:pt idx="29">
                    <c:v>0.58100308550001423</c:v>
                  </c:pt>
                  <c:pt idx="30">
                    <c:v>0.54669811226652087</c:v>
                  </c:pt>
                  <c:pt idx="31">
                    <c:v>0.48553989041581896</c:v>
                  </c:pt>
                  <c:pt idx="32">
                    <c:v>0.59990369740266136</c:v>
                  </c:pt>
                  <c:pt idx="33">
                    <c:v>0.57996718671547665</c:v>
                  </c:pt>
                  <c:pt idx="34">
                    <c:v>0.61534109065441345</c:v>
                  </c:pt>
                  <c:pt idx="35">
                    <c:v>0.62667839866946018</c:v>
                  </c:pt>
                  <c:pt idx="36">
                    <c:v>0.68831955300074343</c:v>
                  </c:pt>
                  <c:pt idx="37">
                    <c:v>0.57808169971062318</c:v>
                  </c:pt>
                  <c:pt idx="38">
                    <c:v>0.71683666393113621</c:v>
                  </c:pt>
                  <c:pt idx="39">
                    <c:v>0.67030176396396435</c:v>
                  </c:pt>
                  <c:pt idx="40">
                    <c:v>0.56124787380422425</c:v>
                  </c:pt>
                  <c:pt idx="41">
                    <c:v>0.50613226281155699</c:v>
                  </c:pt>
                  <c:pt idx="42">
                    <c:v>0.65877653821330651</c:v>
                  </c:pt>
                  <c:pt idx="43">
                    <c:v>0.99259975537594214</c:v>
                  </c:pt>
                  <c:pt idx="44">
                    <c:v>0.95140001570063426</c:v>
                  </c:pt>
                  <c:pt idx="45">
                    <c:v>0.78527940924537976</c:v>
                  </c:pt>
                  <c:pt idx="46">
                    <c:v>0.76083521315574454</c:v>
                  </c:pt>
                  <c:pt idx="47">
                    <c:v>0.88080324815764077</c:v>
                  </c:pt>
                  <c:pt idx="48">
                    <c:v>0.76286917971641544</c:v>
                  </c:pt>
                  <c:pt idx="49">
                    <c:v>0.82532619630958837</c:v>
                  </c:pt>
                  <c:pt idx="50">
                    <c:v>0.57496544338064137</c:v>
                  </c:pt>
                  <c:pt idx="51">
                    <c:v>0.80039315715864889</c:v>
                  </c:pt>
                  <c:pt idx="52">
                    <c:v>0.58463638837593812</c:v>
                  </c:pt>
                  <c:pt idx="53">
                    <c:v>0.46136574542892589</c:v>
                  </c:pt>
                  <c:pt idx="54">
                    <c:v>0.53376077974781155</c:v>
                  </c:pt>
                  <c:pt idx="55">
                    <c:v>0.59165227593152692</c:v>
                  </c:pt>
                  <c:pt idx="56">
                    <c:v>0.57382775280421139</c:v>
                  </c:pt>
                  <c:pt idx="57">
                    <c:v>0.63952443910046275</c:v>
                  </c:pt>
                  <c:pt idx="58">
                    <c:v>0.51459079480864434</c:v>
                  </c:pt>
                  <c:pt idx="59">
                    <c:v>0.55138168059574111</c:v>
                  </c:pt>
                  <c:pt idx="60">
                    <c:v>0.63345899557653196</c:v>
                  </c:pt>
                  <c:pt idx="61">
                    <c:v>0.63264503775841996</c:v>
                  </c:pt>
                  <c:pt idx="62">
                    <c:v>0.52275848240137979</c:v>
                  </c:pt>
                  <c:pt idx="63">
                    <c:v>0.49513869812990641</c:v>
                  </c:pt>
                  <c:pt idx="64">
                    <c:v>0.43412569665375217</c:v>
                  </c:pt>
                  <c:pt idx="65">
                    <c:v>0.48784847986885727</c:v>
                  </c:pt>
                  <c:pt idx="66">
                    <c:v>0.56405816288638488</c:v>
                  </c:pt>
                  <c:pt idx="67">
                    <c:v>0.32182943674561687</c:v>
                  </c:pt>
                  <c:pt idx="68">
                    <c:v>0.48252308587711995</c:v>
                  </c:pt>
                  <c:pt idx="69">
                    <c:v>0.60297634011609713</c:v>
                  </c:pt>
                  <c:pt idx="70">
                    <c:v>0.68011304534666861</c:v>
                  </c:pt>
                  <c:pt idx="71">
                    <c:v>0.65388954361922647</c:v>
                  </c:pt>
                  <c:pt idx="72">
                    <c:v>0.587059776387726</c:v>
                  </c:pt>
                  <c:pt idx="73">
                    <c:v>0.75505417747215697</c:v>
                  </c:pt>
                  <c:pt idx="74">
                    <c:v>0.73094180288655775</c:v>
                  </c:pt>
                  <c:pt idx="75">
                    <c:v>0.68556427948513066</c:v>
                  </c:pt>
                  <c:pt idx="76">
                    <c:v>0.65184789975608304</c:v>
                  </c:pt>
                  <c:pt idx="77">
                    <c:v>0.50553621440910423</c:v>
                  </c:pt>
                  <c:pt idx="78">
                    <c:v>0.44352200166983308</c:v>
                  </c:pt>
                  <c:pt idx="79">
                    <c:v>0.66013357921689353</c:v>
                  </c:pt>
                  <c:pt idx="80">
                    <c:v>0.69638241748856045</c:v>
                  </c:pt>
                  <c:pt idx="81">
                    <c:v>0.74628398741725344</c:v>
                  </c:pt>
                  <c:pt idx="82">
                    <c:v>0.48427979206751759</c:v>
                  </c:pt>
                  <c:pt idx="83">
                    <c:v>0.46564313841517474</c:v>
                  </c:pt>
                  <c:pt idx="84">
                    <c:v>0.63335966287303114</c:v>
                  </c:pt>
                  <c:pt idx="85">
                    <c:v>0.57098301686341546</c:v>
                  </c:pt>
                  <c:pt idx="86">
                    <c:v>0.52184396589798654</c:v>
                  </c:pt>
                  <c:pt idx="87">
                    <c:v>0.63042622937175541</c:v>
                  </c:pt>
                  <c:pt idx="88">
                    <c:v>0.82988412584760607</c:v>
                  </c:pt>
                  <c:pt idx="89">
                    <c:v>0.91964800905145083</c:v>
                  </c:pt>
                  <c:pt idx="90">
                    <c:v>0.96338283659409352</c:v>
                  </c:pt>
                  <c:pt idx="91">
                    <c:v>0.90098193431381079</c:v>
                  </c:pt>
                  <c:pt idx="92">
                    <c:v>0.83729422160471734</c:v>
                  </c:pt>
                  <c:pt idx="93">
                    <c:v>0.58118826249162536</c:v>
                  </c:pt>
                  <c:pt idx="94">
                    <c:v>0.6347328700512721</c:v>
                  </c:pt>
                  <c:pt idx="95">
                    <c:v>0.63990528827209248</c:v>
                  </c:pt>
                  <c:pt idx="96">
                    <c:v>0.80881662247751551</c:v>
                  </c:pt>
                  <c:pt idx="97">
                    <c:v>0.76783216321461123</c:v>
                  </c:pt>
                  <c:pt idx="98">
                    <c:v>0.57719566708831282</c:v>
                  </c:pt>
                  <c:pt idx="99">
                    <c:v>0.7121814761454921</c:v>
                  </c:pt>
                  <c:pt idx="100">
                    <c:v>0.39270060864803136</c:v>
                  </c:pt>
                  <c:pt idx="101">
                    <c:v>0.70022419715981787</c:v>
                  </c:pt>
                  <c:pt idx="102">
                    <c:v>0.60486666967202318</c:v>
                  </c:pt>
                  <c:pt idx="103">
                    <c:v>0.83867274639116729</c:v>
                  </c:pt>
                  <c:pt idx="104">
                    <c:v>0.83768125573068664</c:v>
                  </c:pt>
                  <c:pt idx="105">
                    <c:v>1.0253769435624458</c:v>
                  </c:pt>
                  <c:pt idx="106">
                    <c:v>0.7920666963385069</c:v>
                  </c:pt>
                  <c:pt idx="107">
                    <c:v>0.98934536975347154</c:v>
                  </c:pt>
                  <c:pt idx="108">
                    <c:v>0.87915875505043983</c:v>
                  </c:pt>
                  <c:pt idx="109">
                    <c:v>0.94438663623071228</c:v>
                  </c:pt>
                  <c:pt idx="110">
                    <c:v>0.96181882719328093</c:v>
                  </c:pt>
                  <c:pt idx="111">
                    <c:v>0.83926361703001762</c:v>
                  </c:pt>
                  <c:pt idx="112">
                    <c:v>0.89162256656293448</c:v>
                  </c:pt>
                  <c:pt idx="113">
                    <c:v>0.8733998995213974</c:v>
                  </c:pt>
                  <c:pt idx="114">
                    <c:v>1.0358629390076446</c:v>
                  </c:pt>
                  <c:pt idx="115">
                    <c:v>0.96256436585828531</c:v>
                  </c:pt>
                  <c:pt idx="116">
                    <c:v>0.7904715115312988</c:v>
                  </c:pt>
                  <c:pt idx="117">
                    <c:v>0.84245476791841811</c:v>
                  </c:pt>
                  <c:pt idx="118">
                    <c:v>0.80579613618741786</c:v>
                  </c:pt>
                  <c:pt idx="119">
                    <c:v>1.0589479579210392</c:v>
                  </c:pt>
                  <c:pt idx="120">
                    <c:v>1.0547196555310656</c:v>
                  </c:pt>
                  <c:pt idx="121">
                    <c:v>0.85924933804810344</c:v>
                  </c:pt>
                  <c:pt idx="122">
                    <c:v>0.7188658900756919</c:v>
                  </c:pt>
                  <c:pt idx="123">
                    <c:v>0.76843684472138019</c:v>
                  </c:pt>
                  <c:pt idx="124">
                    <c:v>0.75534164964218808</c:v>
                  </c:pt>
                  <c:pt idx="125">
                    <c:v>0.76884623359222204</c:v>
                  </c:pt>
                  <c:pt idx="126">
                    <c:v>0.82518597503090119</c:v>
                  </c:pt>
                  <c:pt idx="127">
                    <c:v>0.76166948609111018</c:v>
                  </c:pt>
                  <c:pt idx="128">
                    <c:v>0.69154495601631882</c:v>
                  </c:pt>
                  <c:pt idx="129">
                    <c:v>0.75305442944115419</c:v>
                  </c:pt>
                  <c:pt idx="130">
                    <c:v>0.76331137913147651</c:v>
                  </c:pt>
                  <c:pt idx="131">
                    <c:v>0.72473869875648289</c:v>
                  </c:pt>
                  <c:pt idx="132">
                    <c:v>0.69428271100696393</c:v>
                  </c:pt>
                  <c:pt idx="133">
                    <c:v>0.73142241655597784</c:v>
                  </c:pt>
                  <c:pt idx="134">
                    <c:v>0.74516564542944486</c:v>
                  </c:pt>
                  <c:pt idx="135">
                    <c:v>0.64717976463521965</c:v>
                  </c:pt>
                  <c:pt idx="136">
                    <c:v>0.70447508324792718</c:v>
                  </c:pt>
                  <c:pt idx="137">
                    <c:v>0.46347716659284655</c:v>
                  </c:pt>
                  <c:pt idx="138">
                    <c:v>0.4990771628640609</c:v>
                  </c:pt>
                  <c:pt idx="139">
                    <c:v>0.61740770910517928</c:v>
                  </c:pt>
                  <c:pt idx="140">
                    <c:v>0.53988127976458089</c:v>
                  </c:pt>
                  <c:pt idx="141">
                    <c:v>0.57162030678748066</c:v>
                  </c:pt>
                  <c:pt idx="142">
                    <c:v>0.59081523865618912</c:v>
                  </c:pt>
                  <c:pt idx="143">
                    <c:v>0.50517326835663012</c:v>
                  </c:pt>
                  <c:pt idx="144">
                    <c:v>0.48256488764315569</c:v>
                  </c:pt>
                  <c:pt idx="145">
                    <c:v>0.46395191438019828</c:v>
                  </c:pt>
                  <c:pt idx="146">
                    <c:v>0.48786564392235726</c:v>
                  </c:pt>
                  <c:pt idx="147">
                    <c:v>0.76714607738982354</c:v>
                  </c:pt>
                  <c:pt idx="148">
                    <c:v>0.72030537527676286</c:v>
                  </c:pt>
                  <c:pt idx="149">
                    <c:v>0.68898262691692191</c:v>
                  </c:pt>
                  <c:pt idx="150">
                    <c:v>0.62430966986141523</c:v>
                  </c:pt>
                  <c:pt idx="151">
                    <c:v>0.55125325787891932</c:v>
                  </c:pt>
                  <c:pt idx="152">
                    <c:v>0.79291529331836397</c:v>
                  </c:pt>
                  <c:pt idx="153">
                    <c:v>0.58773885061031528</c:v>
                  </c:pt>
                  <c:pt idx="154">
                    <c:v>0.10778794731586493</c:v>
                  </c:pt>
                  <c:pt idx="155">
                    <c:v>6.7391669995431128E-2</c:v>
                  </c:pt>
                  <c:pt idx="156">
                    <c:v>6.1859065167742706E-2</c:v>
                  </c:pt>
                  <c:pt idx="157">
                    <c:v>4.6208659987860098E-2</c:v>
                  </c:pt>
                  <c:pt idx="158">
                    <c:v>3.7014042528085302E-2</c:v>
                  </c:pt>
                  <c:pt idx="159">
                    <c:v>3.1194563461069368E-2</c:v>
                  </c:pt>
                  <c:pt idx="160">
                    <c:v>3.3671046492404814E-2</c:v>
                  </c:pt>
                  <c:pt idx="161">
                    <c:v>5.1128582111535287E-2</c:v>
                  </c:pt>
                  <c:pt idx="162">
                    <c:v>4.8310669079924415E-2</c:v>
                  </c:pt>
                  <c:pt idx="163">
                    <c:v>5.60839015306746E-2</c:v>
                  </c:pt>
                  <c:pt idx="164">
                    <c:v>5.5661977642629173E-2</c:v>
                  </c:pt>
                  <c:pt idx="165">
                    <c:v>3.7401161632933617E-2</c:v>
                  </c:pt>
                  <c:pt idx="166">
                    <c:v>3.7402972723777343E-2</c:v>
                  </c:pt>
                  <c:pt idx="167">
                    <c:v>3.0360418165300666E-2</c:v>
                  </c:pt>
                  <c:pt idx="168">
                    <c:v>4.8820555802937773E-2</c:v>
                  </c:pt>
                  <c:pt idx="169">
                    <c:v>2.7322001842177344E-2</c:v>
                  </c:pt>
                  <c:pt idx="170">
                    <c:v>4.5848855582607886E-2</c:v>
                  </c:pt>
                  <c:pt idx="171">
                    <c:v>5.3468627789135074E-2</c:v>
                  </c:pt>
                  <c:pt idx="172">
                    <c:v>4.1587743854187266E-2</c:v>
                  </c:pt>
                  <c:pt idx="173">
                    <c:v>3.1552705676378905E-2</c:v>
                  </c:pt>
                  <c:pt idx="174">
                    <c:v>5.30923132163666E-2</c:v>
                  </c:pt>
                  <c:pt idx="175">
                    <c:v>4.5309044665837003E-2</c:v>
                  </c:pt>
                  <c:pt idx="176">
                    <c:v>4.3409765921321751E-2</c:v>
                  </c:pt>
                  <c:pt idx="177">
                    <c:v>4.3266338514593473E-2</c:v>
                  </c:pt>
                  <c:pt idx="178">
                    <c:v>5.1174119423140332E-2</c:v>
                  </c:pt>
                  <c:pt idx="179">
                    <c:v>5.8082035218519179E-2</c:v>
                  </c:pt>
                  <c:pt idx="180">
                    <c:v>3.5703602370715813E-2</c:v>
                  </c:pt>
                  <c:pt idx="181">
                    <c:v>4.2010851697331535E-2</c:v>
                  </c:pt>
                  <c:pt idx="182">
                    <c:v>3.481295297638707E-2</c:v>
                  </c:pt>
                  <c:pt idx="183">
                    <c:v>5.3462171507183423E-2</c:v>
                  </c:pt>
                  <c:pt idx="184">
                    <c:v>5.5576809185178939E-2</c:v>
                  </c:pt>
                  <c:pt idx="185">
                    <c:v>6.2889646072912628E-2</c:v>
                  </c:pt>
                  <c:pt idx="186">
                    <c:v>6.4360988964677623E-2</c:v>
                  </c:pt>
                  <c:pt idx="187">
                    <c:v>5.3824908154719762E-2</c:v>
                  </c:pt>
                  <c:pt idx="188">
                    <c:v>7.7489004254071986E-2</c:v>
                  </c:pt>
                  <c:pt idx="189">
                    <c:v>8.6710267672185135E-2</c:v>
                  </c:pt>
                  <c:pt idx="190">
                    <c:v>6.7866961920024074E-2</c:v>
                  </c:pt>
                  <c:pt idx="191">
                    <c:v>6.2413153267014319E-2</c:v>
                  </c:pt>
                  <c:pt idx="192">
                    <c:v>6.8288253361990528E-2</c:v>
                  </c:pt>
                  <c:pt idx="193">
                    <c:v>6.6732418386146505E-2</c:v>
                  </c:pt>
                  <c:pt idx="194">
                    <c:v>6.5994658618404173E-2</c:v>
                  </c:pt>
                  <c:pt idx="195">
                    <c:v>5.5474328022948702E-2</c:v>
                  </c:pt>
                  <c:pt idx="196">
                    <c:v>4.1041381287789939E-2</c:v>
                  </c:pt>
                  <c:pt idx="197">
                    <c:v>4.4987985162417379E-2</c:v>
                  </c:pt>
                  <c:pt idx="198">
                    <c:v>4.8395346559482674E-2</c:v>
                  </c:pt>
                  <c:pt idx="199">
                    <c:v>7.06425756793468E-2</c:v>
                  </c:pt>
                  <c:pt idx="200">
                    <c:v>7.1569327661995433E-2</c:v>
                  </c:pt>
                  <c:pt idx="201">
                    <c:v>7.7743407639808512E-2</c:v>
                  </c:pt>
                  <c:pt idx="202">
                    <c:v>4.4894906456731658E-2</c:v>
                  </c:pt>
                  <c:pt idx="203">
                    <c:v>4.1945970970070724E-2</c:v>
                  </c:pt>
                  <c:pt idx="204">
                    <c:v>4.1830357416006138E-2</c:v>
                  </c:pt>
                  <c:pt idx="205">
                    <c:v>5.5470813926254553E-2</c:v>
                  </c:pt>
                  <c:pt idx="206">
                    <c:v>7.3784079943603295E-2</c:v>
                  </c:pt>
                  <c:pt idx="207">
                    <c:v>5.713341713517732E-2</c:v>
                  </c:pt>
                  <c:pt idx="208">
                    <c:v>5.0933952132725432E-2</c:v>
                  </c:pt>
                  <c:pt idx="209">
                    <c:v>7.1495399879094965E-2</c:v>
                  </c:pt>
                  <c:pt idx="210">
                    <c:v>8.6191635305812225E-2</c:v>
                  </c:pt>
                  <c:pt idx="211">
                    <c:v>0.10195850690314956</c:v>
                  </c:pt>
                  <c:pt idx="212">
                    <c:v>9.0371544524184375E-2</c:v>
                  </c:pt>
                  <c:pt idx="213">
                    <c:v>9.3121421291848819E-2</c:v>
                  </c:pt>
                  <c:pt idx="214">
                    <c:v>9.3103163662780999E-2</c:v>
                  </c:pt>
                  <c:pt idx="215">
                    <c:v>6.2485646970314765E-2</c:v>
                  </c:pt>
                  <c:pt idx="216">
                    <c:v>8.3993622644789212E-2</c:v>
                  </c:pt>
                  <c:pt idx="217">
                    <c:v>6.8822613634451663E-2</c:v>
                  </c:pt>
                  <c:pt idx="218">
                    <c:v>7.0772121749782008E-2</c:v>
                  </c:pt>
                  <c:pt idx="219">
                    <c:v>7.5576161887633525E-2</c:v>
                  </c:pt>
                  <c:pt idx="220">
                    <c:v>0.14057110046377891</c:v>
                  </c:pt>
                  <c:pt idx="221">
                    <c:v>0.12481210773971527</c:v>
                  </c:pt>
                  <c:pt idx="222">
                    <c:v>0.131025761194802</c:v>
                  </c:pt>
                  <c:pt idx="223">
                    <c:v>8.3073115623323021E-2</c:v>
                  </c:pt>
                  <c:pt idx="224">
                    <c:v>5.3716248452600653E-2</c:v>
                  </c:pt>
                  <c:pt idx="225">
                    <c:v>8.8192594359081417E-2</c:v>
                  </c:pt>
                  <c:pt idx="226">
                    <c:v>0.14823807442478351</c:v>
                  </c:pt>
                  <c:pt idx="227">
                    <c:v>0.12333550218197323</c:v>
                  </c:pt>
                  <c:pt idx="228">
                    <c:v>0.12904532621890785</c:v>
                  </c:pt>
                  <c:pt idx="229">
                    <c:v>0.12315117167868708</c:v>
                  </c:pt>
                  <c:pt idx="230">
                    <c:v>0.13439356325258026</c:v>
                  </c:pt>
                  <c:pt idx="231">
                    <c:v>0.10017108310391665</c:v>
                  </c:pt>
                  <c:pt idx="232">
                    <c:v>8.7768897185597411E-2</c:v>
                  </c:pt>
                  <c:pt idx="233">
                    <c:v>0.12426860624790236</c:v>
                  </c:pt>
                  <c:pt idx="234">
                    <c:v>0.15956738140931148</c:v>
                  </c:pt>
                  <c:pt idx="235">
                    <c:v>0.15499315508665587</c:v>
                  </c:pt>
                  <c:pt idx="236">
                    <c:v>0.16251809109807314</c:v>
                  </c:pt>
                  <c:pt idx="237">
                    <c:v>0.22692730563042918</c:v>
                  </c:pt>
                  <c:pt idx="238">
                    <c:v>0.20515857225436571</c:v>
                  </c:pt>
                  <c:pt idx="239">
                    <c:v>0.13723598068155263</c:v>
                  </c:pt>
                  <c:pt idx="240">
                    <c:v>0.14917801939433664</c:v>
                  </c:pt>
                  <c:pt idx="241">
                    <c:v>0.18864346884272484</c:v>
                  </c:pt>
                  <c:pt idx="242">
                    <c:v>0.25762438932811865</c:v>
                  </c:pt>
                  <c:pt idx="243">
                    <c:v>0.28640971428325079</c:v>
                  </c:pt>
                  <c:pt idx="244">
                    <c:v>0.27326026641290391</c:v>
                  </c:pt>
                  <c:pt idx="245">
                    <c:v>0.31096067030445523</c:v>
                  </c:pt>
                  <c:pt idx="246">
                    <c:v>0.3278964486805433</c:v>
                  </c:pt>
                  <c:pt idx="247">
                    <c:v>0.32739927055276302</c:v>
                  </c:pt>
                  <c:pt idx="248">
                    <c:v>0.41386521512562463</c:v>
                  </c:pt>
                  <c:pt idx="249">
                    <c:v>0.34445897543091647</c:v>
                  </c:pt>
                  <c:pt idx="250">
                    <c:v>0.28353421186748456</c:v>
                  </c:pt>
                  <c:pt idx="251">
                    <c:v>0.27666035264446975</c:v>
                  </c:pt>
                  <c:pt idx="252">
                    <c:v>0.22832931375285009</c:v>
                  </c:pt>
                  <c:pt idx="253">
                    <c:v>0.31158684143316884</c:v>
                  </c:pt>
                  <c:pt idx="254">
                    <c:v>0.33415948646087934</c:v>
                  </c:pt>
                  <c:pt idx="255">
                    <c:v>0.34225824490517143</c:v>
                  </c:pt>
                  <c:pt idx="256">
                    <c:v>0.27621899631758845</c:v>
                  </c:pt>
                  <c:pt idx="257">
                    <c:v>0.32942758144673429</c:v>
                  </c:pt>
                  <c:pt idx="258">
                    <c:v>0.40136422372972225</c:v>
                  </c:pt>
                  <c:pt idx="259">
                    <c:v>0.50390340505016129</c:v>
                  </c:pt>
                  <c:pt idx="260">
                    <c:v>0.47832103406526805</c:v>
                  </c:pt>
                  <c:pt idx="261">
                    <c:v>0.40170204543297983</c:v>
                  </c:pt>
                  <c:pt idx="262">
                    <c:v>0.42953216216732693</c:v>
                  </c:pt>
                  <c:pt idx="263">
                    <c:v>0.43695533117769653</c:v>
                  </c:pt>
                  <c:pt idx="264">
                    <c:v>0.35891239663593605</c:v>
                  </c:pt>
                  <c:pt idx="265">
                    <c:v>0.30832806146462266</c:v>
                  </c:pt>
                  <c:pt idx="266">
                    <c:v>0.28148712157871514</c:v>
                  </c:pt>
                  <c:pt idx="267">
                    <c:v>8.6375017106514698E-2</c:v>
                  </c:pt>
                  <c:pt idx="268">
                    <c:v>0.20090497410568098</c:v>
                  </c:pt>
                  <c:pt idx="269">
                    <c:v>0.13780483016967615</c:v>
                  </c:pt>
                  <c:pt idx="270">
                    <c:v>0.34031347151761165</c:v>
                  </c:pt>
                  <c:pt idx="271">
                    <c:v>0.27984768440804264</c:v>
                  </c:pt>
                  <c:pt idx="272">
                    <c:v>0.38323041188921997</c:v>
                  </c:pt>
                  <c:pt idx="273">
                    <c:v>0.32467157901890231</c:v>
                  </c:pt>
                  <c:pt idx="274">
                    <c:v>0.38900851850621071</c:v>
                  </c:pt>
                  <c:pt idx="275">
                    <c:v>0.35159849569874735</c:v>
                  </c:pt>
                  <c:pt idx="276">
                    <c:v>0.34212148720789765</c:v>
                  </c:pt>
                  <c:pt idx="277">
                    <c:v>0.38508870251849014</c:v>
                  </c:pt>
                  <c:pt idx="278">
                    <c:v>0.37064490636049563</c:v>
                  </c:pt>
                  <c:pt idx="279">
                    <c:v>0.27359669211320442</c:v>
                  </c:pt>
                  <c:pt idx="280">
                    <c:v>0.30154612938169384</c:v>
                  </c:pt>
                  <c:pt idx="281">
                    <c:v>0.33528638073069328</c:v>
                  </c:pt>
                  <c:pt idx="282">
                    <c:v>0.2543686668148708</c:v>
                  </c:pt>
                  <c:pt idx="283">
                    <c:v>0.33887724411109377</c:v>
                  </c:pt>
                  <c:pt idx="284">
                    <c:v>0.28013341888802212</c:v>
                  </c:pt>
                  <c:pt idx="285">
                    <c:v>0.26501101549456113</c:v>
                  </c:pt>
                  <c:pt idx="286">
                    <c:v>0.31745397270090447</c:v>
                  </c:pt>
                  <c:pt idx="287">
                    <c:v>0.44487111040918437</c:v>
                  </c:pt>
                  <c:pt idx="288">
                    <c:v>0.53013510797383856</c:v>
                  </c:pt>
                  <c:pt idx="289">
                    <c:v>0.56331195679768986</c:v>
                  </c:pt>
                  <c:pt idx="290">
                    <c:v>0.56281359340953152</c:v>
                  </c:pt>
                  <c:pt idx="291">
                    <c:v>0.48325806071803501</c:v>
                  </c:pt>
                  <c:pt idx="292">
                    <c:v>0.49114889356483371</c:v>
                  </c:pt>
                  <c:pt idx="293">
                    <c:v>0.44293360837925433</c:v>
                  </c:pt>
                  <c:pt idx="294">
                    <c:v>0.39932959414644437</c:v>
                  </c:pt>
                  <c:pt idx="295">
                    <c:v>0.28780032623522478</c:v>
                  </c:pt>
                  <c:pt idx="296">
                    <c:v>0.35683013532937446</c:v>
                  </c:pt>
                  <c:pt idx="297">
                    <c:v>0.40514087411016825</c:v>
                  </c:pt>
                  <c:pt idx="298">
                    <c:v>0.35033793636466876</c:v>
                  </c:pt>
                  <c:pt idx="299">
                    <c:v>0.37852316110443207</c:v>
                  </c:pt>
                  <c:pt idx="300">
                    <c:v>0.36347862121488594</c:v>
                  </c:pt>
                  <c:pt idx="301">
                    <c:v>0.45396969468401044</c:v>
                  </c:pt>
                  <c:pt idx="302">
                    <c:v>0.31681743070607471</c:v>
                  </c:pt>
                  <c:pt idx="303">
                    <c:v>0.22933708426466162</c:v>
                  </c:pt>
                  <c:pt idx="304">
                    <c:v>0.17683236988448664</c:v>
                  </c:pt>
                  <c:pt idx="305">
                    <c:v>0.29338334708448638</c:v>
                  </c:pt>
                  <c:pt idx="306">
                    <c:v>0.38617026167812896</c:v>
                  </c:pt>
                  <c:pt idx="307">
                    <c:v>0.29073047820866221</c:v>
                  </c:pt>
                  <c:pt idx="308">
                    <c:v>0.29995278658506608</c:v>
                  </c:pt>
                  <c:pt idx="309">
                    <c:v>0.21861088962469274</c:v>
                  </c:pt>
                  <c:pt idx="310">
                    <c:v>0.29289837340319774</c:v>
                  </c:pt>
                  <c:pt idx="311">
                    <c:v>0.3273821319683704</c:v>
                  </c:pt>
                  <c:pt idx="312">
                    <c:v>0.35274234230954221</c:v>
                  </c:pt>
                  <c:pt idx="313">
                    <c:v>0.2674911150764257</c:v>
                  </c:pt>
                  <c:pt idx="314">
                    <c:v>0.31733973344612004</c:v>
                  </c:pt>
                  <c:pt idx="315">
                    <c:v>0.26169570985963592</c:v>
                  </c:pt>
                  <c:pt idx="316">
                    <c:v>0.18012650749013981</c:v>
                  </c:pt>
                  <c:pt idx="317">
                    <c:v>0.22989305594868067</c:v>
                  </c:pt>
                  <c:pt idx="318">
                    <c:v>0.27043651352864195</c:v>
                  </c:pt>
                  <c:pt idx="319">
                    <c:v>0.29742197214380223</c:v>
                  </c:pt>
                  <c:pt idx="320">
                    <c:v>0.38457786483711814</c:v>
                  </c:pt>
                  <c:pt idx="321">
                    <c:v>0.30091803092558222</c:v>
                  </c:pt>
                  <c:pt idx="322">
                    <c:v>0.36705616446370543</c:v>
                  </c:pt>
                  <c:pt idx="323">
                    <c:v>0.32945754494574414</c:v>
                  </c:pt>
                  <c:pt idx="324">
                    <c:v>0.27044236404088196</c:v>
                  </c:pt>
                  <c:pt idx="325">
                    <c:v>0.21993283341178502</c:v>
                  </c:pt>
                  <c:pt idx="326">
                    <c:v>0.14191443115553909</c:v>
                  </c:pt>
                  <c:pt idx="327">
                    <c:v>0.21556488560969439</c:v>
                  </c:pt>
                  <c:pt idx="328">
                    <c:v>0.26313249351039675</c:v>
                  </c:pt>
                  <c:pt idx="329">
                    <c:v>0.20906729970756341</c:v>
                  </c:pt>
                  <c:pt idx="330">
                    <c:v>0.20511266829703773</c:v>
                  </c:pt>
                  <c:pt idx="331">
                    <c:v>0.22301715384999823</c:v>
                  </c:pt>
                  <c:pt idx="332">
                    <c:v>0.2199665749660388</c:v>
                  </c:pt>
                  <c:pt idx="333">
                    <c:v>0.2109425705533752</c:v>
                  </c:pt>
                  <c:pt idx="334">
                    <c:v>0.2447302778900583</c:v>
                  </c:pt>
                  <c:pt idx="335">
                    <c:v>0.25747589536788662</c:v>
                  </c:pt>
                  <c:pt idx="336">
                    <c:v>0.23478922060138147</c:v>
                  </c:pt>
                  <c:pt idx="337">
                    <c:v>0.25374511016347512</c:v>
                  </c:pt>
                  <c:pt idx="338">
                    <c:v>0.19875888880148959</c:v>
                  </c:pt>
                  <c:pt idx="339">
                    <c:v>0.21624566374850757</c:v>
                  </c:pt>
                  <c:pt idx="340">
                    <c:v>0.24451783465520988</c:v>
                  </c:pt>
                  <c:pt idx="341">
                    <c:v>0.24602661809795992</c:v>
                  </c:pt>
                  <c:pt idx="342">
                    <c:v>0.19219578988770222</c:v>
                  </c:pt>
                  <c:pt idx="343">
                    <c:v>0.24902858437329708</c:v>
                  </c:pt>
                  <c:pt idx="344">
                    <c:v>0.25868769778894085</c:v>
                  </c:pt>
                  <c:pt idx="345">
                    <c:v>0.32296074085977594</c:v>
                  </c:pt>
                  <c:pt idx="346">
                    <c:v>0.34475570645892878</c:v>
                  </c:pt>
                  <c:pt idx="347">
                    <c:v>0.34130647040759204</c:v>
                  </c:pt>
                  <c:pt idx="348">
                    <c:v>0.30639381485141998</c:v>
                  </c:pt>
                  <c:pt idx="349">
                    <c:v>0.2288132347965425</c:v>
                  </c:pt>
                  <c:pt idx="350">
                    <c:v>0.21761805139716769</c:v>
                  </c:pt>
                  <c:pt idx="351">
                    <c:v>0.20467469661146487</c:v>
                  </c:pt>
                  <c:pt idx="352">
                    <c:v>0.23831450445990765</c:v>
                  </c:pt>
                  <c:pt idx="353">
                    <c:v>0.24609810803342363</c:v>
                  </c:pt>
                  <c:pt idx="354">
                    <c:v>0.25047290452267312</c:v>
                  </c:pt>
                  <c:pt idx="355">
                    <c:v>0.24135241433628218</c:v>
                  </c:pt>
                  <c:pt idx="356">
                    <c:v>0.24204115106193147</c:v>
                  </c:pt>
                  <c:pt idx="357">
                    <c:v>0.25809701926849393</c:v>
                  </c:pt>
                  <c:pt idx="358">
                    <c:v>0.25743571419477612</c:v>
                  </c:pt>
                  <c:pt idx="359">
                    <c:v>0.23803517154565357</c:v>
                  </c:pt>
                  <c:pt idx="360">
                    <c:v>0.27666786958677703</c:v>
                  </c:pt>
                  <c:pt idx="361">
                    <c:v>0.26799726303130916</c:v>
                  </c:pt>
                  <c:pt idx="362">
                    <c:v>0.29635645911636954</c:v>
                  </c:pt>
                  <c:pt idx="363">
                    <c:v>0.33230902767641707</c:v>
                  </c:pt>
                  <c:pt idx="364">
                    <c:v>0.28790507805127596</c:v>
                  </c:pt>
                  <c:pt idx="365">
                    <c:v>0.29895921888751265</c:v>
                  </c:pt>
                  <c:pt idx="366">
                    <c:v>0.35363437767955463</c:v>
                  </c:pt>
                  <c:pt idx="367">
                    <c:v>0.43837897636169976</c:v>
                  </c:pt>
                  <c:pt idx="368">
                    <c:v>0.38647026598742495</c:v>
                  </c:pt>
                  <c:pt idx="369">
                    <c:v>0.31671744338325669</c:v>
                  </c:pt>
                  <c:pt idx="370">
                    <c:v>0.26132081077461411</c:v>
                  </c:pt>
                  <c:pt idx="371">
                    <c:v>0.33584506766386174</c:v>
                  </c:pt>
                  <c:pt idx="372">
                    <c:v>0.43888470446419925</c:v>
                  </c:pt>
                  <c:pt idx="373">
                    <c:v>0.34593909802752432</c:v>
                  </c:pt>
                  <c:pt idx="374">
                    <c:v>0.32953185362540066</c:v>
                  </c:pt>
                  <c:pt idx="375">
                    <c:v>0.36224619654991153</c:v>
                  </c:pt>
                  <c:pt idx="376">
                    <c:v>0.36302595338985016</c:v>
                  </c:pt>
                  <c:pt idx="377">
                    <c:v>0.40232075943002815</c:v>
                  </c:pt>
                  <c:pt idx="378">
                    <c:v>0.35803626545317924</c:v>
                  </c:pt>
                  <c:pt idx="379">
                    <c:v>0.35321912069216321</c:v>
                  </c:pt>
                  <c:pt idx="380">
                    <c:v>0.38857042056649999</c:v>
                  </c:pt>
                  <c:pt idx="381">
                    <c:v>0.55102367344747705</c:v>
                  </c:pt>
                  <c:pt idx="382">
                    <c:v>0.45774382889643583</c:v>
                  </c:pt>
                  <c:pt idx="383">
                    <c:v>0.4672110899129932</c:v>
                  </c:pt>
                  <c:pt idx="384">
                    <c:v>0.459425767171601</c:v>
                  </c:pt>
                  <c:pt idx="385">
                    <c:v>0.46673856835147004</c:v>
                  </c:pt>
                  <c:pt idx="386">
                    <c:v>0.47308384614328014</c:v>
                  </c:pt>
                  <c:pt idx="387">
                    <c:v>0.44556175481165827</c:v>
                  </c:pt>
                  <c:pt idx="388">
                    <c:v>0.44399957341896568</c:v>
                  </c:pt>
                  <c:pt idx="389">
                    <c:v>0.47230067629511852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0.51192882529051476</c:v>
                  </c:pt>
                  <c:pt idx="1">
                    <c:v>0.51192882529051476</c:v>
                  </c:pt>
                  <c:pt idx="2">
                    <c:v>0.65301296974682543</c:v>
                  </c:pt>
                  <c:pt idx="3">
                    <c:v>0.83176367141961094</c:v>
                  </c:pt>
                  <c:pt idx="4">
                    <c:v>0.65456552392593992</c:v>
                  </c:pt>
                  <c:pt idx="5">
                    <c:v>0.63743378485077085</c:v>
                  </c:pt>
                  <c:pt idx="6">
                    <c:v>0.71180528295121581</c:v>
                  </c:pt>
                  <c:pt idx="7">
                    <c:v>0.72543470027633472</c:v>
                  </c:pt>
                  <c:pt idx="8">
                    <c:v>0.78443438748823813</c:v>
                  </c:pt>
                  <c:pt idx="9">
                    <c:v>0.58648554478348514</c:v>
                  </c:pt>
                  <c:pt idx="10">
                    <c:v>0.58115455716399333</c:v>
                  </c:pt>
                  <c:pt idx="11">
                    <c:v>0.5759470435117916</c:v>
                  </c:pt>
                  <c:pt idx="12">
                    <c:v>0.7041824787468286</c:v>
                  </c:pt>
                  <c:pt idx="13">
                    <c:v>0.69861644742446838</c:v>
                  </c:pt>
                  <c:pt idx="14">
                    <c:v>0.60579263461700739</c:v>
                  </c:pt>
                  <c:pt idx="15">
                    <c:v>0.68865626351755005</c:v>
                  </c:pt>
                  <c:pt idx="16">
                    <c:v>0.53324070814994118</c:v>
                  </c:pt>
                  <c:pt idx="17">
                    <c:v>0.548471879012004</c:v>
                  </c:pt>
                  <c:pt idx="18">
                    <c:v>0.48766240437199876</c:v>
                  </c:pt>
                  <c:pt idx="19">
                    <c:v>0.64856520145591712</c:v>
                  </c:pt>
                  <c:pt idx="20">
                    <c:v>0.65925351166110602</c:v>
                  </c:pt>
                  <c:pt idx="21">
                    <c:v>0.39243682404523411</c:v>
                  </c:pt>
                  <c:pt idx="22">
                    <c:v>0.77989019385394021</c:v>
                  </c:pt>
                  <c:pt idx="23">
                    <c:v>0.88080477713538563</c:v>
                  </c:pt>
                  <c:pt idx="24">
                    <c:v>0.7383072950635341</c:v>
                  </c:pt>
                  <c:pt idx="25">
                    <c:v>0.56002009531589036</c:v>
                  </c:pt>
                  <c:pt idx="26">
                    <c:v>0.50987029634914938</c:v>
                  </c:pt>
                  <c:pt idx="27">
                    <c:v>0.51499873120837758</c:v>
                  </c:pt>
                  <c:pt idx="28">
                    <c:v>0.73159018153608768</c:v>
                  </c:pt>
                  <c:pt idx="29">
                    <c:v>0.58100308550001423</c:v>
                  </c:pt>
                  <c:pt idx="30">
                    <c:v>0.54669811226652087</c:v>
                  </c:pt>
                  <c:pt idx="31">
                    <c:v>0.48553989041581896</c:v>
                  </c:pt>
                  <c:pt idx="32">
                    <c:v>0.59990369740266136</c:v>
                  </c:pt>
                  <c:pt idx="33">
                    <c:v>0.57996718671547665</c:v>
                  </c:pt>
                  <c:pt idx="34">
                    <c:v>0.61534109065441345</c:v>
                  </c:pt>
                  <c:pt idx="35">
                    <c:v>0.62667839866946018</c:v>
                  </c:pt>
                  <c:pt idx="36">
                    <c:v>0.68831955300074343</c:v>
                  </c:pt>
                  <c:pt idx="37">
                    <c:v>0.57808169971062318</c:v>
                  </c:pt>
                  <c:pt idx="38">
                    <c:v>0.71683666393113621</c:v>
                  </c:pt>
                  <c:pt idx="39">
                    <c:v>0.67030176396396435</c:v>
                  </c:pt>
                  <c:pt idx="40">
                    <c:v>0.56124787380422425</c:v>
                  </c:pt>
                  <c:pt idx="41">
                    <c:v>0.50613226281155699</c:v>
                  </c:pt>
                  <c:pt idx="42">
                    <c:v>0.65877653821330651</c:v>
                  </c:pt>
                  <c:pt idx="43">
                    <c:v>0.99259975537594214</c:v>
                  </c:pt>
                  <c:pt idx="44">
                    <c:v>0.95140001570063426</c:v>
                  </c:pt>
                  <c:pt idx="45">
                    <c:v>0.78527940924537976</c:v>
                  </c:pt>
                  <c:pt idx="46">
                    <c:v>0.76083521315574454</c:v>
                  </c:pt>
                  <c:pt idx="47">
                    <c:v>0.88080324815764077</c:v>
                  </c:pt>
                  <c:pt idx="48">
                    <c:v>0.76286917971641544</c:v>
                  </c:pt>
                  <c:pt idx="49">
                    <c:v>0.82532619630958837</c:v>
                  </c:pt>
                  <c:pt idx="50">
                    <c:v>0.57496544338064137</c:v>
                  </c:pt>
                  <c:pt idx="51">
                    <c:v>0.80039315715864889</c:v>
                  </c:pt>
                  <c:pt idx="52">
                    <c:v>0.58463638837593812</c:v>
                  </c:pt>
                  <c:pt idx="53">
                    <c:v>0.46136574542892589</c:v>
                  </c:pt>
                  <c:pt idx="54">
                    <c:v>0.53376077974781155</c:v>
                  </c:pt>
                  <c:pt idx="55">
                    <c:v>0.59165227593152692</c:v>
                  </c:pt>
                  <c:pt idx="56">
                    <c:v>0.57382775280421139</c:v>
                  </c:pt>
                  <c:pt idx="57">
                    <c:v>0.63952443910046275</c:v>
                  </c:pt>
                  <c:pt idx="58">
                    <c:v>0.51459079480864434</c:v>
                  </c:pt>
                  <c:pt idx="59">
                    <c:v>0.55138168059574111</c:v>
                  </c:pt>
                  <c:pt idx="60">
                    <c:v>0.63345899557653196</c:v>
                  </c:pt>
                  <c:pt idx="61">
                    <c:v>0.63264503775841996</c:v>
                  </c:pt>
                  <c:pt idx="62">
                    <c:v>0.52275848240137979</c:v>
                  </c:pt>
                  <c:pt idx="63">
                    <c:v>0.49513869812990641</c:v>
                  </c:pt>
                  <c:pt idx="64">
                    <c:v>0.43412569665375217</c:v>
                  </c:pt>
                  <c:pt idx="65">
                    <c:v>0.48784847986885727</c:v>
                  </c:pt>
                  <c:pt idx="66">
                    <c:v>0.56405816288638488</c:v>
                  </c:pt>
                  <c:pt idx="67">
                    <c:v>0.32182943674561687</c:v>
                  </c:pt>
                  <c:pt idx="68">
                    <c:v>0.48252308587711995</c:v>
                  </c:pt>
                  <c:pt idx="69">
                    <c:v>0.60297634011609713</c:v>
                  </c:pt>
                  <c:pt idx="70">
                    <c:v>0.68011304534666861</c:v>
                  </c:pt>
                  <c:pt idx="71">
                    <c:v>0.65388954361922647</c:v>
                  </c:pt>
                  <c:pt idx="72">
                    <c:v>0.587059776387726</c:v>
                  </c:pt>
                  <c:pt idx="73">
                    <c:v>0.75505417747215697</c:v>
                  </c:pt>
                  <c:pt idx="74">
                    <c:v>0.73094180288655775</c:v>
                  </c:pt>
                  <c:pt idx="75">
                    <c:v>0.68556427948513066</c:v>
                  </c:pt>
                  <c:pt idx="76">
                    <c:v>0.65184789975608304</c:v>
                  </c:pt>
                  <c:pt idx="77">
                    <c:v>0.50553621440910423</c:v>
                  </c:pt>
                  <c:pt idx="78">
                    <c:v>0.44352200166983308</c:v>
                  </c:pt>
                  <c:pt idx="79">
                    <c:v>0.66013357921689353</c:v>
                  </c:pt>
                  <c:pt idx="80">
                    <c:v>0.69638241748856045</c:v>
                  </c:pt>
                  <c:pt idx="81">
                    <c:v>0.74628398741725344</c:v>
                  </c:pt>
                  <c:pt idx="82">
                    <c:v>0.48427979206751759</c:v>
                  </c:pt>
                  <c:pt idx="83">
                    <c:v>0.46564313841517474</c:v>
                  </c:pt>
                  <c:pt idx="84">
                    <c:v>0.63335966287303114</c:v>
                  </c:pt>
                  <c:pt idx="85">
                    <c:v>0.57098301686341546</c:v>
                  </c:pt>
                  <c:pt idx="86">
                    <c:v>0.52184396589798654</c:v>
                  </c:pt>
                  <c:pt idx="87">
                    <c:v>0.63042622937175541</c:v>
                  </c:pt>
                  <c:pt idx="88">
                    <c:v>0.82988412584760607</c:v>
                  </c:pt>
                  <c:pt idx="89">
                    <c:v>0.91964800905145083</c:v>
                  </c:pt>
                  <c:pt idx="90">
                    <c:v>0.96338283659409352</c:v>
                  </c:pt>
                  <c:pt idx="91">
                    <c:v>0.90098193431381079</c:v>
                  </c:pt>
                  <c:pt idx="92">
                    <c:v>0.83729422160471734</c:v>
                  </c:pt>
                  <c:pt idx="93">
                    <c:v>0.58118826249162536</c:v>
                  </c:pt>
                  <c:pt idx="94">
                    <c:v>0.6347328700512721</c:v>
                  </c:pt>
                  <c:pt idx="95">
                    <c:v>0.63990528827209248</c:v>
                  </c:pt>
                  <c:pt idx="96">
                    <c:v>0.80881662247751551</c:v>
                  </c:pt>
                  <c:pt idx="97">
                    <c:v>0.76783216321461123</c:v>
                  </c:pt>
                  <c:pt idx="98">
                    <c:v>0.57719566708831282</c:v>
                  </c:pt>
                  <c:pt idx="99">
                    <c:v>0.7121814761454921</c:v>
                  </c:pt>
                  <c:pt idx="100">
                    <c:v>0.39270060864803136</c:v>
                  </c:pt>
                  <c:pt idx="101">
                    <c:v>0.70022419715981787</c:v>
                  </c:pt>
                  <c:pt idx="102">
                    <c:v>0.60486666967202318</c:v>
                  </c:pt>
                  <c:pt idx="103">
                    <c:v>0.83867274639116729</c:v>
                  </c:pt>
                  <c:pt idx="104">
                    <c:v>0.83768125573068664</c:v>
                  </c:pt>
                  <c:pt idx="105">
                    <c:v>1.0253769435624458</c:v>
                  </c:pt>
                  <c:pt idx="106">
                    <c:v>0.7920666963385069</c:v>
                  </c:pt>
                  <c:pt idx="107">
                    <c:v>0.98934536975347154</c:v>
                  </c:pt>
                  <c:pt idx="108">
                    <c:v>0.87915875505043983</c:v>
                  </c:pt>
                  <c:pt idx="109">
                    <c:v>0.94438663623071228</c:v>
                  </c:pt>
                  <c:pt idx="110">
                    <c:v>0.96181882719328093</c:v>
                  </c:pt>
                  <c:pt idx="111">
                    <c:v>0.83926361703001762</c:v>
                  </c:pt>
                  <c:pt idx="112">
                    <c:v>0.89162256656293448</c:v>
                  </c:pt>
                  <c:pt idx="113">
                    <c:v>0.8733998995213974</c:v>
                  </c:pt>
                  <c:pt idx="114">
                    <c:v>1.0358629390076446</c:v>
                  </c:pt>
                  <c:pt idx="115">
                    <c:v>0.96256436585828531</c:v>
                  </c:pt>
                  <c:pt idx="116">
                    <c:v>0.7904715115312988</c:v>
                  </c:pt>
                  <c:pt idx="117">
                    <c:v>0.84245476791841811</c:v>
                  </c:pt>
                  <c:pt idx="118">
                    <c:v>0.80579613618741786</c:v>
                  </c:pt>
                  <c:pt idx="119">
                    <c:v>1.0589479579210392</c:v>
                  </c:pt>
                  <c:pt idx="120">
                    <c:v>1.0547196555310656</c:v>
                  </c:pt>
                  <c:pt idx="121">
                    <c:v>0.85924933804810344</c:v>
                  </c:pt>
                  <c:pt idx="122">
                    <c:v>0.7188658900756919</c:v>
                  </c:pt>
                  <c:pt idx="123">
                    <c:v>0.76843684472138019</c:v>
                  </c:pt>
                  <c:pt idx="124">
                    <c:v>0.75534164964218808</c:v>
                  </c:pt>
                  <c:pt idx="125">
                    <c:v>0.76884623359222204</c:v>
                  </c:pt>
                  <c:pt idx="126">
                    <c:v>0.82518597503090119</c:v>
                  </c:pt>
                  <c:pt idx="127">
                    <c:v>0.76166948609111018</c:v>
                  </c:pt>
                  <c:pt idx="128">
                    <c:v>0.69154495601631882</c:v>
                  </c:pt>
                  <c:pt idx="129">
                    <c:v>0.75305442944115419</c:v>
                  </c:pt>
                  <c:pt idx="130">
                    <c:v>0.76331137913147651</c:v>
                  </c:pt>
                  <c:pt idx="131">
                    <c:v>0.72473869875648289</c:v>
                  </c:pt>
                  <c:pt idx="132">
                    <c:v>0.69428271100696393</c:v>
                  </c:pt>
                  <c:pt idx="133">
                    <c:v>0.73142241655597784</c:v>
                  </c:pt>
                  <c:pt idx="134">
                    <c:v>0.74516564542944486</c:v>
                  </c:pt>
                  <c:pt idx="135">
                    <c:v>0.64717976463521965</c:v>
                  </c:pt>
                  <c:pt idx="136">
                    <c:v>0.70447508324792718</c:v>
                  </c:pt>
                  <c:pt idx="137">
                    <c:v>0.46347716659284655</c:v>
                  </c:pt>
                  <c:pt idx="138">
                    <c:v>0.4990771628640609</c:v>
                  </c:pt>
                  <c:pt idx="139">
                    <c:v>0.61740770910517928</c:v>
                  </c:pt>
                  <c:pt idx="140">
                    <c:v>0.53988127976458089</c:v>
                  </c:pt>
                  <c:pt idx="141">
                    <c:v>0.57162030678748066</c:v>
                  </c:pt>
                  <c:pt idx="142">
                    <c:v>0.59081523865618912</c:v>
                  </c:pt>
                  <c:pt idx="143">
                    <c:v>0.50517326835663012</c:v>
                  </c:pt>
                  <c:pt idx="144">
                    <c:v>0.48256488764315569</c:v>
                  </c:pt>
                  <c:pt idx="145">
                    <c:v>0.46395191438019828</c:v>
                  </c:pt>
                  <c:pt idx="146">
                    <c:v>0.48786564392235726</c:v>
                  </c:pt>
                  <c:pt idx="147">
                    <c:v>0.76714607738982354</c:v>
                  </c:pt>
                  <c:pt idx="148">
                    <c:v>0.72030537527676286</c:v>
                  </c:pt>
                  <c:pt idx="149">
                    <c:v>0.68898262691692191</c:v>
                  </c:pt>
                  <c:pt idx="150">
                    <c:v>0.62430966986141523</c:v>
                  </c:pt>
                  <c:pt idx="151">
                    <c:v>0.55125325787891932</c:v>
                  </c:pt>
                  <c:pt idx="152">
                    <c:v>0.79291529331836397</c:v>
                  </c:pt>
                  <c:pt idx="153">
                    <c:v>0.58773885061031528</c:v>
                  </c:pt>
                  <c:pt idx="154">
                    <c:v>0.10778794731586493</c:v>
                  </c:pt>
                  <c:pt idx="155">
                    <c:v>6.7391669995431128E-2</c:v>
                  </c:pt>
                  <c:pt idx="156">
                    <c:v>6.1859065167742706E-2</c:v>
                  </c:pt>
                  <c:pt idx="157">
                    <c:v>4.6208659987860098E-2</c:v>
                  </c:pt>
                  <c:pt idx="158">
                    <c:v>3.7014042528085302E-2</c:v>
                  </c:pt>
                  <c:pt idx="159">
                    <c:v>3.1194563461069368E-2</c:v>
                  </c:pt>
                  <c:pt idx="160">
                    <c:v>3.3671046492404814E-2</c:v>
                  </c:pt>
                  <c:pt idx="161">
                    <c:v>5.1128582111535287E-2</c:v>
                  </c:pt>
                  <c:pt idx="162">
                    <c:v>4.8310669079924415E-2</c:v>
                  </c:pt>
                  <c:pt idx="163">
                    <c:v>5.60839015306746E-2</c:v>
                  </c:pt>
                  <c:pt idx="164">
                    <c:v>5.5661977642629173E-2</c:v>
                  </c:pt>
                  <c:pt idx="165">
                    <c:v>3.7401161632933617E-2</c:v>
                  </c:pt>
                  <c:pt idx="166">
                    <c:v>3.7402972723777343E-2</c:v>
                  </c:pt>
                  <c:pt idx="167">
                    <c:v>3.0360418165300666E-2</c:v>
                  </c:pt>
                  <c:pt idx="168">
                    <c:v>4.8820555802937773E-2</c:v>
                  </c:pt>
                  <c:pt idx="169">
                    <c:v>2.7322001842177344E-2</c:v>
                  </c:pt>
                  <c:pt idx="170">
                    <c:v>4.5848855582607886E-2</c:v>
                  </c:pt>
                  <c:pt idx="171">
                    <c:v>5.3468627789135074E-2</c:v>
                  </c:pt>
                  <c:pt idx="172">
                    <c:v>4.1587743854187266E-2</c:v>
                  </c:pt>
                  <c:pt idx="173">
                    <c:v>3.1552705676378905E-2</c:v>
                  </c:pt>
                  <c:pt idx="174">
                    <c:v>5.30923132163666E-2</c:v>
                  </c:pt>
                  <c:pt idx="175">
                    <c:v>4.5309044665837003E-2</c:v>
                  </c:pt>
                  <c:pt idx="176">
                    <c:v>4.3409765921321751E-2</c:v>
                  </c:pt>
                  <c:pt idx="177">
                    <c:v>4.3266338514593473E-2</c:v>
                  </c:pt>
                  <c:pt idx="178">
                    <c:v>5.1174119423140332E-2</c:v>
                  </c:pt>
                  <c:pt idx="179">
                    <c:v>5.8082035218519179E-2</c:v>
                  </c:pt>
                  <c:pt idx="180">
                    <c:v>3.5703602370715813E-2</c:v>
                  </c:pt>
                  <c:pt idx="181">
                    <c:v>4.2010851697331535E-2</c:v>
                  </c:pt>
                  <c:pt idx="182">
                    <c:v>3.481295297638707E-2</c:v>
                  </c:pt>
                  <c:pt idx="183">
                    <c:v>5.3462171507183423E-2</c:v>
                  </c:pt>
                  <c:pt idx="184">
                    <c:v>5.5576809185178939E-2</c:v>
                  </c:pt>
                  <c:pt idx="185">
                    <c:v>6.2889646072912628E-2</c:v>
                  </c:pt>
                  <c:pt idx="186">
                    <c:v>6.4360988964677623E-2</c:v>
                  </c:pt>
                  <c:pt idx="187">
                    <c:v>5.3824908154719762E-2</c:v>
                  </c:pt>
                  <c:pt idx="188">
                    <c:v>7.7489004254071986E-2</c:v>
                  </c:pt>
                  <c:pt idx="189">
                    <c:v>8.6710267672185135E-2</c:v>
                  </c:pt>
                  <c:pt idx="190">
                    <c:v>6.7866961920024074E-2</c:v>
                  </c:pt>
                  <c:pt idx="191">
                    <c:v>6.2413153267014319E-2</c:v>
                  </c:pt>
                  <c:pt idx="192">
                    <c:v>6.8288253361990528E-2</c:v>
                  </c:pt>
                  <c:pt idx="193">
                    <c:v>6.6732418386146505E-2</c:v>
                  </c:pt>
                  <c:pt idx="194">
                    <c:v>6.5994658618404173E-2</c:v>
                  </c:pt>
                  <c:pt idx="195">
                    <c:v>5.5474328022948702E-2</c:v>
                  </c:pt>
                  <c:pt idx="196">
                    <c:v>4.1041381287789939E-2</c:v>
                  </c:pt>
                  <c:pt idx="197">
                    <c:v>4.4987985162417379E-2</c:v>
                  </c:pt>
                  <c:pt idx="198">
                    <c:v>4.8395346559482674E-2</c:v>
                  </c:pt>
                  <c:pt idx="199">
                    <c:v>7.06425756793468E-2</c:v>
                  </c:pt>
                  <c:pt idx="200">
                    <c:v>7.1569327661995433E-2</c:v>
                  </c:pt>
                  <c:pt idx="201">
                    <c:v>7.7743407639808512E-2</c:v>
                  </c:pt>
                  <c:pt idx="202">
                    <c:v>4.4894906456731658E-2</c:v>
                  </c:pt>
                  <c:pt idx="203">
                    <c:v>4.1945970970070724E-2</c:v>
                  </c:pt>
                  <c:pt idx="204">
                    <c:v>4.1830357416006138E-2</c:v>
                  </c:pt>
                  <c:pt idx="205">
                    <c:v>5.5470813926254553E-2</c:v>
                  </c:pt>
                  <c:pt idx="206">
                    <c:v>7.3784079943603295E-2</c:v>
                  </c:pt>
                  <c:pt idx="207">
                    <c:v>5.713341713517732E-2</c:v>
                  </c:pt>
                  <c:pt idx="208">
                    <c:v>5.0933952132725432E-2</c:v>
                  </c:pt>
                  <c:pt idx="209">
                    <c:v>7.1495399879094965E-2</c:v>
                  </c:pt>
                  <c:pt idx="210">
                    <c:v>8.6191635305812225E-2</c:v>
                  </c:pt>
                  <c:pt idx="211">
                    <c:v>0.10195850690314956</c:v>
                  </c:pt>
                  <c:pt idx="212">
                    <c:v>9.0371544524184375E-2</c:v>
                  </c:pt>
                  <c:pt idx="213">
                    <c:v>9.3121421291848819E-2</c:v>
                  </c:pt>
                  <c:pt idx="214">
                    <c:v>9.3103163662780999E-2</c:v>
                  </c:pt>
                  <c:pt idx="215">
                    <c:v>6.2485646970314765E-2</c:v>
                  </c:pt>
                  <c:pt idx="216">
                    <c:v>8.3993622644789212E-2</c:v>
                  </c:pt>
                  <c:pt idx="217">
                    <c:v>6.8822613634451663E-2</c:v>
                  </c:pt>
                  <c:pt idx="218">
                    <c:v>7.0772121749782008E-2</c:v>
                  </c:pt>
                  <c:pt idx="219">
                    <c:v>7.5576161887633525E-2</c:v>
                  </c:pt>
                  <c:pt idx="220">
                    <c:v>0.14057110046377891</c:v>
                  </c:pt>
                  <c:pt idx="221">
                    <c:v>0.12481210773971527</c:v>
                  </c:pt>
                  <c:pt idx="222">
                    <c:v>0.131025761194802</c:v>
                  </c:pt>
                  <c:pt idx="223">
                    <c:v>8.3073115623323021E-2</c:v>
                  </c:pt>
                  <c:pt idx="224">
                    <c:v>5.3716248452600653E-2</c:v>
                  </c:pt>
                  <c:pt idx="225">
                    <c:v>8.8192594359081417E-2</c:v>
                  </c:pt>
                  <c:pt idx="226">
                    <c:v>0.14823807442478351</c:v>
                  </c:pt>
                  <c:pt idx="227">
                    <c:v>0.12333550218197323</c:v>
                  </c:pt>
                  <c:pt idx="228">
                    <c:v>0.12904532621890785</c:v>
                  </c:pt>
                  <c:pt idx="229">
                    <c:v>0.12315117167868708</c:v>
                  </c:pt>
                  <c:pt idx="230">
                    <c:v>0.13439356325258026</c:v>
                  </c:pt>
                  <c:pt idx="231">
                    <c:v>0.10017108310391665</c:v>
                  </c:pt>
                  <c:pt idx="232">
                    <c:v>8.7768897185597411E-2</c:v>
                  </c:pt>
                  <c:pt idx="233">
                    <c:v>0.12426860624790236</c:v>
                  </c:pt>
                  <c:pt idx="234">
                    <c:v>0.15956738140931148</c:v>
                  </c:pt>
                  <c:pt idx="235">
                    <c:v>0.15499315508665587</c:v>
                  </c:pt>
                  <c:pt idx="236">
                    <c:v>0.16251809109807314</c:v>
                  </c:pt>
                  <c:pt idx="237">
                    <c:v>0.22692730563042918</c:v>
                  </c:pt>
                  <c:pt idx="238">
                    <c:v>0.20515857225436571</c:v>
                  </c:pt>
                  <c:pt idx="239">
                    <c:v>0.13723598068155263</c:v>
                  </c:pt>
                  <c:pt idx="240">
                    <c:v>0.14917801939433664</c:v>
                  </c:pt>
                  <c:pt idx="241">
                    <c:v>0.18864346884272484</c:v>
                  </c:pt>
                  <c:pt idx="242">
                    <c:v>0.25762438932811865</c:v>
                  </c:pt>
                  <c:pt idx="243">
                    <c:v>0.28640971428325079</c:v>
                  </c:pt>
                  <c:pt idx="244">
                    <c:v>0.27326026641290391</c:v>
                  </c:pt>
                  <c:pt idx="245">
                    <c:v>0.31096067030445523</c:v>
                  </c:pt>
                  <c:pt idx="246">
                    <c:v>0.3278964486805433</c:v>
                  </c:pt>
                  <c:pt idx="247">
                    <c:v>0.32739927055276302</c:v>
                  </c:pt>
                  <c:pt idx="248">
                    <c:v>0.41386521512562463</c:v>
                  </c:pt>
                  <c:pt idx="249">
                    <c:v>0.34445897543091647</c:v>
                  </c:pt>
                  <c:pt idx="250">
                    <c:v>0.28353421186748456</c:v>
                  </c:pt>
                  <c:pt idx="251">
                    <c:v>0.27666035264446975</c:v>
                  </c:pt>
                  <c:pt idx="252">
                    <c:v>0.22832931375285009</c:v>
                  </c:pt>
                  <c:pt idx="253">
                    <c:v>0.31158684143316884</c:v>
                  </c:pt>
                  <c:pt idx="254">
                    <c:v>0.33415948646087934</c:v>
                  </c:pt>
                  <c:pt idx="255">
                    <c:v>0.34225824490517143</c:v>
                  </c:pt>
                  <c:pt idx="256">
                    <c:v>0.27621899631758845</c:v>
                  </c:pt>
                  <c:pt idx="257">
                    <c:v>0.32942758144673429</c:v>
                  </c:pt>
                  <c:pt idx="258">
                    <c:v>0.40136422372972225</c:v>
                  </c:pt>
                  <c:pt idx="259">
                    <c:v>0.50390340505016129</c:v>
                  </c:pt>
                  <c:pt idx="260">
                    <c:v>0.47832103406526805</c:v>
                  </c:pt>
                  <c:pt idx="261">
                    <c:v>0.40170204543297983</c:v>
                  </c:pt>
                  <c:pt idx="262">
                    <c:v>0.42953216216732693</c:v>
                  </c:pt>
                  <c:pt idx="263">
                    <c:v>0.43695533117769653</c:v>
                  </c:pt>
                  <c:pt idx="264">
                    <c:v>0.35891239663593605</c:v>
                  </c:pt>
                  <c:pt idx="265">
                    <c:v>0.30832806146462266</c:v>
                  </c:pt>
                  <c:pt idx="266">
                    <c:v>0.28148712157871514</c:v>
                  </c:pt>
                  <c:pt idx="267">
                    <c:v>8.6375017106514698E-2</c:v>
                  </c:pt>
                  <c:pt idx="268">
                    <c:v>0.20090497410568098</c:v>
                  </c:pt>
                  <c:pt idx="269">
                    <c:v>0.13780483016967615</c:v>
                  </c:pt>
                  <c:pt idx="270">
                    <c:v>0.34031347151761165</c:v>
                  </c:pt>
                  <c:pt idx="271">
                    <c:v>0.27984768440804264</c:v>
                  </c:pt>
                  <c:pt idx="272">
                    <c:v>0.38323041188921997</c:v>
                  </c:pt>
                  <c:pt idx="273">
                    <c:v>0.32467157901890231</c:v>
                  </c:pt>
                  <c:pt idx="274">
                    <c:v>0.38900851850621071</c:v>
                  </c:pt>
                  <c:pt idx="275">
                    <c:v>0.35159849569874735</c:v>
                  </c:pt>
                  <c:pt idx="276">
                    <c:v>0.34212148720789765</c:v>
                  </c:pt>
                  <c:pt idx="277">
                    <c:v>0.38508870251849014</c:v>
                  </c:pt>
                  <c:pt idx="278">
                    <c:v>0.37064490636049563</c:v>
                  </c:pt>
                  <c:pt idx="279">
                    <c:v>0.27359669211320442</c:v>
                  </c:pt>
                  <c:pt idx="280">
                    <c:v>0.30154612938169384</c:v>
                  </c:pt>
                  <c:pt idx="281">
                    <c:v>0.33528638073069328</c:v>
                  </c:pt>
                  <c:pt idx="282">
                    <c:v>0.2543686668148708</c:v>
                  </c:pt>
                  <c:pt idx="283">
                    <c:v>0.33887724411109377</c:v>
                  </c:pt>
                  <c:pt idx="284">
                    <c:v>0.28013341888802212</c:v>
                  </c:pt>
                  <c:pt idx="285">
                    <c:v>0.26501101549456113</c:v>
                  </c:pt>
                  <c:pt idx="286">
                    <c:v>0.31745397270090447</c:v>
                  </c:pt>
                  <c:pt idx="287">
                    <c:v>0.44487111040918437</c:v>
                  </c:pt>
                  <c:pt idx="288">
                    <c:v>0.53013510797383856</c:v>
                  </c:pt>
                  <c:pt idx="289">
                    <c:v>0.56331195679768986</c:v>
                  </c:pt>
                  <c:pt idx="290">
                    <c:v>0.56281359340953152</c:v>
                  </c:pt>
                  <c:pt idx="291">
                    <c:v>0.48325806071803501</c:v>
                  </c:pt>
                  <c:pt idx="292">
                    <c:v>0.49114889356483371</c:v>
                  </c:pt>
                  <c:pt idx="293">
                    <c:v>0.44293360837925433</c:v>
                  </c:pt>
                  <c:pt idx="294">
                    <c:v>0.39932959414644437</c:v>
                  </c:pt>
                  <c:pt idx="295">
                    <c:v>0.28780032623522478</c:v>
                  </c:pt>
                  <c:pt idx="296">
                    <c:v>0.35683013532937446</c:v>
                  </c:pt>
                  <c:pt idx="297">
                    <c:v>0.40514087411016825</c:v>
                  </c:pt>
                  <c:pt idx="298">
                    <c:v>0.35033793636466876</c:v>
                  </c:pt>
                  <c:pt idx="299">
                    <c:v>0.37852316110443207</c:v>
                  </c:pt>
                  <c:pt idx="300">
                    <c:v>0.36347862121488594</c:v>
                  </c:pt>
                  <c:pt idx="301">
                    <c:v>0.45396969468401044</c:v>
                  </c:pt>
                  <c:pt idx="302">
                    <c:v>0.31681743070607471</c:v>
                  </c:pt>
                  <c:pt idx="303">
                    <c:v>0.22933708426466162</c:v>
                  </c:pt>
                  <c:pt idx="304">
                    <c:v>0.17683236988448664</c:v>
                  </c:pt>
                  <c:pt idx="305">
                    <c:v>0.29338334708448638</c:v>
                  </c:pt>
                  <c:pt idx="306">
                    <c:v>0.38617026167812896</c:v>
                  </c:pt>
                  <c:pt idx="307">
                    <c:v>0.29073047820866221</c:v>
                  </c:pt>
                  <c:pt idx="308">
                    <c:v>0.29995278658506608</c:v>
                  </c:pt>
                  <c:pt idx="309">
                    <c:v>0.21861088962469274</c:v>
                  </c:pt>
                  <c:pt idx="310">
                    <c:v>0.29289837340319774</c:v>
                  </c:pt>
                  <c:pt idx="311">
                    <c:v>0.3273821319683704</c:v>
                  </c:pt>
                  <c:pt idx="312">
                    <c:v>0.35274234230954221</c:v>
                  </c:pt>
                  <c:pt idx="313">
                    <c:v>0.2674911150764257</c:v>
                  </c:pt>
                  <c:pt idx="314">
                    <c:v>0.31733973344612004</c:v>
                  </c:pt>
                  <c:pt idx="315">
                    <c:v>0.26169570985963592</c:v>
                  </c:pt>
                  <c:pt idx="316">
                    <c:v>0.18012650749013981</c:v>
                  </c:pt>
                  <c:pt idx="317">
                    <c:v>0.22989305594868067</c:v>
                  </c:pt>
                  <c:pt idx="318">
                    <c:v>0.27043651352864195</c:v>
                  </c:pt>
                  <c:pt idx="319">
                    <c:v>0.29742197214380223</c:v>
                  </c:pt>
                  <c:pt idx="320">
                    <c:v>0.38457786483711814</c:v>
                  </c:pt>
                  <c:pt idx="321">
                    <c:v>0.30091803092558222</c:v>
                  </c:pt>
                  <c:pt idx="322">
                    <c:v>0.36705616446370543</c:v>
                  </c:pt>
                  <c:pt idx="323">
                    <c:v>0.32945754494574414</c:v>
                  </c:pt>
                  <c:pt idx="324">
                    <c:v>0.27044236404088196</c:v>
                  </c:pt>
                  <c:pt idx="325">
                    <c:v>0.21993283341178502</c:v>
                  </c:pt>
                  <c:pt idx="326">
                    <c:v>0.14191443115553909</c:v>
                  </c:pt>
                  <c:pt idx="327">
                    <c:v>0.21556488560969439</c:v>
                  </c:pt>
                  <c:pt idx="328">
                    <c:v>0.26313249351039675</c:v>
                  </c:pt>
                  <c:pt idx="329">
                    <c:v>0.20906729970756341</c:v>
                  </c:pt>
                  <c:pt idx="330">
                    <c:v>0.20511266829703773</c:v>
                  </c:pt>
                  <c:pt idx="331">
                    <c:v>0.22301715384999823</c:v>
                  </c:pt>
                  <c:pt idx="332">
                    <c:v>0.2199665749660388</c:v>
                  </c:pt>
                  <c:pt idx="333">
                    <c:v>0.2109425705533752</c:v>
                  </c:pt>
                  <c:pt idx="334">
                    <c:v>0.2447302778900583</c:v>
                  </c:pt>
                  <c:pt idx="335">
                    <c:v>0.25747589536788662</c:v>
                  </c:pt>
                  <c:pt idx="336">
                    <c:v>0.23478922060138147</c:v>
                  </c:pt>
                  <c:pt idx="337">
                    <c:v>0.25374511016347512</c:v>
                  </c:pt>
                  <c:pt idx="338">
                    <c:v>0.19875888880148959</c:v>
                  </c:pt>
                  <c:pt idx="339">
                    <c:v>0.21624566374850757</c:v>
                  </c:pt>
                  <c:pt idx="340">
                    <c:v>0.24451783465520988</c:v>
                  </c:pt>
                  <c:pt idx="341">
                    <c:v>0.24602661809795992</c:v>
                  </c:pt>
                  <c:pt idx="342">
                    <c:v>0.19219578988770222</c:v>
                  </c:pt>
                  <c:pt idx="343">
                    <c:v>0.24902858437329708</c:v>
                  </c:pt>
                  <c:pt idx="344">
                    <c:v>0.25868769778894085</c:v>
                  </c:pt>
                  <c:pt idx="345">
                    <c:v>0.32296074085977594</c:v>
                  </c:pt>
                  <c:pt idx="346">
                    <c:v>0.34475570645892878</c:v>
                  </c:pt>
                  <c:pt idx="347">
                    <c:v>0.34130647040759204</c:v>
                  </c:pt>
                  <c:pt idx="348">
                    <c:v>0.30639381485141998</c:v>
                  </c:pt>
                  <c:pt idx="349">
                    <c:v>0.2288132347965425</c:v>
                  </c:pt>
                  <c:pt idx="350">
                    <c:v>0.21761805139716769</c:v>
                  </c:pt>
                  <c:pt idx="351">
                    <c:v>0.20467469661146487</c:v>
                  </c:pt>
                  <c:pt idx="352">
                    <c:v>0.23831450445990765</c:v>
                  </c:pt>
                  <c:pt idx="353">
                    <c:v>0.24609810803342363</c:v>
                  </c:pt>
                  <c:pt idx="354">
                    <c:v>0.25047290452267312</c:v>
                  </c:pt>
                  <c:pt idx="355">
                    <c:v>0.24135241433628218</c:v>
                  </c:pt>
                  <c:pt idx="356">
                    <c:v>0.24204115106193147</c:v>
                  </c:pt>
                  <c:pt idx="357">
                    <c:v>0.25809701926849393</c:v>
                  </c:pt>
                  <c:pt idx="358">
                    <c:v>0.25743571419477612</c:v>
                  </c:pt>
                  <c:pt idx="359">
                    <c:v>0.23803517154565357</c:v>
                  </c:pt>
                  <c:pt idx="360">
                    <c:v>0.27666786958677703</c:v>
                  </c:pt>
                  <c:pt idx="361">
                    <c:v>0.26799726303130916</c:v>
                  </c:pt>
                  <c:pt idx="362">
                    <c:v>0.29635645911636954</c:v>
                  </c:pt>
                  <c:pt idx="363">
                    <c:v>0.33230902767641707</c:v>
                  </c:pt>
                  <c:pt idx="364">
                    <c:v>0.28790507805127596</c:v>
                  </c:pt>
                  <c:pt idx="365">
                    <c:v>0.29895921888751265</c:v>
                  </c:pt>
                  <c:pt idx="366">
                    <c:v>0.35363437767955463</c:v>
                  </c:pt>
                  <c:pt idx="367">
                    <c:v>0.43837897636169976</c:v>
                  </c:pt>
                  <c:pt idx="368">
                    <c:v>0.38647026598742495</c:v>
                  </c:pt>
                  <c:pt idx="369">
                    <c:v>0.31671744338325669</c:v>
                  </c:pt>
                  <c:pt idx="370">
                    <c:v>0.26132081077461411</c:v>
                  </c:pt>
                  <c:pt idx="371">
                    <c:v>0.33584506766386174</c:v>
                  </c:pt>
                  <c:pt idx="372">
                    <c:v>0.43888470446419925</c:v>
                  </c:pt>
                  <c:pt idx="373">
                    <c:v>0.34593909802752432</c:v>
                  </c:pt>
                  <c:pt idx="374">
                    <c:v>0.32953185362540066</c:v>
                  </c:pt>
                  <c:pt idx="375">
                    <c:v>0.36224619654991153</c:v>
                  </c:pt>
                  <c:pt idx="376">
                    <c:v>0.36302595338985016</c:v>
                  </c:pt>
                  <c:pt idx="377">
                    <c:v>0.40232075943002815</c:v>
                  </c:pt>
                  <c:pt idx="378">
                    <c:v>0.35803626545317924</c:v>
                  </c:pt>
                  <c:pt idx="379">
                    <c:v>0.35321912069216321</c:v>
                  </c:pt>
                  <c:pt idx="380">
                    <c:v>0.38857042056649999</c:v>
                  </c:pt>
                  <c:pt idx="381">
                    <c:v>0.55102367344747705</c:v>
                  </c:pt>
                  <c:pt idx="382">
                    <c:v>0.45774382889643583</c:v>
                  </c:pt>
                  <c:pt idx="383">
                    <c:v>0.4672110899129932</c:v>
                  </c:pt>
                  <c:pt idx="384">
                    <c:v>0.459425767171601</c:v>
                  </c:pt>
                  <c:pt idx="385">
                    <c:v>0.46673856835147004</c:v>
                  </c:pt>
                  <c:pt idx="386">
                    <c:v>0.47308384614328014</c:v>
                  </c:pt>
                  <c:pt idx="387">
                    <c:v>0.44556175481165827</c:v>
                  </c:pt>
                  <c:pt idx="388">
                    <c:v>0.44399957341896568</c:v>
                  </c:pt>
                  <c:pt idx="389">
                    <c:v>0.47230067629511852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pooled!$X$4:$X$603</c:f>
              <c:numCache>
                <c:formatCode>General</c:formatCode>
                <c:ptCount val="600"/>
                <c:pt idx="0">
                  <c:v>8.19895437107823</c:v>
                </c:pt>
                <c:pt idx="1">
                  <c:v>8.19895437107823</c:v>
                </c:pt>
                <c:pt idx="2">
                  <c:v>11.918902658087609</c:v>
                </c:pt>
                <c:pt idx="3">
                  <c:v>12.616126776539588</c:v>
                </c:pt>
                <c:pt idx="4">
                  <c:v>12.255066119003068</c:v>
                </c:pt>
                <c:pt idx="5">
                  <c:v>11.405009402260877</c:v>
                </c:pt>
                <c:pt idx="6">
                  <c:v>11.425510195501465</c:v>
                </c:pt>
                <c:pt idx="7">
                  <c:v>10.445470272599321</c:v>
                </c:pt>
                <c:pt idx="8">
                  <c:v>10.257522469591146</c:v>
                </c:pt>
                <c:pt idx="9">
                  <c:v>10.653908725336667</c:v>
                </c:pt>
                <c:pt idx="10">
                  <c:v>10.967922548154032</c:v>
                </c:pt>
                <c:pt idx="11">
                  <c:v>10.922397492472268</c:v>
                </c:pt>
                <c:pt idx="12">
                  <c:v>10.893499883562594</c:v>
                </c:pt>
                <c:pt idx="13">
                  <c:v>10.823173040967905</c:v>
                </c:pt>
                <c:pt idx="14">
                  <c:v>10.582740917675155</c:v>
                </c:pt>
                <c:pt idx="15">
                  <c:v>10.233554390394252</c:v>
                </c:pt>
                <c:pt idx="16">
                  <c:v>10.441812608565662</c:v>
                </c:pt>
                <c:pt idx="17">
                  <c:v>10.886989982635827</c:v>
                </c:pt>
                <c:pt idx="18">
                  <c:v>10.2544429343621</c:v>
                </c:pt>
                <c:pt idx="19">
                  <c:v>10.154096464216762</c:v>
                </c:pt>
                <c:pt idx="20">
                  <c:v>9.8561258144482498</c:v>
                </c:pt>
                <c:pt idx="21">
                  <c:v>9.8266049942552982</c:v>
                </c:pt>
                <c:pt idx="22">
                  <c:v>10.044670719982681</c:v>
                </c:pt>
                <c:pt idx="23">
                  <c:v>9.9960519763114828</c:v>
                </c:pt>
                <c:pt idx="24">
                  <c:v>10.014254117549749</c:v>
                </c:pt>
                <c:pt idx="25">
                  <c:v>10.198081430214543</c:v>
                </c:pt>
                <c:pt idx="26">
                  <c:v>10.301776790901215</c:v>
                </c:pt>
                <c:pt idx="27">
                  <c:v>10.446481552425169</c:v>
                </c:pt>
                <c:pt idx="28">
                  <c:v>10.262490993999673</c:v>
                </c:pt>
                <c:pt idx="29">
                  <c:v>10.087708182633477</c:v>
                </c:pt>
                <c:pt idx="30">
                  <c:v>10.563961706825362</c:v>
                </c:pt>
                <c:pt idx="31">
                  <c:v>10.559222552983799</c:v>
                </c:pt>
                <c:pt idx="32">
                  <c:v>9.9484930282787047</c:v>
                </c:pt>
                <c:pt idx="33">
                  <c:v>10.324449301275315</c:v>
                </c:pt>
                <c:pt idx="34">
                  <c:v>10.203803896380652</c:v>
                </c:pt>
                <c:pt idx="35">
                  <c:v>10.411668729549714</c:v>
                </c:pt>
                <c:pt idx="36">
                  <c:v>10.201417250073831</c:v>
                </c:pt>
                <c:pt idx="37">
                  <c:v>10.056034978874713</c:v>
                </c:pt>
                <c:pt idx="38">
                  <c:v>10.123291019751697</c:v>
                </c:pt>
                <c:pt idx="39">
                  <c:v>10.367601262622252</c:v>
                </c:pt>
                <c:pt idx="40">
                  <c:v>9.9511414110899121</c:v>
                </c:pt>
                <c:pt idx="41">
                  <c:v>9.8184626506737747</c:v>
                </c:pt>
                <c:pt idx="42">
                  <c:v>9.8748477378317059</c:v>
                </c:pt>
                <c:pt idx="43">
                  <c:v>9.9703795357871119</c:v>
                </c:pt>
                <c:pt idx="44">
                  <c:v>10.152895338556888</c:v>
                </c:pt>
                <c:pt idx="45">
                  <c:v>10.373607502513646</c:v>
                </c:pt>
                <c:pt idx="46">
                  <c:v>10.216045681219093</c:v>
                </c:pt>
                <c:pt idx="47">
                  <c:v>10.039966236566112</c:v>
                </c:pt>
                <c:pt idx="48">
                  <c:v>9.6266864140397939</c:v>
                </c:pt>
                <c:pt idx="49">
                  <c:v>9.5028339747358537</c:v>
                </c:pt>
                <c:pt idx="50">
                  <c:v>10.035028359430672</c:v>
                </c:pt>
                <c:pt idx="51">
                  <c:v>10.161933347804865</c:v>
                </c:pt>
                <c:pt idx="52">
                  <c:v>10.274995453594446</c:v>
                </c:pt>
                <c:pt idx="53">
                  <c:v>10.198907445550924</c:v>
                </c:pt>
                <c:pt idx="54">
                  <c:v>10.10028094650349</c:v>
                </c:pt>
                <c:pt idx="55">
                  <c:v>9.7186664070955793</c:v>
                </c:pt>
                <c:pt idx="56">
                  <c:v>9.9242781942980809</c:v>
                </c:pt>
                <c:pt idx="57">
                  <c:v>10.301981231739363</c:v>
                </c:pt>
                <c:pt idx="58">
                  <c:v>10.233283239630575</c:v>
                </c:pt>
                <c:pt idx="59">
                  <c:v>9.7388969591810781</c:v>
                </c:pt>
                <c:pt idx="60">
                  <c:v>9.6920044546280799</c:v>
                </c:pt>
                <c:pt idx="61">
                  <c:v>9.6552264482219439</c:v>
                </c:pt>
                <c:pt idx="62">
                  <c:v>10.063772919738508</c:v>
                </c:pt>
                <c:pt idx="63">
                  <c:v>10.165638389487846</c:v>
                </c:pt>
                <c:pt idx="64">
                  <c:v>10.048967689790047</c:v>
                </c:pt>
                <c:pt idx="65">
                  <c:v>9.6724111286387195</c:v>
                </c:pt>
                <c:pt idx="66">
                  <c:v>9.515199658114966</c:v>
                </c:pt>
                <c:pt idx="67">
                  <c:v>9.9990390204123294</c:v>
                </c:pt>
                <c:pt idx="68">
                  <c:v>10.236688880188975</c:v>
                </c:pt>
                <c:pt idx="69">
                  <c:v>10.170491849402884</c:v>
                </c:pt>
                <c:pt idx="70">
                  <c:v>10.211857396824922</c:v>
                </c:pt>
                <c:pt idx="71">
                  <c:v>10.718335090887633</c:v>
                </c:pt>
                <c:pt idx="72">
                  <c:v>10.120523292757039</c:v>
                </c:pt>
                <c:pt idx="73">
                  <c:v>10.645800794621149</c:v>
                </c:pt>
                <c:pt idx="74">
                  <c:v>10.722155299452938</c:v>
                </c:pt>
                <c:pt idx="75">
                  <c:v>10.67713431882764</c:v>
                </c:pt>
                <c:pt idx="76">
                  <c:v>10.373779908632228</c:v>
                </c:pt>
                <c:pt idx="77">
                  <c:v>10.724544360913644</c:v>
                </c:pt>
                <c:pt idx="78">
                  <c:v>10.360717302123239</c:v>
                </c:pt>
                <c:pt idx="79">
                  <c:v>9.7839777708255617</c:v>
                </c:pt>
                <c:pt idx="80">
                  <c:v>9.9793261650971026</c:v>
                </c:pt>
                <c:pt idx="81">
                  <c:v>10.058006010355447</c:v>
                </c:pt>
                <c:pt idx="82">
                  <c:v>10.63651310181953</c:v>
                </c:pt>
                <c:pt idx="83">
                  <c:v>10.731589021554695</c:v>
                </c:pt>
                <c:pt idx="84">
                  <c:v>10.843480315842216</c:v>
                </c:pt>
                <c:pt idx="85">
                  <c:v>10.730759057599712</c:v>
                </c:pt>
                <c:pt idx="86">
                  <c:v>10.885516050594562</c:v>
                </c:pt>
                <c:pt idx="87">
                  <c:v>10.032905297098857</c:v>
                </c:pt>
                <c:pt idx="88">
                  <c:v>9.4667551724093055</c:v>
                </c:pt>
                <c:pt idx="89">
                  <c:v>9.606265338646903</c:v>
                </c:pt>
                <c:pt idx="90">
                  <c:v>9.8157636631971616</c:v>
                </c:pt>
                <c:pt idx="91">
                  <c:v>9.8090948887052161</c:v>
                </c:pt>
                <c:pt idx="92">
                  <c:v>10.114122917528105</c:v>
                </c:pt>
                <c:pt idx="93">
                  <c:v>10.057787216229725</c:v>
                </c:pt>
                <c:pt idx="94">
                  <c:v>9.7514049727058527</c:v>
                </c:pt>
                <c:pt idx="95">
                  <c:v>9.5553057706732698</c:v>
                </c:pt>
                <c:pt idx="96">
                  <c:v>9.2873045483073007</c:v>
                </c:pt>
                <c:pt idx="97">
                  <c:v>9.6657065440226333</c:v>
                </c:pt>
                <c:pt idx="98">
                  <c:v>10.09982583156315</c:v>
                </c:pt>
                <c:pt idx="99">
                  <c:v>10.363585822785932</c:v>
                </c:pt>
                <c:pt idx="100">
                  <c:v>10.641082950474935</c:v>
                </c:pt>
                <c:pt idx="101">
                  <c:v>10.833270019044981</c:v>
                </c:pt>
                <c:pt idx="102">
                  <c:v>10.946397057120247</c:v>
                </c:pt>
                <c:pt idx="103">
                  <c:v>10.059943224894971</c:v>
                </c:pt>
                <c:pt idx="104">
                  <c:v>10.388978475330688</c:v>
                </c:pt>
                <c:pt idx="105">
                  <c:v>9.6215717583472244</c:v>
                </c:pt>
                <c:pt idx="106">
                  <c:v>10.104314899363626</c:v>
                </c:pt>
                <c:pt idx="107">
                  <c:v>10.498458992821529</c:v>
                </c:pt>
                <c:pt idx="108">
                  <c:v>10.740897382434378</c:v>
                </c:pt>
                <c:pt idx="109">
                  <c:v>10.852348166929213</c:v>
                </c:pt>
                <c:pt idx="110">
                  <c:v>10.416899025335997</c:v>
                </c:pt>
                <c:pt idx="111">
                  <c:v>10.501679950478842</c:v>
                </c:pt>
                <c:pt idx="112">
                  <c:v>10.29944451129947</c:v>
                </c:pt>
                <c:pt idx="113">
                  <c:v>10.280433231569621</c:v>
                </c:pt>
                <c:pt idx="114">
                  <c:v>9.8094360938192722</c:v>
                </c:pt>
                <c:pt idx="115">
                  <c:v>10.636666085556923</c:v>
                </c:pt>
                <c:pt idx="116">
                  <c:v>10.83788365131924</c:v>
                </c:pt>
                <c:pt idx="117">
                  <c:v>10.687446177579847</c:v>
                </c:pt>
                <c:pt idx="118">
                  <c:v>10.60389791944278</c:v>
                </c:pt>
                <c:pt idx="119">
                  <c:v>10.444058530539936</c:v>
                </c:pt>
                <c:pt idx="120">
                  <c:v>10.479152027696518</c:v>
                </c:pt>
                <c:pt idx="121">
                  <c:v>10.440570059772636</c:v>
                </c:pt>
                <c:pt idx="122">
                  <c:v>10.807199115862367</c:v>
                </c:pt>
                <c:pt idx="123">
                  <c:v>10.858176765465744</c:v>
                </c:pt>
                <c:pt idx="124">
                  <c:v>10.989139175752893</c:v>
                </c:pt>
                <c:pt idx="125">
                  <c:v>11.207576080538606</c:v>
                </c:pt>
                <c:pt idx="126">
                  <c:v>11.511106636239989</c:v>
                </c:pt>
                <c:pt idx="127">
                  <c:v>11.180844135514182</c:v>
                </c:pt>
                <c:pt idx="128">
                  <c:v>10.866680170671225</c:v>
                </c:pt>
                <c:pt idx="129">
                  <c:v>10.764767764665063</c:v>
                </c:pt>
                <c:pt idx="130">
                  <c:v>10.990180526892805</c:v>
                </c:pt>
                <c:pt idx="131">
                  <c:v>10.977965956968994</c:v>
                </c:pt>
                <c:pt idx="132">
                  <c:v>10.422741071215432</c:v>
                </c:pt>
                <c:pt idx="133">
                  <c:v>10.403096485313899</c:v>
                </c:pt>
                <c:pt idx="134">
                  <c:v>9.8811865951731477</c:v>
                </c:pt>
                <c:pt idx="135">
                  <c:v>10.202427079729441</c:v>
                </c:pt>
                <c:pt idx="136">
                  <c:v>9.6205232197397752</c:v>
                </c:pt>
                <c:pt idx="137">
                  <c:v>9.9115107818803505</c:v>
                </c:pt>
                <c:pt idx="138">
                  <c:v>10.271060120323481</c:v>
                </c:pt>
                <c:pt idx="139">
                  <c:v>10.81452759943082</c:v>
                </c:pt>
                <c:pt idx="140">
                  <c:v>10.847795737766514</c:v>
                </c:pt>
                <c:pt idx="141">
                  <c:v>10.567674965959675</c:v>
                </c:pt>
                <c:pt idx="142">
                  <c:v>10.813575624730671</c:v>
                </c:pt>
                <c:pt idx="143">
                  <c:v>10.136730773815199</c:v>
                </c:pt>
                <c:pt idx="144">
                  <c:v>10.11859494147337</c:v>
                </c:pt>
                <c:pt idx="145">
                  <c:v>10.210273882995605</c:v>
                </c:pt>
                <c:pt idx="146">
                  <c:v>10.027045672247624</c:v>
                </c:pt>
                <c:pt idx="147">
                  <c:v>10.352670723335777</c:v>
                </c:pt>
                <c:pt idx="148">
                  <c:v>10.272730590809521</c:v>
                </c:pt>
                <c:pt idx="149">
                  <c:v>10.360888556485143</c:v>
                </c:pt>
                <c:pt idx="150">
                  <c:v>10.303020763853647</c:v>
                </c:pt>
                <c:pt idx="151">
                  <c:v>10.549112215909487</c:v>
                </c:pt>
                <c:pt idx="152">
                  <c:v>8.1482507332850194</c:v>
                </c:pt>
                <c:pt idx="153">
                  <c:v>3.9162067105217226</c:v>
                </c:pt>
                <c:pt idx="154">
                  <c:v>1.735280289279471</c:v>
                </c:pt>
                <c:pt idx="155">
                  <c:v>1.2526449024369681</c:v>
                </c:pt>
                <c:pt idx="156">
                  <c:v>0.90113280031413168</c:v>
                </c:pt>
                <c:pt idx="157">
                  <c:v>0.71550942644949056</c:v>
                </c:pt>
                <c:pt idx="158">
                  <c:v>0.66841617495587224</c:v>
                </c:pt>
                <c:pt idx="159">
                  <c:v>0.55297333581269326</c:v>
                </c:pt>
                <c:pt idx="160">
                  <c:v>0.56697516753063126</c:v>
                </c:pt>
                <c:pt idx="161">
                  <c:v>0.65268503076550977</c:v>
                </c:pt>
                <c:pt idx="162">
                  <c:v>0.71540792323963753</c:v>
                </c:pt>
                <c:pt idx="163">
                  <c:v>0.82664156574332925</c:v>
                </c:pt>
                <c:pt idx="164">
                  <c:v>0.85735716292354758</c:v>
                </c:pt>
                <c:pt idx="165">
                  <c:v>0.9216358977926532</c:v>
                </c:pt>
                <c:pt idx="166">
                  <c:v>0.89648433322503573</c:v>
                </c:pt>
                <c:pt idx="167">
                  <c:v>0.93306425200957011</c:v>
                </c:pt>
                <c:pt idx="168">
                  <c:v>0.85221926169682283</c:v>
                </c:pt>
                <c:pt idx="169">
                  <c:v>0.87701822781401018</c:v>
                </c:pt>
                <c:pt idx="170">
                  <c:v>0.81280774948064916</c:v>
                </c:pt>
                <c:pt idx="171">
                  <c:v>0.80668803048835458</c:v>
                </c:pt>
                <c:pt idx="172">
                  <c:v>0.7473103211304043</c:v>
                </c:pt>
                <c:pt idx="173">
                  <c:v>0.75461870057619007</c:v>
                </c:pt>
                <c:pt idx="174">
                  <c:v>0.74934879865949422</c:v>
                </c:pt>
                <c:pt idx="175">
                  <c:v>0.67799051626660878</c:v>
                </c:pt>
                <c:pt idx="176">
                  <c:v>0.66626012943944724</c:v>
                </c:pt>
                <c:pt idx="177">
                  <c:v>0.68651941389165105</c:v>
                </c:pt>
                <c:pt idx="178">
                  <c:v>0.68733101764932103</c:v>
                </c:pt>
                <c:pt idx="179">
                  <c:v>0.69163802895814208</c:v>
                </c:pt>
                <c:pt idx="180">
                  <c:v>0.6108677723179331</c:v>
                </c:pt>
                <c:pt idx="181">
                  <c:v>0.62392843372278373</c:v>
                </c:pt>
                <c:pt idx="182">
                  <c:v>0.59697370143889705</c:v>
                </c:pt>
                <c:pt idx="183">
                  <c:v>0.60938383178868005</c:v>
                </c:pt>
                <c:pt idx="184">
                  <c:v>0.64463501128855183</c:v>
                </c:pt>
                <c:pt idx="185">
                  <c:v>0.66148337463662932</c:v>
                </c:pt>
                <c:pt idx="186">
                  <c:v>0.69927347275147178</c:v>
                </c:pt>
                <c:pt idx="187">
                  <c:v>0.71168665855969104</c:v>
                </c:pt>
                <c:pt idx="188">
                  <c:v>0.72324711703516609</c:v>
                </c:pt>
                <c:pt idx="189">
                  <c:v>0.75132387354010288</c:v>
                </c:pt>
                <c:pt idx="190">
                  <c:v>0.66422758485409072</c:v>
                </c:pt>
                <c:pt idx="191">
                  <c:v>0.67192481913436453</c:v>
                </c:pt>
                <c:pt idx="192">
                  <c:v>0.6732653690964383</c:v>
                </c:pt>
                <c:pt idx="193">
                  <c:v>0.63653946968383146</c:v>
                </c:pt>
                <c:pt idx="194">
                  <c:v>0.70264366939153244</c:v>
                </c:pt>
                <c:pt idx="195">
                  <c:v>0.72714652755216536</c:v>
                </c:pt>
                <c:pt idx="196">
                  <c:v>0.74622375577498712</c:v>
                </c:pt>
                <c:pt idx="197">
                  <c:v>0.79049569200019432</c:v>
                </c:pt>
                <c:pt idx="198">
                  <c:v>0.82083475327800204</c:v>
                </c:pt>
                <c:pt idx="199">
                  <c:v>0.87936577951103057</c:v>
                </c:pt>
                <c:pt idx="200">
                  <c:v>0.81492158204132914</c:v>
                </c:pt>
                <c:pt idx="201">
                  <c:v>0.886768918913034</c:v>
                </c:pt>
                <c:pt idx="202">
                  <c:v>0.76992560736459104</c:v>
                </c:pt>
                <c:pt idx="203">
                  <c:v>0.8475543896068185</c:v>
                </c:pt>
                <c:pt idx="204">
                  <c:v>0.89647507522230607</c:v>
                </c:pt>
                <c:pt idx="205">
                  <c:v>0.83369166804472206</c:v>
                </c:pt>
                <c:pt idx="206">
                  <c:v>0.82089287087687879</c:v>
                </c:pt>
                <c:pt idx="207">
                  <c:v>0.84799966763586254</c:v>
                </c:pt>
                <c:pt idx="208">
                  <c:v>0.85416874042212765</c:v>
                </c:pt>
                <c:pt idx="209">
                  <c:v>0.93270989449652519</c:v>
                </c:pt>
                <c:pt idx="210">
                  <c:v>1.0083733099683747</c:v>
                </c:pt>
                <c:pt idx="211">
                  <c:v>1.0151175348702064</c:v>
                </c:pt>
                <c:pt idx="212">
                  <c:v>1.0862637804969948</c:v>
                </c:pt>
                <c:pt idx="213">
                  <c:v>1.0938274772695491</c:v>
                </c:pt>
                <c:pt idx="214">
                  <c:v>1.0689639544649279</c:v>
                </c:pt>
                <c:pt idx="215">
                  <c:v>1.0788171622611107</c:v>
                </c:pt>
                <c:pt idx="216">
                  <c:v>1.0450147154948375</c:v>
                </c:pt>
                <c:pt idx="217">
                  <c:v>1.1321357480187928</c:v>
                </c:pt>
                <c:pt idx="218">
                  <c:v>1.2167983093047392</c:v>
                </c:pt>
                <c:pt idx="219">
                  <c:v>1.2679037966315958</c:v>
                </c:pt>
                <c:pt idx="220">
                  <c:v>1.2605061525181809</c:v>
                </c:pt>
                <c:pt idx="221">
                  <c:v>1.206771511180919</c:v>
                </c:pt>
                <c:pt idx="222">
                  <c:v>1.201470669967204</c:v>
                </c:pt>
                <c:pt idx="223">
                  <c:v>1.2364951667048456</c:v>
                </c:pt>
                <c:pt idx="224">
                  <c:v>1.2046347652021812</c:v>
                </c:pt>
                <c:pt idx="225">
                  <c:v>1.3520294719836188</c:v>
                </c:pt>
                <c:pt idx="226">
                  <c:v>1.5357707746351437</c:v>
                </c:pt>
                <c:pt idx="227">
                  <c:v>1.4307427007239784</c:v>
                </c:pt>
                <c:pt idx="228">
                  <c:v>1.4129397075082273</c:v>
                </c:pt>
                <c:pt idx="229">
                  <c:v>1.4248254802582474</c:v>
                </c:pt>
                <c:pt idx="230">
                  <c:v>1.5026082518858392</c:v>
                </c:pt>
                <c:pt idx="231">
                  <c:v>1.5030508820646427</c:v>
                </c:pt>
                <c:pt idx="232">
                  <c:v>1.6065316207010187</c:v>
                </c:pt>
                <c:pt idx="233">
                  <c:v>1.6922727861712008</c:v>
                </c:pt>
                <c:pt idx="234">
                  <c:v>1.7818319893630299</c:v>
                </c:pt>
                <c:pt idx="235">
                  <c:v>1.8833490434712243</c:v>
                </c:pt>
                <c:pt idx="236">
                  <c:v>2.0218289780880125</c:v>
                </c:pt>
                <c:pt idx="237">
                  <c:v>1.8557011058882391</c:v>
                </c:pt>
                <c:pt idx="238">
                  <c:v>1.7694494838260511</c:v>
                </c:pt>
                <c:pt idx="239">
                  <c:v>1.8008963045783701</c:v>
                </c:pt>
                <c:pt idx="240">
                  <c:v>2.0560410514932199</c:v>
                </c:pt>
                <c:pt idx="241">
                  <c:v>2.3432609737665508</c:v>
                </c:pt>
                <c:pt idx="242">
                  <c:v>2.4117629790492918</c:v>
                </c:pt>
                <c:pt idx="243">
                  <c:v>2.3976464426830257</c:v>
                </c:pt>
                <c:pt idx="244">
                  <c:v>2.5055754424717303</c:v>
                </c:pt>
                <c:pt idx="245">
                  <c:v>2.5838807654537028</c:v>
                </c:pt>
                <c:pt idx="246">
                  <c:v>2.5054679534419089</c:v>
                </c:pt>
                <c:pt idx="247">
                  <c:v>2.6412665051569268</c:v>
                </c:pt>
                <c:pt idx="248">
                  <c:v>2.6782363783370151</c:v>
                </c:pt>
                <c:pt idx="249">
                  <c:v>2.7582006270894142</c:v>
                </c:pt>
                <c:pt idx="250">
                  <c:v>2.6768958824782594</c:v>
                </c:pt>
                <c:pt idx="251">
                  <c:v>2.7118949935532219</c:v>
                </c:pt>
                <c:pt idx="252">
                  <c:v>2.4019671862335552</c:v>
                </c:pt>
                <c:pt idx="253">
                  <c:v>2.7869951569551867</c:v>
                </c:pt>
                <c:pt idx="254">
                  <c:v>3.0702886172787451</c:v>
                </c:pt>
                <c:pt idx="255">
                  <c:v>3.1628001544722091</c:v>
                </c:pt>
                <c:pt idx="256">
                  <c:v>3.2054347442823383</c:v>
                </c:pt>
                <c:pt idx="257">
                  <c:v>3.3166922959326626</c:v>
                </c:pt>
                <c:pt idx="258">
                  <c:v>3.4495519629722144</c:v>
                </c:pt>
                <c:pt idx="259">
                  <c:v>3.4306697797143784</c:v>
                </c:pt>
                <c:pt idx="260">
                  <c:v>3.6537511360454689</c:v>
                </c:pt>
                <c:pt idx="261">
                  <c:v>3.8158752058229681</c:v>
                </c:pt>
                <c:pt idx="262">
                  <c:v>3.6907734473719804</c:v>
                </c:pt>
                <c:pt idx="263">
                  <c:v>3.7949797079678569</c:v>
                </c:pt>
                <c:pt idx="264">
                  <c:v>3.7589822914284783</c:v>
                </c:pt>
                <c:pt idx="265">
                  <c:v>3.6711553826384224</c:v>
                </c:pt>
                <c:pt idx="266">
                  <c:v>3.6516913630749306</c:v>
                </c:pt>
                <c:pt idx="267">
                  <c:v>3.3629149702670751</c:v>
                </c:pt>
                <c:pt idx="268">
                  <c:v>3.1985074914815295</c:v>
                </c:pt>
                <c:pt idx="269">
                  <c:v>3.5453704529937817</c:v>
                </c:pt>
                <c:pt idx="270">
                  <c:v>4.2518235419865364</c:v>
                </c:pt>
                <c:pt idx="271">
                  <c:v>3.9746054536689215</c:v>
                </c:pt>
                <c:pt idx="272">
                  <c:v>4.0926005750365579</c:v>
                </c:pt>
                <c:pt idx="273">
                  <c:v>3.9801553547386037</c:v>
                </c:pt>
                <c:pt idx="274">
                  <c:v>4.1465731128320016</c:v>
                </c:pt>
                <c:pt idx="275">
                  <c:v>4.2206782721012779</c:v>
                </c:pt>
                <c:pt idx="276">
                  <c:v>4.5677854863381722</c:v>
                </c:pt>
                <c:pt idx="277">
                  <c:v>4.5706513780556302</c:v>
                </c:pt>
                <c:pt idx="278">
                  <c:v>4.4462673100590973</c:v>
                </c:pt>
                <c:pt idx="279">
                  <c:v>4.1911930690458306</c:v>
                </c:pt>
                <c:pt idx="280">
                  <c:v>4.0286236018698789</c:v>
                </c:pt>
                <c:pt idx="281">
                  <c:v>3.9963170178891914</c:v>
                </c:pt>
                <c:pt idx="282">
                  <c:v>3.8490920091518488</c:v>
                </c:pt>
                <c:pt idx="283">
                  <c:v>4.0370653360204809</c:v>
                </c:pt>
                <c:pt idx="284">
                  <c:v>3.8894941784325399</c:v>
                </c:pt>
                <c:pt idx="285">
                  <c:v>3.8339157618169999</c:v>
                </c:pt>
                <c:pt idx="286">
                  <c:v>4.0035270164007599</c:v>
                </c:pt>
                <c:pt idx="287">
                  <c:v>4.4962617778221929</c:v>
                </c:pt>
                <c:pt idx="288">
                  <c:v>4.5074224601439701</c:v>
                </c:pt>
                <c:pt idx="289">
                  <c:v>4.5950616064006216</c:v>
                </c:pt>
                <c:pt idx="290">
                  <c:v>4.9760858624931084</c:v>
                </c:pt>
                <c:pt idx="291">
                  <c:v>5.0660820748501534</c:v>
                </c:pt>
                <c:pt idx="292">
                  <c:v>4.785975511204601</c:v>
                </c:pt>
                <c:pt idx="293">
                  <c:v>4.6078827637433983</c:v>
                </c:pt>
                <c:pt idx="294">
                  <c:v>4.6014178332274529</c:v>
                </c:pt>
                <c:pt idx="295">
                  <c:v>4.5716291091668477</c:v>
                </c:pt>
                <c:pt idx="296">
                  <c:v>4.8349061367170894</c:v>
                </c:pt>
                <c:pt idx="297">
                  <c:v>4.6852475368471271</c:v>
                </c:pt>
                <c:pt idx="298">
                  <c:v>4.6404455743806077</c:v>
                </c:pt>
                <c:pt idx="299">
                  <c:v>4.7633865134495181</c:v>
                </c:pt>
                <c:pt idx="300">
                  <c:v>4.6889541263285635</c:v>
                </c:pt>
                <c:pt idx="301">
                  <c:v>4.8249871875629111</c:v>
                </c:pt>
                <c:pt idx="302">
                  <c:v>4.5019597271256746</c:v>
                </c:pt>
                <c:pt idx="303">
                  <c:v>3.703779526135814</c:v>
                </c:pt>
                <c:pt idx="304">
                  <c:v>2.7792172386916789</c:v>
                </c:pt>
                <c:pt idx="305">
                  <c:v>2.7964911013069766</c:v>
                </c:pt>
                <c:pt idx="306">
                  <c:v>3.6790065828021588</c:v>
                </c:pt>
                <c:pt idx="307">
                  <c:v>4.2559723967633882</c:v>
                </c:pt>
                <c:pt idx="308">
                  <c:v>4.3404482409851415</c:v>
                </c:pt>
                <c:pt idx="309">
                  <c:v>4.050535611132057</c:v>
                </c:pt>
                <c:pt idx="310">
                  <c:v>4.1804584658913555</c:v>
                </c:pt>
                <c:pt idx="311">
                  <c:v>4.0711740523275584</c:v>
                </c:pt>
                <c:pt idx="312">
                  <c:v>3.9110794592586635</c:v>
                </c:pt>
                <c:pt idx="313">
                  <c:v>3.7160780760068688</c:v>
                </c:pt>
                <c:pt idx="314">
                  <c:v>3.5934791669920605</c:v>
                </c:pt>
                <c:pt idx="315">
                  <c:v>3.3807110469351849</c:v>
                </c:pt>
                <c:pt idx="316">
                  <c:v>3.0575932898343918</c:v>
                </c:pt>
                <c:pt idx="317">
                  <c:v>2.9134997494463404</c:v>
                </c:pt>
                <c:pt idx="318">
                  <c:v>2.958238611411895</c:v>
                </c:pt>
                <c:pt idx="319">
                  <c:v>2.9241029798749296</c:v>
                </c:pt>
                <c:pt idx="320">
                  <c:v>3.0416629886943527</c:v>
                </c:pt>
                <c:pt idx="321">
                  <c:v>3.3604245581856289</c:v>
                </c:pt>
                <c:pt idx="322">
                  <c:v>3.157500604666386</c:v>
                </c:pt>
                <c:pt idx="323">
                  <c:v>2.7170831347885906</c:v>
                </c:pt>
                <c:pt idx="324">
                  <c:v>2.7908031360388836</c:v>
                </c:pt>
                <c:pt idx="325">
                  <c:v>2.7472542210320321</c:v>
                </c:pt>
                <c:pt idx="326">
                  <c:v>2.5961097788681498</c:v>
                </c:pt>
                <c:pt idx="327">
                  <c:v>2.7358812951122982</c:v>
                </c:pt>
                <c:pt idx="328">
                  <c:v>2.7393251399469465</c:v>
                </c:pt>
                <c:pt idx="329">
                  <c:v>2.6510534843785329</c:v>
                </c:pt>
                <c:pt idx="330">
                  <c:v>2.5485507260412574</c:v>
                </c:pt>
                <c:pt idx="331">
                  <c:v>2.5150351037308738</c:v>
                </c:pt>
                <c:pt idx="332">
                  <c:v>2.1854712668198757</c:v>
                </c:pt>
                <c:pt idx="333">
                  <c:v>2.036796532173315</c:v>
                </c:pt>
                <c:pt idx="334">
                  <c:v>2.2173293326164654</c:v>
                </c:pt>
                <c:pt idx="335">
                  <c:v>2.200216123648731</c:v>
                </c:pt>
                <c:pt idx="336">
                  <c:v>2.0305830207807238</c:v>
                </c:pt>
                <c:pt idx="337">
                  <c:v>2.1059058803659201</c:v>
                </c:pt>
                <c:pt idx="338">
                  <c:v>1.9129106280297843</c:v>
                </c:pt>
                <c:pt idx="339">
                  <c:v>1.9586532071176763</c:v>
                </c:pt>
                <c:pt idx="340">
                  <c:v>1.9913219754832983</c:v>
                </c:pt>
                <c:pt idx="341">
                  <c:v>2.2297951194739558</c:v>
                </c:pt>
                <c:pt idx="342">
                  <c:v>2.1683936681522038</c:v>
                </c:pt>
                <c:pt idx="343">
                  <c:v>2.1428451409404428</c:v>
                </c:pt>
                <c:pt idx="344">
                  <c:v>2.2164370021934525</c:v>
                </c:pt>
                <c:pt idx="345">
                  <c:v>2.3416941789477352</c:v>
                </c:pt>
                <c:pt idx="346">
                  <c:v>2.3084927839326399</c:v>
                </c:pt>
                <c:pt idx="347">
                  <c:v>2.3057705929128387</c:v>
                </c:pt>
                <c:pt idx="348">
                  <c:v>2.1150776741666188</c:v>
                </c:pt>
                <c:pt idx="349">
                  <c:v>1.856294898878571</c:v>
                </c:pt>
                <c:pt idx="350">
                  <c:v>1.9109777180751806</c:v>
                </c:pt>
                <c:pt idx="351">
                  <c:v>1.9207402601081505</c:v>
                </c:pt>
                <c:pt idx="352">
                  <c:v>1.7814023709390061</c:v>
                </c:pt>
                <c:pt idx="353">
                  <c:v>1.7932805548637993</c:v>
                </c:pt>
                <c:pt idx="354">
                  <c:v>1.8105594848998841</c:v>
                </c:pt>
                <c:pt idx="355">
                  <c:v>1.6053228066943881</c:v>
                </c:pt>
                <c:pt idx="356">
                  <c:v>1.5626914042989974</c:v>
                </c:pt>
                <c:pt idx="357">
                  <c:v>1.4991344695583622</c:v>
                </c:pt>
                <c:pt idx="358">
                  <c:v>1.3759633572663577</c:v>
                </c:pt>
                <c:pt idx="359">
                  <c:v>1.4522271540369476</c:v>
                </c:pt>
                <c:pt idx="360">
                  <c:v>1.520566643087103</c:v>
                </c:pt>
                <c:pt idx="361">
                  <c:v>1.4927853177483905</c:v>
                </c:pt>
                <c:pt idx="362">
                  <c:v>1.4971961134752352</c:v>
                </c:pt>
                <c:pt idx="363">
                  <c:v>1.4963276294114813</c:v>
                </c:pt>
                <c:pt idx="364">
                  <c:v>1.381804992545562</c:v>
                </c:pt>
                <c:pt idx="365">
                  <c:v>1.4527731217864646</c:v>
                </c:pt>
                <c:pt idx="366">
                  <c:v>1.562760677101094</c:v>
                </c:pt>
                <c:pt idx="367">
                  <c:v>1.9376786660955652</c:v>
                </c:pt>
                <c:pt idx="368">
                  <c:v>1.8312182556137597</c:v>
                </c:pt>
                <c:pt idx="369">
                  <c:v>1.706717272727349</c:v>
                </c:pt>
                <c:pt idx="370">
                  <c:v>1.406247986627386</c:v>
                </c:pt>
                <c:pt idx="371">
                  <c:v>1.4799372704974947</c:v>
                </c:pt>
                <c:pt idx="372">
                  <c:v>1.7688276189978254</c:v>
                </c:pt>
                <c:pt idx="373">
                  <c:v>1.759673155048598</c:v>
                </c:pt>
                <c:pt idx="374">
                  <c:v>1.640007004814199</c:v>
                </c:pt>
                <c:pt idx="375">
                  <c:v>1.8446670786952613</c:v>
                </c:pt>
                <c:pt idx="376">
                  <c:v>1.7071505853969602</c:v>
                </c:pt>
                <c:pt idx="377">
                  <c:v>1.7428323274255964</c:v>
                </c:pt>
                <c:pt idx="378">
                  <c:v>1.7397801238433814</c:v>
                </c:pt>
                <c:pt idx="379">
                  <c:v>1.6402610657290029</c:v>
                </c:pt>
                <c:pt idx="380">
                  <c:v>1.7500916020533794</c:v>
                </c:pt>
                <c:pt idx="381">
                  <c:v>1.8978203487598919</c:v>
                </c:pt>
                <c:pt idx="382">
                  <c:v>1.7661208443452128</c:v>
                </c:pt>
                <c:pt idx="383">
                  <c:v>1.7499876337216722</c:v>
                </c:pt>
                <c:pt idx="384">
                  <c:v>1.7311725674694192</c:v>
                </c:pt>
                <c:pt idx="385">
                  <c:v>1.9438849226028754</c:v>
                </c:pt>
                <c:pt idx="386">
                  <c:v>1.8864525075630201</c:v>
                </c:pt>
                <c:pt idx="387">
                  <c:v>2.0597797713606605</c:v>
                </c:pt>
                <c:pt idx="388">
                  <c:v>2.020931948837327</c:v>
                </c:pt>
                <c:pt idx="389">
                  <c:v>2.0766685778430185</c:v>
                </c:pt>
                <c:pt idx="390">
                  <c:v>1.7243081523150292</c:v>
                </c:pt>
                <c:pt idx="391">
                  <c:v>1.7840907137404778</c:v>
                </c:pt>
                <c:pt idx="392">
                  <c:v>1.8993836653575822</c:v>
                </c:pt>
                <c:pt idx="393">
                  <c:v>2.256853986309959</c:v>
                </c:pt>
                <c:pt idx="394">
                  <c:v>2.3915518282048791</c:v>
                </c:pt>
                <c:pt idx="395">
                  <c:v>2.4978754048108658</c:v>
                </c:pt>
                <c:pt idx="396">
                  <c:v>2.462567369082155</c:v>
                </c:pt>
                <c:pt idx="397">
                  <c:v>2.559574625078556</c:v>
                </c:pt>
                <c:pt idx="398">
                  <c:v>2.1248056777645346</c:v>
                </c:pt>
                <c:pt idx="399">
                  <c:v>2.4404545031907321</c:v>
                </c:pt>
                <c:pt idx="400">
                  <c:v>2.8766369086055548</c:v>
                </c:pt>
                <c:pt idx="401">
                  <c:v>2.5022191506434641</c:v>
                </c:pt>
                <c:pt idx="402">
                  <c:v>2.9444384016967318</c:v>
                </c:pt>
                <c:pt idx="403">
                  <c:v>2.6949011063360904</c:v>
                </c:pt>
                <c:pt idx="404">
                  <c:v>2.7456177455745561</c:v>
                </c:pt>
                <c:pt idx="405">
                  <c:v>2.8635383855687562</c:v>
                </c:pt>
                <c:pt idx="406">
                  <c:v>2.8918787976279479</c:v>
                </c:pt>
                <c:pt idx="407">
                  <c:v>2.7480936380135317</c:v>
                </c:pt>
                <c:pt idx="408">
                  <c:v>2.9937459904932631</c:v>
                </c:pt>
                <c:pt idx="409">
                  <c:v>2.9533405382110551</c:v>
                </c:pt>
                <c:pt idx="410">
                  <c:v>2.9499442315127902</c:v>
                </c:pt>
                <c:pt idx="411">
                  <c:v>2.6780822894039806</c:v>
                </c:pt>
                <c:pt idx="412">
                  <c:v>2.8325741336995187</c:v>
                </c:pt>
                <c:pt idx="413">
                  <c:v>3.2164957539134704</c:v>
                </c:pt>
                <c:pt idx="414">
                  <c:v>3.5896174307581852</c:v>
                </c:pt>
                <c:pt idx="415">
                  <c:v>3.3481088452449344</c:v>
                </c:pt>
                <c:pt idx="416">
                  <c:v>3.5023028376163987</c:v>
                </c:pt>
                <c:pt idx="417">
                  <c:v>3.3348705207284497</c:v>
                </c:pt>
                <c:pt idx="418">
                  <c:v>3.0205344434342543</c:v>
                </c:pt>
                <c:pt idx="419">
                  <c:v>3.0637492697331408</c:v>
                </c:pt>
                <c:pt idx="420">
                  <c:v>3.1184947139951857</c:v>
                </c:pt>
                <c:pt idx="421">
                  <c:v>2.8154306405668472</c:v>
                </c:pt>
                <c:pt idx="422">
                  <c:v>2.7934272133438123</c:v>
                </c:pt>
                <c:pt idx="423">
                  <c:v>2.6783718312849603</c:v>
                </c:pt>
                <c:pt idx="424">
                  <c:v>2.8555924134349588</c:v>
                </c:pt>
                <c:pt idx="425">
                  <c:v>2.8086241596474322</c:v>
                </c:pt>
                <c:pt idx="426">
                  <c:v>3.0103260943756402</c:v>
                </c:pt>
                <c:pt idx="427">
                  <c:v>3.2675110913651375</c:v>
                </c:pt>
                <c:pt idx="428">
                  <c:v>2.7526923850866254</c:v>
                </c:pt>
                <c:pt idx="429">
                  <c:v>2.4854450517875177</c:v>
                </c:pt>
                <c:pt idx="430">
                  <c:v>2.8412956738058388</c:v>
                </c:pt>
                <c:pt idx="431">
                  <c:v>3.0684447091219824</c:v>
                </c:pt>
                <c:pt idx="432">
                  <c:v>2.6776988511278237</c:v>
                </c:pt>
                <c:pt idx="433">
                  <c:v>2.5327321929104718</c:v>
                </c:pt>
                <c:pt idx="434">
                  <c:v>2.2546141174934258</c:v>
                </c:pt>
                <c:pt idx="435">
                  <c:v>2.3153998187797806</c:v>
                </c:pt>
                <c:pt idx="436">
                  <c:v>2.5203001940672527</c:v>
                </c:pt>
                <c:pt idx="437">
                  <c:v>3.2555001893648914</c:v>
                </c:pt>
                <c:pt idx="438">
                  <c:v>3.3137090363352755</c:v>
                </c:pt>
                <c:pt idx="439">
                  <c:v>3.5711832362510085</c:v>
                </c:pt>
                <c:pt idx="440">
                  <c:v>3.3332057436541915</c:v>
                </c:pt>
                <c:pt idx="441">
                  <c:v>3.1316483112810389</c:v>
                </c:pt>
                <c:pt idx="442">
                  <c:v>3.1161341896629406</c:v>
                </c:pt>
                <c:pt idx="443">
                  <c:v>3.4790239243601078</c:v>
                </c:pt>
                <c:pt idx="444">
                  <c:v>3.4143143663694437</c:v>
                </c:pt>
                <c:pt idx="445">
                  <c:v>3.2793786084841705</c:v>
                </c:pt>
                <c:pt idx="446">
                  <c:v>3.2519694299942956</c:v>
                </c:pt>
                <c:pt idx="447">
                  <c:v>3.0164759857264221</c:v>
                </c:pt>
                <c:pt idx="448">
                  <c:v>3.327221203715844</c:v>
                </c:pt>
                <c:pt idx="449">
                  <c:v>3.1867187449504861</c:v>
                </c:pt>
                <c:pt idx="450">
                  <c:v>3.7023785375455072</c:v>
                </c:pt>
                <c:pt idx="451">
                  <c:v>3.2524936821160617</c:v>
                </c:pt>
                <c:pt idx="452">
                  <c:v>3.1659168394850243</c:v>
                </c:pt>
                <c:pt idx="453">
                  <c:v>3.1232773820504485</c:v>
                </c:pt>
                <c:pt idx="454">
                  <c:v>3.3043856809281147</c:v>
                </c:pt>
                <c:pt idx="455">
                  <c:v>3.7094105524255867</c:v>
                </c:pt>
                <c:pt idx="456">
                  <c:v>3.6134196538472749</c:v>
                </c:pt>
                <c:pt idx="457">
                  <c:v>3.9170073659336198</c:v>
                </c:pt>
                <c:pt idx="458">
                  <c:v>3.8372866294962664</c:v>
                </c:pt>
                <c:pt idx="459">
                  <c:v>3.7576003874897976</c:v>
                </c:pt>
                <c:pt idx="460">
                  <c:v>3.403252067324213</c:v>
                </c:pt>
                <c:pt idx="461">
                  <c:v>3.5127982248177907</c:v>
                </c:pt>
                <c:pt idx="462">
                  <c:v>3.6589798867850249</c:v>
                </c:pt>
                <c:pt idx="463">
                  <c:v>3.4678057291901125</c:v>
                </c:pt>
                <c:pt idx="464">
                  <c:v>3.6866085142700777</c:v>
                </c:pt>
                <c:pt idx="465">
                  <c:v>3.7944268662030489</c:v>
                </c:pt>
                <c:pt idx="466">
                  <c:v>3.8386877676974316</c:v>
                </c:pt>
                <c:pt idx="467">
                  <c:v>3.7323126808502058</c:v>
                </c:pt>
                <c:pt idx="468">
                  <c:v>3.7430137201655724</c:v>
                </c:pt>
                <c:pt idx="469">
                  <c:v>3.7203277691535206</c:v>
                </c:pt>
                <c:pt idx="470">
                  <c:v>4.2978326564126466</c:v>
                </c:pt>
                <c:pt idx="471">
                  <c:v>4.5831577066617895</c:v>
                </c:pt>
                <c:pt idx="472">
                  <c:v>4.7507719668914623</c:v>
                </c:pt>
                <c:pt idx="473">
                  <c:v>4.1800432500401934</c:v>
                </c:pt>
                <c:pt idx="474">
                  <c:v>4.2278256615110523</c:v>
                </c:pt>
                <c:pt idx="475">
                  <c:v>3.8799570859190951</c:v>
                </c:pt>
                <c:pt idx="476">
                  <c:v>3.622477244164731</c:v>
                </c:pt>
                <c:pt idx="477">
                  <c:v>3.9122928333814571</c:v>
                </c:pt>
                <c:pt idx="478">
                  <c:v>4.2450542947740182</c:v>
                </c:pt>
                <c:pt idx="479">
                  <c:v>4.4602607958535296</c:v>
                </c:pt>
                <c:pt idx="480">
                  <c:v>4.7148666903829923</c:v>
                </c:pt>
                <c:pt idx="481">
                  <c:v>4.9283531944299988</c:v>
                </c:pt>
                <c:pt idx="482">
                  <c:v>4.9699017157733127</c:v>
                </c:pt>
                <c:pt idx="483">
                  <c:v>5.3308933274117418</c:v>
                </c:pt>
                <c:pt idx="484">
                  <c:v>5.0471212595993391</c:v>
                </c:pt>
                <c:pt idx="485">
                  <c:v>4.9076125223231157</c:v>
                </c:pt>
                <c:pt idx="486">
                  <c:v>4.2491128927722794</c:v>
                </c:pt>
                <c:pt idx="487">
                  <c:v>4.5831151554719742</c:v>
                </c:pt>
                <c:pt idx="488">
                  <c:v>4.6178208168672672</c:v>
                </c:pt>
                <c:pt idx="489">
                  <c:v>4.6442128438389698</c:v>
                </c:pt>
                <c:pt idx="490">
                  <c:v>4.9858368261215915</c:v>
                </c:pt>
                <c:pt idx="491">
                  <c:v>5.0671338825078722</c:v>
                </c:pt>
                <c:pt idx="492">
                  <c:v>5.0675789097235207</c:v>
                </c:pt>
                <c:pt idx="493">
                  <c:v>5.1630774954871521</c:v>
                </c:pt>
                <c:pt idx="494">
                  <c:v>4.4300454536827321</c:v>
                </c:pt>
                <c:pt idx="495">
                  <c:v>3.9969565489739418</c:v>
                </c:pt>
                <c:pt idx="496">
                  <c:v>3.9568589918213228</c:v>
                </c:pt>
                <c:pt idx="497">
                  <c:v>4.3607251123132675</c:v>
                </c:pt>
                <c:pt idx="498">
                  <c:v>4.7880488448346581</c:v>
                </c:pt>
                <c:pt idx="499">
                  <c:v>4.7781421868523468</c:v>
                </c:pt>
                <c:pt idx="500">
                  <c:v>4.9372835729559572</c:v>
                </c:pt>
                <c:pt idx="501">
                  <c:v>5.0345419465928929</c:v>
                </c:pt>
                <c:pt idx="502">
                  <c:v>5.0277362275551285</c:v>
                </c:pt>
                <c:pt idx="503">
                  <c:v>4.7927262890350253</c:v>
                </c:pt>
                <c:pt idx="504">
                  <c:v>5.0653262795248226</c:v>
                </c:pt>
                <c:pt idx="505">
                  <c:v>5.0098297276459185</c:v>
                </c:pt>
                <c:pt idx="506">
                  <c:v>4.9979173920426501</c:v>
                </c:pt>
                <c:pt idx="507">
                  <c:v>4.8180757293941854</c:v>
                </c:pt>
                <c:pt idx="508">
                  <c:v>5.0018270640773768</c:v>
                </c:pt>
                <c:pt idx="509">
                  <c:v>4.8051399424398573</c:v>
                </c:pt>
                <c:pt idx="510">
                  <c:v>4.8060939118788042</c:v>
                </c:pt>
                <c:pt idx="511">
                  <c:v>4.4015812750077439</c:v>
                </c:pt>
                <c:pt idx="512">
                  <c:v>4.3734922358116322</c:v>
                </c:pt>
                <c:pt idx="513">
                  <c:v>4.0973468830045068</c:v>
                </c:pt>
                <c:pt idx="514">
                  <c:v>4.0687106215181954</c:v>
                </c:pt>
                <c:pt idx="515">
                  <c:v>4.6383889587015634</c:v>
                </c:pt>
                <c:pt idx="516">
                  <c:v>4.0011121398333724</c:v>
                </c:pt>
                <c:pt idx="517">
                  <c:v>4.4151266641753297</c:v>
                </c:pt>
                <c:pt idx="518">
                  <c:v>4.7255370822719325</c:v>
                </c:pt>
                <c:pt idx="519">
                  <c:v>4.1910516696900917</c:v>
                </c:pt>
                <c:pt idx="520">
                  <c:v>4.1810980583174615</c:v>
                </c:pt>
                <c:pt idx="521">
                  <c:v>4.0904757198372046</c:v>
                </c:pt>
                <c:pt idx="522">
                  <c:v>4.0706061675465692</c:v>
                </c:pt>
                <c:pt idx="523">
                  <c:v>4.2812312652649842</c:v>
                </c:pt>
                <c:pt idx="524">
                  <c:v>4.1734729492728295</c:v>
                </c:pt>
                <c:pt idx="525">
                  <c:v>3.9109853434741302</c:v>
                </c:pt>
                <c:pt idx="526">
                  <c:v>4.3416041646333481</c:v>
                </c:pt>
                <c:pt idx="527">
                  <c:v>4.870662611612099</c:v>
                </c:pt>
                <c:pt idx="528">
                  <c:v>5.2867210569543426</c:v>
                </c:pt>
                <c:pt idx="529">
                  <c:v>5.3603607677019802</c:v>
                </c:pt>
                <c:pt idx="530">
                  <c:v>4.9918629390707832</c:v>
                </c:pt>
                <c:pt idx="531">
                  <c:v>4.5696212050017424</c:v>
                </c:pt>
                <c:pt idx="532">
                  <c:v>5.1257659950182939</c:v>
                </c:pt>
                <c:pt idx="533">
                  <c:v>5.3022685062796029</c:v>
                </c:pt>
                <c:pt idx="534">
                  <c:v>5.4869422210704846</c:v>
                </c:pt>
                <c:pt idx="535">
                  <c:v>5.2900539357514074</c:v>
                </c:pt>
                <c:pt idx="536">
                  <c:v>5.4655444191348419</c:v>
                </c:pt>
                <c:pt idx="537">
                  <c:v>4.8276618820304575</c:v>
                </c:pt>
                <c:pt idx="538">
                  <c:v>6.1769407177524025</c:v>
                </c:pt>
                <c:pt idx="539">
                  <c:v>6.466322123329495</c:v>
                </c:pt>
                <c:pt idx="540">
                  <c:v>5.8086216524744581</c:v>
                </c:pt>
                <c:pt idx="541">
                  <c:v>5.8231230135540955</c:v>
                </c:pt>
                <c:pt idx="542">
                  <c:v>5.8635333086329258</c:v>
                </c:pt>
                <c:pt idx="543">
                  <c:v>5.1248714495035426</c:v>
                </c:pt>
                <c:pt idx="544">
                  <c:v>5.1674456370724133</c:v>
                </c:pt>
                <c:pt idx="545">
                  <c:v>5.1416088061120551</c:v>
                </c:pt>
                <c:pt idx="546">
                  <c:v>5.3149852731365286</c:v>
                </c:pt>
                <c:pt idx="547">
                  <c:v>4.9503834502957211</c:v>
                </c:pt>
                <c:pt idx="548">
                  <c:v>5.1623677737873876</c:v>
                </c:pt>
                <c:pt idx="549">
                  <c:v>5.2340165621416093</c:v>
                </c:pt>
                <c:pt idx="550">
                  <c:v>5.4356680488039553</c:v>
                </c:pt>
                <c:pt idx="551">
                  <c:v>5.6416287897472941</c:v>
                </c:pt>
                <c:pt idx="552">
                  <c:v>5.6266868985088481</c:v>
                </c:pt>
                <c:pt idx="553">
                  <c:v>5.6941616678608344</c:v>
                </c:pt>
                <c:pt idx="554">
                  <c:v>5.0721060140928911</c:v>
                </c:pt>
                <c:pt idx="555">
                  <c:v>5.0149302176877892</c:v>
                </c:pt>
                <c:pt idx="556">
                  <c:v>4.7828296938084147</c:v>
                </c:pt>
                <c:pt idx="557">
                  <c:v>5.1362266182979042</c:v>
                </c:pt>
                <c:pt idx="558">
                  <c:v>4.830817780648732</c:v>
                </c:pt>
                <c:pt idx="559">
                  <c:v>5.184696326250692</c:v>
                </c:pt>
                <c:pt idx="560">
                  <c:v>5.0448521763199148</c:v>
                </c:pt>
                <c:pt idx="561">
                  <c:v>5.8732252050425888</c:v>
                </c:pt>
                <c:pt idx="562">
                  <c:v>5.8538808227492387</c:v>
                </c:pt>
                <c:pt idx="563">
                  <c:v>5.5823553642414625</c:v>
                </c:pt>
                <c:pt idx="564">
                  <c:v>5.7268256571376144</c:v>
                </c:pt>
                <c:pt idx="565">
                  <c:v>5.7534483603290365</c:v>
                </c:pt>
                <c:pt idx="566">
                  <c:v>5.8848444098309578</c:v>
                </c:pt>
                <c:pt idx="567">
                  <c:v>5.8410086707713704</c:v>
                </c:pt>
                <c:pt idx="568">
                  <c:v>5.8188384585932891</c:v>
                </c:pt>
                <c:pt idx="569">
                  <c:v>5.7148620924804279</c:v>
                </c:pt>
                <c:pt idx="570">
                  <c:v>5.4109290998462765</c:v>
                </c:pt>
                <c:pt idx="571">
                  <c:v>5.9997180261542704</c:v>
                </c:pt>
                <c:pt idx="572">
                  <c:v>5.8383964929143257</c:v>
                </c:pt>
                <c:pt idx="573">
                  <c:v>5.3948317720239762</c:v>
                </c:pt>
                <c:pt idx="574">
                  <c:v>5.399640625645298</c:v>
                </c:pt>
                <c:pt idx="575">
                  <c:v>5.5711886926473486</c:v>
                </c:pt>
                <c:pt idx="576">
                  <c:v>5.821374416295785</c:v>
                </c:pt>
                <c:pt idx="577">
                  <c:v>6.1126645380581008</c:v>
                </c:pt>
                <c:pt idx="578">
                  <c:v>6.2164302640831908</c:v>
                </c:pt>
                <c:pt idx="579">
                  <c:v>6.0206605635058965</c:v>
                </c:pt>
                <c:pt idx="580">
                  <c:v>5.2302267446875534</c:v>
                </c:pt>
                <c:pt idx="581">
                  <c:v>5.0800575270804282</c:v>
                </c:pt>
                <c:pt idx="582">
                  <c:v>5.8554247128955819</c:v>
                </c:pt>
                <c:pt idx="583">
                  <c:v>5.5530259342400718</c:v>
                </c:pt>
                <c:pt idx="584">
                  <c:v>5.9519362320622617</c:v>
                </c:pt>
                <c:pt idx="585">
                  <c:v>5.7293875269777663</c:v>
                </c:pt>
                <c:pt idx="586">
                  <c:v>5.6058794666288163</c:v>
                </c:pt>
                <c:pt idx="587">
                  <c:v>5.4700882379647275</c:v>
                </c:pt>
                <c:pt idx="588">
                  <c:v>5.1675467446138059</c:v>
                </c:pt>
                <c:pt idx="589">
                  <c:v>5.6400657849702132</c:v>
                </c:pt>
                <c:pt idx="590">
                  <c:v>4.8414658259403556</c:v>
                </c:pt>
                <c:pt idx="591">
                  <c:v>5.1979681262055575</c:v>
                </c:pt>
                <c:pt idx="592">
                  <c:v>5.6887573605059574</c:v>
                </c:pt>
                <c:pt idx="593">
                  <c:v>5.4250615739445411</c:v>
                </c:pt>
                <c:pt idx="594">
                  <c:v>5.8332287255329254</c:v>
                </c:pt>
                <c:pt idx="595">
                  <c:v>5.6835532406136622</c:v>
                </c:pt>
                <c:pt idx="596">
                  <c:v>5.4331857287384588</c:v>
                </c:pt>
                <c:pt idx="597">
                  <c:v>4.6361503733513407</c:v>
                </c:pt>
                <c:pt idx="598">
                  <c:v>4.9544300647336197</c:v>
                </c:pt>
                <c:pt idx="599">
                  <c:v>5.1033301311688852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71-0C42-B8E3-FCED61317645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0.97344203838571008</c:v>
                  </c:pt>
                  <c:pt idx="1">
                    <c:v>0.97344203838571008</c:v>
                  </c:pt>
                  <c:pt idx="2">
                    <c:v>1.2217339510120806</c:v>
                  </c:pt>
                  <c:pt idx="3">
                    <c:v>1.4360839841590034</c:v>
                  </c:pt>
                  <c:pt idx="4">
                    <c:v>1.1433559938434934</c:v>
                  </c:pt>
                  <c:pt idx="5">
                    <c:v>1.1144257473827284</c:v>
                  </c:pt>
                  <c:pt idx="6">
                    <c:v>0.93033308395426784</c:v>
                  </c:pt>
                  <c:pt idx="7">
                    <c:v>0.89688258411945621</c:v>
                  </c:pt>
                  <c:pt idx="8">
                    <c:v>0.82741252000286403</c:v>
                  </c:pt>
                  <c:pt idx="9">
                    <c:v>0.82842066503886491</c:v>
                  </c:pt>
                  <c:pt idx="10">
                    <c:v>1.0361975902149676</c:v>
                  </c:pt>
                  <c:pt idx="11">
                    <c:v>0.81488493665681283</c:v>
                  </c:pt>
                  <c:pt idx="12">
                    <c:v>0.59759450387062352</c:v>
                  </c:pt>
                  <c:pt idx="13">
                    <c:v>0.62490157596818796</c:v>
                  </c:pt>
                  <c:pt idx="14">
                    <c:v>0.55485685609482738</c:v>
                  </c:pt>
                  <c:pt idx="15">
                    <c:v>0.60163526187216876</c:v>
                  </c:pt>
                  <c:pt idx="16">
                    <c:v>0.53830391342743444</c:v>
                  </c:pt>
                  <c:pt idx="17">
                    <c:v>0.6131185300094244</c:v>
                  </c:pt>
                  <c:pt idx="18">
                    <c:v>0.5617098624108986</c:v>
                  </c:pt>
                  <c:pt idx="19">
                    <c:v>0.83970618277958131</c:v>
                  </c:pt>
                  <c:pt idx="20">
                    <c:v>0.96294893829059069</c:v>
                  </c:pt>
                  <c:pt idx="21">
                    <c:v>0.82632407690036314</c:v>
                  </c:pt>
                  <c:pt idx="22">
                    <c:v>0.69713102127146309</c:v>
                  </c:pt>
                  <c:pt idx="23">
                    <c:v>0.83453776939266522</c:v>
                  </c:pt>
                  <c:pt idx="24">
                    <c:v>0.83479464297704276</c:v>
                  </c:pt>
                  <c:pt idx="25">
                    <c:v>0.7954574970975854</c:v>
                  </c:pt>
                  <c:pt idx="26">
                    <c:v>0.90124295316587999</c:v>
                  </c:pt>
                  <c:pt idx="27">
                    <c:v>1.0082203765964162</c:v>
                  </c:pt>
                  <c:pt idx="28">
                    <c:v>0.94410030032529391</c:v>
                  </c:pt>
                  <c:pt idx="29">
                    <c:v>0.93047510314554926</c:v>
                  </c:pt>
                  <c:pt idx="30">
                    <c:v>0.85042646648560438</c:v>
                  </c:pt>
                  <c:pt idx="31">
                    <c:v>0.91233177909852026</c:v>
                  </c:pt>
                  <c:pt idx="32">
                    <c:v>0.89407975674578544</c:v>
                  </c:pt>
                  <c:pt idx="33">
                    <c:v>0.77229999393494653</c:v>
                  </c:pt>
                  <c:pt idx="34">
                    <c:v>0.65132173629597767</c:v>
                  </c:pt>
                  <c:pt idx="35">
                    <c:v>0.75085047956738493</c:v>
                  </c:pt>
                  <c:pt idx="36">
                    <c:v>0.77366280543622601</c:v>
                  </c:pt>
                  <c:pt idx="37">
                    <c:v>0.61172567645324927</c:v>
                  </c:pt>
                  <c:pt idx="38">
                    <c:v>0.96187203493506734</c:v>
                  </c:pt>
                  <c:pt idx="39">
                    <c:v>0.72098354121070229</c:v>
                  </c:pt>
                  <c:pt idx="40">
                    <c:v>0.81021384861090284</c:v>
                  </c:pt>
                  <c:pt idx="41">
                    <c:v>0.84383167084026811</c:v>
                  </c:pt>
                  <c:pt idx="42">
                    <c:v>1.0133204904058837</c:v>
                  </c:pt>
                  <c:pt idx="43">
                    <c:v>1.0797334874581628</c:v>
                  </c:pt>
                  <c:pt idx="44">
                    <c:v>1.112827281262869</c:v>
                  </c:pt>
                  <c:pt idx="45">
                    <c:v>1.0457742167384028</c:v>
                  </c:pt>
                  <c:pt idx="46">
                    <c:v>0.8690305947941328</c:v>
                  </c:pt>
                  <c:pt idx="47">
                    <c:v>0.96769680767334398</c:v>
                  </c:pt>
                  <c:pt idx="48">
                    <c:v>1.0402988183839372</c:v>
                  </c:pt>
                  <c:pt idx="49">
                    <c:v>1.0618671813192369</c:v>
                  </c:pt>
                  <c:pt idx="50">
                    <c:v>1.0482134638617921</c:v>
                  </c:pt>
                  <c:pt idx="51">
                    <c:v>1.0179935444662247</c:v>
                  </c:pt>
                  <c:pt idx="52">
                    <c:v>1.0301183798047227</c:v>
                  </c:pt>
                  <c:pt idx="53">
                    <c:v>1.0298847685179515</c:v>
                  </c:pt>
                  <c:pt idx="54">
                    <c:v>0.97821009945929549</c:v>
                  </c:pt>
                  <c:pt idx="55">
                    <c:v>0.97389884444552044</c:v>
                  </c:pt>
                  <c:pt idx="56">
                    <c:v>1.0827835810411313</c:v>
                  </c:pt>
                  <c:pt idx="57">
                    <c:v>1.1024574057000887</c:v>
                  </c:pt>
                  <c:pt idx="58">
                    <c:v>1.0350439519722816</c:v>
                  </c:pt>
                  <c:pt idx="59">
                    <c:v>1.0080476496908692</c:v>
                  </c:pt>
                  <c:pt idx="60">
                    <c:v>0.89691807016859681</c:v>
                  </c:pt>
                  <c:pt idx="61">
                    <c:v>0.75803516604288745</c:v>
                  </c:pt>
                  <c:pt idx="62">
                    <c:v>0.69719086885094961</c:v>
                  </c:pt>
                  <c:pt idx="63">
                    <c:v>0.68345866369072283</c:v>
                  </c:pt>
                  <c:pt idx="64">
                    <c:v>0.87430779213039633</c:v>
                  </c:pt>
                  <c:pt idx="65">
                    <c:v>0.93847503989400727</c:v>
                  </c:pt>
                  <c:pt idx="66">
                    <c:v>0.82772749390090306</c:v>
                  </c:pt>
                  <c:pt idx="67">
                    <c:v>0.92699627848198063</c:v>
                  </c:pt>
                  <c:pt idx="68">
                    <c:v>0.82631780248133646</c:v>
                  </c:pt>
                  <c:pt idx="69">
                    <c:v>0.96957914857994898</c:v>
                  </c:pt>
                  <c:pt idx="70">
                    <c:v>0.79729369184643595</c:v>
                  </c:pt>
                  <c:pt idx="71">
                    <c:v>0.73802395153227818</c:v>
                  </c:pt>
                  <c:pt idx="72">
                    <c:v>0.8047926353609256</c:v>
                  </c:pt>
                  <c:pt idx="73">
                    <c:v>0.74649404728990254</c:v>
                  </c:pt>
                  <c:pt idx="74">
                    <c:v>0.78173350438747413</c:v>
                  </c:pt>
                  <c:pt idx="75">
                    <c:v>0.84091662912019449</c:v>
                  </c:pt>
                  <c:pt idx="76">
                    <c:v>0.87299448807383795</c:v>
                  </c:pt>
                  <c:pt idx="77">
                    <c:v>1.0363146483172008</c:v>
                  </c:pt>
                  <c:pt idx="78">
                    <c:v>1.1660817658049965</c:v>
                  </c:pt>
                  <c:pt idx="79">
                    <c:v>0.95512427460445792</c:v>
                  </c:pt>
                  <c:pt idx="80">
                    <c:v>0.83572033151720149</c:v>
                  </c:pt>
                  <c:pt idx="81">
                    <c:v>0.82876946115471051</c:v>
                  </c:pt>
                  <c:pt idx="82">
                    <c:v>0.94465845046034247</c:v>
                  </c:pt>
                  <c:pt idx="83">
                    <c:v>0.94404295378945502</c:v>
                  </c:pt>
                  <c:pt idx="84">
                    <c:v>1.1040280613761031</c:v>
                  </c:pt>
                  <c:pt idx="85">
                    <c:v>0.94909277237504375</c:v>
                  </c:pt>
                  <c:pt idx="86">
                    <c:v>0.74368256873286542</c:v>
                  </c:pt>
                  <c:pt idx="87">
                    <c:v>0.8644096854939991</c:v>
                  </c:pt>
                  <c:pt idx="88">
                    <c:v>0.85828939059425913</c:v>
                  </c:pt>
                  <c:pt idx="89">
                    <c:v>0.86426821288396238</c:v>
                  </c:pt>
                  <c:pt idx="90">
                    <c:v>0.87806385761752859</c:v>
                  </c:pt>
                  <c:pt idx="91">
                    <c:v>0.8882002525797571</c:v>
                  </c:pt>
                  <c:pt idx="92">
                    <c:v>0.88456035600719651</c:v>
                  </c:pt>
                  <c:pt idx="93">
                    <c:v>0.88759302432901022</c:v>
                  </c:pt>
                  <c:pt idx="94">
                    <c:v>1.0237043171671436</c:v>
                  </c:pt>
                  <c:pt idx="95">
                    <c:v>0.97635260381402789</c:v>
                  </c:pt>
                  <c:pt idx="96">
                    <c:v>0.95566683787673268</c:v>
                  </c:pt>
                  <c:pt idx="97">
                    <c:v>0.95611731272992184</c:v>
                  </c:pt>
                  <c:pt idx="98">
                    <c:v>0.68763482176581125</c:v>
                  </c:pt>
                  <c:pt idx="99">
                    <c:v>0.66677495174001267</c:v>
                  </c:pt>
                  <c:pt idx="100">
                    <c:v>0.64419769969699781</c:v>
                  </c:pt>
                  <c:pt idx="101">
                    <c:v>0.58242247718517326</c:v>
                  </c:pt>
                  <c:pt idx="102">
                    <c:v>0.72263064561515489</c:v>
                  </c:pt>
                  <c:pt idx="103">
                    <c:v>0.90705309945158785</c:v>
                  </c:pt>
                  <c:pt idx="104">
                    <c:v>0.90349946626690825</c:v>
                  </c:pt>
                  <c:pt idx="105">
                    <c:v>0.74370721936054207</c:v>
                  </c:pt>
                  <c:pt idx="106">
                    <c:v>0.73907805313560837</c:v>
                  </c:pt>
                  <c:pt idx="107">
                    <c:v>0.83868031263204679</c:v>
                  </c:pt>
                  <c:pt idx="108">
                    <c:v>0.86058593615841927</c:v>
                  </c:pt>
                  <c:pt idx="109">
                    <c:v>0.64868226985858712</c:v>
                  </c:pt>
                  <c:pt idx="110">
                    <c:v>0.74900464305554038</c:v>
                  </c:pt>
                  <c:pt idx="111">
                    <c:v>0.75990152340742889</c:v>
                  </c:pt>
                  <c:pt idx="112">
                    <c:v>0.61896210588978229</c:v>
                  </c:pt>
                  <c:pt idx="113">
                    <c:v>0.70603614335986153</c:v>
                  </c:pt>
                  <c:pt idx="114">
                    <c:v>0.77881221681236024</c:v>
                  </c:pt>
                  <c:pt idx="115">
                    <c:v>0.75271975968828253</c:v>
                  </c:pt>
                  <c:pt idx="116">
                    <c:v>0.74475557244701995</c:v>
                  </c:pt>
                  <c:pt idx="117">
                    <c:v>0.69195528011874985</c:v>
                  </c:pt>
                  <c:pt idx="118">
                    <c:v>0.59922959519550489</c:v>
                  </c:pt>
                  <c:pt idx="119">
                    <c:v>0.86403210586983004</c:v>
                  </c:pt>
                  <c:pt idx="120">
                    <c:v>0.92552848914136787</c:v>
                  </c:pt>
                  <c:pt idx="121">
                    <c:v>0.76486987369903769</c:v>
                  </c:pt>
                  <c:pt idx="122">
                    <c:v>0.7128092219918688</c:v>
                  </c:pt>
                  <c:pt idx="123">
                    <c:v>0.70563922954105374</c:v>
                  </c:pt>
                  <c:pt idx="124">
                    <c:v>1.003821641653738</c:v>
                  </c:pt>
                  <c:pt idx="125">
                    <c:v>0.80635478106774405</c:v>
                  </c:pt>
                  <c:pt idx="126">
                    <c:v>0.96342713159693572</c:v>
                  </c:pt>
                  <c:pt idx="127">
                    <c:v>0.84180307492806439</c:v>
                  </c:pt>
                  <c:pt idx="128">
                    <c:v>0.72355646465195866</c:v>
                  </c:pt>
                  <c:pt idx="129">
                    <c:v>0.80940214633729957</c:v>
                  </c:pt>
                  <c:pt idx="130">
                    <c:v>0.80770491401409084</c:v>
                  </c:pt>
                  <c:pt idx="131">
                    <c:v>0.74305228743881491</c:v>
                  </c:pt>
                  <c:pt idx="132">
                    <c:v>0.7009914766192431</c:v>
                  </c:pt>
                  <c:pt idx="133">
                    <c:v>0.63205758436261605</c:v>
                  </c:pt>
                  <c:pt idx="134">
                    <c:v>0.7522340751805654</c:v>
                  </c:pt>
                  <c:pt idx="135">
                    <c:v>0.73093986452273818</c:v>
                  </c:pt>
                  <c:pt idx="136">
                    <c:v>0.57365368007062956</c:v>
                  </c:pt>
                  <c:pt idx="137">
                    <c:v>0.39592222428280827</c:v>
                  </c:pt>
                  <c:pt idx="138">
                    <c:v>0.62827883116665917</c:v>
                  </c:pt>
                  <c:pt idx="139">
                    <c:v>0.58399886020751135</c:v>
                  </c:pt>
                  <c:pt idx="140">
                    <c:v>0.52231440572386012</c:v>
                  </c:pt>
                  <c:pt idx="141">
                    <c:v>0.56594054105324565</c:v>
                  </c:pt>
                  <c:pt idx="142">
                    <c:v>0.7039758991259063</c:v>
                  </c:pt>
                  <c:pt idx="143">
                    <c:v>0.70163840771348418</c:v>
                  </c:pt>
                  <c:pt idx="144">
                    <c:v>0.63728151311935244</c:v>
                  </c:pt>
                  <c:pt idx="145">
                    <c:v>0.55911432905656222</c:v>
                  </c:pt>
                  <c:pt idx="146">
                    <c:v>0.66890717136566291</c:v>
                  </c:pt>
                  <c:pt idx="147">
                    <c:v>0.68801589448602507</c:v>
                  </c:pt>
                  <c:pt idx="148">
                    <c:v>0.91151815986221463</c:v>
                  </c:pt>
                  <c:pt idx="149">
                    <c:v>0.89745545702442686</c:v>
                  </c:pt>
                  <c:pt idx="150">
                    <c:v>0.81172060447994954</c:v>
                  </c:pt>
                  <c:pt idx="151">
                    <c:v>1.0072017790440513</c:v>
                  </c:pt>
                  <c:pt idx="152">
                    <c:v>0.86192142474731925</c:v>
                  </c:pt>
                  <c:pt idx="153">
                    <c:v>0.54608642622011716</c:v>
                  </c:pt>
                  <c:pt idx="154">
                    <c:v>0.2225831627579051</c:v>
                  </c:pt>
                  <c:pt idx="155">
                    <c:v>0.26101721477944773</c:v>
                  </c:pt>
                  <c:pt idx="156">
                    <c:v>0.27038486268588074</c:v>
                  </c:pt>
                  <c:pt idx="157">
                    <c:v>0.35852489990903708</c:v>
                  </c:pt>
                  <c:pt idx="158">
                    <c:v>0.34856546328820243</c:v>
                  </c:pt>
                  <c:pt idx="159">
                    <c:v>0.29377523714968556</c:v>
                  </c:pt>
                  <c:pt idx="160">
                    <c:v>0.54166336317191521</c:v>
                  </c:pt>
                  <c:pt idx="161">
                    <c:v>0.47180548853087839</c:v>
                  </c:pt>
                  <c:pt idx="162">
                    <c:v>0.5681330881644947</c:v>
                  </c:pt>
                  <c:pt idx="163">
                    <c:v>0.64306442456476087</c:v>
                  </c:pt>
                  <c:pt idx="164">
                    <c:v>0.63305627454519631</c:v>
                  </c:pt>
                  <c:pt idx="165">
                    <c:v>0.62146786816300603</c:v>
                  </c:pt>
                  <c:pt idx="166">
                    <c:v>0.65503067060558817</c:v>
                  </c:pt>
                  <c:pt idx="167">
                    <c:v>0.73232536825285321</c:v>
                  </c:pt>
                  <c:pt idx="168">
                    <c:v>0.79706651342807955</c:v>
                  </c:pt>
                  <c:pt idx="169">
                    <c:v>0.65282762089809476</c:v>
                  </c:pt>
                  <c:pt idx="170">
                    <c:v>0.59462838605183455</c:v>
                  </c:pt>
                  <c:pt idx="171">
                    <c:v>0.69424987338933919</c:v>
                  </c:pt>
                  <c:pt idx="172">
                    <c:v>0.52530437417533205</c:v>
                  </c:pt>
                  <c:pt idx="173">
                    <c:v>0.48442531746447742</c:v>
                  </c:pt>
                  <c:pt idx="174">
                    <c:v>0.47899503379179992</c:v>
                  </c:pt>
                  <c:pt idx="175">
                    <c:v>0.51028400636047533</c:v>
                  </c:pt>
                  <c:pt idx="176">
                    <c:v>0.63011561575677699</c:v>
                  </c:pt>
                  <c:pt idx="177">
                    <c:v>0.54935242458952394</c:v>
                  </c:pt>
                  <c:pt idx="178">
                    <c:v>0.58242170405344507</c:v>
                  </c:pt>
                  <c:pt idx="179">
                    <c:v>0.60354763420813895</c:v>
                  </c:pt>
                  <c:pt idx="180">
                    <c:v>0.58482066328094096</c:v>
                  </c:pt>
                  <c:pt idx="181">
                    <c:v>0.68769255434101118</c:v>
                  </c:pt>
                  <c:pt idx="182">
                    <c:v>0.75565417448807815</c:v>
                  </c:pt>
                  <c:pt idx="183">
                    <c:v>0.71097690637065369</c:v>
                  </c:pt>
                  <c:pt idx="184">
                    <c:v>0.60675189806037444</c:v>
                  </c:pt>
                  <c:pt idx="185">
                    <c:v>0.74204385596146427</c:v>
                  </c:pt>
                  <c:pt idx="186">
                    <c:v>0.60951381635450286</c:v>
                  </c:pt>
                  <c:pt idx="187">
                    <c:v>0.68517731362507939</c:v>
                  </c:pt>
                  <c:pt idx="188">
                    <c:v>0.59481586464144764</c:v>
                  </c:pt>
                  <c:pt idx="189">
                    <c:v>0.62887817369121812</c:v>
                  </c:pt>
                  <c:pt idx="190">
                    <c:v>0.69572003060243848</c:v>
                  </c:pt>
                  <c:pt idx="191">
                    <c:v>0.75602682514763009</c:v>
                  </c:pt>
                  <c:pt idx="192">
                    <c:v>0.70202246283696235</c:v>
                  </c:pt>
                  <c:pt idx="193">
                    <c:v>0.76462519547434182</c:v>
                  </c:pt>
                  <c:pt idx="194">
                    <c:v>0.7634547100088015</c:v>
                  </c:pt>
                  <c:pt idx="195">
                    <c:v>0.71040159077469078</c:v>
                  </c:pt>
                  <c:pt idx="196">
                    <c:v>0.74615132703006659</c:v>
                  </c:pt>
                  <c:pt idx="197">
                    <c:v>0.68634292505373529</c:v>
                  </c:pt>
                  <c:pt idx="198">
                    <c:v>0.6556591251901992</c:v>
                  </c:pt>
                  <c:pt idx="199">
                    <c:v>0.77442185751605819</c:v>
                  </c:pt>
                  <c:pt idx="200">
                    <c:v>0.77183857707363612</c:v>
                  </c:pt>
                  <c:pt idx="201">
                    <c:v>0.74206021672393252</c:v>
                  </c:pt>
                  <c:pt idx="202">
                    <c:v>0.7784420923754205</c:v>
                  </c:pt>
                  <c:pt idx="203">
                    <c:v>0.76177128004109462</c:v>
                  </c:pt>
                  <c:pt idx="204">
                    <c:v>0.71629336605463534</c:v>
                  </c:pt>
                  <c:pt idx="205">
                    <c:v>0.66815246216895841</c:v>
                  </c:pt>
                  <c:pt idx="206">
                    <c:v>0.59042690283997157</c:v>
                  </c:pt>
                  <c:pt idx="207">
                    <c:v>0.74077655159111044</c:v>
                  </c:pt>
                  <c:pt idx="208">
                    <c:v>0.72716420889539957</c:v>
                  </c:pt>
                  <c:pt idx="209">
                    <c:v>0.64188443326265321</c:v>
                  </c:pt>
                  <c:pt idx="210">
                    <c:v>0.52022547885436921</c:v>
                  </c:pt>
                  <c:pt idx="211">
                    <c:v>0.53738581047766043</c:v>
                  </c:pt>
                  <c:pt idx="212">
                    <c:v>0.71284934868337713</c:v>
                  </c:pt>
                  <c:pt idx="213">
                    <c:v>0.58210274233081205</c:v>
                  </c:pt>
                  <c:pt idx="214">
                    <c:v>0.66934085821810729</c:v>
                  </c:pt>
                  <c:pt idx="215">
                    <c:v>0.70611962665021466</c:v>
                  </c:pt>
                  <c:pt idx="216">
                    <c:v>0.64043015294285799</c:v>
                  </c:pt>
                  <c:pt idx="217">
                    <c:v>0.66948219537529119</c:v>
                  </c:pt>
                  <c:pt idx="218">
                    <c:v>0.60248774055260457</c:v>
                  </c:pt>
                  <c:pt idx="219">
                    <c:v>0.61359677627861298</c:v>
                  </c:pt>
                  <c:pt idx="220">
                    <c:v>0.64880801465842919</c:v>
                  </c:pt>
                  <c:pt idx="221">
                    <c:v>0.7154731150967949</c:v>
                  </c:pt>
                  <c:pt idx="222">
                    <c:v>0.6543717104540715</c:v>
                  </c:pt>
                  <c:pt idx="223">
                    <c:v>0.62019406482959372</c:v>
                  </c:pt>
                  <c:pt idx="224">
                    <c:v>0.56758359135579606</c:v>
                  </c:pt>
                  <c:pt idx="225">
                    <c:v>0.4682922775239049</c:v>
                  </c:pt>
                  <c:pt idx="226">
                    <c:v>0.53729664743407346</c:v>
                  </c:pt>
                  <c:pt idx="227">
                    <c:v>0.68673390983348859</c:v>
                  </c:pt>
                  <c:pt idx="228">
                    <c:v>0.6733266220397256</c:v>
                  </c:pt>
                  <c:pt idx="229">
                    <c:v>0.51008740952196163</c:v>
                  </c:pt>
                  <c:pt idx="230">
                    <c:v>0.53995026834173965</c:v>
                  </c:pt>
                  <c:pt idx="231">
                    <c:v>0.39107864926303892</c:v>
                  </c:pt>
                  <c:pt idx="232">
                    <c:v>0.48920177518427349</c:v>
                  </c:pt>
                  <c:pt idx="233">
                    <c:v>0.50102594738022188</c:v>
                  </c:pt>
                  <c:pt idx="234">
                    <c:v>0.50706123734228759</c:v>
                  </c:pt>
                  <c:pt idx="235">
                    <c:v>0.55761148804691041</c:v>
                  </c:pt>
                  <c:pt idx="236">
                    <c:v>0.5710735917835853</c:v>
                  </c:pt>
                  <c:pt idx="237">
                    <c:v>0.71690880204019103</c:v>
                  </c:pt>
                  <c:pt idx="238">
                    <c:v>0.73632919309011235</c:v>
                  </c:pt>
                  <c:pt idx="239">
                    <c:v>0.55266253039658697</c:v>
                  </c:pt>
                  <c:pt idx="240">
                    <c:v>0.56164853735721887</c:v>
                  </c:pt>
                  <c:pt idx="241">
                    <c:v>0.65724104375537995</c:v>
                  </c:pt>
                  <c:pt idx="242">
                    <c:v>0.53647224634505308</c:v>
                  </c:pt>
                  <c:pt idx="243">
                    <c:v>0.54372075587043855</c:v>
                  </c:pt>
                  <c:pt idx="244">
                    <c:v>0.50596900174247661</c:v>
                  </c:pt>
                  <c:pt idx="245">
                    <c:v>0.53167338702924871</c:v>
                  </c:pt>
                  <c:pt idx="246">
                    <c:v>0.75577883462175888</c:v>
                  </c:pt>
                  <c:pt idx="247">
                    <c:v>0.69195054815043744</c:v>
                  </c:pt>
                  <c:pt idx="248">
                    <c:v>0.53009315520078926</c:v>
                  </c:pt>
                  <c:pt idx="249">
                    <c:v>0.61601638716101059</c:v>
                  </c:pt>
                  <c:pt idx="250">
                    <c:v>0.6178043565459046</c:v>
                  </c:pt>
                  <c:pt idx="251">
                    <c:v>0.61879092844355488</c:v>
                  </c:pt>
                  <c:pt idx="252">
                    <c:v>0.6366743633703501</c:v>
                  </c:pt>
                  <c:pt idx="253">
                    <c:v>0.60477584217530533</c:v>
                  </c:pt>
                  <c:pt idx="254">
                    <c:v>0.66371662824177935</c:v>
                  </c:pt>
                  <c:pt idx="255">
                    <c:v>0.73335988595659207</c:v>
                  </c:pt>
                  <c:pt idx="256">
                    <c:v>0.81650427321081265</c:v>
                  </c:pt>
                  <c:pt idx="257">
                    <c:v>0.68661705923240568</c:v>
                  </c:pt>
                  <c:pt idx="258">
                    <c:v>0.5932186815929128</c:v>
                  </c:pt>
                  <c:pt idx="259">
                    <c:v>0.67703570144667613</c:v>
                  </c:pt>
                  <c:pt idx="260">
                    <c:v>0.69283939065448086</c:v>
                  </c:pt>
                  <c:pt idx="261">
                    <c:v>0.80092992342364999</c:v>
                  </c:pt>
                  <c:pt idx="262">
                    <c:v>0.73103673316683204</c:v>
                  </c:pt>
                  <c:pt idx="263">
                    <c:v>0.46654291634651185</c:v>
                  </c:pt>
                  <c:pt idx="264">
                    <c:v>0.461423300280767</c:v>
                  </c:pt>
                  <c:pt idx="265">
                    <c:v>0.46226577599414742</c:v>
                  </c:pt>
                  <c:pt idx="266">
                    <c:v>0.58879125511013486</c:v>
                  </c:pt>
                  <c:pt idx="267">
                    <c:v>0.56479329589785365</c:v>
                  </c:pt>
                  <c:pt idx="268">
                    <c:v>0.52578754139716521</c:v>
                  </c:pt>
                  <c:pt idx="269">
                    <c:v>0.43642020059445885</c:v>
                  </c:pt>
                  <c:pt idx="270">
                    <c:v>0.66471870441511782</c:v>
                  </c:pt>
                  <c:pt idx="271">
                    <c:v>0.58764747353461844</c:v>
                  </c:pt>
                  <c:pt idx="272">
                    <c:v>0.63675456458744017</c:v>
                  </c:pt>
                  <c:pt idx="273">
                    <c:v>0.54259023099768888</c:v>
                  </c:pt>
                  <c:pt idx="274">
                    <c:v>0.43510651129897882</c:v>
                  </c:pt>
                  <c:pt idx="275">
                    <c:v>0.5408309810833688</c:v>
                  </c:pt>
                  <c:pt idx="276">
                    <c:v>0.51423787302672386</c:v>
                  </c:pt>
                  <c:pt idx="277">
                    <c:v>0.49144342517880024</c:v>
                  </c:pt>
                  <c:pt idx="278">
                    <c:v>0.50130687594347934</c:v>
                  </c:pt>
                  <c:pt idx="279">
                    <c:v>0.56617882487357007</c:v>
                  </c:pt>
                  <c:pt idx="280">
                    <c:v>0.65232328762178604</c:v>
                  </c:pt>
                  <c:pt idx="281">
                    <c:v>0.5201518030191371</c:v>
                  </c:pt>
                  <c:pt idx="282">
                    <c:v>0.51463654179938445</c:v>
                  </c:pt>
                  <c:pt idx="283">
                    <c:v>0.45729371674334701</c:v>
                  </c:pt>
                  <c:pt idx="284">
                    <c:v>0.39873080791408816</c:v>
                  </c:pt>
                  <c:pt idx="285">
                    <c:v>0.35578687345392301</c:v>
                  </c:pt>
                  <c:pt idx="286">
                    <c:v>0.38904363419075177</c:v>
                  </c:pt>
                  <c:pt idx="287">
                    <c:v>0.44784107549532537</c:v>
                  </c:pt>
                  <c:pt idx="288">
                    <c:v>0.49182345203220773</c:v>
                  </c:pt>
                  <c:pt idx="289">
                    <c:v>0.50844571401612448</c:v>
                  </c:pt>
                  <c:pt idx="290">
                    <c:v>0.49314145917082691</c:v>
                  </c:pt>
                  <c:pt idx="291">
                    <c:v>0.50728990447820144</c:v>
                  </c:pt>
                  <c:pt idx="292">
                    <c:v>0.49716876996012954</c:v>
                  </c:pt>
                  <c:pt idx="293">
                    <c:v>0.74283043027008555</c:v>
                  </c:pt>
                  <c:pt idx="294">
                    <c:v>0.72934306820277528</c:v>
                  </c:pt>
                  <c:pt idx="295">
                    <c:v>0.66509609325307129</c:v>
                  </c:pt>
                  <c:pt idx="296">
                    <c:v>0.63880222449003432</c:v>
                  </c:pt>
                  <c:pt idx="297">
                    <c:v>0.60019702120529306</c:v>
                  </c:pt>
                  <c:pt idx="298">
                    <c:v>0.62602310634366964</c:v>
                  </c:pt>
                  <c:pt idx="299">
                    <c:v>0.442177110687973</c:v>
                  </c:pt>
                  <c:pt idx="300">
                    <c:v>0.39930327872176219</c:v>
                  </c:pt>
                  <c:pt idx="301">
                    <c:v>0.56280927332299258</c:v>
                  </c:pt>
                  <c:pt idx="302">
                    <c:v>0.73046702985701972</c:v>
                  </c:pt>
                  <c:pt idx="303">
                    <c:v>0.42630025379876579</c:v>
                  </c:pt>
                  <c:pt idx="304">
                    <c:v>0.3855113303546393</c:v>
                  </c:pt>
                  <c:pt idx="305">
                    <c:v>0.35889155850781529</c:v>
                  </c:pt>
                  <c:pt idx="306">
                    <c:v>0.47163690633398359</c:v>
                  </c:pt>
                  <c:pt idx="307">
                    <c:v>0.49157639187877034</c:v>
                  </c:pt>
                  <c:pt idx="308">
                    <c:v>0.52197887032085233</c:v>
                  </c:pt>
                  <c:pt idx="309">
                    <c:v>0.58874112976703064</c:v>
                  </c:pt>
                  <c:pt idx="310">
                    <c:v>0.60199036298283537</c:v>
                  </c:pt>
                  <c:pt idx="311">
                    <c:v>0.63612569861504098</c:v>
                  </c:pt>
                  <c:pt idx="312">
                    <c:v>0.70772103795305474</c:v>
                  </c:pt>
                  <c:pt idx="313">
                    <c:v>0.597114289830043</c:v>
                  </c:pt>
                  <c:pt idx="314">
                    <c:v>0.58000924298596401</c:v>
                  </c:pt>
                  <c:pt idx="315">
                    <c:v>0.54349084724826369</c:v>
                  </c:pt>
                  <c:pt idx="316">
                    <c:v>0.6169096780349369</c:v>
                  </c:pt>
                  <c:pt idx="317">
                    <c:v>0.53226866646740212</c:v>
                  </c:pt>
                  <c:pt idx="318">
                    <c:v>0.58000968093686756</c:v>
                  </c:pt>
                  <c:pt idx="319">
                    <c:v>0.50652168412075627</c:v>
                  </c:pt>
                  <c:pt idx="320">
                    <c:v>0.49403294213345961</c:v>
                  </c:pt>
                  <c:pt idx="321">
                    <c:v>0.41995876933580872</c:v>
                  </c:pt>
                  <c:pt idx="322">
                    <c:v>0.40306994096789733</c:v>
                  </c:pt>
                  <c:pt idx="323">
                    <c:v>0.37475009580435337</c:v>
                  </c:pt>
                  <c:pt idx="324">
                    <c:v>0.40513488100865003</c:v>
                  </c:pt>
                  <c:pt idx="325">
                    <c:v>0.38591722730537231</c:v>
                  </c:pt>
                  <c:pt idx="326">
                    <c:v>0.43858765349462719</c:v>
                  </c:pt>
                  <c:pt idx="327">
                    <c:v>0.33885651650458848</c:v>
                  </c:pt>
                  <c:pt idx="328">
                    <c:v>0.28990487855428732</c:v>
                  </c:pt>
                  <c:pt idx="329">
                    <c:v>0.33359133124415075</c:v>
                  </c:pt>
                  <c:pt idx="330">
                    <c:v>0.25307102146908145</c:v>
                  </c:pt>
                  <c:pt idx="331">
                    <c:v>0.23886975610097042</c:v>
                  </c:pt>
                  <c:pt idx="332">
                    <c:v>0.19146427134935604</c:v>
                  </c:pt>
                  <c:pt idx="333">
                    <c:v>0.20499599708146202</c:v>
                  </c:pt>
                  <c:pt idx="334">
                    <c:v>0.13486041592494583</c:v>
                  </c:pt>
                  <c:pt idx="335">
                    <c:v>0.19817367252278084</c:v>
                  </c:pt>
                  <c:pt idx="336">
                    <c:v>0.2249614566346905</c:v>
                  </c:pt>
                  <c:pt idx="337">
                    <c:v>0.15894638680639894</c:v>
                  </c:pt>
                  <c:pt idx="338">
                    <c:v>0.12006793374866724</c:v>
                  </c:pt>
                  <c:pt idx="339">
                    <c:v>0.13798750313372363</c:v>
                  </c:pt>
                  <c:pt idx="340">
                    <c:v>0.19189189728626696</c:v>
                  </c:pt>
                  <c:pt idx="341">
                    <c:v>0.17940269391280214</c:v>
                  </c:pt>
                  <c:pt idx="342">
                    <c:v>0.19841128367318139</c:v>
                  </c:pt>
                  <c:pt idx="343">
                    <c:v>0.18948194262369689</c:v>
                  </c:pt>
                  <c:pt idx="344">
                    <c:v>0.15162538080432367</c:v>
                  </c:pt>
                  <c:pt idx="345">
                    <c:v>0.2128298856668166</c:v>
                  </c:pt>
                  <c:pt idx="346">
                    <c:v>0.22691225050685301</c:v>
                  </c:pt>
                  <c:pt idx="347">
                    <c:v>0.18348603088675663</c:v>
                  </c:pt>
                  <c:pt idx="348">
                    <c:v>0.11843998896199319</c:v>
                  </c:pt>
                  <c:pt idx="349">
                    <c:v>0.12969842200155743</c:v>
                  </c:pt>
                  <c:pt idx="350">
                    <c:v>0.16663501192319619</c:v>
                  </c:pt>
                  <c:pt idx="351">
                    <c:v>0.12950516349325319</c:v>
                  </c:pt>
                  <c:pt idx="352">
                    <c:v>0.15487499679576291</c:v>
                  </c:pt>
                  <c:pt idx="353">
                    <c:v>0.17183421031479612</c:v>
                  </c:pt>
                  <c:pt idx="354">
                    <c:v>0.16809698226874428</c:v>
                  </c:pt>
                  <c:pt idx="355">
                    <c:v>0.21349285635962237</c:v>
                  </c:pt>
                  <c:pt idx="356">
                    <c:v>0.20991627440621002</c:v>
                  </c:pt>
                  <c:pt idx="357">
                    <c:v>0.14980861631566308</c:v>
                  </c:pt>
                  <c:pt idx="358">
                    <c:v>0.14256716457385116</c:v>
                  </c:pt>
                  <c:pt idx="359">
                    <c:v>0.13985892848021567</c:v>
                  </c:pt>
                  <c:pt idx="360">
                    <c:v>0.11132494438501599</c:v>
                  </c:pt>
                  <c:pt idx="361">
                    <c:v>0.1566079167756643</c:v>
                  </c:pt>
                  <c:pt idx="362">
                    <c:v>0.16854635405476023</c:v>
                  </c:pt>
                  <c:pt idx="363">
                    <c:v>0.18345042658869376</c:v>
                  </c:pt>
                  <c:pt idx="364">
                    <c:v>0.17669832810025973</c:v>
                  </c:pt>
                  <c:pt idx="365">
                    <c:v>0.14645449271375002</c:v>
                  </c:pt>
                  <c:pt idx="366">
                    <c:v>0.16451134236514339</c:v>
                  </c:pt>
                  <c:pt idx="367">
                    <c:v>0.24880219963679218</c:v>
                  </c:pt>
                  <c:pt idx="368">
                    <c:v>0.18398585213823496</c:v>
                  </c:pt>
                  <c:pt idx="369">
                    <c:v>0.18699726722614737</c:v>
                  </c:pt>
                  <c:pt idx="370">
                    <c:v>0.18413509108185863</c:v>
                  </c:pt>
                  <c:pt idx="371">
                    <c:v>0.11342361634776675</c:v>
                  </c:pt>
                  <c:pt idx="372">
                    <c:v>0.16572550750078605</c:v>
                  </c:pt>
                  <c:pt idx="373">
                    <c:v>0.17808337096556587</c:v>
                  </c:pt>
                  <c:pt idx="374">
                    <c:v>0.20204000955965565</c:v>
                  </c:pt>
                  <c:pt idx="375">
                    <c:v>0.19439839163628797</c:v>
                  </c:pt>
                  <c:pt idx="376">
                    <c:v>0.20244879643928851</c:v>
                  </c:pt>
                  <c:pt idx="377">
                    <c:v>0.19870105765846388</c:v>
                  </c:pt>
                  <c:pt idx="378">
                    <c:v>0.19000027619347018</c:v>
                  </c:pt>
                  <c:pt idx="379">
                    <c:v>0.24469478122925634</c:v>
                  </c:pt>
                  <c:pt idx="380">
                    <c:v>0.21058005706522068</c:v>
                  </c:pt>
                  <c:pt idx="381">
                    <c:v>0.13721578106768956</c:v>
                  </c:pt>
                  <c:pt idx="382">
                    <c:v>0.16913041003861132</c:v>
                  </c:pt>
                  <c:pt idx="383">
                    <c:v>0.19257245093839911</c:v>
                  </c:pt>
                  <c:pt idx="384">
                    <c:v>0.16070811341607533</c:v>
                  </c:pt>
                  <c:pt idx="385">
                    <c:v>0.14600742144710679</c:v>
                  </c:pt>
                  <c:pt idx="386">
                    <c:v>0.16366788467491819</c:v>
                  </c:pt>
                  <c:pt idx="387">
                    <c:v>0.23837178766968128</c:v>
                  </c:pt>
                  <c:pt idx="388">
                    <c:v>0.18782343350192771</c:v>
                  </c:pt>
                  <c:pt idx="389">
                    <c:v>0.18886519247618699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0.97344203838571008</c:v>
                  </c:pt>
                  <c:pt idx="1">
                    <c:v>0.97344203838571008</c:v>
                  </c:pt>
                  <c:pt idx="2">
                    <c:v>1.2217339510120806</c:v>
                  </c:pt>
                  <c:pt idx="3">
                    <c:v>1.4360839841590034</c:v>
                  </c:pt>
                  <c:pt idx="4">
                    <c:v>1.1433559938434934</c:v>
                  </c:pt>
                  <c:pt idx="5">
                    <c:v>1.1144257473827284</c:v>
                  </c:pt>
                  <c:pt idx="6">
                    <c:v>0.93033308395426784</c:v>
                  </c:pt>
                  <c:pt idx="7">
                    <c:v>0.89688258411945621</c:v>
                  </c:pt>
                  <c:pt idx="8">
                    <c:v>0.82741252000286403</c:v>
                  </c:pt>
                  <c:pt idx="9">
                    <c:v>0.82842066503886491</c:v>
                  </c:pt>
                  <c:pt idx="10">
                    <c:v>1.0361975902149676</c:v>
                  </c:pt>
                  <c:pt idx="11">
                    <c:v>0.81488493665681283</c:v>
                  </c:pt>
                  <c:pt idx="12">
                    <c:v>0.59759450387062352</c:v>
                  </c:pt>
                  <c:pt idx="13">
                    <c:v>0.62490157596818796</c:v>
                  </c:pt>
                  <c:pt idx="14">
                    <c:v>0.55485685609482738</c:v>
                  </c:pt>
                  <c:pt idx="15">
                    <c:v>0.60163526187216876</c:v>
                  </c:pt>
                  <c:pt idx="16">
                    <c:v>0.53830391342743444</c:v>
                  </c:pt>
                  <c:pt idx="17">
                    <c:v>0.6131185300094244</c:v>
                  </c:pt>
                  <c:pt idx="18">
                    <c:v>0.5617098624108986</c:v>
                  </c:pt>
                  <c:pt idx="19">
                    <c:v>0.83970618277958131</c:v>
                  </c:pt>
                  <c:pt idx="20">
                    <c:v>0.96294893829059069</c:v>
                  </c:pt>
                  <c:pt idx="21">
                    <c:v>0.82632407690036314</c:v>
                  </c:pt>
                  <c:pt idx="22">
                    <c:v>0.69713102127146309</c:v>
                  </c:pt>
                  <c:pt idx="23">
                    <c:v>0.83453776939266522</c:v>
                  </c:pt>
                  <c:pt idx="24">
                    <c:v>0.83479464297704276</c:v>
                  </c:pt>
                  <c:pt idx="25">
                    <c:v>0.7954574970975854</c:v>
                  </c:pt>
                  <c:pt idx="26">
                    <c:v>0.90124295316587999</c:v>
                  </c:pt>
                  <c:pt idx="27">
                    <c:v>1.0082203765964162</c:v>
                  </c:pt>
                  <c:pt idx="28">
                    <c:v>0.94410030032529391</c:v>
                  </c:pt>
                  <c:pt idx="29">
                    <c:v>0.93047510314554926</c:v>
                  </c:pt>
                  <c:pt idx="30">
                    <c:v>0.85042646648560438</c:v>
                  </c:pt>
                  <c:pt idx="31">
                    <c:v>0.91233177909852026</c:v>
                  </c:pt>
                  <c:pt idx="32">
                    <c:v>0.89407975674578544</c:v>
                  </c:pt>
                  <c:pt idx="33">
                    <c:v>0.77229999393494653</c:v>
                  </c:pt>
                  <c:pt idx="34">
                    <c:v>0.65132173629597767</c:v>
                  </c:pt>
                  <c:pt idx="35">
                    <c:v>0.75085047956738493</c:v>
                  </c:pt>
                  <c:pt idx="36">
                    <c:v>0.77366280543622601</c:v>
                  </c:pt>
                  <c:pt idx="37">
                    <c:v>0.61172567645324927</c:v>
                  </c:pt>
                  <c:pt idx="38">
                    <c:v>0.96187203493506734</c:v>
                  </c:pt>
                  <c:pt idx="39">
                    <c:v>0.72098354121070229</c:v>
                  </c:pt>
                  <c:pt idx="40">
                    <c:v>0.81021384861090284</c:v>
                  </c:pt>
                  <c:pt idx="41">
                    <c:v>0.84383167084026811</c:v>
                  </c:pt>
                  <c:pt idx="42">
                    <c:v>1.0133204904058837</c:v>
                  </c:pt>
                  <c:pt idx="43">
                    <c:v>1.0797334874581628</c:v>
                  </c:pt>
                  <c:pt idx="44">
                    <c:v>1.112827281262869</c:v>
                  </c:pt>
                  <c:pt idx="45">
                    <c:v>1.0457742167384028</c:v>
                  </c:pt>
                  <c:pt idx="46">
                    <c:v>0.8690305947941328</c:v>
                  </c:pt>
                  <c:pt idx="47">
                    <c:v>0.96769680767334398</c:v>
                  </c:pt>
                  <c:pt idx="48">
                    <c:v>1.0402988183839372</c:v>
                  </c:pt>
                  <c:pt idx="49">
                    <c:v>1.0618671813192369</c:v>
                  </c:pt>
                  <c:pt idx="50">
                    <c:v>1.0482134638617921</c:v>
                  </c:pt>
                  <c:pt idx="51">
                    <c:v>1.0179935444662247</c:v>
                  </c:pt>
                  <c:pt idx="52">
                    <c:v>1.0301183798047227</c:v>
                  </c:pt>
                  <c:pt idx="53">
                    <c:v>1.0298847685179515</c:v>
                  </c:pt>
                  <c:pt idx="54">
                    <c:v>0.97821009945929549</c:v>
                  </c:pt>
                  <c:pt idx="55">
                    <c:v>0.97389884444552044</c:v>
                  </c:pt>
                  <c:pt idx="56">
                    <c:v>1.0827835810411313</c:v>
                  </c:pt>
                  <c:pt idx="57">
                    <c:v>1.1024574057000887</c:v>
                  </c:pt>
                  <c:pt idx="58">
                    <c:v>1.0350439519722816</c:v>
                  </c:pt>
                  <c:pt idx="59">
                    <c:v>1.0080476496908692</c:v>
                  </c:pt>
                  <c:pt idx="60">
                    <c:v>0.89691807016859681</c:v>
                  </c:pt>
                  <c:pt idx="61">
                    <c:v>0.75803516604288745</c:v>
                  </c:pt>
                  <c:pt idx="62">
                    <c:v>0.69719086885094961</c:v>
                  </c:pt>
                  <c:pt idx="63">
                    <c:v>0.68345866369072283</c:v>
                  </c:pt>
                  <c:pt idx="64">
                    <c:v>0.87430779213039633</c:v>
                  </c:pt>
                  <c:pt idx="65">
                    <c:v>0.93847503989400727</c:v>
                  </c:pt>
                  <c:pt idx="66">
                    <c:v>0.82772749390090306</c:v>
                  </c:pt>
                  <c:pt idx="67">
                    <c:v>0.92699627848198063</c:v>
                  </c:pt>
                  <c:pt idx="68">
                    <c:v>0.82631780248133646</c:v>
                  </c:pt>
                  <c:pt idx="69">
                    <c:v>0.96957914857994898</c:v>
                  </c:pt>
                  <c:pt idx="70">
                    <c:v>0.79729369184643595</c:v>
                  </c:pt>
                  <c:pt idx="71">
                    <c:v>0.73802395153227818</c:v>
                  </c:pt>
                  <c:pt idx="72">
                    <c:v>0.8047926353609256</c:v>
                  </c:pt>
                  <c:pt idx="73">
                    <c:v>0.74649404728990254</c:v>
                  </c:pt>
                  <c:pt idx="74">
                    <c:v>0.78173350438747413</c:v>
                  </c:pt>
                  <c:pt idx="75">
                    <c:v>0.84091662912019449</c:v>
                  </c:pt>
                  <c:pt idx="76">
                    <c:v>0.87299448807383795</c:v>
                  </c:pt>
                  <c:pt idx="77">
                    <c:v>1.0363146483172008</c:v>
                  </c:pt>
                  <c:pt idx="78">
                    <c:v>1.1660817658049965</c:v>
                  </c:pt>
                  <c:pt idx="79">
                    <c:v>0.95512427460445792</c:v>
                  </c:pt>
                  <c:pt idx="80">
                    <c:v>0.83572033151720149</c:v>
                  </c:pt>
                  <c:pt idx="81">
                    <c:v>0.82876946115471051</c:v>
                  </c:pt>
                  <c:pt idx="82">
                    <c:v>0.94465845046034247</c:v>
                  </c:pt>
                  <c:pt idx="83">
                    <c:v>0.94404295378945502</c:v>
                  </c:pt>
                  <c:pt idx="84">
                    <c:v>1.1040280613761031</c:v>
                  </c:pt>
                  <c:pt idx="85">
                    <c:v>0.94909277237504375</c:v>
                  </c:pt>
                  <c:pt idx="86">
                    <c:v>0.74368256873286542</c:v>
                  </c:pt>
                  <c:pt idx="87">
                    <c:v>0.8644096854939991</c:v>
                  </c:pt>
                  <c:pt idx="88">
                    <c:v>0.85828939059425913</c:v>
                  </c:pt>
                  <c:pt idx="89">
                    <c:v>0.86426821288396238</c:v>
                  </c:pt>
                  <c:pt idx="90">
                    <c:v>0.87806385761752859</c:v>
                  </c:pt>
                  <c:pt idx="91">
                    <c:v>0.8882002525797571</c:v>
                  </c:pt>
                  <c:pt idx="92">
                    <c:v>0.88456035600719651</c:v>
                  </c:pt>
                  <c:pt idx="93">
                    <c:v>0.88759302432901022</c:v>
                  </c:pt>
                  <c:pt idx="94">
                    <c:v>1.0237043171671436</c:v>
                  </c:pt>
                  <c:pt idx="95">
                    <c:v>0.97635260381402789</c:v>
                  </c:pt>
                  <c:pt idx="96">
                    <c:v>0.95566683787673268</c:v>
                  </c:pt>
                  <c:pt idx="97">
                    <c:v>0.95611731272992184</c:v>
                  </c:pt>
                  <c:pt idx="98">
                    <c:v>0.68763482176581125</c:v>
                  </c:pt>
                  <c:pt idx="99">
                    <c:v>0.66677495174001267</c:v>
                  </c:pt>
                  <c:pt idx="100">
                    <c:v>0.64419769969699781</c:v>
                  </c:pt>
                  <c:pt idx="101">
                    <c:v>0.58242247718517326</c:v>
                  </c:pt>
                  <c:pt idx="102">
                    <c:v>0.72263064561515489</c:v>
                  </c:pt>
                  <c:pt idx="103">
                    <c:v>0.90705309945158785</c:v>
                  </c:pt>
                  <c:pt idx="104">
                    <c:v>0.90349946626690825</c:v>
                  </c:pt>
                  <c:pt idx="105">
                    <c:v>0.74370721936054207</c:v>
                  </c:pt>
                  <c:pt idx="106">
                    <c:v>0.73907805313560837</c:v>
                  </c:pt>
                  <c:pt idx="107">
                    <c:v>0.83868031263204679</c:v>
                  </c:pt>
                  <c:pt idx="108">
                    <c:v>0.86058593615841927</c:v>
                  </c:pt>
                  <c:pt idx="109">
                    <c:v>0.64868226985858712</c:v>
                  </c:pt>
                  <c:pt idx="110">
                    <c:v>0.74900464305554038</c:v>
                  </c:pt>
                  <c:pt idx="111">
                    <c:v>0.75990152340742889</c:v>
                  </c:pt>
                  <c:pt idx="112">
                    <c:v>0.61896210588978229</c:v>
                  </c:pt>
                  <c:pt idx="113">
                    <c:v>0.70603614335986153</c:v>
                  </c:pt>
                  <c:pt idx="114">
                    <c:v>0.77881221681236024</c:v>
                  </c:pt>
                  <c:pt idx="115">
                    <c:v>0.75271975968828253</c:v>
                  </c:pt>
                  <c:pt idx="116">
                    <c:v>0.74475557244701995</c:v>
                  </c:pt>
                  <c:pt idx="117">
                    <c:v>0.69195528011874985</c:v>
                  </c:pt>
                  <c:pt idx="118">
                    <c:v>0.59922959519550489</c:v>
                  </c:pt>
                  <c:pt idx="119">
                    <c:v>0.86403210586983004</c:v>
                  </c:pt>
                  <c:pt idx="120">
                    <c:v>0.92552848914136787</c:v>
                  </c:pt>
                  <c:pt idx="121">
                    <c:v>0.76486987369903769</c:v>
                  </c:pt>
                  <c:pt idx="122">
                    <c:v>0.7128092219918688</c:v>
                  </c:pt>
                  <c:pt idx="123">
                    <c:v>0.70563922954105374</c:v>
                  </c:pt>
                  <c:pt idx="124">
                    <c:v>1.003821641653738</c:v>
                  </c:pt>
                  <c:pt idx="125">
                    <c:v>0.80635478106774405</c:v>
                  </c:pt>
                  <c:pt idx="126">
                    <c:v>0.96342713159693572</c:v>
                  </c:pt>
                  <c:pt idx="127">
                    <c:v>0.84180307492806439</c:v>
                  </c:pt>
                  <c:pt idx="128">
                    <c:v>0.72355646465195866</c:v>
                  </c:pt>
                  <c:pt idx="129">
                    <c:v>0.80940214633729957</c:v>
                  </c:pt>
                  <c:pt idx="130">
                    <c:v>0.80770491401409084</c:v>
                  </c:pt>
                  <c:pt idx="131">
                    <c:v>0.74305228743881491</c:v>
                  </c:pt>
                  <c:pt idx="132">
                    <c:v>0.7009914766192431</c:v>
                  </c:pt>
                  <c:pt idx="133">
                    <c:v>0.63205758436261605</c:v>
                  </c:pt>
                  <c:pt idx="134">
                    <c:v>0.7522340751805654</c:v>
                  </c:pt>
                  <c:pt idx="135">
                    <c:v>0.73093986452273818</c:v>
                  </c:pt>
                  <c:pt idx="136">
                    <c:v>0.57365368007062956</c:v>
                  </c:pt>
                  <c:pt idx="137">
                    <c:v>0.39592222428280827</c:v>
                  </c:pt>
                  <c:pt idx="138">
                    <c:v>0.62827883116665917</c:v>
                  </c:pt>
                  <c:pt idx="139">
                    <c:v>0.58399886020751135</c:v>
                  </c:pt>
                  <c:pt idx="140">
                    <c:v>0.52231440572386012</c:v>
                  </c:pt>
                  <c:pt idx="141">
                    <c:v>0.56594054105324565</c:v>
                  </c:pt>
                  <c:pt idx="142">
                    <c:v>0.7039758991259063</c:v>
                  </c:pt>
                  <c:pt idx="143">
                    <c:v>0.70163840771348418</c:v>
                  </c:pt>
                  <c:pt idx="144">
                    <c:v>0.63728151311935244</c:v>
                  </c:pt>
                  <c:pt idx="145">
                    <c:v>0.55911432905656222</c:v>
                  </c:pt>
                  <c:pt idx="146">
                    <c:v>0.66890717136566291</c:v>
                  </c:pt>
                  <c:pt idx="147">
                    <c:v>0.68801589448602507</c:v>
                  </c:pt>
                  <c:pt idx="148">
                    <c:v>0.91151815986221463</c:v>
                  </c:pt>
                  <c:pt idx="149">
                    <c:v>0.89745545702442686</c:v>
                  </c:pt>
                  <c:pt idx="150">
                    <c:v>0.81172060447994954</c:v>
                  </c:pt>
                  <c:pt idx="151">
                    <c:v>1.0072017790440513</c:v>
                  </c:pt>
                  <c:pt idx="152">
                    <c:v>0.86192142474731925</c:v>
                  </c:pt>
                  <c:pt idx="153">
                    <c:v>0.54608642622011716</c:v>
                  </c:pt>
                  <c:pt idx="154">
                    <c:v>0.2225831627579051</c:v>
                  </c:pt>
                  <c:pt idx="155">
                    <c:v>0.26101721477944773</c:v>
                  </c:pt>
                  <c:pt idx="156">
                    <c:v>0.27038486268588074</c:v>
                  </c:pt>
                  <c:pt idx="157">
                    <c:v>0.35852489990903708</c:v>
                  </c:pt>
                  <c:pt idx="158">
                    <c:v>0.34856546328820243</c:v>
                  </c:pt>
                  <c:pt idx="159">
                    <c:v>0.29377523714968556</c:v>
                  </c:pt>
                  <c:pt idx="160">
                    <c:v>0.54166336317191521</c:v>
                  </c:pt>
                  <c:pt idx="161">
                    <c:v>0.47180548853087839</c:v>
                  </c:pt>
                  <c:pt idx="162">
                    <c:v>0.5681330881644947</c:v>
                  </c:pt>
                  <c:pt idx="163">
                    <c:v>0.64306442456476087</c:v>
                  </c:pt>
                  <c:pt idx="164">
                    <c:v>0.63305627454519631</c:v>
                  </c:pt>
                  <c:pt idx="165">
                    <c:v>0.62146786816300603</c:v>
                  </c:pt>
                  <c:pt idx="166">
                    <c:v>0.65503067060558817</c:v>
                  </c:pt>
                  <c:pt idx="167">
                    <c:v>0.73232536825285321</c:v>
                  </c:pt>
                  <c:pt idx="168">
                    <c:v>0.79706651342807955</c:v>
                  </c:pt>
                  <c:pt idx="169">
                    <c:v>0.65282762089809476</c:v>
                  </c:pt>
                  <c:pt idx="170">
                    <c:v>0.59462838605183455</c:v>
                  </c:pt>
                  <c:pt idx="171">
                    <c:v>0.69424987338933919</c:v>
                  </c:pt>
                  <c:pt idx="172">
                    <c:v>0.52530437417533205</c:v>
                  </c:pt>
                  <c:pt idx="173">
                    <c:v>0.48442531746447742</c:v>
                  </c:pt>
                  <c:pt idx="174">
                    <c:v>0.47899503379179992</c:v>
                  </c:pt>
                  <c:pt idx="175">
                    <c:v>0.51028400636047533</c:v>
                  </c:pt>
                  <c:pt idx="176">
                    <c:v>0.63011561575677699</c:v>
                  </c:pt>
                  <c:pt idx="177">
                    <c:v>0.54935242458952394</c:v>
                  </c:pt>
                  <c:pt idx="178">
                    <c:v>0.58242170405344507</c:v>
                  </c:pt>
                  <c:pt idx="179">
                    <c:v>0.60354763420813895</c:v>
                  </c:pt>
                  <c:pt idx="180">
                    <c:v>0.58482066328094096</c:v>
                  </c:pt>
                  <c:pt idx="181">
                    <c:v>0.68769255434101118</c:v>
                  </c:pt>
                  <c:pt idx="182">
                    <c:v>0.75565417448807815</c:v>
                  </c:pt>
                  <c:pt idx="183">
                    <c:v>0.71097690637065369</c:v>
                  </c:pt>
                  <c:pt idx="184">
                    <c:v>0.60675189806037444</c:v>
                  </c:pt>
                  <c:pt idx="185">
                    <c:v>0.74204385596146427</c:v>
                  </c:pt>
                  <c:pt idx="186">
                    <c:v>0.60951381635450286</c:v>
                  </c:pt>
                  <c:pt idx="187">
                    <c:v>0.68517731362507939</c:v>
                  </c:pt>
                  <c:pt idx="188">
                    <c:v>0.59481586464144764</c:v>
                  </c:pt>
                  <c:pt idx="189">
                    <c:v>0.62887817369121812</c:v>
                  </c:pt>
                  <c:pt idx="190">
                    <c:v>0.69572003060243848</c:v>
                  </c:pt>
                  <c:pt idx="191">
                    <c:v>0.75602682514763009</c:v>
                  </c:pt>
                  <c:pt idx="192">
                    <c:v>0.70202246283696235</c:v>
                  </c:pt>
                  <c:pt idx="193">
                    <c:v>0.76462519547434182</c:v>
                  </c:pt>
                  <c:pt idx="194">
                    <c:v>0.7634547100088015</c:v>
                  </c:pt>
                  <c:pt idx="195">
                    <c:v>0.71040159077469078</c:v>
                  </c:pt>
                  <c:pt idx="196">
                    <c:v>0.74615132703006659</c:v>
                  </c:pt>
                  <c:pt idx="197">
                    <c:v>0.68634292505373529</c:v>
                  </c:pt>
                  <c:pt idx="198">
                    <c:v>0.6556591251901992</c:v>
                  </c:pt>
                  <c:pt idx="199">
                    <c:v>0.77442185751605819</c:v>
                  </c:pt>
                  <c:pt idx="200">
                    <c:v>0.77183857707363612</c:v>
                  </c:pt>
                  <c:pt idx="201">
                    <c:v>0.74206021672393252</c:v>
                  </c:pt>
                  <c:pt idx="202">
                    <c:v>0.7784420923754205</c:v>
                  </c:pt>
                  <c:pt idx="203">
                    <c:v>0.76177128004109462</c:v>
                  </c:pt>
                  <c:pt idx="204">
                    <c:v>0.71629336605463534</c:v>
                  </c:pt>
                  <c:pt idx="205">
                    <c:v>0.66815246216895841</c:v>
                  </c:pt>
                  <c:pt idx="206">
                    <c:v>0.59042690283997157</c:v>
                  </c:pt>
                  <c:pt idx="207">
                    <c:v>0.74077655159111044</c:v>
                  </c:pt>
                  <c:pt idx="208">
                    <c:v>0.72716420889539957</c:v>
                  </c:pt>
                  <c:pt idx="209">
                    <c:v>0.64188443326265321</c:v>
                  </c:pt>
                  <c:pt idx="210">
                    <c:v>0.52022547885436921</c:v>
                  </c:pt>
                  <c:pt idx="211">
                    <c:v>0.53738581047766043</c:v>
                  </c:pt>
                  <c:pt idx="212">
                    <c:v>0.71284934868337713</c:v>
                  </c:pt>
                  <c:pt idx="213">
                    <c:v>0.58210274233081205</c:v>
                  </c:pt>
                  <c:pt idx="214">
                    <c:v>0.66934085821810729</c:v>
                  </c:pt>
                  <c:pt idx="215">
                    <c:v>0.70611962665021466</c:v>
                  </c:pt>
                  <c:pt idx="216">
                    <c:v>0.64043015294285799</c:v>
                  </c:pt>
                  <c:pt idx="217">
                    <c:v>0.66948219537529119</c:v>
                  </c:pt>
                  <c:pt idx="218">
                    <c:v>0.60248774055260457</c:v>
                  </c:pt>
                  <c:pt idx="219">
                    <c:v>0.61359677627861298</c:v>
                  </c:pt>
                  <c:pt idx="220">
                    <c:v>0.64880801465842919</c:v>
                  </c:pt>
                  <c:pt idx="221">
                    <c:v>0.7154731150967949</c:v>
                  </c:pt>
                  <c:pt idx="222">
                    <c:v>0.6543717104540715</c:v>
                  </c:pt>
                  <c:pt idx="223">
                    <c:v>0.62019406482959372</c:v>
                  </c:pt>
                  <c:pt idx="224">
                    <c:v>0.56758359135579606</c:v>
                  </c:pt>
                  <c:pt idx="225">
                    <c:v>0.4682922775239049</c:v>
                  </c:pt>
                  <c:pt idx="226">
                    <c:v>0.53729664743407346</c:v>
                  </c:pt>
                  <c:pt idx="227">
                    <c:v>0.68673390983348859</c:v>
                  </c:pt>
                  <c:pt idx="228">
                    <c:v>0.6733266220397256</c:v>
                  </c:pt>
                  <c:pt idx="229">
                    <c:v>0.51008740952196163</c:v>
                  </c:pt>
                  <c:pt idx="230">
                    <c:v>0.53995026834173965</c:v>
                  </c:pt>
                  <c:pt idx="231">
                    <c:v>0.39107864926303892</c:v>
                  </c:pt>
                  <c:pt idx="232">
                    <c:v>0.48920177518427349</c:v>
                  </c:pt>
                  <c:pt idx="233">
                    <c:v>0.50102594738022188</c:v>
                  </c:pt>
                  <c:pt idx="234">
                    <c:v>0.50706123734228759</c:v>
                  </c:pt>
                  <c:pt idx="235">
                    <c:v>0.55761148804691041</c:v>
                  </c:pt>
                  <c:pt idx="236">
                    <c:v>0.5710735917835853</c:v>
                  </c:pt>
                  <c:pt idx="237">
                    <c:v>0.71690880204019103</c:v>
                  </c:pt>
                  <c:pt idx="238">
                    <c:v>0.73632919309011235</c:v>
                  </c:pt>
                  <c:pt idx="239">
                    <c:v>0.55266253039658697</c:v>
                  </c:pt>
                  <c:pt idx="240">
                    <c:v>0.56164853735721887</c:v>
                  </c:pt>
                  <c:pt idx="241">
                    <c:v>0.65724104375537995</c:v>
                  </c:pt>
                  <c:pt idx="242">
                    <c:v>0.53647224634505308</c:v>
                  </c:pt>
                  <c:pt idx="243">
                    <c:v>0.54372075587043855</c:v>
                  </c:pt>
                  <c:pt idx="244">
                    <c:v>0.50596900174247661</c:v>
                  </c:pt>
                  <c:pt idx="245">
                    <c:v>0.53167338702924871</c:v>
                  </c:pt>
                  <c:pt idx="246">
                    <c:v>0.75577883462175888</c:v>
                  </c:pt>
                  <c:pt idx="247">
                    <c:v>0.69195054815043744</c:v>
                  </c:pt>
                  <c:pt idx="248">
                    <c:v>0.53009315520078926</c:v>
                  </c:pt>
                  <c:pt idx="249">
                    <c:v>0.61601638716101059</c:v>
                  </c:pt>
                  <c:pt idx="250">
                    <c:v>0.6178043565459046</c:v>
                  </c:pt>
                  <c:pt idx="251">
                    <c:v>0.61879092844355488</c:v>
                  </c:pt>
                  <c:pt idx="252">
                    <c:v>0.6366743633703501</c:v>
                  </c:pt>
                  <c:pt idx="253">
                    <c:v>0.60477584217530533</c:v>
                  </c:pt>
                  <c:pt idx="254">
                    <c:v>0.66371662824177935</c:v>
                  </c:pt>
                  <c:pt idx="255">
                    <c:v>0.73335988595659207</c:v>
                  </c:pt>
                  <c:pt idx="256">
                    <c:v>0.81650427321081265</c:v>
                  </c:pt>
                  <c:pt idx="257">
                    <c:v>0.68661705923240568</c:v>
                  </c:pt>
                  <c:pt idx="258">
                    <c:v>0.5932186815929128</c:v>
                  </c:pt>
                  <c:pt idx="259">
                    <c:v>0.67703570144667613</c:v>
                  </c:pt>
                  <c:pt idx="260">
                    <c:v>0.69283939065448086</c:v>
                  </c:pt>
                  <c:pt idx="261">
                    <c:v>0.80092992342364999</c:v>
                  </c:pt>
                  <c:pt idx="262">
                    <c:v>0.73103673316683204</c:v>
                  </c:pt>
                  <c:pt idx="263">
                    <c:v>0.46654291634651185</c:v>
                  </c:pt>
                  <c:pt idx="264">
                    <c:v>0.461423300280767</c:v>
                  </c:pt>
                  <c:pt idx="265">
                    <c:v>0.46226577599414742</c:v>
                  </c:pt>
                  <c:pt idx="266">
                    <c:v>0.58879125511013486</c:v>
                  </c:pt>
                  <c:pt idx="267">
                    <c:v>0.56479329589785365</c:v>
                  </c:pt>
                  <c:pt idx="268">
                    <c:v>0.52578754139716521</c:v>
                  </c:pt>
                  <c:pt idx="269">
                    <c:v>0.43642020059445885</c:v>
                  </c:pt>
                  <c:pt idx="270">
                    <c:v>0.66471870441511782</c:v>
                  </c:pt>
                  <c:pt idx="271">
                    <c:v>0.58764747353461844</c:v>
                  </c:pt>
                  <c:pt idx="272">
                    <c:v>0.63675456458744017</c:v>
                  </c:pt>
                  <c:pt idx="273">
                    <c:v>0.54259023099768888</c:v>
                  </c:pt>
                  <c:pt idx="274">
                    <c:v>0.43510651129897882</c:v>
                  </c:pt>
                  <c:pt idx="275">
                    <c:v>0.5408309810833688</c:v>
                  </c:pt>
                  <c:pt idx="276">
                    <c:v>0.51423787302672386</c:v>
                  </c:pt>
                  <c:pt idx="277">
                    <c:v>0.49144342517880024</c:v>
                  </c:pt>
                  <c:pt idx="278">
                    <c:v>0.50130687594347934</c:v>
                  </c:pt>
                  <c:pt idx="279">
                    <c:v>0.56617882487357007</c:v>
                  </c:pt>
                  <c:pt idx="280">
                    <c:v>0.65232328762178604</c:v>
                  </c:pt>
                  <c:pt idx="281">
                    <c:v>0.5201518030191371</c:v>
                  </c:pt>
                  <c:pt idx="282">
                    <c:v>0.51463654179938445</c:v>
                  </c:pt>
                  <c:pt idx="283">
                    <c:v>0.45729371674334701</c:v>
                  </c:pt>
                  <c:pt idx="284">
                    <c:v>0.39873080791408816</c:v>
                  </c:pt>
                  <c:pt idx="285">
                    <c:v>0.35578687345392301</c:v>
                  </c:pt>
                  <c:pt idx="286">
                    <c:v>0.38904363419075177</c:v>
                  </c:pt>
                  <c:pt idx="287">
                    <c:v>0.44784107549532537</c:v>
                  </c:pt>
                  <c:pt idx="288">
                    <c:v>0.49182345203220773</c:v>
                  </c:pt>
                  <c:pt idx="289">
                    <c:v>0.50844571401612448</c:v>
                  </c:pt>
                  <c:pt idx="290">
                    <c:v>0.49314145917082691</c:v>
                  </c:pt>
                  <c:pt idx="291">
                    <c:v>0.50728990447820144</c:v>
                  </c:pt>
                  <c:pt idx="292">
                    <c:v>0.49716876996012954</c:v>
                  </c:pt>
                  <c:pt idx="293">
                    <c:v>0.74283043027008555</c:v>
                  </c:pt>
                  <c:pt idx="294">
                    <c:v>0.72934306820277528</c:v>
                  </c:pt>
                  <c:pt idx="295">
                    <c:v>0.66509609325307129</c:v>
                  </c:pt>
                  <c:pt idx="296">
                    <c:v>0.63880222449003432</c:v>
                  </c:pt>
                  <c:pt idx="297">
                    <c:v>0.60019702120529306</c:v>
                  </c:pt>
                  <c:pt idx="298">
                    <c:v>0.62602310634366964</c:v>
                  </c:pt>
                  <c:pt idx="299">
                    <c:v>0.442177110687973</c:v>
                  </c:pt>
                  <c:pt idx="300">
                    <c:v>0.39930327872176219</c:v>
                  </c:pt>
                  <c:pt idx="301">
                    <c:v>0.56280927332299258</c:v>
                  </c:pt>
                  <c:pt idx="302">
                    <c:v>0.73046702985701972</c:v>
                  </c:pt>
                  <c:pt idx="303">
                    <c:v>0.42630025379876579</c:v>
                  </c:pt>
                  <c:pt idx="304">
                    <c:v>0.3855113303546393</c:v>
                  </c:pt>
                  <c:pt idx="305">
                    <c:v>0.35889155850781529</c:v>
                  </c:pt>
                  <c:pt idx="306">
                    <c:v>0.47163690633398359</c:v>
                  </c:pt>
                  <c:pt idx="307">
                    <c:v>0.49157639187877034</c:v>
                  </c:pt>
                  <c:pt idx="308">
                    <c:v>0.52197887032085233</c:v>
                  </c:pt>
                  <c:pt idx="309">
                    <c:v>0.58874112976703064</c:v>
                  </c:pt>
                  <c:pt idx="310">
                    <c:v>0.60199036298283537</c:v>
                  </c:pt>
                  <c:pt idx="311">
                    <c:v>0.63612569861504098</c:v>
                  </c:pt>
                  <c:pt idx="312">
                    <c:v>0.70772103795305474</c:v>
                  </c:pt>
                  <c:pt idx="313">
                    <c:v>0.597114289830043</c:v>
                  </c:pt>
                  <c:pt idx="314">
                    <c:v>0.58000924298596401</c:v>
                  </c:pt>
                  <c:pt idx="315">
                    <c:v>0.54349084724826369</c:v>
                  </c:pt>
                  <c:pt idx="316">
                    <c:v>0.6169096780349369</c:v>
                  </c:pt>
                  <c:pt idx="317">
                    <c:v>0.53226866646740212</c:v>
                  </c:pt>
                  <c:pt idx="318">
                    <c:v>0.58000968093686756</c:v>
                  </c:pt>
                  <c:pt idx="319">
                    <c:v>0.50652168412075627</c:v>
                  </c:pt>
                  <c:pt idx="320">
                    <c:v>0.49403294213345961</c:v>
                  </c:pt>
                  <c:pt idx="321">
                    <c:v>0.41995876933580872</c:v>
                  </c:pt>
                  <c:pt idx="322">
                    <c:v>0.40306994096789733</c:v>
                  </c:pt>
                  <c:pt idx="323">
                    <c:v>0.37475009580435337</c:v>
                  </c:pt>
                  <c:pt idx="324">
                    <c:v>0.40513488100865003</c:v>
                  </c:pt>
                  <c:pt idx="325">
                    <c:v>0.38591722730537231</c:v>
                  </c:pt>
                  <c:pt idx="326">
                    <c:v>0.43858765349462719</c:v>
                  </c:pt>
                  <c:pt idx="327">
                    <c:v>0.33885651650458848</c:v>
                  </c:pt>
                  <c:pt idx="328">
                    <c:v>0.28990487855428732</c:v>
                  </c:pt>
                  <c:pt idx="329">
                    <c:v>0.33359133124415075</c:v>
                  </c:pt>
                  <c:pt idx="330">
                    <c:v>0.25307102146908145</c:v>
                  </c:pt>
                  <c:pt idx="331">
                    <c:v>0.23886975610097042</c:v>
                  </c:pt>
                  <c:pt idx="332">
                    <c:v>0.19146427134935604</c:v>
                  </c:pt>
                  <c:pt idx="333">
                    <c:v>0.20499599708146202</c:v>
                  </c:pt>
                  <c:pt idx="334">
                    <c:v>0.13486041592494583</c:v>
                  </c:pt>
                  <c:pt idx="335">
                    <c:v>0.19817367252278084</c:v>
                  </c:pt>
                  <c:pt idx="336">
                    <c:v>0.2249614566346905</c:v>
                  </c:pt>
                  <c:pt idx="337">
                    <c:v>0.15894638680639894</c:v>
                  </c:pt>
                  <c:pt idx="338">
                    <c:v>0.12006793374866724</c:v>
                  </c:pt>
                  <c:pt idx="339">
                    <c:v>0.13798750313372363</c:v>
                  </c:pt>
                  <c:pt idx="340">
                    <c:v>0.19189189728626696</c:v>
                  </c:pt>
                  <c:pt idx="341">
                    <c:v>0.17940269391280214</c:v>
                  </c:pt>
                  <c:pt idx="342">
                    <c:v>0.19841128367318139</c:v>
                  </c:pt>
                  <c:pt idx="343">
                    <c:v>0.18948194262369689</c:v>
                  </c:pt>
                  <c:pt idx="344">
                    <c:v>0.15162538080432367</c:v>
                  </c:pt>
                  <c:pt idx="345">
                    <c:v>0.2128298856668166</c:v>
                  </c:pt>
                  <c:pt idx="346">
                    <c:v>0.22691225050685301</c:v>
                  </c:pt>
                  <c:pt idx="347">
                    <c:v>0.18348603088675663</c:v>
                  </c:pt>
                  <c:pt idx="348">
                    <c:v>0.11843998896199319</c:v>
                  </c:pt>
                  <c:pt idx="349">
                    <c:v>0.12969842200155743</c:v>
                  </c:pt>
                  <c:pt idx="350">
                    <c:v>0.16663501192319619</c:v>
                  </c:pt>
                  <c:pt idx="351">
                    <c:v>0.12950516349325319</c:v>
                  </c:pt>
                  <c:pt idx="352">
                    <c:v>0.15487499679576291</c:v>
                  </c:pt>
                  <c:pt idx="353">
                    <c:v>0.17183421031479612</c:v>
                  </c:pt>
                  <c:pt idx="354">
                    <c:v>0.16809698226874428</c:v>
                  </c:pt>
                  <c:pt idx="355">
                    <c:v>0.21349285635962237</c:v>
                  </c:pt>
                  <c:pt idx="356">
                    <c:v>0.20991627440621002</c:v>
                  </c:pt>
                  <c:pt idx="357">
                    <c:v>0.14980861631566308</c:v>
                  </c:pt>
                  <c:pt idx="358">
                    <c:v>0.14256716457385116</c:v>
                  </c:pt>
                  <c:pt idx="359">
                    <c:v>0.13985892848021567</c:v>
                  </c:pt>
                  <c:pt idx="360">
                    <c:v>0.11132494438501599</c:v>
                  </c:pt>
                  <c:pt idx="361">
                    <c:v>0.1566079167756643</c:v>
                  </c:pt>
                  <c:pt idx="362">
                    <c:v>0.16854635405476023</c:v>
                  </c:pt>
                  <c:pt idx="363">
                    <c:v>0.18345042658869376</c:v>
                  </c:pt>
                  <c:pt idx="364">
                    <c:v>0.17669832810025973</c:v>
                  </c:pt>
                  <c:pt idx="365">
                    <c:v>0.14645449271375002</c:v>
                  </c:pt>
                  <c:pt idx="366">
                    <c:v>0.16451134236514339</c:v>
                  </c:pt>
                  <c:pt idx="367">
                    <c:v>0.24880219963679218</c:v>
                  </c:pt>
                  <c:pt idx="368">
                    <c:v>0.18398585213823496</c:v>
                  </c:pt>
                  <c:pt idx="369">
                    <c:v>0.18699726722614737</c:v>
                  </c:pt>
                  <c:pt idx="370">
                    <c:v>0.18413509108185863</c:v>
                  </c:pt>
                  <c:pt idx="371">
                    <c:v>0.11342361634776675</c:v>
                  </c:pt>
                  <c:pt idx="372">
                    <c:v>0.16572550750078605</c:v>
                  </c:pt>
                  <c:pt idx="373">
                    <c:v>0.17808337096556587</c:v>
                  </c:pt>
                  <c:pt idx="374">
                    <c:v>0.20204000955965565</c:v>
                  </c:pt>
                  <c:pt idx="375">
                    <c:v>0.19439839163628797</c:v>
                  </c:pt>
                  <c:pt idx="376">
                    <c:v>0.20244879643928851</c:v>
                  </c:pt>
                  <c:pt idx="377">
                    <c:v>0.19870105765846388</c:v>
                  </c:pt>
                  <c:pt idx="378">
                    <c:v>0.19000027619347018</c:v>
                  </c:pt>
                  <c:pt idx="379">
                    <c:v>0.24469478122925634</c:v>
                  </c:pt>
                  <c:pt idx="380">
                    <c:v>0.21058005706522068</c:v>
                  </c:pt>
                  <c:pt idx="381">
                    <c:v>0.13721578106768956</c:v>
                  </c:pt>
                  <c:pt idx="382">
                    <c:v>0.16913041003861132</c:v>
                  </c:pt>
                  <c:pt idx="383">
                    <c:v>0.19257245093839911</c:v>
                  </c:pt>
                  <c:pt idx="384">
                    <c:v>0.16070811341607533</c:v>
                  </c:pt>
                  <c:pt idx="385">
                    <c:v>0.14600742144710679</c:v>
                  </c:pt>
                  <c:pt idx="386">
                    <c:v>0.16366788467491819</c:v>
                  </c:pt>
                  <c:pt idx="387">
                    <c:v>0.23837178766968128</c:v>
                  </c:pt>
                  <c:pt idx="388">
                    <c:v>0.18782343350192771</c:v>
                  </c:pt>
                  <c:pt idx="389">
                    <c:v>0.18886519247618699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pooled!$Y$4:$Y$603</c:f>
              <c:numCache>
                <c:formatCode>General</c:formatCode>
                <c:ptCount val="600"/>
                <c:pt idx="0">
                  <c:v>3.8550932538426297</c:v>
                </c:pt>
                <c:pt idx="1">
                  <c:v>3.8550932538426297</c:v>
                </c:pt>
                <c:pt idx="2">
                  <c:v>5.5305135456677395</c:v>
                </c:pt>
                <c:pt idx="3">
                  <c:v>6.8181732155322079</c:v>
                </c:pt>
                <c:pt idx="4">
                  <c:v>6.4745882099127119</c:v>
                </c:pt>
                <c:pt idx="5">
                  <c:v>6.3699460012746592</c:v>
                </c:pt>
                <c:pt idx="6">
                  <c:v>6.3764860474951295</c:v>
                </c:pt>
                <c:pt idx="7">
                  <c:v>6.2650957030965566</c:v>
                </c:pt>
                <c:pt idx="8">
                  <c:v>6.3778642631416291</c:v>
                </c:pt>
                <c:pt idx="9">
                  <c:v>6.2692962666830976</c:v>
                </c:pt>
                <c:pt idx="10">
                  <c:v>5.692231742860546</c:v>
                </c:pt>
                <c:pt idx="11">
                  <c:v>5.9501164903325572</c:v>
                </c:pt>
                <c:pt idx="12">
                  <c:v>5.9506963348295736</c:v>
                </c:pt>
                <c:pt idx="13">
                  <c:v>5.7443420615398271</c:v>
                </c:pt>
                <c:pt idx="14">
                  <c:v>5.3600250068765849</c:v>
                </c:pt>
                <c:pt idx="15">
                  <c:v>5.6699063610242177</c:v>
                </c:pt>
                <c:pt idx="16">
                  <c:v>5.8716616248237861</c:v>
                </c:pt>
                <c:pt idx="17">
                  <c:v>6.2785784514488139</c:v>
                </c:pt>
                <c:pt idx="18">
                  <c:v>6.9638817312413748</c:v>
                </c:pt>
                <c:pt idx="19">
                  <c:v>7.413971071216638</c:v>
                </c:pt>
                <c:pt idx="20">
                  <c:v>6.8075728065949734</c:v>
                </c:pt>
                <c:pt idx="21">
                  <c:v>5.8770636930433824</c:v>
                </c:pt>
                <c:pt idx="22">
                  <c:v>5.9028729289097139</c:v>
                </c:pt>
                <c:pt idx="23">
                  <c:v>5.5907960348325894</c:v>
                </c:pt>
                <c:pt idx="24">
                  <c:v>6.405164410759423</c:v>
                </c:pt>
                <c:pt idx="25">
                  <c:v>6.1489966392238866</c:v>
                </c:pt>
                <c:pt idx="26">
                  <c:v>6.1203565014496011</c:v>
                </c:pt>
                <c:pt idx="27">
                  <c:v>5.8825790472990533</c:v>
                </c:pt>
                <c:pt idx="28">
                  <c:v>5.958258026697961</c:v>
                </c:pt>
                <c:pt idx="29">
                  <c:v>6.8194255730640734</c:v>
                </c:pt>
                <c:pt idx="30">
                  <c:v>6.7674626156872577</c:v>
                </c:pt>
                <c:pt idx="31">
                  <c:v>6.5974186686838108</c:v>
                </c:pt>
                <c:pt idx="32">
                  <c:v>6.7172059488885623</c:v>
                </c:pt>
                <c:pt idx="33">
                  <c:v>6.8444026250159435</c:v>
                </c:pt>
                <c:pt idx="34">
                  <c:v>6.1930154019031622</c:v>
                </c:pt>
                <c:pt idx="35">
                  <c:v>6.7287187315098862</c:v>
                </c:pt>
                <c:pt idx="36">
                  <c:v>6.6534964112447081</c:v>
                </c:pt>
                <c:pt idx="37">
                  <c:v>7.199226362896697</c:v>
                </c:pt>
                <c:pt idx="38">
                  <c:v>6.4332429581877832</c:v>
                </c:pt>
                <c:pt idx="39">
                  <c:v>6.1339764410869435</c:v>
                </c:pt>
                <c:pt idx="40">
                  <c:v>6.1782430306683365</c:v>
                </c:pt>
                <c:pt idx="41">
                  <c:v>6.8175560439975884</c:v>
                </c:pt>
                <c:pt idx="42">
                  <c:v>6.5837039133880566</c:v>
                </c:pt>
                <c:pt idx="43">
                  <c:v>6.7051860093138487</c:v>
                </c:pt>
                <c:pt idx="44">
                  <c:v>6.5808872457760073</c:v>
                </c:pt>
                <c:pt idx="45">
                  <c:v>6.5991473868940078</c:v>
                </c:pt>
                <c:pt idx="46">
                  <c:v>6.2085276993673659</c:v>
                </c:pt>
                <c:pt idx="47">
                  <c:v>6.2780284049242834</c:v>
                </c:pt>
                <c:pt idx="48">
                  <c:v>6.1388032111109698</c:v>
                </c:pt>
                <c:pt idx="49">
                  <c:v>6.6916386748451826</c:v>
                </c:pt>
                <c:pt idx="50">
                  <c:v>6.7118510368625222</c:v>
                </c:pt>
                <c:pt idx="51">
                  <c:v>6.2841651966448149</c:v>
                </c:pt>
                <c:pt idx="52">
                  <c:v>6.2592401929989361</c:v>
                </c:pt>
                <c:pt idx="53">
                  <c:v>5.9627685287444105</c:v>
                </c:pt>
                <c:pt idx="54">
                  <c:v>5.8693299700903525</c:v>
                </c:pt>
                <c:pt idx="55">
                  <c:v>6.0363942926956202</c:v>
                </c:pt>
                <c:pt idx="56">
                  <c:v>6.1625703778594572</c:v>
                </c:pt>
                <c:pt idx="57">
                  <c:v>6.3254112651716827</c:v>
                </c:pt>
                <c:pt idx="58">
                  <c:v>6.9754345411104142</c:v>
                </c:pt>
                <c:pt idx="59">
                  <c:v>6.7636947069648361</c:v>
                </c:pt>
                <c:pt idx="60">
                  <c:v>6.57273940828685</c:v>
                </c:pt>
                <c:pt idx="61">
                  <c:v>6.2779562773244626</c:v>
                </c:pt>
                <c:pt idx="62">
                  <c:v>5.7094262335754262</c:v>
                </c:pt>
                <c:pt idx="63">
                  <c:v>6.1195031721306083</c:v>
                </c:pt>
                <c:pt idx="64">
                  <c:v>6.025173177185791</c:v>
                </c:pt>
                <c:pt idx="65">
                  <c:v>6.2673103809746493</c:v>
                </c:pt>
                <c:pt idx="66">
                  <c:v>5.834323657868496</c:v>
                </c:pt>
                <c:pt idx="67">
                  <c:v>5.4879516401294479</c:v>
                </c:pt>
                <c:pt idx="68">
                  <c:v>5.7976703248127839</c:v>
                </c:pt>
                <c:pt idx="69">
                  <c:v>6.1723347592847846</c:v>
                </c:pt>
                <c:pt idx="70">
                  <c:v>6.4536926945210222</c:v>
                </c:pt>
                <c:pt idx="71">
                  <c:v>6.410136335186853</c:v>
                </c:pt>
                <c:pt idx="72">
                  <c:v>6.1070344401882579</c:v>
                </c:pt>
                <c:pt idx="73">
                  <c:v>6.0181716255388995</c:v>
                </c:pt>
                <c:pt idx="74">
                  <c:v>6.3658199644873985</c:v>
                </c:pt>
                <c:pt idx="75">
                  <c:v>5.9232394615493389</c:v>
                </c:pt>
                <c:pt idx="76">
                  <c:v>5.8031931310078626</c:v>
                </c:pt>
                <c:pt idx="77">
                  <c:v>5.73277302321147</c:v>
                </c:pt>
                <c:pt idx="78">
                  <c:v>5.9759007502811157</c:v>
                </c:pt>
                <c:pt idx="79">
                  <c:v>6.5861688180180407</c:v>
                </c:pt>
                <c:pt idx="80">
                  <c:v>6.415829101068371</c:v>
                </c:pt>
                <c:pt idx="81">
                  <c:v>6.8654491055790032</c:v>
                </c:pt>
                <c:pt idx="82">
                  <c:v>6.9453376912798293</c:v>
                </c:pt>
                <c:pt idx="83">
                  <c:v>7.2870851427548242</c:v>
                </c:pt>
                <c:pt idx="84">
                  <c:v>7.1272907970923409</c:v>
                </c:pt>
                <c:pt idx="85">
                  <c:v>6.4914868748430523</c:v>
                </c:pt>
                <c:pt idx="86">
                  <c:v>5.5057949191904871</c:v>
                </c:pt>
                <c:pt idx="87">
                  <c:v>5.5830879656841628</c:v>
                </c:pt>
                <c:pt idx="88">
                  <c:v>5.9105071541150682</c:v>
                </c:pt>
                <c:pt idx="89">
                  <c:v>5.2601159129016057</c:v>
                </c:pt>
                <c:pt idx="90">
                  <c:v>5.6126700878053697</c:v>
                </c:pt>
                <c:pt idx="91">
                  <c:v>5.475607599647244</c:v>
                </c:pt>
                <c:pt idx="92">
                  <c:v>6.4361079879206127</c:v>
                </c:pt>
                <c:pt idx="93">
                  <c:v>6.7200718367909307</c:v>
                </c:pt>
                <c:pt idx="94">
                  <c:v>6.2492375410333683</c:v>
                </c:pt>
                <c:pt idx="95">
                  <c:v>6.0035062087121087</c:v>
                </c:pt>
                <c:pt idx="96">
                  <c:v>6.1765907740196457</c:v>
                </c:pt>
                <c:pt idx="97">
                  <c:v>5.7299429608800168</c:v>
                </c:pt>
                <c:pt idx="98">
                  <c:v>5.4409118246557728</c:v>
                </c:pt>
                <c:pt idx="99">
                  <c:v>5.8500316460801836</c:v>
                </c:pt>
                <c:pt idx="100">
                  <c:v>4.9272877654005436</c:v>
                </c:pt>
                <c:pt idx="101">
                  <c:v>4.7126043413381042</c:v>
                </c:pt>
                <c:pt idx="102">
                  <c:v>5.1641293601168794</c:v>
                </c:pt>
                <c:pt idx="103">
                  <c:v>5.6286635887523904</c:v>
                </c:pt>
                <c:pt idx="104">
                  <c:v>6.2298894336784141</c:v>
                </c:pt>
                <c:pt idx="105">
                  <c:v>6.8555039574657686</c:v>
                </c:pt>
                <c:pt idx="106">
                  <c:v>6.949590075850864</c:v>
                </c:pt>
                <c:pt idx="107">
                  <c:v>6.5774489245327885</c:v>
                </c:pt>
                <c:pt idx="108">
                  <c:v>5.9685856178885484</c:v>
                </c:pt>
                <c:pt idx="109">
                  <c:v>5.4675984757699627</c:v>
                </c:pt>
                <c:pt idx="110">
                  <c:v>5.5251016781846491</c:v>
                </c:pt>
                <c:pt idx="111">
                  <c:v>6.0425725359364151</c:v>
                </c:pt>
                <c:pt idx="112">
                  <c:v>6.5454400899417964</c:v>
                </c:pt>
                <c:pt idx="113">
                  <c:v>5.4229395638481099</c:v>
                </c:pt>
                <c:pt idx="114">
                  <c:v>4.9405159885331704</c:v>
                </c:pt>
                <c:pt idx="115">
                  <c:v>5.0913740043973119</c:v>
                </c:pt>
                <c:pt idx="116">
                  <c:v>5.49538550514721</c:v>
                </c:pt>
                <c:pt idx="117">
                  <c:v>5.6437791895233511</c:v>
                </c:pt>
                <c:pt idx="118">
                  <c:v>5.0545563430321856</c:v>
                </c:pt>
                <c:pt idx="119">
                  <c:v>4.329887145583819</c:v>
                </c:pt>
                <c:pt idx="120">
                  <c:v>4.9827412496145751</c:v>
                </c:pt>
                <c:pt idx="121">
                  <c:v>5.7467266610229757</c:v>
                </c:pt>
                <c:pt idx="122">
                  <c:v>5.4739555213475892</c:v>
                </c:pt>
                <c:pt idx="123">
                  <c:v>5.6401077992077306</c:v>
                </c:pt>
                <c:pt idx="124">
                  <c:v>5.6089897600216547</c:v>
                </c:pt>
                <c:pt idx="125">
                  <c:v>5.9108530252752178</c:v>
                </c:pt>
                <c:pt idx="126">
                  <c:v>5.8028688755230649</c:v>
                </c:pt>
                <c:pt idx="127">
                  <c:v>5.8755606013373063</c:v>
                </c:pt>
                <c:pt idx="128">
                  <c:v>5.6780404520603138</c:v>
                </c:pt>
                <c:pt idx="129">
                  <c:v>5.4118473857404075</c:v>
                </c:pt>
                <c:pt idx="130">
                  <c:v>5.5842428643167068</c:v>
                </c:pt>
                <c:pt idx="131">
                  <c:v>6.3597842379005787</c:v>
                </c:pt>
                <c:pt idx="132">
                  <c:v>6.0349041544632547</c:v>
                </c:pt>
                <c:pt idx="133">
                  <c:v>5.7015313901334572</c:v>
                </c:pt>
                <c:pt idx="134">
                  <c:v>5.1592308205686468</c:v>
                </c:pt>
                <c:pt idx="135">
                  <c:v>5.1245174618992593</c:v>
                </c:pt>
                <c:pt idx="136">
                  <c:v>5.5387396913644356</c:v>
                </c:pt>
                <c:pt idx="137">
                  <c:v>6.0421134614266592</c:v>
                </c:pt>
                <c:pt idx="138">
                  <c:v>5.4421837071037693</c:v>
                </c:pt>
                <c:pt idx="139">
                  <c:v>5.6091801578743432</c:v>
                </c:pt>
                <c:pt idx="140">
                  <c:v>5.6706418218530059</c:v>
                </c:pt>
                <c:pt idx="141">
                  <c:v>5.3654111708073833</c:v>
                </c:pt>
                <c:pt idx="142">
                  <c:v>4.9533798076084778</c:v>
                </c:pt>
                <c:pt idx="143">
                  <c:v>5.0665238925690614</c:v>
                </c:pt>
                <c:pt idx="144">
                  <c:v>5.717145404893726</c:v>
                </c:pt>
                <c:pt idx="145">
                  <c:v>5.9619920106464965</c:v>
                </c:pt>
                <c:pt idx="146">
                  <c:v>5.9325034523480538</c:v>
                </c:pt>
                <c:pt idx="147">
                  <c:v>6.1500594490280323</c:v>
                </c:pt>
                <c:pt idx="148">
                  <c:v>6.1086689327866077</c:v>
                </c:pt>
                <c:pt idx="149">
                  <c:v>6.4116799059969081</c:v>
                </c:pt>
                <c:pt idx="150">
                  <c:v>6.6203115716969112</c:v>
                </c:pt>
                <c:pt idx="151">
                  <c:v>6.7419557794821001</c:v>
                </c:pt>
                <c:pt idx="152">
                  <c:v>6.2637819422655472</c:v>
                </c:pt>
                <c:pt idx="153">
                  <c:v>3.8246900441189036</c:v>
                </c:pt>
                <c:pt idx="154">
                  <c:v>3.9848537342650809</c:v>
                </c:pt>
                <c:pt idx="155">
                  <c:v>6.9885594802568551</c:v>
                </c:pt>
                <c:pt idx="156">
                  <c:v>8.152850092511672</c:v>
                </c:pt>
                <c:pt idx="157">
                  <c:v>8.7148010881961575</c:v>
                </c:pt>
                <c:pt idx="158">
                  <c:v>9.6132851538760189</c:v>
                </c:pt>
                <c:pt idx="159">
                  <c:v>10.317406266124646</c:v>
                </c:pt>
                <c:pt idx="160">
                  <c:v>10.53793344870741</c:v>
                </c:pt>
                <c:pt idx="161">
                  <c:v>11.16170814564942</c:v>
                </c:pt>
                <c:pt idx="162">
                  <c:v>11.519722358709576</c:v>
                </c:pt>
                <c:pt idx="163">
                  <c:v>12.017019800420979</c:v>
                </c:pt>
                <c:pt idx="164">
                  <c:v>12.625183048681082</c:v>
                </c:pt>
                <c:pt idx="165">
                  <c:v>12.878339112661831</c:v>
                </c:pt>
                <c:pt idx="166">
                  <c:v>13.072754068008786</c:v>
                </c:pt>
                <c:pt idx="167">
                  <c:v>13.347028736479434</c:v>
                </c:pt>
                <c:pt idx="168">
                  <c:v>14.024497441004794</c:v>
                </c:pt>
                <c:pt idx="169">
                  <c:v>14.031096863019169</c:v>
                </c:pt>
                <c:pt idx="170">
                  <c:v>14.086218727960638</c:v>
                </c:pt>
                <c:pt idx="171">
                  <c:v>14.361282738630109</c:v>
                </c:pt>
                <c:pt idx="172">
                  <c:v>14.240939591908111</c:v>
                </c:pt>
                <c:pt idx="173">
                  <c:v>14.666420758648972</c:v>
                </c:pt>
                <c:pt idx="174">
                  <c:v>14.887272620070172</c:v>
                </c:pt>
                <c:pt idx="175">
                  <c:v>14.73657381354227</c:v>
                </c:pt>
                <c:pt idx="176">
                  <c:v>14.638311839791779</c:v>
                </c:pt>
                <c:pt idx="177">
                  <c:v>14.708530598773958</c:v>
                </c:pt>
                <c:pt idx="178">
                  <c:v>14.68304813699719</c:v>
                </c:pt>
                <c:pt idx="179">
                  <c:v>14.249554303542459</c:v>
                </c:pt>
                <c:pt idx="180">
                  <c:v>14.144190221004934</c:v>
                </c:pt>
                <c:pt idx="181">
                  <c:v>14.501935642975571</c:v>
                </c:pt>
                <c:pt idx="182">
                  <c:v>14.70457415550654</c:v>
                </c:pt>
                <c:pt idx="183">
                  <c:v>14.648746359277709</c:v>
                </c:pt>
                <c:pt idx="184">
                  <c:v>14.88059053824367</c:v>
                </c:pt>
                <c:pt idx="185">
                  <c:v>14.698290371208961</c:v>
                </c:pt>
                <c:pt idx="186">
                  <c:v>14.300830540082629</c:v>
                </c:pt>
                <c:pt idx="187">
                  <c:v>13.907739878569307</c:v>
                </c:pt>
                <c:pt idx="188">
                  <c:v>13.900240190466908</c:v>
                </c:pt>
                <c:pt idx="189">
                  <c:v>13.639701657382171</c:v>
                </c:pt>
                <c:pt idx="190">
                  <c:v>13.493171023326749</c:v>
                </c:pt>
                <c:pt idx="191">
                  <c:v>13.4257338713845</c:v>
                </c:pt>
                <c:pt idx="192">
                  <c:v>13.539506703209829</c:v>
                </c:pt>
                <c:pt idx="193">
                  <c:v>13.344910660628912</c:v>
                </c:pt>
                <c:pt idx="194">
                  <c:v>13.054533026503057</c:v>
                </c:pt>
                <c:pt idx="195">
                  <c:v>12.988852878970567</c:v>
                </c:pt>
                <c:pt idx="196">
                  <c:v>12.92589972560231</c:v>
                </c:pt>
                <c:pt idx="197">
                  <c:v>12.908375818253115</c:v>
                </c:pt>
                <c:pt idx="198">
                  <c:v>12.33256041224614</c:v>
                </c:pt>
                <c:pt idx="199">
                  <c:v>12.06848897585423</c:v>
                </c:pt>
                <c:pt idx="200">
                  <c:v>11.769320067525634</c:v>
                </c:pt>
                <c:pt idx="201">
                  <c:v>11.721819700924065</c:v>
                </c:pt>
                <c:pt idx="202">
                  <c:v>11.282734450079532</c:v>
                </c:pt>
                <c:pt idx="203">
                  <c:v>11.455350386088261</c:v>
                </c:pt>
                <c:pt idx="204">
                  <c:v>11.414691350118538</c:v>
                </c:pt>
                <c:pt idx="205">
                  <c:v>11.049862094228368</c:v>
                </c:pt>
                <c:pt idx="206">
                  <c:v>10.951399601778224</c:v>
                </c:pt>
                <c:pt idx="207">
                  <c:v>11.383369030485017</c:v>
                </c:pt>
                <c:pt idx="208">
                  <c:v>10.948550700006095</c:v>
                </c:pt>
                <c:pt idx="209">
                  <c:v>10.633155475413718</c:v>
                </c:pt>
                <c:pt idx="210">
                  <c:v>9.7970574998223441</c:v>
                </c:pt>
                <c:pt idx="211">
                  <c:v>9.6956517179893282</c:v>
                </c:pt>
                <c:pt idx="212">
                  <c:v>9.7906823035782509</c:v>
                </c:pt>
                <c:pt idx="213">
                  <c:v>9.8265700699256477</c:v>
                </c:pt>
                <c:pt idx="214">
                  <c:v>9.1046834958878211</c:v>
                </c:pt>
                <c:pt idx="215">
                  <c:v>8.9887610162600247</c:v>
                </c:pt>
                <c:pt idx="216">
                  <c:v>8.6725556504459096</c:v>
                </c:pt>
                <c:pt idx="217">
                  <c:v>8.5067562851072029</c:v>
                </c:pt>
                <c:pt idx="218">
                  <c:v>8.313014414445929</c:v>
                </c:pt>
                <c:pt idx="219">
                  <c:v>8.5824803601332071</c:v>
                </c:pt>
                <c:pt idx="220">
                  <c:v>8.6297633239090068</c:v>
                </c:pt>
                <c:pt idx="221">
                  <c:v>8.3338596039311525</c:v>
                </c:pt>
                <c:pt idx="222">
                  <c:v>7.9982557413913806</c:v>
                </c:pt>
                <c:pt idx="223">
                  <c:v>7.930988222662033</c:v>
                </c:pt>
                <c:pt idx="224">
                  <c:v>7.7233792590368395</c:v>
                </c:pt>
                <c:pt idx="225">
                  <c:v>7.5154042231272964</c:v>
                </c:pt>
                <c:pt idx="226">
                  <c:v>7.5517466566095255</c:v>
                </c:pt>
                <c:pt idx="227">
                  <c:v>7.9012647651459034</c:v>
                </c:pt>
                <c:pt idx="228">
                  <c:v>8.0559453472769746</c:v>
                </c:pt>
                <c:pt idx="229">
                  <c:v>7.7973041412897546</c:v>
                </c:pt>
                <c:pt idx="230">
                  <c:v>7.6652593225935064</c:v>
                </c:pt>
                <c:pt idx="231">
                  <c:v>7.184647341801174</c:v>
                </c:pt>
                <c:pt idx="232">
                  <c:v>7.2781608613440607</c:v>
                </c:pt>
                <c:pt idx="233">
                  <c:v>7.1908257779872216</c:v>
                </c:pt>
                <c:pt idx="234">
                  <c:v>7.1235062995510336</c:v>
                </c:pt>
                <c:pt idx="235">
                  <c:v>6.7344126773467199</c:v>
                </c:pt>
                <c:pt idx="236">
                  <c:v>6.8212331846952265</c:v>
                </c:pt>
                <c:pt idx="237">
                  <c:v>6.7427589021100616</c:v>
                </c:pt>
                <c:pt idx="238">
                  <c:v>6.7685158373084962</c:v>
                </c:pt>
                <c:pt idx="239">
                  <c:v>6.9144841436939304</c:v>
                </c:pt>
                <c:pt idx="240">
                  <c:v>6.747169896963257</c:v>
                </c:pt>
                <c:pt idx="241">
                  <c:v>6.7282387316613974</c:v>
                </c:pt>
                <c:pt idx="242">
                  <c:v>6.5155408481151964</c:v>
                </c:pt>
                <c:pt idx="243">
                  <c:v>6.2283016095847561</c:v>
                </c:pt>
                <c:pt idx="244">
                  <c:v>6.1896029600291529</c:v>
                </c:pt>
                <c:pt idx="245">
                  <c:v>6.3068192577986357</c:v>
                </c:pt>
                <c:pt idx="246">
                  <c:v>6.3213807592370275</c:v>
                </c:pt>
                <c:pt idx="247">
                  <c:v>6.3252318405760226</c:v>
                </c:pt>
                <c:pt idx="248">
                  <c:v>6.5168364981033573</c:v>
                </c:pt>
                <c:pt idx="249">
                  <c:v>6.4564903647432583</c:v>
                </c:pt>
                <c:pt idx="250">
                  <c:v>6.3061840206869517</c:v>
                </c:pt>
                <c:pt idx="251">
                  <c:v>6.5184532219799838</c:v>
                </c:pt>
                <c:pt idx="252">
                  <c:v>6.1443683799747637</c:v>
                </c:pt>
                <c:pt idx="253">
                  <c:v>6.1149243280354977</c:v>
                </c:pt>
                <c:pt idx="254">
                  <c:v>5.9093156239554983</c:v>
                </c:pt>
                <c:pt idx="255">
                  <c:v>5.7089896378719045</c:v>
                </c:pt>
                <c:pt idx="256">
                  <c:v>5.5021265888144324</c:v>
                </c:pt>
                <c:pt idx="257">
                  <c:v>5.5615522770972223</c:v>
                </c:pt>
                <c:pt idx="258">
                  <c:v>5.821218514286512</c:v>
                </c:pt>
                <c:pt idx="259">
                  <c:v>6.0827148541392733</c:v>
                </c:pt>
                <c:pt idx="260">
                  <c:v>6.5254388074115983</c:v>
                </c:pt>
                <c:pt idx="261">
                  <c:v>6.2421472522337078</c:v>
                </c:pt>
                <c:pt idx="262">
                  <c:v>5.9116912893657219</c:v>
                </c:pt>
                <c:pt idx="263">
                  <c:v>5.5361457437329387</c:v>
                </c:pt>
                <c:pt idx="264">
                  <c:v>5.2949877972640751</c:v>
                </c:pt>
                <c:pt idx="265">
                  <c:v>5.7533022254957986</c:v>
                </c:pt>
                <c:pt idx="266">
                  <c:v>5.6989501319532305</c:v>
                </c:pt>
                <c:pt idx="267">
                  <c:v>5.058664021014688</c:v>
                </c:pt>
                <c:pt idx="268">
                  <c:v>4.7545106467211822</c:v>
                </c:pt>
                <c:pt idx="269">
                  <c:v>4.6430250581106947</c:v>
                </c:pt>
                <c:pt idx="270">
                  <c:v>5.1276806635160037</c:v>
                </c:pt>
                <c:pt idx="271">
                  <c:v>4.8276063488277376</c:v>
                </c:pt>
                <c:pt idx="272">
                  <c:v>5.208652142289484</c:v>
                </c:pt>
                <c:pt idx="273">
                  <c:v>4.6464302333866634</c:v>
                </c:pt>
                <c:pt idx="274">
                  <c:v>4.7516953802489521</c:v>
                </c:pt>
                <c:pt idx="275">
                  <c:v>4.984458026984651</c:v>
                </c:pt>
                <c:pt idx="276">
                  <c:v>5.208308092927405</c:v>
                </c:pt>
                <c:pt idx="277">
                  <c:v>5.0220043167873545</c:v>
                </c:pt>
                <c:pt idx="278">
                  <c:v>4.9013276238821639</c:v>
                </c:pt>
                <c:pt idx="279">
                  <c:v>4.8717770137166605</c:v>
                </c:pt>
                <c:pt idx="280">
                  <c:v>4.8802523417659005</c:v>
                </c:pt>
                <c:pt idx="281">
                  <c:v>4.6395852115299103</c:v>
                </c:pt>
                <c:pt idx="282">
                  <c:v>4.3871125464667626</c:v>
                </c:pt>
                <c:pt idx="283">
                  <c:v>4.372604841890265</c:v>
                </c:pt>
                <c:pt idx="284">
                  <c:v>3.9511568042625731</c:v>
                </c:pt>
                <c:pt idx="285">
                  <c:v>3.6755231189630067</c:v>
                </c:pt>
                <c:pt idx="286">
                  <c:v>3.8493661611970005</c:v>
                </c:pt>
                <c:pt idx="287">
                  <c:v>4.0619813049521172</c:v>
                </c:pt>
                <c:pt idx="288">
                  <c:v>4.5940806487837822</c:v>
                </c:pt>
                <c:pt idx="289">
                  <c:v>4.5317520262406763</c:v>
                </c:pt>
                <c:pt idx="290">
                  <c:v>4.1083327245119134</c:v>
                </c:pt>
                <c:pt idx="291">
                  <c:v>3.9727008603782772</c:v>
                </c:pt>
                <c:pt idx="292">
                  <c:v>3.9263870307083644</c:v>
                </c:pt>
                <c:pt idx="293">
                  <c:v>4.218451620396638</c:v>
                </c:pt>
                <c:pt idx="294">
                  <c:v>4.2135411986480173</c:v>
                </c:pt>
                <c:pt idx="295">
                  <c:v>4.3001246965483997</c:v>
                </c:pt>
                <c:pt idx="296">
                  <c:v>4.1441906444936816</c:v>
                </c:pt>
                <c:pt idx="297">
                  <c:v>3.9532653103517177</c:v>
                </c:pt>
                <c:pt idx="298">
                  <c:v>4.2303495021611397</c:v>
                </c:pt>
                <c:pt idx="299">
                  <c:v>4.0580324601267268</c:v>
                </c:pt>
                <c:pt idx="300">
                  <c:v>4.2750759732778576</c:v>
                </c:pt>
                <c:pt idx="301">
                  <c:v>4.6351333481044188</c:v>
                </c:pt>
                <c:pt idx="302">
                  <c:v>4.7647621594801324</c:v>
                </c:pt>
                <c:pt idx="303">
                  <c:v>3.6783001288402781</c:v>
                </c:pt>
                <c:pt idx="304">
                  <c:v>3.1117277894658804</c:v>
                </c:pt>
                <c:pt idx="305">
                  <c:v>3.3573367776402838</c:v>
                </c:pt>
                <c:pt idx="306">
                  <c:v>4.0463179962556506</c:v>
                </c:pt>
                <c:pt idx="307">
                  <c:v>4.5161940288322473</c:v>
                </c:pt>
                <c:pt idx="308">
                  <c:v>4.5284530369991671</c:v>
                </c:pt>
                <c:pt idx="309">
                  <c:v>4.6788585567897041</c:v>
                </c:pt>
                <c:pt idx="310">
                  <c:v>4.8665491620890924</c:v>
                </c:pt>
                <c:pt idx="311">
                  <c:v>5.2054533059327257</c:v>
                </c:pt>
                <c:pt idx="312">
                  <c:v>4.909261508170685</c:v>
                </c:pt>
                <c:pt idx="313">
                  <c:v>4.6936820669484556</c:v>
                </c:pt>
                <c:pt idx="314">
                  <c:v>4.2632299455043459</c:v>
                </c:pt>
                <c:pt idx="315">
                  <c:v>3.9609900563241176</c:v>
                </c:pt>
                <c:pt idx="316">
                  <c:v>4.0645428396914918</c:v>
                </c:pt>
                <c:pt idx="317">
                  <c:v>3.9465432066006789</c:v>
                </c:pt>
                <c:pt idx="318">
                  <c:v>3.6187347541943353</c:v>
                </c:pt>
                <c:pt idx="319">
                  <c:v>3.3171202141541998</c:v>
                </c:pt>
                <c:pt idx="320">
                  <c:v>3.2864223677937958</c:v>
                </c:pt>
                <c:pt idx="321">
                  <c:v>2.9300942672149004</c:v>
                </c:pt>
                <c:pt idx="322">
                  <c:v>2.9408759292985116</c:v>
                </c:pt>
                <c:pt idx="323">
                  <c:v>2.9999554312993286</c:v>
                </c:pt>
                <c:pt idx="324">
                  <c:v>3.0376756608539583</c:v>
                </c:pt>
                <c:pt idx="325">
                  <c:v>2.9041800420832149</c:v>
                </c:pt>
                <c:pt idx="326">
                  <c:v>2.7378724035041917</c:v>
                </c:pt>
                <c:pt idx="327">
                  <c:v>2.2483838828344309</c:v>
                </c:pt>
                <c:pt idx="328">
                  <c:v>1.9553199304853617</c:v>
                </c:pt>
                <c:pt idx="329">
                  <c:v>1.9158560866950416</c:v>
                </c:pt>
                <c:pt idx="330">
                  <c:v>1.8295396521009331</c:v>
                </c:pt>
                <c:pt idx="331">
                  <c:v>1.6979327077956647</c:v>
                </c:pt>
                <c:pt idx="332">
                  <c:v>1.6131724491069488</c:v>
                </c:pt>
                <c:pt idx="333">
                  <c:v>1.5034679911038009</c:v>
                </c:pt>
                <c:pt idx="334">
                  <c:v>1.4597863479931497</c:v>
                </c:pt>
                <c:pt idx="335">
                  <c:v>1.4825018682142257</c:v>
                </c:pt>
                <c:pt idx="336">
                  <c:v>1.5337540056379537</c:v>
                </c:pt>
                <c:pt idx="337">
                  <c:v>1.1992996472181752</c:v>
                </c:pt>
                <c:pt idx="338">
                  <c:v>1.3768772832831919</c:v>
                </c:pt>
                <c:pt idx="339">
                  <c:v>1.3637240517444593</c:v>
                </c:pt>
                <c:pt idx="340">
                  <c:v>1.2661140522341039</c:v>
                </c:pt>
                <c:pt idx="341">
                  <c:v>1.2096720276962667</c:v>
                </c:pt>
                <c:pt idx="342">
                  <c:v>1.2451766180444885</c:v>
                </c:pt>
                <c:pt idx="343">
                  <c:v>1.1950941564510016</c:v>
                </c:pt>
                <c:pt idx="344">
                  <c:v>1.205516747603945</c:v>
                </c:pt>
                <c:pt idx="345">
                  <c:v>1.2441938294871837</c:v>
                </c:pt>
                <c:pt idx="346">
                  <c:v>1.2297492942309276</c:v>
                </c:pt>
                <c:pt idx="347">
                  <c:v>1.192770910127295</c:v>
                </c:pt>
                <c:pt idx="348">
                  <c:v>0.93031259166496783</c:v>
                </c:pt>
                <c:pt idx="349">
                  <c:v>0.85148609680514087</c:v>
                </c:pt>
                <c:pt idx="350">
                  <c:v>1.004129052809331</c:v>
                </c:pt>
                <c:pt idx="351">
                  <c:v>0.93496446588454751</c:v>
                </c:pt>
                <c:pt idx="352">
                  <c:v>0.96967701990361665</c:v>
                </c:pt>
                <c:pt idx="353">
                  <c:v>0.98619348434783682</c:v>
                </c:pt>
                <c:pt idx="354">
                  <c:v>0.94321214732761605</c:v>
                </c:pt>
                <c:pt idx="355">
                  <c:v>1.1329955220773289</c:v>
                </c:pt>
                <c:pt idx="356">
                  <c:v>1.0264880996767451</c:v>
                </c:pt>
                <c:pt idx="357">
                  <c:v>0.91657123841098309</c:v>
                </c:pt>
                <c:pt idx="358">
                  <c:v>0.84561845593449403</c:v>
                </c:pt>
                <c:pt idx="359">
                  <c:v>0.9225927235705772</c:v>
                </c:pt>
                <c:pt idx="360">
                  <c:v>0.84456240497379098</c:v>
                </c:pt>
                <c:pt idx="361">
                  <c:v>0.85912207445853783</c:v>
                </c:pt>
                <c:pt idx="362">
                  <c:v>1.0149029311318631</c:v>
                </c:pt>
                <c:pt idx="363">
                  <c:v>1.0678130303180555</c:v>
                </c:pt>
                <c:pt idx="364">
                  <c:v>1.0329416065738313</c:v>
                </c:pt>
                <c:pt idx="365">
                  <c:v>0.90812245549016135</c:v>
                </c:pt>
                <c:pt idx="366">
                  <c:v>0.9341394296165797</c:v>
                </c:pt>
                <c:pt idx="367">
                  <c:v>1.0277628321137546</c:v>
                </c:pt>
                <c:pt idx="368">
                  <c:v>0.95410024412446537</c:v>
                </c:pt>
                <c:pt idx="369">
                  <c:v>0.92084161369806328</c:v>
                </c:pt>
                <c:pt idx="370">
                  <c:v>0.89055682829243654</c:v>
                </c:pt>
                <c:pt idx="371">
                  <c:v>0.80751127339390705</c:v>
                </c:pt>
                <c:pt idx="372">
                  <c:v>0.84887584171890773</c:v>
                </c:pt>
                <c:pt idx="373">
                  <c:v>0.99420109725039318</c:v>
                </c:pt>
                <c:pt idx="374">
                  <c:v>0.93550732425399874</c:v>
                </c:pt>
                <c:pt idx="375">
                  <c:v>0.90845842826199108</c:v>
                </c:pt>
                <c:pt idx="376">
                  <c:v>0.85665535321601194</c:v>
                </c:pt>
                <c:pt idx="377">
                  <c:v>0.98043320043340876</c:v>
                </c:pt>
                <c:pt idx="378">
                  <c:v>1.0022010663452634</c:v>
                </c:pt>
                <c:pt idx="379">
                  <c:v>1.0710481690418814</c:v>
                </c:pt>
                <c:pt idx="380">
                  <c:v>0.86248046739100381</c:v>
                </c:pt>
                <c:pt idx="381">
                  <c:v>0.7975631026701937</c:v>
                </c:pt>
                <c:pt idx="382">
                  <c:v>0.89937672816561243</c:v>
                </c:pt>
                <c:pt idx="383">
                  <c:v>0.95964875813095285</c:v>
                </c:pt>
                <c:pt idx="384">
                  <c:v>0.97364923597293751</c:v>
                </c:pt>
                <c:pt idx="385">
                  <c:v>0.95234629055058995</c:v>
                </c:pt>
                <c:pt idx="386">
                  <c:v>0.9107238953172333</c:v>
                </c:pt>
                <c:pt idx="387">
                  <c:v>0.99149112590735045</c:v>
                </c:pt>
                <c:pt idx="388">
                  <c:v>1.0343969487842746</c:v>
                </c:pt>
                <c:pt idx="389">
                  <c:v>1.0236214270651114</c:v>
                </c:pt>
                <c:pt idx="390">
                  <c:v>1.1195811801135089</c:v>
                </c:pt>
                <c:pt idx="391">
                  <c:v>1.0499123305164637</c:v>
                </c:pt>
                <c:pt idx="392">
                  <c:v>0.95350370216316949</c:v>
                </c:pt>
                <c:pt idx="393">
                  <c:v>1.0599226376885071</c:v>
                </c:pt>
                <c:pt idx="394">
                  <c:v>1.1791660740850325</c:v>
                </c:pt>
                <c:pt idx="395">
                  <c:v>1.1912138204371083</c:v>
                </c:pt>
                <c:pt idx="396">
                  <c:v>1.3554736713400279</c:v>
                </c:pt>
                <c:pt idx="397">
                  <c:v>1.3422615215353779</c:v>
                </c:pt>
                <c:pt idx="398">
                  <c:v>1.4108083945815424</c:v>
                </c:pt>
                <c:pt idx="399">
                  <c:v>1.2166249128979618</c:v>
                </c:pt>
                <c:pt idx="400">
                  <c:v>1.2341922970062362</c:v>
                </c:pt>
                <c:pt idx="401">
                  <c:v>1.1756488534841341</c:v>
                </c:pt>
                <c:pt idx="402">
                  <c:v>1.2258376883122613</c:v>
                </c:pt>
                <c:pt idx="403">
                  <c:v>1.075223720433611</c:v>
                </c:pt>
                <c:pt idx="404">
                  <c:v>1.1268862322669153</c:v>
                </c:pt>
                <c:pt idx="405">
                  <c:v>1.1516404533513374</c:v>
                </c:pt>
                <c:pt idx="406">
                  <c:v>1.0768555716699972</c:v>
                </c:pt>
                <c:pt idx="407">
                  <c:v>1.0663193678280489</c:v>
                </c:pt>
                <c:pt idx="408">
                  <c:v>1.1466506246146149</c:v>
                </c:pt>
                <c:pt idx="409">
                  <c:v>1.245718289831748</c:v>
                </c:pt>
                <c:pt idx="410">
                  <c:v>1.2428404504999651</c:v>
                </c:pt>
                <c:pt idx="411">
                  <c:v>1.3928885488892169</c:v>
                </c:pt>
                <c:pt idx="412">
                  <c:v>1.2555897940762666</c:v>
                </c:pt>
                <c:pt idx="413">
                  <c:v>1.1558729096363223</c:v>
                </c:pt>
                <c:pt idx="414">
                  <c:v>1.0751979264967244</c:v>
                </c:pt>
                <c:pt idx="415">
                  <c:v>1.100214726875149</c:v>
                </c:pt>
                <c:pt idx="416">
                  <c:v>1.0408231567262571</c:v>
                </c:pt>
                <c:pt idx="417">
                  <c:v>1.2047542595303873</c:v>
                </c:pt>
                <c:pt idx="418">
                  <c:v>1.2435651956643285</c:v>
                </c:pt>
                <c:pt idx="419">
                  <c:v>1.5056528537133049</c:v>
                </c:pt>
                <c:pt idx="420">
                  <c:v>1.2637112148453316</c:v>
                </c:pt>
                <c:pt idx="421">
                  <c:v>1.2720594398750564</c:v>
                </c:pt>
                <c:pt idx="422">
                  <c:v>1.2234865948130522</c:v>
                </c:pt>
                <c:pt idx="423">
                  <c:v>1.0850371637342608</c:v>
                </c:pt>
                <c:pt idx="424">
                  <c:v>1.1726309716653094</c:v>
                </c:pt>
                <c:pt idx="425">
                  <c:v>1.0384771060599067</c:v>
                </c:pt>
                <c:pt idx="426">
                  <c:v>1.108680221365804</c:v>
                </c:pt>
                <c:pt idx="427">
                  <c:v>0.90815986896354528</c:v>
                </c:pt>
                <c:pt idx="428">
                  <c:v>1.0475560634155539</c:v>
                </c:pt>
                <c:pt idx="429">
                  <c:v>1.0759444051917777</c:v>
                </c:pt>
                <c:pt idx="430">
                  <c:v>1.0890785365934523</c:v>
                </c:pt>
                <c:pt idx="431">
                  <c:v>1.1611124683546552</c:v>
                </c:pt>
                <c:pt idx="432">
                  <c:v>1.1253595242766796</c:v>
                </c:pt>
                <c:pt idx="433">
                  <c:v>1.0946571586604601</c:v>
                </c:pt>
                <c:pt idx="434">
                  <c:v>1.0326096003991456</c:v>
                </c:pt>
                <c:pt idx="435">
                  <c:v>0.96628519762636034</c:v>
                </c:pt>
                <c:pt idx="436">
                  <c:v>0.88761634152753466</c:v>
                </c:pt>
                <c:pt idx="437">
                  <c:v>0.87273250953508197</c:v>
                </c:pt>
                <c:pt idx="438">
                  <c:v>0.90530493090376774</c:v>
                </c:pt>
                <c:pt idx="439">
                  <c:v>0.99748723997844679</c:v>
                </c:pt>
                <c:pt idx="440">
                  <c:v>0.94930998694960067</c:v>
                </c:pt>
                <c:pt idx="441">
                  <c:v>0.90930380389858845</c:v>
                </c:pt>
                <c:pt idx="442">
                  <c:v>0.94731830630824176</c:v>
                </c:pt>
                <c:pt idx="443">
                  <c:v>0.86985473394943791</c:v>
                </c:pt>
                <c:pt idx="444">
                  <c:v>0.8880318412379129</c:v>
                </c:pt>
                <c:pt idx="445">
                  <c:v>0.90798366912949713</c:v>
                </c:pt>
                <c:pt idx="446">
                  <c:v>0.95185737948539961</c:v>
                </c:pt>
                <c:pt idx="447">
                  <c:v>0.97892249491908134</c:v>
                </c:pt>
                <c:pt idx="448">
                  <c:v>0.9595832699744683</c:v>
                </c:pt>
                <c:pt idx="449">
                  <c:v>0.9463454672350915</c:v>
                </c:pt>
                <c:pt idx="450">
                  <c:v>1.011215591716091</c:v>
                </c:pt>
                <c:pt idx="451">
                  <c:v>1.0629116944689012</c:v>
                </c:pt>
                <c:pt idx="452">
                  <c:v>1.0017714706855119</c:v>
                </c:pt>
                <c:pt idx="453">
                  <c:v>0.92054378263371039</c:v>
                </c:pt>
                <c:pt idx="454">
                  <c:v>0.87902288444892918</c:v>
                </c:pt>
                <c:pt idx="455">
                  <c:v>0.79843687175611533</c:v>
                </c:pt>
                <c:pt idx="456">
                  <c:v>0.79389288585682805</c:v>
                </c:pt>
                <c:pt idx="457">
                  <c:v>0.90213658173112976</c:v>
                </c:pt>
                <c:pt idx="458">
                  <c:v>1.0389717648853547</c:v>
                </c:pt>
                <c:pt idx="459">
                  <c:v>0.88276204486447973</c:v>
                </c:pt>
                <c:pt idx="460">
                  <c:v>0.96426155936453861</c:v>
                </c:pt>
                <c:pt idx="461">
                  <c:v>1.0348548044279242</c:v>
                </c:pt>
                <c:pt idx="462">
                  <c:v>0.96392324310983779</c:v>
                </c:pt>
                <c:pt idx="463">
                  <c:v>0.95758321504475963</c:v>
                </c:pt>
                <c:pt idx="464">
                  <c:v>1.2011133211256848</c:v>
                </c:pt>
                <c:pt idx="465">
                  <c:v>1.3398179201622129</c:v>
                </c:pt>
                <c:pt idx="466">
                  <c:v>1.1018455105703344</c:v>
                </c:pt>
                <c:pt idx="467">
                  <c:v>1.0038883619615846</c:v>
                </c:pt>
                <c:pt idx="468">
                  <c:v>1.2623754138140786</c:v>
                </c:pt>
                <c:pt idx="469">
                  <c:v>1.3024340349022783</c:v>
                </c:pt>
                <c:pt idx="470">
                  <c:v>1.1245821006828858</c:v>
                </c:pt>
                <c:pt idx="471">
                  <c:v>1.2184501879790788</c:v>
                </c:pt>
                <c:pt idx="472">
                  <c:v>1.1958235223015943</c:v>
                </c:pt>
                <c:pt idx="473">
                  <c:v>1.1965796832034381</c:v>
                </c:pt>
                <c:pt idx="474">
                  <c:v>1.2940128894977914</c:v>
                </c:pt>
                <c:pt idx="475">
                  <c:v>1.2869562394919822</c:v>
                </c:pt>
                <c:pt idx="476">
                  <c:v>1.1999314905773371</c:v>
                </c:pt>
                <c:pt idx="477">
                  <c:v>1.3150226561888303</c:v>
                </c:pt>
                <c:pt idx="478">
                  <c:v>1.4764487821179162</c:v>
                </c:pt>
                <c:pt idx="479">
                  <c:v>1.2313334616020406</c:v>
                </c:pt>
                <c:pt idx="480">
                  <c:v>1.1324514288213912</c:v>
                </c:pt>
                <c:pt idx="481">
                  <c:v>1.6572990151150424</c:v>
                </c:pt>
                <c:pt idx="482">
                  <c:v>1.5755991518825618</c:v>
                </c:pt>
                <c:pt idx="483">
                  <c:v>1.5254746523658611</c:v>
                </c:pt>
                <c:pt idx="484">
                  <c:v>1.6645980848072006</c:v>
                </c:pt>
                <c:pt idx="485">
                  <c:v>1.5657253995838776</c:v>
                </c:pt>
                <c:pt idx="486">
                  <c:v>1.334880608359438</c:v>
                </c:pt>
                <c:pt idx="487">
                  <c:v>1.1121153295251691</c:v>
                </c:pt>
                <c:pt idx="488">
                  <c:v>1.1424846123362578</c:v>
                </c:pt>
                <c:pt idx="489">
                  <c:v>1.248596328905863</c:v>
                </c:pt>
                <c:pt idx="490">
                  <c:v>1.103826346809992</c:v>
                </c:pt>
                <c:pt idx="491">
                  <c:v>1.0460018392177288</c:v>
                </c:pt>
                <c:pt idx="492">
                  <c:v>1.1436214018175048</c:v>
                </c:pt>
                <c:pt idx="493">
                  <c:v>1.2694342401811687</c:v>
                </c:pt>
                <c:pt idx="494">
                  <c:v>1.0247735229476298</c:v>
                </c:pt>
                <c:pt idx="495">
                  <c:v>1.2670342896461235</c:v>
                </c:pt>
                <c:pt idx="496">
                  <c:v>1.4269596104579898</c:v>
                </c:pt>
                <c:pt idx="497">
                  <c:v>1.5496095837171078</c:v>
                </c:pt>
                <c:pt idx="498">
                  <c:v>1.4024431930655485</c:v>
                </c:pt>
                <c:pt idx="499">
                  <c:v>1.6420908331732409</c:v>
                </c:pt>
                <c:pt idx="500">
                  <c:v>1.37340089245476</c:v>
                </c:pt>
                <c:pt idx="501">
                  <c:v>1.1505348696959496</c:v>
                </c:pt>
                <c:pt idx="502">
                  <c:v>1.264929531415979</c:v>
                </c:pt>
                <c:pt idx="503">
                  <c:v>1.2300143945442117</c:v>
                </c:pt>
                <c:pt idx="504">
                  <c:v>1.273814680439441</c:v>
                </c:pt>
                <c:pt idx="505">
                  <c:v>1.2379872516486696</c:v>
                </c:pt>
                <c:pt idx="506">
                  <c:v>1.1638171973263709</c:v>
                </c:pt>
                <c:pt idx="507">
                  <c:v>1.172661826820466</c:v>
                </c:pt>
                <c:pt idx="508">
                  <c:v>1.372114640213367</c:v>
                </c:pt>
                <c:pt idx="509">
                  <c:v>1.0797431165085443</c:v>
                </c:pt>
                <c:pt idx="510">
                  <c:v>1.1233567274993905</c:v>
                </c:pt>
                <c:pt idx="511">
                  <c:v>1.2088600411790931</c:v>
                </c:pt>
                <c:pt idx="512">
                  <c:v>1.3302272409007561</c:v>
                </c:pt>
                <c:pt idx="513">
                  <c:v>1.808732314943343</c:v>
                </c:pt>
                <c:pt idx="514">
                  <c:v>1.7349397564445603</c:v>
                </c:pt>
                <c:pt idx="515">
                  <c:v>1.2871674041752132</c:v>
                </c:pt>
                <c:pt idx="516">
                  <c:v>1.3862357052584222</c:v>
                </c:pt>
                <c:pt idx="517">
                  <c:v>1.2546092215825673</c:v>
                </c:pt>
                <c:pt idx="518">
                  <c:v>1.2288560027143622</c:v>
                </c:pt>
                <c:pt idx="519">
                  <c:v>1.2542067570461128</c:v>
                </c:pt>
                <c:pt idx="520">
                  <c:v>1.2130617248857087</c:v>
                </c:pt>
                <c:pt idx="521">
                  <c:v>1.3786595009331024</c:v>
                </c:pt>
                <c:pt idx="522">
                  <c:v>1.3087092779491292</c:v>
                </c:pt>
                <c:pt idx="523">
                  <c:v>1.5048973814168447</c:v>
                </c:pt>
                <c:pt idx="524">
                  <c:v>1.3769876195444524</c:v>
                </c:pt>
                <c:pt idx="525">
                  <c:v>1.2987253695566445</c:v>
                </c:pt>
                <c:pt idx="526">
                  <c:v>1.1096755956527957</c:v>
                </c:pt>
                <c:pt idx="527">
                  <c:v>1.233943415094727</c:v>
                </c:pt>
                <c:pt idx="528">
                  <c:v>1.2542173436649431</c:v>
                </c:pt>
                <c:pt idx="529">
                  <c:v>1.1263424977606931</c:v>
                </c:pt>
                <c:pt idx="530">
                  <c:v>1.0208168879025681</c:v>
                </c:pt>
                <c:pt idx="531">
                  <c:v>1.2174174195326837</c:v>
                </c:pt>
                <c:pt idx="532">
                  <c:v>1.3480543035594905</c:v>
                </c:pt>
                <c:pt idx="533">
                  <c:v>1.5890960681476725</c:v>
                </c:pt>
                <c:pt idx="534">
                  <c:v>1.6260091499952538</c:v>
                </c:pt>
                <c:pt idx="535">
                  <c:v>1.3645879905847456</c:v>
                </c:pt>
                <c:pt idx="536">
                  <c:v>1.3226503946099157</c:v>
                </c:pt>
                <c:pt idx="537">
                  <c:v>1.3453891865999901</c:v>
                </c:pt>
                <c:pt idx="538">
                  <c:v>1.2837036721304047</c:v>
                </c:pt>
                <c:pt idx="539">
                  <c:v>1.4638572966777779</c:v>
                </c:pt>
                <c:pt idx="540">
                  <c:v>1.3169167298769717</c:v>
                </c:pt>
                <c:pt idx="541">
                  <c:v>1.1123481992756286</c:v>
                </c:pt>
                <c:pt idx="542">
                  <c:v>1.2584956410396502</c:v>
                </c:pt>
                <c:pt idx="543">
                  <c:v>1.2063173997263363</c:v>
                </c:pt>
                <c:pt idx="544">
                  <c:v>1.3687976707181519</c:v>
                </c:pt>
                <c:pt idx="545">
                  <c:v>1.3574806224430127</c:v>
                </c:pt>
                <c:pt idx="546">
                  <c:v>1.2128342553686562</c:v>
                </c:pt>
                <c:pt idx="547">
                  <c:v>1.0222133267196061</c:v>
                </c:pt>
                <c:pt idx="548">
                  <c:v>1.1280876001984068</c:v>
                </c:pt>
                <c:pt idx="549">
                  <c:v>1.1716920852586832</c:v>
                </c:pt>
                <c:pt idx="550">
                  <c:v>1.4104194828294563</c:v>
                </c:pt>
                <c:pt idx="551">
                  <c:v>1.1249742996525227</c:v>
                </c:pt>
                <c:pt idx="552">
                  <c:v>1.1763716691590458</c:v>
                </c:pt>
                <c:pt idx="553">
                  <c:v>1.3381287838740128</c:v>
                </c:pt>
                <c:pt idx="554">
                  <c:v>1.6114826478995408</c:v>
                </c:pt>
                <c:pt idx="555">
                  <c:v>1.6100400257827512</c:v>
                </c:pt>
                <c:pt idx="556">
                  <c:v>1.5818694718531061</c:v>
                </c:pt>
                <c:pt idx="557">
                  <c:v>1.3787671592911637</c:v>
                </c:pt>
                <c:pt idx="558">
                  <c:v>1.2614519665599144</c:v>
                </c:pt>
                <c:pt idx="559">
                  <c:v>1.6993084787683626</c:v>
                </c:pt>
                <c:pt idx="560">
                  <c:v>1.6819696099933434</c:v>
                </c:pt>
                <c:pt idx="561">
                  <c:v>1.6456077725226195</c:v>
                </c:pt>
                <c:pt idx="562">
                  <c:v>1.6863379032741359</c:v>
                </c:pt>
                <c:pt idx="563">
                  <c:v>1.7133098535609981</c:v>
                </c:pt>
                <c:pt idx="564">
                  <c:v>1.5427722654726987</c:v>
                </c:pt>
                <c:pt idx="565">
                  <c:v>1.6615290139074219</c:v>
                </c:pt>
                <c:pt idx="566">
                  <c:v>1.4316875700010829</c:v>
                </c:pt>
                <c:pt idx="567">
                  <c:v>1.6833272403650656</c:v>
                </c:pt>
                <c:pt idx="568">
                  <c:v>1.3989611563400071</c:v>
                </c:pt>
                <c:pt idx="569">
                  <c:v>1.4983511066291111</c:v>
                </c:pt>
                <c:pt idx="570">
                  <c:v>1.4538623441588134</c:v>
                </c:pt>
                <c:pt idx="571">
                  <c:v>1.4464923720182556</c:v>
                </c:pt>
                <c:pt idx="572">
                  <c:v>1.5867864592515355</c:v>
                </c:pt>
                <c:pt idx="573">
                  <c:v>1.7739001784822523</c:v>
                </c:pt>
                <c:pt idx="574">
                  <c:v>1.8642157510058783</c:v>
                </c:pt>
                <c:pt idx="575">
                  <c:v>2.0211898732457163</c:v>
                </c:pt>
                <c:pt idx="576">
                  <c:v>1.7686012135946085</c:v>
                </c:pt>
                <c:pt idx="577">
                  <c:v>2.0521543422759612</c:v>
                </c:pt>
                <c:pt idx="578">
                  <c:v>2.0918629187365401</c:v>
                </c:pt>
                <c:pt idx="579">
                  <c:v>2.1031945634783695</c:v>
                </c:pt>
                <c:pt idx="580">
                  <c:v>2.2385301204613497</c:v>
                </c:pt>
                <c:pt idx="581">
                  <c:v>2.2378383289775785</c:v>
                </c:pt>
                <c:pt idx="582">
                  <c:v>2.1975061989233695</c:v>
                </c:pt>
                <c:pt idx="583">
                  <c:v>2.1059842676350571</c:v>
                </c:pt>
                <c:pt idx="584">
                  <c:v>1.9873155573237344</c:v>
                </c:pt>
                <c:pt idx="585">
                  <c:v>1.7369162814778272</c:v>
                </c:pt>
                <c:pt idx="586">
                  <c:v>1.8927210674251209</c:v>
                </c:pt>
                <c:pt idx="587">
                  <c:v>1.9187117500966457</c:v>
                </c:pt>
                <c:pt idx="588">
                  <c:v>2.0864238469445389</c:v>
                </c:pt>
                <c:pt idx="589">
                  <c:v>1.5920395369268454</c:v>
                </c:pt>
                <c:pt idx="590">
                  <c:v>2.0373009016479409</c:v>
                </c:pt>
                <c:pt idx="591">
                  <c:v>1.9719440919971896</c:v>
                </c:pt>
                <c:pt idx="592">
                  <c:v>1.9777238254953331</c:v>
                </c:pt>
                <c:pt idx="593">
                  <c:v>1.5936312662157071</c:v>
                </c:pt>
                <c:pt idx="594">
                  <c:v>2.0358118419831248</c:v>
                </c:pt>
                <c:pt idx="595">
                  <c:v>1.7725775043229004</c:v>
                </c:pt>
                <c:pt idx="596">
                  <c:v>2.1071631261160944</c:v>
                </c:pt>
                <c:pt idx="597">
                  <c:v>2.0329683713211919</c:v>
                </c:pt>
                <c:pt idx="598">
                  <c:v>1.7290640625233362</c:v>
                </c:pt>
                <c:pt idx="599">
                  <c:v>1.6171981553742278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71-0C42-B8E3-FCED61317645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1.0292943974234885</c:v>
                  </c:pt>
                  <c:pt idx="1">
                    <c:v>1.0292943974234885</c:v>
                  </c:pt>
                  <c:pt idx="2">
                    <c:v>1.1673353720673669</c:v>
                  </c:pt>
                  <c:pt idx="3">
                    <c:v>1.1704471346779688</c:v>
                  </c:pt>
                  <c:pt idx="4">
                    <c:v>0.91961520892600734</c:v>
                  </c:pt>
                  <c:pt idx="5">
                    <c:v>0.90712434686305166</c:v>
                  </c:pt>
                  <c:pt idx="6">
                    <c:v>0.86667719409905597</c:v>
                  </c:pt>
                  <c:pt idx="7">
                    <c:v>0.7662850778423923</c:v>
                  </c:pt>
                  <c:pt idx="8">
                    <c:v>0.84950899515206324</c:v>
                  </c:pt>
                  <c:pt idx="9">
                    <c:v>1.0304819898771111</c:v>
                  </c:pt>
                  <c:pt idx="10">
                    <c:v>0.86479699974612256</c:v>
                  </c:pt>
                  <c:pt idx="11">
                    <c:v>0.71852892508804145</c:v>
                  </c:pt>
                  <c:pt idx="12">
                    <c:v>0.74818391466966405</c:v>
                  </c:pt>
                  <c:pt idx="13">
                    <c:v>0.84719925959434494</c:v>
                  </c:pt>
                  <c:pt idx="14">
                    <c:v>0.86165306783534368</c:v>
                  </c:pt>
                  <c:pt idx="15">
                    <c:v>1.0918973058778663</c:v>
                  </c:pt>
                  <c:pt idx="16">
                    <c:v>0.88793718995164161</c:v>
                  </c:pt>
                  <c:pt idx="17">
                    <c:v>0.98717772321014718</c:v>
                  </c:pt>
                  <c:pt idx="18">
                    <c:v>1.1217314937631235</c:v>
                  </c:pt>
                  <c:pt idx="19">
                    <c:v>1.0581362321619328</c:v>
                  </c:pt>
                  <c:pt idx="20">
                    <c:v>0.94744468903512236</c:v>
                  </c:pt>
                  <c:pt idx="21">
                    <c:v>0.86969412243317112</c:v>
                  </c:pt>
                  <c:pt idx="22">
                    <c:v>0.69133022290134327</c:v>
                  </c:pt>
                  <c:pt idx="23">
                    <c:v>0.61947939664752449</c:v>
                  </c:pt>
                  <c:pt idx="24">
                    <c:v>0.68521133288230496</c:v>
                  </c:pt>
                  <c:pt idx="25">
                    <c:v>0.81518343526316361</c:v>
                  </c:pt>
                  <c:pt idx="26">
                    <c:v>0.76940322080168055</c:v>
                  </c:pt>
                  <c:pt idx="27">
                    <c:v>0.84490049796426547</c:v>
                  </c:pt>
                  <c:pt idx="28">
                    <c:v>0.6406480188915149</c:v>
                  </c:pt>
                  <c:pt idx="29">
                    <c:v>0.59851255986336893</c:v>
                  </c:pt>
                  <c:pt idx="30">
                    <c:v>0.7026670030195693</c:v>
                  </c:pt>
                  <c:pt idx="31">
                    <c:v>0.63613484924363017</c:v>
                  </c:pt>
                  <c:pt idx="32">
                    <c:v>0.83583159490664194</c:v>
                  </c:pt>
                  <c:pt idx="33">
                    <c:v>0.70483514177885553</c:v>
                  </c:pt>
                  <c:pt idx="34">
                    <c:v>0.68047093432018491</c:v>
                  </c:pt>
                  <c:pt idx="35">
                    <c:v>0.67012938862106275</c:v>
                  </c:pt>
                  <c:pt idx="36">
                    <c:v>0.82052000880750764</c:v>
                  </c:pt>
                  <c:pt idx="37">
                    <c:v>0.81735472496941375</c:v>
                  </c:pt>
                  <c:pt idx="38">
                    <c:v>0.82292594101021643</c:v>
                  </c:pt>
                  <c:pt idx="39">
                    <c:v>0.77090180351737603</c:v>
                  </c:pt>
                  <c:pt idx="40">
                    <c:v>0.91569160755897439</c:v>
                  </c:pt>
                  <c:pt idx="41">
                    <c:v>0.77633602628134957</c:v>
                  </c:pt>
                  <c:pt idx="42">
                    <c:v>0.87877663600640343</c:v>
                  </c:pt>
                  <c:pt idx="43">
                    <c:v>0.94279575411978733</c:v>
                  </c:pt>
                  <c:pt idx="44">
                    <c:v>1.0287765611971689</c:v>
                  </c:pt>
                  <c:pt idx="45">
                    <c:v>0.89650561141533347</c:v>
                  </c:pt>
                  <c:pt idx="46">
                    <c:v>0.85339560900558287</c:v>
                  </c:pt>
                  <c:pt idx="47">
                    <c:v>0.7656310168506405</c:v>
                  </c:pt>
                  <c:pt idx="48">
                    <c:v>0.75995433060800199</c:v>
                  </c:pt>
                  <c:pt idx="49">
                    <c:v>0.8280795656841432</c:v>
                  </c:pt>
                  <c:pt idx="50">
                    <c:v>0.93005777120708222</c:v>
                  </c:pt>
                  <c:pt idx="51">
                    <c:v>0.70271081589769357</c:v>
                  </c:pt>
                  <c:pt idx="52">
                    <c:v>0.89213639594514016</c:v>
                  </c:pt>
                  <c:pt idx="53">
                    <c:v>0.87124680913321495</c:v>
                  </c:pt>
                  <c:pt idx="54">
                    <c:v>0.73770600530749941</c:v>
                  </c:pt>
                  <c:pt idx="55">
                    <c:v>0.71844061213222998</c:v>
                  </c:pt>
                  <c:pt idx="56">
                    <c:v>0.99749065714878427</c:v>
                  </c:pt>
                  <c:pt idx="57">
                    <c:v>0.95504541982698099</c:v>
                  </c:pt>
                  <c:pt idx="58">
                    <c:v>0.91598730157269526</c:v>
                  </c:pt>
                  <c:pt idx="59">
                    <c:v>0.8828963979651866</c:v>
                  </c:pt>
                  <c:pt idx="60">
                    <c:v>0.88446531862448541</c:v>
                  </c:pt>
                  <c:pt idx="61">
                    <c:v>0.73256681124857881</c:v>
                  </c:pt>
                  <c:pt idx="62">
                    <c:v>0.64820812405072226</c:v>
                  </c:pt>
                  <c:pt idx="63">
                    <c:v>0.86996369453408395</c:v>
                  </c:pt>
                  <c:pt idx="64">
                    <c:v>0.85300443117177049</c:v>
                  </c:pt>
                  <c:pt idx="65">
                    <c:v>0.80928462304637294</c:v>
                  </c:pt>
                  <c:pt idx="66">
                    <c:v>0.78561496906889305</c:v>
                  </c:pt>
                  <c:pt idx="67">
                    <c:v>0.73211401827679812</c:v>
                  </c:pt>
                  <c:pt idx="68">
                    <c:v>0.69253167238011704</c:v>
                  </c:pt>
                  <c:pt idx="69">
                    <c:v>0.73962691591188345</c:v>
                  </c:pt>
                  <c:pt idx="70">
                    <c:v>0.76468028563598622</c:v>
                  </c:pt>
                  <c:pt idx="71">
                    <c:v>0.62607804208630613</c:v>
                  </c:pt>
                  <c:pt idx="72">
                    <c:v>0.7872116787945046</c:v>
                  </c:pt>
                  <c:pt idx="73">
                    <c:v>0.59995243512470553</c:v>
                  </c:pt>
                  <c:pt idx="74">
                    <c:v>0.91264822684636637</c:v>
                  </c:pt>
                  <c:pt idx="75">
                    <c:v>0.74992247733254569</c:v>
                  </c:pt>
                  <c:pt idx="76">
                    <c:v>0.77199455934782446</c:v>
                  </c:pt>
                  <c:pt idx="77">
                    <c:v>0.82176678551787952</c:v>
                  </c:pt>
                  <c:pt idx="78">
                    <c:v>0.79463564225464811</c:v>
                  </c:pt>
                  <c:pt idx="79">
                    <c:v>0.89182720895404499</c:v>
                  </c:pt>
                  <c:pt idx="80">
                    <c:v>0.69561718380735538</c:v>
                  </c:pt>
                  <c:pt idx="81">
                    <c:v>0.57237030035230418</c:v>
                  </c:pt>
                  <c:pt idx="82">
                    <c:v>0.61744603768043271</c:v>
                  </c:pt>
                  <c:pt idx="83">
                    <c:v>0.58720573450976732</c:v>
                  </c:pt>
                  <c:pt idx="84">
                    <c:v>0.51246615981087873</c:v>
                  </c:pt>
                  <c:pt idx="85">
                    <c:v>0.56101933566593687</c:v>
                  </c:pt>
                  <c:pt idx="86">
                    <c:v>0.51641367557608009</c:v>
                  </c:pt>
                  <c:pt idx="87">
                    <c:v>0.6344423467906446</c:v>
                  </c:pt>
                  <c:pt idx="88">
                    <c:v>0.57693052372957832</c:v>
                  </c:pt>
                  <c:pt idx="89">
                    <c:v>0.64531261390972405</c:v>
                  </c:pt>
                  <c:pt idx="90">
                    <c:v>0.77625476437264995</c:v>
                  </c:pt>
                  <c:pt idx="91">
                    <c:v>0.65557614721938073</c:v>
                  </c:pt>
                  <c:pt idx="92">
                    <c:v>0.64653355354054243</c:v>
                  </c:pt>
                  <c:pt idx="93">
                    <c:v>0.68390565378660539</c:v>
                  </c:pt>
                  <c:pt idx="94">
                    <c:v>0.66356032237522544</c:v>
                  </c:pt>
                  <c:pt idx="95">
                    <c:v>0.81486659448797483</c:v>
                  </c:pt>
                  <c:pt idx="96">
                    <c:v>0.84448120710873076</c:v>
                  </c:pt>
                  <c:pt idx="97">
                    <c:v>0.68156730815005007</c:v>
                  </c:pt>
                  <c:pt idx="98">
                    <c:v>0.4953012724523112</c:v>
                  </c:pt>
                  <c:pt idx="99">
                    <c:v>0.47717855082517247</c:v>
                  </c:pt>
                  <c:pt idx="100">
                    <c:v>0.33860584712899849</c:v>
                  </c:pt>
                  <c:pt idx="101">
                    <c:v>0.36036373788167192</c:v>
                  </c:pt>
                  <c:pt idx="102">
                    <c:v>0.34564217393223728</c:v>
                  </c:pt>
                  <c:pt idx="103">
                    <c:v>0.54885581823959606</c:v>
                  </c:pt>
                  <c:pt idx="104">
                    <c:v>0.58037950602020461</c:v>
                  </c:pt>
                  <c:pt idx="105">
                    <c:v>0.56934215576859915</c:v>
                  </c:pt>
                  <c:pt idx="106">
                    <c:v>0.41285855004149469</c:v>
                  </c:pt>
                  <c:pt idx="107">
                    <c:v>0.54228419578904863</c:v>
                  </c:pt>
                  <c:pt idx="108">
                    <c:v>0.71169391240920532</c:v>
                  </c:pt>
                  <c:pt idx="109">
                    <c:v>0.5840466000593616</c:v>
                  </c:pt>
                  <c:pt idx="110">
                    <c:v>0.46951705999699139</c:v>
                  </c:pt>
                  <c:pt idx="111">
                    <c:v>0.44312874848082945</c:v>
                  </c:pt>
                  <c:pt idx="112">
                    <c:v>0.54753426867755195</c:v>
                  </c:pt>
                  <c:pt idx="113">
                    <c:v>0.56870017069519885</c:v>
                  </c:pt>
                  <c:pt idx="114">
                    <c:v>0.66609139520363547</c:v>
                  </c:pt>
                  <c:pt idx="115">
                    <c:v>0.51716447027788692</c:v>
                  </c:pt>
                  <c:pt idx="116">
                    <c:v>0.49732937264573129</c:v>
                  </c:pt>
                  <c:pt idx="117">
                    <c:v>0.64054026927469299</c:v>
                  </c:pt>
                  <c:pt idx="118">
                    <c:v>0.77487446985582931</c:v>
                  </c:pt>
                  <c:pt idx="119">
                    <c:v>0.53881519193756844</c:v>
                  </c:pt>
                  <c:pt idx="120">
                    <c:v>0.4298614863415226</c:v>
                  </c:pt>
                  <c:pt idx="121">
                    <c:v>0.38717378598247082</c:v>
                  </c:pt>
                  <c:pt idx="122">
                    <c:v>0.32841093794035237</c:v>
                  </c:pt>
                  <c:pt idx="123">
                    <c:v>0.44665836450790164</c:v>
                  </c:pt>
                  <c:pt idx="124">
                    <c:v>0.36808235434410891</c:v>
                  </c:pt>
                  <c:pt idx="125">
                    <c:v>0.568359422314617</c:v>
                  </c:pt>
                  <c:pt idx="126">
                    <c:v>0.52879447495068177</c:v>
                  </c:pt>
                  <c:pt idx="127">
                    <c:v>0.6110147064390955</c:v>
                  </c:pt>
                  <c:pt idx="128">
                    <c:v>0.53765724253167868</c:v>
                  </c:pt>
                  <c:pt idx="129">
                    <c:v>0.47344345628222356</c:v>
                  </c:pt>
                  <c:pt idx="130">
                    <c:v>0.6275834002148144</c:v>
                  </c:pt>
                  <c:pt idx="131">
                    <c:v>0.64937266012041128</c:v>
                  </c:pt>
                  <c:pt idx="132">
                    <c:v>0.66051502017230668</c:v>
                  </c:pt>
                  <c:pt idx="133">
                    <c:v>0.65370061462053308</c:v>
                  </c:pt>
                  <c:pt idx="134">
                    <c:v>0.67956927314245608</c:v>
                  </c:pt>
                  <c:pt idx="135">
                    <c:v>0.64415505317273813</c:v>
                  </c:pt>
                  <c:pt idx="136">
                    <c:v>0.57001767166186579</c:v>
                  </c:pt>
                  <c:pt idx="137">
                    <c:v>0.65501164591548766</c:v>
                  </c:pt>
                  <c:pt idx="138">
                    <c:v>0.69069918640502903</c:v>
                  </c:pt>
                  <c:pt idx="139">
                    <c:v>0.59670491947801674</c:v>
                  </c:pt>
                  <c:pt idx="140">
                    <c:v>0.68388801872371419</c:v>
                  </c:pt>
                  <c:pt idx="141">
                    <c:v>0.7454033094467919</c:v>
                  </c:pt>
                  <c:pt idx="142">
                    <c:v>0.60414722676744592</c:v>
                  </c:pt>
                  <c:pt idx="143">
                    <c:v>0.51793634440805014</c:v>
                  </c:pt>
                  <c:pt idx="144">
                    <c:v>0.57708960780273655</c:v>
                  </c:pt>
                  <c:pt idx="145">
                    <c:v>0.46780077563859751</c:v>
                  </c:pt>
                  <c:pt idx="146">
                    <c:v>0.50698013920766705</c:v>
                  </c:pt>
                  <c:pt idx="147">
                    <c:v>0.6712772689250408</c:v>
                  </c:pt>
                  <c:pt idx="148">
                    <c:v>0.88577337389605681</c:v>
                  </c:pt>
                  <c:pt idx="149">
                    <c:v>0.92900447862234437</c:v>
                  </c:pt>
                  <c:pt idx="150">
                    <c:v>0.93181816034854015</c:v>
                  </c:pt>
                  <c:pt idx="151">
                    <c:v>0.92007441891400454</c:v>
                  </c:pt>
                  <c:pt idx="152">
                    <c:v>0.69653661261651356</c:v>
                  </c:pt>
                  <c:pt idx="153">
                    <c:v>0.36683966941866553</c:v>
                  </c:pt>
                  <c:pt idx="154">
                    <c:v>0.11192650470983057</c:v>
                  </c:pt>
                  <c:pt idx="155">
                    <c:v>8.8596196969186414E-2</c:v>
                  </c:pt>
                  <c:pt idx="156">
                    <c:v>5.3453201305020452E-2</c:v>
                  </c:pt>
                  <c:pt idx="157">
                    <c:v>6.7981701559519395E-2</c:v>
                  </c:pt>
                  <c:pt idx="158">
                    <c:v>0.11685308062657031</c:v>
                  </c:pt>
                  <c:pt idx="159">
                    <c:v>0.1440626371670613</c:v>
                  </c:pt>
                  <c:pt idx="160">
                    <c:v>0.2351677463780435</c:v>
                  </c:pt>
                  <c:pt idx="161">
                    <c:v>0.32338583778420765</c:v>
                  </c:pt>
                  <c:pt idx="162">
                    <c:v>0.3259477930582782</c:v>
                  </c:pt>
                  <c:pt idx="163">
                    <c:v>0.45852327470451654</c:v>
                  </c:pt>
                  <c:pt idx="164">
                    <c:v>0.48588035439256688</c:v>
                  </c:pt>
                  <c:pt idx="165">
                    <c:v>0.62789451693971909</c:v>
                  </c:pt>
                  <c:pt idx="166">
                    <c:v>0.64617549452028666</c:v>
                  </c:pt>
                  <c:pt idx="167">
                    <c:v>0.75352176635477208</c:v>
                  </c:pt>
                  <c:pt idx="168">
                    <c:v>0.72336629003429243</c:v>
                  </c:pt>
                  <c:pt idx="169">
                    <c:v>0.79695990024729524</c:v>
                  </c:pt>
                  <c:pt idx="170">
                    <c:v>0.68656463833665671</c:v>
                  </c:pt>
                  <c:pt idx="171">
                    <c:v>0.77965255485934382</c:v>
                  </c:pt>
                  <c:pt idx="172">
                    <c:v>0.80060902632927811</c:v>
                  </c:pt>
                  <c:pt idx="173">
                    <c:v>0.76555151612697558</c:v>
                  </c:pt>
                  <c:pt idx="174">
                    <c:v>0.92028176480467472</c:v>
                  </c:pt>
                  <c:pt idx="175">
                    <c:v>0.86313551566255453</c:v>
                  </c:pt>
                  <c:pt idx="176">
                    <c:v>0.81619629712486974</c:v>
                  </c:pt>
                  <c:pt idx="177">
                    <c:v>0.82631854875358624</c:v>
                  </c:pt>
                  <c:pt idx="178">
                    <c:v>0.5742048429685972</c:v>
                  </c:pt>
                  <c:pt idx="179">
                    <c:v>0.70435890734473949</c:v>
                  </c:pt>
                  <c:pt idx="180">
                    <c:v>0.73268089813761872</c:v>
                  </c:pt>
                  <c:pt idx="181">
                    <c:v>0.65763527029557001</c:v>
                  </c:pt>
                  <c:pt idx="182">
                    <c:v>0.65046204554264397</c:v>
                  </c:pt>
                  <c:pt idx="183">
                    <c:v>0.63939710203084632</c:v>
                  </c:pt>
                  <c:pt idx="184">
                    <c:v>0.63719900698685328</c:v>
                  </c:pt>
                  <c:pt idx="185">
                    <c:v>0.57439937645078942</c:v>
                  </c:pt>
                  <c:pt idx="186">
                    <c:v>0.38117267417012618</c:v>
                  </c:pt>
                  <c:pt idx="187">
                    <c:v>0.49556410358934094</c:v>
                  </c:pt>
                  <c:pt idx="188">
                    <c:v>0.51096196674931949</c:v>
                  </c:pt>
                  <c:pt idx="189">
                    <c:v>0.56247599113603386</c:v>
                  </c:pt>
                  <c:pt idx="190">
                    <c:v>0.58076095045407394</c:v>
                  </c:pt>
                  <c:pt idx="191">
                    <c:v>0.68365524984888337</c:v>
                  </c:pt>
                  <c:pt idx="192">
                    <c:v>0.55618167770325944</c:v>
                  </c:pt>
                  <c:pt idx="193">
                    <c:v>0.45699760121083605</c:v>
                  </c:pt>
                  <c:pt idx="194">
                    <c:v>0.44751860538374794</c:v>
                  </c:pt>
                  <c:pt idx="195">
                    <c:v>0.46398942896831979</c:v>
                  </c:pt>
                  <c:pt idx="196">
                    <c:v>0.60304875637211686</c:v>
                  </c:pt>
                  <c:pt idx="197">
                    <c:v>0.50359725429716706</c:v>
                  </c:pt>
                  <c:pt idx="198">
                    <c:v>0.53384576092554425</c:v>
                  </c:pt>
                  <c:pt idx="199">
                    <c:v>0.48516994087604876</c:v>
                  </c:pt>
                  <c:pt idx="200">
                    <c:v>0.54008161328457438</c:v>
                  </c:pt>
                  <c:pt idx="201">
                    <c:v>0.55190081478075714</c:v>
                  </c:pt>
                  <c:pt idx="202">
                    <c:v>0.56770287022091614</c:v>
                  </c:pt>
                  <c:pt idx="203">
                    <c:v>0.47946705745768053</c:v>
                  </c:pt>
                  <c:pt idx="204">
                    <c:v>0.56386389316770236</c:v>
                  </c:pt>
                  <c:pt idx="205">
                    <c:v>0.61657946825845289</c:v>
                  </c:pt>
                  <c:pt idx="206">
                    <c:v>0.58766113403037323</c:v>
                  </c:pt>
                  <c:pt idx="207">
                    <c:v>0.73937148788700524</c:v>
                  </c:pt>
                  <c:pt idx="208">
                    <c:v>0.67774679398166937</c:v>
                  </c:pt>
                  <c:pt idx="209">
                    <c:v>0.61193559812566234</c:v>
                  </c:pt>
                  <c:pt idx="210">
                    <c:v>0.52676791424007274</c:v>
                  </c:pt>
                  <c:pt idx="211">
                    <c:v>0.51448844900053048</c:v>
                  </c:pt>
                  <c:pt idx="212">
                    <c:v>0.36248553006567436</c:v>
                  </c:pt>
                  <c:pt idx="213">
                    <c:v>0.43441669354400769</c:v>
                  </c:pt>
                  <c:pt idx="214">
                    <c:v>0.45843458070370707</c:v>
                  </c:pt>
                  <c:pt idx="215">
                    <c:v>0.44159778103457653</c:v>
                  </c:pt>
                  <c:pt idx="216">
                    <c:v>0.51407382060799023</c:v>
                  </c:pt>
                  <c:pt idx="217">
                    <c:v>0.59571439927598002</c:v>
                  </c:pt>
                  <c:pt idx="218">
                    <c:v>0.52367271311535546</c:v>
                  </c:pt>
                  <c:pt idx="219">
                    <c:v>0.56553506796095965</c:v>
                  </c:pt>
                  <c:pt idx="220">
                    <c:v>0.58551039446740627</c:v>
                  </c:pt>
                  <c:pt idx="221">
                    <c:v>0.55667212116633935</c:v>
                  </c:pt>
                  <c:pt idx="222">
                    <c:v>0.81766294983827692</c:v>
                  </c:pt>
                  <c:pt idx="223">
                    <c:v>0.82522323114409568</c:v>
                  </c:pt>
                  <c:pt idx="224">
                    <c:v>0.93256000187522592</c:v>
                  </c:pt>
                  <c:pt idx="225">
                    <c:v>0.89196726462075038</c:v>
                  </c:pt>
                  <c:pt idx="226">
                    <c:v>0.84374287465767839</c:v>
                  </c:pt>
                  <c:pt idx="227">
                    <c:v>0.75282993075903171</c:v>
                  </c:pt>
                  <c:pt idx="228">
                    <c:v>0.78580082010571883</c:v>
                  </c:pt>
                  <c:pt idx="229">
                    <c:v>0.6745004357616603</c:v>
                  </c:pt>
                  <c:pt idx="230">
                    <c:v>0.64292585238033717</c:v>
                  </c:pt>
                  <c:pt idx="231">
                    <c:v>0.59356982162124083</c:v>
                  </c:pt>
                  <c:pt idx="232">
                    <c:v>0.58175759499705637</c:v>
                  </c:pt>
                  <c:pt idx="233">
                    <c:v>0.62712553802995086</c:v>
                  </c:pt>
                  <c:pt idx="234">
                    <c:v>0.61661199625769447</c:v>
                  </c:pt>
                  <c:pt idx="235">
                    <c:v>0.73240583545033522</c:v>
                  </c:pt>
                  <c:pt idx="236">
                    <c:v>0.76246662129859877</c:v>
                  </c:pt>
                  <c:pt idx="237">
                    <c:v>0.70183887329717087</c:v>
                  </c:pt>
                  <c:pt idx="238">
                    <c:v>0.62014618736050708</c:v>
                  </c:pt>
                  <c:pt idx="239">
                    <c:v>0.6104192752977603</c:v>
                  </c:pt>
                  <c:pt idx="240">
                    <c:v>0.6175194243297768</c:v>
                  </c:pt>
                  <c:pt idx="241">
                    <c:v>0.5670974393235052</c:v>
                  </c:pt>
                  <c:pt idx="242">
                    <c:v>0.60151064105038676</c:v>
                  </c:pt>
                  <c:pt idx="243">
                    <c:v>0.50776604731291786</c:v>
                  </c:pt>
                  <c:pt idx="244">
                    <c:v>0.5888375065215713</c:v>
                  </c:pt>
                  <c:pt idx="245">
                    <c:v>0.54114987449405316</c:v>
                  </c:pt>
                  <c:pt idx="246">
                    <c:v>0.63795554511122488</c:v>
                  </c:pt>
                  <c:pt idx="247">
                    <c:v>0.71382946892279364</c:v>
                  </c:pt>
                  <c:pt idx="248">
                    <c:v>0.73540487171754432</c:v>
                  </c:pt>
                  <c:pt idx="249">
                    <c:v>0.74933703559413789</c:v>
                  </c:pt>
                  <c:pt idx="250">
                    <c:v>0.64186048207697932</c:v>
                  </c:pt>
                  <c:pt idx="251">
                    <c:v>0.57098580479172145</c:v>
                  </c:pt>
                  <c:pt idx="252">
                    <c:v>0.54485425625386508</c:v>
                  </c:pt>
                  <c:pt idx="253">
                    <c:v>0.5407737481866447</c:v>
                  </c:pt>
                  <c:pt idx="254">
                    <c:v>0.56141190382862316</c:v>
                  </c:pt>
                  <c:pt idx="255">
                    <c:v>0.62005252194328797</c:v>
                  </c:pt>
                  <c:pt idx="256">
                    <c:v>0.64492401945977018</c:v>
                  </c:pt>
                  <c:pt idx="257">
                    <c:v>0.49602082440715511</c:v>
                  </c:pt>
                  <c:pt idx="258">
                    <c:v>0.47304519405429751</c:v>
                  </c:pt>
                  <c:pt idx="259">
                    <c:v>0.4662810920258938</c:v>
                  </c:pt>
                  <c:pt idx="260">
                    <c:v>0.49642831784316016</c:v>
                  </c:pt>
                  <c:pt idx="261">
                    <c:v>0.5095833514802991</c:v>
                  </c:pt>
                  <c:pt idx="262">
                    <c:v>0.66005572450082028</c:v>
                  </c:pt>
                  <c:pt idx="263">
                    <c:v>0.35913657537527627</c:v>
                  </c:pt>
                  <c:pt idx="264">
                    <c:v>0.4274049554536295</c:v>
                  </c:pt>
                  <c:pt idx="265">
                    <c:v>0.42987517277032999</c:v>
                  </c:pt>
                  <c:pt idx="266">
                    <c:v>0.48063401618724594</c:v>
                  </c:pt>
                  <c:pt idx="267">
                    <c:v>0.39495770213487463</c:v>
                  </c:pt>
                  <c:pt idx="268">
                    <c:v>0.39725008064471923</c:v>
                  </c:pt>
                  <c:pt idx="269">
                    <c:v>0.44032793925569536</c:v>
                  </c:pt>
                  <c:pt idx="270">
                    <c:v>0.59028733481314888</c:v>
                  </c:pt>
                  <c:pt idx="271">
                    <c:v>0.56721901146700149</c:v>
                  </c:pt>
                  <c:pt idx="272">
                    <c:v>0.44732526252848337</c:v>
                  </c:pt>
                  <c:pt idx="273">
                    <c:v>0.46572338071359654</c:v>
                  </c:pt>
                  <c:pt idx="274">
                    <c:v>0.59351948132120569</c:v>
                  </c:pt>
                  <c:pt idx="275">
                    <c:v>0.59679809700256581</c:v>
                  </c:pt>
                  <c:pt idx="276">
                    <c:v>0.40609515087171505</c:v>
                  </c:pt>
                  <c:pt idx="277">
                    <c:v>0.49155892794086947</c:v>
                  </c:pt>
                  <c:pt idx="278">
                    <c:v>0.48320973985673987</c:v>
                  </c:pt>
                  <c:pt idx="279">
                    <c:v>0.5356222964777223</c:v>
                  </c:pt>
                  <c:pt idx="280">
                    <c:v>0.53264539338195138</c:v>
                  </c:pt>
                  <c:pt idx="281">
                    <c:v>0.58341394120603307</c:v>
                  </c:pt>
                  <c:pt idx="282">
                    <c:v>0.60651345275357693</c:v>
                  </c:pt>
                  <c:pt idx="283">
                    <c:v>0.42948298742268176</c:v>
                  </c:pt>
                  <c:pt idx="284">
                    <c:v>0.37970442171762286</c:v>
                  </c:pt>
                  <c:pt idx="285">
                    <c:v>0.3557374678792744</c:v>
                  </c:pt>
                  <c:pt idx="286">
                    <c:v>0.26297761265499425</c:v>
                  </c:pt>
                  <c:pt idx="287">
                    <c:v>0.31113235194838601</c:v>
                  </c:pt>
                  <c:pt idx="288">
                    <c:v>0.40549272945834863</c:v>
                  </c:pt>
                  <c:pt idx="289">
                    <c:v>0.43568641996045043</c:v>
                  </c:pt>
                  <c:pt idx="290">
                    <c:v>0.43018261347793479</c:v>
                  </c:pt>
                  <c:pt idx="291">
                    <c:v>0.37932743947133979</c:v>
                  </c:pt>
                  <c:pt idx="292">
                    <c:v>0.49403462884236432</c:v>
                  </c:pt>
                  <c:pt idx="293">
                    <c:v>0.4370486921970691</c:v>
                  </c:pt>
                  <c:pt idx="294">
                    <c:v>0.36565474472362142</c:v>
                  </c:pt>
                  <c:pt idx="295">
                    <c:v>0.41276561390787303</c:v>
                  </c:pt>
                  <c:pt idx="296">
                    <c:v>0.40137869620429706</c:v>
                  </c:pt>
                  <c:pt idx="297">
                    <c:v>0.42112239451919864</c:v>
                  </c:pt>
                  <c:pt idx="298">
                    <c:v>0.33616575251670194</c:v>
                  </c:pt>
                  <c:pt idx="299">
                    <c:v>0.34997797741913123</c:v>
                  </c:pt>
                  <c:pt idx="300">
                    <c:v>0.35077667013974473</c:v>
                  </c:pt>
                  <c:pt idx="301">
                    <c:v>0.38389800350411235</c:v>
                  </c:pt>
                  <c:pt idx="302">
                    <c:v>0.30186738470790792</c:v>
                  </c:pt>
                  <c:pt idx="303">
                    <c:v>0.17546034749204853</c:v>
                  </c:pt>
                  <c:pt idx="304">
                    <c:v>0.22959580191821105</c:v>
                  </c:pt>
                  <c:pt idx="305">
                    <c:v>0.23072544585868812</c:v>
                  </c:pt>
                  <c:pt idx="306">
                    <c:v>0.16958433830746875</c:v>
                  </c:pt>
                  <c:pt idx="307">
                    <c:v>0.22745869438585342</c:v>
                  </c:pt>
                  <c:pt idx="308">
                    <c:v>0.35578099533657842</c:v>
                  </c:pt>
                  <c:pt idx="309">
                    <c:v>0.37184464282092061</c:v>
                  </c:pt>
                  <c:pt idx="310">
                    <c:v>0.24281930588463765</c:v>
                  </c:pt>
                  <c:pt idx="311">
                    <c:v>0.30595289345444437</c:v>
                  </c:pt>
                  <c:pt idx="312">
                    <c:v>0.29373384322634649</c:v>
                  </c:pt>
                  <c:pt idx="313">
                    <c:v>0.40474348366799046</c:v>
                  </c:pt>
                  <c:pt idx="314">
                    <c:v>0.27018938191721248</c:v>
                  </c:pt>
                  <c:pt idx="315">
                    <c:v>0.40148258657199376</c:v>
                  </c:pt>
                  <c:pt idx="316">
                    <c:v>0.34282774203664462</c:v>
                  </c:pt>
                  <c:pt idx="317">
                    <c:v>0.35882392463309837</c:v>
                  </c:pt>
                  <c:pt idx="318">
                    <c:v>0.33832888376225395</c:v>
                  </c:pt>
                  <c:pt idx="319">
                    <c:v>0.25534615057736382</c:v>
                  </c:pt>
                  <c:pt idx="320">
                    <c:v>0.25825612665090164</c:v>
                  </c:pt>
                  <c:pt idx="321">
                    <c:v>0.24792074151806417</c:v>
                  </c:pt>
                  <c:pt idx="322">
                    <c:v>0.37520878971180771</c:v>
                  </c:pt>
                  <c:pt idx="323">
                    <c:v>0.36526787968187935</c:v>
                  </c:pt>
                  <c:pt idx="324">
                    <c:v>0.35970083321492347</c:v>
                  </c:pt>
                  <c:pt idx="325">
                    <c:v>0.32534953844749748</c:v>
                  </c:pt>
                  <c:pt idx="326">
                    <c:v>0.31373073433770343</c:v>
                  </c:pt>
                  <c:pt idx="327">
                    <c:v>0.24492877592130888</c:v>
                  </c:pt>
                  <c:pt idx="328">
                    <c:v>0.32779003778022303</c:v>
                  </c:pt>
                  <c:pt idx="329">
                    <c:v>0.31967760582031551</c:v>
                  </c:pt>
                  <c:pt idx="330">
                    <c:v>0.24432897178233881</c:v>
                  </c:pt>
                  <c:pt idx="331">
                    <c:v>0.18996143488854475</c:v>
                  </c:pt>
                  <c:pt idx="332">
                    <c:v>0.21475082176287377</c:v>
                  </c:pt>
                  <c:pt idx="333">
                    <c:v>0.19258870445398177</c:v>
                  </c:pt>
                  <c:pt idx="334">
                    <c:v>0.15964568749535546</c:v>
                  </c:pt>
                  <c:pt idx="335">
                    <c:v>0.21035283649958139</c:v>
                  </c:pt>
                  <c:pt idx="336">
                    <c:v>0.24845877784350792</c:v>
                  </c:pt>
                  <c:pt idx="337">
                    <c:v>0.25322514691015702</c:v>
                  </c:pt>
                  <c:pt idx="338">
                    <c:v>0.26319488039231254</c:v>
                  </c:pt>
                  <c:pt idx="339">
                    <c:v>0.32124353910258208</c:v>
                  </c:pt>
                  <c:pt idx="340">
                    <c:v>0.19929239451523709</c:v>
                  </c:pt>
                  <c:pt idx="341">
                    <c:v>0.11746744564247241</c:v>
                  </c:pt>
                  <c:pt idx="342">
                    <c:v>0.12984410112831551</c:v>
                  </c:pt>
                  <c:pt idx="343">
                    <c:v>0.12987070087927435</c:v>
                  </c:pt>
                  <c:pt idx="344">
                    <c:v>0.13947995573758606</c:v>
                  </c:pt>
                  <c:pt idx="345">
                    <c:v>0.19201020286632098</c:v>
                  </c:pt>
                  <c:pt idx="346">
                    <c:v>0.15633607622775753</c:v>
                  </c:pt>
                  <c:pt idx="347">
                    <c:v>0.13572100133568371</c:v>
                  </c:pt>
                  <c:pt idx="348">
                    <c:v>0.11626672043513087</c:v>
                  </c:pt>
                  <c:pt idx="349">
                    <c:v>0.11513789715247957</c:v>
                  </c:pt>
                  <c:pt idx="350">
                    <c:v>0.13533404511630878</c:v>
                  </c:pt>
                  <c:pt idx="351">
                    <c:v>0.16271436683186311</c:v>
                  </c:pt>
                  <c:pt idx="352">
                    <c:v>0.1669798177797451</c:v>
                  </c:pt>
                  <c:pt idx="353">
                    <c:v>0.14504058634187431</c:v>
                  </c:pt>
                  <c:pt idx="354">
                    <c:v>0.24599360035170251</c:v>
                  </c:pt>
                  <c:pt idx="355">
                    <c:v>0.29556570615047201</c:v>
                  </c:pt>
                  <c:pt idx="356">
                    <c:v>0.25815505557498059</c:v>
                  </c:pt>
                  <c:pt idx="357">
                    <c:v>0.13474948418618432</c:v>
                  </c:pt>
                  <c:pt idx="358">
                    <c:v>0.20388672306499575</c:v>
                  </c:pt>
                  <c:pt idx="359">
                    <c:v>0.16771155050275324</c:v>
                  </c:pt>
                  <c:pt idx="360">
                    <c:v>0.16610730485953429</c:v>
                  </c:pt>
                  <c:pt idx="361">
                    <c:v>0.12717221647179636</c:v>
                  </c:pt>
                  <c:pt idx="362">
                    <c:v>0.14311060296615938</c:v>
                  </c:pt>
                  <c:pt idx="363">
                    <c:v>0.1525698791060888</c:v>
                  </c:pt>
                  <c:pt idx="364">
                    <c:v>0.24973780889431074</c:v>
                  </c:pt>
                  <c:pt idx="365">
                    <c:v>0.27779541927044787</c:v>
                  </c:pt>
                  <c:pt idx="366">
                    <c:v>0.36931109707590554</c:v>
                  </c:pt>
                  <c:pt idx="367">
                    <c:v>0.22490742975488268</c:v>
                  </c:pt>
                  <c:pt idx="368">
                    <c:v>0.20216639465500508</c:v>
                  </c:pt>
                  <c:pt idx="369">
                    <c:v>0.20873904681653396</c:v>
                  </c:pt>
                  <c:pt idx="370">
                    <c:v>0.20593982982215989</c:v>
                  </c:pt>
                  <c:pt idx="371">
                    <c:v>0.20480722972931031</c:v>
                  </c:pt>
                  <c:pt idx="372">
                    <c:v>0.14332583377275762</c:v>
                  </c:pt>
                  <c:pt idx="373">
                    <c:v>8.0288029115080511E-2</c:v>
                  </c:pt>
                  <c:pt idx="374">
                    <c:v>0.16360968131797199</c:v>
                  </c:pt>
                  <c:pt idx="375">
                    <c:v>0.14837450674902225</c:v>
                  </c:pt>
                  <c:pt idx="376">
                    <c:v>0.17495935749515926</c:v>
                  </c:pt>
                  <c:pt idx="377">
                    <c:v>0.10962342894521641</c:v>
                  </c:pt>
                  <c:pt idx="378">
                    <c:v>0.1849079689075617</c:v>
                  </c:pt>
                  <c:pt idx="379">
                    <c:v>0.17033028486660243</c:v>
                  </c:pt>
                  <c:pt idx="380">
                    <c:v>0.13416952160321799</c:v>
                  </c:pt>
                  <c:pt idx="381">
                    <c:v>0.11457266794029609</c:v>
                  </c:pt>
                  <c:pt idx="382">
                    <c:v>0.11298241197051585</c:v>
                  </c:pt>
                  <c:pt idx="383">
                    <c:v>0.17883343023074857</c:v>
                  </c:pt>
                  <c:pt idx="384">
                    <c:v>0.16124135803322107</c:v>
                  </c:pt>
                  <c:pt idx="385">
                    <c:v>0.16805723538904613</c:v>
                  </c:pt>
                  <c:pt idx="386">
                    <c:v>0.1633534031647392</c:v>
                  </c:pt>
                  <c:pt idx="387">
                    <c:v>0.14753942190263236</c:v>
                  </c:pt>
                  <c:pt idx="388">
                    <c:v>0.14928609482074151</c:v>
                  </c:pt>
                  <c:pt idx="389">
                    <c:v>0.12155211414613411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1.0292943974234885</c:v>
                  </c:pt>
                  <c:pt idx="1">
                    <c:v>1.0292943974234885</c:v>
                  </c:pt>
                  <c:pt idx="2">
                    <c:v>1.1673353720673669</c:v>
                  </c:pt>
                  <c:pt idx="3">
                    <c:v>1.1704471346779688</c:v>
                  </c:pt>
                  <c:pt idx="4">
                    <c:v>0.91961520892600734</c:v>
                  </c:pt>
                  <c:pt idx="5">
                    <c:v>0.90712434686305166</c:v>
                  </c:pt>
                  <c:pt idx="6">
                    <c:v>0.86667719409905597</c:v>
                  </c:pt>
                  <c:pt idx="7">
                    <c:v>0.7662850778423923</c:v>
                  </c:pt>
                  <c:pt idx="8">
                    <c:v>0.84950899515206324</c:v>
                  </c:pt>
                  <c:pt idx="9">
                    <c:v>1.0304819898771111</c:v>
                  </c:pt>
                  <c:pt idx="10">
                    <c:v>0.86479699974612256</c:v>
                  </c:pt>
                  <c:pt idx="11">
                    <c:v>0.71852892508804145</c:v>
                  </c:pt>
                  <c:pt idx="12">
                    <c:v>0.74818391466966405</c:v>
                  </c:pt>
                  <c:pt idx="13">
                    <c:v>0.84719925959434494</c:v>
                  </c:pt>
                  <c:pt idx="14">
                    <c:v>0.86165306783534368</c:v>
                  </c:pt>
                  <c:pt idx="15">
                    <c:v>1.0918973058778663</c:v>
                  </c:pt>
                  <c:pt idx="16">
                    <c:v>0.88793718995164161</c:v>
                  </c:pt>
                  <c:pt idx="17">
                    <c:v>0.98717772321014718</c:v>
                  </c:pt>
                  <c:pt idx="18">
                    <c:v>1.1217314937631235</c:v>
                  </c:pt>
                  <c:pt idx="19">
                    <c:v>1.0581362321619328</c:v>
                  </c:pt>
                  <c:pt idx="20">
                    <c:v>0.94744468903512236</c:v>
                  </c:pt>
                  <c:pt idx="21">
                    <c:v>0.86969412243317112</c:v>
                  </c:pt>
                  <c:pt idx="22">
                    <c:v>0.69133022290134327</c:v>
                  </c:pt>
                  <c:pt idx="23">
                    <c:v>0.61947939664752449</c:v>
                  </c:pt>
                  <c:pt idx="24">
                    <c:v>0.68521133288230496</c:v>
                  </c:pt>
                  <c:pt idx="25">
                    <c:v>0.81518343526316361</c:v>
                  </c:pt>
                  <c:pt idx="26">
                    <c:v>0.76940322080168055</c:v>
                  </c:pt>
                  <c:pt idx="27">
                    <c:v>0.84490049796426547</c:v>
                  </c:pt>
                  <c:pt idx="28">
                    <c:v>0.6406480188915149</c:v>
                  </c:pt>
                  <c:pt idx="29">
                    <c:v>0.59851255986336893</c:v>
                  </c:pt>
                  <c:pt idx="30">
                    <c:v>0.7026670030195693</c:v>
                  </c:pt>
                  <c:pt idx="31">
                    <c:v>0.63613484924363017</c:v>
                  </c:pt>
                  <c:pt idx="32">
                    <c:v>0.83583159490664194</c:v>
                  </c:pt>
                  <c:pt idx="33">
                    <c:v>0.70483514177885553</c:v>
                  </c:pt>
                  <c:pt idx="34">
                    <c:v>0.68047093432018491</c:v>
                  </c:pt>
                  <c:pt idx="35">
                    <c:v>0.67012938862106275</c:v>
                  </c:pt>
                  <c:pt idx="36">
                    <c:v>0.82052000880750764</c:v>
                  </c:pt>
                  <c:pt idx="37">
                    <c:v>0.81735472496941375</c:v>
                  </c:pt>
                  <c:pt idx="38">
                    <c:v>0.82292594101021643</c:v>
                  </c:pt>
                  <c:pt idx="39">
                    <c:v>0.77090180351737603</c:v>
                  </c:pt>
                  <c:pt idx="40">
                    <c:v>0.91569160755897439</c:v>
                  </c:pt>
                  <c:pt idx="41">
                    <c:v>0.77633602628134957</c:v>
                  </c:pt>
                  <c:pt idx="42">
                    <c:v>0.87877663600640343</c:v>
                  </c:pt>
                  <c:pt idx="43">
                    <c:v>0.94279575411978733</c:v>
                  </c:pt>
                  <c:pt idx="44">
                    <c:v>1.0287765611971689</c:v>
                  </c:pt>
                  <c:pt idx="45">
                    <c:v>0.89650561141533347</c:v>
                  </c:pt>
                  <c:pt idx="46">
                    <c:v>0.85339560900558287</c:v>
                  </c:pt>
                  <c:pt idx="47">
                    <c:v>0.7656310168506405</c:v>
                  </c:pt>
                  <c:pt idx="48">
                    <c:v>0.75995433060800199</c:v>
                  </c:pt>
                  <c:pt idx="49">
                    <c:v>0.8280795656841432</c:v>
                  </c:pt>
                  <c:pt idx="50">
                    <c:v>0.93005777120708222</c:v>
                  </c:pt>
                  <c:pt idx="51">
                    <c:v>0.70271081589769357</c:v>
                  </c:pt>
                  <c:pt idx="52">
                    <c:v>0.89213639594514016</c:v>
                  </c:pt>
                  <c:pt idx="53">
                    <c:v>0.87124680913321495</c:v>
                  </c:pt>
                  <c:pt idx="54">
                    <c:v>0.73770600530749941</c:v>
                  </c:pt>
                  <c:pt idx="55">
                    <c:v>0.71844061213222998</c:v>
                  </c:pt>
                  <c:pt idx="56">
                    <c:v>0.99749065714878427</c:v>
                  </c:pt>
                  <c:pt idx="57">
                    <c:v>0.95504541982698099</c:v>
                  </c:pt>
                  <c:pt idx="58">
                    <c:v>0.91598730157269526</c:v>
                  </c:pt>
                  <c:pt idx="59">
                    <c:v>0.8828963979651866</c:v>
                  </c:pt>
                  <c:pt idx="60">
                    <c:v>0.88446531862448541</c:v>
                  </c:pt>
                  <c:pt idx="61">
                    <c:v>0.73256681124857881</c:v>
                  </c:pt>
                  <c:pt idx="62">
                    <c:v>0.64820812405072226</c:v>
                  </c:pt>
                  <c:pt idx="63">
                    <c:v>0.86996369453408395</c:v>
                  </c:pt>
                  <c:pt idx="64">
                    <c:v>0.85300443117177049</c:v>
                  </c:pt>
                  <c:pt idx="65">
                    <c:v>0.80928462304637294</c:v>
                  </c:pt>
                  <c:pt idx="66">
                    <c:v>0.78561496906889305</c:v>
                  </c:pt>
                  <c:pt idx="67">
                    <c:v>0.73211401827679812</c:v>
                  </c:pt>
                  <c:pt idx="68">
                    <c:v>0.69253167238011704</c:v>
                  </c:pt>
                  <c:pt idx="69">
                    <c:v>0.73962691591188345</c:v>
                  </c:pt>
                  <c:pt idx="70">
                    <c:v>0.76468028563598622</c:v>
                  </c:pt>
                  <c:pt idx="71">
                    <c:v>0.62607804208630613</c:v>
                  </c:pt>
                  <c:pt idx="72">
                    <c:v>0.7872116787945046</c:v>
                  </c:pt>
                  <c:pt idx="73">
                    <c:v>0.59995243512470553</c:v>
                  </c:pt>
                  <c:pt idx="74">
                    <c:v>0.91264822684636637</c:v>
                  </c:pt>
                  <c:pt idx="75">
                    <c:v>0.74992247733254569</c:v>
                  </c:pt>
                  <c:pt idx="76">
                    <c:v>0.77199455934782446</c:v>
                  </c:pt>
                  <c:pt idx="77">
                    <c:v>0.82176678551787952</c:v>
                  </c:pt>
                  <c:pt idx="78">
                    <c:v>0.79463564225464811</c:v>
                  </c:pt>
                  <c:pt idx="79">
                    <c:v>0.89182720895404499</c:v>
                  </c:pt>
                  <c:pt idx="80">
                    <c:v>0.69561718380735538</c:v>
                  </c:pt>
                  <c:pt idx="81">
                    <c:v>0.57237030035230418</c:v>
                  </c:pt>
                  <c:pt idx="82">
                    <c:v>0.61744603768043271</c:v>
                  </c:pt>
                  <c:pt idx="83">
                    <c:v>0.58720573450976732</c:v>
                  </c:pt>
                  <c:pt idx="84">
                    <c:v>0.51246615981087873</c:v>
                  </c:pt>
                  <c:pt idx="85">
                    <c:v>0.56101933566593687</c:v>
                  </c:pt>
                  <c:pt idx="86">
                    <c:v>0.51641367557608009</c:v>
                  </c:pt>
                  <c:pt idx="87">
                    <c:v>0.6344423467906446</c:v>
                  </c:pt>
                  <c:pt idx="88">
                    <c:v>0.57693052372957832</c:v>
                  </c:pt>
                  <c:pt idx="89">
                    <c:v>0.64531261390972405</c:v>
                  </c:pt>
                  <c:pt idx="90">
                    <c:v>0.77625476437264995</c:v>
                  </c:pt>
                  <c:pt idx="91">
                    <c:v>0.65557614721938073</c:v>
                  </c:pt>
                  <c:pt idx="92">
                    <c:v>0.64653355354054243</c:v>
                  </c:pt>
                  <c:pt idx="93">
                    <c:v>0.68390565378660539</c:v>
                  </c:pt>
                  <c:pt idx="94">
                    <c:v>0.66356032237522544</c:v>
                  </c:pt>
                  <c:pt idx="95">
                    <c:v>0.81486659448797483</c:v>
                  </c:pt>
                  <c:pt idx="96">
                    <c:v>0.84448120710873076</c:v>
                  </c:pt>
                  <c:pt idx="97">
                    <c:v>0.68156730815005007</c:v>
                  </c:pt>
                  <c:pt idx="98">
                    <c:v>0.4953012724523112</c:v>
                  </c:pt>
                  <c:pt idx="99">
                    <c:v>0.47717855082517247</c:v>
                  </c:pt>
                  <c:pt idx="100">
                    <c:v>0.33860584712899849</c:v>
                  </c:pt>
                  <c:pt idx="101">
                    <c:v>0.36036373788167192</c:v>
                  </c:pt>
                  <c:pt idx="102">
                    <c:v>0.34564217393223728</c:v>
                  </c:pt>
                  <c:pt idx="103">
                    <c:v>0.54885581823959606</c:v>
                  </c:pt>
                  <c:pt idx="104">
                    <c:v>0.58037950602020461</c:v>
                  </c:pt>
                  <c:pt idx="105">
                    <c:v>0.56934215576859915</c:v>
                  </c:pt>
                  <c:pt idx="106">
                    <c:v>0.41285855004149469</c:v>
                  </c:pt>
                  <c:pt idx="107">
                    <c:v>0.54228419578904863</c:v>
                  </c:pt>
                  <c:pt idx="108">
                    <c:v>0.71169391240920532</c:v>
                  </c:pt>
                  <c:pt idx="109">
                    <c:v>0.5840466000593616</c:v>
                  </c:pt>
                  <c:pt idx="110">
                    <c:v>0.46951705999699139</c:v>
                  </c:pt>
                  <c:pt idx="111">
                    <c:v>0.44312874848082945</c:v>
                  </c:pt>
                  <c:pt idx="112">
                    <c:v>0.54753426867755195</c:v>
                  </c:pt>
                  <c:pt idx="113">
                    <c:v>0.56870017069519885</c:v>
                  </c:pt>
                  <c:pt idx="114">
                    <c:v>0.66609139520363547</c:v>
                  </c:pt>
                  <c:pt idx="115">
                    <c:v>0.51716447027788692</c:v>
                  </c:pt>
                  <c:pt idx="116">
                    <c:v>0.49732937264573129</c:v>
                  </c:pt>
                  <c:pt idx="117">
                    <c:v>0.64054026927469299</c:v>
                  </c:pt>
                  <c:pt idx="118">
                    <c:v>0.77487446985582931</c:v>
                  </c:pt>
                  <c:pt idx="119">
                    <c:v>0.53881519193756844</c:v>
                  </c:pt>
                  <c:pt idx="120">
                    <c:v>0.4298614863415226</c:v>
                  </c:pt>
                  <c:pt idx="121">
                    <c:v>0.38717378598247082</c:v>
                  </c:pt>
                  <c:pt idx="122">
                    <c:v>0.32841093794035237</c:v>
                  </c:pt>
                  <c:pt idx="123">
                    <c:v>0.44665836450790164</c:v>
                  </c:pt>
                  <c:pt idx="124">
                    <c:v>0.36808235434410891</c:v>
                  </c:pt>
                  <c:pt idx="125">
                    <c:v>0.568359422314617</c:v>
                  </c:pt>
                  <c:pt idx="126">
                    <c:v>0.52879447495068177</c:v>
                  </c:pt>
                  <c:pt idx="127">
                    <c:v>0.6110147064390955</c:v>
                  </c:pt>
                  <c:pt idx="128">
                    <c:v>0.53765724253167868</c:v>
                  </c:pt>
                  <c:pt idx="129">
                    <c:v>0.47344345628222356</c:v>
                  </c:pt>
                  <c:pt idx="130">
                    <c:v>0.6275834002148144</c:v>
                  </c:pt>
                  <c:pt idx="131">
                    <c:v>0.64937266012041128</c:v>
                  </c:pt>
                  <c:pt idx="132">
                    <c:v>0.66051502017230668</c:v>
                  </c:pt>
                  <c:pt idx="133">
                    <c:v>0.65370061462053308</c:v>
                  </c:pt>
                  <c:pt idx="134">
                    <c:v>0.67956927314245608</c:v>
                  </c:pt>
                  <c:pt idx="135">
                    <c:v>0.64415505317273813</c:v>
                  </c:pt>
                  <c:pt idx="136">
                    <c:v>0.57001767166186579</c:v>
                  </c:pt>
                  <c:pt idx="137">
                    <c:v>0.65501164591548766</c:v>
                  </c:pt>
                  <c:pt idx="138">
                    <c:v>0.69069918640502903</c:v>
                  </c:pt>
                  <c:pt idx="139">
                    <c:v>0.59670491947801674</c:v>
                  </c:pt>
                  <c:pt idx="140">
                    <c:v>0.68388801872371419</c:v>
                  </c:pt>
                  <c:pt idx="141">
                    <c:v>0.7454033094467919</c:v>
                  </c:pt>
                  <c:pt idx="142">
                    <c:v>0.60414722676744592</c:v>
                  </c:pt>
                  <c:pt idx="143">
                    <c:v>0.51793634440805014</c:v>
                  </c:pt>
                  <c:pt idx="144">
                    <c:v>0.57708960780273655</c:v>
                  </c:pt>
                  <c:pt idx="145">
                    <c:v>0.46780077563859751</c:v>
                  </c:pt>
                  <c:pt idx="146">
                    <c:v>0.50698013920766705</c:v>
                  </c:pt>
                  <c:pt idx="147">
                    <c:v>0.6712772689250408</c:v>
                  </c:pt>
                  <c:pt idx="148">
                    <c:v>0.88577337389605681</c:v>
                  </c:pt>
                  <c:pt idx="149">
                    <c:v>0.92900447862234437</c:v>
                  </c:pt>
                  <c:pt idx="150">
                    <c:v>0.93181816034854015</c:v>
                  </c:pt>
                  <c:pt idx="151">
                    <c:v>0.92007441891400454</c:v>
                  </c:pt>
                  <c:pt idx="152">
                    <c:v>0.69653661261651356</c:v>
                  </c:pt>
                  <c:pt idx="153">
                    <c:v>0.36683966941866553</c:v>
                  </c:pt>
                  <c:pt idx="154">
                    <c:v>0.11192650470983057</c:v>
                  </c:pt>
                  <c:pt idx="155">
                    <c:v>8.8596196969186414E-2</c:v>
                  </c:pt>
                  <c:pt idx="156">
                    <c:v>5.3453201305020452E-2</c:v>
                  </c:pt>
                  <c:pt idx="157">
                    <c:v>6.7981701559519395E-2</c:v>
                  </c:pt>
                  <c:pt idx="158">
                    <c:v>0.11685308062657031</c:v>
                  </c:pt>
                  <c:pt idx="159">
                    <c:v>0.1440626371670613</c:v>
                  </c:pt>
                  <c:pt idx="160">
                    <c:v>0.2351677463780435</c:v>
                  </c:pt>
                  <c:pt idx="161">
                    <c:v>0.32338583778420765</c:v>
                  </c:pt>
                  <c:pt idx="162">
                    <c:v>0.3259477930582782</c:v>
                  </c:pt>
                  <c:pt idx="163">
                    <c:v>0.45852327470451654</c:v>
                  </c:pt>
                  <c:pt idx="164">
                    <c:v>0.48588035439256688</c:v>
                  </c:pt>
                  <c:pt idx="165">
                    <c:v>0.62789451693971909</c:v>
                  </c:pt>
                  <c:pt idx="166">
                    <c:v>0.64617549452028666</c:v>
                  </c:pt>
                  <c:pt idx="167">
                    <c:v>0.75352176635477208</c:v>
                  </c:pt>
                  <c:pt idx="168">
                    <c:v>0.72336629003429243</c:v>
                  </c:pt>
                  <c:pt idx="169">
                    <c:v>0.79695990024729524</c:v>
                  </c:pt>
                  <c:pt idx="170">
                    <c:v>0.68656463833665671</c:v>
                  </c:pt>
                  <c:pt idx="171">
                    <c:v>0.77965255485934382</c:v>
                  </c:pt>
                  <c:pt idx="172">
                    <c:v>0.80060902632927811</c:v>
                  </c:pt>
                  <c:pt idx="173">
                    <c:v>0.76555151612697558</c:v>
                  </c:pt>
                  <c:pt idx="174">
                    <c:v>0.92028176480467472</c:v>
                  </c:pt>
                  <c:pt idx="175">
                    <c:v>0.86313551566255453</c:v>
                  </c:pt>
                  <c:pt idx="176">
                    <c:v>0.81619629712486974</c:v>
                  </c:pt>
                  <c:pt idx="177">
                    <c:v>0.82631854875358624</c:v>
                  </c:pt>
                  <c:pt idx="178">
                    <c:v>0.5742048429685972</c:v>
                  </c:pt>
                  <c:pt idx="179">
                    <c:v>0.70435890734473949</c:v>
                  </c:pt>
                  <c:pt idx="180">
                    <c:v>0.73268089813761872</c:v>
                  </c:pt>
                  <c:pt idx="181">
                    <c:v>0.65763527029557001</c:v>
                  </c:pt>
                  <c:pt idx="182">
                    <c:v>0.65046204554264397</c:v>
                  </c:pt>
                  <c:pt idx="183">
                    <c:v>0.63939710203084632</c:v>
                  </c:pt>
                  <c:pt idx="184">
                    <c:v>0.63719900698685328</c:v>
                  </c:pt>
                  <c:pt idx="185">
                    <c:v>0.57439937645078942</c:v>
                  </c:pt>
                  <c:pt idx="186">
                    <c:v>0.38117267417012618</c:v>
                  </c:pt>
                  <c:pt idx="187">
                    <c:v>0.49556410358934094</c:v>
                  </c:pt>
                  <c:pt idx="188">
                    <c:v>0.51096196674931949</c:v>
                  </c:pt>
                  <c:pt idx="189">
                    <c:v>0.56247599113603386</c:v>
                  </c:pt>
                  <c:pt idx="190">
                    <c:v>0.58076095045407394</c:v>
                  </c:pt>
                  <c:pt idx="191">
                    <c:v>0.68365524984888337</c:v>
                  </c:pt>
                  <c:pt idx="192">
                    <c:v>0.55618167770325944</c:v>
                  </c:pt>
                  <c:pt idx="193">
                    <c:v>0.45699760121083605</c:v>
                  </c:pt>
                  <c:pt idx="194">
                    <c:v>0.44751860538374794</c:v>
                  </c:pt>
                  <c:pt idx="195">
                    <c:v>0.46398942896831979</c:v>
                  </c:pt>
                  <c:pt idx="196">
                    <c:v>0.60304875637211686</c:v>
                  </c:pt>
                  <c:pt idx="197">
                    <c:v>0.50359725429716706</c:v>
                  </c:pt>
                  <c:pt idx="198">
                    <c:v>0.53384576092554425</c:v>
                  </c:pt>
                  <c:pt idx="199">
                    <c:v>0.48516994087604876</c:v>
                  </c:pt>
                  <c:pt idx="200">
                    <c:v>0.54008161328457438</c:v>
                  </c:pt>
                  <c:pt idx="201">
                    <c:v>0.55190081478075714</c:v>
                  </c:pt>
                  <c:pt idx="202">
                    <c:v>0.56770287022091614</c:v>
                  </c:pt>
                  <c:pt idx="203">
                    <c:v>0.47946705745768053</c:v>
                  </c:pt>
                  <c:pt idx="204">
                    <c:v>0.56386389316770236</c:v>
                  </c:pt>
                  <c:pt idx="205">
                    <c:v>0.61657946825845289</c:v>
                  </c:pt>
                  <c:pt idx="206">
                    <c:v>0.58766113403037323</c:v>
                  </c:pt>
                  <c:pt idx="207">
                    <c:v>0.73937148788700524</c:v>
                  </c:pt>
                  <c:pt idx="208">
                    <c:v>0.67774679398166937</c:v>
                  </c:pt>
                  <c:pt idx="209">
                    <c:v>0.61193559812566234</c:v>
                  </c:pt>
                  <c:pt idx="210">
                    <c:v>0.52676791424007274</c:v>
                  </c:pt>
                  <c:pt idx="211">
                    <c:v>0.51448844900053048</c:v>
                  </c:pt>
                  <c:pt idx="212">
                    <c:v>0.36248553006567436</c:v>
                  </c:pt>
                  <c:pt idx="213">
                    <c:v>0.43441669354400769</c:v>
                  </c:pt>
                  <c:pt idx="214">
                    <c:v>0.45843458070370707</c:v>
                  </c:pt>
                  <c:pt idx="215">
                    <c:v>0.44159778103457653</c:v>
                  </c:pt>
                  <c:pt idx="216">
                    <c:v>0.51407382060799023</c:v>
                  </c:pt>
                  <c:pt idx="217">
                    <c:v>0.59571439927598002</c:v>
                  </c:pt>
                  <c:pt idx="218">
                    <c:v>0.52367271311535546</c:v>
                  </c:pt>
                  <c:pt idx="219">
                    <c:v>0.56553506796095965</c:v>
                  </c:pt>
                  <c:pt idx="220">
                    <c:v>0.58551039446740627</c:v>
                  </c:pt>
                  <c:pt idx="221">
                    <c:v>0.55667212116633935</c:v>
                  </c:pt>
                  <c:pt idx="222">
                    <c:v>0.81766294983827692</c:v>
                  </c:pt>
                  <c:pt idx="223">
                    <c:v>0.82522323114409568</c:v>
                  </c:pt>
                  <c:pt idx="224">
                    <c:v>0.93256000187522592</c:v>
                  </c:pt>
                  <c:pt idx="225">
                    <c:v>0.89196726462075038</c:v>
                  </c:pt>
                  <c:pt idx="226">
                    <c:v>0.84374287465767839</c:v>
                  </c:pt>
                  <c:pt idx="227">
                    <c:v>0.75282993075903171</c:v>
                  </c:pt>
                  <c:pt idx="228">
                    <c:v>0.78580082010571883</c:v>
                  </c:pt>
                  <c:pt idx="229">
                    <c:v>0.6745004357616603</c:v>
                  </c:pt>
                  <c:pt idx="230">
                    <c:v>0.64292585238033717</c:v>
                  </c:pt>
                  <c:pt idx="231">
                    <c:v>0.59356982162124083</c:v>
                  </c:pt>
                  <c:pt idx="232">
                    <c:v>0.58175759499705637</c:v>
                  </c:pt>
                  <c:pt idx="233">
                    <c:v>0.62712553802995086</c:v>
                  </c:pt>
                  <c:pt idx="234">
                    <c:v>0.61661199625769447</c:v>
                  </c:pt>
                  <c:pt idx="235">
                    <c:v>0.73240583545033522</c:v>
                  </c:pt>
                  <c:pt idx="236">
                    <c:v>0.76246662129859877</c:v>
                  </c:pt>
                  <c:pt idx="237">
                    <c:v>0.70183887329717087</c:v>
                  </c:pt>
                  <c:pt idx="238">
                    <c:v>0.62014618736050708</c:v>
                  </c:pt>
                  <c:pt idx="239">
                    <c:v>0.6104192752977603</c:v>
                  </c:pt>
                  <c:pt idx="240">
                    <c:v>0.6175194243297768</c:v>
                  </c:pt>
                  <c:pt idx="241">
                    <c:v>0.5670974393235052</c:v>
                  </c:pt>
                  <c:pt idx="242">
                    <c:v>0.60151064105038676</c:v>
                  </c:pt>
                  <c:pt idx="243">
                    <c:v>0.50776604731291786</c:v>
                  </c:pt>
                  <c:pt idx="244">
                    <c:v>0.5888375065215713</c:v>
                  </c:pt>
                  <c:pt idx="245">
                    <c:v>0.54114987449405316</c:v>
                  </c:pt>
                  <c:pt idx="246">
                    <c:v>0.63795554511122488</c:v>
                  </c:pt>
                  <c:pt idx="247">
                    <c:v>0.71382946892279364</c:v>
                  </c:pt>
                  <c:pt idx="248">
                    <c:v>0.73540487171754432</c:v>
                  </c:pt>
                  <c:pt idx="249">
                    <c:v>0.74933703559413789</c:v>
                  </c:pt>
                  <c:pt idx="250">
                    <c:v>0.64186048207697932</c:v>
                  </c:pt>
                  <c:pt idx="251">
                    <c:v>0.57098580479172145</c:v>
                  </c:pt>
                  <c:pt idx="252">
                    <c:v>0.54485425625386508</c:v>
                  </c:pt>
                  <c:pt idx="253">
                    <c:v>0.5407737481866447</c:v>
                  </c:pt>
                  <c:pt idx="254">
                    <c:v>0.56141190382862316</c:v>
                  </c:pt>
                  <c:pt idx="255">
                    <c:v>0.62005252194328797</c:v>
                  </c:pt>
                  <c:pt idx="256">
                    <c:v>0.64492401945977018</c:v>
                  </c:pt>
                  <c:pt idx="257">
                    <c:v>0.49602082440715511</c:v>
                  </c:pt>
                  <c:pt idx="258">
                    <c:v>0.47304519405429751</c:v>
                  </c:pt>
                  <c:pt idx="259">
                    <c:v>0.4662810920258938</c:v>
                  </c:pt>
                  <c:pt idx="260">
                    <c:v>0.49642831784316016</c:v>
                  </c:pt>
                  <c:pt idx="261">
                    <c:v>0.5095833514802991</c:v>
                  </c:pt>
                  <c:pt idx="262">
                    <c:v>0.66005572450082028</c:v>
                  </c:pt>
                  <c:pt idx="263">
                    <c:v>0.35913657537527627</c:v>
                  </c:pt>
                  <c:pt idx="264">
                    <c:v>0.4274049554536295</c:v>
                  </c:pt>
                  <c:pt idx="265">
                    <c:v>0.42987517277032999</c:v>
                  </c:pt>
                  <c:pt idx="266">
                    <c:v>0.48063401618724594</c:v>
                  </c:pt>
                  <c:pt idx="267">
                    <c:v>0.39495770213487463</c:v>
                  </c:pt>
                  <c:pt idx="268">
                    <c:v>0.39725008064471923</c:v>
                  </c:pt>
                  <c:pt idx="269">
                    <c:v>0.44032793925569536</c:v>
                  </c:pt>
                  <c:pt idx="270">
                    <c:v>0.59028733481314888</c:v>
                  </c:pt>
                  <c:pt idx="271">
                    <c:v>0.56721901146700149</c:v>
                  </c:pt>
                  <c:pt idx="272">
                    <c:v>0.44732526252848337</c:v>
                  </c:pt>
                  <c:pt idx="273">
                    <c:v>0.46572338071359654</c:v>
                  </c:pt>
                  <c:pt idx="274">
                    <c:v>0.59351948132120569</c:v>
                  </c:pt>
                  <c:pt idx="275">
                    <c:v>0.59679809700256581</c:v>
                  </c:pt>
                  <c:pt idx="276">
                    <c:v>0.40609515087171505</c:v>
                  </c:pt>
                  <c:pt idx="277">
                    <c:v>0.49155892794086947</c:v>
                  </c:pt>
                  <c:pt idx="278">
                    <c:v>0.48320973985673987</c:v>
                  </c:pt>
                  <c:pt idx="279">
                    <c:v>0.5356222964777223</c:v>
                  </c:pt>
                  <c:pt idx="280">
                    <c:v>0.53264539338195138</c:v>
                  </c:pt>
                  <c:pt idx="281">
                    <c:v>0.58341394120603307</c:v>
                  </c:pt>
                  <c:pt idx="282">
                    <c:v>0.60651345275357693</c:v>
                  </c:pt>
                  <c:pt idx="283">
                    <c:v>0.42948298742268176</c:v>
                  </c:pt>
                  <c:pt idx="284">
                    <c:v>0.37970442171762286</c:v>
                  </c:pt>
                  <c:pt idx="285">
                    <c:v>0.3557374678792744</c:v>
                  </c:pt>
                  <c:pt idx="286">
                    <c:v>0.26297761265499425</c:v>
                  </c:pt>
                  <c:pt idx="287">
                    <c:v>0.31113235194838601</c:v>
                  </c:pt>
                  <c:pt idx="288">
                    <c:v>0.40549272945834863</c:v>
                  </c:pt>
                  <c:pt idx="289">
                    <c:v>0.43568641996045043</c:v>
                  </c:pt>
                  <c:pt idx="290">
                    <c:v>0.43018261347793479</c:v>
                  </c:pt>
                  <c:pt idx="291">
                    <c:v>0.37932743947133979</c:v>
                  </c:pt>
                  <c:pt idx="292">
                    <c:v>0.49403462884236432</c:v>
                  </c:pt>
                  <c:pt idx="293">
                    <c:v>0.4370486921970691</c:v>
                  </c:pt>
                  <c:pt idx="294">
                    <c:v>0.36565474472362142</c:v>
                  </c:pt>
                  <c:pt idx="295">
                    <c:v>0.41276561390787303</c:v>
                  </c:pt>
                  <c:pt idx="296">
                    <c:v>0.40137869620429706</c:v>
                  </c:pt>
                  <c:pt idx="297">
                    <c:v>0.42112239451919864</c:v>
                  </c:pt>
                  <c:pt idx="298">
                    <c:v>0.33616575251670194</c:v>
                  </c:pt>
                  <c:pt idx="299">
                    <c:v>0.34997797741913123</c:v>
                  </c:pt>
                  <c:pt idx="300">
                    <c:v>0.35077667013974473</c:v>
                  </c:pt>
                  <c:pt idx="301">
                    <c:v>0.38389800350411235</c:v>
                  </c:pt>
                  <c:pt idx="302">
                    <c:v>0.30186738470790792</c:v>
                  </c:pt>
                  <c:pt idx="303">
                    <c:v>0.17546034749204853</c:v>
                  </c:pt>
                  <c:pt idx="304">
                    <c:v>0.22959580191821105</c:v>
                  </c:pt>
                  <c:pt idx="305">
                    <c:v>0.23072544585868812</c:v>
                  </c:pt>
                  <c:pt idx="306">
                    <c:v>0.16958433830746875</c:v>
                  </c:pt>
                  <c:pt idx="307">
                    <c:v>0.22745869438585342</c:v>
                  </c:pt>
                  <c:pt idx="308">
                    <c:v>0.35578099533657842</c:v>
                  </c:pt>
                  <c:pt idx="309">
                    <c:v>0.37184464282092061</c:v>
                  </c:pt>
                  <c:pt idx="310">
                    <c:v>0.24281930588463765</c:v>
                  </c:pt>
                  <c:pt idx="311">
                    <c:v>0.30595289345444437</c:v>
                  </c:pt>
                  <c:pt idx="312">
                    <c:v>0.29373384322634649</c:v>
                  </c:pt>
                  <c:pt idx="313">
                    <c:v>0.40474348366799046</c:v>
                  </c:pt>
                  <c:pt idx="314">
                    <c:v>0.27018938191721248</c:v>
                  </c:pt>
                  <c:pt idx="315">
                    <c:v>0.40148258657199376</c:v>
                  </c:pt>
                  <c:pt idx="316">
                    <c:v>0.34282774203664462</c:v>
                  </c:pt>
                  <c:pt idx="317">
                    <c:v>0.35882392463309837</c:v>
                  </c:pt>
                  <c:pt idx="318">
                    <c:v>0.33832888376225395</c:v>
                  </c:pt>
                  <c:pt idx="319">
                    <c:v>0.25534615057736382</c:v>
                  </c:pt>
                  <c:pt idx="320">
                    <c:v>0.25825612665090164</c:v>
                  </c:pt>
                  <c:pt idx="321">
                    <c:v>0.24792074151806417</c:v>
                  </c:pt>
                  <c:pt idx="322">
                    <c:v>0.37520878971180771</c:v>
                  </c:pt>
                  <c:pt idx="323">
                    <c:v>0.36526787968187935</c:v>
                  </c:pt>
                  <c:pt idx="324">
                    <c:v>0.35970083321492347</c:v>
                  </c:pt>
                  <c:pt idx="325">
                    <c:v>0.32534953844749748</c:v>
                  </c:pt>
                  <c:pt idx="326">
                    <c:v>0.31373073433770343</c:v>
                  </c:pt>
                  <c:pt idx="327">
                    <c:v>0.24492877592130888</c:v>
                  </c:pt>
                  <c:pt idx="328">
                    <c:v>0.32779003778022303</c:v>
                  </c:pt>
                  <c:pt idx="329">
                    <c:v>0.31967760582031551</c:v>
                  </c:pt>
                  <c:pt idx="330">
                    <c:v>0.24432897178233881</c:v>
                  </c:pt>
                  <c:pt idx="331">
                    <c:v>0.18996143488854475</c:v>
                  </c:pt>
                  <c:pt idx="332">
                    <c:v>0.21475082176287377</c:v>
                  </c:pt>
                  <c:pt idx="333">
                    <c:v>0.19258870445398177</c:v>
                  </c:pt>
                  <c:pt idx="334">
                    <c:v>0.15964568749535546</c:v>
                  </c:pt>
                  <c:pt idx="335">
                    <c:v>0.21035283649958139</c:v>
                  </c:pt>
                  <c:pt idx="336">
                    <c:v>0.24845877784350792</c:v>
                  </c:pt>
                  <c:pt idx="337">
                    <c:v>0.25322514691015702</c:v>
                  </c:pt>
                  <c:pt idx="338">
                    <c:v>0.26319488039231254</c:v>
                  </c:pt>
                  <c:pt idx="339">
                    <c:v>0.32124353910258208</c:v>
                  </c:pt>
                  <c:pt idx="340">
                    <c:v>0.19929239451523709</c:v>
                  </c:pt>
                  <c:pt idx="341">
                    <c:v>0.11746744564247241</c:v>
                  </c:pt>
                  <c:pt idx="342">
                    <c:v>0.12984410112831551</c:v>
                  </c:pt>
                  <c:pt idx="343">
                    <c:v>0.12987070087927435</c:v>
                  </c:pt>
                  <c:pt idx="344">
                    <c:v>0.13947995573758606</c:v>
                  </c:pt>
                  <c:pt idx="345">
                    <c:v>0.19201020286632098</c:v>
                  </c:pt>
                  <c:pt idx="346">
                    <c:v>0.15633607622775753</c:v>
                  </c:pt>
                  <c:pt idx="347">
                    <c:v>0.13572100133568371</c:v>
                  </c:pt>
                  <c:pt idx="348">
                    <c:v>0.11626672043513087</c:v>
                  </c:pt>
                  <c:pt idx="349">
                    <c:v>0.11513789715247957</c:v>
                  </c:pt>
                  <c:pt idx="350">
                    <c:v>0.13533404511630878</c:v>
                  </c:pt>
                  <c:pt idx="351">
                    <c:v>0.16271436683186311</c:v>
                  </c:pt>
                  <c:pt idx="352">
                    <c:v>0.1669798177797451</c:v>
                  </c:pt>
                  <c:pt idx="353">
                    <c:v>0.14504058634187431</c:v>
                  </c:pt>
                  <c:pt idx="354">
                    <c:v>0.24599360035170251</c:v>
                  </c:pt>
                  <c:pt idx="355">
                    <c:v>0.29556570615047201</c:v>
                  </c:pt>
                  <c:pt idx="356">
                    <c:v>0.25815505557498059</c:v>
                  </c:pt>
                  <c:pt idx="357">
                    <c:v>0.13474948418618432</c:v>
                  </c:pt>
                  <c:pt idx="358">
                    <c:v>0.20388672306499575</c:v>
                  </c:pt>
                  <c:pt idx="359">
                    <c:v>0.16771155050275324</c:v>
                  </c:pt>
                  <c:pt idx="360">
                    <c:v>0.16610730485953429</c:v>
                  </c:pt>
                  <c:pt idx="361">
                    <c:v>0.12717221647179636</c:v>
                  </c:pt>
                  <c:pt idx="362">
                    <c:v>0.14311060296615938</c:v>
                  </c:pt>
                  <c:pt idx="363">
                    <c:v>0.1525698791060888</c:v>
                  </c:pt>
                  <c:pt idx="364">
                    <c:v>0.24973780889431074</c:v>
                  </c:pt>
                  <c:pt idx="365">
                    <c:v>0.27779541927044787</c:v>
                  </c:pt>
                  <c:pt idx="366">
                    <c:v>0.36931109707590554</c:v>
                  </c:pt>
                  <c:pt idx="367">
                    <c:v>0.22490742975488268</c:v>
                  </c:pt>
                  <c:pt idx="368">
                    <c:v>0.20216639465500508</c:v>
                  </c:pt>
                  <c:pt idx="369">
                    <c:v>0.20873904681653396</c:v>
                  </c:pt>
                  <c:pt idx="370">
                    <c:v>0.20593982982215989</c:v>
                  </c:pt>
                  <c:pt idx="371">
                    <c:v>0.20480722972931031</c:v>
                  </c:pt>
                  <c:pt idx="372">
                    <c:v>0.14332583377275762</c:v>
                  </c:pt>
                  <c:pt idx="373">
                    <c:v>8.0288029115080511E-2</c:v>
                  </c:pt>
                  <c:pt idx="374">
                    <c:v>0.16360968131797199</c:v>
                  </c:pt>
                  <c:pt idx="375">
                    <c:v>0.14837450674902225</c:v>
                  </c:pt>
                  <c:pt idx="376">
                    <c:v>0.17495935749515926</c:v>
                  </c:pt>
                  <c:pt idx="377">
                    <c:v>0.10962342894521641</c:v>
                  </c:pt>
                  <c:pt idx="378">
                    <c:v>0.1849079689075617</c:v>
                  </c:pt>
                  <c:pt idx="379">
                    <c:v>0.17033028486660243</c:v>
                  </c:pt>
                  <c:pt idx="380">
                    <c:v>0.13416952160321799</c:v>
                  </c:pt>
                  <c:pt idx="381">
                    <c:v>0.11457266794029609</c:v>
                  </c:pt>
                  <c:pt idx="382">
                    <c:v>0.11298241197051585</c:v>
                  </c:pt>
                  <c:pt idx="383">
                    <c:v>0.17883343023074857</c:v>
                  </c:pt>
                  <c:pt idx="384">
                    <c:v>0.16124135803322107</c:v>
                  </c:pt>
                  <c:pt idx="385">
                    <c:v>0.16805723538904613</c:v>
                  </c:pt>
                  <c:pt idx="386">
                    <c:v>0.1633534031647392</c:v>
                  </c:pt>
                  <c:pt idx="387">
                    <c:v>0.14753942190263236</c:v>
                  </c:pt>
                  <c:pt idx="388">
                    <c:v>0.14928609482074151</c:v>
                  </c:pt>
                  <c:pt idx="389">
                    <c:v>0.12155211414613411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pooled!$Z$4:$Z$603</c:f>
              <c:numCache>
                <c:formatCode>General</c:formatCode>
                <c:ptCount val="600"/>
                <c:pt idx="0">
                  <c:v>5.4514099117295878</c:v>
                </c:pt>
                <c:pt idx="1">
                  <c:v>5.4514099117295878</c:v>
                </c:pt>
                <c:pt idx="2">
                  <c:v>9.0765551469935204</c:v>
                </c:pt>
                <c:pt idx="3">
                  <c:v>9.9404529975688689</c:v>
                </c:pt>
                <c:pt idx="4">
                  <c:v>9.5473650813216544</c:v>
                </c:pt>
                <c:pt idx="5">
                  <c:v>9.5031508146032451</c:v>
                </c:pt>
                <c:pt idx="6">
                  <c:v>9.814677779253989</c:v>
                </c:pt>
                <c:pt idx="7">
                  <c:v>9.0448907923881876</c:v>
                </c:pt>
                <c:pt idx="8">
                  <c:v>8.8156662817531792</c:v>
                </c:pt>
                <c:pt idx="9">
                  <c:v>8.6750000988316174</c:v>
                </c:pt>
                <c:pt idx="10">
                  <c:v>8.5689442163501148</c:v>
                </c:pt>
                <c:pt idx="11">
                  <c:v>8.8285089720957508</c:v>
                </c:pt>
                <c:pt idx="12">
                  <c:v>8.9667020240808473</c:v>
                </c:pt>
                <c:pt idx="13">
                  <c:v>9.2506749991783295</c:v>
                </c:pt>
                <c:pt idx="14">
                  <c:v>9.5802455374512672</c:v>
                </c:pt>
                <c:pt idx="15">
                  <c:v>9.9683334242376702</c:v>
                </c:pt>
                <c:pt idx="16">
                  <c:v>9.9547201866397987</c:v>
                </c:pt>
                <c:pt idx="17">
                  <c:v>9.8675968119325219</c:v>
                </c:pt>
                <c:pt idx="18">
                  <c:v>9.5677671373130675</c:v>
                </c:pt>
                <c:pt idx="19">
                  <c:v>9.5497842598236566</c:v>
                </c:pt>
                <c:pt idx="20">
                  <c:v>8.5130523163913914</c:v>
                </c:pt>
                <c:pt idx="21">
                  <c:v>9.1300605988560974</c:v>
                </c:pt>
                <c:pt idx="22">
                  <c:v>9.0248803468143386</c:v>
                </c:pt>
                <c:pt idx="23">
                  <c:v>9.1364636803939483</c:v>
                </c:pt>
                <c:pt idx="24">
                  <c:v>8.801635986157418</c:v>
                </c:pt>
                <c:pt idx="25">
                  <c:v>8.9584381876327832</c:v>
                </c:pt>
                <c:pt idx="26">
                  <c:v>8.9319053853725308</c:v>
                </c:pt>
                <c:pt idx="27">
                  <c:v>8.1406971893930731</c:v>
                </c:pt>
                <c:pt idx="28">
                  <c:v>8.2856118711457931</c:v>
                </c:pt>
                <c:pt idx="29">
                  <c:v>8.2220649785361033</c:v>
                </c:pt>
                <c:pt idx="30">
                  <c:v>8.8751432910218213</c:v>
                </c:pt>
                <c:pt idx="31">
                  <c:v>8.9446090814557166</c:v>
                </c:pt>
                <c:pt idx="32">
                  <c:v>8.6146240077930045</c:v>
                </c:pt>
                <c:pt idx="33">
                  <c:v>8.0771154887444343</c:v>
                </c:pt>
                <c:pt idx="34">
                  <c:v>7.416919136035113</c:v>
                </c:pt>
                <c:pt idx="35">
                  <c:v>8.0937768631224394</c:v>
                </c:pt>
                <c:pt idx="36">
                  <c:v>8.2736191433923683</c:v>
                </c:pt>
                <c:pt idx="37">
                  <c:v>7.9119761125895893</c:v>
                </c:pt>
                <c:pt idx="38">
                  <c:v>8.0774450874149668</c:v>
                </c:pt>
                <c:pt idx="39">
                  <c:v>8.2745032735214679</c:v>
                </c:pt>
                <c:pt idx="40">
                  <c:v>8.4414721243393149</c:v>
                </c:pt>
                <c:pt idx="41">
                  <c:v>8.2143042741076684</c:v>
                </c:pt>
                <c:pt idx="42">
                  <c:v>7.680920390708053</c:v>
                </c:pt>
                <c:pt idx="43">
                  <c:v>8.1636772604327135</c:v>
                </c:pt>
                <c:pt idx="44">
                  <c:v>7.4323073707961971</c:v>
                </c:pt>
                <c:pt idx="45">
                  <c:v>7.9234092018135636</c:v>
                </c:pt>
                <c:pt idx="46">
                  <c:v>7.929946233173597</c:v>
                </c:pt>
                <c:pt idx="47">
                  <c:v>7.3357358803813941</c:v>
                </c:pt>
                <c:pt idx="48">
                  <c:v>7.1567766755168138</c:v>
                </c:pt>
                <c:pt idx="49">
                  <c:v>7.2760078849704115</c:v>
                </c:pt>
                <c:pt idx="50">
                  <c:v>7.1224736930027639</c:v>
                </c:pt>
                <c:pt idx="51">
                  <c:v>7.5265088342175961</c:v>
                </c:pt>
                <c:pt idx="52">
                  <c:v>7.6422677158697399</c:v>
                </c:pt>
                <c:pt idx="53">
                  <c:v>8.7300487803567535</c:v>
                </c:pt>
                <c:pt idx="54">
                  <c:v>8.672877230264513</c:v>
                </c:pt>
                <c:pt idx="55">
                  <c:v>8.2535146247872682</c:v>
                </c:pt>
                <c:pt idx="56">
                  <c:v>8.1295216591619717</c:v>
                </c:pt>
                <c:pt idx="57">
                  <c:v>8.0393119496670646</c:v>
                </c:pt>
                <c:pt idx="58">
                  <c:v>8.0698802180522371</c:v>
                </c:pt>
                <c:pt idx="59">
                  <c:v>8.47156987232297</c:v>
                </c:pt>
                <c:pt idx="60">
                  <c:v>8.1372222836120898</c:v>
                </c:pt>
                <c:pt idx="61">
                  <c:v>7.8852167905350159</c:v>
                </c:pt>
                <c:pt idx="62">
                  <c:v>8.8355314514065473</c:v>
                </c:pt>
                <c:pt idx="63">
                  <c:v>8.5383424759763393</c:v>
                </c:pt>
                <c:pt idx="64">
                  <c:v>8.1865307573351913</c:v>
                </c:pt>
                <c:pt idx="65">
                  <c:v>8.6779762974236032</c:v>
                </c:pt>
                <c:pt idx="66">
                  <c:v>8.6745695658166682</c:v>
                </c:pt>
                <c:pt idx="67">
                  <c:v>8.7040364745313852</c:v>
                </c:pt>
                <c:pt idx="68">
                  <c:v>8.3315522341022064</c:v>
                </c:pt>
                <c:pt idx="69">
                  <c:v>8.5291917025450505</c:v>
                </c:pt>
                <c:pt idx="70">
                  <c:v>7.9629115936807073</c:v>
                </c:pt>
                <c:pt idx="71">
                  <c:v>8.0165275825659634</c:v>
                </c:pt>
                <c:pt idx="72">
                  <c:v>8.0873923249653838</c:v>
                </c:pt>
                <c:pt idx="73">
                  <c:v>8.1695896305773292</c:v>
                </c:pt>
                <c:pt idx="74">
                  <c:v>7.8720633767681774</c:v>
                </c:pt>
                <c:pt idx="75">
                  <c:v>9.0052839542603191</c:v>
                </c:pt>
                <c:pt idx="76">
                  <c:v>8.9279522597299117</c:v>
                </c:pt>
                <c:pt idx="77">
                  <c:v>9.1341202800370489</c:v>
                </c:pt>
                <c:pt idx="78">
                  <c:v>9.3266241493315736</c:v>
                </c:pt>
                <c:pt idx="79">
                  <c:v>9.3858320780223305</c:v>
                </c:pt>
                <c:pt idx="80">
                  <c:v>9.1668051286930243</c:v>
                </c:pt>
                <c:pt idx="81">
                  <c:v>9.9662121067968599</c:v>
                </c:pt>
                <c:pt idx="82">
                  <c:v>9.5910810363647343</c:v>
                </c:pt>
                <c:pt idx="83">
                  <c:v>9.2986605673884259</c:v>
                </c:pt>
                <c:pt idx="84">
                  <c:v>8.8079410630802091</c:v>
                </c:pt>
                <c:pt idx="85">
                  <c:v>8.7336166091308556</c:v>
                </c:pt>
                <c:pt idx="86">
                  <c:v>8.875195873795219</c:v>
                </c:pt>
                <c:pt idx="87">
                  <c:v>8.6928225460434607</c:v>
                </c:pt>
                <c:pt idx="88">
                  <c:v>8.4992012939075074</c:v>
                </c:pt>
                <c:pt idx="89">
                  <c:v>8.6739746159230329</c:v>
                </c:pt>
                <c:pt idx="90">
                  <c:v>8.9283711864418116</c:v>
                </c:pt>
                <c:pt idx="91">
                  <c:v>9.136824641657169</c:v>
                </c:pt>
                <c:pt idx="92">
                  <c:v>8.6248656056221016</c:v>
                </c:pt>
                <c:pt idx="93">
                  <c:v>8.72776308109475</c:v>
                </c:pt>
                <c:pt idx="94">
                  <c:v>8.8139478986947335</c:v>
                </c:pt>
                <c:pt idx="95">
                  <c:v>8.635344602456362</c:v>
                </c:pt>
                <c:pt idx="96">
                  <c:v>8.2627890947188014</c:v>
                </c:pt>
                <c:pt idx="97">
                  <c:v>8.3716793699032994</c:v>
                </c:pt>
                <c:pt idx="98">
                  <c:v>8.3254200987169718</c:v>
                </c:pt>
                <c:pt idx="99">
                  <c:v>8.7180603616029497</c:v>
                </c:pt>
                <c:pt idx="100">
                  <c:v>8.3847070946073945</c:v>
                </c:pt>
                <c:pt idx="101">
                  <c:v>8.4958546581284651</c:v>
                </c:pt>
                <c:pt idx="102">
                  <c:v>8.6011750313562398</c:v>
                </c:pt>
                <c:pt idx="103">
                  <c:v>8.8335673702684083</c:v>
                </c:pt>
                <c:pt idx="104">
                  <c:v>9.303422892877343</c:v>
                </c:pt>
                <c:pt idx="105">
                  <c:v>9.6611778117380407</c:v>
                </c:pt>
                <c:pt idx="106">
                  <c:v>9.5647747038958304</c:v>
                </c:pt>
                <c:pt idx="107">
                  <c:v>9.8253080688796164</c:v>
                </c:pt>
                <c:pt idx="108">
                  <c:v>9.3841043671067759</c:v>
                </c:pt>
                <c:pt idx="109">
                  <c:v>9.4340941460425629</c:v>
                </c:pt>
                <c:pt idx="110">
                  <c:v>9.1361213811521136</c:v>
                </c:pt>
                <c:pt idx="111">
                  <c:v>9.5602013598673068</c:v>
                </c:pt>
                <c:pt idx="112">
                  <c:v>9.2943357397732385</c:v>
                </c:pt>
                <c:pt idx="113">
                  <c:v>9.3957672113081454</c:v>
                </c:pt>
                <c:pt idx="114">
                  <c:v>9.324188405974434</c:v>
                </c:pt>
                <c:pt idx="115">
                  <c:v>9.3228082510400014</c:v>
                </c:pt>
                <c:pt idx="116">
                  <c:v>8.5760775796147737</c:v>
                </c:pt>
                <c:pt idx="117">
                  <c:v>8.4635151149141521</c:v>
                </c:pt>
                <c:pt idx="118">
                  <c:v>8.6192053351103279</c:v>
                </c:pt>
                <c:pt idx="119">
                  <c:v>8.943183215683737</c:v>
                </c:pt>
                <c:pt idx="120">
                  <c:v>9.0722021378585112</c:v>
                </c:pt>
                <c:pt idx="121">
                  <c:v>9.1615289432163731</c:v>
                </c:pt>
                <c:pt idx="122">
                  <c:v>9.4904529592862712</c:v>
                </c:pt>
                <c:pt idx="123">
                  <c:v>9.6447725562447086</c:v>
                </c:pt>
                <c:pt idx="124">
                  <c:v>9.0105955501884107</c:v>
                </c:pt>
                <c:pt idx="125">
                  <c:v>9.0343835160825492</c:v>
                </c:pt>
                <c:pt idx="126">
                  <c:v>9.0116614109033826</c:v>
                </c:pt>
                <c:pt idx="127">
                  <c:v>9.3166820981789655</c:v>
                </c:pt>
                <c:pt idx="128">
                  <c:v>9.4314435649734119</c:v>
                </c:pt>
                <c:pt idx="129">
                  <c:v>9.4269736117662362</c:v>
                </c:pt>
                <c:pt idx="130">
                  <c:v>9.5164486854005812</c:v>
                </c:pt>
                <c:pt idx="131">
                  <c:v>9.1986435766336303</c:v>
                </c:pt>
                <c:pt idx="132">
                  <c:v>9.4614439821150924</c:v>
                </c:pt>
                <c:pt idx="133">
                  <c:v>9.3736594794051395</c:v>
                </c:pt>
                <c:pt idx="134">
                  <c:v>9.3446832212495377</c:v>
                </c:pt>
                <c:pt idx="135">
                  <c:v>9.5414489421100868</c:v>
                </c:pt>
                <c:pt idx="136">
                  <c:v>9.3640357398341791</c:v>
                </c:pt>
                <c:pt idx="137">
                  <c:v>9.4702194188293802</c:v>
                </c:pt>
                <c:pt idx="138">
                  <c:v>8.5999864809065407</c:v>
                </c:pt>
                <c:pt idx="139">
                  <c:v>8.4951351366867147</c:v>
                </c:pt>
                <c:pt idx="140">
                  <c:v>8.915392072111759</c:v>
                </c:pt>
                <c:pt idx="141">
                  <c:v>9.4780766363855946</c:v>
                </c:pt>
                <c:pt idx="142">
                  <c:v>9.0172812011694639</c:v>
                </c:pt>
                <c:pt idx="143">
                  <c:v>9.1557029722705874</c:v>
                </c:pt>
                <c:pt idx="144">
                  <c:v>8.6568181650030702</c:v>
                </c:pt>
                <c:pt idx="145">
                  <c:v>8.9350851662258766</c:v>
                </c:pt>
                <c:pt idx="146">
                  <c:v>8.8442874150584263</c:v>
                </c:pt>
                <c:pt idx="147">
                  <c:v>8.8357805840839223</c:v>
                </c:pt>
                <c:pt idx="148">
                  <c:v>8.4122056896950212</c:v>
                </c:pt>
                <c:pt idx="149">
                  <c:v>7.7767226524327446</c:v>
                </c:pt>
                <c:pt idx="150">
                  <c:v>7.7122265847651006</c:v>
                </c:pt>
                <c:pt idx="151">
                  <c:v>8.1162915700336953</c:v>
                </c:pt>
                <c:pt idx="152">
                  <c:v>6.7398203982424807</c:v>
                </c:pt>
                <c:pt idx="153">
                  <c:v>3.3821715152708332</c:v>
                </c:pt>
                <c:pt idx="154">
                  <c:v>1.8418494726335735</c:v>
                </c:pt>
                <c:pt idx="155">
                  <c:v>1.6949555730210777</c:v>
                </c:pt>
                <c:pt idx="156">
                  <c:v>1.3670018349737489</c:v>
                </c:pt>
                <c:pt idx="157">
                  <c:v>1.2692020432668392</c:v>
                </c:pt>
                <c:pt idx="158">
                  <c:v>1.3703242924666841</c:v>
                </c:pt>
                <c:pt idx="159">
                  <c:v>1.4152514031445353</c:v>
                </c:pt>
                <c:pt idx="160">
                  <c:v>2.1039162887115106</c:v>
                </c:pt>
                <c:pt idx="161">
                  <c:v>2.736740694158911</c:v>
                </c:pt>
                <c:pt idx="162">
                  <c:v>3.5198162712351042</c:v>
                </c:pt>
                <c:pt idx="163">
                  <c:v>4.297932867542162</c:v>
                </c:pt>
                <c:pt idx="164">
                  <c:v>4.631324331697547</c:v>
                </c:pt>
                <c:pt idx="165">
                  <c:v>5.9028097482977566</c:v>
                </c:pt>
                <c:pt idx="166">
                  <c:v>6.5130176196701415</c:v>
                </c:pt>
                <c:pt idx="167">
                  <c:v>7.3937618621673442</c:v>
                </c:pt>
                <c:pt idx="168">
                  <c:v>8.0102809032411066</c:v>
                </c:pt>
                <c:pt idx="169">
                  <c:v>9.3438565960110829</c:v>
                </c:pt>
                <c:pt idx="170">
                  <c:v>9.9105974161511572</c:v>
                </c:pt>
                <c:pt idx="171">
                  <c:v>10.387262905289077</c:v>
                </c:pt>
                <c:pt idx="172">
                  <c:v>10.711166227925666</c:v>
                </c:pt>
                <c:pt idx="173">
                  <c:v>11.566457456347255</c:v>
                </c:pt>
                <c:pt idx="174">
                  <c:v>12.351646385144331</c:v>
                </c:pt>
                <c:pt idx="175">
                  <c:v>13.054844984010174</c:v>
                </c:pt>
                <c:pt idx="176">
                  <c:v>13.6693300326034</c:v>
                </c:pt>
                <c:pt idx="177">
                  <c:v>14.746810174429836</c:v>
                </c:pt>
                <c:pt idx="178">
                  <c:v>14.56962892637068</c:v>
                </c:pt>
                <c:pt idx="179">
                  <c:v>14.260703032596957</c:v>
                </c:pt>
                <c:pt idx="180">
                  <c:v>14.395925368888133</c:v>
                </c:pt>
                <c:pt idx="181">
                  <c:v>14.810087474380509</c:v>
                </c:pt>
                <c:pt idx="182">
                  <c:v>15.483881214597634</c:v>
                </c:pt>
                <c:pt idx="183">
                  <c:v>14.720285311130535</c:v>
                </c:pt>
                <c:pt idx="184">
                  <c:v>14.398729596251254</c:v>
                </c:pt>
                <c:pt idx="185">
                  <c:v>14.521872587343934</c:v>
                </c:pt>
                <c:pt idx="186">
                  <c:v>15.156803655247943</c:v>
                </c:pt>
                <c:pt idx="187">
                  <c:v>14.993099586821055</c:v>
                </c:pt>
                <c:pt idx="188">
                  <c:v>14.525105504948966</c:v>
                </c:pt>
                <c:pt idx="189">
                  <c:v>13.773403462960124</c:v>
                </c:pt>
                <c:pt idx="190">
                  <c:v>13.76029587941199</c:v>
                </c:pt>
                <c:pt idx="191">
                  <c:v>13.617073840095665</c:v>
                </c:pt>
                <c:pt idx="192">
                  <c:v>13.544465627248233</c:v>
                </c:pt>
                <c:pt idx="193">
                  <c:v>13.511505614639955</c:v>
                </c:pt>
                <c:pt idx="194">
                  <c:v>14.019366918625465</c:v>
                </c:pt>
                <c:pt idx="195">
                  <c:v>14.007855380957601</c:v>
                </c:pt>
                <c:pt idx="196">
                  <c:v>13.833680283493468</c:v>
                </c:pt>
                <c:pt idx="197">
                  <c:v>13.480458268127189</c:v>
                </c:pt>
                <c:pt idx="198">
                  <c:v>13.433975718589812</c:v>
                </c:pt>
                <c:pt idx="199">
                  <c:v>13.278670461842932</c:v>
                </c:pt>
                <c:pt idx="200">
                  <c:v>13.0989714939103</c:v>
                </c:pt>
                <c:pt idx="201">
                  <c:v>12.873467698960514</c:v>
                </c:pt>
                <c:pt idx="202">
                  <c:v>12.671486412793364</c:v>
                </c:pt>
                <c:pt idx="203">
                  <c:v>12.770989863460921</c:v>
                </c:pt>
                <c:pt idx="204">
                  <c:v>12.329986481608927</c:v>
                </c:pt>
                <c:pt idx="205">
                  <c:v>11.879184035473584</c:v>
                </c:pt>
                <c:pt idx="206">
                  <c:v>11.747769748819779</c:v>
                </c:pt>
                <c:pt idx="207">
                  <c:v>11.356826794378771</c:v>
                </c:pt>
                <c:pt idx="208">
                  <c:v>11.07950863115952</c:v>
                </c:pt>
                <c:pt idx="209">
                  <c:v>11.299394805830463</c:v>
                </c:pt>
                <c:pt idx="210">
                  <c:v>11.300924061054126</c:v>
                </c:pt>
                <c:pt idx="211">
                  <c:v>10.815281026084984</c:v>
                </c:pt>
                <c:pt idx="212">
                  <c:v>10.148299482966195</c:v>
                </c:pt>
                <c:pt idx="213">
                  <c:v>9.8165806461647538</c:v>
                </c:pt>
                <c:pt idx="214">
                  <c:v>9.8849667917123352</c:v>
                </c:pt>
                <c:pt idx="215">
                  <c:v>9.6020604331737331</c:v>
                </c:pt>
                <c:pt idx="216">
                  <c:v>9.3738959143247182</c:v>
                </c:pt>
                <c:pt idx="217">
                  <c:v>9.0251038706842213</c:v>
                </c:pt>
                <c:pt idx="218">
                  <c:v>9.0143298721216158</c:v>
                </c:pt>
                <c:pt idx="219">
                  <c:v>9.1119763849696067</c:v>
                </c:pt>
                <c:pt idx="220">
                  <c:v>8.848916302579017</c:v>
                </c:pt>
                <c:pt idx="221">
                  <c:v>8.6554707832067308</c:v>
                </c:pt>
                <c:pt idx="222">
                  <c:v>8.4126125665229523</c:v>
                </c:pt>
                <c:pt idx="223">
                  <c:v>8.5057246201554513</c:v>
                </c:pt>
                <c:pt idx="224">
                  <c:v>8.2225005502748285</c:v>
                </c:pt>
                <c:pt idx="225">
                  <c:v>8.2469128241910354</c:v>
                </c:pt>
                <c:pt idx="226">
                  <c:v>8.2486088345846138</c:v>
                </c:pt>
                <c:pt idx="227">
                  <c:v>8.0068820030668562</c:v>
                </c:pt>
                <c:pt idx="228">
                  <c:v>7.4000459205363818</c:v>
                </c:pt>
                <c:pt idx="229">
                  <c:v>7.005937889625006</c:v>
                </c:pt>
                <c:pt idx="230">
                  <c:v>7.0633107875057117</c:v>
                </c:pt>
                <c:pt idx="231">
                  <c:v>6.8945718126474027</c:v>
                </c:pt>
                <c:pt idx="232">
                  <c:v>6.8184987140379176</c:v>
                </c:pt>
                <c:pt idx="233">
                  <c:v>6.7459375772672878</c:v>
                </c:pt>
                <c:pt idx="234">
                  <c:v>6.5564736763197287</c:v>
                </c:pt>
                <c:pt idx="235">
                  <c:v>6.6436922670323559</c:v>
                </c:pt>
                <c:pt idx="236">
                  <c:v>6.5292497682151778</c:v>
                </c:pt>
                <c:pt idx="237">
                  <c:v>6.4246220708041086</c:v>
                </c:pt>
                <c:pt idx="238">
                  <c:v>5.999378193834854</c:v>
                </c:pt>
                <c:pt idx="239">
                  <c:v>6.12345626872757</c:v>
                </c:pt>
                <c:pt idx="240">
                  <c:v>6.2310332056050122</c:v>
                </c:pt>
                <c:pt idx="241">
                  <c:v>6.3671748953703649</c:v>
                </c:pt>
                <c:pt idx="242">
                  <c:v>6.2607533247427192</c:v>
                </c:pt>
                <c:pt idx="243">
                  <c:v>5.9274260879774623</c:v>
                </c:pt>
                <c:pt idx="244">
                  <c:v>5.9976769896304383</c:v>
                </c:pt>
                <c:pt idx="245">
                  <c:v>5.9584756449999157</c:v>
                </c:pt>
                <c:pt idx="246">
                  <c:v>5.8842350412916167</c:v>
                </c:pt>
                <c:pt idx="247">
                  <c:v>5.7939490795778772</c:v>
                </c:pt>
                <c:pt idx="248">
                  <c:v>5.558415309124956</c:v>
                </c:pt>
                <c:pt idx="249">
                  <c:v>5.505729823353624</c:v>
                </c:pt>
                <c:pt idx="250">
                  <c:v>5.1744993403520452</c:v>
                </c:pt>
                <c:pt idx="251">
                  <c:v>5.2001483237519963</c:v>
                </c:pt>
                <c:pt idx="252">
                  <c:v>5.0982605539262327</c:v>
                </c:pt>
                <c:pt idx="253">
                  <c:v>5.2157917745900306</c:v>
                </c:pt>
                <c:pt idx="254">
                  <c:v>4.8607260501484628</c:v>
                </c:pt>
                <c:pt idx="255">
                  <c:v>4.6125456442821076</c:v>
                </c:pt>
                <c:pt idx="256">
                  <c:v>5.0118747455363382</c:v>
                </c:pt>
                <c:pt idx="257">
                  <c:v>5.1772565089059954</c:v>
                </c:pt>
                <c:pt idx="258">
                  <c:v>5.2221758896834309</c:v>
                </c:pt>
                <c:pt idx="259">
                  <c:v>5.2313584623993457</c:v>
                </c:pt>
                <c:pt idx="260">
                  <c:v>4.7836981606936675</c:v>
                </c:pt>
                <c:pt idx="261">
                  <c:v>4.172684647171697</c:v>
                </c:pt>
                <c:pt idx="262">
                  <c:v>4.7498041138609386</c:v>
                </c:pt>
                <c:pt idx="263">
                  <c:v>4.7171053721296738</c:v>
                </c:pt>
                <c:pt idx="264">
                  <c:v>5.1055739685289501</c:v>
                </c:pt>
                <c:pt idx="265">
                  <c:v>4.637803123906326</c:v>
                </c:pt>
                <c:pt idx="266">
                  <c:v>4.4225631951590509</c:v>
                </c:pt>
                <c:pt idx="267">
                  <c:v>4.29731219666456</c:v>
                </c:pt>
                <c:pt idx="268">
                  <c:v>4.2770826423028971</c:v>
                </c:pt>
                <c:pt idx="269">
                  <c:v>4.1885359361070407</c:v>
                </c:pt>
                <c:pt idx="270">
                  <c:v>4.2712148360011843</c:v>
                </c:pt>
                <c:pt idx="271">
                  <c:v>4.2118405617185735</c:v>
                </c:pt>
                <c:pt idx="272">
                  <c:v>4.2103566266446659</c:v>
                </c:pt>
                <c:pt idx="273">
                  <c:v>4.2066877365592141</c:v>
                </c:pt>
                <c:pt idx="274">
                  <c:v>4.0841603703739873</c:v>
                </c:pt>
                <c:pt idx="275">
                  <c:v>4.0385406558662078</c:v>
                </c:pt>
                <c:pt idx="276">
                  <c:v>4.0560340452970287</c:v>
                </c:pt>
                <c:pt idx="277">
                  <c:v>4.3236669087814867</c:v>
                </c:pt>
                <c:pt idx="278">
                  <c:v>4.4120004843175522</c:v>
                </c:pt>
                <c:pt idx="279">
                  <c:v>4.4903132194948379</c:v>
                </c:pt>
                <c:pt idx="280">
                  <c:v>4.4777791991175304</c:v>
                </c:pt>
                <c:pt idx="281">
                  <c:v>4.4883204065399118</c:v>
                </c:pt>
                <c:pt idx="282">
                  <c:v>3.998114840079376</c:v>
                </c:pt>
                <c:pt idx="283">
                  <c:v>3.7548681050985024</c:v>
                </c:pt>
                <c:pt idx="284">
                  <c:v>3.5339694289468988</c:v>
                </c:pt>
                <c:pt idx="285">
                  <c:v>3.5313494408309691</c:v>
                </c:pt>
                <c:pt idx="286">
                  <c:v>3.9207936468915676</c:v>
                </c:pt>
                <c:pt idx="287">
                  <c:v>3.7263112626469268</c:v>
                </c:pt>
                <c:pt idx="288">
                  <c:v>3.6035724501302884</c:v>
                </c:pt>
                <c:pt idx="289">
                  <c:v>3.7565254405438893</c:v>
                </c:pt>
                <c:pt idx="290">
                  <c:v>3.6518130869155008</c:v>
                </c:pt>
                <c:pt idx="291">
                  <c:v>3.4941944983405646</c:v>
                </c:pt>
                <c:pt idx="292">
                  <c:v>3.6829475671201899</c:v>
                </c:pt>
                <c:pt idx="293">
                  <c:v>3.8930296079970708</c:v>
                </c:pt>
                <c:pt idx="294">
                  <c:v>3.9043238431711504</c:v>
                </c:pt>
                <c:pt idx="295">
                  <c:v>3.6954635475430169</c:v>
                </c:pt>
                <c:pt idx="296">
                  <c:v>3.7679514998722916</c:v>
                </c:pt>
                <c:pt idx="297">
                  <c:v>3.5813470335107289</c:v>
                </c:pt>
                <c:pt idx="298">
                  <c:v>3.8339554427860238</c:v>
                </c:pt>
                <c:pt idx="299">
                  <c:v>3.6160251763528239</c:v>
                </c:pt>
                <c:pt idx="300">
                  <c:v>3.4583970755143443</c:v>
                </c:pt>
                <c:pt idx="301">
                  <c:v>3.7503898603843018</c:v>
                </c:pt>
                <c:pt idx="302">
                  <c:v>3.911104759653405</c:v>
                </c:pt>
                <c:pt idx="303">
                  <c:v>3.2424867222937355</c:v>
                </c:pt>
                <c:pt idx="304">
                  <c:v>2.2982747829011636</c:v>
                </c:pt>
                <c:pt idx="305">
                  <c:v>2.2788161511663421</c:v>
                </c:pt>
                <c:pt idx="306">
                  <c:v>3.09151302373624</c:v>
                </c:pt>
                <c:pt idx="307">
                  <c:v>3.2333384999916182</c:v>
                </c:pt>
                <c:pt idx="308">
                  <c:v>3.7091180933760688</c:v>
                </c:pt>
                <c:pt idx="309">
                  <c:v>3.8372582189245463</c:v>
                </c:pt>
                <c:pt idx="310">
                  <c:v>4.0488451150605886</c:v>
                </c:pt>
                <c:pt idx="311">
                  <c:v>4.3066525796455961</c:v>
                </c:pt>
                <c:pt idx="312">
                  <c:v>4.6979032103661087</c:v>
                </c:pt>
                <c:pt idx="313">
                  <c:v>4.3380803583878658</c:v>
                </c:pt>
                <c:pt idx="314">
                  <c:v>3.9110885303124285</c:v>
                </c:pt>
                <c:pt idx="315">
                  <c:v>4.2122904752542318</c:v>
                </c:pt>
                <c:pt idx="316">
                  <c:v>4.2516903011620819</c:v>
                </c:pt>
                <c:pt idx="317">
                  <c:v>4.1498369331669576</c:v>
                </c:pt>
                <c:pt idx="318">
                  <c:v>3.7842623637148805</c:v>
                </c:pt>
                <c:pt idx="319">
                  <c:v>3.3647959252480257</c:v>
                </c:pt>
                <c:pt idx="320">
                  <c:v>2.9537723801120546</c:v>
                </c:pt>
                <c:pt idx="321">
                  <c:v>2.7461440345396118</c:v>
                </c:pt>
                <c:pt idx="322">
                  <c:v>2.8657087819983555</c:v>
                </c:pt>
                <c:pt idx="323">
                  <c:v>2.6096848820146379</c:v>
                </c:pt>
                <c:pt idx="324">
                  <c:v>2.4336860357687309</c:v>
                </c:pt>
                <c:pt idx="325">
                  <c:v>2.4606639680384368</c:v>
                </c:pt>
                <c:pt idx="326">
                  <c:v>2.0893817965042425</c:v>
                </c:pt>
                <c:pt idx="327">
                  <c:v>2.2860638558849953</c:v>
                </c:pt>
                <c:pt idx="328">
                  <c:v>2.0577913012455396</c:v>
                </c:pt>
                <c:pt idx="329">
                  <c:v>2.0157802239398981</c:v>
                </c:pt>
                <c:pt idx="330">
                  <c:v>1.8721290961443695</c:v>
                </c:pt>
                <c:pt idx="331">
                  <c:v>1.7344820761067647</c:v>
                </c:pt>
                <c:pt idx="332">
                  <c:v>1.4890103881230212</c:v>
                </c:pt>
                <c:pt idx="333">
                  <c:v>1.4333647658665267</c:v>
                </c:pt>
                <c:pt idx="334">
                  <c:v>1.4033466957575631</c:v>
                </c:pt>
                <c:pt idx="335">
                  <c:v>1.5264731416949071</c:v>
                </c:pt>
                <c:pt idx="336">
                  <c:v>1.5140468317121845</c:v>
                </c:pt>
                <c:pt idx="337">
                  <c:v>1.5180682133101617</c:v>
                </c:pt>
                <c:pt idx="338">
                  <c:v>1.3669291484673221</c:v>
                </c:pt>
                <c:pt idx="339">
                  <c:v>1.4410522927997356</c:v>
                </c:pt>
                <c:pt idx="340">
                  <c:v>1.208568241054067</c:v>
                </c:pt>
                <c:pt idx="341">
                  <c:v>1.0198174399807547</c:v>
                </c:pt>
                <c:pt idx="342">
                  <c:v>1.0171576059991669</c:v>
                </c:pt>
                <c:pt idx="343">
                  <c:v>1.0802502604930657</c:v>
                </c:pt>
                <c:pt idx="344">
                  <c:v>0.99325725168845758</c:v>
                </c:pt>
                <c:pt idx="345">
                  <c:v>1.1009770171065287</c:v>
                </c:pt>
                <c:pt idx="346">
                  <c:v>0.98140090179580375</c:v>
                </c:pt>
                <c:pt idx="347">
                  <c:v>0.98851283783291855</c:v>
                </c:pt>
                <c:pt idx="348">
                  <c:v>0.86759722293943176</c:v>
                </c:pt>
                <c:pt idx="349">
                  <c:v>0.88750777335995257</c:v>
                </c:pt>
                <c:pt idx="350">
                  <c:v>0.92693685328936937</c:v>
                </c:pt>
                <c:pt idx="351">
                  <c:v>0.82824991758286537</c:v>
                </c:pt>
                <c:pt idx="352">
                  <c:v>0.83092788380377858</c:v>
                </c:pt>
                <c:pt idx="353">
                  <c:v>0.82685927784150881</c:v>
                </c:pt>
                <c:pt idx="354">
                  <c:v>0.9811560235015937</c:v>
                </c:pt>
                <c:pt idx="355">
                  <c:v>0.99693365852019711</c:v>
                </c:pt>
                <c:pt idx="356">
                  <c:v>0.99908570834238353</c:v>
                </c:pt>
                <c:pt idx="357">
                  <c:v>0.86406103205938167</c:v>
                </c:pt>
                <c:pt idx="358">
                  <c:v>0.92028336722680093</c:v>
                </c:pt>
                <c:pt idx="359">
                  <c:v>0.9566806693387776</c:v>
                </c:pt>
                <c:pt idx="360">
                  <c:v>0.96148661605396279</c:v>
                </c:pt>
                <c:pt idx="361">
                  <c:v>0.87914509455603762</c:v>
                </c:pt>
                <c:pt idx="362">
                  <c:v>0.90895836294363541</c:v>
                </c:pt>
                <c:pt idx="363">
                  <c:v>0.95392337923268888</c:v>
                </c:pt>
                <c:pt idx="364">
                  <c:v>1.1896250163972428</c:v>
                </c:pt>
                <c:pt idx="365">
                  <c:v>1.1616832628381117</c:v>
                </c:pt>
                <c:pt idx="366">
                  <c:v>1.2333275582484076</c:v>
                </c:pt>
                <c:pt idx="367">
                  <c:v>1.0883561107581603</c:v>
                </c:pt>
                <c:pt idx="368">
                  <c:v>0.94563510953582808</c:v>
                </c:pt>
                <c:pt idx="369">
                  <c:v>1.0139276382452949</c:v>
                </c:pt>
                <c:pt idx="370">
                  <c:v>0.98068517480442963</c:v>
                </c:pt>
                <c:pt idx="371">
                  <c:v>1.1221389651166114</c:v>
                </c:pt>
                <c:pt idx="372">
                  <c:v>1.0660493491174194</c:v>
                </c:pt>
                <c:pt idx="373">
                  <c:v>0.85404951080705893</c:v>
                </c:pt>
                <c:pt idx="374">
                  <c:v>0.9679758079892693</c:v>
                </c:pt>
                <c:pt idx="375">
                  <c:v>0.93619372183270877</c:v>
                </c:pt>
                <c:pt idx="376">
                  <c:v>0.97019687214735684</c:v>
                </c:pt>
                <c:pt idx="377">
                  <c:v>0.88046512554159262</c:v>
                </c:pt>
                <c:pt idx="378">
                  <c:v>0.98635882441102096</c:v>
                </c:pt>
                <c:pt idx="379">
                  <c:v>1.0160936901280313</c:v>
                </c:pt>
                <c:pt idx="380">
                  <c:v>0.96524474121455617</c:v>
                </c:pt>
                <c:pt idx="381">
                  <c:v>0.93878561819361195</c:v>
                </c:pt>
                <c:pt idx="382">
                  <c:v>0.85426225788376264</c:v>
                </c:pt>
                <c:pt idx="383">
                  <c:v>0.95397913235773169</c:v>
                </c:pt>
                <c:pt idx="384">
                  <c:v>0.87448913215146618</c:v>
                </c:pt>
                <c:pt idx="385">
                  <c:v>0.87916918060223181</c:v>
                </c:pt>
                <c:pt idx="386">
                  <c:v>1.0025559144381571</c:v>
                </c:pt>
                <c:pt idx="387">
                  <c:v>1.0614508456523035</c:v>
                </c:pt>
                <c:pt idx="388">
                  <c:v>0.98129717184711396</c:v>
                </c:pt>
                <c:pt idx="389">
                  <c:v>1.0855562350001238</c:v>
                </c:pt>
                <c:pt idx="390">
                  <c:v>1.0929011186278412</c:v>
                </c:pt>
                <c:pt idx="391">
                  <c:v>1.0716634811878309</c:v>
                </c:pt>
                <c:pt idx="392">
                  <c:v>0.8710030953297182</c:v>
                </c:pt>
                <c:pt idx="393">
                  <c:v>0.89887353940301196</c:v>
                </c:pt>
                <c:pt idx="394">
                  <c:v>0.94225415607776319</c:v>
                </c:pt>
                <c:pt idx="395">
                  <c:v>1.0257645432575682</c:v>
                </c:pt>
                <c:pt idx="396">
                  <c:v>1.0911693583365756</c:v>
                </c:pt>
                <c:pt idx="397">
                  <c:v>1.0470048858550609</c:v>
                </c:pt>
                <c:pt idx="398">
                  <c:v>0.92858354768827112</c:v>
                </c:pt>
                <c:pt idx="399">
                  <c:v>0.98124332855985985</c:v>
                </c:pt>
                <c:pt idx="400">
                  <c:v>0.9218314441045723</c:v>
                </c:pt>
                <c:pt idx="401">
                  <c:v>0.85937983639131788</c:v>
                </c:pt>
                <c:pt idx="402">
                  <c:v>1.101378643423562</c:v>
                </c:pt>
                <c:pt idx="403">
                  <c:v>1.2432296159568419</c:v>
                </c:pt>
                <c:pt idx="404">
                  <c:v>1.2293507773743224</c:v>
                </c:pt>
                <c:pt idx="405">
                  <c:v>1.1360274539876063</c:v>
                </c:pt>
                <c:pt idx="406">
                  <c:v>1.3090528095062248</c:v>
                </c:pt>
                <c:pt idx="407">
                  <c:v>1.2756963989973806</c:v>
                </c:pt>
                <c:pt idx="408">
                  <c:v>1.3153471924961175</c:v>
                </c:pt>
                <c:pt idx="409">
                  <c:v>1.2551959468790264</c:v>
                </c:pt>
                <c:pt idx="410">
                  <c:v>1.3017117360275765</c:v>
                </c:pt>
                <c:pt idx="411">
                  <c:v>1.4952955868091227</c:v>
                </c:pt>
                <c:pt idx="412">
                  <c:v>1.4137758957606943</c:v>
                </c:pt>
                <c:pt idx="413">
                  <c:v>1.0331030164332871</c:v>
                </c:pt>
                <c:pt idx="414">
                  <c:v>0.98854204586079675</c:v>
                </c:pt>
                <c:pt idx="415">
                  <c:v>1.1777857342973639</c:v>
                </c:pt>
                <c:pt idx="416">
                  <c:v>1.2921446412497071</c:v>
                </c:pt>
                <c:pt idx="417">
                  <c:v>1.2767321783541223</c:v>
                </c:pt>
                <c:pt idx="418">
                  <c:v>1.1038438576370107</c:v>
                </c:pt>
                <c:pt idx="419">
                  <c:v>1.5028393806482647</c:v>
                </c:pt>
                <c:pt idx="420">
                  <c:v>1.3979687488374133</c:v>
                </c:pt>
                <c:pt idx="421">
                  <c:v>1.08058287831857</c:v>
                </c:pt>
                <c:pt idx="422">
                  <c:v>1.0104571025705613</c:v>
                </c:pt>
                <c:pt idx="423">
                  <c:v>1.3380450701142292</c:v>
                </c:pt>
                <c:pt idx="424">
                  <c:v>1.1589202868805348</c:v>
                </c:pt>
                <c:pt idx="425">
                  <c:v>1.1461113935019125</c:v>
                </c:pt>
                <c:pt idx="426">
                  <c:v>1.2256626551733991</c:v>
                </c:pt>
                <c:pt idx="427">
                  <c:v>1.2715376763001234</c:v>
                </c:pt>
                <c:pt idx="428">
                  <c:v>1.2553649137491236</c:v>
                </c:pt>
                <c:pt idx="429">
                  <c:v>1.2822906728844035</c:v>
                </c:pt>
                <c:pt idx="430">
                  <c:v>1.0380128054715743</c:v>
                </c:pt>
                <c:pt idx="431">
                  <c:v>1.1545638715997262</c:v>
                </c:pt>
                <c:pt idx="432">
                  <c:v>1.1286736767118886</c:v>
                </c:pt>
                <c:pt idx="433">
                  <c:v>1.1979154233740072</c:v>
                </c:pt>
                <c:pt idx="434">
                  <c:v>1.2381877499861622</c:v>
                </c:pt>
                <c:pt idx="435">
                  <c:v>1.134192540334545</c:v>
                </c:pt>
                <c:pt idx="436">
                  <c:v>1.1081648983653405</c:v>
                </c:pt>
                <c:pt idx="437">
                  <c:v>1.3759763958235485</c:v>
                </c:pt>
                <c:pt idx="438">
                  <c:v>1.3892967955901789</c:v>
                </c:pt>
                <c:pt idx="439">
                  <c:v>1.4141116130124713</c:v>
                </c:pt>
                <c:pt idx="440">
                  <c:v>1.1739850103315916</c:v>
                </c:pt>
                <c:pt idx="441">
                  <c:v>1.2682697780285517</c:v>
                </c:pt>
                <c:pt idx="442">
                  <c:v>1.0034108985282317</c:v>
                </c:pt>
                <c:pt idx="443">
                  <c:v>0.97318590999607446</c:v>
                </c:pt>
                <c:pt idx="444">
                  <c:v>1.1294859297851001</c:v>
                </c:pt>
                <c:pt idx="445">
                  <c:v>1.209860807185261</c:v>
                </c:pt>
                <c:pt idx="446">
                  <c:v>1.4039059847519224</c:v>
                </c:pt>
                <c:pt idx="447">
                  <c:v>1.2125036564814726</c:v>
                </c:pt>
                <c:pt idx="448">
                  <c:v>1.0313502442587787</c:v>
                </c:pt>
                <c:pt idx="449">
                  <c:v>1.0881359605792227</c:v>
                </c:pt>
                <c:pt idx="450">
                  <c:v>1.0178633849339893</c:v>
                </c:pt>
                <c:pt idx="451">
                  <c:v>1.0893343786342073</c:v>
                </c:pt>
                <c:pt idx="452">
                  <c:v>1.1508856015895585</c:v>
                </c:pt>
                <c:pt idx="453">
                  <c:v>1.23356999665472</c:v>
                </c:pt>
                <c:pt idx="454">
                  <c:v>1.0650971905708559</c:v>
                </c:pt>
                <c:pt idx="455">
                  <c:v>1.1135294183544473</c:v>
                </c:pt>
                <c:pt idx="456">
                  <c:v>1.1290907623760122</c:v>
                </c:pt>
                <c:pt idx="457">
                  <c:v>1.3258626392718906</c:v>
                </c:pt>
                <c:pt idx="458">
                  <c:v>1.1800028527936133</c:v>
                </c:pt>
                <c:pt idx="459">
                  <c:v>1.1452112819270361</c:v>
                </c:pt>
                <c:pt idx="460">
                  <c:v>1.2081805763503388</c:v>
                </c:pt>
                <c:pt idx="461">
                  <c:v>1.1702263488771141</c:v>
                </c:pt>
                <c:pt idx="462">
                  <c:v>1.3562687656949777</c:v>
                </c:pt>
                <c:pt idx="463">
                  <c:v>1.1580624852680792</c:v>
                </c:pt>
                <c:pt idx="464">
                  <c:v>1.1761052622507688</c:v>
                </c:pt>
                <c:pt idx="465">
                  <c:v>1.2644721179691902</c:v>
                </c:pt>
                <c:pt idx="466">
                  <c:v>1.1689693890842401</c:v>
                </c:pt>
                <c:pt idx="467">
                  <c:v>1.242534658743307</c:v>
                </c:pt>
                <c:pt idx="468">
                  <c:v>1.4713289605949584</c:v>
                </c:pt>
                <c:pt idx="469">
                  <c:v>1.2869541830190017</c:v>
                </c:pt>
                <c:pt idx="470">
                  <c:v>1.0324349452214037</c:v>
                </c:pt>
                <c:pt idx="471">
                  <c:v>1.0808952359804893</c:v>
                </c:pt>
                <c:pt idx="472">
                  <c:v>1.3364549334812426</c:v>
                </c:pt>
                <c:pt idx="473">
                  <c:v>1.4062994444067145</c:v>
                </c:pt>
                <c:pt idx="474">
                  <c:v>1.2566001971929204</c:v>
                </c:pt>
                <c:pt idx="475">
                  <c:v>1.3306343870250701</c:v>
                </c:pt>
                <c:pt idx="476">
                  <c:v>1.3233321815309711</c:v>
                </c:pt>
                <c:pt idx="477">
                  <c:v>1.2419102167122207</c:v>
                </c:pt>
                <c:pt idx="478">
                  <c:v>1.2260376014055252</c:v>
                </c:pt>
                <c:pt idx="479">
                  <c:v>1.1075818986231678</c:v>
                </c:pt>
                <c:pt idx="480">
                  <c:v>1.0630071709263356</c:v>
                </c:pt>
                <c:pt idx="481">
                  <c:v>1.19235960322927</c:v>
                </c:pt>
                <c:pt idx="482">
                  <c:v>1.193021399000926</c:v>
                </c:pt>
                <c:pt idx="483">
                  <c:v>1.440085720692112</c:v>
                </c:pt>
                <c:pt idx="484">
                  <c:v>1.2276598052868717</c:v>
                </c:pt>
                <c:pt idx="485">
                  <c:v>1.2764818985330675</c:v>
                </c:pt>
                <c:pt idx="486">
                  <c:v>1.4517620561698072</c:v>
                </c:pt>
                <c:pt idx="487">
                  <c:v>1.9097046489917437</c:v>
                </c:pt>
                <c:pt idx="488">
                  <c:v>1.8695972458203407</c:v>
                </c:pt>
                <c:pt idx="489">
                  <c:v>2.0111643644848005</c:v>
                </c:pt>
                <c:pt idx="490">
                  <c:v>1.7054006152915333</c:v>
                </c:pt>
                <c:pt idx="491">
                  <c:v>1.4730212899385198</c:v>
                </c:pt>
                <c:pt idx="492">
                  <c:v>1.3522198865203598</c:v>
                </c:pt>
                <c:pt idx="493">
                  <c:v>1.4313272520352851</c:v>
                </c:pt>
                <c:pt idx="494">
                  <c:v>1.3987225495053777</c:v>
                </c:pt>
                <c:pt idx="495">
                  <c:v>1.4343635575334239</c:v>
                </c:pt>
                <c:pt idx="496">
                  <c:v>1.3024840797766659</c:v>
                </c:pt>
                <c:pt idx="497">
                  <c:v>1.406361575544385</c:v>
                </c:pt>
                <c:pt idx="498">
                  <c:v>1.3187828669752248</c:v>
                </c:pt>
                <c:pt idx="499">
                  <c:v>1.4065066998201161</c:v>
                </c:pt>
                <c:pt idx="500">
                  <c:v>1.4429541994327191</c:v>
                </c:pt>
                <c:pt idx="501">
                  <c:v>1.3961394231595885</c:v>
                </c:pt>
                <c:pt idx="502">
                  <c:v>1.2395963654254105</c:v>
                </c:pt>
                <c:pt idx="503">
                  <c:v>1.3008781409662444</c:v>
                </c:pt>
                <c:pt idx="504">
                  <c:v>1.3848496004099953</c:v>
                </c:pt>
                <c:pt idx="505">
                  <c:v>1.349653279213034</c:v>
                </c:pt>
                <c:pt idx="506">
                  <c:v>1.6726622761120944</c:v>
                </c:pt>
                <c:pt idx="507">
                  <c:v>1.8976683931399319</c:v>
                </c:pt>
                <c:pt idx="508">
                  <c:v>1.8764531750729136</c:v>
                </c:pt>
                <c:pt idx="509">
                  <c:v>1.6761857348960858</c:v>
                </c:pt>
                <c:pt idx="510">
                  <c:v>1.6758555407423612</c:v>
                </c:pt>
                <c:pt idx="511">
                  <c:v>1.8013780380334579</c:v>
                </c:pt>
                <c:pt idx="512">
                  <c:v>2.0075546253156356</c:v>
                </c:pt>
                <c:pt idx="513">
                  <c:v>2.0303796087340689</c:v>
                </c:pt>
                <c:pt idx="514">
                  <c:v>1.8528372605184549</c:v>
                </c:pt>
                <c:pt idx="515">
                  <c:v>1.50401309053021</c:v>
                </c:pt>
                <c:pt idx="516">
                  <c:v>1.6904531892712531</c:v>
                </c:pt>
                <c:pt idx="517">
                  <c:v>1.8703801869820689</c:v>
                </c:pt>
                <c:pt idx="518">
                  <c:v>1.7136875499754955</c:v>
                </c:pt>
                <c:pt idx="519">
                  <c:v>1.510032231409473</c:v>
                </c:pt>
                <c:pt idx="520">
                  <c:v>1.731024090592181</c:v>
                </c:pt>
                <c:pt idx="521">
                  <c:v>1.5315885786777175</c:v>
                </c:pt>
                <c:pt idx="522">
                  <c:v>1.483639491539837</c:v>
                </c:pt>
                <c:pt idx="523">
                  <c:v>1.5225750717021769</c:v>
                </c:pt>
                <c:pt idx="524">
                  <c:v>1.6703693649220384</c:v>
                </c:pt>
                <c:pt idx="525">
                  <c:v>1.649900153818239</c:v>
                </c:pt>
                <c:pt idx="526">
                  <c:v>1.7160389310471831</c:v>
                </c:pt>
                <c:pt idx="527">
                  <c:v>1.6492742945998078</c:v>
                </c:pt>
                <c:pt idx="528">
                  <c:v>1.6206228277768266</c:v>
                </c:pt>
                <c:pt idx="529">
                  <c:v>1.5251355577239181</c:v>
                </c:pt>
                <c:pt idx="530">
                  <c:v>1.7717722679461068</c:v>
                </c:pt>
                <c:pt idx="531">
                  <c:v>1.9168672271855671</c:v>
                </c:pt>
                <c:pt idx="532">
                  <c:v>1.8944365539034815</c:v>
                </c:pt>
                <c:pt idx="533">
                  <c:v>1.744611408425357</c:v>
                </c:pt>
                <c:pt idx="534">
                  <c:v>1.6273187803059816</c:v>
                </c:pt>
                <c:pt idx="535">
                  <c:v>1.5930906987629825</c:v>
                </c:pt>
                <c:pt idx="536">
                  <c:v>1.5975217153394967</c:v>
                </c:pt>
                <c:pt idx="537">
                  <c:v>1.7944449652836596</c:v>
                </c:pt>
                <c:pt idx="538">
                  <c:v>1.9799441134366558</c:v>
                </c:pt>
                <c:pt idx="539">
                  <c:v>2.3894504523204745</c:v>
                </c:pt>
                <c:pt idx="540">
                  <c:v>2.3746235361554837</c:v>
                </c:pt>
                <c:pt idx="541">
                  <c:v>2.1491630461532325</c:v>
                </c:pt>
                <c:pt idx="542">
                  <c:v>2.0279232951223691</c:v>
                </c:pt>
                <c:pt idx="543">
                  <c:v>2.0427807360686945</c:v>
                </c:pt>
                <c:pt idx="544">
                  <c:v>1.5420663494483309</c:v>
                </c:pt>
                <c:pt idx="545">
                  <c:v>1.5164113496635427</c:v>
                </c:pt>
                <c:pt idx="546">
                  <c:v>1.869195512133671</c:v>
                </c:pt>
                <c:pt idx="547">
                  <c:v>2.0473517821054781</c:v>
                </c:pt>
                <c:pt idx="548">
                  <c:v>1.6624112573918177</c:v>
                </c:pt>
                <c:pt idx="549">
                  <c:v>1.6699962108894884</c:v>
                </c:pt>
                <c:pt idx="550">
                  <c:v>1.6989310383995171</c:v>
                </c:pt>
                <c:pt idx="551">
                  <c:v>1.6616146137335877</c:v>
                </c:pt>
                <c:pt idx="552">
                  <c:v>1.7810270443001519</c:v>
                </c:pt>
                <c:pt idx="553">
                  <c:v>1.7773868125848447</c:v>
                </c:pt>
                <c:pt idx="554">
                  <c:v>1.856261516440612</c:v>
                </c:pt>
                <c:pt idx="555">
                  <c:v>1.8589996522750039</c:v>
                </c:pt>
                <c:pt idx="556">
                  <c:v>1.6517092723933113</c:v>
                </c:pt>
                <c:pt idx="557">
                  <c:v>1.8230548108699831</c:v>
                </c:pt>
                <c:pt idx="558">
                  <c:v>1.9362152677574582</c:v>
                </c:pt>
                <c:pt idx="559">
                  <c:v>1.9451083660887356</c:v>
                </c:pt>
                <c:pt idx="560">
                  <c:v>1.9539541166608434</c:v>
                </c:pt>
                <c:pt idx="561">
                  <c:v>2.1745201329663968</c:v>
                </c:pt>
                <c:pt idx="562">
                  <c:v>2.2236471682568801</c:v>
                </c:pt>
                <c:pt idx="563">
                  <c:v>2.1099779723010865</c:v>
                </c:pt>
                <c:pt idx="564">
                  <c:v>2.3003919817307974</c:v>
                </c:pt>
                <c:pt idx="565">
                  <c:v>1.834304828015102</c:v>
                </c:pt>
                <c:pt idx="566">
                  <c:v>1.8214645252269916</c:v>
                </c:pt>
                <c:pt idx="567">
                  <c:v>2.0059359422772252</c:v>
                </c:pt>
                <c:pt idx="568">
                  <c:v>1.890156065014029</c:v>
                </c:pt>
                <c:pt idx="569">
                  <c:v>1.8220432406326996</c:v>
                </c:pt>
                <c:pt idx="570">
                  <c:v>1.8210036754567658</c:v>
                </c:pt>
                <c:pt idx="571">
                  <c:v>1.7618850161567829</c:v>
                </c:pt>
                <c:pt idx="572">
                  <c:v>1.8909811893093516</c:v>
                </c:pt>
                <c:pt idx="573">
                  <c:v>1.9212441850309883</c:v>
                </c:pt>
                <c:pt idx="574">
                  <c:v>1.8212051694539564</c:v>
                </c:pt>
                <c:pt idx="575">
                  <c:v>1.8971859668129336</c:v>
                </c:pt>
                <c:pt idx="576">
                  <c:v>1.8653784801918514</c:v>
                </c:pt>
                <c:pt idx="577">
                  <c:v>2.2511045564183569</c:v>
                </c:pt>
                <c:pt idx="578">
                  <c:v>2.464109572285639</c:v>
                </c:pt>
                <c:pt idx="579">
                  <c:v>1.8785170329366718</c:v>
                </c:pt>
                <c:pt idx="580">
                  <c:v>2.0410778455075329</c:v>
                </c:pt>
                <c:pt idx="581">
                  <c:v>2.4231841067915294</c:v>
                </c:pt>
                <c:pt idx="582">
                  <c:v>2.4112769264993581</c:v>
                </c:pt>
                <c:pt idx="583">
                  <c:v>2.5336457429429542</c:v>
                </c:pt>
                <c:pt idx="584">
                  <c:v>2.3351141638759056</c:v>
                </c:pt>
                <c:pt idx="585">
                  <c:v>2.1884020573583562</c:v>
                </c:pt>
                <c:pt idx="586">
                  <c:v>2.0645811052323504</c:v>
                </c:pt>
                <c:pt idx="587">
                  <c:v>2.1372941453490522</c:v>
                </c:pt>
                <c:pt idx="588">
                  <c:v>2.0737746073383723</c:v>
                </c:pt>
                <c:pt idx="589">
                  <c:v>1.9761096613255562</c:v>
                </c:pt>
                <c:pt idx="590">
                  <c:v>1.9681601442772907</c:v>
                </c:pt>
                <c:pt idx="591">
                  <c:v>1.9467351393465795</c:v>
                </c:pt>
                <c:pt idx="592">
                  <c:v>2.1370737539281039</c:v>
                </c:pt>
                <c:pt idx="593">
                  <c:v>2.0881791541883548</c:v>
                </c:pt>
                <c:pt idx="594">
                  <c:v>2.0402861148161011</c:v>
                </c:pt>
                <c:pt idx="595">
                  <c:v>2.2490559854377659</c:v>
                </c:pt>
                <c:pt idx="596">
                  <c:v>2.4099839360486448</c:v>
                </c:pt>
                <c:pt idx="597">
                  <c:v>2.0906689905810558</c:v>
                </c:pt>
                <c:pt idx="598">
                  <c:v>1.9237574015368684</c:v>
                </c:pt>
                <c:pt idx="599">
                  <c:v>2.1478221655620287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71-0C42-B8E3-FCED61317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0.76527332617431476</c:v>
                  </c:pt>
                  <c:pt idx="1">
                    <c:v>0.76527332617431476</c:v>
                  </c:pt>
                  <c:pt idx="2">
                    <c:v>0.9948782866427468</c:v>
                  </c:pt>
                  <c:pt idx="3">
                    <c:v>0.96898410438225802</c:v>
                  </c:pt>
                  <c:pt idx="4">
                    <c:v>0.66916571450330586</c:v>
                  </c:pt>
                  <c:pt idx="5">
                    <c:v>0.70524870462708011</c:v>
                  </c:pt>
                  <c:pt idx="6">
                    <c:v>0.57274742054301986</c:v>
                  </c:pt>
                  <c:pt idx="7">
                    <c:v>0.59264796370152273</c:v>
                  </c:pt>
                  <c:pt idx="8">
                    <c:v>0.60444915573662816</c:v>
                  </c:pt>
                  <c:pt idx="9">
                    <c:v>0.67673045968999224</c:v>
                  </c:pt>
                  <c:pt idx="10">
                    <c:v>0.72172209035006185</c:v>
                  </c:pt>
                  <c:pt idx="11">
                    <c:v>0.61056545519981231</c:v>
                  </c:pt>
                  <c:pt idx="12">
                    <c:v>0.44858284473390486</c:v>
                  </c:pt>
                  <c:pt idx="13">
                    <c:v>0.50111996782264034</c:v>
                  </c:pt>
                  <c:pt idx="14">
                    <c:v>0.57550503033269851</c:v>
                  </c:pt>
                  <c:pt idx="15">
                    <c:v>0.59643938563994625</c:v>
                  </c:pt>
                  <c:pt idx="16">
                    <c:v>0.56558743534606892</c:v>
                  </c:pt>
                  <c:pt idx="17">
                    <c:v>0.57936711203436708</c:v>
                  </c:pt>
                  <c:pt idx="18">
                    <c:v>0.71476269087287947</c:v>
                  </c:pt>
                  <c:pt idx="19">
                    <c:v>0.79975587945634008</c:v>
                  </c:pt>
                  <c:pt idx="20">
                    <c:v>0.6523512823793729</c:v>
                  </c:pt>
                  <c:pt idx="21">
                    <c:v>0.60069806930073755</c:v>
                  </c:pt>
                  <c:pt idx="22">
                    <c:v>0.75739280700041833</c:v>
                  </c:pt>
                  <c:pt idx="23">
                    <c:v>0.52032291474023751</c:v>
                  </c:pt>
                  <c:pt idx="24">
                    <c:v>0.53994989479933997</c:v>
                  </c:pt>
                  <c:pt idx="25">
                    <c:v>0.66445300895018422</c:v>
                  </c:pt>
                  <c:pt idx="26">
                    <c:v>0.72928134614434925</c:v>
                  </c:pt>
                  <c:pt idx="27">
                    <c:v>0.61983177737349027</c:v>
                  </c:pt>
                  <c:pt idx="28">
                    <c:v>0.5699364781397247</c:v>
                  </c:pt>
                  <c:pt idx="29">
                    <c:v>0.51639070781161778</c:v>
                  </c:pt>
                  <c:pt idx="30">
                    <c:v>0.48247204461000059</c:v>
                  </c:pt>
                  <c:pt idx="31">
                    <c:v>0.58236530614571169</c:v>
                  </c:pt>
                  <c:pt idx="32">
                    <c:v>0.68795794396703136</c:v>
                  </c:pt>
                  <c:pt idx="33">
                    <c:v>0.83379473418202732</c:v>
                  </c:pt>
                  <c:pt idx="34">
                    <c:v>0.70761746410903403</c:v>
                  </c:pt>
                  <c:pt idx="35">
                    <c:v>0.75737346496266489</c:v>
                  </c:pt>
                  <c:pt idx="36">
                    <c:v>0.70745577438736396</c:v>
                  </c:pt>
                  <c:pt idx="37">
                    <c:v>0.86838972895712907</c:v>
                  </c:pt>
                  <c:pt idx="38">
                    <c:v>0.87958603837691929</c:v>
                  </c:pt>
                  <c:pt idx="39">
                    <c:v>0.83346382714141753</c:v>
                  </c:pt>
                  <c:pt idx="40">
                    <c:v>0.84976261850099188</c:v>
                  </c:pt>
                  <c:pt idx="41">
                    <c:v>0.73064403916117382</c:v>
                  </c:pt>
                  <c:pt idx="42">
                    <c:v>0.64888961272249479</c:v>
                  </c:pt>
                  <c:pt idx="43">
                    <c:v>0.7771299238407503</c:v>
                  </c:pt>
                  <c:pt idx="44">
                    <c:v>0.88385901528693456</c:v>
                  </c:pt>
                  <c:pt idx="45">
                    <c:v>0.8122707229826106</c:v>
                  </c:pt>
                  <c:pt idx="46">
                    <c:v>0.85912071910677001</c:v>
                  </c:pt>
                  <c:pt idx="47">
                    <c:v>0.84344940484295228</c:v>
                  </c:pt>
                  <c:pt idx="48">
                    <c:v>0.87851118595333355</c:v>
                  </c:pt>
                  <c:pt idx="49">
                    <c:v>0.80032233601287972</c:v>
                  </c:pt>
                  <c:pt idx="50">
                    <c:v>0.82167773318041226</c:v>
                  </c:pt>
                  <c:pt idx="51">
                    <c:v>0.99737669169263343</c:v>
                  </c:pt>
                  <c:pt idx="52">
                    <c:v>1.1363993864607829</c:v>
                  </c:pt>
                  <c:pt idx="53">
                    <c:v>1.0888091247585543</c:v>
                  </c:pt>
                  <c:pt idx="54">
                    <c:v>1.1120970732471183</c:v>
                  </c:pt>
                  <c:pt idx="55">
                    <c:v>1.0606231291650767</c:v>
                  </c:pt>
                  <c:pt idx="56">
                    <c:v>1.1992925314491492</c:v>
                  </c:pt>
                  <c:pt idx="57">
                    <c:v>1.1888355565512949</c:v>
                  </c:pt>
                  <c:pt idx="58">
                    <c:v>1.0364710241959658</c:v>
                  </c:pt>
                  <c:pt idx="59">
                    <c:v>1.0119497077826265</c:v>
                  </c:pt>
                  <c:pt idx="60">
                    <c:v>0.85529977490229414</c:v>
                  </c:pt>
                  <c:pt idx="61">
                    <c:v>0.82954658719008867</c:v>
                  </c:pt>
                  <c:pt idx="62">
                    <c:v>0.84747226549194965</c:v>
                  </c:pt>
                  <c:pt idx="63">
                    <c:v>0.79311518717418805</c:v>
                  </c:pt>
                  <c:pt idx="64">
                    <c:v>0.93594823589289144</c:v>
                  </c:pt>
                  <c:pt idx="65">
                    <c:v>0.85890012876804656</c:v>
                  </c:pt>
                  <c:pt idx="66">
                    <c:v>0.90168850892828556</c:v>
                  </c:pt>
                  <c:pt idx="67">
                    <c:v>1.1256170477725185</c:v>
                  </c:pt>
                  <c:pt idx="68">
                    <c:v>0.93152945204018966</c:v>
                  </c:pt>
                  <c:pt idx="69">
                    <c:v>0.88915843340015321</c:v>
                  </c:pt>
                  <c:pt idx="70">
                    <c:v>1.0081360992542892</c:v>
                  </c:pt>
                  <c:pt idx="71">
                    <c:v>0.86953681637563462</c:v>
                  </c:pt>
                  <c:pt idx="72">
                    <c:v>0.81336232596201974</c:v>
                  </c:pt>
                  <c:pt idx="73">
                    <c:v>0.7933054904837884</c:v>
                  </c:pt>
                  <c:pt idx="74">
                    <c:v>0.81172234821602518</c:v>
                  </c:pt>
                  <c:pt idx="75">
                    <c:v>1.0430538878824289</c:v>
                  </c:pt>
                  <c:pt idx="76">
                    <c:v>0.98204772231508597</c:v>
                  </c:pt>
                  <c:pt idx="77">
                    <c:v>0.80242189426619637</c:v>
                  </c:pt>
                  <c:pt idx="78">
                    <c:v>0.94975346470383892</c:v>
                  </c:pt>
                  <c:pt idx="79">
                    <c:v>1.1204991232021864</c:v>
                  </c:pt>
                  <c:pt idx="80">
                    <c:v>1.0387571782732987</c:v>
                  </c:pt>
                  <c:pt idx="81">
                    <c:v>1.0691253196163226</c:v>
                  </c:pt>
                  <c:pt idx="82">
                    <c:v>1.0738060311812989</c:v>
                  </c:pt>
                  <c:pt idx="83">
                    <c:v>1.0429528971839208</c:v>
                  </c:pt>
                  <c:pt idx="84">
                    <c:v>1.0696663425083788</c:v>
                  </c:pt>
                  <c:pt idx="85">
                    <c:v>0.89284848190391375</c:v>
                  </c:pt>
                  <c:pt idx="86">
                    <c:v>0.87494168652589199</c:v>
                  </c:pt>
                  <c:pt idx="87">
                    <c:v>1.0244353529796628</c:v>
                  </c:pt>
                  <c:pt idx="88">
                    <c:v>0.96615782990289845</c:v>
                  </c:pt>
                  <c:pt idx="89">
                    <c:v>0.87397502099468649</c:v>
                  </c:pt>
                  <c:pt idx="90">
                    <c:v>0.86666188697489888</c:v>
                  </c:pt>
                  <c:pt idx="91">
                    <c:v>0.78717317610351145</c:v>
                  </c:pt>
                  <c:pt idx="92">
                    <c:v>0.80876746252951792</c:v>
                  </c:pt>
                  <c:pt idx="93">
                    <c:v>0.72731693526147212</c:v>
                  </c:pt>
                  <c:pt idx="94">
                    <c:v>0.73138334463083332</c:v>
                  </c:pt>
                  <c:pt idx="95">
                    <c:v>0.65412431061057974</c:v>
                  </c:pt>
                  <c:pt idx="96">
                    <c:v>0.75255742316372376</c:v>
                  </c:pt>
                  <c:pt idx="97">
                    <c:v>0.80413438693980865</c:v>
                  </c:pt>
                  <c:pt idx="98">
                    <c:v>0.69250555489746524</c:v>
                  </c:pt>
                  <c:pt idx="99">
                    <c:v>0.67552826001299193</c:v>
                  </c:pt>
                  <c:pt idx="100">
                    <c:v>0.88648558534476529</c:v>
                  </c:pt>
                  <c:pt idx="101">
                    <c:v>1.0544022982553203</c:v>
                  </c:pt>
                  <c:pt idx="102">
                    <c:v>0.92517418263145879</c:v>
                  </c:pt>
                  <c:pt idx="103">
                    <c:v>0.85028901545546631</c:v>
                  </c:pt>
                  <c:pt idx="104">
                    <c:v>0.74717090494751703</c:v>
                  </c:pt>
                  <c:pt idx="105">
                    <c:v>0.73654295366577471</c:v>
                  </c:pt>
                  <c:pt idx="106">
                    <c:v>0.72934939484129779</c:v>
                  </c:pt>
                  <c:pt idx="107">
                    <c:v>0.7218053715449414</c:v>
                  </c:pt>
                  <c:pt idx="108">
                    <c:v>0.75842588847212278</c:v>
                  </c:pt>
                  <c:pt idx="109">
                    <c:v>0.51962727649718932</c:v>
                  </c:pt>
                  <c:pt idx="110">
                    <c:v>0.48714339233303283</c:v>
                  </c:pt>
                  <c:pt idx="111">
                    <c:v>0.46698403428593505</c:v>
                  </c:pt>
                  <c:pt idx="112">
                    <c:v>0.44054300560313459</c:v>
                  </c:pt>
                  <c:pt idx="113">
                    <c:v>0.65444428656746312</c:v>
                  </c:pt>
                  <c:pt idx="114">
                    <c:v>0.70031992733850179</c:v>
                  </c:pt>
                  <c:pt idx="115">
                    <c:v>0.69688165655885992</c:v>
                  </c:pt>
                  <c:pt idx="116">
                    <c:v>0.64858995518575135</c:v>
                  </c:pt>
                  <c:pt idx="117">
                    <c:v>0.63712059550585576</c:v>
                  </c:pt>
                  <c:pt idx="118">
                    <c:v>0.7704921760853477</c:v>
                  </c:pt>
                  <c:pt idx="119">
                    <c:v>0.50355291928077051</c:v>
                  </c:pt>
                  <c:pt idx="120">
                    <c:v>0.58303225393911207</c:v>
                  </c:pt>
                  <c:pt idx="121">
                    <c:v>0.5578796507561995</c:v>
                  </c:pt>
                  <c:pt idx="122">
                    <c:v>0.5235417839647255</c:v>
                  </c:pt>
                  <c:pt idx="123">
                    <c:v>0.62677773074240783</c:v>
                  </c:pt>
                  <c:pt idx="124">
                    <c:v>0.77789229536367932</c:v>
                  </c:pt>
                  <c:pt idx="125">
                    <c:v>0.95246821653691627</c:v>
                  </c:pt>
                  <c:pt idx="126">
                    <c:v>0.76162640091103784</c:v>
                  </c:pt>
                  <c:pt idx="127">
                    <c:v>0.57071673242550736</c:v>
                  </c:pt>
                  <c:pt idx="128">
                    <c:v>0.55728319298838069</c:v>
                  </c:pt>
                  <c:pt idx="129">
                    <c:v>0.57429797615594425</c:v>
                  </c:pt>
                  <c:pt idx="130">
                    <c:v>0.54024639332183078</c:v>
                  </c:pt>
                  <c:pt idx="131">
                    <c:v>0.57171196140386704</c:v>
                  </c:pt>
                  <c:pt idx="132">
                    <c:v>0.56151378792312556</c:v>
                  </c:pt>
                  <c:pt idx="133">
                    <c:v>0.63575456631873439</c:v>
                  </c:pt>
                  <c:pt idx="134">
                    <c:v>0.62047887365994459</c:v>
                  </c:pt>
                  <c:pt idx="135">
                    <c:v>0.75138375968860749</c:v>
                  </c:pt>
                  <c:pt idx="136">
                    <c:v>0.80147198909933715</c:v>
                  </c:pt>
                  <c:pt idx="137">
                    <c:v>0.66672586424438729</c:v>
                  </c:pt>
                  <c:pt idx="138">
                    <c:v>0.63786182413108605</c:v>
                  </c:pt>
                  <c:pt idx="139">
                    <c:v>0.71239991685921977</c:v>
                  </c:pt>
                  <c:pt idx="140">
                    <c:v>0.57899091049921869</c:v>
                  </c:pt>
                  <c:pt idx="141">
                    <c:v>0.54055903991192045</c:v>
                  </c:pt>
                  <c:pt idx="142">
                    <c:v>0.44715584323684604</c:v>
                  </c:pt>
                  <c:pt idx="143">
                    <c:v>0.57794141244067443</c:v>
                  </c:pt>
                  <c:pt idx="144">
                    <c:v>0.44995800334893454</c:v>
                  </c:pt>
                  <c:pt idx="145">
                    <c:v>0.51924463962034062</c:v>
                  </c:pt>
                  <c:pt idx="146">
                    <c:v>0.47319346634639514</c:v>
                  </c:pt>
                  <c:pt idx="147">
                    <c:v>0.74806163494411004</c:v>
                  </c:pt>
                  <c:pt idx="148">
                    <c:v>0.61836204316284626</c:v>
                  </c:pt>
                  <c:pt idx="149">
                    <c:v>0.48693624937415209</c:v>
                  </c:pt>
                  <c:pt idx="150">
                    <c:v>0.41805559182957874</c:v>
                  </c:pt>
                  <c:pt idx="151">
                    <c:v>0.49724950838956389</c:v>
                  </c:pt>
                  <c:pt idx="152">
                    <c:v>0.53025589795111261</c:v>
                  </c:pt>
                  <c:pt idx="153">
                    <c:v>0.42613376039699491</c:v>
                  </c:pt>
                  <c:pt idx="154">
                    <c:v>8.0839036920921703E-2</c:v>
                  </c:pt>
                  <c:pt idx="155">
                    <c:v>8.9438984815664133E-2</c:v>
                  </c:pt>
                  <c:pt idx="156">
                    <c:v>6.1955817043601313E-2</c:v>
                  </c:pt>
                  <c:pt idx="157">
                    <c:v>4.5528549182716739E-2</c:v>
                  </c:pt>
                  <c:pt idx="158">
                    <c:v>2.9402788412041768E-2</c:v>
                  </c:pt>
                  <c:pt idx="159">
                    <c:v>4.5027522419099165E-2</c:v>
                  </c:pt>
                  <c:pt idx="160">
                    <c:v>5.9704496917774887E-2</c:v>
                  </c:pt>
                  <c:pt idx="161">
                    <c:v>7.9727202775785114E-2</c:v>
                  </c:pt>
                  <c:pt idx="162">
                    <c:v>5.1615106355342354E-2</c:v>
                  </c:pt>
                  <c:pt idx="163">
                    <c:v>6.5730329635405191E-2</c:v>
                  </c:pt>
                  <c:pt idx="164">
                    <c:v>4.2226457513432986E-2</c:v>
                  </c:pt>
                  <c:pt idx="165">
                    <c:v>5.2788420869486673E-2</c:v>
                  </c:pt>
                  <c:pt idx="166">
                    <c:v>6.6555492956485204E-2</c:v>
                  </c:pt>
                  <c:pt idx="167">
                    <c:v>4.4112801696425862E-2</c:v>
                  </c:pt>
                  <c:pt idx="168">
                    <c:v>5.2869577524760666E-2</c:v>
                  </c:pt>
                  <c:pt idx="169">
                    <c:v>5.5089302598439659E-2</c:v>
                  </c:pt>
                  <c:pt idx="170">
                    <c:v>5.1875226147711999E-2</c:v>
                  </c:pt>
                  <c:pt idx="171">
                    <c:v>4.8085202036635494E-2</c:v>
                  </c:pt>
                  <c:pt idx="172">
                    <c:v>5.2129965064279152E-2</c:v>
                  </c:pt>
                  <c:pt idx="173">
                    <c:v>3.764543398330298E-2</c:v>
                  </c:pt>
                  <c:pt idx="174">
                    <c:v>4.6412571786599993E-2</c:v>
                  </c:pt>
                  <c:pt idx="175">
                    <c:v>5.3509174382175936E-2</c:v>
                  </c:pt>
                  <c:pt idx="176">
                    <c:v>4.5449568263537875E-2</c:v>
                  </c:pt>
                  <c:pt idx="177">
                    <c:v>3.5953988821471154E-2</c:v>
                  </c:pt>
                  <c:pt idx="178">
                    <c:v>3.6886622614897072E-2</c:v>
                  </c:pt>
                  <c:pt idx="179">
                    <c:v>4.4211087454086404E-2</c:v>
                  </c:pt>
                  <c:pt idx="180">
                    <c:v>3.6961802356962413E-2</c:v>
                  </c:pt>
                  <c:pt idx="181">
                    <c:v>4.5031586519027084E-2</c:v>
                  </c:pt>
                  <c:pt idx="182">
                    <c:v>4.871904105224048E-2</c:v>
                  </c:pt>
                  <c:pt idx="183">
                    <c:v>5.459786696333338E-2</c:v>
                  </c:pt>
                  <c:pt idx="184">
                    <c:v>5.4759900659266107E-2</c:v>
                  </c:pt>
                  <c:pt idx="185">
                    <c:v>4.9166786849439828E-2</c:v>
                  </c:pt>
                  <c:pt idx="186">
                    <c:v>5.4721361469441954E-2</c:v>
                  </c:pt>
                  <c:pt idx="187">
                    <c:v>6.0408467828330592E-2</c:v>
                  </c:pt>
                  <c:pt idx="188">
                    <c:v>6.0134630161173638E-2</c:v>
                  </c:pt>
                  <c:pt idx="189">
                    <c:v>6.3013504618015373E-2</c:v>
                  </c:pt>
                  <c:pt idx="190">
                    <c:v>5.8573362466957622E-2</c:v>
                  </c:pt>
                  <c:pt idx="191">
                    <c:v>4.8811479085547178E-2</c:v>
                  </c:pt>
                  <c:pt idx="192">
                    <c:v>5.2785052721016683E-2</c:v>
                  </c:pt>
                  <c:pt idx="193">
                    <c:v>5.3516777522572619E-2</c:v>
                  </c:pt>
                  <c:pt idx="194">
                    <c:v>7.4349036390381901E-2</c:v>
                  </c:pt>
                  <c:pt idx="195">
                    <c:v>8.2911693236881356E-2</c:v>
                  </c:pt>
                  <c:pt idx="196">
                    <c:v>6.8207184698177534E-2</c:v>
                  </c:pt>
                  <c:pt idx="197">
                    <c:v>5.1192770319839744E-2</c:v>
                  </c:pt>
                  <c:pt idx="198">
                    <c:v>5.5895386918285453E-2</c:v>
                  </c:pt>
                  <c:pt idx="199">
                    <c:v>9.9914937224898498E-2</c:v>
                  </c:pt>
                  <c:pt idx="200">
                    <c:v>6.9373452628017557E-2</c:v>
                  </c:pt>
                  <c:pt idx="201">
                    <c:v>7.617830917837598E-2</c:v>
                  </c:pt>
                  <c:pt idx="202">
                    <c:v>7.6593334635498278E-2</c:v>
                  </c:pt>
                  <c:pt idx="203">
                    <c:v>0.13241372627550635</c:v>
                  </c:pt>
                  <c:pt idx="204">
                    <c:v>0.17639524877486421</c:v>
                  </c:pt>
                  <c:pt idx="205">
                    <c:v>0.11711755654705856</c:v>
                  </c:pt>
                  <c:pt idx="206">
                    <c:v>0.10991389548115531</c:v>
                  </c:pt>
                  <c:pt idx="207">
                    <c:v>0.13481123525290539</c:v>
                  </c:pt>
                  <c:pt idx="208">
                    <c:v>0.13288838018863494</c:v>
                  </c:pt>
                  <c:pt idx="209">
                    <c:v>0.13159597837381884</c:v>
                  </c:pt>
                  <c:pt idx="210">
                    <c:v>0.1322507266511215</c:v>
                  </c:pt>
                  <c:pt idx="211">
                    <c:v>0.15078894459388625</c:v>
                  </c:pt>
                  <c:pt idx="212">
                    <c:v>0.21412949288820374</c:v>
                  </c:pt>
                  <c:pt idx="213">
                    <c:v>0.2171876932698987</c:v>
                  </c:pt>
                  <c:pt idx="214">
                    <c:v>0.24200751399986972</c:v>
                  </c:pt>
                  <c:pt idx="215">
                    <c:v>0.2037093521044922</c:v>
                  </c:pt>
                  <c:pt idx="216">
                    <c:v>0.21662480570356829</c:v>
                  </c:pt>
                  <c:pt idx="217">
                    <c:v>0.14508529519442895</c:v>
                  </c:pt>
                  <c:pt idx="218">
                    <c:v>0.14676600212644469</c:v>
                  </c:pt>
                  <c:pt idx="219">
                    <c:v>0.14830538811146646</c:v>
                  </c:pt>
                  <c:pt idx="220">
                    <c:v>0.14469646876216397</c:v>
                  </c:pt>
                  <c:pt idx="221">
                    <c:v>0.14469541698767677</c:v>
                  </c:pt>
                  <c:pt idx="222">
                    <c:v>0.12472672535190267</c:v>
                  </c:pt>
                  <c:pt idx="223">
                    <c:v>0.13835142277157558</c:v>
                  </c:pt>
                  <c:pt idx="224">
                    <c:v>0.21725975817958124</c:v>
                  </c:pt>
                  <c:pt idx="225">
                    <c:v>0.20387145822044453</c:v>
                  </c:pt>
                  <c:pt idx="226">
                    <c:v>0.18833905850880889</c:v>
                  </c:pt>
                  <c:pt idx="227">
                    <c:v>0.20127562865734563</c:v>
                  </c:pt>
                  <c:pt idx="228">
                    <c:v>0.17768974524034142</c:v>
                  </c:pt>
                  <c:pt idx="229">
                    <c:v>0.16933843073336</c:v>
                  </c:pt>
                  <c:pt idx="230">
                    <c:v>0.21248699609426058</c:v>
                  </c:pt>
                  <c:pt idx="231">
                    <c:v>0.21493673696412288</c:v>
                  </c:pt>
                  <c:pt idx="232">
                    <c:v>0.19328377382553619</c:v>
                  </c:pt>
                  <c:pt idx="233">
                    <c:v>0.23794685239011748</c:v>
                  </c:pt>
                  <c:pt idx="234">
                    <c:v>0.1991272911721137</c:v>
                  </c:pt>
                  <c:pt idx="235">
                    <c:v>0.17776099643031884</c:v>
                  </c:pt>
                  <c:pt idx="236">
                    <c:v>0.2723261476440455</c:v>
                  </c:pt>
                  <c:pt idx="237">
                    <c:v>0.32816808545900888</c:v>
                  </c:pt>
                  <c:pt idx="238">
                    <c:v>0.31251390721061301</c:v>
                  </c:pt>
                  <c:pt idx="239">
                    <c:v>0.37454368605474569</c:v>
                  </c:pt>
                  <c:pt idx="240">
                    <c:v>0.35994139348064008</c:v>
                  </c:pt>
                  <c:pt idx="241">
                    <c:v>0.34774761231786189</c:v>
                  </c:pt>
                  <c:pt idx="242">
                    <c:v>0.32937953512409779</c:v>
                  </c:pt>
                  <c:pt idx="243">
                    <c:v>0.3162762046137757</c:v>
                  </c:pt>
                  <c:pt idx="244">
                    <c:v>0.31569372870749712</c:v>
                  </c:pt>
                  <c:pt idx="245">
                    <c:v>0.31725407832787333</c:v>
                  </c:pt>
                  <c:pt idx="246">
                    <c:v>0.38856359629600062</c:v>
                  </c:pt>
                  <c:pt idx="247">
                    <c:v>0.36871817096172321</c:v>
                  </c:pt>
                  <c:pt idx="248">
                    <c:v>0.37642948973756085</c:v>
                  </c:pt>
                  <c:pt idx="249">
                    <c:v>0.42344441769382174</c:v>
                  </c:pt>
                  <c:pt idx="250">
                    <c:v>0.36663499293839313</c:v>
                  </c:pt>
                  <c:pt idx="251">
                    <c:v>0.34851199598088356</c:v>
                  </c:pt>
                  <c:pt idx="252">
                    <c:v>0.42855134370988035</c:v>
                  </c:pt>
                  <c:pt idx="253">
                    <c:v>0.4975070908986301</c:v>
                  </c:pt>
                  <c:pt idx="254">
                    <c:v>0.4870499069422039</c:v>
                  </c:pt>
                  <c:pt idx="255">
                    <c:v>0.26978700105231435</c:v>
                  </c:pt>
                  <c:pt idx="256">
                    <c:v>0.32120832639222691</c:v>
                  </c:pt>
                  <c:pt idx="257">
                    <c:v>0.35879717678012102</c:v>
                  </c:pt>
                  <c:pt idx="258">
                    <c:v>0.37944002349354794</c:v>
                  </c:pt>
                  <c:pt idx="259">
                    <c:v>0.42413708061377592</c:v>
                  </c:pt>
                  <c:pt idx="260">
                    <c:v>0.49849711266692404</c:v>
                  </c:pt>
                  <c:pt idx="261">
                    <c:v>0.37242598861478815</c:v>
                  </c:pt>
                  <c:pt idx="262">
                    <c:v>0.22315427700276894</c:v>
                  </c:pt>
                  <c:pt idx="263">
                    <c:v>0.31008120162507008</c:v>
                  </c:pt>
                  <c:pt idx="264">
                    <c:v>0.30700165560618325</c:v>
                  </c:pt>
                  <c:pt idx="265">
                    <c:v>0.27235748843920038</c:v>
                  </c:pt>
                  <c:pt idx="266">
                    <c:v>0.29141228520902462</c:v>
                  </c:pt>
                  <c:pt idx="267">
                    <c:v>0.20879620105723595</c:v>
                  </c:pt>
                  <c:pt idx="268">
                    <c:v>0.17233293089916221</c:v>
                  </c:pt>
                  <c:pt idx="269">
                    <c:v>0.27967587748730144</c:v>
                  </c:pt>
                  <c:pt idx="270">
                    <c:v>0.2811407341522123</c:v>
                  </c:pt>
                  <c:pt idx="271">
                    <c:v>0.3777357324007623</c:v>
                  </c:pt>
                  <c:pt idx="272">
                    <c:v>0.37054618569472686</c:v>
                  </c:pt>
                  <c:pt idx="273">
                    <c:v>0.34756130796963791</c:v>
                  </c:pt>
                  <c:pt idx="274">
                    <c:v>0.41100594105297145</c:v>
                  </c:pt>
                  <c:pt idx="275">
                    <c:v>0.49254085220228377</c:v>
                  </c:pt>
                  <c:pt idx="276">
                    <c:v>0.50529787348146371</c:v>
                  </c:pt>
                  <c:pt idx="277">
                    <c:v>0.56501605535617938</c:v>
                  </c:pt>
                  <c:pt idx="278">
                    <c:v>0.54960717489893385</c:v>
                  </c:pt>
                  <c:pt idx="279">
                    <c:v>0.50354464529429876</c:v>
                  </c:pt>
                  <c:pt idx="280">
                    <c:v>0.45667065752333053</c:v>
                  </c:pt>
                  <c:pt idx="281">
                    <c:v>0.44013065993191719</c:v>
                  </c:pt>
                  <c:pt idx="282">
                    <c:v>0.4562246551049654</c:v>
                  </c:pt>
                  <c:pt idx="283">
                    <c:v>0.42602875761626507</c:v>
                  </c:pt>
                  <c:pt idx="284">
                    <c:v>0.48681723339466693</c:v>
                  </c:pt>
                  <c:pt idx="285">
                    <c:v>0.53052004888787563</c:v>
                  </c:pt>
                  <c:pt idx="286">
                    <c:v>0.49144216587960304</c:v>
                  </c:pt>
                  <c:pt idx="287">
                    <c:v>0.44624376424552009</c:v>
                  </c:pt>
                  <c:pt idx="288">
                    <c:v>0.42623309358320793</c:v>
                  </c:pt>
                  <c:pt idx="289">
                    <c:v>0.39096928551449323</c:v>
                  </c:pt>
                  <c:pt idx="290">
                    <c:v>0.36387148106094314</c:v>
                  </c:pt>
                  <c:pt idx="291">
                    <c:v>0.52035126889696459</c:v>
                  </c:pt>
                  <c:pt idx="292">
                    <c:v>0.53948544167531653</c:v>
                  </c:pt>
                  <c:pt idx="293">
                    <c:v>0.58740811845007457</c:v>
                  </c:pt>
                  <c:pt idx="294">
                    <c:v>0.70273166112630525</c:v>
                  </c:pt>
                  <c:pt idx="295">
                    <c:v>0.55454414247603045</c:v>
                  </c:pt>
                  <c:pt idx="296">
                    <c:v>0.57115650132056694</c:v>
                  </c:pt>
                  <c:pt idx="297">
                    <c:v>0.5241632135140889</c:v>
                  </c:pt>
                  <c:pt idx="298">
                    <c:v>0.53977044700861943</c:v>
                  </c:pt>
                  <c:pt idx="299">
                    <c:v>0.60004593612417967</c:v>
                  </c:pt>
                  <c:pt idx="300">
                    <c:v>0.53027577878695986</c:v>
                  </c:pt>
                  <c:pt idx="301">
                    <c:v>0.50060409459525701</c:v>
                  </c:pt>
                  <c:pt idx="302">
                    <c:v>0.50844828939285291</c:v>
                  </c:pt>
                  <c:pt idx="303">
                    <c:v>0.48511646550988857</c:v>
                  </c:pt>
                  <c:pt idx="304">
                    <c:v>0.47175592665735572</c:v>
                  </c:pt>
                  <c:pt idx="305">
                    <c:v>0.37659168660388181</c:v>
                  </c:pt>
                  <c:pt idx="306">
                    <c:v>0.38838662598555701</c:v>
                  </c:pt>
                  <c:pt idx="307">
                    <c:v>0.4068623227032338</c:v>
                  </c:pt>
                  <c:pt idx="308">
                    <c:v>0.51609377091724684</c:v>
                  </c:pt>
                  <c:pt idx="309">
                    <c:v>0.5347555455883789</c:v>
                  </c:pt>
                  <c:pt idx="310">
                    <c:v>0.45282662880224994</c:v>
                  </c:pt>
                  <c:pt idx="311">
                    <c:v>0.41740178707383452</c:v>
                  </c:pt>
                  <c:pt idx="312">
                    <c:v>0.39430977467088035</c:v>
                  </c:pt>
                  <c:pt idx="313">
                    <c:v>0.36381933654776411</c:v>
                  </c:pt>
                  <c:pt idx="314">
                    <c:v>0.25760178290871616</c:v>
                  </c:pt>
                  <c:pt idx="315">
                    <c:v>0.30958844369757144</c:v>
                  </c:pt>
                  <c:pt idx="316">
                    <c:v>0.37289101588330748</c:v>
                  </c:pt>
                  <c:pt idx="317">
                    <c:v>0.31849934298520416</c:v>
                  </c:pt>
                  <c:pt idx="318">
                    <c:v>0.2610767206913121</c:v>
                  </c:pt>
                  <c:pt idx="319">
                    <c:v>0.25084087604830441</c:v>
                  </c:pt>
                  <c:pt idx="320">
                    <c:v>0.28870352202784322</c:v>
                  </c:pt>
                  <c:pt idx="321">
                    <c:v>0.27963786648744832</c:v>
                  </c:pt>
                  <c:pt idx="322">
                    <c:v>0.24361453802966032</c:v>
                  </c:pt>
                  <c:pt idx="323">
                    <c:v>0.24367973870267379</c:v>
                  </c:pt>
                  <c:pt idx="324">
                    <c:v>0.24256668411380597</c:v>
                  </c:pt>
                  <c:pt idx="325">
                    <c:v>0.22573213353026406</c:v>
                  </c:pt>
                  <c:pt idx="326">
                    <c:v>0.21948703017203736</c:v>
                  </c:pt>
                  <c:pt idx="327">
                    <c:v>0.25423643928557188</c:v>
                  </c:pt>
                  <c:pt idx="328">
                    <c:v>0.28188996063521193</c:v>
                  </c:pt>
                  <c:pt idx="329">
                    <c:v>0.30841944971297447</c:v>
                  </c:pt>
                  <c:pt idx="330">
                    <c:v>0.24750781555988144</c:v>
                  </c:pt>
                  <c:pt idx="331">
                    <c:v>0.21398975340538753</c:v>
                  </c:pt>
                  <c:pt idx="332">
                    <c:v>0.18860624644685117</c:v>
                  </c:pt>
                  <c:pt idx="333">
                    <c:v>0.33841254167634405</c:v>
                  </c:pt>
                  <c:pt idx="334">
                    <c:v>0.28765996696514173</c:v>
                  </c:pt>
                  <c:pt idx="335">
                    <c:v>0.23936729629217254</c:v>
                  </c:pt>
                  <c:pt idx="336">
                    <c:v>0.19241225761191885</c:v>
                  </c:pt>
                  <c:pt idx="337">
                    <c:v>0.24068809603636224</c:v>
                  </c:pt>
                  <c:pt idx="338">
                    <c:v>0.21554941415364157</c:v>
                  </c:pt>
                  <c:pt idx="339">
                    <c:v>0.21840926794238616</c:v>
                  </c:pt>
                  <c:pt idx="340">
                    <c:v>0.21218666667878275</c:v>
                  </c:pt>
                  <c:pt idx="341">
                    <c:v>0.18694074181420575</c:v>
                  </c:pt>
                  <c:pt idx="342">
                    <c:v>0.1635064615094747</c:v>
                  </c:pt>
                  <c:pt idx="343">
                    <c:v>0.20401238297549174</c:v>
                  </c:pt>
                  <c:pt idx="344">
                    <c:v>0.21091728597850709</c:v>
                  </c:pt>
                  <c:pt idx="345">
                    <c:v>0.19660531251053823</c:v>
                  </c:pt>
                  <c:pt idx="346">
                    <c:v>0.19503079001084292</c:v>
                  </c:pt>
                  <c:pt idx="347">
                    <c:v>0.19081776304761125</c:v>
                  </c:pt>
                  <c:pt idx="348">
                    <c:v>0.21244377238552606</c:v>
                  </c:pt>
                  <c:pt idx="349">
                    <c:v>0.21213874458496335</c:v>
                  </c:pt>
                  <c:pt idx="350">
                    <c:v>0.22930203873445162</c:v>
                  </c:pt>
                  <c:pt idx="351">
                    <c:v>0.24140223844860986</c:v>
                  </c:pt>
                  <c:pt idx="352">
                    <c:v>0.23868523711915976</c:v>
                  </c:pt>
                  <c:pt idx="353">
                    <c:v>0.22147591517011275</c:v>
                  </c:pt>
                  <c:pt idx="354">
                    <c:v>0.18820183600708087</c:v>
                  </c:pt>
                  <c:pt idx="355">
                    <c:v>0.2060592555675434</c:v>
                  </c:pt>
                  <c:pt idx="356">
                    <c:v>0.24663634555377653</c:v>
                  </c:pt>
                  <c:pt idx="357">
                    <c:v>0.24157281856378243</c:v>
                  </c:pt>
                  <c:pt idx="358">
                    <c:v>0.25511178607276763</c:v>
                  </c:pt>
                  <c:pt idx="359">
                    <c:v>0.24951438414625415</c:v>
                  </c:pt>
                  <c:pt idx="360">
                    <c:v>0.20259871494448603</c:v>
                  </c:pt>
                  <c:pt idx="361">
                    <c:v>0.23257046436545953</c:v>
                  </c:pt>
                  <c:pt idx="362">
                    <c:v>0.19538347601180073</c:v>
                  </c:pt>
                  <c:pt idx="363">
                    <c:v>0.19500065345617487</c:v>
                  </c:pt>
                  <c:pt idx="364">
                    <c:v>0.20284076133759399</c:v>
                  </c:pt>
                  <c:pt idx="365">
                    <c:v>0.24019585066720806</c:v>
                  </c:pt>
                  <c:pt idx="366">
                    <c:v>0.26937972107038444</c:v>
                  </c:pt>
                  <c:pt idx="367">
                    <c:v>0.21415428621120505</c:v>
                  </c:pt>
                  <c:pt idx="368">
                    <c:v>0.20942348744594064</c:v>
                  </c:pt>
                  <c:pt idx="369">
                    <c:v>0.23672104444774625</c:v>
                  </c:pt>
                  <c:pt idx="370">
                    <c:v>0.24309547066263301</c:v>
                  </c:pt>
                  <c:pt idx="371">
                    <c:v>0.22941022595206476</c:v>
                  </c:pt>
                  <c:pt idx="372">
                    <c:v>0.29136753760294587</c:v>
                  </c:pt>
                  <c:pt idx="373">
                    <c:v>0.32678790977346045</c:v>
                  </c:pt>
                  <c:pt idx="374">
                    <c:v>0.31207978815034021</c:v>
                  </c:pt>
                  <c:pt idx="375">
                    <c:v>0.22783974858204445</c:v>
                  </c:pt>
                  <c:pt idx="376">
                    <c:v>0.23203683780601442</c:v>
                  </c:pt>
                  <c:pt idx="377">
                    <c:v>0.26652667951487008</c:v>
                  </c:pt>
                  <c:pt idx="378">
                    <c:v>0.26036685441841684</c:v>
                  </c:pt>
                  <c:pt idx="379">
                    <c:v>0.28843740787358674</c:v>
                  </c:pt>
                  <c:pt idx="380">
                    <c:v>0.27780509164746653</c:v>
                  </c:pt>
                  <c:pt idx="381">
                    <c:v>0.29045004268384378</c:v>
                  </c:pt>
                  <c:pt idx="382">
                    <c:v>0.32927799397566565</c:v>
                  </c:pt>
                  <c:pt idx="383">
                    <c:v>0.31705913110953388</c:v>
                  </c:pt>
                  <c:pt idx="384">
                    <c:v>0.36640600276940005</c:v>
                  </c:pt>
                  <c:pt idx="385">
                    <c:v>0.2890279918671283</c:v>
                  </c:pt>
                  <c:pt idx="386">
                    <c:v>0.23936234562153846</c:v>
                  </c:pt>
                  <c:pt idx="387">
                    <c:v>0.24398025041304389</c:v>
                  </c:pt>
                  <c:pt idx="388">
                    <c:v>0.25294279463809205</c:v>
                  </c:pt>
                  <c:pt idx="389">
                    <c:v>0.32141014724112904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0.76527332617431476</c:v>
                  </c:pt>
                  <c:pt idx="1">
                    <c:v>0.76527332617431476</c:v>
                  </c:pt>
                  <c:pt idx="2">
                    <c:v>0.9948782866427468</c:v>
                  </c:pt>
                  <c:pt idx="3">
                    <c:v>0.96898410438225802</c:v>
                  </c:pt>
                  <c:pt idx="4">
                    <c:v>0.66916571450330586</c:v>
                  </c:pt>
                  <c:pt idx="5">
                    <c:v>0.70524870462708011</c:v>
                  </c:pt>
                  <c:pt idx="6">
                    <c:v>0.57274742054301986</c:v>
                  </c:pt>
                  <c:pt idx="7">
                    <c:v>0.59264796370152273</c:v>
                  </c:pt>
                  <c:pt idx="8">
                    <c:v>0.60444915573662816</c:v>
                  </c:pt>
                  <c:pt idx="9">
                    <c:v>0.67673045968999224</c:v>
                  </c:pt>
                  <c:pt idx="10">
                    <c:v>0.72172209035006185</c:v>
                  </c:pt>
                  <c:pt idx="11">
                    <c:v>0.61056545519981231</c:v>
                  </c:pt>
                  <c:pt idx="12">
                    <c:v>0.44858284473390486</c:v>
                  </c:pt>
                  <c:pt idx="13">
                    <c:v>0.50111996782264034</c:v>
                  </c:pt>
                  <c:pt idx="14">
                    <c:v>0.57550503033269851</c:v>
                  </c:pt>
                  <c:pt idx="15">
                    <c:v>0.59643938563994625</c:v>
                  </c:pt>
                  <c:pt idx="16">
                    <c:v>0.56558743534606892</c:v>
                  </c:pt>
                  <c:pt idx="17">
                    <c:v>0.57936711203436708</c:v>
                  </c:pt>
                  <c:pt idx="18">
                    <c:v>0.71476269087287947</c:v>
                  </c:pt>
                  <c:pt idx="19">
                    <c:v>0.79975587945634008</c:v>
                  </c:pt>
                  <c:pt idx="20">
                    <c:v>0.6523512823793729</c:v>
                  </c:pt>
                  <c:pt idx="21">
                    <c:v>0.60069806930073755</c:v>
                  </c:pt>
                  <c:pt idx="22">
                    <c:v>0.75739280700041833</c:v>
                  </c:pt>
                  <c:pt idx="23">
                    <c:v>0.52032291474023751</c:v>
                  </c:pt>
                  <c:pt idx="24">
                    <c:v>0.53994989479933997</c:v>
                  </c:pt>
                  <c:pt idx="25">
                    <c:v>0.66445300895018422</c:v>
                  </c:pt>
                  <c:pt idx="26">
                    <c:v>0.72928134614434925</c:v>
                  </c:pt>
                  <c:pt idx="27">
                    <c:v>0.61983177737349027</c:v>
                  </c:pt>
                  <c:pt idx="28">
                    <c:v>0.5699364781397247</c:v>
                  </c:pt>
                  <c:pt idx="29">
                    <c:v>0.51639070781161778</c:v>
                  </c:pt>
                  <c:pt idx="30">
                    <c:v>0.48247204461000059</c:v>
                  </c:pt>
                  <c:pt idx="31">
                    <c:v>0.58236530614571169</c:v>
                  </c:pt>
                  <c:pt idx="32">
                    <c:v>0.68795794396703136</c:v>
                  </c:pt>
                  <c:pt idx="33">
                    <c:v>0.83379473418202732</c:v>
                  </c:pt>
                  <c:pt idx="34">
                    <c:v>0.70761746410903403</c:v>
                  </c:pt>
                  <c:pt idx="35">
                    <c:v>0.75737346496266489</c:v>
                  </c:pt>
                  <c:pt idx="36">
                    <c:v>0.70745577438736396</c:v>
                  </c:pt>
                  <c:pt idx="37">
                    <c:v>0.86838972895712907</c:v>
                  </c:pt>
                  <c:pt idx="38">
                    <c:v>0.87958603837691929</c:v>
                  </c:pt>
                  <c:pt idx="39">
                    <c:v>0.83346382714141753</c:v>
                  </c:pt>
                  <c:pt idx="40">
                    <c:v>0.84976261850099188</c:v>
                  </c:pt>
                  <c:pt idx="41">
                    <c:v>0.73064403916117382</c:v>
                  </c:pt>
                  <c:pt idx="42">
                    <c:v>0.64888961272249479</c:v>
                  </c:pt>
                  <c:pt idx="43">
                    <c:v>0.7771299238407503</c:v>
                  </c:pt>
                  <c:pt idx="44">
                    <c:v>0.88385901528693456</c:v>
                  </c:pt>
                  <c:pt idx="45">
                    <c:v>0.8122707229826106</c:v>
                  </c:pt>
                  <c:pt idx="46">
                    <c:v>0.85912071910677001</c:v>
                  </c:pt>
                  <c:pt idx="47">
                    <c:v>0.84344940484295228</c:v>
                  </c:pt>
                  <c:pt idx="48">
                    <c:v>0.87851118595333355</c:v>
                  </c:pt>
                  <c:pt idx="49">
                    <c:v>0.80032233601287972</c:v>
                  </c:pt>
                  <c:pt idx="50">
                    <c:v>0.82167773318041226</c:v>
                  </c:pt>
                  <c:pt idx="51">
                    <c:v>0.99737669169263343</c:v>
                  </c:pt>
                  <c:pt idx="52">
                    <c:v>1.1363993864607829</c:v>
                  </c:pt>
                  <c:pt idx="53">
                    <c:v>1.0888091247585543</c:v>
                  </c:pt>
                  <c:pt idx="54">
                    <c:v>1.1120970732471183</c:v>
                  </c:pt>
                  <c:pt idx="55">
                    <c:v>1.0606231291650767</c:v>
                  </c:pt>
                  <c:pt idx="56">
                    <c:v>1.1992925314491492</c:v>
                  </c:pt>
                  <c:pt idx="57">
                    <c:v>1.1888355565512949</c:v>
                  </c:pt>
                  <c:pt idx="58">
                    <c:v>1.0364710241959658</c:v>
                  </c:pt>
                  <c:pt idx="59">
                    <c:v>1.0119497077826265</c:v>
                  </c:pt>
                  <c:pt idx="60">
                    <c:v>0.85529977490229414</c:v>
                  </c:pt>
                  <c:pt idx="61">
                    <c:v>0.82954658719008867</c:v>
                  </c:pt>
                  <c:pt idx="62">
                    <c:v>0.84747226549194965</c:v>
                  </c:pt>
                  <c:pt idx="63">
                    <c:v>0.79311518717418805</c:v>
                  </c:pt>
                  <c:pt idx="64">
                    <c:v>0.93594823589289144</c:v>
                  </c:pt>
                  <c:pt idx="65">
                    <c:v>0.85890012876804656</c:v>
                  </c:pt>
                  <c:pt idx="66">
                    <c:v>0.90168850892828556</c:v>
                  </c:pt>
                  <c:pt idx="67">
                    <c:v>1.1256170477725185</c:v>
                  </c:pt>
                  <c:pt idx="68">
                    <c:v>0.93152945204018966</c:v>
                  </c:pt>
                  <c:pt idx="69">
                    <c:v>0.88915843340015321</c:v>
                  </c:pt>
                  <c:pt idx="70">
                    <c:v>1.0081360992542892</c:v>
                  </c:pt>
                  <c:pt idx="71">
                    <c:v>0.86953681637563462</c:v>
                  </c:pt>
                  <c:pt idx="72">
                    <c:v>0.81336232596201974</c:v>
                  </c:pt>
                  <c:pt idx="73">
                    <c:v>0.7933054904837884</c:v>
                  </c:pt>
                  <c:pt idx="74">
                    <c:v>0.81172234821602518</c:v>
                  </c:pt>
                  <c:pt idx="75">
                    <c:v>1.0430538878824289</c:v>
                  </c:pt>
                  <c:pt idx="76">
                    <c:v>0.98204772231508597</c:v>
                  </c:pt>
                  <c:pt idx="77">
                    <c:v>0.80242189426619637</c:v>
                  </c:pt>
                  <c:pt idx="78">
                    <c:v>0.94975346470383892</c:v>
                  </c:pt>
                  <c:pt idx="79">
                    <c:v>1.1204991232021864</c:v>
                  </c:pt>
                  <c:pt idx="80">
                    <c:v>1.0387571782732987</c:v>
                  </c:pt>
                  <c:pt idx="81">
                    <c:v>1.0691253196163226</c:v>
                  </c:pt>
                  <c:pt idx="82">
                    <c:v>1.0738060311812989</c:v>
                  </c:pt>
                  <c:pt idx="83">
                    <c:v>1.0429528971839208</c:v>
                  </c:pt>
                  <c:pt idx="84">
                    <c:v>1.0696663425083788</c:v>
                  </c:pt>
                  <c:pt idx="85">
                    <c:v>0.89284848190391375</c:v>
                  </c:pt>
                  <c:pt idx="86">
                    <c:v>0.87494168652589199</c:v>
                  </c:pt>
                  <c:pt idx="87">
                    <c:v>1.0244353529796628</c:v>
                  </c:pt>
                  <c:pt idx="88">
                    <c:v>0.96615782990289845</c:v>
                  </c:pt>
                  <c:pt idx="89">
                    <c:v>0.87397502099468649</c:v>
                  </c:pt>
                  <c:pt idx="90">
                    <c:v>0.86666188697489888</c:v>
                  </c:pt>
                  <c:pt idx="91">
                    <c:v>0.78717317610351145</c:v>
                  </c:pt>
                  <c:pt idx="92">
                    <c:v>0.80876746252951792</c:v>
                  </c:pt>
                  <c:pt idx="93">
                    <c:v>0.72731693526147212</c:v>
                  </c:pt>
                  <c:pt idx="94">
                    <c:v>0.73138334463083332</c:v>
                  </c:pt>
                  <c:pt idx="95">
                    <c:v>0.65412431061057974</c:v>
                  </c:pt>
                  <c:pt idx="96">
                    <c:v>0.75255742316372376</c:v>
                  </c:pt>
                  <c:pt idx="97">
                    <c:v>0.80413438693980865</c:v>
                  </c:pt>
                  <c:pt idx="98">
                    <c:v>0.69250555489746524</c:v>
                  </c:pt>
                  <c:pt idx="99">
                    <c:v>0.67552826001299193</c:v>
                  </c:pt>
                  <c:pt idx="100">
                    <c:v>0.88648558534476529</c:v>
                  </c:pt>
                  <c:pt idx="101">
                    <c:v>1.0544022982553203</c:v>
                  </c:pt>
                  <c:pt idx="102">
                    <c:v>0.92517418263145879</c:v>
                  </c:pt>
                  <c:pt idx="103">
                    <c:v>0.85028901545546631</c:v>
                  </c:pt>
                  <c:pt idx="104">
                    <c:v>0.74717090494751703</c:v>
                  </c:pt>
                  <c:pt idx="105">
                    <c:v>0.73654295366577471</c:v>
                  </c:pt>
                  <c:pt idx="106">
                    <c:v>0.72934939484129779</c:v>
                  </c:pt>
                  <c:pt idx="107">
                    <c:v>0.7218053715449414</c:v>
                  </c:pt>
                  <c:pt idx="108">
                    <c:v>0.75842588847212278</c:v>
                  </c:pt>
                  <c:pt idx="109">
                    <c:v>0.51962727649718932</c:v>
                  </c:pt>
                  <c:pt idx="110">
                    <c:v>0.48714339233303283</c:v>
                  </c:pt>
                  <c:pt idx="111">
                    <c:v>0.46698403428593505</c:v>
                  </c:pt>
                  <c:pt idx="112">
                    <c:v>0.44054300560313459</c:v>
                  </c:pt>
                  <c:pt idx="113">
                    <c:v>0.65444428656746312</c:v>
                  </c:pt>
                  <c:pt idx="114">
                    <c:v>0.70031992733850179</c:v>
                  </c:pt>
                  <c:pt idx="115">
                    <c:v>0.69688165655885992</c:v>
                  </c:pt>
                  <c:pt idx="116">
                    <c:v>0.64858995518575135</c:v>
                  </c:pt>
                  <c:pt idx="117">
                    <c:v>0.63712059550585576</c:v>
                  </c:pt>
                  <c:pt idx="118">
                    <c:v>0.7704921760853477</c:v>
                  </c:pt>
                  <c:pt idx="119">
                    <c:v>0.50355291928077051</c:v>
                  </c:pt>
                  <c:pt idx="120">
                    <c:v>0.58303225393911207</c:v>
                  </c:pt>
                  <c:pt idx="121">
                    <c:v>0.5578796507561995</c:v>
                  </c:pt>
                  <c:pt idx="122">
                    <c:v>0.5235417839647255</c:v>
                  </c:pt>
                  <c:pt idx="123">
                    <c:v>0.62677773074240783</c:v>
                  </c:pt>
                  <c:pt idx="124">
                    <c:v>0.77789229536367932</c:v>
                  </c:pt>
                  <c:pt idx="125">
                    <c:v>0.95246821653691627</c:v>
                  </c:pt>
                  <c:pt idx="126">
                    <c:v>0.76162640091103784</c:v>
                  </c:pt>
                  <c:pt idx="127">
                    <c:v>0.57071673242550736</c:v>
                  </c:pt>
                  <c:pt idx="128">
                    <c:v>0.55728319298838069</c:v>
                  </c:pt>
                  <c:pt idx="129">
                    <c:v>0.57429797615594425</c:v>
                  </c:pt>
                  <c:pt idx="130">
                    <c:v>0.54024639332183078</c:v>
                  </c:pt>
                  <c:pt idx="131">
                    <c:v>0.57171196140386704</c:v>
                  </c:pt>
                  <c:pt idx="132">
                    <c:v>0.56151378792312556</c:v>
                  </c:pt>
                  <c:pt idx="133">
                    <c:v>0.63575456631873439</c:v>
                  </c:pt>
                  <c:pt idx="134">
                    <c:v>0.62047887365994459</c:v>
                  </c:pt>
                  <c:pt idx="135">
                    <c:v>0.75138375968860749</c:v>
                  </c:pt>
                  <c:pt idx="136">
                    <c:v>0.80147198909933715</c:v>
                  </c:pt>
                  <c:pt idx="137">
                    <c:v>0.66672586424438729</c:v>
                  </c:pt>
                  <c:pt idx="138">
                    <c:v>0.63786182413108605</c:v>
                  </c:pt>
                  <c:pt idx="139">
                    <c:v>0.71239991685921977</c:v>
                  </c:pt>
                  <c:pt idx="140">
                    <c:v>0.57899091049921869</c:v>
                  </c:pt>
                  <c:pt idx="141">
                    <c:v>0.54055903991192045</c:v>
                  </c:pt>
                  <c:pt idx="142">
                    <c:v>0.44715584323684604</c:v>
                  </c:pt>
                  <c:pt idx="143">
                    <c:v>0.57794141244067443</c:v>
                  </c:pt>
                  <c:pt idx="144">
                    <c:v>0.44995800334893454</c:v>
                  </c:pt>
                  <c:pt idx="145">
                    <c:v>0.51924463962034062</c:v>
                  </c:pt>
                  <c:pt idx="146">
                    <c:v>0.47319346634639514</c:v>
                  </c:pt>
                  <c:pt idx="147">
                    <c:v>0.74806163494411004</c:v>
                  </c:pt>
                  <c:pt idx="148">
                    <c:v>0.61836204316284626</c:v>
                  </c:pt>
                  <c:pt idx="149">
                    <c:v>0.48693624937415209</c:v>
                  </c:pt>
                  <c:pt idx="150">
                    <c:v>0.41805559182957874</c:v>
                  </c:pt>
                  <c:pt idx="151">
                    <c:v>0.49724950838956389</c:v>
                  </c:pt>
                  <c:pt idx="152">
                    <c:v>0.53025589795111261</c:v>
                  </c:pt>
                  <c:pt idx="153">
                    <c:v>0.42613376039699491</c:v>
                  </c:pt>
                  <c:pt idx="154">
                    <c:v>8.0839036920921703E-2</c:v>
                  </c:pt>
                  <c:pt idx="155">
                    <c:v>8.9438984815664133E-2</c:v>
                  </c:pt>
                  <c:pt idx="156">
                    <c:v>6.1955817043601313E-2</c:v>
                  </c:pt>
                  <c:pt idx="157">
                    <c:v>4.5528549182716739E-2</c:v>
                  </c:pt>
                  <c:pt idx="158">
                    <c:v>2.9402788412041768E-2</c:v>
                  </c:pt>
                  <c:pt idx="159">
                    <c:v>4.5027522419099165E-2</c:v>
                  </c:pt>
                  <c:pt idx="160">
                    <c:v>5.9704496917774887E-2</c:v>
                  </c:pt>
                  <c:pt idx="161">
                    <c:v>7.9727202775785114E-2</c:v>
                  </c:pt>
                  <c:pt idx="162">
                    <c:v>5.1615106355342354E-2</c:v>
                  </c:pt>
                  <c:pt idx="163">
                    <c:v>6.5730329635405191E-2</c:v>
                  </c:pt>
                  <c:pt idx="164">
                    <c:v>4.2226457513432986E-2</c:v>
                  </c:pt>
                  <c:pt idx="165">
                    <c:v>5.2788420869486673E-2</c:v>
                  </c:pt>
                  <c:pt idx="166">
                    <c:v>6.6555492956485204E-2</c:v>
                  </c:pt>
                  <c:pt idx="167">
                    <c:v>4.4112801696425862E-2</c:v>
                  </c:pt>
                  <c:pt idx="168">
                    <c:v>5.2869577524760666E-2</c:v>
                  </c:pt>
                  <c:pt idx="169">
                    <c:v>5.5089302598439659E-2</c:v>
                  </c:pt>
                  <c:pt idx="170">
                    <c:v>5.1875226147711999E-2</c:v>
                  </c:pt>
                  <c:pt idx="171">
                    <c:v>4.8085202036635494E-2</c:v>
                  </c:pt>
                  <c:pt idx="172">
                    <c:v>5.2129965064279152E-2</c:v>
                  </c:pt>
                  <c:pt idx="173">
                    <c:v>3.764543398330298E-2</c:v>
                  </c:pt>
                  <c:pt idx="174">
                    <c:v>4.6412571786599993E-2</c:v>
                  </c:pt>
                  <c:pt idx="175">
                    <c:v>5.3509174382175936E-2</c:v>
                  </c:pt>
                  <c:pt idx="176">
                    <c:v>4.5449568263537875E-2</c:v>
                  </c:pt>
                  <c:pt idx="177">
                    <c:v>3.5953988821471154E-2</c:v>
                  </c:pt>
                  <c:pt idx="178">
                    <c:v>3.6886622614897072E-2</c:v>
                  </c:pt>
                  <c:pt idx="179">
                    <c:v>4.4211087454086404E-2</c:v>
                  </c:pt>
                  <c:pt idx="180">
                    <c:v>3.6961802356962413E-2</c:v>
                  </c:pt>
                  <c:pt idx="181">
                    <c:v>4.5031586519027084E-2</c:v>
                  </c:pt>
                  <c:pt idx="182">
                    <c:v>4.871904105224048E-2</c:v>
                  </c:pt>
                  <c:pt idx="183">
                    <c:v>5.459786696333338E-2</c:v>
                  </c:pt>
                  <c:pt idx="184">
                    <c:v>5.4759900659266107E-2</c:v>
                  </c:pt>
                  <c:pt idx="185">
                    <c:v>4.9166786849439828E-2</c:v>
                  </c:pt>
                  <c:pt idx="186">
                    <c:v>5.4721361469441954E-2</c:v>
                  </c:pt>
                  <c:pt idx="187">
                    <c:v>6.0408467828330592E-2</c:v>
                  </c:pt>
                  <c:pt idx="188">
                    <c:v>6.0134630161173638E-2</c:v>
                  </c:pt>
                  <c:pt idx="189">
                    <c:v>6.3013504618015373E-2</c:v>
                  </c:pt>
                  <c:pt idx="190">
                    <c:v>5.8573362466957622E-2</c:v>
                  </c:pt>
                  <c:pt idx="191">
                    <c:v>4.8811479085547178E-2</c:v>
                  </c:pt>
                  <c:pt idx="192">
                    <c:v>5.2785052721016683E-2</c:v>
                  </c:pt>
                  <c:pt idx="193">
                    <c:v>5.3516777522572619E-2</c:v>
                  </c:pt>
                  <c:pt idx="194">
                    <c:v>7.4349036390381901E-2</c:v>
                  </c:pt>
                  <c:pt idx="195">
                    <c:v>8.2911693236881356E-2</c:v>
                  </c:pt>
                  <c:pt idx="196">
                    <c:v>6.8207184698177534E-2</c:v>
                  </c:pt>
                  <c:pt idx="197">
                    <c:v>5.1192770319839744E-2</c:v>
                  </c:pt>
                  <c:pt idx="198">
                    <c:v>5.5895386918285453E-2</c:v>
                  </c:pt>
                  <c:pt idx="199">
                    <c:v>9.9914937224898498E-2</c:v>
                  </c:pt>
                  <c:pt idx="200">
                    <c:v>6.9373452628017557E-2</c:v>
                  </c:pt>
                  <c:pt idx="201">
                    <c:v>7.617830917837598E-2</c:v>
                  </c:pt>
                  <c:pt idx="202">
                    <c:v>7.6593334635498278E-2</c:v>
                  </c:pt>
                  <c:pt idx="203">
                    <c:v>0.13241372627550635</c:v>
                  </c:pt>
                  <c:pt idx="204">
                    <c:v>0.17639524877486421</c:v>
                  </c:pt>
                  <c:pt idx="205">
                    <c:v>0.11711755654705856</c:v>
                  </c:pt>
                  <c:pt idx="206">
                    <c:v>0.10991389548115531</c:v>
                  </c:pt>
                  <c:pt idx="207">
                    <c:v>0.13481123525290539</c:v>
                  </c:pt>
                  <c:pt idx="208">
                    <c:v>0.13288838018863494</c:v>
                  </c:pt>
                  <c:pt idx="209">
                    <c:v>0.13159597837381884</c:v>
                  </c:pt>
                  <c:pt idx="210">
                    <c:v>0.1322507266511215</c:v>
                  </c:pt>
                  <c:pt idx="211">
                    <c:v>0.15078894459388625</c:v>
                  </c:pt>
                  <c:pt idx="212">
                    <c:v>0.21412949288820374</c:v>
                  </c:pt>
                  <c:pt idx="213">
                    <c:v>0.2171876932698987</c:v>
                  </c:pt>
                  <c:pt idx="214">
                    <c:v>0.24200751399986972</c:v>
                  </c:pt>
                  <c:pt idx="215">
                    <c:v>0.2037093521044922</c:v>
                  </c:pt>
                  <c:pt idx="216">
                    <c:v>0.21662480570356829</c:v>
                  </c:pt>
                  <c:pt idx="217">
                    <c:v>0.14508529519442895</c:v>
                  </c:pt>
                  <c:pt idx="218">
                    <c:v>0.14676600212644469</c:v>
                  </c:pt>
                  <c:pt idx="219">
                    <c:v>0.14830538811146646</c:v>
                  </c:pt>
                  <c:pt idx="220">
                    <c:v>0.14469646876216397</c:v>
                  </c:pt>
                  <c:pt idx="221">
                    <c:v>0.14469541698767677</c:v>
                  </c:pt>
                  <c:pt idx="222">
                    <c:v>0.12472672535190267</c:v>
                  </c:pt>
                  <c:pt idx="223">
                    <c:v>0.13835142277157558</c:v>
                  </c:pt>
                  <c:pt idx="224">
                    <c:v>0.21725975817958124</c:v>
                  </c:pt>
                  <c:pt idx="225">
                    <c:v>0.20387145822044453</c:v>
                  </c:pt>
                  <c:pt idx="226">
                    <c:v>0.18833905850880889</c:v>
                  </c:pt>
                  <c:pt idx="227">
                    <c:v>0.20127562865734563</c:v>
                  </c:pt>
                  <c:pt idx="228">
                    <c:v>0.17768974524034142</c:v>
                  </c:pt>
                  <c:pt idx="229">
                    <c:v>0.16933843073336</c:v>
                  </c:pt>
                  <c:pt idx="230">
                    <c:v>0.21248699609426058</c:v>
                  </c:pt>
                  <c:pt idx="231">
                    <c:v>0.21493673696412288</c:v>
                  </c:pt>
                  <c:pt idx="232">
                    <c:v>0.19328377382553619</c:v>
                  </c:pt>
                  <c:pt idx="233">
                    <c:v>0.23794685239011748</c:v>
                  </c:pt>
                  <c:pt idx="234">
                    <c:v>0.1991272911721137</c:v>
                  </c:pt>
                  <c:pt idx="235">
                    <c:v>0.17776099643031884</c:v>
                  </c:pt>
                  <c:pt idx="236">
                    <c:v>0.2723261476440455</c:v>
                  </c:pt>
                  <c:pt idx="237">
                    <c:v>0.32816808545900888</c:v>
                  </c:pt>
                  <c:pt idx="238">
                    <c:v>0.31251390721061301</c:v>
                  </c:pt>
                  <c:pt idx="239">
                    <c:v>0.37454368605474569</c:v>
                  </c:pt>
                  <c:pt idx="240">
                    <c:v>0.35994139348064008</c:v>
                  </c:pt>
                  <c:pt idx="241">
                    <c:v>0.34774761231786189</c:v>
                  </c:pt>
                  <c:pt idx="242">
                    <c:v>0.32937953512409779</c:v>
                  </c:pt>
                  <c:pt idx="243">
                    <c:v>0.3162762046137757</c:v>
                  </c:pt>
                  <c:pt idx="244">
                    <c:v>0.31569372870749712</c:v>
                  </c:pt>
                  <c:pt idx="245">
                    <c:v>0.31725407832787333</c:v>
                  </c:pt>
                  <c:pt idx="246">
                    <c:v>0.38856359629600062</c:v>
                  </c:pt>
                  <c:pt idx="247">
                    <c:v>0.36871817096172321</c:v>
                  </c:pt>
                  <c:pt idx="248">
                    <c:v>0.37642948973756085</c:v>
                  </c:pt>
                  <c:pt idx="249">
                    <c:v>0.42344441769382174</c:v>
                  </c:pt>
                  <c:pt idx="250">
                    <c:v>0.36663499293839313</c:v>
                  </c:pt>
                  <c:pt idx="251">
                    <c:v>0.34851199598088356</c:v>
                  </c:pt>
                  <c:pt idx="252">
                    <c:v>0.42855134370988035</c:v>
                  </c:pt>
                  <c:pt idx="253">
                    <c:v>0.4975070908986301</c:v>
                  </c:pt>
                  <c:pt idx="254">
                    <c:v>0.4870499069422039</c:v>
                  </c:pt>
                  <c:pt idx="255">
                    <c:v>0.26978700105231435</c:v>
                  </c:pt>
                  <c:pt idx="256">
                    <c:v>0.32120832639222691</c:v>
                  </c:pt>
                  <c:pt idx="257">
                    <c:v>0.35879717678012102</c:v>
                  </c:pt>
                  <c:pt idx="258">
                    <c:v>0.37944002349354794</c:v>
                  </c:pt>
                  <c:pt idx="259">
                    <c:v>0.42413708061377592</c:v>
                  </c:pt>
                  <c:pt idx="260">
                    <c:v>0.49849711266692404</c:v>
                  </c:pt>
                  <c:pt idx="261">
                    <c:v>0.37242598861478815</c:v>
                  </c:pt>
                  <c:pt idx="262">
                    <c:v>0.22315427700276894</c:v>
                  </c:pt>
                  <c:pt idx="263">
                    <c:v>0.31008120162507008</c:v>
                  </c:pt>
                  <c:pt idx="264">
                    <c:v>0.30700165560618325</c:v>
                  </c:pt>
                  <c:pt idx="265">
                    <c:v>0.27235748843920038</c:v>
                  </c:pt>
                  <c:pt idx="266">
                    <c:v>0.29141228520902462</c:v>
                  </c:pt>
                  <c:pt idx="267">
                    <c:v>0.20879620105723595</c:v>
                  </c:pt>
                  <c:pt idx="268">
                    <c:v>0.17233293089916221</c:v>
                  </c:pt>
                  <c:pt idx="269">
                    <c:v>0.27967587748730144</c:v>
                  </c:pt>
                  <c:pt idx="270">
                    <c:v>0.2811407341522123</c:v>
                  </c:pt>
                  <c:pt idx="271">
                    <c:v>0.3777357324007623</c:v>
                  </c:pt>
                  <c:pt idx="272">
                    <c:v>0.37054618569472686</c:v>
                  </c:pt>
                  <c:pt idx="273">
                    <c:v>0.34756130796963791</c:v>
                  </c:pt>
                  <c:pt idx="274">
                    <c:v>0.41100594105297145</c:v>
                  </c:pt>
                  <c:pt idx="275">
                    <c:v>0.49254085220228377</c:v>
                  </c:pt>
                  <c:pt idx="276">
                    <c:v>0.50529787348146371</c:v>
                  </c:pt>
                  <c:pt idx="277">
                    <c:v>0.56501605535617938</c:v>
                  </c:pt>
                  <c:pt idx="278">
                    <c:v>0.54960717489893385</c:v>
                  </c:pt>
                  <c:pt idx="279">
                    <c:v>0.50354464529429876</c:v>
                  </c:pt>
                  <c:pt idx="280">
                    <c:v>0.45667065752333053</c:v>
                  </c:pt>
                  <c:pt idx="281">
                    <c:v>0.44013065993191719</c:v>
                  </c:pt>
                  <c:pt idx="282">
                    <c:v>0.4562246551049654</c:v>
                  </c:pt>
                  <c:pt idx="283">
                    <c:v>0.42602875761626507</c:v>
                  </c:pt>
                  <c:pt idx="284">
                    <c:v>0.48681723339466693</c:v>
                  </c:pt>
                  <c:pt idx="285">
                    <c:v>0.53052004888787563</c:v>
                  </c:pt>
                  <c:pt idx="286">
                    <c:v>0.49144216587960304</c:v>
                  </c:pt>
                  <c:pt idx="287">
                    <c:v>0.44624376424552009</c:v>
                  </c:pt>
                  <c:pt idx="288">
                    <c:v>0.42623309358320793</c:v>
                  </c:pt>
                  <c:pt idx="289">
                    <c:v>0.39096928551449323</c:v>
                  </c:pt>
                  <c:pt idx="290">
                    <c:v>0.36387148106094314</c:v>
                  </c:pt>
                  <c:pt idx="291">
                    <c:v>0.52035126889696459</c:v>
                  </c:pt>
                  <c:pt idx="292">
                    <c:v>0.53948544167531653</c:v>
                  </c:pt>
                  <c:pt idx="293">
                    <c:v>0.58740811845007457</c:v>
                  </c:pt>
                  <c:pt idx="294">
                    <c:v>0.70273166112630525</c:v>
                  </c:pt>
                  <c:pt idx="295">
                    <c:v>0.55454414247603045</c:v>
                  </c:pt>
                  <c:pt idx="296">
                    <c:v>0.57115650132056694</c:v>
                  </c:pt>
                  <c:pt idx="297">
                    <c:v>0.5241632135140889</c:v>
                  </c:pt>
                  <c:pt idx="298">
                    <c:v>0.53977044700861943</c:v>
                  </c:pt>
                  <c:pt idx="299">
                    <c:v>0.60004593612417967</c:v>
                  </c:pt>
                  <c:pt idx="300">
                    <c:v>0.53027577878695986</c:v>
                  </c:pt>
                  <c:pt idx="301">
                    <c:v>0.50060409459525701</c:v>
                  </c:pt>
                  <c:pt idx="302">
                    <c:v>0.50844828939285291</c:v>
                  </c:pt>
                  <c:pt idx="303">
                    <c:v>0.48511646550988857</c:v>
                  </c:pt>
                  <c:pt idx="304">
                    <c:v>0.47175592665735572</c:v>
                  </c:pt>
                  <c:pt idx="305">
                    <c:v>0.37659168660388181</c:v>
                  </c:pt>
                  <c:pt idx="306">
                    <c:v>0.38838662598555701</c:v>
                  </c:pt>
                  <c:pt idx="307">
                    <c:v>0.4068623227032338</c:v>
                  </c:pt>
                  <c:pt idx="308">
                    <c:v>0.51609377091724684</c:v>
                  </c:pt>
                  <c:pt idx="309">
                    <c:v>0.5347555455883789</c:v>
                  </c:pt>
                  <c:pt idx="310">
                    <c:v>0.45282662880224994</c:v>
                  </c:pt>
                  <c:pt idx="311">
                    <c:v>0.41740178707383452</c:v>
                  </c:pt>
                  <c:pt idx="312">
                    <c:v>0.39430977467088035</c:v>
                  </c:pt>
                  <c:pt idx="313">
                    <c:v>0.36381933654776411</c:v>
                  </c:pt>
                  <c:pt idx="314">
                    <c:v>0.25760178290871616</c:v>
                  </c:pt>
                  <c:pt idx="315">
                    <c:v>0.30958844369757144</c:v>
                  </c:pt>
                  <c:pt idx="316">
                    <c:v>0.37289101588330748</c:v>
                  </c:pt>
                  <c:pt idx="317">
                    <c:v>0.31849934298520416</c:v>
                  </c:pt>
                  <c:pt idx="318">
                    <c:v>0.2610767206913121</c:v>
                  </c:pt>
                  <c:pt idx="319">
                    <c:v>0.25084087604830441</c:v>
                  </c:pt>
                  <c:pt idx="320">
                    <c:v>0.28870352202784322</c:v>
                  </c:pt>
                  <c:pt idx="321">
                    <c:v>0.27963786648744832</c:v>
                  </c:pt>
                  <c:pt idx="322">
                    <c:v>0.24361453802966032</c:v>
                  </c:pt>
                  <c:pt idx="323">
                    <c:v>0.24367973870267379</c:v>
                  </c:pt>
                  <c:pt idx="324">
                    <c:v>0.24256668411380597</c:v>
                  </c:pt>
                  <c:pt idx="325">
                    <c:v>0.22573213353026406</c:v>
                  </c:pt>
                  <c:pt idx="326">
                    <c:v>0.21948703017203736</c:v>
                  </c:pt>
                  <c:pt idx="327">
                    <c:v>0.25423643928557188</c:v>
                  </c:pt>
                  <c:pt idx="328">
                    <c:v>0.28188996063521193</c:v>
                  </c:pt>
                  <c:pt idx="329">
                    <c:v>0.30841944971297447</c:v>
                  </c:pt>
                  <c:pt idx="330">
                    <c:v>0.24750781555988144</c:v>
                  </c:pt>
                  <c:pt idx="331">
                    <c:v>0.21398975340538753</c:v>
                  </c:pt>
                  <c:pt idx="332">
                    <c:v>0.18860624644685117</c:v>
                  </c:pt>
                  <c:pt idx="333">
                    <c:v>0.33841254167634405</c:v>
                  </c:pt>
                  <c:pt idx="334">
                    <c:v>0.28765996696514173</c:v>
                  </c:pt>
                  <c:pt idx="335">
                    <c:v>0.23936729629217254</c:v>
                  </c:pt>
                  <c:pt idx="336">
                    <c:v>0.19241225761191885</c:v>
                  </c:pt>
                  <c:pt idx="337">
                    <c:v>0.24068809603636224</c:v>
                  </c:pt>
                  <c:pt idx="338">
                    <c:v>0.21554941415364157</c:v>
                  </c:pt>
                  <c:pt idx="339">
                    <c:v>0.21840926794238616</c:v>
                  </c:pt>
                  <c:pt idx="340">
                    <c:v>0.21218666667878275</c:v>
                  </c:pt>
                  <c:pt idx="341">
                    <c:v>0.18694074181420575</c:v>
                  </c:pt>
                  <c:pt idx="342">
                    <c:v>0.1635064615094747</c:v>
                  </c:pt>
                  <c:pt idx="343">
                    <c:v>0.20401238297549174</c:v>
                  </c:pt>
                  <c:pt idx="344">
                    <c:v>0.21091728597850709</c:v>
                  </c:pt>
                  <c:pt idx="345">
                    <c:v>0.19660531251053823</c:v>
                  </c:pt>
                  <c:pt idx="346">
                    <c:v>0.19503079001084292</c:v>
                  </c:pt>
                  <c:pt idx="347">
                    <c:v>0.19081776304761125</c:v>
                  </c:pt>
                  <c:pt idx="348">
                    <c:v>0.21244377238552606</c:v>
                  </c:pt>
                  <c:pt idx="349">
                    <c:v>0.21213874458496335</c:v>
                  </c:pt>
                  <c:pt idx="350">
                    <c:v>0.22930203873445162</c:v>
                  </c:pt>
                  <c:pt idx="351">
                    <c:v>0.24140223844860986</c:v>
                  </c:pt>
                  <c:pt idx="352">
                    <c:v>0.23868523711915976</c:v>
                  </c:pt>
                  <c:pt idx="353">
                    <c:v>0.22147591517011275</c:v>
                  </c:pt>
                  <c:pt idx="354">
                    <c:v>0.18820183600708087</c:v>
                  </c:pt>
                  <c:pt idx="355">
                    <c:v>0.2060592555675434</c:v>
                  </c:pt>
                  <c:pt idx="356">
                    <c:v>0.24663634555377653</c:v>
                  </c:pt>
                  <c:pt idx="357">
                    <c:v>0.24157281856378243</c:v>
                  </c:pt>
                  <c:pt idx="358">
                    <c:v>0.25511178607276763</c:v>
                  </c:pt>
                  <c:pt idx="359">
                    <c:v>0.24951438414625415</c:v>
                  </c:pt>
                  <c:pt idx="360">
                    <c:v>0.20259871494448603</c:v>
                  </c:pt>
                  <c:pt idx="361">
                    <c:v>0.23257046436545953</c:v>
                  </c:pt>
                  <c:pt idx="362">
                    <c:v>0.19538347601180073</c:v>
                  </c:pt>
                  <c:pt idx="363">
                    <c:v>0.19500065345617487</c:v>
                  </c:pt>
                  <c:pt idx="364">
                    <c:v>0.20284076133759399</c:v>
                  </c:pt>
                  <c:pt idx="365">
                    <c:v>0.24019585066720806</c:v>
                  </c:pt>
                  <c:pt idx="366">
                    <c:v>0.26937972107038444</c:v>
                  </c:pt>
                  <c:pt idx="367">
                    <c:v>0.21415428621120505</c:v>
                  </c:pt>
                  <c:pt idx="368">
                    <c:v>0.20942348744594064</c:v>
                  </c:pt>
                  <c:pt idx="369">
                    <c:v>0.23672104444774625</c:v>
                  </c:pt>
                  <c:pt idx="370">
                    <c:v>0.24309547066263301</c:v>
                  </c:pt>
                  <c:pt idx="371">
                    <c:v>0.22941022595206476</c:v>
                  </c:pt>
                  <c:pt idx="372">
                    <c:v>0.29136753760294587</c:v>
                  </c:pt>
                  <c:pt idx="373">
                    <c:v>0.32678790977346045</c:v>
                  </c:pt>
                  <c:pt idx="374">
                    <c:v>0.31207978815034021</c:v>
                  </c:pt>
                  <c:pt idx="375">
                    <c:v>0.22783974858204445</c:v>
                  </c:pt>
                  <c:pt idx="376">
                    <c:v>0.23203683780601442</c:v>
                  </c:pt>
                  <c:pt idx="377">
                    <c:v>0.26652667951487008</c:v>
                  </c:pt>
                  <c:pt idx="378">
                    <c:v>0.26036685441841684</c:v>
                  </c:pt>
                  <c:pt idx="379">
                    <c:v>0.28843740787358674</c:v>
                  </c:pt>
                  <c:pt idx="380">
                    <c:v>0.27780509164746653</c:v>
                  </c:pt>
                  <c:pt idx="381">
                    <c:v>0.29045004268384378</c:v>
                  </c:pt>
                  <c:pt idx="382">
                    <c:v>0.32927799397566565</c:v>
                  </c:pt>
                  <c:pt idx="383">
                    <c:v>0.31705913110953388</c:v>
                  </c:pt>
                  <c:pt idx="384">
                    <c:v>0.36640600276940005</c:v>
                  </c:pt>
                  <c:pt idx="385">
                    <c:v>0.2890279918671283</c:v>
                  </c:pt>
                  <c:pt idx="386">
                    <c:v>0.23936234562153846</c:v>
                  </c:pt>
                  <c:pt idx="387">
                    <c:v>0.24398025041304389</c:v>
                  </c:pt>
                  <c:pt idx="388">
                    <c:v>0.25294279463809205</c:v>
                  </c:pt>
                  <c:pt idx="389">
                    <c:v>0.32141014724112904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pooled!$AF$4:$AF$603</c:f>
              <c:numCache>
                <c:formatCode>General</c:formatCode>
                <c:ptCount val="600"/>
                <c:pt idx="0">
                  <c:v>4.6135594835092153</c:v>
                </c:pt>
                <c:pt idx="1">
                  <c:v>4.6135594835092153</c:v>
                </c:pt>
                <c:pt idx="2">
                  <c:v>8.3911599927165401</c:v>
                </c:pt>
                <c:pt idx="3">
                  <c:v>9.3205814870136905</c:v>
                </c:pt>
                <c:pt idx="4">
                  <c:v>8.9464595225318782</c:v>
                </c:pt>
                <c:pt idx="5">
                  <c:v>8.7696851042441093</c:v>
                </c:pt>
                <c:pt idx="6">
                  <c:v>7.5191745390657916</c:v>
                </c:pt>
                <c:pt idx="7">
                  <c:v>7.5902246990740903</c:v>
                </c:pt>
                <c:pt idx="8">
                  <c:v>8.0780027619705912</c:v>
                </c:pt>
                <c:pt idx="9">
                  <c:v>8.4594319661852886</c:v>
                </c:pt>
                <c:pt idx="10">
                  <c:v>8.4610176429720578</c:v>
                </c:pt>
                <c:pt idx="11">
                  <c:v>8.5649203139416663</c:v>
                </c:pt>
                <c:pt idx="12">
                  <c:v>8.3249752131637642</c:v>
                </c:pt>
                <c:pt idx="13">
                  <c:v>8.8367389292960432</c:v>
                </c:pt>
                <c:pt idx="14">
                  <c:v>9.1403880849867356</c:v>
                </c:pt>
                <c:pt idx="15">
                  <c:v>9.1794896152408789</c:v>
                </c:pt>
                <c:pt idx="16">
                  <c:v>9.0421708812231465</c:v>
                </c:pt>
                <c:pt idx="17">
                  <c:v>8.1504483049311425</c:v>
                </c:pt>
                <c:pt idx="18">
                  <c:v>8.1830073702068855</c:v>
                </c:pt>
                <c:pt idx="19">
                  <c:v>7.928894646599848</c:v>
                </c:pt>
                <c:pt idx="20">
                  <c:v>8.4386397115674097</c:v>
                </c:pt>
                <c:pt idx="21">
                  <c:v>8.6124375493109859</c:v>
                </c:pt>
                <c:pt idx="22">
                  <c:v>8.1438843125199174</c:v>
                </c:pt>
                <c:pt idx="23">
                  <c:v>8.1161317366623145</c:v>
                </c:pt>
                <c:pt idx="24">
                  <c:v>7.5727935190076012</c:v>
                </c:pt>
                <c:pt idx="25">
                  <c:v>7.797237650100362</c:v>
                </c:pt>
                <c:pt idx="26">
                  <c:v>8.5386126409648391</c:v>
                </c:pt>
                <c:pt idx="27">
                  <c:v>8.666620930491348</c:v>
                </c:pt>
                <c:pt idx="28">
                  <c:v>8.623288825161108</c:v>
                </c:pt>
                <c:pt idx="29">
                  <c:v>8.6907811543846698</c:v>
                </c:pt>
                <c:pt idx="30">
                  <c:v>8.713112356948864</c:v>
                </c:pt>
                <c:pt idx="31">
                  <c:v>8.8425330886267659</c:v>
                </c:pt>
                <c:pt idx="32">
                  <c:v>8.5263534056694414</c:v>
                </c:pt>
                <c:pt idx="33">
                  <c:v>8.4342824093606321</c:v>
                </c:pt>
                <c:pt idx="34">
                  <c:v>7.9477086968414543</c:v>
                </c:pt>
                <c:pt idx="35">
                  <c:v>8.6316781536865577</c:v>
                </c:pt>
                <c:pt idx="36">
                  <c:v>8.8739503434134122</c:v>
                </c:pt>
                <c:pt idx="37">
                  <c:v>8.7629899791087578</c:v>
                </c:pt>
                <c:pt idx="38">
                  <c:v>8.1653814546834376</c:v>
                </c:pt>
                <c:pt idx="39">
                  <c:v>8.2160180220486154</c:v>
                </c:pt>
                <c:pt idx="40">
                  <c:v>8.3406075239067334</c:v>
                </c:pt>
                <c:pt idx="41">
                  <c:v>8.3892241780813475</c:v>
                </c:pt>
                <c:pt idx="42">
                  <c:v>7.9274500284637908</c:v>
                </c:pt>
                <c:pt idx="43">
                  <c:v>8.1194299739502664</c:v>
                </c:pt>
                <c:pt idx="44">
                  <c:v>8.4748319285353055</c:v>
                </c:pt>
                <c:pt idx="45">
                  <c:v>8.6243605437897255</c:v>
                </c:pt>
                <c:pt idx="46">
                  <c:v>8.753349968577826</c:v>
                </c:pt>
                <c:pt idx="47">
                  <c:v>8.7708659419479602</c:v>
                </c:pt>
                <c:pt idx="48">
                  <c:v>8.9902266489341134</c:v>
                </c:pt>
                <c:pt idx="49">
                  <c:v>8.2885677795980879</c:v>
                </c:pt>
                <c:pt idx="50">
                  <c:v>8.1964558402751297</c:v>
                </c:pt>
                <c:pt idx="51">
                  <c:v>8.801604208080823</c:v>
                </c:pt>
                <c:pt idx="52">
                  <c:v>8.2053206792627957</c:v>
                </c:pt>
                <c:pt idx="53">
                  <c:v>8.4974732516083229</c:v>
                </c:pt>
                <c:pt idx="54">
                  <c:v>8.4456853700725496</c:v>
                </c:pt>
                <c:pt idx="55">
                  <c:v>8.5325608297672808</c:v>
                </c:pt>
                <c:pt idx="56">
                  <c:v>7.9749522609995296</c:v>
                </c:pt>
                <c:pt idx="57">
                  <c:v>8.0159569317783284</c:v>
                </c:pt>
                <c:pt idx="58">
                  <c:v>8.0296028118323708</c:v>
                </c:pt>
                <c:pt idx="59">
                  <c:v>7.9867582811683375</c:v>
                </c:pt>
                <c:pt idx="60">
                  <c:v>7.786853566038296</c:v>
                </c:pt>
                <c:pt idx="61">
                  <c:v>8.0012675718523898</c:v>
                </c:pt>
                <c:pt idx="62">
                  <c:v>8.5472505898863673</c:v>
                </c:pt>
                <c:pt idx="63">
                  <c:v>8.5511961036868769</c:v>
                </c:pt>
                <c:pt idx="64">
                  <c:v>8.4116843087594493</c:v>
                </c:pt>
                <c:pt idx="65">
                  <c:v>7.8680926776410995</c:v>
                </c:pt>
                <c:pt idx="66">
                  <c:v>8.0547685719026081</c:v>
                </c:pt>
                <c:pt idx="67">
                  <c:v>8.4002626098803237</c:v>
                </c:pt>
                <c:pt idx="68">
                  <c:v>8.1533174155611192</c:v>
                </c:pt>
                <c:pt idx="69">
                  <c:v>8.3382792068482381</c:v>
                </c:pt>
                <c:pt idx="70">
                  <c:v>8.4473931932440784</c:v>
                </c:pt>
                <c:pt idx="71">
                  <c:v>8.3095356779337699</c:v>
                </c:pt>
                <c:pt idx="72">
                  <c:v>8.6044784710709532</c:v>
                </c:pt>
                <c:pt idx="73">
                  <c:v>8.6148354566352658</c:v>
                </c:pt>
                <c:pt idx="74">
                  <c:v>8.8063785662750522</c:v>
                </c:pt>
                <c:pt idx="75">
                  <c:v>8.5088395765988931</c:v>
                </c:pt>
                <c:pt idx="76">
                  <c:v>8.0187850709164845</c:v>
                </c:pt>
                <c:pt idx="77">
                  <c:v>7.9154090331308726</c:v>
                </c:pt>
                <c:pt idx="78">
                  <c:v>7.341650472273054</c:v>
                </c:pt>
                <c:pt idx="79">
                  <c:v>7.4865272219047752</c:v>
                </c:pt>
                <c:pt idx="80">
                  <c:v>7.3729904100037986</c:v>
                </c:pt>
                <c:pt idx="81">
                  <c:v>7.4087892410180789</c:v>
                </c:pt>
                <c:pt idx="82">
                  <c:v>7.6493534108770289</c:v>
                </c:pt>
                <c:pt idx="83">
                  <c:v>7.7684665109692119</c:v>
                </c:pt>
                <c:pt idx="84">
                  <c:v>8.0543837143013732</c:v>
                </c:pt>
                <c:pt idx="85">
                  <c:v>7.8928501773795929</c:v>
                </c:pt>
                <c:pt idx="86">
                  <c:v>7.9036161819679647</c:v>
                </c:pt>
                <c:pt idx="87">
                  <c:v>8.182159960168228</c:v>
                </c:pt>
                <c:pt idx="88">
                  <c:v>8.2159507489037598</c:v>
                </c:pt>
                <c:pt idx="89">
                  <c:v>7.6660697773878663</c:v>
                </c:pt>
                <c:pt idx="90">
                  <c:v>7.6122097102509771</c:v>
                </c:pt>
                <c:pt idx="91">
                  <c:v>8.0984389209939103</c:v>
                </c:pt>
                <c:pt idx="92">
                  <c:v>7.9017594831222251</c:v>
                </c:pt>
                <c:pt idx="93">
                  <c:v>8.1703556431553128</c:v>
                </c:pt>
                <c:pt idx="94">
                  <c:v>8.3031857749634614</c:v>
                </c:pt>
                <c:pt idx="95">
                  <c:v>8.5168960477384594</c:v>
                </c:pt>
                <c:pt idx="96">
                  <c:v>8.5779759937800897</c:v>
                </c:pt>
                <c:pt idx="97">
                  <c:v>8.8542169650879874</c:v>
                </c:pt>
                <c:pt idx="98">
                  <c:v>8.9573590513159225</c:v>
                </c:pt>
                <c:pt idx="99">
                  <c:v>9.0181746594738037</c:v>
                </c:pt>
                <c:pt idx="100">
                  <c:v>8.2625209332340734</c:v>
                </c:pt>
                <c:pt idx="101">
                  <c:v>8.1850771683427492</c:v>
                </c:pt>
                <c:pt idx="102">
                  <c:v>8.8416496822679864</c:v>
                </c:pt>
                <c:pt idx="103">
                  <c:v>9.3256407009245184</c:v>
                </c:pt>
                <c:pt idx="104">
                  <c:v>9.6451070882749104</c:v>
                </c:pt>
                <c:pt idx="105">
                  <c:v>9.8311297364046872</c:v>
                </c:pt>
                <c:pt idx="106">
                  <c:v>9.4670596956518374</c:v>
                </c:pt>
                <c:pt idx="107">
                  <c:v>8.8239765336645313</c:v>
                </c:pt>
                <c:pt idx="108">
                  <c:v>9.1223888718827588</c:v>
                </c:pt>
                <c:pt idx="109">
                  <c:v>8.8862397303263467</c:v>
                </c:pt>
                <c:pt idx="110">
                  <c:v>8.830620251241891</c:v>
                </c:pt>
                <c:pt idx="111">
                  <c:v>8.7901334948548602</c:v>
                </c:pt>
                <c:pt idx="112">
                  <c:v>8.6186597187132801</c:v>
                </c:pt>
                <c:pt idx="113">
                  <c:v>8.7313139051146962</c:v>
                </c:pt>
                <c:pt idx="114">
                  <c:v>9.2962298792150122</c:v>
                </c:pt>
                <c:pt idx="115">
                  <c:v>9.0797916267974408</c:v>
                </c:pt>
                <c:pt idx="116">
                  <c:v>9.4104561961142856</c:v>
                </c:pt>
                <c:pt idx="117">
                  <c:v>9.5298323686283091</c:v>
                </c:pt>
                <c:pt idx="118">
                  <c:v>9.4588023045147782</c:v>
                </c:pt>
                <c:pt idx="119">
                  <c:v>9.0588471738363747</c:v>
                </c:pt>
                <c:pt idx="120">
                  <c:v>9.087075088475066</c:v>
                </c:pt>
                <c:pt idx="121">
                  <c:v>8.6031597696335869</c:v>
                </c:pt>
                <c:pt idx="122">
                  <c:v>8.6973233353742838</c:v>
                </c:pt>
                <c:pt idx="123">
                  <c:v>8.7425769159299254</c:v>
                </c:pt>
                <c:pt idx="124">
                  <c:v>8.8083198286413005</c:v>
                </c:pt>
                <c:pt idx="125">
                  <c:v>8.6544289096542624</c:v>
                </c:pt>
                <c:pt idx="126">
                  <c:v>8.7557092051656031</c:v>
                </c:pt>
                <c:pt idx="127">
                  <c:v>9.2180232825875237</c:v>
                </c:pt>
                <c:pt idx="128">
                  <c:v>8.986407497136037</c:v>
                </c:pt>
                <c:pt idx="129">
                  <c:v>8.8313541166121574</c:v>
                </c:pt>
                <c:pt idx="130">
                  <c:v>8.1250490420758457</c:v>
                </c:pt>
                <c:pt idx="131">
                  <c:v>8.6335830263795721</c:v>
                </c:pt>
                <c:pt idx="132">
                  <c:v>8.2182337226149933</c:v>
                </c:pt>
                <c:pt idx="133">
                  <c:v>8.4910269702675318</c:v>
                </c:pt>
                <c:pt idx="134">
                  <c:v>8.3692728630031397</c:v>
                </c:pt>
                <c:pt idx="135">
                  <c:v>8.5849020689658069</c:v>
                </c:pt>
                <c:pt idx="136">
                  <c:v>8.5750312353749347</c:v>
                </c:pt>
                <c:pt idx="137">
                  <c:v>8.7859806743564128</c:v>
                </c:pt>
                <c:pt idx="138">
                  <c:v>8.9877993941022982</c:v>
                </c:pt>
                <c:pt idx="139">
                  <c:v>8.8028168364002592</c:v>
                </c:pt>
                <c:pt idx="140">
                  <c:v>8.8967044521933474</c:v>
                </c:pt>
                <c:pt idx="141">
                  <c:v>8.8396891414105951</c:v>
                </c:pt>
                <c:pt idx="142">
                  <c:v>9.1195804099965709</c:v>
                </c:pt>
                <c:pt idx="143">
                  <c:v>8.3463317802070769</c:v>
                </c:pt>
                <c:pt idx="144">
                  <c:v>8.3311554162882722</c:v>
                </c:pt>
                <c:pt idx="145">
                  <c:v>8.3936489929004026</c:v>
                </c:pt>
                <c:pt idx="146">
                  <c:v>8.6899223037923949</c:v>
                </c:pt>
                <c:pt idx="147">
                  <c:v>7.9036345862476365</c:v>
                </c:pt>
                <c:pt idx="148">
                  <c:v>7.6960480264565474</c:v>
                </c:pt>
                <c:pt idx="149">
                  <c:v>8.1532607799008758</c:v>
                </c:pt>
                <c:pt idx="150">
                  <c:v>8.330501778511465</c:v>
                </c:pt>
                <c:pt idx="151">
                  <c:v>8.3235478736061239</c:v>
                </c:pt>
                <c:pt idx="152">
                  <c:v>6.2631388506534211</c:v>
                </c:pt>
                <c:pt idx="153">
                  <c:v>3.2155280659280643</c:v>
                </c:pt>
                <c:pt idx="154">
                  <c:v>1.611167450315703</c:v>
                </c:pt>
                <c:pt idx="155">
                  <c:v>1.2410584970556022</c:v>
                </c:pt>
                <c:pt idx="156">
                  <c:v>0.86311279166171206</c:v>
                </c:pt>
                <c:pt idx="157">
                  <c:v>0.70464958471573236</c:v>
                </c:pt>
                <c:pt idx="158">
                  <c:v>0.64753894598370387</c:v>
                </c:pt>
                <c:pt idx="159">
                  <c:v>0.57624779267037862</c:v>
                </c:pt>
                <c:pt idx="160">
                  <c:v>0.67434088771724277</c:v>
                </c:pt>
                <c:pt idx="161">
                  <c:v>0.80859327867444475</c:v>
                </c:pt>
                <c:pt idx="162">
                  <c:v>0.86186411043490718</c:v>
                </c:pt>
                <c:pt idx="163">
                  <c:v>0.90323047913198395</c:v>
                </c:pt>
                <c:pt idx="164">
                  <c:v>0.93181095455302909</c:v>
                </c:pt>
                <c:pt idx="165">
                  <c:v>0.90157370422226213</c:v>
                </c:pt>
                <c:pt idx="166">
                  <c:v>0.81185228018230404</c:v>
                </c:pt>
                <c:pt idx="167">
                  <c:v>0.87331584395026363</c:v>
                </c:pt>
                <c:pt idx="168">
                  <c:v>0.8722421731780845</c:v>
                </c:pt>
                <c:pt idx="169">
                  <c:v>0.82702286207784836</c:v>
                </c:pt>
                <c:pt idx="170">
                  <c:v>0.77513335614500933</c:v>
                </c:pt>
                <c:pt idx="171">
                  <c:v>0.72482562614100821</c:v>
                </c:pt>
                <c:pt idx="172">
                  <c:v>0.70155593061881816</c:v>
                </c:pt>
                <c:pt idx="173">
                  <c:v>0.71766198752732158</c:v>
                </c:pt>
                <c:pt idx="174">
                  <c:v>0.71876855365998416</c:v>
                </c:pt>
                <c:pt idx="175">
                  <c:v>0.66603830443047995</c:v>
                </c:pt>
                <c:pt idx="176">
                  <c:v>0.63936313462992234</c:v>
                </c:pt>
                <c:pt idx="177">
                  <c:v>0.62581728683444393</c:v>
                </c:pt>
                <c:pt idx="178">
                  <c:v>0.64447974227759797</c:v>
                </c:pt>
                <c:pt idx="179">
                  <c:v>0.61310338653225771</c:v>
                </c:pt>
                <c:pt idx="180">
                  <c:v>0.6477483739012323</c:v>
                </c:pt>
                <c:pt idx="181">
                  <c:v>0.6185625142968092</c:v>
                </c:pt>
                <c:pt idx="182">
                  <c:v>0.62858575305718267</c:v>
                </c:pt>
                <c:pt idx="183">
                  <c:v>0.67310394420813746</c:v>
                </c:pt>
                <c:pt idx="184">
                  <c:v>0.65160147311620942</c:v>
                </c:pt>
                <c:pt idx="185">
                  <c:v>0.67724938680553526</c:v>
                </c:pt>
                <c:pt idx="186">
                  <c:v>0.66473772817169441</c:v>
                </c:pt>
                <c:pt idx="187">
                  <c:v>0.68927694907948334</c:v>
                </c:pt>
                <c:pt idx="188">
                  <c:v>0.77538145561539673</c:v>
                </c:pt>
                <c:pt idx="189">
                  <c:v>0.72680014668381998</c:v>
                </c:pt>
                <c:pt idx="190">
                  <c:v>0.68539406350988974</c:v>
                </c:pt>
                <c:pt idx="191">
                  <c:v>0.70198008680619073</c:v>
                </c:pt>
                <c:pt idx="192">
                  <c:v>0.69615812751025363</c:v>
                </c:pt>
                <c:pt idx="193">
                  <c:v>0.72879214068728282</c:v>
                </c:pt>
                <c:pt idx="194">
                  <c:v>0.70606635004915619</c:v>
                </c:pt>
                <c:pt idx="195">
                  <c:v>0.82018147266653707</c:v>
                </c:pt>
                <c:pt idx="196">
                  <c:v>0.897976807986551</c:v>
                </c:pt>
                <c:pt idx="197">
                  <c:v>0.91012572857615248</c:v>
                </c:pt>
                <c:pt idx="198">
                  <c:v>0.89144989249599682</c:v>
                </c:pt>
                <c:pt idx="199">
                  <c:v>0.9061628618892128</c:v>
                </c:pt>
                <c:pt idx="200">
                  <c:v>0.88594624724940996</c:v>
                </c:pt>
                <c:pt idx="201">
                  <c:v>0.92405261067243549</c:v>
                </c:pt>
                <c:pt idx="202">
                  <c:v>1.0033789087799909</c:v>
                </c:pt>
                <c:pt idx="203">
                  <c:v>1.1647929676617452</c:v>
                </c:pt>
                <c:pt idx="204">
                  <c:v>1.2421900880219947</c:v>
                </c:pt>
                <c:pt idx="205">
                  <c:v>1.2174025164611724</c:v>
                </c:pt>
                <c:pt idx="206">
                  <c:v>1.252487419419541</c:v>
                </c:pt>
                <c:pt idx="207">
                  <c:v>1.2819143019502746</c:v>
                </c:pt>
                <c:pt idx="208">
                  <c:v>1.2451075937543616</c:v>
                </c:pt>
                <c:pt idx="209">
                  <c:v>1.158655151037999</c:v>
                </c:pt>
                <c:pt idx="210">
                  <c:v>1.2005155995188788</c:v>
                </c:pt>
                <c:pt idx="211">
                  <c:v>1.3522125785365695</c:v>
                </c:pt>
                <c:pt idx="212">
                  <c:v>1.6607938081538112</c:v>
                </c:pt>
                <c:pt idx="213">
                  <c:v>1.5969722706343332</c:v>
                </c:pt>
                <c:pt idx="214">
                  <c:v>1.5356314210312401</c:v>
                </c:pt>
                <c:pt idx="215">
                  <c:v>1.5715766079628251</c:v>
                </c:pt>
                <c:pt idx="216">
                  <c:v>1.7744990525592068</c:v>
                </c:pt>
                <c:pt idx="217">
                  <c:v>1.7655388101673579</c:v>
                </c:pt>
                <c:pt idx="218">
                  <c:v>1.8391749102151429</c:v>
                </c:pt>
                <c:pt idx="219">
                  <c:v>1.6834845577440198</c:v>
                </c:pt>
                <c:pt idx="220">
                  <c:v>1.6927020293642703</c:v>
                </c:pt>
                <c:pt idx="221">
                  <c:v>1.7803563718613049</c:v>
                </c:pt>
                <c:pt idx="222">
                  <c:v>1.9974224936621841</c:v>
                </c:pt>
                <c:pt idx="223">
                  <c:v>2.0767622972561011</c:v>
                </c:pt>
                <c:pt idx="224">
                  <c:v>2.0921772250680699</c:v>
                </c:pt>
                <c:pt idx="225">
                  <c:v>2.0105141421084949</c:v>
                </c:pt>
                <c:pt idx="226">
                  <c:v>2.1870386676525984</c:v>
                </c:pt>
                <c:pt idx="227">
                  <c:v>2.1495155434051734</c:v>
                </c:pt>
                <c:pt idx="228">
                  <c:v>2.1509637649663031</c:v>
                </c:pt>
                <c:pt idx="229">
                  <c:v>2.1555031301394361</c:v>
                </c:pt>
                <c:pt idx="230">
                  <c:v>2.5079004893862553</c:v>
                </c:pt>
                <c:pt idx="231">
                  <c:v>2.6266529676385346</c:v>
                </c:pt>
                <c:pt idx="232">
                  <c:v>2.4784804724976555</c:v>
                </c:pt>
                <c:pt idx="233">
                  <c:v>2.7251989956649267</c:v>
                </c:pt>
                <c:pt idx="234">
                  <c:v>2.719368738518225</c:v>
                </c:pt>
                <c:pt idx="235">
                  <c:v>2.719200227999075</c:v>
                </c:pt>
                <c:pt idx="236">
                  <c:v>2.8207579418390667</c:v>
                </c:pt>
                <c:pt idx="237">
                  <c:v>3.1844340561659017</c:v>
                </c:pt>
                <c:pt idx="238">
                  <c:v>3.1848902602259912</c:v>
                </c:pt>
                <c:pt idx="239">
                  <c:v>3.1589566787850001</c:v>
                </c:pt>
                <c:pt idx="240">
                  <c:v>2.9615820022252675</c:v>
                </c:pt>
                <c:pt idx="241">
                  <c:v>3.2866001585204629</c:v>
                </c:pt>
                <c:pt idx="242">
                  <c:v>3.4585564107973261</c:v>
                </c:pt>
                <c:pt idx="243">
                  <c:v>3.5315535068330277</c:v>
                </c:pt>
                <c:pt idx="244">
                  <c:v>3.3250293263143442</c:v>
                </c:pt>
                <c:pt idx="245">
                  <c:v>3.2734699269916554</c:v>
                </c:pt>
                <c:pt idx="246">
                  <c:v>3.4549061171750943</c:v>
                </c:pt>
                <c:pt idx="247">
                  <c:v>3.7470184232562516</c:v>
                </c:pt>
                <c:pt idx="248">
                  <c:v>3.6163679885247091</c:v>
                </c:pt>
                <c:pt idx="249">
                  <c:v>3.6577916510834045</c:v>
                </c:pt>
                <c:pt idx="250">
                  <c:v>3.7888719308382974</c:v>
                </c:pt>
                <c:pt idx="251">
                  <c:v>3.6921922900858783</c:v>
                </c:pt>
                <c:pt idx="252">
                  <c:v>3.880714356807347</c:v>
                </c:pt>
                <c:pt idx="253">
                  <c:v>3.8509882095848496</c:v>
                </c:pt>
                <c:pt idx="254">
                  <c:v>4.0561557161809363</c:v>
                </c:pt>
                <c:pt idx="255">
                  <c:v>3.9852064352082435</c:v>
                </c:pt>
                <c:pt idx="256">
                  <c:v>4.003800430365005</c:v>
                </c:pt>
                <c:pt idx="257">
                  <c:v>4.2835422359620487</c:v>
                </c:pt>
                <c:pt idx="258">
                  <c:v>4.4619592485395998</c:v>
                </c:pt>
                <c:pt idx="259">
                  <c:v>4.4201715602840155</c:v>
                </c:pt>
                <c:pt idx="260">
                  <c:v>4.7625055404015608</c:v>
                </c:pt>
                <c:pt idx="261">
                  <c:v>4.4320715257864434</c:v>
                </c:pt>
                <c:pt idx="262">
                  <c:v>3.7725886482845765</c:v>
                </c:pt>
                <c:pt idx="263">
                  <c:v>3.8437558655717607</c:v>
                </c:pt>
                <c:pt idx="264">
                  <c:v>3.8990941145635913</c:v>
                </c:pt>
                <c:pt idx="265">
                  <c:v>4.1621222800578064</c:v>
                </c:pt>
                <c:pt idx="266">
                  <c:v>4.3349574166445493</c:v>
                </c:pt>
                <c:pt idx="267">
                  <c:v>4.2796498887744123</c:v>
                </c:pt>
                <c:pt idx="268">
                  <c:v>4.6024810464086849</c:v>
                </c:pt>
                <c:pt idx="269">
                  <c:v>4.4854950770740318</c:v>
                </c:pt>
                <c:pt idx="270">
                  <c:v>4.3022187137459715</c:v>
                </c:pt>
                <c:pt idx="271">
                  <c:v>4.7416091478388287</c:v>
                </c:pt>
                <c:pt idx="272">
                  <c:v>4.7875733401196205</c:v>
                </c:pt>
                <c:pt idx="273">
                  <c:v>4.7047140682679478</c:v>
                </c:pt>
                <c:pt idx="274">
                  <c:v>4.7936859513763102</c:v>
                </c:pt>
                <c:pt idx="275">
                  <c:v>4.8975592841128828</c:v>
                </c:pt>
                <c:pt idx="276">
                  <c:v>5.1768259568737935</c:v>
                </c:pt>
                <c:pt idx="277">
                  <c:v>5.079649134866119</c:v>
                </c:pt>
                <c:pt idx="278">
                  <c:v>5.1531791094874304</c:v>
                </c:pt>
                <c:pt idx="279">
                  <c:v>4.883117143704891</c:v>
                </c:pt>
                <c:pt idx="280">
                  <c:v>4.7142032418633537</c:v>
                </c:pt>
                <c:pt idx="281">
                  <c:v>4.7739712981518041</c:v>
                </c:pt>
                <c:pt idx="282">
                  <c:v>5.0279355529738652</c:v>
                </c:pt>
                <c:pt idx="283">
                  <c:v>5.1595023334856478</c:v>
                </c:pt>
                <c:pt idx="284">
                  <c:v>5.3124713023710868</c:v>
                </c:pt>
                <c:pt idx="285">
                  <c:v>5.0189492955635604</c:v>
                </c:pt>
                <c:pt idx="286">
                  <c:v>5.0622157052372945</c:v>
                </c:pt>
                <c:pt idx="287">
                  <c:v>5.0625271263146621</c:v>
                </c:pt>
                <c:pt idx="288">
                  <c:v>4.6045235697359095</c:v>
                </c:pt>
                <c:pt idx="289">
                  <c:v>4.7219897157963207</c:v>
                </c:pt>
                <c:pt idx="290">
                  <c:v>4.8071341699258694</c:v>
                </c:pt>
                <c:pt idx="291">
                  <c:v>4.9073793531150098</c:v>
                </c:pt>
                <c:pt idx="292">
                  <c:v>4.7269308221568442</c:v>
                </c:pt>
                <c:pt idx="293">
                  <c:v>4.922983753346367</c:v>
                </c:pt>
                <c:pt idx="294">
                  <c:v>5.1327753142426342</c:v>
                </c:pt>
                <c:pt idx="295">
                  <c:v>5.1943841091209615</c:v>
                </c:pt>
                <c:pt idx="296">
                  <c:v>5.3939455149945665</c:v>
                </c:pt>
                <c:pt idx="297">
                  <c:v>5.0020928629467454</c:v>
                </c:pt>
                <c:pt idx="298">
                  <c:v>5.5235683560515163</c:v>
                </c:pt>
                <c:pt idx="299">
                  <c:v>5.9515763241768713</c:v>
                </c:pt>
                <c:pt idx="300">
                  <c:v>5.6880913938698257</c:v>
                </c:pt>
                <c:pt idx="301">
                  <c:v>5.3452996951716454</c:v>
                </c:pt>
                <c:pt idx="302">
                  <c:v>5.4004090657571835</c:v>
                </c:pt>
                <c:pt idx="303">
                  <c:v>4.8188569056364559</c:v>
                </c:pt>
                <c:pt idx="304">
                  <c:v>4.116170282638298</c:v>
                </c:pt>
                <c:pt idx="305">
                  <c:v>3.821236151905667</c:v>
                </c:pt>
                <c:pt idx="306">
                  <c:v>3.970276352008554</c:v>
                </c:pt>
                <c:pt idx="307">
                  <c:v>4.5234937694061568</c:v>
                </c:pt>
                <c:pt idx="308">
                  <c:v>5.0109023043399858</c:v>
                </c:pt>
                <c:pt idx="309">
                  <c:v>5.2823427516026396</c:v>
                </c:pt>
                <c:pt idx="310">
                  <c:v>5.1058210951222271</c:v>
                </c:pt>
                <c:pt idx="311">
                  <c:v>4.6730441878605644</c:v>
                </c:pt>
                <c:pt idx="312">
                  <c:v>4.0978521292175474</c:v>
                </c:pt>
                <c:pt idx="313">
                  <c:v>3.6148395240202169</c:v>
                </c:pt>
                <c:pt idx="314">
                  <c:v>3.2725182411028451</c:v>
                </c:pt>
                <c:pt idx="315">
                  <c:v>3.2208727140147282</c:v>
                </c:pt>
                <c:pt idx="316">
                  <c:v>2.9312348500072551</c:v>
                </c:pt>
                <c:pt idx="317">
                  <c:v>2.9382820305456017</c:v>
                </c:pt>
                <c:pt idx="318">
                  <c:v>2.8698499197758731</c:v>
                </c:pt>
                <c:pt idx="319">
                  <c:v>2.6053706311578386</c:v>
                </c:pt>
                <c:pt idx="320">
                  <c:v>2.73093964009768</c:v>
                </c:pt>
                <c:pt idx="321">
                  <c:v>2.383361432788095</c:v>
                </c:pt>
                <c:pt idx="322">
                  <c:v>2.3955780735330334</c:v>
                </c:pt>
                <c:pt idx="323">
                  <c:v>2.3282415017575415</c:v>
                </c:pt>
                <c:pt idx="324">
                  <c:v>2.2538310958743857</c:v>
                </c:pt>
                <c:pt idx="325">
                  <c:v>2.040821377684753</c:v>
                </c:pt>
                <c:pt idx="326">
                  <c:v>2.1995097203305791</c:v>
                </c:pt>
                <c:pt idx="327">
                  <c:v>2.2138251273231697</c:v>
                </c:pt>
                <c:pt idx="328">
                  <c:v>2.3913358631329822</c:v>
                </c:pt>
                <c:pt idx="329">
                  <c:v>2.1212871407291209</c:v>
                </c:pt>
                <c:pt idx="330">
                  <c:v>2.089396737558622</c:v>
                </c:pt>
                <c:pt idx="331">
                  <c:v>2.1701871193844831</c:v>
                </c:pt>
                <c:pt idx="332">
                  <c:v>2.0516391093020343</c:v>
                </c:pt>
                <c:pt idx="333">
                  <c:v>2.1621171668240753</c:v>
                </c:pt>
                <c:pt idx="334">
                  <c:v>2.2041468724947655</c:v>
                </c:pt>
                <c:pt idx="335">
                  <c:v>2.0948314266045207</c:v>
                </c:pt>
                <c:pt idx="336">
                  <c:v>2.0384817384628997</c:v>
                </c:pt>
                <c:pt idx="337">
                  <c:v>2.2566862347574146</c:v>
                </c:pt>
                <c:pt idx="338">
                  <c:v>1.8405380206566473</c:v>
                </c:pt>
                <c:pt idx="339">
                  <c:v>1.8163826750535841</c:v>
                </c:pt>
                <c:pt idx="340">
                  <c:v>1.8015246416776727</c:v>
                </c:pt>
                <c:pt idx="341">
                  <c:v>1.8773693222674317</c:v>
                </c:pt>
                <c:pt idx="342">
                  <c:v>1.8748968700798538</c:v>
                </c:pt>
                <c:pt idx="343">
                  <c:v>1.6231523922928894</c:v>
                </c:pt>
                <c:pt idx="344">
                  <c:v>1.6682573768601245</c:v>
                </c:pt>
                <c:pt idx="345">
                  <c:v>1.7453101526643084</c:v>
                </c:pt>
                <c:pt idx="346">
                  <c:v>1.7830933646213385</c:v>
                </c:pt>
                <c:pt idx="347">
                  <c:v>1.6137702823201967</c:v>
                </c:pt>
                <c:pt idx="348">
                  <c:v>1.6386021795893704</c:v>
                </c:pt>
                <c:pt idx="349">
                  <c:v>1.731242173766796</c:v>
                </c:pt>
                <c:pt idx="350">
                  <c:v>1.8025141514962997</c:v>
                </c:pt>
                <c:pt idx="351">
                  <c:v>1.670293695184442</c:v>
                </c:pt>
                <c:pt idx="352">
                  <c:v>1.5837145452681978</c:v>
                </c:pt>
                <c:pt idx="353">
                  <c:v>1.5006325692800486</c:v>
                </c:pt>
                <c:pt idx="354">
                  <c:v>1.5136345969145992</c:v>
                </c:pt>
                <c:pt idx="355">
                  <c:v>1.4974310587577986</c:v>
                </c:pt>
                <c:pt idx="356">
                  <c:v>1.6211538853302101</c:v>
                </c:pt>
                <c:pt idx="357">
                  <c:v>1.6818480294247427</c:v>
                </c:pt>
                <c:pt idx="358">
                  <c:v>1.7318090135824264</c:v>
                </c:pt>
                <c:pt idx="359">
                  <c:v>1.5227118524209076</c:v>
                </c:pt>
                <c:pt idx="360">
                  <c:v>1.6414911379841137</c:v>
                </c:pt>
                <c:pt idx="361">
                  <c:v>1.6442849458445825</c:v>
                </c:pt>
                <c:pt idx="362">
                  <c:v>1.4841831490779036</c:v>
                </c:pt>
                <c:pt idx="363">
                  <c:v>1.4214301380376519</c:v>
                </c:pt>
                <c:pt idx="364">
                  <c:v>1.4070287998524234</c:v>
                </c:pt>
                <c:pt idx="365">
                  <c:v>1.4413575297560608</c:v>
                </c:pt>
                <c:pt idx="366">
                  <c:v>1.4846559806120481</c:v>
                </c:pt>
                <c:pt idx="367">
                  <c:v>1.3379403454917476</c:v>
                </c:pt>
                <c:pt idx="368">
                  <c:v>1.257307685383892</c:v>
                </c:pt>
                <c:pt idx="369">
                  <c:v>1.4069175019102931</c:v>
                </c:pt>
                <c:pt idx="370">
                  <c:v>1.3209232356031499</c:v>
                </c:pt>
                <c:pt idx="371">
                  <c:v>1.3543644547594471</c:v>
                </c:pt>
                <c:pt idx="372">
                  <c:v>1.4086796881382462</c:v>
                </c:pt>
                <c:pt idx="373">
                  <c:v>1.4162913925353835</c:v>
                </c:pt>
                <c:pt idx="374">
                  <c:v>1.5068140854024805</c:v>
                </c:pt>
                <c:pt idx="375">
                  <c:v>1.2617007280889025</c:v>
                </c:pt>
                <c:pt idx="376">
                  <c:v>1.3496812680358088</c:v>
                </c:pt>
                <c:pt idx="377">
                  <c:v>1.4250403875968205</c:v>
                </c:pt>
                <c:pt idx="378">
                  <c:v>1.3717641003317642</c:v>
                </c:pt>
                <c:pt idx="379">
                  <c:v>1.513524923664209</c:v>
                </c:pt>
                <c:pt idx="380">
                  <c:v>1.4924812923604627</c:v>
                </c:pt>
                <c:pt idx="381">
                  <c:v>1.3623358312281781</c:v>
                </c:pt>
                <c:pt idx="382">
                  <c:v>1.3426712294421173</c:v>
                </c:pt>
                <c:pt idx="383">
                  <c:v>1.3316953381015852</c:v>
                </c:pt>
                <c:pt idx="384">
                  <c:v>1.4794956484388142</c:v>
                </c:pt>
                <c:pt idx="385">
                  <c:v>1.28236225594701</c:v>
                </c:pt>
                <c:pt idx="386">
                  <c:v>1.3354132257387179</c:v>
                </c:pt>
                <c:pt idx="387">
                  <c:v>1.4082868957867738</c:v>
                </c:pt>
                <c:pt idx="388">
                  <c:v>1.5368371480594654</c:v>
                </c:pt>
                <c:pt idx="389">
                  <c:v>1.5328562230072653</c:v>
                </c:pt>
                <c:pt idx="390">
                  <c:v>1.50923686656196</c:v>
                </c:pt>
                <c:pt idx="391">
                  <c:v>1.4265102655323907</c:v>
                </c:pt>
                <c:pt idx="392">
                  <c:v>1.2551339801464647</c:v>
                </c:pt>
                <c:pt idx="393">
                  <c:v>1.2071355522588803</c:v>
                </c:pt>
                <c:pt idx="394">
                  <c:v>1.1882885845365869</c:v>
                </c:pt>
                <c:pt idx="395">
                  <c:v>1.2392273472273474</c:v>
                </c:pt>
                <c:pt idx="396">
                  <c:v>1.1767795425140932</c:v>
                </c:pt>
                <c:pt idx="397">
                  <c:v>1.366047338159428</c:v>
                </c:pt>
                <c:pt idx="398">
                  <c:v>1.5308992454944008</c:v>
                </c:pt>
                <c:pt idx="399">
                  <c:v>1.6457159507440082</c:v>
                </c:pt>
                <c:pt idx="400">
                  <c:v>1.6199604396079024</c:v>
                </c:pt>
                <c:pt idx="401">
                  <c:v>1.4080165287647957</c:v>
                </c:pt>
                <c:pt idx="402">
                  <c:v>1.7967153990221583</c:v>
                </c:pt>
                <c:pt idx="403">
                  <c:v>1.5376720519179801</c:v>
                </c:pt>
                <c:pt idx="404">
                  <c:v>1.4879033773137853</c:v>
                </c:pt>
                <c:pt idx="405">
                  <c:v>1.7135503726357399</c:v>
                </c:pt>
                <c:pt idx="406">
                  <c:v>1.9632123614493679</c:v>
                </c:pt>
                <c:pt idx="407">
                  <c:v>1.8785815130940553</c:v>
                </c:pt>
                <c:pt idx="408">
                  <c:v>1.8472545269252265</c:v>
                </c:pt>
                <c:pt idx="409">
                  <c:v>1.6064993688730003</c:v>
                </c:pt>
                <c:pt idx="410">
                  <c:v>1.4035001321855882</c:v>
                </c:pt>
                <c:pt idx="411">
                  <c:v>1.3621929258183765</c:v>
                </c:pt>
                <c:pt idx="412">
                  <c:v>1.4378930869067976</c:v>
                </c:pt>
                <c:pt idx="413">
                  <c:v>1.5198916516989047</c:v>
                </c:pt>
                <c:pt idx="414">
                  <c:v>2.0257534071283603</c:v>
                </c:pt>
                <c:pt idx="415">
                  <c:v>1.9257228538223816</c:v>
                </c:pt>
                <c:pt idx="416">
                  <c:v>1.9212214430960124</c:v>
                </c:pt>
                <c:pt idx="417">
                  <c:v>1.7790905485327109</c:v>
                </c:pt>
                <c:pt idx="418">
                  <c:v>1.5538657485392906</c:v>
                </c:pt>
                <c:pt idx="419">
                  <c:v>2.0171350640981371</c:v>
                </c:pt>
                <c:pt idx="420">
                  <c:v>1.6012632995434721</c:v>
                </c:pt>
                <c:pt idx="421">
                  <c:v>1.4356336026405963</c:v>
                </c:pt>
                <c:pt idx="422">
                  <c:v>1.587205818058266</c:v>
                </c:pt>
                <c:pt idx="423">
                  <c:v>1.5691596333541857</c:v>
                </c:pt>
                <c:pt idx="424">
                  <c:v>1.7213161451484573</c:v>
                </c:pt>
                <c:pt idx="425">
                  <c:v>1.6339662878817964</c:v>
                </c:pt>
                <c:pt idx="426">
                  <c:v>1.7497315881866342</c:v>
                </c:pt>
                <c:pt idx="427">
                  <c:v>1.8105746090606663</c:v>
                </c:pt>
                <c:pt idx="428">
                  <c:v>1.8059325566993727</c:v>
                </c:pt>
                <c:pt idx="429">
                  <c:v>1.8398991246546597</c:v>
                </c:pt>
                <c:pt idx="430">
                  <c:v>1.9595468348094127</c:v>
                </c:pt>
                <c:pt idx="431">
                  <c:v>1.7725993986122628</c:v>
                </c:pt>
                <c:pt idx="432">
                  <c:v>1.8208840734700438</c:v>
                </c:pt>
                <c:pt idx="433">
                  <c:v>1.8195705116577479</c:v>
                </c:pt>
                <c:pt idx="434">
                  <c:v>1.5326834553430699</c:v>
                </c:pt>
                <c:pt idx="435">
                  <c:v>1.6696799565365559</c:v>
                </c:pt>
                <c:pt idx="436">
                  <c:v>1.7100206340606103</c:v>
                </c:pt>
                <c:pt idx="437">
                  <c:v>1.8795251546073406</c:v>
                </c:pt>
                <c:pt idx="438">
                  <c:v>2.117217270465491</c:v>
                </c:pt>
                <c:pt idx="439">
                  <c:v>2.1353818373911251</c:v>
                </c:pt>
                <c:pt idx="440">
                  <c:v>2.0675037355614085</c:v>
                </c:pt>
                <c:pt idx="441">
                  <c:v>2.3671540477474595</c:v>
                </c:pt>
                <c:pt idx="442">
                  <c:v>2.4333801306235436</c:v>
                </c:pt>
                <c:pt idx="443">
                  <c:v>2.2534727685399476</c:v>
                </c:pt>
                <c:pt idx="444">
                  <c:v>2.3717428791264039</c:v>
                </c:pt>
                <c:pt idx="445">
                  <c:v>2.4433205932055317</c:v>
                </c:pt>
                <c:pt idx="446">
                  <c:v>2.0401933313795957</c:v>
                </c:pt>
                <c:pt idx="447">
                  <c:v>2.1070148134705069</c:v>
                </c:pt>
                <c:pt idx="448">
                  <c:v>2.048236075497246</c:v>
                </c:pt>
                <c:pt idx="449">
                  <c:v>1.9387335533707528</c:v>
                </c:pt>
                <c:pt idx="450">
                  <c:v>2.3798290619602644</c:v>
                </c:pt>
                <c:pt idx="451">
                  <c:v>2.7737700477200606</c:v>
                </c:pt>
                <c:pt idx="452">
                  <c:v>2.5695527855773008</c:v>
                </c:pt>
                <c:pt idx="453">
                  <c:v>2.2883293673514977</c:v>
                </c:pt>
                <c:pt idx="454">
                  <c:v>2.4035824780882247</c:v>
                </c:pt>
                <c:pt idx="455">
                  <c:v>2.5165119081844187</c:v>
                </c:pt>
                <c:pt idx="456">
                  <c:v>2.4095036497438218</c:v>
                </c:pt>
                <c:pt idx="457">
                  <c:v>2.1289440151215153</c:v>
                </c:pt>
                <c:pt idx="458">
                  <c:v>2.1174552683599082</c:v>
                </c:pt>
                <c:pt idx="459">
                  <c:v>2.4437274668824052</c:v>
                </c:pt>
                <c:pt idx="460">
                  <c:v>2.6394569732467597</c:v>
                </c:pt>
                <c:pt idx="461">
                  <c:v>3.1009202302755998</c:v>
                </c:pt>
                <c:pt idx="462">
                  <c:v>2.2195666439016355</c:v>
                </c:pt>
                <c:pt idx="463">
                  <c:v>2.0729824045150487</c:v>
                </c:pt>
                <c:pt idx="464">
                  <c:v>2.1582406748858523</c:v>
                </c:pt>
                <c:pt idx="465">
                  <c:v>2.246656572141192</c:v>
                </c:pt>
                <c:pt idx="466">
                  <c:v>2.7124588325944119</c:v>
                </c:pt>
                <c:pt idx="467">
                  <c:v>2.374874079125525</c:v>
                </c:pt>
                <c:pt idx="468">
                  <c:v>2.3079776887678856</c:v>
                </c:pt>
                <c:pt idx="469">
                  <c:v>2.1776574674182041</c:v>
                </c:pt>
                <c:pt idx="470">
                  <c:v>2.2824990839758015</c:v>
                </c:pt>
                <c:pt idx="471">
                  <c:v>2.4490827344732531</c:v>
                </c:pt>
                <c:pt idx="472">
                  <c:v>1.998596157288977</c:v>
                </c:pt>
                <c:pt idx="473">
                  <c:v>1.9629739839191793</c:v>
                </c:pt>
                <c:pt idx="474">
                  <c:v>1.5947843249346936</c:v>
                </c:pt>
                <c:pt idx="475">
                  <c:v>1.9406971404394635</c:v>
                </c:pt>
                <c:pt idx="476">
                  <c:v>1.8172552276741878</c:v>
                </c:pt>
                <c:pt idx="477">
                  <c:v>2.1115237718990527</c:v>
                </c:pt>
                <c:pt idx="478">
                  <c:v>1.9920427196224453</c:v>
                </c:pt>
                <c:pt idx="479">
                  <c:v>2.0478263700911534</c:v>
                </c:pt>
                <c:pt idx="480">
                  <c:v>2.3448677157769402</c:v>
                </c:pt>
                <c:pt idx="481">
                  <c:v>2.6344599378424967</c:v>
                </c:pt>
                <c:pt idx="482">
                  <c:v>2.5975121377041077</c:v>
                </c:pt>
                <c:pt idx="483">
                  <c:v>1.9135920753846196</c:v>
                </c:pt>
                <c:pt idx="484">
                  <c:v>1.8283725539963416</c:v>
                </c:pt>
                <c:pt idx="485">
                  <c:v>2.4000361227510796</c:v>
                </c:pt>
                <c:pt idx="486">
                  <c:v>2.6255256504070474</c:v>
                </c:pt>
                <c:pt idx="487">
                  <c:v>2.2498889546940553</c:v>
                </c:pt>
                <c:pt idx="488">
                  <c:v>2.2197449916254359</c:v>
                </c:pt>
                <c:pt idx="489">
                  <c:v>2.2834283458638516</c:v>
                </c:pt>
                <c:pt idx="490">
                  <c:v>2.4746063307330672</c:v>
                </c:pt>
                <c:pt idx="491">
                  <c:v>2.4472616531598197</c:v>
                </c:pt>
                <c:pt idx="492">
                  <c:v>2.193527585418904</c:v>
                </c:pt>
                <c:pt idx="493">
                  <c:v>2.3698086677832784</c:v>
                </c:pt>
                <c:pt idx="494">
                  <c:v>2.4054076019043791</c:v>
                </c:pt>
                <c:pt idx="495">
                  <c:v>2.4748725774080444</c:v>
                </c:pt>
                <c:pt idx="496">
                  <c:v>2.5616996794373161</c:v>
                </c:pt>
                <c:pt idx="497">
                  <c:v>3.0076707970349892</c:v>
                </c:pt>
                <c:pt idx="498">
                  <c:v>2.6829719369370117</c:v>
                </c:pt>
                <c:pt idx="499">
                  <c:v>2.9451128373866049</c:v>
                </c:pt>
                <c:pt idx="500">
                  <c:v>2.9994147112787148</c:v>
                </c:pt>
                <c:pt idx="501">
                  <c:v>3.6377329667705025</c:v>
                </c:pt>
                <c:pt idx="502">
                  <c:v>3.6438259113271974</c:v>
                </c:pt>
                <c:pt idx="503">
                  <c:v>3.1961010569746762</c:v>
                </c:pt>
                <c:pt idx="504">
                  <c:v>3.1284736661476749</c:v>
                </c:pt>
                <c:pt idx="505">
                  <c:v>3.1248324385267194</c:v>
                </c:pt>
                <c:pt idx="506">
                  <c:v>3.5235201325594732</c:v>
                </c:pt>
                <c:pt idx="507">
                  <c:v>3.3004467839165734</c:v>
                </c:pt>
                <c:pt idx="508">
                  <c:v>3.2361546380218562</c:v>
                </c:pt>
                <c:pt idx="509">
                  <c:v>3.1013742549000716</c:v>
                </c:pt>
                <c:pt idx="510">
                  <c:v>2.98172468805262</c:v>
                </c:pt>
                <c:pt idx="511">
                  <c:v>3.0084579380888625</c:v>
                </c:pt>
                <c:pt idx="512">
                  <c:v>3.4279849954047927</c:v>
                </c:pt>
                <c:pt idx="513">
                  <c:v>3.4193279853170564</c:v>
                </c:pt>
                <c:pt idx="514">
                  <c:v>3.3553208067655631</c:v>
                </c:pt>
                <c:pt idx="515">
                  <c:v>3.0295678599646236</c:v>
                </c:pt>
                <c:pt idx="516">
                  <c:v>2.5811377959855797</c:v>
                </c:pt>
                <c:pt idx="517">
                  <c:v>2.6599978730346798</c:v>
                </c:pt>
                <c:pt idx="518">
                  <c:v>2.7428777440619969</c:v>
                </c:pt>
                <c:pt idx="519">
                  <c:v>2.7708417713108267</c:v>
                </c:pt>
                <c:pt idx="520">
                  <c:v>2.8028147374199031</c:v>
                </c:pt>
                <c:pt idx="521">
                  <c:v>2.9346810678476225</c:v>
                </c:pt>
                <c:pt idx="522">
                  <c:v>2.497745672269315</c:v>
                </c:pt>
                <c:pt idx="523">
                  <c:v>2.6754746826186686</c:v>
                </c:pt>
                <c:pt idx="524">
                  <c:v>2.9159030640559704</c:v>
                </c:pt>
                <c:pt idx="525">
                  <c:v>3.2745133415239787</c:v>
                </c:pt>
                <c:pt idx="526">
                  <c:v>3.3871204515969473</c:v>
                </c:pt>
                <c:pt idx="527">
                  <c:v>3.1521847993752794</c:v>
                </c:pt>
                <c:pt idx="528">
                  <c:v>2.8702360057166594</c:v>
                </c:pt>
                <c:pt idx="529">
                  <c:v>2.776480336211808</c:v>
                </c:pt>
                <c:pt idx="530">
                  <c:v>2.6014857922350432</c:v>
                </c:pt>
                <c:pt idx="531">
                  <c:v>3.1237300895130562</c:v>
                </c:pt>
                <c:pt idx="532">
                  <c:v>3.1036419025200965</c:v>
                </c:pt>
                <c:pt idx="533">
                  <c:v>3.519373801293681</c:v>
                </c:pt>
                <c:pt idx="534">
                  <c:v>3.3243963905259646</c:v>
                </c:pt>
                <c:pt idx="535">
                  <c:v>3.1937049387732279</c:v>
                </c:pt>
                <c:pt idx="536">
                  <c:v>3.3825155547285286</c:v>
                </c:pt>
                <c:pt idx="537">
                  <c:v>2.8930033107202675</c:v>
                </c:pt>
                <c:pt idx="538">
                  <c:v>2.876552250206502</c:v>
                </c:pt>
                <c:pt idx="539">
                  <c:v>3.0234987805670586</c:v>
                </c:pt>
                <c:pt idx="540">
                  <c:v>2.7987131527125944</c:v>
                </c:pt>
                <c:pt idx="541">
                  <c:v>2.7433799943143411</c:v>
                </c:pt>
                <c:pt idx="542">
                  <c:v>2.8534907187928011</c:v>
                </c:pt>
                <c:pt idx="543">
                  <c:v>2.7809442084106579</c:v>
                </c:pt>
                <c:pt idx="544">
                  <c:v>2.8665278815498594</c:v>
                </c:pt>
                <c:pt idx="545">
                  <c:v>3.002300408212963</c:v>
                </c:pt>
                <c:pt idx="546">
                  <c:v>2.7253075174728556</c:v>
                </c:pt>
                <c:pt idx="547">
                  <c:v>2.4306230478249531</c:v>
                </c:pt>
                <c:pt idx="548">
                  <c:v>2.5269781434096941</c:v>
                </c:pt>
                <c:pt idx="549">
                  <c:v>2.6155683296547223</c:v>
                </c:pt>
                <c:pt idx="550">
                  <c:v>2.467555498992418</c:v>
                </c:pt>
                <c:pt idx="551">
                  <c:v>2.5249895063262042</c:v>
                </c:pt>
                <c:pt idx="552">
                  <c:v>2.4064265727693108</c:v>
                </c:pt>
                <c:pt idx="553">
                  <c:v>2.3643734488963917</c:v>
                </c:pt>
                <c:pt idx="554">
                  <c:v>2.322774822447764</c:v>
                </c:pt>
                <c:pt idx="555">
                  <c:v>2.6828527113980325</c:v>
                </c:pt>
                <c:pt idx="556">
                  <c:v>2.8069140200100064</c:v>
                </c:pt>
                <c:pt idx="557">
                  <c:v>2.7508174630902689</c:v>
                </c:pt>
                <c:pt idx="558">
                  <c:v>2.66757444813405</c:v>
                </c:pt>
                <c:pt idx="559">
                  <c:v>2.6063530654836109</c:v>
                </c:pt>
                <c:pt idx="560">
                  <c:v>2.8126477723092891</c:v>
                </c:pt>
                <c:pt idx="561">
                  <c:v>2.9504642467562237</c:v>
                </c:pt>
                <c:pt idx="562">
                  <c:v>3.0862550937233051</c:v>
                </c:pt>
                <c:pt idx="563">
                  <c:v>3.4797695020782555</c:v>
                </c:pt>
                <c:pt idx="564">
                  <c:v>2.8285309252983639</c:v>
                </c:pt>
                <c:pt idx="565">
                  <c:v>2.8000383474679573</c:v>
                </c:pt>
                <c:pt idx="566">
                  <c:v>2.8846766984768855</c:v>
                </c:pt>
                <c:pt idx="567">
                  <c:v>3.0139742159709693</c:v>
                </c:pt>
                <c:pt idx="568">
                  <c:v>3.1983070656128385</c:v>
                </c:pt>
                <c:pt idx="569">
                  <c:v>3.1220033456983503</c:v>
                </c:pt>
                <c:pt idx="570">
                  <c:v>3.1718982043808381</c:v>
                </c:pt>
                <c:pt idx="571">
                  <c:v>3.2720266630409625</c:v>
                </c:pt>
                <c:pt idx="572">
                  <c:v>3.6507757015924498</c:v>
                </c:pt>
                <c:pt idx="573">
                  <c:v>3.2749847865609603</c:v>
                </c:pt>
                <c:pt idx="574">
                  <c:v>3.2941502285916386</c:v>
                </c:pt>
                <c:pt idx="575">
                  <c:v>3.49277994885004</c:v>
                </c:pt>
                <c:pt idx="576">
                  <c:v>2.7675697639090133</c:v>
                </c:pt>
                <c:pt idx="577">
                  <c:v>2.6471770167243243</c:v>
                </c:pt>
                <c:pt idx="578">
                  <c:v>2.7027301805226189</c:v>
                </c:pt>
                <c:pt idx="579">
                  <c:v>2.9804675145629513</c:v>
                </c:pt>
                <c:pt idx="580">
                  <c:v>3.1934972564225661</c:v>
                </c:pt>
                <c:pt idx="581">
                  <c:v>3.5829060212769952</c:v>
                </c:pt>
                <c:pt idx="582">
                  <c:v>3.5095972859257003</c:v>
                </c:pt>
                <c:pt idx="583">
                  <c:v>3.5377222157278667</c:v>
                </c:pt>
                <c:pt idx="584">
                  <c:v>3.5367601156922639</c:v>
                </c:pt>
                <c:pt idx="585">
                  <c:v>3.678155164200855</c:v>
                </c:pt>
                <c:pt idx="586">
                  <c:v>3.7586476878896597</c:v>
                </c:pt>
                <c:pt idx="587">
                  <c:v>4.1474623452689556</c:v>
                </c:pt>
                <c:pt idx="588">
                  <c:v>4.0527886169538174</c:v>
                </c:pt>
                <c:pt idx="589">
                  <c:v>3.8258594690655974</c:v>
                </c:pt>
                <c:pt idx="590">
                  <c:v>3.7163587583539872</c:v>
                </c:pt>
                <c:pt idx="591">
                  <c:v>3.9263384969402444</c:v>
                </c:pt>
                <c:pt idx="592">
                  <c:v>4.4870134429642299</c:v>
                </c:pt>
                <c:pt idx="593">
                  <c:v>4.5315235340732469</c:v>
                </c:pt>
                <c:pt idx="594">
                  <c:v>4.4692339369283189</c:v>
                </c:pt>
                <c:pt idx="595">
                  <c:v>4.2475065341066731</c:v>
                </c:pt>
                <c:pt idx="596">
                  <c:v>4.1631945683988052</c:v>
                </c:pt>
                <c:pt idx="597">
                  <c:v>3.9148976157808635</c:v>
                </c:pt>
                <c:pt idx="598">
                  <c:v>3.5976860018503154</c:v>
                </c:pt>
                <c:pt idx="599">
                  <c:v>3.6879554072570024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D-4846-A5D7-E1FD6E910046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0.46226723099545836</c:v>
                  </c:pt>
                  <c:pt idx="1">
                    <c:v>0.46226723099545836</c:v>
                  </c:pt>
                  <c:pt idx="2">
                    <c:v>1.035751855705952</c:v>
                  </c:pt>
                  <c:pt idx="3">
                    <c:v>1.1672754264337528</c:v>
                  </c:pt>
                  <c:pt idx="4">
                    <c:v>1.1363353687478686</c:v>
                  </c:pt>
                  <c:pt idx="5">
                    <c:v>0.9861279472144534</c:v>
                  </c:pt>
                  <c:pt idx="6">
                    <c:v>0.7630733603934855</c:v>
                  </c:pt>
                  <c:pt idx="7">
                    <c:v>0.76902439180001914</c:v>
                  </c:pt>
                  <c:pt idx="8">
                    <c:v>0.86871899533881503</c:v>
                  </c:pt>
                  <c:pt idx="9">
                    <c:v>0.68196610346454467</c:v>
                  </c:pt>
                  <c:pt idx="10">
                    <c:v>0.80782120299679749</c:v>
                  </c:pt>
                  <c:pt idx="11">
                    <c:v>0.57795500245527798</c:v>
                  </c:pt>
                  <c:pt idx="12">
                    <c:v>0.67368063778841847</c:v>
                  </c:pt>
                  <c:pt idx="13">
                    <c:v>0.73535993706266789</c:v>
                  </c:pt>
                  <c:pt idx="14">
                    <c:v>0.86059093153097732</c:v>
                  </c:pt>
                  <c:pt idx="15">
                    <c:v>0.77469600280659712</c:v>
                  </c:pt>
                  <c:pt idx="16">
                    <c:v>0.69300274475566392</c:v>
                  </c:pt>
                  <c:pt idx="17">
                    <c:v>0.71509209117212535</c:v>
                  </c:pt>
                  <c:pt idx="18">
                    <c:v>0.80199885093977186</c:v>
                  </c:pt>
                  <c:pt idx="19">
                    <c:v>0.77617672731458065</c:v>
                  </c:pt>
                  <c:pt idx="20">
                    <c:v>0.69233442473665374</c:v>
                  </c:pt>
                  <c:pt idx="21">
                    <c:v>0.60138435059612072</c:v>
                  </c:pt>
                  <c:pt idx="22">
                    <c:v>0.72401666425138522</c:v>
                  </c:pt>
                  <c:pt idx="23">
                    <c:v>0.61478197280385316</c:v>
                  </c:pt>
                  <c:pt idx="24">
                    <c:v>0.63363014835401688</c:v>
                  </c:pt>
                  <c:pt idx="25">
                    <c:v>0.61426713383987397</c:v>
                  </c:pt>
                  <c:pt idx="26">
                    <c:v>0.54403859047944136</c:v>
                  </c:pt>
                  <c:pt idx="27">
                    <c:v>0.47991337800387168</c:v>
                  </c:pt>
                  <c:pt idx="28">
                    <c:v>0.55948394015210068</c:v>
                  </c:pt>
                  <c:pt idx="29">
                    <c:v>0.49725148148627701</c:v>
                  </c:pt>
                  <c:pt idx="30">
                    <c:v>0.60031680683539823</c:v>
                  </c:pt>
                  <c:pt idx="31">
                    <c:v>0.60267463777019936</c:v>
                  </c:pt>
                  <c:pt idx="32">
                    <c:v>0.67246815336513699</c:v>
                  </c:pt>
                  <c:pt idx="33">
                    <c:v>0.70474784547771574</c:v>
                  </c:pt>
                  <c:pt idx="34">
                    <c:v>0.78827137320633345</c:v>
                  </c:pt>
                  <c:pt idx="35">
                    <c:v>0.76274032054254248</c:v>
                  </c:pt>
                  <c:pt idx="36">
                    <c:v>0.74232789464978011</c:v>
                  </c:pt>
                  <c:pt idx="37">
                    <c:v>0.75973117087786757</c:v>
                  </c:pt>
                  <c:pt idx="38">
                    <c:v>0.74837321749974528</c:v>
                  </c:pt>
                  <c:pt idx="39">
                    <c:v>0.8079403195767404</c:v>
                  </c:pt>
                  <c:pt idx="40">
                    <c:v>0.88657354927532128</c:v>
                  </c:pt>
                  <c:pt idx="41">
                    <c:v>1.0054366342778052</c:v>
                  </c:pt>
                  <c:pt idx="42">
                    <c:v>1.1202917044463736</c:v>
                  </c:pt>
                  <c:pt idx="43">
                    <c:v>1.0470025779179464</c:v>
                  </c:pt>
                  <c:pt idx="44">
                    <c:v>1.048187379089522</c:v>
                  </c:pt>
                  <c:pt idx="45">
                    <c:v>1.0246180166258936</c:v>
                  </c:pt>
                  <c:pt idx="46">
                    <c:v>0.99959048843191123</c:v>
                  </c:pt>
                  <c:pt idx="47">
                    <c:v>1.1049709821742786</c:v>
                  </c:pt>
                  <c:pt idx="48">
                    <c:v>1.1617216428687767</c:v>
                  </c:pt>
                  <c:pt idx="49">
                    <c:v>0.92756106751778145</c:v>
                  </c:pt>
                  <c:pt idx="50">
                    <c:v>0.72579348682527633</c:v>
                  </c:pt>
                  <c:pt idx="51">
                    <c:v>0.88123267902789826</c:v>
                  </c:pt>
                  <c:pt idx="52">
                    <c:v>0.92644345696353747</c:v>
                  </c:pt>
                  <c:pt idx="53">
                    <c:v>1.1073158496006048</c:v>
                  </c:pt>
                  <c:pt idx="54">
                    <c:v>0.99468548559726278</c:v>
                  </c:pt>
                  <c:pt idx="55">
                    <c:v>1.0009361381909567</c:v>
                  </c:pt>
                  <c:pt idx="56">
                    <c:v>0.81338418651239808</c:v>
                  </c:pt>
                  <c:pt idx="57">
                    <c:v>0.82968914643748826</c:v>
                  </c:pt>
                  <c:pt idx="58">
                    <c:v>0.9021034561864284</c:v>
                  </c:pt>
                  <c:pt idx="59">
                    <c:v>0.84272847492017822</c:v>
                  </c:pt>
                  <c:pt idx="60">
                    <c:v>0.92875685242639927</c:v>
                  </c:pt>
                  <c:pt idx="61">
                    <c:v>0.84054338264466244</c:v>
                  </c:pt>
                  <c:pt idx="62">
                    <c:v>0.90732913085330913</c:v>
                  </c:pt>
                  <c:pt idx="63">
                    <c:v>0.95119632300875712</c:v>
                  </c:pt>
                  <c:pt idx="64">
                    <c:v>0.86424967982519396</c:v>
                  </c:pt>
                  <c:pt idx="65">
                    <c:v>0.79959728192855417</c:v>
                  </c:pt>
                  <c:pt idx="66">
                    <c:v>0.87539313564347709</c:v>
                  </c:pt>
                  <c:pt idx="67">
                    <c:v>0.83968258481232616</c:v>
                  </c:pt>
                  <c:pt idx="68">
                    <c:v>0.93603234149884351</c:v>
                  </c:pt>
                  <c:pt idx="69">
                    <c:v>0.81254046003610081</c:v>
                  </c:pt>
                  <c:pt idx="70">
                    <c:v>0.79940718808075861</c:v>
                  </c:pt>
                  <c:pt idx="71">
                    <c:v>0.86641419618573601</c:v>
                  </c:pt>
                  <c:pt idx="72">
                    <c:v>0.76966327114142585</c:v>
                  </c:pt>
                  <c:pt idx="73">
                    <c:v>0.73351826626696837</c:v>
                  </c:pt>
                  <c:pt idx="74">
                    <c:v>0.62462267210858835</c:v>
                  </c:pt>
                  <c:pt idx="75">
                    <c:v>0.71043952962682333</c:v>
                  </c:pt>
                  <c:pt idx="76">
                    <c:v>0.79238694584694735</c:v>
                  </c:pt>
                  <c:pt idx="77">
                    <c:v>0.71369960443710778</c:v>
                  </c:pt>
                  <c:pt idx="78">
                    <c:v>0.86756399315328026</c:v>
                  </c:pt>
                  <c:pt idx="79">
                    <c:v>1.0054374298059157</c:v>
                  </c:pt>
                  <c:pt idx="80">
                    <c:v>0.95449881584833707</c:v>
                  </c:pt>
                  <c:pt idx="81">
                    <c:v>0.82597145256620219</c:v>
                  </c:pt>
                  <c:pt idx="82">
                    <c:v>0.84637230925904616</c:v>
                  </c:pt>
                  <c:pt idx="83">
                    <c:v>0.71548896484647961</c:v>
                  </c:pt>
                  <c:pt idx="84">
                    <c:v>0.87181453198181735</c:v>
                  </c:pt>
                  <c:pt idx="85">
                    <c:v>0.7793278813213701</c:v>
                  </c:pt>
                  <c:pt idx="86">
                    <c:v>0.74586569795405133</c:v>
                  </c:pt>
                  <c:pt idx="87">
                    <c:v>0.81911145238660565</c:v>
                  </c:pt>
                  <c:pt idx="88">
                    <c:v>1.0181157935177445</c:v>
                  </c:pt>
                  <c:pt idx="89">
                    <c:v>1.0741124648823686</c:v>
                  </c:pt>
                  <c:pt idx="90">
                    <c:v>0.94696682939097976</c:v>
                  </c:pt>
                  <c:pt idx="91">
                    <c:v>0.85393925569094364</c:v>
                  </c:pt>
                  <c:pt idx="92">
                    <c:v>0.76012626340292244</c:v>
                  </c:pt>
                  <c:pt idx="93">
                    <c:v>0.69538897399203636</c:v>
                  </c:pt>
                  <c:pt idx="94">
                    <c:v>0.87754016418700254</c:v>
                  </c:pt>
                  <c:pt idx="95">
                    <c:v>0.86702427764984147</c:v>
                  </c:pt>
                  <c:pt idx="96">
                    <c:v>0.84323279102596416</c:v>
                  </c:pt>
                  <c:pt idx="97">
                    <c:v>0.78243995843622727</c:v>
                  </c:pt>
                  <c:pt idx="98">
                    <c:v>0.88994325118114792</c:v>
                  </c:pt>
                  <c:pt idx="99">
                    <c:v>0.83369835914711166</c:v>
                  </c:pt>
                  <c:pt idx="100">
                    <c:v>0.87807628554742201</c:v>
                  </c:pt>
                  <c:pt idx="101">
                    <c:v>0.92762191399663008</c:v>
                  </c:pt>
                  <c:pt idx="102">
                    <c:v>1.0231805200936734</c:v>
                  </c:pt>
                  <c:pt idx="103">
                    <c:v>1.0073634533399012</c:v>
                  </c:pt>
                  <c:pt idx="104">
                    <c:v>1.0712711269846626</c:v>
                  </c:pt>
                  <c:pt idx="105">
                    <c:v>0.93602248102627306</c:v>
                  </c:pt>
                  <c:pt idx="106">
                    <c:v>1.1289037493894485</c:v>
                  </c:pt>
                  <c:pt idx="107">
                    <c:v>1.1275525836463034</c:v>
                  </c:pt>
                  <c:pt idx="108">
                    <c:v>1.0963502215545269</c:v>
                  </c:pt>
                  <c:pt idx="109">
                    <c:v>1.0095633013937364</c:v>
                  </c:pt>
                  <c:pt idx="110">
                    <c:v>1.0697716726524109</c:v>
                  </c:pt>
                  <c:pt idx="111">
                    <c:v>1.060628691783398</c:v>
                  </c:pt>
                  <c:pt idx="112">
                    <c:v>1.0177080296440753</c:v>
                  </c:pt>
                  <c:pt idx="113">
                    <c:v>1.084131108882044</c:v>
                  </c:pt>
                  <c:pt idx="114">
                    <c:v>1.1097083122652114</c:v>
                  </c:pt>
                  <c:pt idx="115">
                    <c:v>1.102540127976525</c:v>
                  </c:pt>
                  <c:pt idx="116">
                    <c:v>1.0853960279347201</c:v>
                  </c:pt>
                  <c:pt idx="117">
                    <c:v>1.1330644461435695</c:v>
                  </c:pt>
                  <c:pt idx="118">
                    <c:v>1.1392522165408887</c:v>
                  </c:pt>
                  <c:pt idx="119">
                    <c:v>1.0195931742739275</c:v>
                  </c:pt>
                  <c:pt idx="120">
                    <c:v>0.99973843882989255</c:v>
                  </c:pt>
                  <c:pt idx="121">
                    <c:v>1.0427397045750644</c:v>
                  </c:pt>
                  <c:pt idx="122">
                    <c:v>0.98915813772110572</c:v>
                  </c:pt>
                  <c:pt idx="123">
                    <c:v>1.0354370941763233</c:v>
                  </c:pt>
                  <c:pt idx="124">
                    <c:v>0.98273836904610234</c:v>
                  </c:pt>
                  <c:pt idx="125">
                    <c:v>0.89262721688870161</c:v>
                  </c:pt>
                  <c:pt idx="126">
                    <c:v>0.89333338916550042</c:v>
                  </c:pt>
                  <c:pt idx="127">
                    <c:v>0.90590787658950434</c:v>
                  </c:pt>
                  <c:pt idx="128">
                    <c:v>0.8643857801843009</c:v>
                  </c:pt>
                  <c:pt idx="129">
                    <c:v>0.79792018897259809</c:v>
                  </c:pt>
                  <c:pt idx="130">
                    <c:v>0.74744321414488013</c:v>
                  </c:pt>
                  <c:pt idx="131">
                    <c:v>0.61910263852043113</c:v>
                  </c:pt>
                  <c:pt idx="132">
                    <c:v>0.76582100673095643</c:v>
                  </c:pt>
                  <c:pt idx="133">
                    <c:v>0.83554518403245526</c:v>
                  </c:pt>
                  <c:pt idx="134">
                    <c:v>0.72882957544113725</c:v>
                  </c:pt>
                  <c:pt idx="135">
                    <c:v>0.70306919599324214</c:v>
                  </c:pt>
                  <c:pt idx="136">
                    <c:v>0.74317589335628409</c:v>
                  </c:pt>
                  <c:pt idx="137">
                    <c:v>0.8477901658974204</c:v>
                  </c:pt>
                  <c:pt idx="138">
                    <c:v>0.95929649302492337</c:v>
                  </c:pt>
                  <c:pt idx="139">
                    <c:v>0.86560430472667604</c:v>
                  </c:pt>
                  <c:pt idx="140">
                    <c:v>0.87609551182937107</c:v>
                  </c:pt>
                  <c:pt idx="141">
                    <c:v>0.9120017542723704</c:v>
                  </c:pt>
                  <c:pt idx="142">
                    <c:v>0.93174979634703048</c:v>
                  </c:pt>
                  <c:pt idx="143">
                    <c:v>0.89965368588254735</c:v>
                  </c:pt>
                  <c:pt idx="144">
                    <c:v>0.94740489797261973</c:v>
                  </c:pt>
                  <c:pt idx="145">
                    <c:v>0.83787957226605703</c:v>
                  </c:pt>
                  <c:pt idx="146">
                    <c:v>0.96848362724133585</c:v>
                  </c:pt>
                  <c:pt idx="147">
                    <c:v>0.98093999942777521</c:v>
                  </c:pt>
                  <c:pt idx="148">
                    <c:v>0.96823986358053893</c:v>
                  </c:pt>
                  <c:pt idx="149">
                    <c:v>0.80594873970091441</c:v>
                  </c:pt>
                  <c:pt idx="150">
                    <c:v>0.83604106834539527</c:v>
                  </c:pt>
                  <c:pt idx="151">
                    <c:v>0.93536669540201112</c:v>
                  </c:pt>
                  <c:pt idx="152">
                    <c:v>0.95562739916609318</c:v>
                  </c:pt>
                  <c:pt idx="153">
                    <c:v>0.48823846164778539</c:v>
                  </c:pt>
                  <c:pt idx="154">
                    <c:v>0.43661806446256124</c:v>
                  </c:pt>
                  <c:pt idx="155">
                    <c:v>0.47197376194673973</c:v>
                  </c:pt>
                  <c:pt idx="156">
                    <c:v>0.43404900787218587</c:v>
                  </c:pt>
                  <c:pt idx="157">
                    <c:v>0.55378219253774519</c:v>
                  </c:pt>
                  <c:pt idx="158">
                    <c:v>0.420507564945444</c:v>
                  </c:pt>
                  <c:pt idx="159">
                    <c:v>0.54165845526292034</c:v>
                  </c:pt>
                  <c:pt idx="160">
                    <c:v>0.51147513729909033</c:v>
                  </c:pt>
                  <c:pt idx="161">
                    <c:v>0.50651207289650746</c:v>
                  </c:pt>
                  <c:pt idx="162">
                    <c:v>0.51484936437265316</c:v>
                  </c:pt>
                  <c:pt idx="163">
                    <c:v>0.54303155782816492</c:v>
                  </c:pt>
                  <c:pt idx="164">
                    <c:v>0.51615026014116872</c:v>
                  </c:pt>
                  <c:pt idx="165">
                    <c:v>0.62595019631088411</c:v>
                  </c:pt>
                  <c:pt idx="166">
                    <c:v>0.66933218814243123</c:v>
                  </c:pt>
                  <c:pt idx="167">
                    <c:v>0.6388535531007874</c:v>
                  </c:pt>
                  <c:pt idx="168">
                    <c:v>0.69868009853295687</c:v>
                  </c:pt>
                  <c:pt idx="169">
                    <c:v>0.80141788421745586</c:v>
                  </c:pt>
                  <c:pt idx="170">
                    <c:v>0.80860555600011319</c:v>
                  </c:pt>
                  <c:pt idx="171">
                    <c:v>0.82427988385141471</c:v>
                  </c:pt>
                  <c:pt idx="172">
                    <c:v>0.78360827454734827</c:v>
                  </c:pt>
                  <c:pt idx="173">
                    <c:v>0.84779843096020135</c:v>
                  </c:pt>
                  <c:pt idx="174">
                    <c:v>0.83366194049804565</c:v>
                  </c:pt>
                  <c:pt idx="175">
                    <c:v>0.78611248934793576</c:v>
                  </c:pt>
                  <c:pt idx="176">
                    <c:v>0.88984850382218994</c:v>
                  </c:pt>
                  <c:pt idx="177">
                    <c:v>0.83362518068832592</c:v>
                  </c:pt>
                  <c:pt idx="178">
                    <c:v>0.77394919707330356</c:v>
                  </c:pt>
                  <c:pt idx="179">
                    <c:v>0.68533825271582127</c:v>
                  </c:pt>
                  <c:pt idx="180">
                    <c:v>0.8036512103309299</c:v>
                  </c:pt>
                  <c:pt idx="181">
                    <c:v>0.79588381115873497</c:v>
                  </c:pt>
                  <c:pt idx="182">
                    <c:v>0.71253932347561466</c:v>
                  </c:pt>
                  <c:pt idx="183">
                    <c:v>0.67433154868972167</c:v>
                  </c:pt>
                  <c:pt idx="184">
                    <c:v>0.91414827085269013</c:v>
                  </c:pt>
                  <c:pt idx="185">
                    <c:v>0.89993673164642485</c:v>
                  </c:pt>
                  <c:pt idx="186">
                    <c:v>0.97553065888867085</c:v>
                  </c:pt>
                  <c:pt idx="187">
                    <c:v>0.95951125744925503</c:v>
                  </c:pt>
                  <c:pt idx="188">
                    <c:v>0.83367495736493924</c:v>
                  </c:pt>
                  <c:pt idx="189">
                    <c:v>0.91416427944324363</c:v>
                  </c:pt>
                  <c:pt idx="190">
                    <c:v>0.86619828227249207</c:v>
                  </c:pt>
                  <c:pt idx="191">
                    <c:v>0.84986926662056173</c:v>
                  </c:pt>
                  <c:pt idx="192">
                    <c:v>0.83869941113098911</c:v>
                  </c:pt>
                  <c:pt idx="193">
                    <c:v>0.74512573853275688</c:v>
                  </c:pt>
                  <c:pt idx="194">
                    <c:v>0.69085491626379181</c:v>
                  </c:pt>
                  <c:pt idx="195">
                    <c:v>0.69188058156648891</c:v>
                  </c:pt>
                  <c:pt idx="196">
                    <c:v>0.7264457034997126</c:v>
                  </c:pt>
                  <c:pt idx="197">
                    <c:v>0.74838651719119742</c:v>
                  </c:pt>
                  <c:pt idx="198">
                    <c:v>0.7667920539149522</c:v>
                  </c:pt>
                  <c:pt idx="199">
                    <c:v>1.0204685762594063</c:v>
                  </c:pt>
                  <c:pt idx="200">
                    <c:v>0.92625411986996797</c:v>
                  </c:pt>
                  <c:pt idx="201">
                    <c:v>0.80898852699489898</c:v>
                  </c:pt>
                  <c:pt idx="202">
                    <c:v>0.75582460926424466</c:v>
                  </c:pt>
                  <c:pt idx="203">
                    <c:v>0.99130965498836698</c:v>
                  </c:pt>
                  <c:pt idx="204">
                    <c:v>0.92151968872435319</c:v>
                  </c:pt>
                  <c:pt idx="205">
                    <c:v>0.97973234234229567</c:v>
                  </c:pt>
                  <c:pt idx="206">
                    <c:v>1.0287652269753551</c:v>
                  </c:pt>
                  <c:pt idx="207">
                    <c:v>1.0317419141391024</c:v>
                  </c:pt>
                  <c:pt idx="208">
                    <c:v>0.85030053602957167</c:v>
                  </c:pt>
                  <c:pt idx="209">
                    <c:v>0.62672980108157517</c:v>
                  </c:pt>
                  <c:pt idx="210">
                    <c:v>0.73454342608766277</c:v>
                  </c:pt>
                  <c:pt idx="211">
                    <c:v>0.77940781939158388</c:v>
                  </c:pt>
                  <c:pt idx="212">
                    <c:v>0.86230195719064795</c:v>
                  </c:pt>
                  <c:pt idx="213">
                    <c:v>0.52127967280943632</c:v>
                  </c:pt>
                  <c:pt idx="214">
                    <c:v>0.63018806802941629</c:v>
                  </c:pt>
                  <c:pt idx="215">
                    <c:v>0.55271937417179196</c:v>
                  </c:pt>
                  <c:pt idx="216">
                    <c:v>0.5550602233793378</c:v>
                  </c:pt>
                  <c:pt idx="217">
                    <c:v>0.58369435623501442</c:v>
                  </c:pt>
                  <c:pt idx="218">
                    <c:v>0.61786755244844371</c:v>
                  </c:pt>
                  <c:pt idx="219">
                    <c:v>0.55569694780218859</c:v>
                  </c:pt>
                  <c:pt idx="220">
                    <c:v>0.71079209970344659</c:v>
                  </c:pt>
                  <c:pt idx="221">
                    <c:v>0.63945351950725071</c:v>
                  </c:pt>
                  <c:pt idx="222">
                    <c:v>0.64771958160270182</c:v>
                  </c:pt>
                  <c:pt idx="223">
                    <c:v>0.56099061135677863</c:v>
                  </c:pt>
                  <c:pt idx="224">
                    <c:v>0.49106488532583709</c:v>
                  </c:pt>
                  <c:pt idx="225">
                    <c:v>0.34717060017925605</c:v>
                  </c:pt>
                  <c:pt idx="226">
                    <c:v>0.4327708709207414</c:v>
                  </c:pt>
                  <c:pt idx="227">
                    <c:v>0.65986872593034984</c:v>
                  </c:pt>
                  <c:pt idx="228">
                    <c:v>0.6109518763502586</c:v>
                  </c:pt>
                  <c:pt idx="229">
                    <c:v>0.64789514185460573</c:v>
                  </c:pt>
                  <c:pt idx="230">
                    <c:v>0.6520132351067518</c:v>
                  </c:pt>
                  <c:pt idx="231">
                    <c:v>0.61650957261222117</c:v>
                  </c:pt>
                  <c:pt idx="232">
                    <c:v>0.73162577619349711</c:v>
                  </c:pt>
                  <c:pt idx="233">
                    <c:v>0.75504260624855413</c:v>
                  </c:pt>
                  <c:pt idx="234">
                    <c:v>0.59024283256768706</c:v>
                  </c:pt>
                  <c:pt idx="235">
                    <c:v>0.49470315741511556</c:v>
                  </c:pt>
                  <c:pt idx="236">
                    <c:v>0.52309295226504704</c:v>
                  </c:pt>
                  <c:pt idx="237">
                    <c:v>0.65566402491728792</c:v>
                  </c:pt>
                  <c:pt idx="238">
                    <c:v>0.70906378207911125</c:v>
                  </c:pt>
                  <c:pt idx="239">
                    <c:v>0.70892000628209484</c:v>
                  </c:pt>
                  <c:pt idx="240">
                    <c:v>0.48469096570766113</c:v>
                  </c:pt>
                  <c:pt idx="241">
                    <c:v>0.59386033508056202</c:v>
                  </c:pt>
                  <c:pt idx="242">
                    <c:v>0.65506564839364689</c:v>
                  </c:pt>
                  <c:pt idx="243">
                    <c:v>0.55025069053392439</c:v>
                  </c:pt>
                  <c:pt idx="244">
                    <c:v>0.43933676924520632</c:v>
                  </c:pt>
                  <c:pt idx="245">
                    <c:v>0.48310034036779859</c:v>
                  </c:pt>
                  <c:pt idx="246">
                    <c:v>0.57348251367031333</c:v>
                  </c:pt>
                  <c:pt idx="247">
                    <c:v>0.74785562532030436</c:v>
                  </c:pt>
                  <c:pt idx="248">
                    <c:v>0.85454447410521439</c:v>
                  </c:pt>
                  <c:pt idx="249">
                    <c:v>0.82655734835904116</c:v>
                  </c:pt>
                  <c:pt idx="250">
                    <c:v>0.91902038528103547</c:v>
                  </c:pt>
                  <c:pt idx="251">
                    <c:v>0.90643484507282324</c:v>
                  </c:pt>
                  <c:pt idx="252">
                    <c:v>0.82081155460975153</c:v>
                  </c:pt>
                  <c:pt idx="253">
                    <c:v>0.74854613281710525</c:v>
                  </c:pt>
                  <c:pt idx="254">
                    <c:v>0.78485530032062156</c:v>
                  </c:pt>
                  <c:pt idx="255">
                    <c:v>0.78569877926901366</c:v>
                  </c:pt>
                  <c:pt idx="256">
                    <c:v>0.85808907569128379</c:v>
                  </c:pt>
                  <c:pt idx="257">
                    <c:v>0.95605265678450435</c:v>
                  </c:pt>
                  <c:pt idx="258">
                    <c:v>0.90547846632983287</c:v>
                  </c:pt>
                  <c:pt idx="259">
                    <c:v>0.92223302341455871</c:v>
                  </c:pt>
                  <c:pt idx="260">
                    <c:v>1.0439107016451952</c:v>
                  </c:pt>
                  <c:pt idx="261">
                    <c:v>0.81424097206942669</c:v>
                  </c:pt>
                  <c:pt idx="262">
                    <c:v>0.97296925413426705</c:v>
                  </c:pt>
                  <c:pt idx="263">
                    <c:v>0.94046923356367707</c:v>
                  </c:pt>
                  <c:pt idx="264">
                    <c:v>0.92397870582251529</c:v>
                  </c:pt>
                  <c:pt idx="265">
                    <c:v>0.94524627716650023</c:v>
                  </c:pt>
                  <c:pt idx="266">
                    <c:v>0.92683567606713357</c:v>
                  </c:pt>
                  <c:pt idx="267">
                    <c:v>0.9550646323120755</c:v>
                  </c:pt>
                  <c:pt idx="268">
                    <c:v>1.0171301516591162</c:v>
                  </c:pt>
                  <c:pt idx="269">
                    <c:v>0.96986624597965709</c:v>
                  </c:pt>
                  <c:pt idx="270">
                    <c:v>1.061550607487632</c:v>
                  </c:pt>
                  <c:pt idx="271">
                    <c:v>1.0738034405623027</c:v>
                  </c:pt>
                  <c:pt idx="272">
                    <c:v>0.96429529157033567</c:v>
                  </c:pt>
                  <c:pt idx="273">
                    <c:v>0.94292105869989551</c:v>
                  </c:pt>
                  <c:pt idx="274">
                    <c:v>0.94893465009948941</c:v>
                  </c:pt>
                  <c:pt idx="275">
                    <c:v>0.92663242427298909</c:v>
                  </c:pt>
                  <c:pt idx="276">
                    <c:v>1.032423636802047</c:v>
                  </c:pt>
                  <c:pt idx="277">
                    <c:v>1.0489361533983521</c:v>
                  </c:pt>
                  <c:pt idx="278">
                    <c:v>1.0642283323673181</c:v>
                  </c:pt>
                  <c:pt idx="279">
                    <c:v>0.97567149085090832</c:v>
                  </c:pt>
                  <c:pt idx="280">
                    <c:v>1.0415550265125244</c:v>
                  </c:pt>
                  <c:pt idx="281">
                    <c:v>0.7877019211888262</c:v>
                  </c:pt>
                  <c:pt idx="282">
                    <c:v>0.8491514159728959</c:v>
                  </c:pt>
                  <c:pt idx="283">
                    <c:v>0.76761690760497703</c:v>
                  </c:pt>
                  <c:pt idx="284">
                    <c:v>0.71328340648101674</c:v>
                  </c:pt>
                  <c:pt idx="285">
                    <c:v>0.70580912208368662</c:v>
                  </c:pt>
                  <c:pt idx="286">
                    <c:v>0.72601384635490918</c:v>
                  </c:pt>
                  <c:pt idx="287">
                    <c:v>0.76024961394507651</c:v>
                  </c:pt>
                  <c:pt idx="288">
                    <c:v>0.73366904975301039</c:v>
                  </c:pt>
                  <c:pt idx="289">
                    <c:v>0.59138189264148866</c:v>
                  </c:pt>
                  <c:pt idx="290">
                    <c:v>0.51935308330629748</c:v>
                  </c:pt>
                  <c:pt idx="291">
                    <c:v>0.61213183157698581</c:v>
                  </c:pt>
                  <c:pt idx="292">
                    <c:v>0.65006051491579919</c:v>
                  </c:pt>
                  <c:pt idx="293">
                    <c:v>0.78971136984472357</c:v>
                  </c:pt>
                  <c:pt idx="294">
                    <c:v>0.6772431280894281</c:v>
                  </c:pt>
                  <c:pt idx="295">
                    <c:v>0.51692799748091944</c:v>
                  </c:pt>
                  <c:pt idx="296">
                    <c:v>0.54376646674802886</c:v>
                  </c:pt>
                  <c:pt idx="297">
                    <c:v>0.38521284734669742</c:v>
                  </c:pt>
                  <c:pt idx="298">
                    <c:v>0.41323409553246965</c:v>
                  </c:pt>
                  <c:pt idx="299">
                    <c:v>0.58473219053349434</c:v>
                  </c:pt>
                  <c:pt idx="300">
                    <c:v>0.50450766290891236</c:v>
                  </c:pt>
                  <c:pt idx="301">
                    <c:v>0.60075852898235027</c:v>
                  </c:pt>
                  <c:pt idx="302">
                    <c:v>0.51162500490912732</c:v>
                  </c:pt>
                  <c:pt idx="303">
                    <c:v>0.37167081026385329</c:v>
                  </c:pt>
                  <c:pt idx="304">
                    <c:v>0.33369925861445576</c:v>
                  </c:pt>
                  <c:pt idx="305">
                    <c:v>0.41011911085892883</c:v>
                  </c:pt>
                  <c:pt idx="306">
                    <c:v>0.52101222015245907</c:v>
                  </c:pt>
                  <c:pt idx="307">
                    <c:v>0.4921083888582124</c:v>
                  </c:pt>
                  <c:pt idx="308">
                    <c:v>0.43346328362282488</c:v>
                  </c:pt>
                  <c:pt idx="309">
                    <c:v>0.45455209615769604</c:v>
                  </c:pt>
                  <c:pt idx="310">
                    <c:v>0.43140844995666422</c:v>
                  </c:pt>
                  <c:pt idx="311">
                    <c:v>0.50061671659556983</c:v>
                  </c:pt>
                  <c:pt idx="312">
                    <c:v>0.5088409785364435</c:v>
                  </c:pt>
                  <c:pt idx="313">
                    <c:v>0.45855422387962741</c:v>
                  </c:pt>
                  <c:pt idx="314">
                    <c:v>0.43690779547441899</c:v>
                  </c:pt>
                  <c:pt idx="315">
                    <c:v>0.44449244428086465</c:v>
                  </c:pt>
                  <c:pt idx="316">
                    <c:v>0.61981987118590642</c:v>
                  </c:pt>
                  <c:pt idx="317">
                    <c:v>0.51181831541814238</c:v>
                  </c:pt>
                  <c:pt idx="318">
                    <c:v>0.55358304221515331</c:v>
                  </c:pt>
                  <c:pt idx="319">
                    <c:v>0.54918640552670761</c:v>
                  </c:pt>
                  <c:pt idx="320">
                    <c:v>0.42182336374140084</c:v>
                  </c:pt>
                  <c:pt idx="321">
                    <c:v>0.3209280079291898</c:v>
                  </c:pt>
                  <c:pt idx="322">
                    <c:v>0.35754026249106957</c:v>
                  </c:pt>
                  <c:pt idx="323">
                    <c:v>0.33885942600735475</c:v>
                  </c:pt>
                  <c:pt idx="324">
                    <c:v>0.40131546562677761</c:v>
                  </c:pt>
                  <c:pt idx="325">
                    <c:v>0.40893680634068119</c:v>
                  </c:pt>
                  <c:pt idx="326">
                    <c:v>0.35621438756037455</c:v>
                  </c:pt>
                  <c:pt idx="327">
                    <c:v>0.45300517447745398</c:v>
                  </c:pt>
                  <c:pt idx="328">
                    <c:v>0.41282168797716734</c:v>
                  </c:pt>
                  <c:pt idx="329">
                    <c:v>0.34218186774299147</c:v>
                  </c:pt>
                  <c:pt idx="330">
                    <c:v>0.30443570781871254</c:v>
                  </c:pt>
                  <c:pt idx="331">
                    <c:v>0.31970352161690696</c:v>
                  </c:pt>
                  <c:pt idx="332">
                    <c:v>0.29877146367283436</c:v>
                  </c:pt>
                  <c:pt idx="333">
                    <c:v>0.27580312730555645</c:v>
                  </c:pt>
                  <c:pt idx="334">
                    <c:v>0.23812218723119039</c:v>
                  </c:pt>
                  <c:pt idx="335">
                    <c:v>0.17319779700249863</c:v>
                  </c:pt>
                  <c:pt idx="336">
                    <c:v>0.24909396033139738</c:v>
                  </c:pt>
                  <c:pt idx="337">
                    <c:v>0.29139958409755046</c:v>
                  </c:pt>
                  <c:pt idx="338">
                    <c:v>0.29285415946335641</c:v>
                  </c:pt>
                  <c:pt idx="339">
                    <c:v>0.2796899313197137</c:v>
                  </c:pt>
                  <c:pt idx="340">
                    <c:v>0.30362667006470889</c:v>
                  </c:pt>
                  <c:pt idx="341">
                    <c:v>0.1913897438492603</c:v>
                  </c:pt>
                  <c:pt idx="342">
                    <c:v>0.23685396021344393</c:v>
                  </c:pt>
                  <c:pt idx="343">
                    <c:v>0.21463394966058011</c:v>
                  </c:pt>
                  <c:pt idx="344">
                    <c:v>0.17336636597215166</c:v>
                  </c:pt>
                  <c:pt idx="345">
                    <c:v>0.16085967390663822</c:v>
                  </c:pt>
                  <c:pt idx="346">
                    <c:v>0.15913167511022189</c:v>
                  </c:pt>
                  <c:pt idx="347">
                    <c:v>0.16759372819844418</c:v>
                  </c:pt>
                  <c:pt idx="348">
                    <c:v>0.16144395122305005</c:v>
                  </c:pt>
                  <c:pt idx="349">
                    <c:v>0.18116454929290848</c:v>
                  </c:pt>
                  <c:pt idx="350">
                    <c:v>0.19169362253005109</c:v>
                  </c:pt>
                  <c:pt idx="351">
                    <c:v>0.11335641572376223</c:v>
                  </c:pt>
                  <c:pt idx="352">
                    <c:v>0.16673139874753207</c:v>
                  </c:pt>
                  <c:pt idx="353">
                    <c:v>0.22779653132264419</c:v>
                  </c:pt>
                  <c:pt idx="354">
                    <c:v>0.19166440579831773</c:v>
                  </c:pt>
                  <c:pt idx="355">
                    <c:v>0.17558908854352792</c:v>
                  </c:pt>
                  <c:pt idx="356">
                    <c:v>0.16843496941502265</c:v>
                  </c:pt>
                  <c:pt idx="357">
                    <c:v>0.17569038855070004</c:v>
                  </c:pt>
                  <c:pt idx="358">
                    <c:v>0.18291666936707074</c:v>
                  </c:pt>
                  <c:pt idx="359">
                    <c:v>0.13865525035356954</c:v>
                  </c:pt>
                  <c:pt idx="360">
                    <c:v>0.1299696804261824</c:v>
                  </c:pt>
                  <c:pt idx="361">
                    <c:v>0.13034308403256367</c:v>
                  </c:pt>
                  <c:pt idx="362">
                    <c:v>0.1428962499740718</c:v>
                  </c:pt>
                  <c:pt idx="363">
                    <c:v>0.15223881617563378</c:v>
                  </c:pt>
                  <c:pt idx="364">
                    <c:v>0.10513299460598065</c:v>
                  </c:pt>
                  <c:pt idx="365">
                    <c:v>5.7736606233303137E-2</c:v>
                  </c:pt>
                  <c:pt idx="366">
                    <c:v>6.9489673750234252E-2</c:v>
                  </c:pt>
                  <c:pt idx="367">
                    <c:v>9.1498053717542369E-2</c:v>
                  </c:pt>
                  <c:pt idx="368">
                    <c:v>0.12880058167218594</c:v>
                  </c:pt>
                  <c:pt idx="369">
                    <c:v>0.12109743691727766</c:v>
                  </c:pt>
                  <c:pt idx="370">
                    <c:v>0.12997724518112319</c:v>
                  </c:pt>
                  <c:pt idx="371">
                    <c:v>0.13982324935516666</c:v>
                  </c:pt>
                  <c:pt idx="372">
                    <c:v>0.14025065734080119</c:v>
                  </c:pt>
                  <c:pt idx="373">
                    <c:v>0.16432581576007396</c:v>
                  </c:pt>
                  <c:pt idx="374">
                    <c:v>0.16960678212991734</c:v>
                  </c:pt>
                  <c:pt idx="375">
                    <c:v>0.16143344574246266</c:v>
                  </c:pt>
                  <c:pt idx="376">
                    <c:v>0.14355314521835139</c:v>
                  </c:pt>
                  <c:pt idx="377">
                    <c:v>0.1492585939587425</c:v>
                  </c:pt>
                  <c:pt idx="378">
                    <c:v>0.12062715860612475</c:v>
                  </c:pt>
                  <c:pt idx="379">
                    <c:v>0.14857124040716355</c:v>
                  </c:pt>
                  <c:pt idx="380">
                    <c:v>0.14875171920189681</c:v>
                  </c:pt>
                  <c:pt idx="381">
                    <c:v>0.15168722714166741</c:v>
                  </c:pt>
                  <c:pt idx="382">
                    <c:v>0.10446248801122823</c:v>
                  </c:pt>
                  <c:pt idx="383">
                    <c:v>0.10697058926895833</c:v>
                  </c:pt>
                  <c:pt idx="384">
                    <c:v>9.4564798424560517E-2</c:v>
                  </c:pt>
                  <c:pt idx="385">
                    <c:v>8.8206753894052498E-2</c:v>
                  </c:pt>
                  <c:pt idx="386">
                    <c:v>0.13149737083632426</c:v>
                  </c:pt>
                  <c:pt idx="387">
                    <c:v>0.1220052550548435</c:v>
                  </c:pt>
                  <c:pt idx="388">
                    <c:v>0.16453168714006328</c:v>
                  </c:pt>
                  <c:pt idx="389">
                    <c:v>0.15305228739493235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0.46226723099545836</c:v>
                  </c:pt>
                  <c:pt idx="1">
                    <c:v>0.46226723099545836</c:v>
                  </c:pt>
                  <c:pt idx="2">
                    <c:v>1.035751855705952</c:v>
                  </c:pt>
                  <c:pt idx="3">
                    <c:v>1.1672754264337528</c:v>
                  </c:pt>
                  <c:pt idx="4">
                    <c:v>1.1363353687478686</c:v>
                  </c:pt>
                  <c:pt idx="5">
                    <c:v>0.9861279472144534</c:v>
                  </c:pt>
                  <c:pt idx="6">
                    <c:v>0.7630733603934855</c:v>
                  </c:pt>
                  <c:pt idx="7">
                    <c:v>0.76902439180001914</c:v>
                  </c:pt>
                  <c:pt idx="8">
                    <c:v>0.86871899533881503</c:v>
                  </c:pt>
                  <c:pt idx="9">
                    <c:v>0.68196610346454467</c:v>
                  </c:pt>
                  <c:pt idx="10">
                    <c:v>0.80782120299679749</c:v>
                  </c:pt>
                  <c:pt idx="11">
                    <c:v>0.57795500245527798</c:v>
                  </c:pt>
                  <c:pt idx="12">
                    <c:v>0.67368063778841847</c:v>
                  </c:pt>
                  <c:pt idx="13">
                    <c:v>0.73535993706266789</c:v>
                  </c:pt>
                  <c:pt idx="14">
                    <c:v>0.86059093153097732</c:v>
                  </c:pt>
                  <c:pt idx="15">
                    <c:v>0.77469600280659712</c:v>
                  </c:pt>
                  <c:pt idx="16">
                    <c:v>0.69300274475566392</c:v>
                  </c:pt>
                  <c:pt idx="17">
                    <c:v>0.71509209117212535</c:v>
                  </c:pt>
                  <c:pt idx="18">
                    <c:v>0.80199885093977186</c:v>
                  </c:pt>
                  <c:pt idx="19">
                    <c:v>0.77617672731458065</c:v>
                  </c:pt>
                  <c:pt idx="20">
                    <c:v>0.69233442473665374</c:v>
                  </c:pt>
                  <c:pt idx="21">
                    <c:v>0.60138435059612072</c:v>
                  </c:pt>
                  <c:pt idx="22">
                    <c:v>0.72401666425138522</c:v>
                  </c:pt>
                  <c:pt idx="23">
                    <c:v>0.61478197280385316</c:v>
                  </c:pt>
                  <c:pt idx="24">
                    <c:v>0.63363014835401688</c:v>
                  </c:pt>
                  <c:pt idx="25">
                    <c:v>0.61426713383987397</c:v>
                  </c:pt>
                  <c:pt idx="26">
                    <c:v>0.54403859047944136</c:v>
                  </c:pt>
                  <c:pt idx="27">
                    <c:v>0.47991337800387168</c:v>
                  </c:pt>
                  <c:pt idx="28">
                    <c:v>0.55948394015210068</c:v>
                  </c:pt>
                  <c:pt idx="29">
                    <c:v>0.49725148148627701</c:v>
                  </c:pt>
                  <c:pt idx="30">
                    <c:v>0.60031680683539823</c:v>
                  </c:pt>
                  <c:pt idx="31">
                    <c:v>0.60267463777019936</c:v>
                  </c:pt>
                  <c:pt idx="32">
                    <c:v>0.67246815336513699</c:v>
                  </c:pt>
                  <c:pt idx="33">
                    <c:v>0.70474784547771574</c:v>
                  </c:pt>
                  <c:pt idx="34">
                    <c:v>0.78827137320633345</c:v>
                  </c:pt>
                  <c:pt idx="35">
                    <c:v>0.76274032054254248</c:v>
                  </c:pt>
                  <c:pt idx="36">
                    <c:v>0.74232789464978011</c:v>
                  </c:pt>
                  <c:pt idx="37">
                    <c:v>0.75973117087786757</c:v>
                  </c:pt>
                  <c:pt idx="38">
                    <c:v>0.74837321749974528</c:v>
                  </c:pt>
                  <c:pt idx="39">
                    <c:v>0.8079403195767404</c:v>
                  </c:pt>
                  <c:pt idx="40">
                    <c:v>0.88657354927532128</c:v>
                  </c:pt>
                  <c:pt idx="41">
                    <c:v>1.0054366342778052</c:v>
                  </c:pt>
                  <c:pt idx="42">
                    <c:v>1.1202917044463736</c:v>
                  </c:pt>
                  <c:pt idx="43">
                    <c:v>1.0470025779179464</c:v>
                  </c:pt>
                  <c:pt idx="44">
                    <c:v>1.048187379089522</c:v>
                  </c:pt>
                  <c:pt idx="45">
                    <c:v>1.0246180166258936</c:v>
                  </c:pt>
                  <c:pt idx="46">
                    <c:v>0.99959048843191123</c:v>
                  </c:pt>
                  <c:pt idx="47">
                    <c:v>1.1049709821742786</c:v>
                  </c:pt>
                  <c:pt idx="48">
                    <c:v>1.1617216428687767</c:v>
                  </c:pt>
                  <c:pt idx="49">
                    <c:v>0.92756106751778145</c:v>
                  </c:pt>
                  <c:pt idx="50">
                    <c:v>0.72579348682527633</c:v>
                  </c:pt>
                  <c:pt idx="51">
                    <c:v>0.88123267902789826</c:v>
                  </c:pt>
                  <c:pt idx="52">
                    <c:v>0.92644345696353747</c:v>
                  </c:pt>
                  <c:pt idx="53">
                    <c:v>1.1073158496006048</c:v>
                  </c:pt>
                  <c:pt idx="54">
                    <c:v>0.99468548559726278</c:v>
                  </c:pt>
                  <c:pt idx="55">
                    <c:v>1.0009361381909567</c:v>
                  </c:pt>
                  <c:pt idx="56">
                    <c:v>0.81338418651239808</c:v>
                  </c:pt>
                  <c:pt idx="57">
                    <c:v>0.82968914643748826</c:v>
                  </c:pt>
                  <c:pt idx="58">
                    <c:v>0.9021034561864284</c:v>
                  </c:pt>
                  <c:pt idx="59">
                    <c:v>0.84272847492017822</c:v>
                  </c:pt>
                  <c:pt idx="60">
                    <c:v>0.92875685242639927</c:v>
                  </c:pt>
                  <c:pt idx="61">
                    <c:v>0.84054338264466244</c:v>
                  </c:pt>
                  <c:pt idx="62">
                    <c:v>0.90732913085330913</c:v>
                  </c:pt>
                  <c:pt idx="63">
                    <c:v>0.95119632300875712</c:v>
                  </c:pt>
                  <c:pt idx="64">
                    <c:v>0.86424967982519396</c:v>
                  </c:pt>
                  <c:pt idx="65">
                    <c:v>0.79959728192855417</c:v>
                  </c:pt>
                  <c:pt idx="66">
                    <c:v>0.87539313564347709</c:v>
                  </c:pt>
                  <c:pt idx="67">
                    <c:v>0.83968258481232616</c:v>
                  </c:pt>
                  <c:pt idx="68">
                    <c:v>0.93603234149884351</c:v>
                  </c:pt>
                  <c:pt idx="69">
                    <c:v>0.81254046003610081</c:v>
                  </c:pt>
                  <c:pt idx="70">
                    <c:v>0.79940718808075861</c:v>
                  </c:pt>
                  <c:pt idx="71">
                    <c:v>0.86641419618573601</c:v>
                  </c:pt>
                  <c:pt idx="72">
                    <c:v>0.76966327114142585</c:v>
                  </c:pt>
                  <c:pt idx="73">
                    <c:v>0.73351826626696837</c:v>
                  </c:pt>
                  <c:pt idx="74">
                    <c:v>0.62462267210858835</c:v>
                  </c:pt>
                  <c:pt idx="75">
                    <c:v>0.71043952962682333</c:v>
                  </c:pt>
                  <c:pt idx="76">
                    <c:v>0.79238694584694735</c:v>
                  </c:pt>
                  <c:pt idx="77">
                    <c:v>0.71369960443710778</c:v>
                  </c:pt>
                  <c:pt idx="78">
                    <c:v>0.86756399315328026</c:v>
                  </c:pt>
                  <c:pt idx="79">
                    <c:v>1.0054374298059157</c:v>
                  </c:pt>
                  <c:pt idx="80">
                    <c:v>0.95449881584833707</c:v>
                  </c:pt>
                  <c:pt idx="81">
                    <c:v>0.82597145256620219</c:v>
                  </c:pt>
                  <c:pt idx="82">
                    <c:v>0.84637230925904616</c:v>
                  </c:pt>
                  <c:pt idx="83">
                    <c:v>0.71548896484647961</c:v>
                  </c:pt>
                  <c:pt idx="84">
                    <c:v>0.87181453198181735</c:v>
                  </c:pt>
                  <c:pt idx="85">
                    <c:v>0.7793278813213701</c:v>
                  </c:pt>
                  <c:pt idx="86">
                    <c:v>0.74586569795405133</c:v>
                  </c:pt>
                  <c:pt idx="87">
                    <c:v>0.81911145238660565</c:v>
                  </c:pt>
                  <c:pt idx="88">
                    <c:v>1.0181157935177445</c:v>
                  </c:pt>
                  <c:pt idx="89">
                    <c:v>1.0741124648823686</c:v>
                  </c:pt>
                  <c:pt idx="90">
                    <c:v>0.94696682939097976</c:v>
                  </c:pt>
                  <c:pt idx="91">
                    <c:v>0.85393925569094364</c:v>
                  </c:pt>
                  <c:pt idx="92">
                    <c:v>0.76012626340292244</c:v>
                  </c:pt>
                  <c:pt idx="93">
                    <c:v>0.69538897399203636</c:v>
                  </c:pt>
                  <c:pt idx="94">
                    <c:v>0.87754016418700254</c:v>
                  </c:pt>
                  <c:pt idx="95">
                    <c:v>0.86702427764984147</c:v>
                  </c:pt>
                  <c:pt idx="96">
                    <c:v>0.84323279102596416</c:v>
                  </c:pt>
                  <c:pt idx="97">
                    <c:v>0.78243995843622727</c:v>
                  </c:pt>
                  <c:pt idx="98">
                    <c:v>0.88994325118114792</c:v>
                  </c:pt>
                  <c:pt idx="99">
                    <c:v>0.83369835914711166</c:v>
                  </c:pt>
                  <c:pt idx="100">
                    <c:v>0.87807628554742201</c:v>
                  </c:pt>
                  <c:pt idx="101">
                    <c:v>0.92762191399663008</c:v>
                  </c:pt>
                  <c:pt idx="102">
                    <c:v>1.0231805200936734</c:v>
                  </c:pt>
                  <c:pt idx="103">
                    <c:v>1.0073634533399012</c:v>
                  </c:pt>
                  <c:pt idx="104">
                    <c:v>1.0712711269846626</c:v>
                  </c:pt>
                  <c:pt idx="105">
                    <c:v>0.93602248102627306</c:v>
                  </c:pt>
                  <c:pt idx="106">
                    <c:v>1.1289037493894485</c:v>
                  </c:pt>
                  <c:pt idx="107">
                    <c:v>1.1275525836463034</c:v>
                  </c:pt>
                  <c:pt idx="108">
                    <c:v>1.0963502215545269</c:v>
                  </c:pt>
                  <c:pt idx="109">
                    <c:v>1.0095633013937364</c:v>
                  </c:pt>
                  <c:pt idx="110">
                    <c:v>1.0697716726524109</c:v>
                  </c:pt>
                  <c:pt idx="111">
                    <c:v>1.060628691783398</c:v>
                  </c:pt>
                  <c:pt idx="112">
                    <c:v>1.0177080296440753</c:v>
                  </c:pt>
                  <c:pt idx="113">
                    <c:v>1.084131108882044</c:v>
                  </c:pt>
                  <c:pt idx="114">
                    <c:v>1.1097083122652114</c:v>
                  </c:pt>
                  <c:pt idx="115">
                    <c:v>1.102540127976525</c:v>
                  </c:pt>
                  <c:pt idx="116">
                    <c:v>1.0853960279347201</c:v>
                  </c:pt>
                  <c:pt idx="117">
                    <c:v>1.1330644461435695</c:v>
                  </c:pt>
                  <c:pt idx="118">
                    <c:v>1.1392522165408887</c:v>
                  </c:pt>
                  <c:pt idx="119">
                    <c:v>1.0195931742739275</c:v>
                  </c:pt>
                  <c:pt idx="120">
                    <c:v>0.99973843882989255</c:v>
                  </c:pt>
                  <c:pt idx="121">
                    <c:v>1.0427397045750644</c:v>
                  </c:pt>
                  <c:pt idx="122">
                    <c:v>0.98915813772110572</c:v>
                  </c:pt>
                  <c:pt idx="123">
                    <c:v>1.0354370941763233</c:v>
                  </c:pt>
                  <c:pt idx="124">
                    <c:v>0.98273836904610234</c:v>
                  </c:pt>
                  <c:pt idx="125">
                    <c:v>0.89262721688870161</c:v>
                  </c:pt>
                  <c:pt idx="126">
                    <c:v>0.89333338916550042</c:v>
                  </c:pt>
                  <c:pt idx="127">
                    <c:v>0.90590787658950434</c:v>
                  </c:pt>
                  <c:pt idx="128">
                    <c:v>0.8643857801843009</c:v>
                  </c:pt>
                  <c:pt idx="129">
                    <c:v>0.79792018897259809</c:v>
                  </c:pt>
                  <c:pt idx="130">
                    <c:v>0.74744321414488013</c:v>
                  </c:pt>
                  <c:pt idx="131">
                    <c:v>0.61910263852043113</c:v>
                  </c:pt>
                  <c:pt idx="132">
                    <c:v>0.76582100673095643</c:v>
                  </c:pt>
                  <c:pt idx="133">
                    <c:v>0.83554518403245526</c:v>
                  </c:pt>
                  <c:pt idx="134">
                    <c:v>0.72882957544113725</c:v>
                  </c:pt>
                  <c:pt idx="135">
                    <c:v>0.70306919599324214</c:v>
                  </c:pt>
                  <c:pt idx="136">
                    <c:v>0.74317589335628409</c:v>
                  </c:pt>
                  <c:pt idx="137">
                    <c:v>0.8477901658974204</c:v>
                  </c:pt>
                  <c:pt idx="138">
                    <c:v>0.95929649302492337</c:v>
                  </c:pt>
                  <c:pt idx="139">
                    <c:v>0.86560430472667604</c:v>
                  </c:pt>
                  <c:pt idx="140">
                    <c:v>0.87609551182937107</c:v>
                  </c:pt>
                  <c:pt idx="141">
                    <c:v>0.9120017542723704</c:v>
                  </c:pt>
                  <c:pt idx="142">
                    <c:v>0.93174979634703048</c:v>
                  </c:pt>
                  <c:pt idx="143">
                    <c:v>0.89965368588254735</c:v>
                  </c:pt>
                  <c:pt idx="144">
                    <c:v>0.94740489797261973</c:v>
                  </c:pt>
                  <c:pt idx="145">
                    <c:v>0.83787957226605703</c:v>
                  </c:pt>
                  <c:pt idx="146">
                    <c:v>0.96848362724133585</c:v>
                  </c:pt>
                  <c:pt idx="147">
                    <c:v>0.98093999942777521</c:v>
                  </c:pt>
                  <c:pt idx="148">
                    <c:v>0.96823986358053893</c:v>
                  </c:pt>
                  <c:pt idx="149">
                    <c:v>0.80594873970091441</c:v>
                  </c:pt>
                  <c:pt idx="150">
                    <c:v>0.83604106834539527</c:v>
                  </c:pt>
                  <c:pt idx="151">
                    <c:v>0.93536669540201112</c:v>
                  </c:pt>
                  <c:pt idx="152">
                    <c:v>0.95562739916609318</c:v>
                  </c:pt>
                  <c:pt idx="153">
                    <c:v>0.48823846164778539</c:v>
                  </c:pt>
                  <c:pt idx="154">
                    <c:v>0.43661806446256124</c:v>
                  </c:pt>
                  <c:pt idx="155">
                    <c:v>0.47197376194673973</c:v>
                  </c:pt>
                  <c:pt idx="156">
                    <c:v>0.43404900787218587</c:v>
                  </c:pt>
                  <c:pt idx="157">
                    <c:v>0.55378219253774519</c:v>
                  </c:pt>
                  <c:pt idx="158">
                    <c:v>0.420507564945444</c:v>
                  </c:pt>
                  <c:pt idx="159">
                    <c:v>0.54165845526292034</c:v>
                  </c:pt>
                  <c:pt idx="160">
                    <c:v>0.51147513729909033</c:v>
                  </c:pt>
                  <c:pt idx="161">
                    <c:v>0.50651207289650746</c:v>
                  </c:pt>
                  <c:pt idx="162">
                    <c:v>0.51484936437265316</c:v>
                  </c:pt>
                  <c:pt idx="163">
                    <c:v>0.54303155782816492</c:v>
                  </c:pt>
                  <c:pt idx="164">
                    <c:v>0.51615026014116872</c:v>
                  </c:pt>
                  <c:pt idx="165">
                    <c:v>0.62595019631088411</c:v>
                  </c:pt>
                  <c:pt idx="166">
                    <c:v>0.66933218814243123</c:v>
                  </c:pt>
                  <c:pt idx="167">
                    <c:v>0.6388535531007874</c:v>
                  </c:pt>
                  <c:pt idx="168">
                    <c:v>0.69868009853295687</c:v>
                  </c:pt>
                  <c:pt idx="169">
                    <c:v>0.80141788421745586</c:v>
                  </c:pt>
                  <c:pt idx="170">
                    <c:v>0.80860555600011319</c:v>
                  </c:pt>
                  <c:pt idx="171">
                    <c:v>0.82427988385141471</c:v>
                  </c:pt>
                  <c:pt idx="172">
                    <c:v>0.78360827454734827</c:v>
                  </c:pt>
                  <c:pt idx="173">
                    <c:v>0.84779843096020135</c:v>
                  </c:pt>
                  <c:pt idx="174">
                    <c:v>0.83366194049804565</c:v>
                  </c:pt>
                  <c:pt idx="175">
                    <c:v>0.78611248934793576</c:v>
                  </c:pt>
                  <c:pt idx="176">
                    <c:v>0.88984850382218994</c:v>
                  </c:pt>
                  <c:pt idx="177">
                    <c:v>0.83362518068832592</c:v>
                  </c:pt>
                  <c:pt idx="178">
                    <c:v>0.77394919707330356</c:v>
                  </c:pt>
                  <c:pt idx="179">
                    <c:v>0.68533825271582127</c:v>
                  </c:pt>
                  <c:pt idx="180">
                    <c:v>0.8036512103309299</c:v>
                  </c:pt>
                  <c:pt idx="181">
                    <c:v>0.79588381115873497</c:v>
                  </c:pt>
                  <c:pt idx="182">
                    <c:v>0.71253932347561466</c:v>
                  </c:pt>
                  <c:pt idx="183">
                    <c:v>0.67433154868972167</c:v>
                  </c:pt>
                  <c:pt idx="184">
                    <c:v>0.91414827085269013</c:v>
                  </c:pt>
                  <c:pt idx="185">
                    <c:v>0.89993673164642485</c:v>
                  </c:pt>
                  <c:pt idx="186">
                    <c:v>0.97553065888867085</c:v>
                  </c:pt>
                  <c:pt idx="187">
                    <c:v>0.95951125744925503</c:v>
                  </c:pt>
                  <c:pt idx="188">
                    <c:v>0.83367495736493924</c:v>
                  </c:pt>
                  <c:pt idx="189">
                    <c:v>0.91416427944324363</c:v>
                  </c:pt>
                  <c:pt idx="190">
                    <c:v>0.86619828227249207</c:v>
                  </c:pt>
                  <c:pt idx="191">
                    <c:v>0.84986926662056173</c:v>
                  </c:pt>
                  <c:pt idx="192">
                    <c:v>0.83869941113098911</c:v>
                  </c:pt>
                  <c:pt idx="193">
                    <c:v>0.74512573853275688</c:v>
                  </c:pt>
                  <c:pt idx="194">
                    <c:v>0.69085491626379181</c:v>
                  </c:pt>
                  <c:pt idx="195">
                    <c:v>0.69188058156648891</c:v>
                  </c:pt>
                  <c:pt idx="196">
                    <c:v>0.7264457034997126</c:v>
                  </c:pt>
                  <c:pt idx="197">
                    <c:v>0.74838651719119742</c:v>
                  </c:pt>
                  <c:pt idx="198">
                    <c:v>0.7667920539149522</c:v>
                  </c:pt>
                  <c:pt idx="199">
                    <c:v>1.0204685762594063</c:v>
                  </c:pt>
                  <c:pt idx="200">
                    <c:v>0.92625411986996797</c:v>
                  </c:pt>
                  <c:pt idx="201">
                    <c:v>0.80898852699489898</c:v>
                  </c:pt>
                  <c:pt idx="202">
                    <c:v>0.75582460926424466</c:v>
                  </c:pt>
                  <c:pt idx="203">
                    <c:v>0.99130965498836698</c:v>
                  </c:pt>
                  <c:pt idx="204">
                    <c:v>0.92151968872435319</c:v>
                  </c:pt>
                  <c:pt idx="205">
                    <c:v>0.97973234234229567</c:v>
                  </c:pt>
                  <c:pt idx="206">
                    <c:v>1.0287652269753551</c:v>
                  </c:pt>
                  <c:pt idx="207">
                    <c:v>1.0317419141391024</c:v>
                  </c:pt>
                  <c:pt idx="208">
                    <c:v>0.85030053602957167</c:v>
                  </c:pt>
                  <c:pt idx="209">
                    <c:v>0.62672980108157517</c:v>
                  </c:pt>
                  <c:pt idx="210">
                    <c:v>0.73454342608766277</c:v>
                  </c:pt>
                  <c:pt idx="211">
                    <c:v>0.77940781939158388</c:v>
                  </c:pt>
                  <c:pt idx="212">
                    <c:v>0.86230195719064795</c:v>
                  </c:pt>
                  <c:pt idx="213">
                    <c:v>0.52127967280943632</c:v>
                  </c:pt>
                  <c:pt idx="214">
                    <c:v>0.63018806802941629</c:v>
                  </c:pt>
                  <c:pt idx="215">
                    <c:v>0.55271937417179196</c:v>
                  </c:pt>
                  <c:pt idx="216">
                    <c:v>0.5550602233793378</c:v>
                  </c:pt>
                  <c:pt idx="217">
                    <c:v>0.58369435623501442</c:v>
                  </c:pt>
                  <c:pt idx="218">
                    <c:v>0.61786755244844371</c:v>
                  </c:pt>
                  <c:pt idx="219">
                    <c:v>0.55569694780218859</c:v>
                  </c:pt>
                  <c:pt idx="220">
                    <c:v>0.71079209970344659</c:v>
                  </c:pt>
                  <c:pt idx="221">
                    <c:v>0.63945351950725071</c:v>
                  </c:pt>
                  <c:pt idx="222">
                    <c:v>0.64771958160270182</c:v>
                  </c:pt>
                  <c:pt idx="223">
                    <c:v>0.56099061135677863</c:v>
                  </c:pt>
                  <c:pt idx="224">
                    <c:v>0.49106488532583709</c:v>
                  </c:pt>
                  <c:pt idx="225">
                    <c:v>0.34717060017925605</c:v>
                  </c:pt>
                  <c:pt idx="226">
                    <c:v>0.4327708709207414</c:v>
                  </c:pt>
                  <c:pt idx="227">
                    <c:v>0.65986872593034984</c:v>
                  </c:pt>
                  <c:pt idx="228">
                    <c:v>0.6109518763502586</c:v>
                  </c:pt>
                  <c:pt idx="229">
                    <c:v>0.64789514185460573</c:v>
                  </c:pt>
                  <c:pt idx="230">
                    <c:v>0.6520132351067518</c:v>
                  </c:pt>
                  <c:pt idx="231">
                    <c:v>0.61650957261222117</c:v>
                  </c:pt>
                  <c:pt idx="232">
                    <c:v>0.73162577619349711</c:v>
                  </c:pt>
                  <c:pt idx="233">
                    <c:v>0.75504260624855413</c:v>
                  </c:pt>
                  <c:pt idx="234">
                    <c:v>0.59024283256768706</c:v>
                  </c:pt>
                  <c:pt idx="235">
                    <c:v>0.49470315741511556</c:v>
                  </c:pt>
                  <c:pt idx="236">
                    <c:v>0.52309295226504704</c:v>
                  </c:pt>
                  <c:pt idx="237">
                    <c:v>0.65566402491728792</c:v>
                  </c:pt>
                  <c:pt idx="238">
                    <c:v>0.70906378207911125</c:v>
                  </c:pt>
                  <c:pt idx="239">
                    <c:v>0.70892000628209484</c:v>
                  </c:pt>
                  <c:pt idx="240">
                    <c:v>0.48469096570766113</c:v>
                  </c:pt>
                  <c:pt idx="241">
                    <c:v>0.59386033508056202</c:v>
                  </c:pt>
                  <c:pt idx="242">
                    <c:v>0.65506564839364689</c:v>
                  </c:pt>
                  <c:pt idx="243">
                    <c:v>0.55025069053392439</c:v>
                  </c:pt>
                  <c:pt idx="244">
                    <c:v>0.43933676924520632</c:v>
                  </c:pt>
                  <c:pt idx="245">
                    <c:v>0.48310034036779859</c:v>
                  </c:pt>
                  <c:pt idx="246">
                    <c:v>0.57348251367031333</c:v>
                  </c:pt>
                  <c:pt idx="247">
                    <c:v>0.74785562532030436</c:v>
                  </c:pt>
                  <c:pt idx="248">
                    <c:v>0.85454447410521439</c:v>
                  </c:pt>
                  <c:pt idx="249">
                    <c:v>0.82655734835904116</c:v>
                  </c:pt>
                  <c:pt idx="250">
                    <c:v>0.91902038528103547</c:v>
                  </c:pt>
                  <c:pt idx="251">
                    <c:v>0.90643484507282324</c:v>
                  </c:pt>
                  <c:pt idx="252">
                    <c:v>0.82081155460975153</c:v>
                  </c:pt>
                  <c:pt idx="253">
                    <c:v>0.74854613281710525</c:v>
                  </c:pt>
                  <c:pt idx="254">
                    <c:v>0.78485530032062156</c:v>
                  </c:pt>
                  <c:pt idx="255">
                    <c:v>0.78569877926901366</c:v>
                  </c:pt>
                  <c:pt idx="256">
                    <c:v>0.85808907569128379</c:v>
                  </c:pt>
                  <c:pt idx="257">
                    <c:v>0.95605265678450435</c:v>
                  </c:pt>
                  <c:pt idx="258">
                    <c:v>0.90547846632983287</c:v>
                  </c:pt>
                  <c:pt idx="259">
                    <c:v>0.92223302341455871</c:v>
                  </c:pt>
                  <c:pt idx="260">
                    <c:v>1.0439107016451952</c:v>
                  </c:pt>
                  <c:pt idx="261">
                    <c:v>0.81424097206942669</c:v>
                  </c:pt>
                  <c:pt idx="262">
                    <c:v>0.97296925413426705</c:v>
                  </c:pt>
                  <c:pt idx="263">
                    <c:v>0.94046923356367707</c:v>
                  </c:pt>
                  <c:pt idx="264">
                    <c:v>0.92397870582251529</c:v>
                  </c:pt>
                  <c:pt idx="265">
                    <c:v>0.94524627716650023</c:v>
                  </c:pt>
                  <c:pt idx="266">
                    <c:v>0.92683567606713357</c:v>
                  </c:pt>
                  <c:pt idx="267">
                    <c:v>0.9550646323120755</c:v>
                  </c:pt>
                  <c:pt idx="268">
                    <c:v>1.0171301516591162</c:v>
                  </c:pt>
                  <c:pt idx="269">
                    <c:v>0.96986624597965709</c:v>
                  </c:pt>
                  <c:pt idx="270">
                    <c:v>1.061550607487632</c:v>
                  </c:pt>
                  <c:pt idx="271">
                    <c:v>1.0738034405623027</c:v>
                  </c:pt>
                  <c:pt idx="272">
                    <c:v>0.96429529157033567</c:v>
                  </c:pt>
                  <c:pt idx="273">
                    <c:v>0.94292105869989551</c:v>
                  </c:pt>
                  <c:pt idx="274">
                    <c:v>0.94893465009948941</c:v>
                  </c:pt>
                  <c:pt idx="275">
                    <c:v>0.92663242427298909</c:v>
                  </c:pt>
                  <c:pt idx="276">
                    <c:v>1.032423636802047</c:v>
                  </c:pt>
                  <c:pt idx="277">
                    <c:v>1.0489361533983521</c:v>
                  </c:pt>
                  <c:pt idx="278">
                    <c:v>1.0642283323673181</c:v>
                  </c:pt>
                  <c:pt idx="279">
                    <c:v>0.97567149085090832</c:v>
                  </c:pt>
                  <c:pt idx="280">
                    <c:v>1.0415550265125244</c:v>
                  </c:pt>
                  <c:pt idx="281">
                    <c:v>0.7877019211888262</c:v>
                  </c:pt>
                  <c:pt idx="282">
                    <c:v>0.8491514159728959</c:v>
                  </c:pt>
                  <c:pt idx="283">
                    <c:v>0.76761690760497703</c:v>
                  </c:pt>
                  <c:pt idx="284">
                    <c:v>0.71328340648101674</c:v>
                  </c:pt>
                  <c:pt idx="285">
                    <c:v>0.70580912208368662</c:v>
                  </c:pt>
                  <c:pt idx="286">
                    <c:v>0.72601384635490918</c:v>
                  </c:pt>
                  <c:pt idx="287">
                    <c:v>0.76024961394507651</c:v>
                  </c:pt>
                  <c:pt idx="288">
                    <c:v>0.73366904975301039</c:v>
                  </c:pt>
                  <c:pt idx="289">
                    <c:v>0.59138189264148866</c:v>
                  </c:pt>
                  <c:pt idx="290">
                    <c:v>0.51935308330629748</c:v>
                  </c:pt>
                  <c:pt idx="291">
                    <c:v>0.61213183157698581</c:v>
                  </c:pt>
                  <c:pt idx="292">
                    <c:v>0.65006051491579919</c:v>
                  </c:pt>
                  <c:pt idx="293">
                    <c:v>0.78971136984472357</c:v>
                  </c:pt>
                  <c:pt idx="294">
                    <c:v>0.6772431280894281</c:v>
                  </c:pt>
                  <c:pt idx="295">
                    <c:v>0.51692799748091944</c:v>
                  </c:pt>
                  <c:pt idx="296">
                    <c:v>0.54376646674802886</c:v>
                  </c:pt>
                  <c:pt idx="297">
                    <c:v>0.38521284734669742</c:v>
                  </c:pt>
                  <c:pt idx="298">
                    <c:v>0.41323409553246965</c:v>
                  </c:pt>
                  <c:pt idx="299">
                    <c:v>0.58473219053349434</c:v>
                  </c:pt>
                  <c:pt idx="300">
                    <c:v>0.50450766290891236</c:v>
                  </c:pt>
                  <c:pt idx="301">
                    <c:v>0.60075852898235027</c:v>
                  </c:pt>
                  <c:pt idx="302">
                    <c:v>0.51162500490912732</c:v>
                  </c:pt>
                  <c:pt idx="303">
                    <c:v>0.37167081026385329</c:v>
                  </c:pt>
                  <c:pt idx="304">
                    <c:v>0.33369925861445576</c:v>
                  </c:pt>
                  <c:pt idx="305">
                    <c:v>0.41011911085892883</c:v>
                  </c:pt>
                  <c:pt idx="306">
                    <c:v>0.52101222015245907</c:v>
                  </c:pt>
                  <c:pt idx="307">
                    <c:v>0.4921083888582124</c:v>
                  </c:pt>
                  <c:pt idx="308">
                    <c:v>0.43346328362282488</c:v>
                  </c:pt>
                  <c:pt idx="309">
                    <c:v>0.45455209615769604</c:v>
                  </c:pt>
                  <c:pt idx="310">
                    <c:v>0.43140844995666422</c:v>
                  </c:pt>
                  <c:pt idx="311">
                    <c:v>0.50061671659556983</c:v>
                  </c:pt>
                  <c:pt idx="312">
                    <c:v>0.5088409785364435</c:v>
                  </c:pt>
                  <c:pt idx="313">
                    <c:v>0.45855422387962741</c:v>
                  </c:pt>
                  <c:pt idx="314">
                    <c:v>0.43690779547441899</c:v>
                  </c:pt>
                  <c:pt idx="315">
                    <c:v>0.44449244428086465</c:v>
                  </c:pt>
                  <c:pt idx="316">
                    <c:v>0.61981987118590642</c:v>
                  </c:pt>
                  <c:pt idx="317">
                    <c:v>0.51181831541814238</c:v>
                  </c:pt>
                  <c:pt idx="318">
                    <c:v>0.55358304221515331</c:v>
                  </c:pt>
                  <c:pt idx="319">
                    <c:v>0.54918640552670761</c:v>
                  </c:pt>
                  <c:pt idx="320">
                    <c:v>0.42182336374140084</c:v>
                  </c:pt>
                  <c:pt idx="321">
                    <c:v>0.3209280079291898</c:v>
                  </c:pt>
                  <c:pt idx="322">
                    <c:v>0.35754026249106957</c:v>
                  </c:pt>
                  <c:pt idx="323">
                    <c:v>0.33885942600735475</c:v>
                  </c:pt>
                  <c:pt idx="324">
                    <c:v>0.40131546562677761</c:v>
                  </c:pt>
                  <c:pt idx="325">
                    <c:v>0.40893680634068119</c:v>
                  </c:pt>
                  <c:pt idx="326">
                    <c:v>0.35621438756037455</c:v>
                  </c:pt>
                  <c:pt idx="327">
                    <c:v>0.45300517447745398</c:v>
                  </c:pt>
                  <c:pt idx="328">
                    <c:v>0.41282168797716734</c:v>
                  </c:pt>
                  <c:pt idx="329">
                    <c:v>0.34218186774299147</c:v>
                  </c:pt>
                  <c:pt idx="330">
                    <c:v>0.30443570781871254</c:v>
                  </c:pt>
                  <c:pt idx="331">
                    <c:v>0.31970352161690696</c:v>
                  </c:pt>
                  <c:pt idx="332">
                    <c:v>0.29877146367283436</c:v>
                  </c:pt>
                  <c:pt idx="333">
                    <c:v>0.27580312730555645</c:v>
                  </c:pt>
                  <c:pt idx="334">
                    <c:v>0.23812218723119039</c:v>
                  </c:pt>
                  <c:pt idx="335">
                    <c:v>0.17319779700249863</c:v>
                  </c:pt>
                  <c:pt idx="336">
                    <c:v>0.24909396033139738</c:v>
                  </c:pt>
                  <c:pt idx="337">
                    <c:v>0.29139958409755046</c:v>
                  </c:pt>
                  <c:pt idx="338">
                    <c:v>0.29285415946335641</c:v>
                  </c:pt>
                  <c:pt idx="339">
                    <c:v>0.2796899313197137</c:v>
                  </c:pt>
                  <c:pt idx="340">
                    <c:v>0.30362667006470889</c:v>
                  </c:pt>
                  <c:pt idx="341">
                    <c:v>0.1913897438492603</c:v>
                  </c:pt>
                  <c:pt idx="342">
                    <c:v>0.23685396021344393</c:v>
                  </c:pt>
                  <c:pt idx="343">
                    <c:v>0.21463394966058011</c:v>
                  </c:pt>
                  <c:pt idx="344">
                    <c:v>0.17336636597215166</c:v>
                  </c:pt>
                  <c:pt idx="345">
                    <c:v>0.16085967390663822</c:v>
                  </c:pt>
                  <c:pt idx="346">
                    <c:v>0.15913167511022189</c:v>
                  </c:pt>
                  <c:pt idx="347">
                    <c:v>0.16759372819844418</c:v>
                  </c:pt>
                  <c:pt idx="348">
                    <c:v>0.16144395122305005</c:v>
                  </c:pt>
                  <c:pt idx="349">
                    <c:v>0.18116454929290848</c:v>
                  </c:pt>
                  <c:pt idx="350">
                    <c:v>0.19169362253005109</c:v>
                  </c:pt>
                  <c:pt idx="351">
                    <c:v>0.11335641572376223</c:v>
                  </c:pt>
                  <c:pt idx="352">
                    <c:v>0.16673139874753207</c:v>
                  </c:pt>
                  <c:pt idx="353">
                    <c:v>0.22779653132264419</c:v>
                  </c:pt>
                  <c:pt idx="354">
                    <c:v>0.19166440579831773</c:v>
                  </c:pt>
                  <c:pt idx="355">
                    <c:v>0.17558908854352792</c:v>
                  </c:pt>
                  <c:pt idx="356">
                    <c:v>0.16843496941502265</c:v>
                  </c:pt>
                  <c:pt idx="357">
                    <c:v>0.17569038855070004</c:v>
                  </c:pt>
                  <c:pt idx="358">
                    <c:v>0.18291666936707074</c:v>
                  </c:pt>
                  <c:pt idx="359">
                    <c:v>0.13865525035356954</c:v>
                  </c:pt>
                  <c:pt idx="360">
                    <c:v>0.1299696804261824</c:v>
                  </c:pt>
                  <c:pt idx="361">
                    <c:v>0.13034308403256367</c:v>
                  </c:pt>
                  <c:pt idx="362">
                    <c:v>0.1428962499740718</c:v>
                  </c:pt>
                  <c:pt idx="363">
                    <c:v>0.15223881617563378</c:v>
                  </c:pt>
                  <c:pt idx="364">
                    <c:v>0.10513299460598065</c:v>
                  </c:pt>
                  <c:pt idx="365">
                    <c:v>5.7736606233303137E-2</c:v>
                  </c:pt>
                  <c:pt idx="366">
                    <c:v>6.9489673750234252E-2</c:v>
                  </c:pt>
                  <c:pt idx="367">
                    <c:v>9.1498053717542369E-2</c:v>
                  </c:pt>
                  <c:pt idx="368">
                    <c:v>0.12880058167218594</c:v>
                  </c:pt>
                  <c:pt idx="369">
                    <c:v>0.12109743691727766</c:v>
                  </c:pt>
                  <c:pt idx="370">
                    <c:v>0.12997724518112319</c:v>
                  </c:pt>
                  <c:pt idx="371">
                    <c:v>0.13982324935516666</c:v>
                  </c:pt>
                  <c:pt idx="372">
                    <c:v>0.14025065734080119</c:v>
                  </c:pt>
                  <c:pt idx="373">
                    <c:v>0.16432581576007396</c:v>
                  </c:pt>
                  <c:pt idx="374">
                    <c:v>0.16960678212991734</c:v>
                  </c:pt>
                  <c:pt idx="375">
                    <c:v>0.16143344574246266</c:v>
                  </c:pt>
                  <c:pt idx="376">
                    <c:v>0.14355314521835139</c:v>
                  </c:pt>
                  <c:pt idx="377">
                    <c:v>0.1492585939587425</c:v>
                  </c:pt>
                  <c:pt idx="378">
                    <c:v>0.12062715860612475</c:v>
                  </c:pt>
                  <c:pt idx="379">
                    <c:v>0.14857124040716355</c:v>
                  </c:pt>
                  <c:pt idx="380">
                    <c:v>0.14875171920189681</c:v>
                  </c:pt>
                  <c:pt idx="381">
                    <c:v>0.15168722714166741</c:v>
                  </c:pt>
                  <c:pt idx="382">
                    <c:v>0.10446248801122823</c:v>
                  </c:pt>
                  <c:pt idx="383">
                    <c:v>0.10697058926895833</c:v>
                  </c:pt>
                  <c:pt idx="384">
                    <c:v>9.4564798424560517E-2</c:v>
                  </c:pt>
                  <c:pt idx="385">
                    <c:v>8.8206753894052498E-2</c:v>
                  </c:pt>
                  <c:pt idx="386">
                    <c:v>0.13149737083632426</c:v>
                  </c:pt>
                  <c:pt idx="387">
                    <c:v>0.1220052550548435</c:v>
                  </c:pt>
                  <c:pt idx="388">
                    <c:v>0.16453168714006328</c:v>
                  </c:pt>
                  <c:pt idx="389">
                    <c:v>0.15305228739493235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pooled!$AG$4:$AG$603</c:f>
              <c:numCache>
                <c:formatCode>General</c:formatCode>
                <c:ptCount val="600"/>
                <c:pt idx="0">
                  <c:v>1.0602263176374713</c:v>
                </c:pt>
                <c:pt idx="1">
                  <c:v>1.0602263176374713</c:v>
                </c:pt>
                <c:pt idx="2">
                  <c:v>3.2326770652419796</c:v>
                </c:pt>
                <c:pt idx="3">
                  <c:v>4.1746599506848616</c:v>
                </c:pt>
                <c:pt idx="4">
                  <c:v>4.2910348470080786</c:v>
                </c:pt>
                <c:pt idx="5">
                  <c:v>3.8016908673010961</c:v>
                </c:pt>
                <c:pt idx="6">
                  <c:v>4.1627118007918735</c:v>
                </c:pt>
                <c:pt idx="7">
                  <c:v>4.1115021968882077</c:v>
                </c:pt>
                <c:pt idx="8">
                  <c:v>3.9540818174912311</c:v>
                </c:pt>
                <c:pt idx="9">
                  <c:v>3.763451045903051</c:v>
                </c:pt>
                <c:pt idx="10">
                  <c:v>3.7429827920105838</c:v>
                </c:pt>
                <c:pt idx="11">
                  <c:v>3.8769270092817294</c:v>
                </c:pt>
                <c:pt idx="12">
                  <c:v>4.0379804163296118</c:v>
                </c:pt>
                <c:pt idx="13">
                  <c:v>4.2840762351003567</c:v>
                </c:pt>
                <c:pt idx="14">
                  <c:v>4.4235700390355372</c:v>
                </c:pt>
                <c:pt idx="15">
                  <c:v>3.9118271811718608</c:v>
                </c:pt>
                <c:pt idx="16">
                  <c:v>3.8346999415056304</c:v>
                </c:pt>
                <c:pt idx="17">
                  <c:v>3.5658507828868444</c:v>
                </c:pt>
                <c:pt idx="18">
                  <c:v>3.7274413243498743</c:v>
                </c:pt>
                <c:pt idx="19">
                  <c:v>3.7206247906822716</c:v>
                </c:pt>
                <c:pt idx="20">
                  <c:v>3.2744469369843365</c:v>
                </c:pt>
                <c:pt idx="21">
                  <c:v>3.4150269182943971</c:v>
                </c:pt>
                <c:pt idx="22">
                  <c:v>3.8148408754045313</c:v>
                </c:pt>
                <c:pt idx="23">
                  <c:v>3.9644581610725353</c:v>
                </c:pt>
                <c:pt idx="24">
                  <c:v>4.0532664765519097</c:v>
                </c:pt>
                <c:pt idx="25">
                  <c:v>3.7759718995379798</c:v>
                </c:pt>
                <c:pt idx="26">
                  <c:v>3.5963087331097396</c:v>
                </c:pt>
                <c:pt idx="27">
                  <c:v>3.6281002844829238</c:v>
                </c:pt>
                <c:pt idx="28">
                  <c:v>3.5479626745927959</c:v>
                </c:pt>
                <c:pt idx="29">
                  <c:v>3.8630032252625819</c:v>
                </c:pt>
                <c:pt idx="30">
                  <c:v>3.5580554345946007</c:v>
                </c:pt>
                <c:pt idx="31">
                  <c:v>3.2914733200597488</c:v>
                </c:pt>
                <c:pt idx="32">
                  <c:v>3.307039283741581</c:v>
                </c:pt>
                <c:pt idx="33">
                  <c:v>3.4988722938931884</c:v>
                </c:pt>
                <c:pt idx="34">
                  <c:v>3.8984015611833036</c:v>
                </c:pt>
                <c:pt idx="35">
                  <c:v>4.1439884335000716</c:v>
                </c:pt>
                <c:pt idx="36">
                  <c:v>3.9866082219599717</c:v>
                </c:pt>
                <c:pt idx="37">
                  <c:v>4.266665286808272</c:v>
                </c:pt>
                <c:pt idx="38">
                  <c:v>3.8834272720458607</c:v>
                </c:pt>
                <c:pt idx="39">
                  <c:v>3.9197712278464194</c:v>
                </c:pt>
                <c:pt idx="40">
                  <c:v>4.1569328191342123</c:v>
                </c:pt>
                <c:pt idx="41">
                  <c:v>4.2732418147835967</c:v>
                </c:pt>
                <c:pt idx="42">
                  <c:v>4.3442217510078764</c:v>
                </c:pt>
                <c:pt idx="43">
                  <c:v>4.2392681917091863</c:v>
                </c:pt>
                <c:pt idx="44">
                  <c:v>3.9542914248621428</c:v>
                </c:pt>
                <c:pt idx="45">
                  <c:v>4.1192591478536054</c:v>
                </c:pt>
                <c:pt idx="46">
                  <c:v>4.1502929331405349</c:v>
                </c:pt>
                <c:pt idx="47">
                  <c:v>4.3223305239493532</c:v>
                </c:pt>
                <c:pt idx="48">
                  <c:v>4.6866366564708386</c:v>
                </c:pt>
                <c:pt idx="49">
                  <c:v>4.5752550946300641</c:v>
                </c:pt>
                <c:pt idx="50">
                  <c:v>4.3102034513731491</c:v>
                </c:pt>
                <c:pt idx="51">
                  <c:v>4.094089884404668</c:v>
                </c:pt>
                <c:pt idx="52">
                  <c:v>4.3119557826831798</c:v>
                </c:pt>
                <c:pt idx="53">
                  <c:v>4.192022962658271</c:v>
                </c:pt>
                <c:pt idx="54">
                  <c:v>4.1695886318440039</c:v>
                </c:pt>
                <c:pt idx="55">
                  <c:v>4.1938520773211856</c:v>
                </c:pt>
                <c:pt idx="56">
                  <c:v>4.116390168145859</c:v>
                </c:pt>
                <c:pt idx="57">
                  <c:v>4.1057862409433765</c:v>
                </c:pt>
                <c:pt idx="58">
                  <c:v>4.0076133746965708</c:v>
                </c:pt>
                <c:pt idx="59">
                  <c:v>4.5206251601417762</c:v>
                </c:pt>
                <c:pt idx="60">
                  <c:v>4.9423716516597498</c:v>
                </c:pt>
                <c:pt idx="61">
                  <c:v>4.8705414077866411</c:v>
                </c:pt>
                <c:pt idx="62">
                  <c:v>4.5450667242142089</c:v>
                </c:pt>
                <c:pt idx="63">
                  <c:v>4.7371251172483353</c:v>
                </c:pt>
                <c:pt idx="64">
                  <c:v>4.8867716868605866</c:v>
                </c:pt>
                <c:pt idx="65">
                  <c:v>4.2156793211221188</c:v>
                </c:pt>
                <c:pt idx="66">
                  <c:v>4.5593147123329167</c:v>
                </c:pt>
                <c:pt idx="67">
                  <c:v>4.1675022404588677</c:v>
                </c:pt>
                <c:pt idx="68">
                  <c:v>4.3959427583165125</c:v>
                </c:pt>
                <c:pt idx="69">
                  <c:v>4.227468715905788</c:v>
                </c:pt>
                <c:pt idx="70">
                  <c:v>4.5216084056129793</c:v>
                </c:pt>
                <c:pt idx="71">
                  <c:v>4.8971449440989856</c:v>
                </c:pt>
                <c:pt idx="72">
                  <c:v>4.5779819361122769</c:v>
                </c:pt>
                <c:pt idx="73">
                  <c:v>4.4620172182140383</c:v>
                </c:pt>
                <c:pt idx="74">
                  <c:v>4.2966762882792766</c:v>
                </c:pt>
                <c:pt idx="75">
                  <c:v>4.1490595927185598</c:v>
                </c:pt>
                <c:pt idx="76">
                  <c:v>4.08554232279125</c:v>
                </c:pt>
                <c:pt idx="77">
                  <c:v>3.934571611672586</c:v>
                </c:pt>
                <c:pt idx="78">
                  <c:v>4.2879333470707293</c:v>
                </c:pt>
                <c:pt idx="79">
                  <c:v>4.7762735266692955</c:v>
                </c:pt>
                <c:pt idx="80">
                  <c:v>4.696118093901271</c:v>
                </c:pt>
                <c:pt idx="81">
                  <c:v>4.6068249082537447</c:v>
                </c:pt>
                <c:pt idx="82">
                  <c:v>4.6623335597802527</c:v>
                </c:pt>
                <c:pt idx="83">
                  <c:v>4.9341761318849597</c:v>
                </c:pt>
                <c:pt idx="84">
                  <c:v>5.0875373147345648</c:v>
                </c:pt>
                <c:pt idx="85">
                  <c:v>5.1090636118285042</c:v>
                </c:pt>
                <c:pt idx="86">
                  <c:v>5.5432183138679738</c:v>
                </c:pt>
                <c:pt idx="87">
                  <c:v>5.5716066487149867</c:v>
                </c:pt>
                <c:pt idx="88">
                  <c:v>5.48849688422459</c:v>
                </c:pt>
                <c:pt idx="89">
                  <c:v>5.3549830431716616</c:v>
                </c:pt>
                <c:pt idx="90">
                  <c:v>5.4052347706775867</c:v>
                </c:pt>
                <c:pt idx="91">
                  <c:v>5.3739299896809696</c:v>
                </c:pt>
                <c:pt idx="92">
                  <c:v>5.1527508791353593</c:v>
                </c:pt>
                <c:pt idx="93">
                  <c:v>5.1291109671174837</c:v>
                </c:pt>
                <c:pt idx="94">
                  <c:v>5.3395669316379699</c:v>
                </c:pt>
                <c:pt idx="95">
                  <c:v>5.106979158089116</c:v>
                </c:pt>
                <c:pt idx="96">
                  <c:v>5.0487598668858631</c:v>
                </c:pt>
                <c:pt idx="97">
                  <c:v>5.3979203087572127</c:v>
                </c:pt>
                <c:pt idx="98">
                  <c:v>5.8082953683368475</c:v>
                </c:pt>
                <c:pt idx="99">
                  <c:v>5.5965349110485354</c:v>
                </c:pt>
                <c:pt idx="100">
                  <c:v>5.7275675066019058</c:v>
                </c:pt>
                <c:pt idx="101">
                  <c:v>5.6639282590095004</c:v>
                </c:pt>
                <c:pt idx="102">
                  <c:v>5.3816353009324613</c:v>
                </c:pt>
                <c:pt idx="103">
                  <c:v>5.6169868066461088</c:v>
                </c:pt>
                <c:pt idx="104">
                  <c:v>5.3607114330791426</c:v>
                </c:pt>
                <c:pt idx="105">
                  <c:v>5.1039295916629506</c:v>
                </c:pt>
                <c:pt idx="106">
                  <c:v>4.8190546011416826</c:v>
                </c:pt>
                <c:pt idx="107">
                  <c:v>5.3237332846288883</c:v>
                </c:pt>
                <c:pt idx="108">
                  <c:v>4.631096606281524</c:v>
                </c:pt>
                <c:pt idx="109">
                  <c:v>4.8311314558225664</c:v>
                </c:pt>
                <c:pt idx="110">
                  <c:v>4.5652231269396673</c:v>
                </c:pt>
                <c:pt idx="111">
                  <c:v>5.5745878072413459</c:v>
                </c:pt>
                <c:pt idx="112">
                  <c:v>6.1240041101664255</c:v>
                </c:pt>
                <c:pt idx="113">
                  <c:v>5.8360913610928593</c:v>
                </c:pt>
                <c:pt idx="114">
                  <c:v>5.5448210191763652</c:v>
                </c:pt>
                <c:pt idx="115">
                  <c:v>5.7597965483791835</c:v>
                </c:pt>
                <c:pt idx="116">
                  <c:v>5.5984974893055268</c:v>
                </c:pt>
                <c:pt idx="117">
                  <c:v>5.8117042449311223</c:v>
                </c:pt>
                <c:pt idx="118">
                  <c:v>6.0349378452376348</c:v>
                </c:pt>
                <c:pt idx="119">
                  <c:v>6.4136874265473596</c:v>
                </c:pt>
                <c:pt idx="120">
                  <c:v>5.9549300379285173</c:v>
                </c:pt>
                <c:pt idx="121">
                  <c:v>6.3292130135684346</c:v>
                </c:pt>
                <c:pt idx="122">
                  <c:v>6.8399187210561339</c:v>
                </c:pt>
                <c:pt idx="123">
                  <c:v>6.178571993388088</c:v>
                </c:pt>
                <c:pt idx="124">
                  <c:v>6.1324499002469359</c:v>
                </c:pt>
                <c:pt idx="125">
                  <c:v>5.9139085052868152</c:v>
                </c:pt>
                <c:pt idx="126">
                  <c:v>6.1284898461279749</c:v>
                </c:pt>
                <c:pt idx="127">
                  <c:v>5.8405780534563778</c:v>
                </c:pt>
                <c:pt idx="128">
                  <c:v>5.5553596421822746</c:v>
                </c:pt>
                <c:pt idx="129">
                  <c:v>5.5437592789675829</c:v>
                </c:pt>
                <c:pt idx="130">
                  <c:v>5.634683735155976</c:v>
                </c:pt>
                <c:pt idx="131">
                  <c:v>5.4062972191805443</c:v>
                </c:pt>
                <c:pt idx="132">
                  <c:v>5.56701678821294</c:v>
                </c:pt>
                <c:pt idx="133">
                  <c:v>6.1176664977504256</c:v>
                </c:pt>
                <c:pt idx="134">
                  <c:v>5.8408115851284812</c:v>
                </c:pt>
                <c:pt idx="135">
                  <c:v>5.8419659448886687</c:v>
                </c:pt>
                <c:pt idx="136">
                  <c:v>5.6556986687420734</c:v>
                </c:pt>
                <c:pt idx="137">
                  <c:v>5.608419624103778</c:v>
                </c:pt>
                <c:pt idx="138">
                  <c:v>5.7572257421707054</c:v>
                </c:pt>
                <c:pt idx="139">
                  <c:v>5.6878038278201428</c:v>
                </c:pt>
                <c:pt idx="140">
                  <c:v>5.2989348987987785</c:v>
                </c:pt>
                <c:pt idx="141">
                  <c:v>5.1951620046789655</c:v>
                </c:pt>
                <c:pt idx="142">
                  <c:v>5.3439277865820864</c:v>
                </c:pt>
                <c:pt idx="143">
                  <c:v>5.0398459587261097</c:v>
                </c:pt>
                <c:pt idx="144">
                  <c:v>4.7668520366462195</c:v>
                </c:pt>
                <c:pt idx="145">
                  <c:v>4.7887484931199564</c:v>
                </c:pt>
                <c:pt idx="146">
                  <c:v>4.8898533019005379</c:v>
                </c:pt>
                <c:pt idx="147">
                  <c:v>5.1414254570610947</c:v>
                </c:pt>
                <c:pt idx="148">
                  <c:v>5.5473472131449029</c:v>
                </c:pt>
                <c:pt idx="149">
                  <c:v>5.1578398969526145</c:v>
                </c:pt>
                <c:pt idx="150">
                  <c:v>5.3320804884421777</c:v>
                </c:pt>
                <c:pt idx="151">
                  <c:v>5.3151368662076113</c:v>
                </c:pt>
                <c:pt idx="152">
                  <c:v>5.0373717729220768</c:v>
                </c:pt>
                <c:pt idx="153">
                  <c:v>3.3884053793361391</c:v>
                </c:pt>
                <c:pt idx="154">
                  <c:v>5.3884540677641013</c:v>
                </c:pt>
                <c:pt idx="155">
                  <c:v>7.3477149366002266</c:v>
                </c:pt>
                <c:pt idx="156">
                  <c:v>8.4245945843506966</c:v>
                </c:pt>
                <c:pt idx="157">
                  <c:v>8.7670681689223535</c:v>
                </c:pt>
                <c:pt idx="158">
                  <c:v>9.5150435050321942</c:v>
                </c:pt>
                <c:pt idx="159">
                  <c:v>9.9122740406884553</c:v>
                </c:pt>
                <c:pt idx="160">
                  <c:v>10.14382776031788</c:v>
                </c:pt>
                <c:pt idx="161">
                  <c:v>10.512678916081722</c:v>
                </c:pt>
                <c:pt idx="162">
                  <c:v>11.13179779314471</c:v>
                </c:pt>
                <c:pt idx="163">
                  <c:v>11.97672816573224</c:v>
                </c:pt>
                <c:pt idx="164">
                  <c:v>12.294443572323122</c:v>
                </c:pt>
                <c:pt idx="165">
                  <c:v>12.389148001284131</c:v>
                </c:pt>
                <c:pt idx="166">
                  <c:v>12.970146212949903</c:v>
                </c:pt>
                <c:pt idx="167">
                  <c:v>13.50903418819629</c:v>
                </c:pt>
                <c:pt idx="168">
                  <c:v>13.389941409457441</c:v>
                </c:pt>
                <c:pt idx="169">
                  <c:v>13.07199668659849</c:v>
                </c:pt>
                <c:pt idx="170">
                  <c:v>13.392761341797552</c:v>
                </c:pt>
                <c:pt idx="171">
                  <c:v>13.556543454727864</c:v>
                </c:pt>
                <c:pt idx="172">
                  <c:v>13.875151210614309</c:v>
                </c:pt>
                <c:pt idx="173">
                  <c:v>14.10577580091859</c:v>
                </c:pt>
                <c:pt idx="174">
                  <c:v>13.967213589272072</c:v>
                </c:pt>
                <c:pt idx="175">
                  <c:v>13.807743707127779</c:v>
                </c:pt>
                <c:pt idx="176">
                  <c:v>14.055757789295644</c:v>
                </c:pt>
                <c:pt idx="177">
                  <c:v>13.577140203640999</c:v>
                </c:pt>
                <c:pt idx="178">
                  <c:v>13.764049259267438</c:v>
                </c:pt>
                <c:pt idx="179">
                  <c:v>14.05951842382899</c:v>
                </c:pt>
                <c:pt idx="180">
                  <c:v>14.292695173797062</c:v>
                </c:pt>
                <c:pt idx="181">
                  <c:v>13.790179214359572</c:v>
                </c:pt>
                <c:pt idx="182">
                  <c:v>13.58157745934658</c:v>
                </c:pt>
                <c:pt idx="183">
                  <c:v>13.432970594976485</c:v>
                </c:pt>
                <c:pt idx="184">
                  <c:v>13.525831174297929</c:v>
                </c:pt>
                <c:pt idx="185">
                  <c:v>13.109249045559721</c:v>
                </c:pt>
                <c:pt idx="186">
                  <c:v>12.78376288391849</c:v>
                </c:pt>
                <c:pt idx="187">
                  <c:v>12.822769374050429</c:v>
                </c:pt>
                <c:pt idx="188">
                  <c:v>12.730439001582369</c:v>
                </c:pt>
                <c:pt idx="189">
                  <c:v>12.347093202280139</c:v>
                </c:pt>
                <c:pt idx="190">
                  <c:v>11.851712954136152</c:v>
                </c:pt>
                <c:pt idx="191">
                  <c:v>11.974799490342853</c:v>
                </c:pt>
                <c:pt idx="192">
                  <c:v>11.663381400199611</c:v>
                </c:pt>
                <c:pt idx="193">
                  <c:v>10.739460139354897</c:v>
                </c:pt>
                <c:pt idx="194">
                  <c:v>10.598098730388811</c:v>
                </c:pt>
                <c:pt idx="195">
                  <c:v>10.292735118451578</c:v>
                </c:pt>
                <c:pt idx="196">
                  <c:v>10.903953412947947</c:v>
                </c:pt>
                <c:pt idx="197">
                  <c:v>10.921113578209823</c:v>
                </c:pt>
                <c:pt idx="198">
                  <c:v>10.840504633507042</c:v>
                </c:pt>
                <c:pt idx="199">
                  <c:v>10.744807255067522</c:v>
                </c:pt>
                <c:pt idx="200">
                  <c:v>10.318877489969443</c:v>
                </c:pt>
                <c:pt idx="201">
                  <c:v>10.000075640196519</c:v>
                </c:pt>
                <c:pt idx="202">
                  <c:v>9.6653270130565669</c:v>
                </c:pt>
                <c:pt idx="203">
                  <c:v>9.6306941176037011</c:v>
                </c:pt>
                <c:pt idx="204">
                  <c:v>9.8326015676585605</c:v>
                </c:pt>
                <c:pt idx="205">
                  <c:v>9.9115059303382402</c:v>
                </c:pt>
                <c:pt idx="206">
                  <c:v>9.7712560395559027</c:v>
                </c:pt>
                <c:pt idx="207">
                  <c:v>9.2768289782582833</c:v>
                </c:pt>
                <c:pt idx="208">
                  <c:v>9.3396215499006825</c:v>
                </c:pt>
                <c:pt idx="209">
                  <c:v>9.4935465095121234</c:v>
                </c:pt>
                <c:pt idx="210">
                  <c:v>9.5536387488856942</c:v>
                </c:pt>
                <c:pt idx="211">
                  <c:v>9.3768194667660687</c:v>
                </c:pt>
                <c:pt idx="212">
                  <c:v>9.5044197353777218</c:v>
                </c:pt>
                <c:pt idx="213">
                  <c:v>9.1612005199087339</c:v>
                </c:pt>
                <c:pt idx="214">
                  <c:v>9.0270367196563921</c:v>
                </c:pt>
                <c:pt idx="215">
                  <c:v>8.4551055109696076</c:v>
                </c:pt>
                <c:pt idx="216">
                  <c:v>8.237611351534996</c:v>
                </c:pt>
                <c:pt idx="217">
                  <c:v>8.3351657970317898</c:v>
                </c:pt>
                <c:pt idx="218">
                  <c:v>8.6039816288496027</c:v>
                </c:pt>
                <c:pt idx="219">
                  <c:v>8.3495137786264326</c:v>
                </c:pt>
                <c:pt idx="220">
                  <c:v>8.128146643250215</c:v>
                </c:pt>
                <c:pt idx="221">
                  <c:v>7.9509422992223096</c:v>
                </c:pt>
                <c:pt idx="222">
                  <c:v>7.7651750993316613</c:v>
                </c:pt>
                <c:pt idx="223">
                  <c:v>7.6885642371731366</c:v>
                </c:pt>
                <c:pt idx="224">
                  <c:v>7.4693633169339062</c:v>
                </c:pt>
                <c:pt idx="225">
                  <c:v>7.1571991489211157</c:v>
                </c:pt>
                <c:pt idx="226">
                  <c:v>6.968747323391824</c:v>
                </c:pt>
                <c:pt idx="227">
                  <c:v>7.4150775627228311</c:v>
                </c:pt>
                <c:pt idx="228">
                  <c:v>7.3330541552714363</c:v>
                </c:pt>
                <c:pt idx="229">
                  <c:v>7.1372531267601174</c:v>
                </c:pt>
                <c:pt idx="230">
                  <c:v>6.8380871248934536</c:v>
                </c:pt>
                <c:pt idx="231">
                  <c:v>6.8658117472453553</c:v>
                </c:pt>
                <c:pt idx="232">
                  <c:v>7.2300204003998143</c:v>
                </c:pt>
                <c:pt idx="233">
                  <c:v>7.3056733460889047</c:v>
                </c:pt>
                <c:pt idx="234">
                  <c:v>7.1672479179248798</c:v>
                </c:pt>
                <c:pt idx="235">
                  <c:v>6.9771335362097844</c:v>
                </c:pt>
                <c:pt idx="236">
                  <c:v>7.0178061684208171</c:v>
                </c:pt>
                <c:pt idx="237">
                  <c:v>7.3343615314868673</c:v>
                </c:pt>
                <c:pt idx="238">
                  <c:v>7.3002544874152901</c:v>
                </c:pt>
                <c:pt idx="239">
                  <c:v>7.6224913125367166</c:v>
                </c:pt>
                <c:pt idx="240">
                  <c:v>7.2429194219853752</c:v>
                </c:pt>
                <c:pt idx="241">
                  <c:v>7.6941381787252494</c:v>
                </c:pt>
                <c:pt idx="242">
                  <c:v>7.4591940307492077</c:v>
                </c:pt>
                <c:pt idx="243">
                  <c:v>7.2271152148342193</c:v>
                </c:pt>
                <c:pt idx="244">
                  <c:v>7.0156309049810854</c:v>
                </c:pt>
                <c:pt idx="245">
                  <c:v>6.7943941871625642</c:v>
                </c:pt>
                <c:pt idx="246">
                  <c:v>6.5497845017250906</c:v>
                </c:pt>
                <c:pt idx="247">
                  <c:v>6.8019859445363435</c:v>
                </c:pt>
                <c:pt idx="248">
                  <c:v>6.816239519301365</c:v>
                </c:pt>
                <c:pt idx="249">
                  <c:v>7.0398718071654027</c:v>
                </c:pt>
                <c:pt idx="250">
                  <c:v>7.0754380487030657</c:v>
                </c:pt>
                <c:pt idx="251">
                  <c:v>6.7462838592001999</c:v>
                </c:pt>
                <c:pt idx="252">
                  <c:v>6.3849291583595482</c:v>
                </c:pt>
                <c:pt idx="253">
                  <c:v>6.6589504462827778</c:v>
                </c:pt>
                <c:pt idx="254">
                  <c:v>6.8754189062856002</c:v>
                </c:pt>
                <c:pt idx="255">
                  <c:v>6.420534310622716</c:v>
                </c:pt>
                <c:pt idx="256">
                  <c:v>6.481472530461839</c:v>
                </c:pt>
                <c:pt idx="257">
                  <c:v>6.7770785408505887</c:v>
                </c:pt>
                <c:pt idx="258">
                  <c:v>6.5190687240189664</c:v>
                </c:pt>
                <c:pt idx="259">
                  <c:v>6.5421678451083336</c:v>
                </c:pt>
                <c:pt idx="260">
                  <c:v>6.436769232025112</c:v>
                </c:pt>
                <c:pt idx="261">
                  <c:v>6.3966545603114557</c:v>
                </c:pt>
                <c:pt idx="262">
                  <c:v>6.28417266609463</c:v>
                </c:pt>
                <c:pt idx="263">
                  <c:v>6.2596151196850425</c:v>
                </c:pt>
                <c:pt idx="264">
                  <c:v>6.3150318592927119</c:v>
                </c:pt>
                <c:pt idx="265">
                  <c:v>6.2288699046875831</c:v>
                </c:pt>
                <c:pt idx="266">
                  <c:v>6.1863043956054344</c:v>
                </c:pt>
                <c:pt idx="267">
                  <c:v>6.639153340395171</c:v>
                </c:pt>
                <c:pt idx="268">
                  <c:v>6.8901122188164905</c:v>
                </c:pt>
                <c:pt idx="269">
                  <c:v>6.9573521896715587</c:v>
                </c:pt>
                <c:pt idx="270">
                  <c:v>7.0037475886571414</c:v>
                </c:pt>
                <c:pt idx="271">
                  <c:v>6.7634145167632651</c:v>
                </c:pt>
                <c:pt idx="272">
                  <c:v>6.849385454439874</c:v>
                </c:pt>
                <c:pt idx="273">
                  <c:v>6.7885637868917073</c:v>
                </c:pt>
                <c:pt idx="274">
                  <c:v>6.6505658222782174</c:v>
                </c:pt>
                <c:pt idx="275">
                  <c:v>7.0245276005957731</c:v>
                </c:pt>
                <c:pt idx="276">
                  <c:v>7.0011317829430606</c:v>
                </c:pt>
                <c:pt idx="277">
                  <c:v>6.9650544860186328</c:v>
                </c:pt>
                <c:pt idx="278">
                  <c:v>6.9269823079619384</c:v>
                </c:pt>
                <c:pt idx="279">
                  <c:v>6.751449315253045</c:v>
                </c:pt>
                <c:pt idx="280">
                  <c:v>6.5736019829713239</c:v>
                </c:pt>
                <c:pt idx="281">
                  <c:v>6.4160425613208591</c:v>
                </c:pt>
                <c:pt idx="282">
                  <c:v>6.7878940547517335</c:v>
                </c:pt>
                <c:pt idx="283">
                  <c:v>6.8118896936369691</c:v>
                </c:pt>
                <c:pt idx="284">
                  <c:v>6.9748580761683545</c:v>
                </c:pt>
                <c:pt idx="285">
                  <c:v>6.68415580511261</c:v>
                </c:pt>
                <c:pt idx="286">
                  <c:v>6.7492161083540605</c:v>
                </c:pt>
                <c:pt idx="287">
                  <c:v>6.5928744112222235</c:v>
                </c:pt>
                <c:pt idx="288">
                  <c:v>6.5448171746792427</c:v>
                </c:pt>
                <c:pt idx="289">
                  <c:v>6.5341102226554595</c:v>
                </c:pt>
                <c:pt idx="290">
                  <c:v>5.9112084011240329</c:v>
                </c:pt>
                <c:pt idx="291">
                  <c:v>5.7242756004646953</c:v>
                </c:pt>
                <c:pt idx="292">
                  <c:v>5.7555238769787369</c:v>
                </c:pt>
                <c:pt idx="293">
                  <c:v>5.6948551989884244</c:v>
                </c:pt>
                <c:pt idx="294">
                  <c:v>5.4464953931885409</c:v>
                </c:pt>
                <c:pt idx="295">
                  <c:v>5.4752119375589832</c:v>
                </c:pt>
                <c:pt idx="296">
                  <c:v>5.4869741375131582</c:v>
                </c:pt>
                <c:pt idx="297">
                  <c:v>5.6166982572070756</c:v>
                </c:pt>
                <c:pt idx="298">
                  <c:v>5.5339117575308281</c:v>
                </c:pt>
                <c:pt idx="299">
                  <c:v>5.8274587887126783</c:v>
                </c:pt>
                <c:pt idx="300">
                  <c:v>5.497504308137465</c:v>
                </c:pt>
                <c:pt idx="301">
                  <c:v>5.2890610935083995</c:v>
                </c:pt>
                <c:pt idx="302">
                  <c:v>5.067160008581002</c:v>
                </c:pt>
                <c:pt idx="303">
                  <c:v>4.3452778128704024</c:v>
                </c:pt>
                <c:pt idx="304">
                  <c:v>3.8439723944204198</c:v>
                </c:pt>
                <c:pt idx="305">
                  <c:v>4.3907588725588429</c:v>
                </c:pt>
                <c:pt idx="306">
                  <c:v>5.4070898169680595</c:v>
                </c:pt>
                <c:pt idx="307">
                  <c:v>5.9151406888536853</c:v>
                </c:pt>
                <c:pt idx="308">
                  <c:v>5.7566672396432352</c:v>
                </c:pt>
                <c:pt idx="309">
                  <c:v>5.8224619892656113</c:v>
                </c:pt>
                <c:pt idx="310">
                  <c:v>5.7290400382515569</c:v>
                </c:pt>
                <c:pt idx="311">
                  <c:v>5.8479192063444767</c:v>
                </c:pt>
                <c:pt idx="312">
                  <c:v>5.8701278940378856</c:v>
                </c:pt>
                <c:pt idx="313">
                  <c:v>5.0922279287285175</c:v>
                </c:pt>
                <c:pt idx="314">
                  <c:v>4.816509800402633</c:v>
                </c:pt>
                <c:pt idx="315">
                  <c:v>4.9593444620831058</c:v>
                </c:pt>
                <c:pt idx="316">
                  <c:v>4.9731638110537233</c:v>
                </c:pt>
                <c:pt idx="317">
                  <c:v>4.4101992175336751</c:v>
                </c:pt>
                <c:pt idx="318">
                  <c:v>4.0840290322602932</c:v>
                </c:pt>
                <c:pt idx="319">
                  <c:v>4.3064114328274474</c:v>
                </c:pt>
                <c:pt idx="320">
                  <c:v>3.9979735966723657</c:v>
                </c:pt>
                <c:pt idx="321">
                  <c:v>3.6762447408440062</c:v>
                </c:pt>
                <c:pt idx="322">
                  <c:v>3.1014964672103931</c:v>
                </c:pt>
                <c:pt idx="323">
                  <c:v>3.1146658134080178</c:v>
                </c:pt>
                <c:pt idx="324">
                  <c:v>3.0002905089362568</c:v>
                </c:pt>
                <c:pt idx="325">
                  <c:v>3.1276594582133059</c:v>
                </c:pt>
                <c:pt idx="326">
                  <c:v>2.6018258246172676</c:v>
                </c:pt>
                <c:pt idx="327">
                  <c:v>2.76315029917405</c:v>
                </c:pt>
                <c:pt idx="328">
                  <c:v>2.6255842711874693</c:v>
                </c:pt>
                <c:pt idx="329">
                  <c:v>2.5400378732286111</c:v>
                </c:pt>
                <c:pt idx="330">
                  <c:v>2.3970749746330924</c:v>
                </c:pt>
                <c:pt idx="331">
                  <c:v>2.3874781821482198</c:v>
                </c:pt>
                <c:pt idx="332">
                  <c:v>2.0689082680873092</c:v>
                </c:pt>
                <c:pt idx="333">
                  <c:v>1.8991003031808176</c:v>
                </c:pt>
                <c:pt idx="334">
                  <c:v>1.7345793586446334</c:v>
                </c:pt>
                <c:pt idx="335">
                  <c:v>1.6331614937299452</c:v>
                </c:pt>
                <c:pt idx="336">
                  <c:v>1.6278753518652522</c:v>
                </c:pt>
                <c:pt idx="337">
                  <c:v>1.6741391943868282</c:v>
                </c:pt>
                <c:pt idx="338">
                  <c:v>1.5772279765695882</c:v>
                </c:pt>
                <c:pt idx="339">
                  <c:v>1.6001874508190146</c:v>
                </c:pt>
                <c:pt idx="340">
                  <c:v>1.4359410033835767</c:v>
                </c:pt>
                <c:pt idx="341">
                  <c:v>1.3833596581573389</c:v>
                </c:pt>
                <c:pt idx="342">
                  <c:v>1.4905193048927783</c:v>
                </c:pt>
                <c:pt idx="343">
                  <c:v>1.3927518339711704</c:v>
                </c:pt>
                <c:pt idx="344">
                  <c:v>1.1496302642233691</c:v>
                </c:pt>
                <c:pt idx="345">
                  <c:v>1.1592833894678622</c:v>
                </c:pt>
                <c:pt idx="346">
                  <c:v>1.2637137831661853</c:v>
                </c:pt>
                <c:pt idx="347">
                  <c:v>1.3473343228768087</c:v>
                </c:pt>
                <c:pt idx="348">
                  <c:v>1.262018479656013</c:v>
                </c:pt>
                <c:pt idx="349">
                  <c:v>1.2391877849867075</c:v>
                </c:pt>
                <c:pt idx="350">
                  <c:v>1.2203660563205965</c:v>
                </c:pt>
                <c:pt idx="351">
                  <c:v>1.1509208908610387</c:v>
                </c:pt>
                <c:pt idx="352">
                  <c:v>1.0815838487918108</c:v>
                </c:pt>
                <c:pt idx="353">
                  <c:v>1.0813533062184213</c:v>
                </c:pt>
                <c:pt idx="354">
                  <c:v>1.0956797755425391</c:v>
                </c:pt>
                <c:pt idx="355">
                  <c:v>1.0981027880997654</c:v>
                </c:pt>
                <c:pt idx="356">
                  <c:v>1.0967766223334576</c:v>
                </c:pt>
                <c:pt idx="357">
                  <c:v>1.0566059557162679</c:v>
                </c:pt>
                <c:pt idx="358">
                  <c:v>1.021529866740218</c:v>
                </c:pt>
                <c:pt idx="359">
                  <c:v>0.99430269296924734</c:v>
                </c:pt>
                <c:pt idx="360">
                  <c:v>0.90485977479948065</c:v>
                </c:pt>
                <c:pt idx="361">
                  <c:v>0.80910769054039522</c:v>
                </c:pt>
                <c:pt idx="362">
                  <c:v>0.84540565721623362</c:v>
                </c:pt>
                <c:pt idx="363">
                  <c:v>1.0135842882357724</c:v>
                </c:pt>
                <c:pt idx="364">
                  <c:v>0.87438616542793512</c:v>
                </c:pt>
                <c:pt idx="365">
                  <c:v>0.79260634983753842</c:v>
                </c:pt>
                <c:pt idx="366">
                  <c:v>0.75680454772155903</c:v>
                </c:pt>
                <c:pt idx="367">
                  <c:v>0.7209198384203569</c:v>
                </c:pt>
                <c:pt idx="368">
                  <c:v>0.79725672466657138</c:v>
                </c:pt>
                <c:pt idx="369">
                  <c:v>0.79042677412494555</c:v>
                </c:pt>
                <c:pt idx="370">
                  <c:v>0.8282426125703356</c:v>
                </c:pt>
                <c:pt idx="371">
                  <c:v>0.79438189641175705</c:v>
                </c:pt>
                <c:pt idx="372">
                  <c:v>0.74039277426176808</c:v>
                </c:pt>
                <c:pt idx="373">
                  <c:v>0.7680518432769381</c:v>
                </c:pt>
                <c:pt idx="374">
                  <c:v>0.81277195309172967</c:v>
                </c:pt>
                <c:pt idx="375">
                  <c:v>0.80048905196840425</c:v>
                </c:pt>
                <c:pt idx="376">
                  <c:v>0.7645689480699156</c:v>
                </c:pt>
                <c:pt idx="377">
                  <c:v>0.79179403628143374</c:v>
                </c:pt>
                <c:pt idx="378">
                  <c:v>0.6635198706201475</c:v>
                </c:pt>
                <c:pt idx="379">
                  <c:v>0.70086536161051738</c:v>
                </c:pt>
                <c:pt idx="380">
                  <c:v>0.72910267298504394</c:v>
                </c:pt>
                <c:pt idx="381">
                  <c:v>0.70362592889695585</c:v>
                </c:pt>
                <c:pt idx="382">
                  <c:v>0.58386823557789946</c:v>
                </c:pt>
                <c:pt idx="383">
                  <c:v>0.68696926071649889</c:v>
                </c:pt>
                <c:pt idx="384">
                  <c:v>0.62575994653063283</c:v>
                </c:pt>
                <c:pt idx="385">
                  <c:v>0.65477351310016563</c:v>
                </c:pt>
                <c:pt idx="386">
                  <c:v>0.70203402021452688</c:v>
                </c:pt>
                <c:pt idx="387">
                  <c:v>0.75482151098879446</c:v>
                </c:pt>
                <c:pt idx="388">
                  <c:v>1.0199657014147721</c:v>
                </c:pt>
                <c:pt idx="389">
                  <c:v>0.87733201589703502</c:v>
                </c:pt>
                <c:pt idx="390">
                  <c:v>0.87498044947137088</c:v>
                </c:pt>
                <c:pt idx="391">
                  <c:v>0.80485422410825558</c:v>
                </c:pt>
                <c:pt idx="392">
                  <c:v>0.83192895188439453</c:v>
                </c:pt>
                <c:pt idx="393">
                  <c:v>0.76797260978145088</c:v>
                </c:pt>
                <c:pt idx="394">
                  <c:v>0.78933650573928382</c:v>
                </c:pt>
                <c:pt idx="395">
                  <c:v>0.7191744655669623</c:v>
                </c:pt>
                <c:pt idx="396">
                  <c:v>0.69057414459008459</c:v>
                </c:pt>
                <c:pt idx="397">
                  <c:v>0.76627148318078986</c:v>
                </c:pt>
                <c:pt idx="398">
                  <c:v>0.74334918975273312</c:v>
                </c:pt>
                <c:pt idx="399">
                  <c:v>0.77906323583081971</c:v>
                </c:pt>
                <c:pt idx="400">
                  <c:v>0.82058988240433117</c:v>
                </c:pt>
                <c:pt idx="401">
                  <c:v>0.79589384558406617</c:v>
                </c:pt>
                <c:pt idx="402">
                  <c:v>0.88074395015385021</c:v>
                </c:pt>
                <c:pt idx="403">
                  <c:v>0.81423412268011219</c:v>
                </c:pt>
                <c:pt idx="404">
                  <c:v>0.82328627946022392</c:v>
                </c:pt>
                <c:pt idx="405">
                  <c:v>0.80162767916666977</c:v>
                </c:pt>
                <c:pt idx="406">
                  <c:v>0.73813959599910173</c:v>
                </c:pt>
                <c:pt idx="407">
                  <c:v>0.84330735106652754</c:v>
                </c:pt>
                <c:pt idx="408">
                  <c:v>0.85937833940328834</c:v>
                </c:pt>
                <c:pt idx="409">
                  <c:v>0.91628601204247384</c:v>
                </c:pt>
                <c:pt idx="410">
                  <c:v>0.76509631007518808</c:v>
                </c:pt>
                <c:pt idx="411">
                  <c:v>0.81523423426163233</c:v>
                </c:pt>
                <c:pt idx="412">
                  <c:v>0.82471593433845869</c:v>
                </c:pt>
                <c:pt idx="413">
                  <c:v>0.8558300369524201</c:v>
                </c:pt>
                <c:pt idx="414">
                  <c:v>0.91847502387724822</c:v>
                </c:pt>
                <c:pt idx="415">
                  <c:v>0.9433201312311803</c:v>
                </c:pt>
                <c:pt idx="416">
                  <c:v>0.84748636948952905</c:v>
                </c:pt>
                <c:pt idx="417">
                  <c:v>1.0023798489888454</c:v>
                </c:pt>
                <c:pt idx="418">
                  <c:v>1.0214089524516026</c:v>
                </c:pt>
                <c:pt idx="419">
                  <c:v>1.006271004363007</c:v>
                </c:pt>
                <c:pt idx="420">
                  <c:v>0.98896702858640084</c:v>
                </c:pt>
                <c:pt idx="421">
                  <c:v>0.94371957532187045</c:v>
                </c:pt>
                <c:pt idx="422">
                  <c:v>0.98292402003859147</c:v>
                </c:pt>
                <c:pt idx="423">
                  <c:v>0.88453129197217106</c:v>
                </c:pt>
                <c:pt idx="424">
                  <c:v>0.82285410519271418</c:v>
                </c:pt>
                <c:pt idx="425">
                  <c:v>0.84544847473123375</c:v>
                </c:pt>
                <c:pt idx="426">
                  <c:v>0.79236729049559096</c:v>
                </c:pt>
                <c:pt idx="427">
                  <c:v>0.82172913915318269</c:v>
                </c:pt>
                <c:pt idx="428">
                  <c:v>0.87794640544238889</c:v>
                </c:pt>
                <c:pt idx="429">
                  <c:v>0.85792168267063784</c:v>
                </c:pt>
                <c:pt idx="430">
                  <c:v>0.75551067716506681</c:v>
                </c:pt>
                <c:pt idx="431">
                  <c:v>0.66505567636700846</c:v>
                </c:pt>
                <c:pt idx="432">
                  <c:v>0.71065339980490272</c:v>
                </c:pt>
                <c:pt idx="433">
                  <c:v>0.79116272860001868</c:v>
                </c:pt>
                <c:pt idx="434">
                  <c:v>0.73567543728074491</c:v>
                </c:pt>
                <c:pt idx="435">
                  <c:v>0.64435376208245243</c:v>
                </c:pt>
                <c:pt idx="436">
                  <c:v>0.7125796899167518</c:v>
                </c:pt>
                <c:pt idx="437">
                  <c:v>0.697340949453366</c:v>
                </c:pt>
                <c:pt idx="438">
                  <c:v>0.64626546655856243</c:v>
                </c:pt>
                <c:pt idx="439">
                  <c:v>0.66846472672887314</c:v>
                </c:pt>
                <c:pt idx="440">
                  <c:v>0.67672941437719669</c:v>
                </c:pt>
                <c:pt idx="441">
                  <c:v>0.62629287881513229</c:v>
                </c:pt>
                <c:pt idx="442">
                  <c:v>0.58656810000751536</c:v>
                </c:pt>
                <c:pt idx="443">
                  <c:v>0.62831716577033914</c:v>
                </c:pt>
                <c:pt idx="444">
                  <c:v>0.64361770428605214</c:v>
                </c:pt>
                <c:pt idx="445">
                  <c:v>0.71381113093696569</c:v>
                </c:pt>
                <c:pt idx="446">
                  <c:v>0.75840562506369769</c:v>
                </c:pt>
                <c:pt idx="447">
                  <c:v>0.80431430928161307</c:v>
                </c:pt>
                <c:pt idx="448">
                  <c:v>0.74131885360379279</c:v>
                </c:pt>
                <c:pt idx="449">
                  <c:v>0.73071547065721598</c:v>
                </c:pt>
                <c:pt idx="450">
                  <c:v>0.7716183181264068</c:v>
                </c:pt>
                <c:pt idx="451">
                  <c:v>0.56073759799078293</c:v>
                </c:pt>
                <c:pt idx="452">
                  <c:v>0.59146620420515983</c:v>
                </c:pt>
                <c:pt idx="453">
                  <c:v>0.65133050339516929</c:v>
                </c:pt>
                <c:pt idx="454">
                  <c:v>0.7066335838018496</c:v>
                </c:pt>
                <c:pt idx="455">
                  <c:v>0.76777244558903779</c:v>
                </c:pt>
                <c:pt idx="456">
                  <c:v>0.8834425346058824</c:v>
                </c:pt>
                <c:pt idx="457">
                  <c:v>0.85038683811146443</c:v>
                </c:pt>
                <c:pt idx="458">
                  <c:v>0.72414955391019298</c:v>
                </c:pt>
                <c:pt idx="459">
                  <c:v>0.78814684383502687</c:v>
                </c:pt>
                <c:pt idx="460">
                  <c:v>0.61329118178746667</c:v>
                </c:pt>
                <c:pt idx="461">
                  <c:v>0.59008364152616211</c:v>
                </c:pt>
                <c:pt idx="462">
                  <c:v>0.66140759234247037</c:v>
                </c:pt>
                <c:pt idx="463">
                  <c:v>0.76403092007817686</c:v>
                </c:pt>
                <c:pt idx="464">
                  <c:v>0.68043736477052241</c:v>
                </c:pt>
                <c:pt idx="465">
                  <c:v>0.76624369941977832</c:v>
                </c:pt>
                <c:pt idx="466">
                  <c:v>0.68988825095298056</c:v>
                </c:pt>
                <c:pt idx="467">
                  <c:v>0.7197686639248817</c:v>
                </c:pt>
                <c:pt idx="468">
                  <c:v>0.66489322116181282</c:v>
                </c:pt>
                <c:pt idx="469">
                  <c:v>0.67012513793796402</c:v>
                </c:pt>
                <c:pt idx="470">
                  <c:v>0.63806119299534181</c:v>
                </c:pt>
                <c:pt idx="471">
                  <c:v>0.79100694465042731</c:v>
                </c:pt>
                <c:pt idx="472">
                  <c:v>0.76105285690358937</c:v>
                </c:pt>
                <c:pt idx="473">
                  <c:v>0.80392969321208729</c:v>
                </c:pt>
                <c:pt idx="474">
                  <c:v>0.71821385018328066</c:v>
                </c:pt>
                <c:pt idx="475">
                  <c:v>0.70793783823247947</c:v>
                </c:pt>
                <c:pt idx="476">
                  <c:v>0.73508329370119063</c:v>
                </c:pt>
                <c:pt idx="477">
                  <c:v>0.62746090675582866</c:v>
                </c:pt>
                <c:pt idx="478">
                  <c:v>0.75546879951360391</c:v>
                </c:pt>
                <c:pt idx="479">
                  <c:v>0.65603909681308481</c:v>
                </c:pt>
                <c:pt idx="480">
                  <c:v>0.61073859504016403</c:v>
                </c:pt>
                <c:pt idx="481">
                  <c:v>0.70635792675463771</c:v>
                </c:pt>
                <c:pt idx="482">
                  <c:v>0.73748973726131961</c:v>
                </c:pt>
                <c:pt idx="483">
                  <c:v>0.82114267915546313</c:v>
                </c:pt>
                <c:pt idx="484">
                  <c:v>0.78865563149157758</c:v>
                </c:pt>
                <c:pt idx="485">
                  <c:v>0.74514394038670284</c:v>
                </c:pt>
                <c:pt idx="486">
                  <c:v>0.73102685129987699</c:v>
                </c:pt>
                <c:pt idx="487">
                  <c:v>0.70035180430748722</c:v>
                </c:pt>
                <c:pt idx="488">
                  <c:v>0.76568421721560909</c:v>
                </c:pt>
                <c:pt idx="489">
                  <c:v>0.94777796751664867</c:v>
                </c:pt>
                <c:pt idx="490">
                  <c:v>0.81316408070620327</c:v>
                </c:pt>
                <c:pt idx="491">
                  <c:v>0.7026400603807319</c:v>
                </c:pt>
                <c:pt idx="492">
                  <c:v>0.69352199661911917</c:v>
                </c:pt>
                <c:pt idx="493">
                  <c:v>0.60466662055641884</c:v>
                </c:pt>
                <c:pt idx="494">
                  <c:v>0.5974542556387441</c:v>
                </c:pt>
                <c:pt idx="495">
                  <c:v>0.78999604779135901</c:v>
                </c:pt>
                <c:pt idx="496">
                  <c:v>0.70778344507399116</c:v>
                </c:pt>
                <c:pt idx="497">
                  <c:v>0.58365067023407469</c:v>
                </c:pt>
                <c:pt idx="498">
                  <c:v>0.74997329704027516</c:v>
                </c:pt>
                <c:pt idx="499">
                  <c:v>0.74387166397129856</c:v>
                </c:pt>
                <c:pt idx="500">
                  <c:v>0.93236326926775648</c:v>
                </c:pt>
                <c:pt idx="501">
                  <c:v>0.85435291885526754</c:v>
                </c:pt>
                <c:pt idx="502">
                  <c:v>0.69543027581553229</c:v>
                </c:pt>
                <c:pt idx="503">
                  <c:v>0.84026132805071485</c:v>
                </c:pt>
                <c:pt idx="504">
                  <c:v>0.65874228805874691</c:v>
                </c:pt>
                <c:pt idx="505">
                  <c:v>0.76997734575390764</c:v>
                </c:pt>
                <c:pt idx="506">
                  <c:v>0.70125128099149658</c:v>
                </c:pt>
                <c:pt idx="507">
                  <c:v>0.8450796120392402</c:v>
                </c:pt>
                <c:pt idx="508">
                  <c:v>0.86581307228297055</c:v>
                </c:pt>
                <c:pt idx="509">
                  <c:v>0.82189610110345157</c:v>
                </c:pt>
                <c:pt idx="510">
                  <c:v>0.8033839769366905</c:v>
                </c:pt>
                <c:pt idx="511">
                  <c:v>0.89714567323225525</c:v>
                </c:pt>
                <c:pt idx="512">
                  <c:v>0.7878353772702591</c:v>
                </c:pt>
                <c:pt idx="513">
                  <c:v>0.85176160287171621</c:v>
                </c:pt>
                <c:pt idx="514">
                  <c:v>0.80459880490351454</c:v>
                </c:pt>
                <c:pt idx="515">
                  <c:v>0.87179615515833186</c:v>
                </c:pt>
                <c:pt idx="516">
                  <c:v>0.88429043877150804</c:v>
                </c:pt>
                <c:pt idx="517">
                  <c:v>1.0316482097939155</c:v>
                </c:pt>
                <c:pt idx="518">
                  <c:v>1.0508016799466477</c:v>
                </c:pt>
                <c:pt idx="519">
                  <c:v>0.98961266464535724</c:v>
                </c:pt>
                <c:pt idx="520">
                  <c:v>1.0315774360349281</c:v>
                </c:pt>
                <c:pt idx="521">
                  <c:v>0.81650513915933942</c:v>
                </c:pt>
                <c:pt idx="522">
                  <c:v>0.90522770204180658</c:v>
                </c:pt>
                <c:pt idx="523">
                  <c:v>1.006292261602082</c:v>
                </c:pt>
                <c:pt idx="524">
                  <c:v>0.96801626375831673</c:v>
                </c:pt>
                <c:pt idx="525">
                  <c:v>0.98332893292464685</c:v>
                </c:pt>
                <c:pt idx="526">
                  <c:v>0.87347999911269114</c:v>
                </c:pt>
                <c:pt idx="527">
                  <c:v>0.94655776382431256</c:v>
                </c:pt>
                <c:pt idx="528">
                  <c:v>0.97912852342552736</c:v>
                </c:pt>
                <c:pt idx="529">
                  <c:v>1.0074498177229692</c:v>
                </c:pt>
                <c:pt idx="530">
                  <c:v>0.9185116031525421</c:v>
                </c:pt>
                <c:pt idx="531">
                  <c:v>1.0395990515990294</c:v>
                </c:pt>
                <c:pt idx="532">
                  <c:v>1.0386240645117497</c:v>
                </c:pt>
                <c:pt idx="533">
                  <c:v>1.0589281402344202</c:v>
                </c:pt>
                <c:pt idx="534">
                  <c:v>1.0613869932843194</c:v>
                </c:pt>
                <c:pt idx="535">
                  <c:v>0.98302252701039061</c:v>
                </c:pt>
                <c:pt idx="536">
                  <c:v>1.1191348356138922</c:v>
                </c:pt>
                <c:pt idx="537">
                  <c:v>0.96291757139912149</c:v>
                </c:pt>
                <c:pt idx="538">
                  <c:v>1.0072368610569284</c:v>
                </c:pt>
                <c:pt idx="539">
                  <c:v>0.98264815073332801</c:v>
                </c:pt>
                <c:pt idx="540">
                  <c:v>1.1206719886829588</c:v>
                </c:pt>
                <c:pt idx="541">
                  <c:v>0.97295932574139399</c:v>
                </c:pt>
                <c:pt idx="542">
                  <c:v>1.0941107840216446</c:v>
                </c:pt>
                <c:pt idx="543">
                  <c:v>1.2505214123942343</c:v>
                </c:pt>
                <c:pt idx="544">
                  <c:v>1.1549196526832408</c:v>
                </c:pt>
                <c:pt idx="545">
                  <c:v>1.1284211017564618</c:v>
                </c:pt>
                <c:pt idx="546">
                  <c:v>0.98276089873513273</c:v>
                </c:pt>
                <c:pt idx="547">
                  <c:v>0.87549765450103756</c:v>
                </c:pt>
                <c:pt idx="548">
                  <c:v>0.88997692666255579</c:v>
                </c:pt>
                <c:pt idx="549">
                  <c:v>1.0422725808425326</c:v>
                </c:pt>
                <c:pt idx="550">
                  <c:v>1.0470199044986757</c:v>
                </c:pt>
                <c:pt idx="551">
                  <c:v>1.0394588552804302</c:v>
                </c:pt>
                <c:pt idx="552">
                  <c:v>1.1315945397518841</c:v>
                </c:pt>
                <c:pt idx="553">
                  <c:v>1.0139955975180093</c:v>
                </c:pt>
                <c:pt idx="554">
                  <c:v>1.1074424731440469</c:v>
                </c:pt>
                <c:pt idx="555">
                  <c:v>0.87608277018888303</c:v>
                </c:pt>
                <c:pt idx="556">
                  <c:v>0.79618563775823192</c:v>
                </c:pt>
                <c:pt idx="557">
                  <c:v>0.89857610352513873</c:v>
                </c:pt>
                <c:pt idx="558">
                  <c:v>1.078224090807349</c:v>
                </c:pt>
                <c:pt idx="559">
                  <c:v>1.030316036803143</c:v>
                </c:pt>
                <c:pt idx="560">
                  <c:v>0.83441169302563145</c:v>
                </c:pt>
                <c:pt idx="561">
                  <c:v>0.7302473443431946</c:v>
                </c:pt>
                <c:pt idx="562">
                  <c:v>0.75070212542451809</c:v>
                </c:pt>
                <c:pt idx="563">
                  <c:v>0.65262188899922302</c:v>
                </c:pt>
                <c:pt idx="564">
                  <c:v>0.66630836324934317</c:v>
                </c:pt>
                <c:pt idx="565">
                  <c:v>0.68308373230043806</c:v>
                </c:pt>
                <c:pt idx="566">
                  <c:v>0.77151660094066699</c:v>
                </c:pt>
                <c:pt idx="567">
                  <c:v>0.82415798173310006</c:v>
                </c:pt>
                <c:pt idx="568">
                  <c:v>0.9258586901306749</c:v>
                </c:pt>
                <c:pt idx="569">
                  <c:v>0.93203599623999778</c:v>
                </c:pt>
                <c:pt idx="570">
                  <c:v>0.82128053864466499</c:v>
                </c:pt>
                <c:pt idx="571">
                  <c:v>0.73108621565195009</c:v>
                </c:pt>
                <c:pt idx="572">
                  <c:v>0.70753473211366291</c:v>
                </c:pt>
                <c:pt idx="573">
                  <c:v>0.79184042683015032</c:v>
                </c:pt>
                <c:pt idx="574">
                  <c:v>0.74725063057228702</c:v>
                </c:pt>
                <c:pt idx="575">
                  <c:v>0.66924912480572218</c:v>
                </c:pt>
                <c:pt idx="576">
                  <c:v>0.63499315989530636</c:v>
                </c:pt>
                <c:pt idx="577">
                  <c:v>0.65134887780368866</c:v>
                </c:pt>
                <c:pt idx="578">
                  <c:v>0.65860679011351131</c:v>
                </c:pt>
                <c:pt idx="579">
                  <c:v>0.69933309592098314</c:v>
                </c:pt>
                <c:pt idx="580">
                  <c:v>0.72980522221239608</c:v>
                </c:pt>
                <c:pt idx="581">
                  <c:v>0.81885401074069541</c:v>
                </c:pt>
                <c:pt idx="582">
                  <c:v>0.78725890707501123</c:v>
                </c:pt>
                <c:pt idx="583">
                  <c:v>0.79444809023859664</c:v>
                </c:pt>
                <c:pt idx="584">
                  <c:v>0.87714219433295637</c:v>
                </c:pt>
                <c:pt idx="585">
                  <c:v>0.8133063870324756</c:v>
                </c:pt>
                <c:pt idx="586">
                  <c:v>0.73482492152916157</c:v>
                </c:pt>
                <c:pt idx="587">
                  <c:v>0.7917767106892768</c:v>
                </c:pt>
                <c:pt idx="588">
                  <c:v>0.73548648210139622</c:v>
                </c:pt>
                <c:pt idx="589">
                  <c:v>0.83081738457793186</c:v>
                </c:pt>
                <c:pt idx="590">
                  <c:v>0.94371128291147932</c:v>
                </c:pt>
                <c:pt idx="591">
                  <c:v>0.90757130990618029</c:v>
                </c:pt>
                <c:pt idx="592">
                  <c:v>0.8809461323758867</c:v>
                </c:pt>
                <c:pt idx="593">
                  <c:v>0.97506251789138643</c:v>
                </c:pt>
                <c:pt idx="594">
                  <c:v>0.87163213573019616</c:v>
                </c:pt>
                <c:pt idx="595">
                  <c:v>0.90660873663309327</c:v>
                </c:pt>
                <c:pt idx="596">
                  <c:v>1.0418480460506019</c:v>
                </c:pt>
                <c:pt idx="597">
                  <c:v>1.1039081443602003</c:v>
                </c:pt>
                <c:pt idx="598">
                  <c:v>1.1961932278607728</c:v>
                </c:pt>
                <c:pt idx="599">
                  <c:v>1.1653208700534126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2D-4846-A5D7-E1FD6E910046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0.62283433856501869</c:v>
                  </c:pt>
                  <c:pt idx="1">
                    <c:v>0.62283433856501869</c:v>
                  </c:pt>
                  <c:pt idx="2">
                    <c:v>0.81422728265862299</c:v>
                  </c:pt>
                  <c:pt idx="3">
                    <c:v>0.87598294705920254</c:v>
                  </c:pt>
                  <c:pt idx="4">
                    <c:v>0.83905213543260615</c:v>
                  </c:pt>
                  <c:pt idx="5">
                    <c:v>0.80219511439506075</c:v>
                  </c:pt>
                  <c:pt idx="6">
                    <c:v>0.75398033422377975</c:v>
                  </c:pt>
                  <c:pt idx="7">
                    <c:v>0.77300170758418352</c:v>
                  </c:pt>
                  <c:pt idx="8">
                    <c:v>0.76197169437448087</c:v>
                  </c:pt>
                  <c:pt idx="9">
                    <c:v>0.70879664900280448</c:v>
                  </c:pt>
                  <c:pt idx="10">
                    <c:v>0.72945841131473665</c:v>
                  </c:pt>
                  <c:pt idx="11">
                    <c:v>0.73385575402079362</c:v>
                  </c:pt>
                  <c:pt idx="12">
                    <c:v>0.82769338674710502</c:v>
                  </c:pt>
                  <c:pt idx="13">
                    <c:v>0.75411395024893213</c:v>
                  </c:pt>
                  <c:pt idx="14">
                    <c:v>0.69554556846678628</c:v>
                  </c:pt>
                  <c:pt idx="15">
                    <c:v>0.91424647202937814</c:v>
                  </c:pt>
                  <c:pt idx="16">
                    <c:v>0.84443125514907635</c:v>
                  </c:pt>
                  <c:pt idx="17">
                    <c:v>0.64382955618857063</c:v>
                  </c:pt>
                  <c:pt idx="18">
                    <c:v>0.6109313679635987</c:v>
                  </c:pt>
                  <c:pt idx="19">
                    <c:v>0.60353761464731959</c:v>
                  </c:pt>
                  <c:pt idx="20">
                    <c:v>0.65862095787251596</c:v>
                  </c:pt>
                  <c:pt idx="21">
                    <c:v>0.6466636974060771</c:v>
                  </c:pt>
                  <c:pt idx="22">
                    <c:v>0.61141665659834776</c:v>
                  </c:pt>
                  <c:pt idx="23">
                    <c:v>0.50393788566626052</c:v>
                  </c:pt>
                  <c:pt idx="24">
                    <c:v>0.5608522107848154</c:v>
                  </c:pt>
                  <c:pt idx="25">
                    <c:v>0.45750490667209681</c:v>
                  </c:pt>
                  <c:pt idx="26">
                    <c:v>0.4260973173494022</c:v>
                  </c:pt>
                  <c:pt idx="27">
                    <c:v>0.57673637575918602</c:v>
                  </c:pt>
                  <c:pt idx="28">
                    <c:v>0.53501396145875735</c:v>
                  </c:pt>
                  <c:pt idx="29">
                    <c:v>0.52883269920355425</c:v>
                  </c:pt>
                  <c:pt idx="30">
                    <c:v>0.51776366006889585</c:v>
                  </c:pt>
                  <c:pt idx="31">
                    <c:v>0.5030700537843974</c:v>
                  </c:pt>
                  <c:pt idx="32">
                    <c:v>0.52083042104148269</c:v>
                  </c:pt>
                  <c:pt idx="33">
                    <c:v>0.56159189487455197</c:v>
                  </c:pt>
                  <c:pt idx="34">
                    <c:v>0.51029941128800249</c:v>
                  </c:pt>
                  <c:pt idx="35">
                    <c:v>0.52053350999151771</c:v>
                  </c:pt>
                  <c:pt idx="36">
                    <c:v>0.70197370956409877</c:v>
                  </c:pt>
                  <c:pt idx="37">
                    <c:v>0.75030351323262767</c:v>
                  </c:pt>
                  <c:pt idx="38">
                    <c:v>0.66563798194466195</c:v>
                  </c:pt>
                  <c:pt idx="39">
                    <c:v>0.65432804676768386</c:v>
                  </c:pt>
                  <c:pt idx="40">
                    <c:v>0.63984810370911882</c:v>
                  </c:pt>
                  <c:pt idx="41">
                    <c:v>0.77270700963286376</c:v>
                  </c:pt>
                  <c:pt idx="42">
                    <c:v>0.80838538279334327</c:v>
                  </c:pt>
                  <c:pt idx="43">
                    <c:v>0.64462029435400581</c:v>
                  </c:pt>
                  <c:pt idx="44">
                    <c:v>0.64458502287102837</c:v>
                  </c:pt>
                  <c:pt idx="45">
                    <c:v>0.6062653431237649</c:v>
                  </c:pt>
                  <c:pt idx="46">
                    <c:v>0.59879697579918123</c:v>
                  </c:pt>
                  <c:pt idx="47">
                    <c:v>0.6655022924114361</c:v>
                  </c:pt>
                  <c:pt idx="48">
                    <c:v>0.78297912113757961</c:v>
                  </c:pt>
                  <c:pt idx="49">
                    <c:v>0.66943854289843918</c:v>
                  </c:pt>
                  <c:pt idx="50">
                    <c:v>0.76654239224106613</c:v>
                  </c:pt>
                  <c:pt idx="51">
                    <c:v>0.93470026467920553</c:v>
                  </c:pt>
                  <c:pt idx="52">
                    <c:v>0.78385639670359264</c:v>
                  </c:pt>
                  <c:pt idx="53">
                    <c:v>0.66259901397697918</c:v>
                  </c:pt>
                  <c:pt idx="54">
                    <c:v>0.55312775058275632</c:v>
                  </c:pt>
                  <c:pt idx="55">
                    <c:v>0.53261861031214364</c:v>
                  </c:pt>
                  <c:pt idx="56">
                    <c:v>0.46762417867691847</c:v>
                  </c:pt>
                  <c:pt idx="57">
                    <c:v>0.53235387285114755</c:v>
                  </c:pt>
                  <c:pt idx="58">
                    <c:v>0.46654570129713574</c:v>
                  </c:pt>
                  <c:pt idx="59">
                    <c:v>0.48722563363039212</c:v>
                  </c:pt>
                  <c:pt idx="60">
                    <c:v>0.6180579584028264</c:v>
                  </c:pt>
                  <c:pt idx="61">
                    <c:v>0.64765676968520947</c:v>
                  </c:pt>
                  <c:pt idx="62">
                    <c:v>0.66834934635463539</c:v>
                  </c:pt>
                  <c:pt idx="63">
                    <c:v>0.83844767738825066</c:v>
                  </c:pt>
                  <c:pt idx="64">
                    <c:v>0.73412816860399488</c:v>
                  </c:pt>
                  <c:pt idx="65">
                    <c:v>0.57956932611433887</c:v>
                  </c:pt>
                  <c:pt idx="66">
                    <c:v>0.55131747837531409</c:v>
                  </c:pt>
                  <c:pt idx="67">
                    <c:v>0.69840665728938045</c:v>
                  </c:pt>
                  <c:pt idx="68">
                    <c:v>0.93293571925537699</c:v>
                  </c:pt>
                  <c:pt idx="69">
                    <c:v>0.66328057541604368</c:v>
                  </c:pt>
                  <c:pt idx="70">
                    <c:v>0.62190500451410158</c:v>
                  </c:pt>
                  <c:pt idx="71">
                    <c:v>0.6138955094136227</c:v>
                  </c:pt>
                  <c:pt idx="72">
                    <c:v>0.42810815119756912</c:v>
                  </c:pt>
                  <c:pt idx="73">
                    <c:v>0.51588540099035363</c:v>
                  </c:pt>
                  <c:pt idx="74">
                    <c:v>0.5263353736245816</c:v>
                  </c:pt>
                  <c:pt idx="75">
                    <c:v>0.73147870905158197</c:v>
                  </c:pt>
                  <c:pt idx="76">
                    <c:v>0.753331772405188</c:v>
                  </c:pt>
                  <c:pt idx="77">
                    <c:v>0.77723508296688459</c:v>
                  </c:pt>
                  <c:pt idx="78">
                    <c:v>0.77597331762708599</c:v>
                  </c:pt>
                  <c:pt idx="79">
                    <c:v>0.60822129200647579</c:v>
                  </c:pt>
                  <c:pt idx="80">
                    <c:v>0.42828048871259861</c:v>
                  </c:pt>
                  <c:pt idx="81">
                    <c:v>0.60797797213168614</c:v>
                  </c:pt>
                  <c:pt idx="82">
                    <c:v>0.72329312188494177</c:v>
                  </c:pt>
                  <c:pt idx="83">
                    <c:v>0.57357227188975324</c:v>
                  </c:pt>
                  <c:pt idx="84">
                    <c:v>0.59896629738232554</c:v>
                  </c:pt>
                  <c:pt idx="85">
                    <c:v>0.61038701411073759</c:v>
                  </c:pt>
                  <c:pt idx="86">
                    <c:v>0.82239797112714497</c:v>
                  </c:pt>
                  <c:pt idx="87">
                    <c:v>0.76842772566631456</c:v>
                  </c:pt>
                  <c:pt idx="88">
                    <c:v>0.91730507789350957</c:v>
                  </c:pt>
                  <c:pt idx="89">
                    <c:v>0.74860062026760144</c:v>
                  </c:pt>
                  <c:pt idx="90">
                    <c:v>0.82751298600316803</c:v>
                  </c:pt>
                  <c:pt idx="91">
                    <c:v>0.72136971225370228</c:v>
                  </c:pt>
                  <c:pt idx="92">
                    <c:v>0.77061381901485693</c:v>
                  </c:pt>
                  <c:pt idx="93">
                    <c:v>0.64897161756734045</c:v>
                  </c:pt>
                  <c:pt idx="94">
                    <c:v>0.64816009152125253</c:v>
                  </c:pt>
                  <c:pt idx="95">
                    <c:v>0.65614017901938282</c:v>
                  </c:pt>
                  <c:pt idx="96">
                    <c:v>0.68491264769610283</c:v>
                  </c:pt>
                  <c:pt idx="97">
                    <c:v>0.62345648259812725</c:v>
                  </c:pt>
                  <c:pt idx="98">
                    <c:v>0.66693510492090502</c:v>
                  </c:pt>
                  <c:pt idx="99">
                    <c:v>0.6619041578369903</c:v>
                  </c:pt>
                  <c:pt idx="100">
                    <c:v>0.70997963893651095</c:v>
                  </c:pt>
                  <c:pt idx="101">
                    <c:v>0.88845905434226202</c:v>
                  </c:pt>
                  <c:pt idx="102">
                    <c:v>0.86395770993119791</c:v>
                  </c:pt>
                  <c:pt idx="103">
                    <c:v>0.75209445789987128</c:v>
                  </c:pt>
                  <c:pt idx="104">
                    <c:v>0.87925569820570659</c:v>
                  </c:pt>
                  <c:pt idx="105">
                    <c:v>0.71336720091493611</c:v>
                  </c:pt>
                  <c:pt idx="106">
                    <c:v>0.75951276260149259</c:v>
                  </c:pt>
                  <c:pt idx="107">
                    <c:v>0.88284901845156616</c:v>
                  </c:pt>
                  <c:pt idx="108">
                    <c:v>0.83250911924824456</c:v>
                  </c:pt>
                  <c:pt idx="109">
                    <c:v>0.83604577659615786</c:v>
                  </c:pt>
                  <c:pt idx="110">
                    <c:v>0.77086565585381794</c:v>
                  </c:pt>
                  <c:pt idx="111">
                    <c:v>0.82626415012058718</c:v>
                  </c:pt>
                  <c:pt idx="112">
                    <c:v>0.79492799583225981</c:v>
                  </c:pt>
                  <c:pt idx="113">
                    <c:v>0.76154800948214485</c:v>
                  </c:pt>
                  <c:pt idx="114">
                    <c:v>0.69648870154283538</c:v>
                  </c:pt>
                  <c:pt idx="115">
                    <c:v>0.84034316378365315</c:v>
                  </c:pt>
                  <c:pt idx="116">
                    <c:v>0.89444453056128603</c:v>
                  </c:pt>
                  <c:pt idx="117">
                    <c:v>0.83605479947910499</c:v>
                  </c:pt>
                  <c:pt idx="118">
                    <c:v>0.79840725482307329</c:v>
                  </c:pt>
                  <c:pt idx="119">
                    <c:v>0.84780787511152544</c:v>
                  </c:pt>
                  <c:pt idx="120">
                    <c:v>0.74609145952889799</c:v>
                  </c:pt>
                  <c:pt idx="121">
                    <c:v>0.6489183195846141</c:v>
                  </c:pt>
                  <c:pt idx="122">
                    <c:v>0.75931394216649395</c:v>
                  </c:pt>
                  <c:pt idx="123">
                    <c:v>0.76166754816435223</c:v>
                  </c:pt>
                  <c:pt idx="124">
                    <c:v>0.86771328807877601</c:v>
                  </c:pt>
                  <c:pt idx="125">
                    <c:v>0.70004559167114488</c:v>
                  </c:pt>
                  <c:pt idx="126">
                    <c:v>0.6484050428187883</c:v>
                  </c:pt>
                  <c:pt idx="127">
                    <c:v>0.78523213648035239</c:v>
                  </c:pt>
                  <c:pt idx="128">
                    <c:v>0.92340435355141504</c:v>
                  </c:pt>
                  <c:pt idx="129">
                    <c:v>0.8053648843726241</c:v>
                  </c:pt>
                  <c:pt idx="130">
                    <c:v>0.79789857930340968</c:v>
                  </c:pt>
                  <c:pt idx="131">
                    <c:v>0.80384851902345711</c:v>
                  </c:pt>
                  <c:pt idx="132">
                    <c:v>0.83975543117492701</c:v>
                  </c:pt>
                  <c:pt idx="133">
                    <c:v>0.80793822732957743</c:v>
                  </c:pt>
                  <c:pt idx="134">
                    <c:v>0.93211304643833659</c:v>
                  </c:pt>
                  <c:pt idx="135">
                    <c:v>0.92521183234830096</c:v>
                  </c:pt>
                  <c:pt idx="136">
                    <c:v>0.9016347712713465</c:v>
                  </c:pt>
                  <c:pt idx="137">
                    <c:v>0.85608828958843708</c:v>
                  </c:pt>
                  <c:pt idx="138">
                    <c:v>0.90012990194991749</c:v>
                  </c:pt>
                  <c:pt idx="139">
                    <c:v>0.72771809110673047</c:v>
                  </c:pt>
                  <c:pt idx="140">
                    <c:v>0.9397896547443837</c:v>
                  </c:pt>
                  <c:pt idx="141">
                    <c:v>0.95455971981028964</c:v>
                  </c:pt>
                  <c:pt idx="142">
                    <c:v>1.0262940873875575</c:v>
                  </c:pt>
                  <c:pt idx="143">
                    <c:v>0.94310789123295813</c:v>
                  </c:pt>
                  <c:pt idx="144">
                    <c:v>1.0941003530447357</c:v>
                  </c:pt>
                  <c:pt idx="145">
                    <c:v>1.1603868361859566</c:v>
                  </c:pt>
                  <c:pt idx="146">
                    <c:v>1.0919762808858202</c:v>
                  </c:pt>
                  <c:pt idx="147">
                    <c:v>1.0191342556702154</c:v>
                  </c:pt>
                  <c:pt idx="148">
                    <c:v>0.97352531292261135</c:v>
                  </c:pt>
                  <c:pt idx="149">
                    <c:v>1.0167003863743045</c:v>
                  </c:pt>
                  <c:pt idx="150">
                    <c:v>1.0754797603591195</c:v>
                  </c:pt>
                  <c:pt idx="151">
                    <c:v>1.0568452820259413</c:v>
                  </c:pt>
                  <c:pt idx="152">
                    <c:v>0.75485285916062361</c:v>
                  </c:pt>
                  <c:pt idx="153">
                    <c:v>0.24585544916782667</c:v>
                  </c:pt>
                  <c:pt idx="154">
                    <c:v>0.10394538751630157</c:v>
                  </c:pt>
                  <c:pt idx="155">
                    <c:v>7.5718761436417981E-2</c:v>
                  </c:pt>
                  <c:pt idx="156">
                    <c:v>6.4448179699748628E-2</c:v>
                  </c:pt>
                  <c:pt idx="157">
                    <c:v>0.10697564936977783</c:v>
                  </c:pt>
                  <c:pt idx="158">
                    <c:v>0.14582536643283883</c:v>
                  </c:pt>
                  <c:pt idx="159">
                    <c:v>0.16028049221170426</c:v>
                  </c:pt>
                  <c:pt idx="160">
                    <c:v>0.11442664247543786</c:v>
                  </c:pt>
                  <c:pt idx="161">
                    <c:v>0.23593750056681861</c:v>
                  </c:pt>
                  <c:pt idx="162">
                    <c:v>0.24879174225629205</c:v>
                  </c:pt>
                  <c:pt idx="163">
                    <c:v>0.41458340866300175</c:v>
                  </c:pt>
                  <c:pt idx="164">
                    <c:v>0.38450847366637547</c:v>
                  </c:pt>
                  <c:pt idx="165">
                    <c:v>0.39726668702596818</c:v>
                  </c:pt>
                  <c:pt idx="166">
                    <c:v>0.5026437382687432</c:v>
                  </c:pt>
                  <c:pt idx="167">
                    <c:v>0.4680497490531989</c:v>
                  </c:pt>
                  <c:pt idx="168">
                    <c:v>0.58438177123977508</c:v>
                  </c:pt>
                  <c:pt idx="169">
                    <c:v>0.54861459591893846</c:v>
                  </c:pt>
                  <c:pt idx="170">
                    <c:v>0.62730500305451098</c:v>
                  </c:pt>
                  <c:pt idx="171">
                    <c:v>0.85800688581190798</c:v>
                  </c:pt>
                  <c:pt idx="172">
                    <c:v>0.7228581389751555</c:v>
                  </c:pt>
                  <c:pt idx="173">
                    <c:v>0.62822804403185428</c:v>
                  </c:pt>
                  <c:pt idx="174">
                    <c:v>0.76215133595079931</c:v>
                  </c:pt>
                  <c:pt idx="175">
                    <c:v>0.80809137923132524</c:v>
                  </c:pt>
                  <c:pt idx="176">
                    <c:v>0.75521567647239241</c:v>
                  </c:pt>
                  <c:pt idx="177">
                    <c:v>0.65633886062690083</c:v>
                  </c:pt>
                  <c:pt idx="178">
                    <c:v>0.53687459857566533</c:v>
                  </c:pt>
                  <c:pt idx="179">
                    <c:v>0.61319057938781596</c:v>
                  </c:pt>
                  <c:pt idx="180">
                    <c:v>0.65081990160099468</c:v>
                  </c:pt>
                  <c:pt idx="181">
                    <c:v>0.74503225072956802</c:v>
                  </c:pt>
                  <c:pt idx="182">
                    <c:v>0.82570266090566735</c:v>
                  </c:pt>
                  <c:pt idx="183">
                    <c:v>0.86061421906728119</c:v>
                  </c:pt>
                  <c:pt idx="184">
                    <c:v>0.69241294650439877</c:v>
                  </c:pt>
                  <c:pt idx="185">
                    <c:v>0.69711259575729645</c:v>
                  </c:pt>
                  <c:pt idx="186">
                    <c:v>0.64149647459986781</c:v>
                  </c:pt>
                  <c:pt idx="187">
                    <c:v>0.55060304018431661</c:v>
                  </c:pt>
                  <c:pt idx="188">
                    <c:v>0.66497884772893012</c:v>
                  </c:pt>
                  <c:pt idx="189">
                    <c:v>0.56607969978167938</c:v>
                  </c:pt>
                  <c:pt idx="190">
                    <c:v>0.6428077091960317</c:v>
                  </c:pt>
                  <c:pt idx="191">
                    <c:v>0.69110783822579025</c:v>
                  </c:pt>
                  <c:pt idx="192">
                    <c:v>0.64080343712846743</c:v>
                  </c:pt>
                  <c:pt idx="193">
                    <c:v>0.55171674399368287</c:v>
                  </c:pt>
                  <c:pt idx="194">
                    <c:v>0.68933795156732225</c:v>
                  </c:pt>
                  <c:pt idx="195">
                    <c:v>0.61974887859509931</c:v>
                  </c:pt>
                  <c:pt idx="196">
                    <c:v>0.58619643162248714</c:v>
                  </c:pt>
                  <c:pt idx="197">
                    <c:v>0.43374464870706819</c:v>
                  </c:pt>
                  <c:pt idx="198">
                    <c:v>0.26953902321963147</c:v>
                  </c:pt>
                  <c:pt idx="199">
                    <c:v>0.28672344310186526</c:v>
                  </c:pt>
                  <c:pt idx="200">
                    <c:v>0.45342028497451287</c:v>
                  </c:pt>
                  <c:pt idx="201">
                    <c:v>0.511561934180781</c:v>
                  </c:pt>
                  <c:pt idx="202">
                    <c:v>0.49233610935026267</c:v>
                  </c:pt>
                  <c:pt idx="203">
                    <c:v>0.50535565966840512</c:v>
                  </c:pt>
                  <c:pt idx="204">
                    <c:v>0.69304459081530911</c:v>
                  </c:pt>
                  <c:pt idx="205">
                    <c:v>0.60256324860492727</c:v>
                  </c:pt>
                  <c:pt idx="206">
                    <c:v>0.52678224844146715</c:v>
                  </c:pt>
                  <c:pt idx="207">
                    <c:v>0.56383985922619684</c:v>
                  </c:pt>
                  <c:pt idx="208">
                    <c:v>0.36576224955160058</c:v>
                  </c:pt>
                  <c:pt idx="209">
                    <c:v>0.39964456218693972</c:v>
                  </c:pt>
                  <c:pt idx="210">
                    <c:v>0.45048907830436963</c:v>
                  </c:pt>
                  <c:pt idx="211">
                    <c:v>0.39546069835505349</c:v>
                  </c:pt>
                  <c:pt idx="212">
                    <c:v>0.42884403650170477</c:v>
                  </c:pt>
                  <c:pt idx="213">
                    <c:v>0.40294666143262692</c:v>
                  </c:pt>
                  <c:pt idx="214">
                    <c:v>0.43585122171358859</c:v>
                  </c:pt>
                  <c:pt idx="215">
                    <c:v>0.4952897081847793</c:v>
                  </c:pt>
                  <c:pt idx="216">
                    <c:v>0.49640352819956274</c:v>
                  </c:pt>
                  <c:pt idx="217">
                    <c:v>0.54184008873547795</c:v>
                  </c:pt>
                  <c:pt idx="218">
                    <c:v>0.47674766694186216</c:v>
                  </c:pt>
                  <c:pt idx="219">
                    <c:v>0.35292480609096316</c:v>
                  </c:pt>
                  <c:pt idx="220">
                    <c:v>0.49209550940051999</c:v>
                  </c:pt>
                  <c:pt idx="221">
                    <c:v>0.59790086605968507</c:v>
                  </c:pt>
                  <c:pt idx="222">
                    <c:v>0.57732156618440611</c:v>
                  </c:pt>
                  <c:pt idx="223">
                    <c:v>0.46885227163961901</c:v>
                  </c:pt>
                  <c:pt idx="224">
                    <c:v>0.40121981583196842</c:v>
                  </c:pt>
                  <c:pt idx="225">
                    <c:v>0.49720480499282677</c:v>
                  </c:pt>
                  <c:pt idx="226">
                    <c:v>0.51217330710333342</c:v>
                  </c:pt>
                  <c:pt idx="227">
                    <c:v>0.50265781442250079</c:v>
                  </c:pt>
                  <c:pt idx="228">
                    <c:v>0.76749195183856556</c:v>
                  </c:pt>
                  <c:pt idx="229">
                    <c:v>0.6977928755773587</c:v>
                  </c:pt>
                  <c:pt idx="230">
                    <c:v>0.78070024576679964</c:v>
                  </c:pt>
                  <c:pt idx="231">
                    <c:v>0.7697432724279113</c:v>
                  </c:pt>
                  <c:pt idx="232">
                    <c:v>0.6800713616605627</c:v>
                  </c:pt>
                  <c:pt idx="233">
                    <c:v>0.61681009510740414</c:v>
                  </c:pt>
                  <c:pt idx="234">
                    <c:v>0.61984973375608199</c:v>
                  </c:pt>
                  <c:pt idx="235">
                    <c:v>0.70884977411598493</c:v>
                  </c:pt>
                  <c:pt idx="236">
                    <c:v>0.7602904115288055</c:v>
                  </c:pt>
                  <c:pt idx="237">
                    <c:v>0.63918698298111898</c:v>
                  </c:pt>
                  <c:pt idx="238">
                    <c:v>0.59089053145468784</c:v>
                  </c:pt>
                  <c:pt idx="239">
                    <c:v>0.53161142688639906</c:v>
                  </c:pt>
                  <c:pt idx="240">
                    <c:v>0.49784819979475931</c:v>
                  </c:pt>
                  <c:pt idx="241">
                    <c:v>0.58668834456951469</c:v>
                  </c:pt>
                  <c:pt idx="242">
                    <c:v>0.65169527302084307</c:v>
                  </c:pt>
                  <c:pt idx="243">
                    <c:v>0.59548875418796299</c:v>
                  </c:pt>
                  <c:pt idx="244">
                    <c:v>0.65354806094354068</c:v>
                  </c:pt>
                  <c:pt idx="245">
                    <c:v>0.61772641214644974</c:v>
                  </c:pt>
                  <c:pt idx="246">
                    <c:v>0.69343872955243313</c:v>
                  </c:pt>
                  <c:pt idx="247">
                    <c:v>0.68446171377429588</c:v>
                  </c:pt>
                  <c:pt idx="248">
                    <c:v>0.70473605244469362</c:v>
                  </c:pt>
                  <c:pt idx="249">
                    <c:v>0.60819315969745269</c:v>
                  </c:pt>
                  <c:pt idx="250">
                    <c:v>0.69605333303721917</c:v>
                  </c:pt>
                  <c:pt idx="251">
                    <c:v>0.69696106356616017</c:v>
                  </c:pt>
                  <c:pt idx="252">
                    <c:v>0.50988702376990924</c:v>
                  </c:pt>
                  <c:pt idx="253">
                    <c:v>0.60092097330853311</c:v>
                  </c:pt>
                  <c:pt idx="254">
                    <c:v>0.69326537170165847</c:v>
                  </c:pt>
                  <c:pt idx="255">
                    <c:v>0.72117268814298086</c:v>
                  </c:pt>
                  <c:pt idx="256">
                    <c:v>0.82343347180426318</c:v>
                  </c:pt>
                  <c:pt idx="257">
                    <c:v>0.95631286867869669</c:v>
                  </c:pt>
                  <c:pt idx="258">
                    <c:v>0.93521453930705511</c:v>
                  </c:pt>
                  <c:pt idx="259">
                    <c:v>0.76610368379438532</c:v>
                  </c:pt>
                  <c:pt idx="260">
                    <c:v>0.63394987509997791</c:v>
                  </c:pt>
                  <c:pt idx="261">
                    <c:v>0.61810313430126385</c:v>
                  </c:pt>
                  <c:pt idx="262">
                    <c:v>0.6559512472034329</c:v>
                  </c:pt>
                  <c:pt idx="263">
                    <c:v>0.65113876138162796</c:v>
                  </c:pt>
                  <c:pt idx="264">
                    <c:v>0.65380010340927164</c:v>
                  </c:pt>
                  <c:pt idx="265">
                    <c:v>0.70481907808489208</c:v>
                  </c:pt>
                  <c:pt idx="266">
                    <c:v>0.67253262561598659</c:v>
                  </c:pt>
                  <c:pt idx="267">
                    <c:v>0.69616954817650056</c:v>
                  </c:pt>
                  <c:pt idx="268">
                    <c:v>0.7090573880654395</c:v>
                  </c:pt>
                  <c:pt idx="269">
                    <c:v>0.77544334076916632</c:v>
                  </c:pt>
                  <c:pt idx="270">
                    <c:v>0.65784911654465705</c:v>
                  </c:pt>
                  <c:pt idx="271">
                    <c:v>0.76697620429893376</c:v>
                  </c:pt>
                  <c:pt idx="272">
                    <c:v>0.7613000258283078</c:v>
                  </c:pt>
                  <c:pt idx="273">
                    <c:v>0.69504665361710305</c:v>
                  </c:pt>
                  <c:pt idx="274">
                    <c:v>0.62974041449539009</c:v>
                  </c:pt>
                  <c:pt idx="275">
                    <c:v>0.66466284083309668</c:v>
                  </c:pt>
                  <c:pt idx="276">
                    <c:v>0.7849180882827772</c:v>
                  </c:pt>
                  <c:pt idx="277">
                    <c:v>0.68813236555715174</c:v>
                  </c:pt>
                  <c:pt idx="278">
                    <c:v>0.82635731824887426</c:v>
                  </c:pt>
                  <c:pt idx="279">
                    <c:v>0.79725786895808126</c:v>
                  </c:pt>
                  <c:pt idx="280">
                    <c:v>0.6571241088861336</c:v>
                  </c:pt>
                  <c:pt idx="281">
                    <c:v>0.62902196502531982</c:v>
                  </c:pt>
                  <c:pt idx="282">
                    <c:v>0.76779537176557167</c:v>
                  </c:pt>
                  <c:pt idx="283">
                    <c:v>0.61065048886165973</c:v>
                  </c:pt>
                  <c:pt idx="284">
                    <c:v>0.5792234846353187</c:v>
                  </c:pt>
                  <c:pt idx="285">
                    <c:v>0.59985070513186833</c:v>
                  </c:pt>
                  <c:pt idx="286">
                    <c:v>0.76098475892637307</c:v>
                  </c:pt>
                  <c:pt idx="287">
                    <c:v>0.72977648845437304</c:v>
                  </c:pt>
                  <c:pt idx="288">
                    <c:v>0.57026629581737087</c:v>
                  </c:pt>
                  <c:pt idx="289">
                    <c:v>0.60366584657832767</c:v>
                  </c:pt>
                  <c:pt idx="290">
                    <c:v>0.53319962773069129</c:v>
                  </c:pt>
                  <c:pt idx="291">
                    <c:v>0.42243830626768736</c:v>
                  </c:pt>
                  <c:pt idx="292">
                    <c:v>0.50575577373782921</c:v>
                  </c:pt>
                  <c:pt idx="293">
                    <c:v>0.45482639390556656</c:v>
                  </c:pt>
                  <c:pt idx="294">
                    <c:v>0.51766460125577651</c:v>
                  </c:pt>
                  <c:pt idx="295">
                    <c:v>0.53814025059556136</c:v>
                  </c:pt>
                  <c:pt idx="296">
                    <c:v>0.59162732753444136</c:v>
                  </c:pt>
                  <c:pt idx="297">
                    <c:v>0.6700257366742538</c:v>
                  </c:pt>
                  <c:pt idx="298">
                    <c:v>0.69292741164265659</c:v>
                  </c:pt>
                  <c:pt idx="299">
                    <c:v>0.73886557575461931</c:v>
                  </c:pt>
                  <c:pt idx="300">
                    <c:v>0.68277743408623381</c:v>
                  </c:pt>
                  <c:pt idx="301">
                    <c:v>0.66085025800525155</c:v>
                  </c:pt>
                  <c:pt idx="302">
                    <c:v>0.74090322789021756</c:v>
                  </c:pt>
                  <c:pt idx="303">
                    <c:v>0.63043317901211215</c:v>
                  </c:pt>
                  <c:pt idx="304">
                    <c:v>0.37506939224551922</c:v>
                  </c:pt>
                  <c:pt idx="305">
                    <c:v>0.35823578499152603</c:v>
                  </c:pt>
                  <c:pt idx="306">
                    <c:v>0.518812969052036</c:v>
                  </c:pt>
                  <c:pt idx="307">
                    <c:v>0.59137792985888138</c:v>
                  </c:pt>
                  <c:pt idx="308">
                    <c:v>0.6678432619920418</c:v>
                  </c:pt>
                  <c:pt idx="309">
                    <c:v>0.58101379702611655</c:v>
                  </c:pt>
                  <c:pt idx="310">
                    <c:v>0.69917760079889801</c:v>
                  </c:pt>
                  <c:pt idx="311">
                    <c:v>0.69344741557363421</c:v>
                  </c:pt>
                  <c:pt idx="312">
                    <c:v>0.65436627622531451</c:v>
                  </c:pt>
                  <c:pt idx="313">
                    <c:v>0.47002753316792156</c:v>
                  </c:pt>
                  <c:pt idx="314">
                    <c:v>0.70171186851965173</c:v>
                  </c:pt>
                  <c:pt idx="315">
                    <c:v>0.57920159463991616</c:v>
                  </c:pt>
                  <c:pt idx="316">
                    <c:v>0.45578217141068883</c:v>
                  </c:pt>
                  <c:pt idx="317">
                    <c:v>0.51500148773750065</c:v>
                  </c:pt>
                  <c:pt idx="318">
                    <c:v>0.45673040473390131</c:v>
                  </c:pt>
                  <c:pt idx="319">
                    <c:v>0.42567730991333558</c:v>
                  </c:pt>
                  <c:pt idx="320">
                    <c:v>0.47600591729712249</c:v>
                  </c:pt>
                  <c:pt idx="321">
                    <c:v>0.32951705456488295</c:v>
                  </c:pt>
                  <c:pt idx="322">
                    <c:v>0.38659401471846655</c:v>
                  </c:pt>
                  <c:pt idx="323">
                    <c:v>0.30022043109847424</c:v>
                  </c:pt>
                  <c:pt idx="324">
                    <c:v>0.29717917035742908</c:v>
                  </c:pt>
                  <c:pt idx="325">
                    <c:v>0.26507744061365818</c:v>
                  </c:pt>
                  <c:pt idx="326">
                    <c:v>0.40427732501221691</c:v>
                  </c:pt>
                  <c:pt idx="327">
                    <c:v>0.34895404164007626</c:v>
                  </c:pt>
                  <c:pt idx="328">
                    <c:v>0.32837636061634989</c:v>
                  </c:pt>
                  <c:pt idx="329">
                    <c:v>0.25866164925598084</c:v>
                  </c:pt>
                  <c:pt idx="330">
                    <c:v>0.33390752083547665</c:v>
                  </c:pt>
                  <c:pt idx="331">
                    <c:v>0.28428705656372411</c:v>
                  </c:pt>
                  <c:pt idx="332">
                    <c:v>0.20065514361690237</c:v>
                  </c:pt>
                  <c:pt idx="333">
                    <c:v>0.23257214833868009</c:v>
                  </c:pt>
                  <c:pt idx="334">
                    <c:v>0.20445469233673785</c:v>
                  </c:pt>
                  <c:pt idx="335">
                    <c:v>0.25612885835827792</c:v>
                  </c:pt>
                  <c:pt idx="336">
                    <c:v>0.29577460228727837</c:v>
                  </c:pt>
                  <c:pt idx="337">
                    <c:v>0.26807247084698954</c:v>
                  </c:pt>
                  <c:pt idx="338">
                    <c:v>0.2305662743855367</c:v>
                  </c:pt>
                  <c:pt idx="339">
                    <c:v>0.15381280840266681</c:v>
                  </c:pt>
                  <c:pt idx="340">
                    <c:v>0.14431826859994681</c:v>
                  </c:pt>
                  <c:pt idx="341">
                    <c:v>0.11127745759723247</c:v>
                  </c:pt>
                  <c:pt idx="342">
                    <c:v>0.15489705996854744</c:v>
                  </c:pt>
                  <c:pt idx="343">
                    <c:v>0.18543343422942341</c:v>
                  </c:pt>
                  <c:pt idx="344">
                    <c:v>0.14243805594999912</c:v>
                  </c:pt>
                  <c:pt idx="345">
                    <c:v>0.15503140664965648</c:v>
                  </c:pt>
                  <c:pt idx="346">
                    <c:v>0.23547535162300504</c:v>
                  </c:pt>
                  <c:pt idx="347">
                    <c:v>0.14516179106092517</c:v>
                  </c:pt>
                  <c:pt idx="348">
                    <c:v>0.17082153323064853</c:v>
                  </c:pt>
                  <c:pt idx="349">
                    <c:v>0.16823026724595749</c:v>
                  </c:pt>
                  <c:pt idx="350">
                    <c:v>0.20045807244282807</c:v>
                  </c:pt>
                  <c:pt idx="351">
                    <c:v>0.16359534107218174</c:v>
                  </c:pt>
                  <c:pt idx="352">
                    <c:v>0.14262982528467766</c:v>
                  </c:pt>
                  <c:pt idx="353">
                    <c:v>0.10166856652354465</c:v>
                  </c:pt>
                  <c:pt idx="354">
                    <c:v>0.13899615784112537</c:v>
                  </c:pt>
                  <c:pt idx="355">
                    <c:v>0.12878690525164618</c:v>
                  </c:pt>
                  <c:pt idx="356">
                    <c:v>0.14239769982858494</c:v>
                  </c:pt>
                  <c:pt idx="357">
                    <c:v>0.1137548363086784</c:v>
                  </c:pt>
                  <c:pt idx="358">
                    <c:v>0.13638775925056046</c:v>
                  </c:pt>
                  <c:pt idx="359">
                    <c:v>8.4306558566436304E-2</c:v>
                  </c:pt>
                  <c:pt idx="360">
                    <c:v>9.2155419547765294E-2</c:v>
                  </c:pt>
                  <c:pt idx="361">
                    <c:v>9.2145646953523674E-2</c:v>
                  </c:pt>
                  <c:pt idx="362">
                    <c:v>0.13817706781973368</c:v>
                  </c:pt>
                  <c:pt idx="363">
                    <c:v>0.14219108245437914</c:v>
                  </c:pt>
                  <c:pt idx="364">
                    <c:v>0.15625461817452801</c:v>
                  </c:pt>
                  <c:pt idx="365">
                    <c:v>0.11318360578343693</c:v>
                  </c:pt>
                  <c:pt idx="366">
                    <c:v>7.6191950564164473E-2</c:v>
                  </c:pt>
                  <c:pt idx="367">
                    <c:v>5.3703378797110367E-2</c:v>
                  </c:pt>
                  <c:pt idx="368">
                    <c:v>0.15120549194298427</c:v>
                  </c:pt>
                  <c:pt idx="369">
                    <c:v>0.15723816208535846</c:v>
                  </c:pt>
                  <c:pt idx="370">
                    <c:v>0.12511309866021766</c:v>
                  </c:pt>
                  <c:pt idx="371">
                    <c:v>0.11541862662708659</c:v>
                  </c:pt>
                  <c:pt idx="372">
                    <c:v>0.13878501736239682</c:v>
                  </c:pt>
                  <c:pt idx="373">
                    <c:v>7.3300571057286004E-2</c:v>
                  </c:pt>
                  <c:pt idx="374">
                    <c:v>8.4196772542492623E-2</c:v>
                  </c:pt>
                  <c:pt idx="375">
                    <c:v>9.8828478607854056E-2</c:v>
                  </c:pt>
                  <c:pt idx="376">
                    <c:v>7.1491253177723799E-2</c:v>
                  </c:pt>
                  <c:pt idx="377">
                    <c:v>0.12330834094180269</c:v>
                  </c:pt>
                  <c:pt idx="378">
                    <c:v>0.15428667063014048</c:v>
                  </c:pt>
                  <c:pt idx="379">
                    <c:v>0.11919935224911998</c:v>
                  </c:pt>
                  <c:pt idx="380">
                    <c:v>0.10861331054002459</c:v>
                  </c:pt>
                  <c:pt idx="381">
                    <c:v>9.0761032994823854E-2</c:v>
                  </c:pt>
                  <c:pt idx="382">
                    <c:v>9.9752948616948625E-2</c:v>
                  </c:pt>
                  <c:pt idx="383">
                    <c:v>6.0057544850316225E-2</c:v>
                  </c:pt>
                  <c:pt idx="384">
                    <c:v>7.3748617957143256E-2</c:v>
                  </c:pt>
                  <c:pt idx="385">
                    <c:v>0.11151884085865384</c:v>
                  </c:pt>
                  <c:pt idx="386">
                    <c:v>0.14152143541146664</c:v>
                  </c:pt>
                  <c:pt idx="387">
                    <c:v>9.4905505619306108E-2</c:v>
                  </c:pt>
                  <c:pt idx="388">
                    <c:v>0.13222465913994333</c:v>
                  </c:pt>
                  <c:pt idx="389">
                    <c:v>0.14092554379363945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0.62283433856501869</c:v>
                  </c:pt>
                  <c:pt idx="1">
                    <c:v>0.62283433856501869</c:v>
                  </c:pt>
                  <c:pt idx="2">
                    <c:v>0.81422728265862299</c:v>
                  </c:pt>
                  <c:pt idx="3">
                    <c:v>0.87598294705920254</c:v>
                  </c:pt>
                  <c:pt idx="4">
                    <c:v>0.83905213543260615</c:v>
                  </c:pt>
                  <c:pt idx="5">
                    <c:v>0.80219511439506075</c:v>
                  </c:pt>
                  <c:pt idx="6">
                    <c:v>0.75398033422377975</c:v>
                  </c:pt>
                  <c:pt idx="7">
                    <c:v>0.77300170758418352</c:v>
                  </c:pt>
                  <c:pt idx="8">
                    <c:v>0.76197169437448087</c:v>
                  </c:pt>
                  <c:pt idx="9">
                    <c:v>0.70879664900280448</c:v>
                  </c:pt>
                  <c:pt idx="10">
                    <c:v>0.72945841131473665</c:v>
                  </c:pt>
                  <c:pt idx="11">
                    <c:v>0.73385575402079362</c:v>
                  </c:pt>
                  <c:pt idx="12">
                    <c:v>0.82769338674710502</c:v>
                  </c:pt>
                  <c:pt idx="13">
                    <c:v>0.75411395024893213</c:v>
                  </c:pt>
                  <c:pt idx="14">
                    <c:v>0.69554556846678628</c:v>
                  </c:pt>
                  <c:pt idx="15">
                    <c:v>0.91424647202937814</c:v>
                  </c:pt>
                  <c:pt idx="16">
                    <c:v>0.84443125514907635</c:v>
                  </c:pt>
                  <c:pt idx="17">
                    <c:v>0.64382955618857063</c:v>
                  </c:pt>
                  <c:pt idx="18">
                    <c:v>0.6109313679635987</c:v>
                  </c:pt>
                  <c:pt idx="19">
                    <c:v>0.60353761464731959</c:v>
                  </c:pt>
                  <c:pt idx="20">
                    <c:v>0.65862095787251596</c:v>
                  </c:pt>
                  <c:pt idx="21">
                    <c:v>0.6466636974060771</c:v>
                  </c:pt>
                  <c:pt idx="22">
                    <c:v>0.61141665659834776</c:v>
                  </c:pt>
                  <c:pt idx="23">
                    <c:v>0.50393788566626052</c:v>
                  </c:pt>
                  <c:pt idx="24">
                    <c:v>0.5608522107848154</c:v>
                  </c:pt>
                  <c:pt idx="25">
                    <c:v>0.45750490667209681</c:v>
                  </c:pt>
                  <c:pt idx="26">
                    <c:v>0.4260973173494022</c:v>
                  </c:pt>
                  <c:pt idx="27">
                    <c:v>0.57673637575918602</c:v>
                  </c:pt>
                  <c:pt idx="28">
                    <c:v>0.53501396145875735</c:v>
                  </c:pt>
                  <c:pt idx="29">
                    <c:v>0.52883269920355425</c:v>
                  </c:pt>
                  <c:pt idx="30">
                    <c:v>0.51776366006889585</c:v>
                  </c:pt>
                  <c:pt idx="31">
                    <c:v>0.5030700537843974</c:v>
                  </c:pt>
                  <c:pt idx="32">
                    <c:v>0.52083042104148269</c:v>
                  </c:pt>
                  <c:pt idx="33">
                    <c:v>0.56159189487455197</c:v>
                  </c:pt>
                  <c:pt idx="34">
                    <c:v>0.51029941128800249</c:v>
                  </c:pt>
                  <c:pt idx="35">
                    <c:v>0.52053350999151771</c:v>
                  </c:pt>
                  <c:pt idx="36">
                    <c:v>0.70197370956409877</c:v>
                  </c:pt>
                  <c:pt idx="37">
                    <c:v>0.75030351323262767</c:v>
                  </c:pt>
                  <c:pt idx="38">
                    <c:v>0.66563798194466195</c:v>
                  </c:pt>
                  <c:pt idx="39">
                    <c:v>0.65432804676768386</c:v>
                  </c:pt>
                  <c:pt idx="40">
                    <c:v>0.63984810370911882</c:v>
                  </c:pt>
                  <c:pt idx="41">
                    <c:v>0.77270700963286376</c:v>
                  </c:pt>
                  <c:pt idx="42">
                    <c:v>0.80838538279334327</c:v>
                  </c:pt>
                  <c:pt idx="43">
                    <c:v>0.64462029435400581</c:v>
                  </c:pt>
                  <c:pt idx="44">
                    <c:v>0.64458502287102837</c:v>
                  </c:pt>
                  <c:pt idx="45">
                    <c:v>0.6062653431237649</c:v>
                  </c:pt>
                  <c:pt idx="46">
                    <c:v>0.59879697579918123</c:v>
                  </c:pt>
                  <c:pt idx="47">
                    <c:v>0.6655022924114361</c:v>
                  </c:pt>
                  <c:pt idx="48">
                    <c:v>0.78297912113757961</c:v>
                  </c:pt>
                  <c:pt idx="49">
                    <c:v>0.66943854289843918</c:v>
                  </c:pt>
                  <c:pt idx="50">
                    <c:v>0.76654239224106613</c:v>
                  </c:pt>
                  <c:pt idx="51">
                    <c:v>0.93470026467920553</c:v>
                  </c:pt>
                  <c:pt idx="52">
                    <c:v>0.78385639670359264</c:v>
                  </c:pt>
                  <c:pt idx="53">
                    <c:v>0.66259901397697918</c:v>
                  </c:pt>
                  <c:pt idx="54">
                    <c:v>0.55312775058275632</c:v>
                  </c:pt>
                  <c:pt idx="55">
                    <c:v>0.53261861031214364</c:v>
                  </c:pt>
                  <c:pt idx="56">
                    <c:v>0.46762417867691847</c:v>
                  </c:pt>
                  <c:pt idx="57">
                    <c:v>0.53235387285114755</c:v>
                  </c:pt>
                  <c:pt idx="58">
                    <c:v>0.46654570129713574</c:v>
                  </c:pt>
                  <c:pt idx="59">
                    <c:v>0.48722563363039212</c:v>
                  </c:pt>
                  <c:pt idx="60">
                    <c:v>0.6180579584028264</c:v>
                  </c:pt>
                  <c:pt idx="61">
                    <c:v>0.64765676968520947</c:v>
                  </c:pt>
                  <c:pt idx="62">
                    <c:v>0.66834934635463539</c:v>
                  </c:pt>
                  <c:pt idx="63">
                    <c:v>0.83844767738825066</c:v>
                  </c:pt>
                  <c:pt idx="64">
                    <c:v>0.73412816860399488</c:v>
                  </c:pt>
                  <c:pt idx="65">
                    <c:v>0.57956932611433887</c:v>
                  </c:pt>
                  <c:pt idx="66">
                    <c:v>0.55131747837531409</c:v>
                  </c:pt>
                  <c:pt idx="67">
                    <c:v>0.69840665728938045</c:v>
                  </c:pt>
                  <c:pt idx="68">
                    <c:v>0.93293571925537699</c:v>
                  </c:pt>
                  <c:pt idx="69">
                    <c:v>0.66328057541604368</c:v>
                  </c:pt>
                  <c:pt idx="70">
                    <c:v>0.62190500451410158</c:v>
                  </c:pt>
                  <c:pt idx="71">
                    <c:v>0.6138955094136227</c:v>
                  </c:pt>
                  <c:pt idx="72">
                    <c:v>0.42810815119756912</c:v>
                  </c:pt>
                  <c:pt idx="73">
                    <c:v>0.51588540099035363</c:v>
                  </c:pt>
                  <c:pt idx="74">
                    <c:v>0.5263353736245816</c:v>
                  </c:pt>
                  <c:pt idx="75">
                    <c:v>0.73147870905158197</c:v>
                  </c:pt>
                  <c:pt idx="76">
                    <c:v>0.753331772405188</c:v>
                  </c:pt>
                  <c:pt idx="77">
                    <c:v>0.77723508296688459</c:v>
                  </c:pt>
                  <c:pt idx="78">
                    <c:v>0.77597331762708599</c:v>
                  </c:pt>
                  <c:pt idx="79">
                    <c:v>0.60822129200647579</c:v>
                  </c:pt>
                  <c:pt idx="80">
                    <c:v>0.42828048871259861</c:v>
                  </c:pt>
                  <c:pt idx="81">
                    <c:v>0.60797797213168614</c:v>
                  </c:pt>
                  <c:pt idx="82">
                    <c:v>0.72329312188494177</c:v>
                  </c:pt>
                  <c:pt idx="83">
                    <c:v>0.57357227188975324</c:v>
                  </c:pt>
                  <c:pt idx="84">
                    <c:v>0.59896629738232554</c:v>
                  </c:pt>
                  <c:pt idx="85">
                    <c:v>0.61038701411073759</c:v>
                  </c:pt>
                  <c:pt idx="86">
                    <c:v>0.82239797112714497</c:v>
                  </c:pt>
                  <c:pt idx="87">
                    <c:v>0.76842772566631456</c:v>
                  </c:pt>
                  <c:pt idx="88">
                    <c:v>0.91730507789350957</c:v>
                  </c:pt>
                  <c:pt idx="89">
                    <c:v>0.74860062026760144</c:v>
                  </c:pt>
                  <c:pt idx="90">
                    <c:v>0.82751298600316803</c:v>
                  </c:pt>
                  <c:pt idx="91">
                    <c:v>0.72136971225370228</c:v>
                  </c:pt>
                  <c:pt idx="92">
                    <c:v>0.77061381901485693</c:v>
                  </c:pt>
                  <c:pt idx="93">
                    <c:v>0.64897161756734045</c:v>
                  </c:pt>
                  <c:pt idx="94">
                    <c:v>0.64816009152125253</c:v>
                  </c:pt>
                  <c:pt idx="95">
                    <c:v>0.65614017901938282</c:v>
                  </c:pt>
                  <c:pt idx="96">
                    <c:v>0.68491264769610283</c:v>
                  </c:pt>
                  <c:pt idx="97">
                    <c:v>0.62345648259812725</c:v>
                  </c:pt>
                  <c:pt idx="98">
                    <c:v>0.66693510492090502</c:v>
                  </c:pt>
                  <c:pt idx="99">
                    <c:v>0.6619041578369903</c:v>
                  </c:pt>
                  <c:pt idx="100">
                    <c:v>0.70997963893651095</c:v>
                  </c:pt>
                  <c:pt idx="101">
                    <c:v>0.88845905434226202</c:v>
                  </c:pt>
                  <c:pt idx="102">
                    <c:v>0.86395770993119791</c:v>
                  </c:pt>
                  <c:pt idx="103">
                    <c:v>0.75209445789987128</c:v>
                  </c:pt>
                  <c:pt idx="104">
                    <c:v>0.87925569820570659</c:v>
                  </c:pt>
                  <c:pt idx="105">
                    <c:v>0.71336720091493611</c:v>
                  </c:pt>
                  <c:pt idx="106">
                    <c:v>0.75951276260149259</c:v>
                  </c:pt>
                  <c:pt idx="107">
                    <c:v>0.88284901845156616</c:v>
                  </c:pt>
                  <c:pt idx="108">
                    <c:v>0.83250911924824456</c:v>
                  </c:pt>
                  <c:pt idx="109">
                    <c:v>0.83604577659615786</c:v>
                  </c:pt>
                  <c:pt idx="110">
                    <c:v>0.77086565585381794</c:v>
                  </c:pt>
                  <c:pt idx="111">
                    <c:v>0.82626415012058718</c:v>
                  </c:pt>
                  <c:pt idx="112">
                    <c:v>0.79492799583225981</c:v>
                  </c:pt>
                  <c:pt idx="113">
                    <c:v>0.76154800948214485</c:v>
                  </c:pt>
                  <c:pt idx="114">
                    <c:v>0.69648870154283538</c:v>
                  </c:pt>
                  <c:pt idx="115">
                    <c:v>0.84034316378365315</c:v>
                  </c:pt>
                  <c:pt idx="116">
                    <c:v>0.89444453056128603</c:v>
                  </c:pt>
                  <c:pt idx="117">
                    <c:v>0.83605479947910499</c:v>
                  </c:pt>
                  <c:pt idx="118">
                    <c:v>0.79840725482307329</c:v>
                  </c:pt>
                  <c:pt idx="119">
                    <c:v>0.84780787511152544</c:v>
                  </c:pt>
                  <c:pt idx="120">
                    <c:v>0.74609145952889799</c:v>
                  </c:pt>
                  <c:pt idx="121">
                    <c:v>0.6489183195846141</c:v>
                  </c:pt>
                  <c:pt idx="122">
                    <c:v>0.75931394216649395</c:v>
                  </c:pt>
                  <c:pt idx="123">
                    <c:v>0.76166754816435223</c:v>
                  </c:pt>
                  <c:pt idx="124">
                    <c:v>0.86771328807877601</c:v>
                  </c:pt>
                  <c:pt idx="125">
                    <c:v>0.70004559167114488</c:v>
                  </c:pt>
                  <c:pt idx="126">
                    <c:v>0.6484050428187883</c:v>
                  </c:pt>
                  <c:pt idx="127">
                    <c:v>0.78523213648035239</c:v>
                  </c:pt>
                  <c:pt idx="128">
                    <c:v>0.92340435355141504</c:v>
                  </c:pt>
                  <c:pt idx="129">
                    <c:v>0.8053648843726241</c:v>
                  </c:pt>
                  <c:pt idx="130">
                    <c:v>0.79789857930340968</c:v>
                  </c:pt>
                  <c:pt idx="131">
                    <c:v>0.80384851902345711</c:v>
                  </c:pt>
                  <c:pt idx="132">
                    <c:v>0.83975543117492701</c:v>
                  </c:pt>
                  <c:pt idx="133">
                    <c:v>0.80793822732957743</c:v>
                  </c:pt>
                  <c:pt idx="134">
                    <c:v>0.93211304643833659</c:v>
                  </c:pt>
                  <c:pt idx="135">
                    <c:v>0.92521183234830096</c:v>
                  </c:pt>
                  <c:pt idx="136">
                    <c:v>0.9016347712713465</c:v>
                  </c:pt>
                  <c:pt idx="137">
                    <c:v>0.85608828958843708</c:v>
                  </c:pt>
                  <c:pt idx="138">
                    <c:v>0.90012990194991749</c:v>
                  </c:pt>
                  <c:pt idx="139">
                    <c:v>0.72771809110673047</c:v>
                  </c:pt>
                  <c:pt idx="140">
                    <c:v>0.9397896547443837</c:v>
                  </c:pt>
                  <c:pt idx="141">
                    <c:v>0.95455971981028964</c:v>
                  </c:pt>
                  <c:pt idx="142">
                    <c:v>1.0262940873875575</c:v>
                  </c:pt>
                  <c:pt idx="143">
                    <c:v>0.94310789123295813</c:v>
                  </c:pt>
                  <c:pt idx="144">
                    <c:v>1.0941003530447357</c:v>
                  </c:pt>
                  <c:pt idx="145">
                    <c:v>1.1603868361859566</c:v>
                  </c:pt>
                  <c:pt idx="146">
                    <c:v>1.0919762808858202</c:v>
                  </c:pt>
                  <c:pt idx="147">
                    <c:v>1.0191342556702154</c:v>
                  </c:pt>
                  <c:pt idx="148">
                    <c:v>0.97352531292261135</c:v>
                  </c:pt>
                  <c:pt idx="149">
                    <c:v>1.0167003863743045</c:v>
                  </c:pt>
                  <c:pt idx="150">
                    <c:v>1.0754797603591195</c:v>
                  </c:pt>
                  <c:pt idx="151">
                    <c:v>1.0568452820259413</c:v>
                  </c:pt>
                  <c:pt idx="152">
                    <c:v>0.75485285916062361</c:v>
                  </c:pt>
                  <c:pt idx="153">
                    <c:v>0.24585544916782667</c:v>
                  </c:pt>
                  <c:pt idx="154">
                    <c:v>0.10394538751630157</c:v>
                  </c:pt>
                  <c:pt idx="155">
                    <c:v>7.5718761436417981E-2</c:v>
                  </c:pt>
                  <c:pt idx="156">
                    <c:v>6.4448179699748628E-2</c:v>
                  </c:pt>
                  <c:pt idx="157">
                    <c:v>0.10697564936977783</c:v>
                  </c:pt>
                  <c:pt idx="158">
                    <c:v>0.14582536643283883</c:v>
                  </c:pt>
                  <c:pt idx="159">
                    <c:v>0.16028049221170426</c:v>
                  </c:pt>
                  <c:pt idx="160">
                    <c:v>0.11442664247543786</c:v>
                  </c:pt>
                  <c:pt idx="161">
                    <c:v>0.23593750056681861</c:v>
                  </c:pt>
                  <c:pt idx="162">
                    <c:v>0.24879174225629205</c:v>
                  </c:pt>
                  <c:pt idx="163">
                    <c:v>0.41458340866300175</c:v>
                  </c:pt>
                  <c:pt idx="164">
                    <c:v>0.38450847366637547</c:v>
                  </c:pt>
                  <c:pt idx="165">
                    <c:v>0.39726668702596818</c:v>
                  </c:pt>
                  <c:pt idx="166">
                    <c:v>0.5026437382687432</c:v>
                  </c:pt>
                  <c:pt idx="167">
                    <c:v>0.4680497490531989</c:v>
                  </c:pt>
                  <c:pt idx="168">
                    <c:v>0.58438177123977508</c:v>
                  </c:pt>
                  <c:pt idx="169">
                    <c:v>0.54861459591893846</c:v>
                  </c:pt>
                  <c:pt idx="170">
                    <c:v>0.62730500305451098</c:v>
                  </c:pt>
                  <c:pt idx="171">
                    <c:v>0.85800688581190798</c:v>
                  </c:pt>
                  <c:pt idx="172">
                    <c:v>0.7228581389751555</c:v>
                  </c:pt>
                  <c:pt idx="173">
                    <c:v>0.62822804403185428</c:v>
                  </c:pt>
                  <c:pt idx="174">
                    <c:v>0.76215133595079931</c:v>
                  </c:pt>
                  <c:pt idx="175">
                    <c:v>0.80809137923132524</c:v>
                  </c:pt>
                  <c:pt idx="176">
                    <c:v>0.75521567647239241</c:v>
                  </c:pt>
                  <c:pt idx="177">
                    <c:v>0.65633886062690083</c:v>
                  </c:pt>
                  <c:pt idx="178">
                    <c:v>0.53687459857566533</c:v>
                  </c:pt>
                  <c:pt idx="179">
                    <c:v>0.61319057938781596</c:v>
                  </c:pt>
                  <c:pt idx="180">
                    <c:v>0.65081990160099468</c:v>
                  </c:pt>
                  <c:pt idx="181">
                    <c:v>0.74503225072956802</c:v>
                  </c:pt>
                  <c:pt idx="182">
                    <c:v>0.82570266090566735</c:v>
                  </c:pt>
                  <c:pt idx="183">
                    <c:v>0.86061421906728119</c:v>
                  </c:pt>
                  <c:pt idx="184">
                    <c:v>0.69241294650439877</c:v>
                  </c:pt>
                  <c:pt idx="185">
                    <c:v>0.69711259575729645</c:v>
                  </c:pt>
                  <c:pt idx="186">
                    <c:v>0.64149647459986781</c:v>
                  </c:pt>
                  <c:pt idx="187">
                    <c:v>0.55060304018431661</c:v>
                  </c:pt>
                  <c:pt idx="188">
                    <c:v>0.66497884772893012</c:v>
                  </c:pt>
                  <c:pt idx="189">
                    <c:v>0.56607969978167938</c:v>
                  </c:pt>
                  <c:pt idx="190">
                    <c:v>0.6428077091960317</c:v>
                  </c:pt>
                  <c:pt idx="191">
                    <c:v>0.69110783822579025</c:v>
                  </c:pt>
                  <c:pt idx="192">
                    <c:v>0.64080343712846743</c:v>
                  </c:pt>
                  <c:pt idx="193">
                    <c:v>0.55171674399368287</c:v>
                  </c:pt>
                  <c:pt idx="194">
                    <c:v>0.68933795156732225</c:v>
                  </c:pt>
                  <c:pt idx="195">
                    <c:v>0.61974887859509931</c:v>
                  </c:pt>
                  <c:pt idx="196">
                    <c:v>0.58619643162248714</c:v>
                  </c:pt>
                  <c:pt idx="197">
                    <c:v>0.43374464870706819</c:v>
                  </c:pt>
                  <c:pt idx="198">
                    <c:v>0.26953902321963147</c:v>
                  </c:pt>
                  <c:pt idx="199">
                    <c:v>0.28672344310186526</c:v>
                  </c:pt>
                  <c:pt idx="200">
                    <c:v>0.45342028497451287</c:v>
                  </c:pt>
                  <c:pt idx="201">
                    <c:v>0.511561934180781</c:v>
                  </c:pt>
                  <c:pt idx="202">
                    <c:v>0.49233610935026267</c:v>
                  </c:pt>
                  <c:pt idx="203">
                    <c:v>0.50535565966840512</c:v>
                  </c:pt>
                  <c:pt idx="204">
                    <c:v>0.69304459081530911</c:v>
                  </c:pt>
                  <c:pt idx="205">
                    <c:v>0.60256324860492727</c:v>
                  </c:pt>
                  <c:pt idx="206">
                    <c:v>0.52678224844146715</c:v>
                  </c:pt>
                  <c:pt idx="207">
                    <c:v>0.56383985922619684</c:v>
                  </c:pt>
                  <c:pt idx="208">
                    <c:v>0.36576224955160058</c:v>
                  </c:pt>
                  <c:pt idx="209">
                    <c:v>0.39964456218693972</c:v>
                  </c:pt>
                  <c:pt idx="210">
                    <c:v>0.45048907830436963</c:v>
                  </c:pt>
                  <c:pt idx="211">
                    <c:v>0.39546069835505349</c:v>
                  </c:pt>
                  <c:pt idx="212">
                    <c:v>0.42884403650170477</c:v>
                  </c:pt>
                  <c:pt idx="213">
                    <c:v>0.40294666143262692</c:v>
                  </c:pt>
                  <c:pt idx="214">
                    <c:v>0.43585122171358859</c:v>
                  </c:pt>
                  <c:pt idx="215">
                    <c:v>0.4952897081847793</c:v>
                  </c:pt>
                  <c:pt idx="216">
                    <c:v>0.49640352819956274</c:v>
                  </c:pt>
                  <c:pt idx="217">
                    <c:v>0.54184008873547795</c:v>
                  </c:pt>
                  <c:pt idx="218">
                    <c:v>0.47674766694186216</c:v>
                  </c:pt>
                  <c:pt idx="219">
                    <c:v>0.35292480609096316</c:v>
                  </c:pt>
                  <c:pt idx="220">
                    <c:v>0.49209550940051999</c:v>
                  </c:pt>
                  <c:pt idx="221">
                    <c:v>0.59790086605968507</c:v>
                  </c:pt>
                  <c:pt idx="222">
                    <c:v>0.57732156618440611</c:v>
                  </c:pt>
                  <c:pt idx="223">
                    <c:v>0.46885227163961901</c:v>
                  </c:pt>
                  <c:pt idx="224">
                    <c:v>0.40121981583196842</c:v>
                  </c:pt>
                  <c:pt idx="225">
                    <c:v>0.49720480499282677</c:v>
                  </c:pt>
                  <c:pt idx="226">
                    <c:v>0.51217330710333342</c:v>
                  </c:pt>
                  <c:pt idx="227">
                    <c:v>0.50265781442250079</c:v>
                  </c:pt>
                  <c:pt idx="228">
                    <c:v>0.76749195183856556</c:v>
                  </c:pt>
                  <c:pt idx="229">
                    <c:v>0.6977928755773587</c:v>
                  </c:pt>
                  <c:pt idx="230">
                    <c:v>0.78070024576679964</c:v>
                  </c:pt>
                  <c:pt idx="231">
                    <c:v>0.7697432724279113</c:v>
                  </c:pt>
                  <c:pt idx="232">
                    <c:v>0.6800713616605627</c:v>
                  </c:pt>
                  <c:pt idx="233">
                    <c:v>0.61681009510740414</c:v>
                  </c:pt>
                  <c:pt idx="234">
                    <c:v>0.61984973375608199</c:v>
                  </c:pt>
                  <c:pt idx="235">
                    <c:v>0.70884977411598493</c:v>
                  </c:pt>
                  <c:pt idx="236">
                    <c:v>0.7602904115288055</c:v>
                  </c:pt>
                  <c:pt idx="237">
                    <c:v>0.63918698298111898</c:v>
                  </c:pt>
                  <c:pt idx="238">
                    <c:v>0.59089053145468784</c:v>
                  </c:pt>
                  <c:pt idx="239">
                    <c:v>0.53161142688639906</c:v>
                  </c:pt>
                  <c:pt idx="240">
                    <c:v>0.49784819979475931</c:v>
                  </c:pt>
                  <c:pt idx="241">
                    <c:v>0.58668834456951469</c:v>
                  </c:pt>
                  <c:pt idx="242">
                    <c:v>0.65169527302084307</c:v>
                  </c:pt>
                  <c:pt idx="243">
                    <c:v>0.59548875418796299</c:v>
                  </c:pt>
                  <c:pt idx="244">
                    <c:v>0.65354806094354068</c:v>
                  </c:pt>
                  <c:pt idx="245">
                    <c:v>0.61772641214644974</c:v>
                  </c:pt>
                  <c:pt idx="246">
                    <c:v>0.69343872955243313</c:v>
                  </c:pt>
                  <c:pt idx="247">
                    <c:v>0.68446171377429588</c:v>
                  </c:pt>
                  <c:pt idx="248">
                    <c:v>0.70473605244469362</c:v>
                  </c:pt>
                  <c:pt idx="249">
                    <c:v>0.60819315969745269</c:v>
                  </c:pt>
                  <c:pt idx="250">
                    <c:v>0.69605333303721917</c:v>
                  </c:pt>
                  <c:pt idx="251">
                    <c:v>0.69696106356616017</c:v>
                  </c:pt>
                  <c:pt idx="252">
                    <c:v>0.50988702376990924</c:v>
                  </c:pt>
                  <c:pt idx="253">
                    <c:v>0.60092097330853311</c:v>
                  </c:pt>
                  <c:pt idx="254">
                    <c:v>0.69326537170165847</c:v>
                  </c:pt>
                  <c:pt idx="255">
                    <c:v>0.72117268814298086</c:v>
                  </c:pt>
                  <c:pt idx="256">
                    <c:v>0.82343347180426318</c:v>
                  </c:pt>
                  <c:pt idx="257">
                    <c:v>0.95631286867869669</c:v>
                  </c:pt>
                  <c:pt idx="258">
                    <c:v>0.93521453930705511</c:v>
                  </c:pt>
                  <c:pt idx="259">
                    <c:v>0.76610368379438532</c:v>
                  </c:pt>
                  <c:pt idx="260">
                    <c:v>0.63394987509997791</c:v>
                  </c:pt>
                  <c:pt idx="261">
                    <c:v>0.61810313430126385</c:v>
                  </c:pt>
                  <c:pt idx="262">
                    <c:v>0.6559512472034329</c:v>
                  </c:pt>
                  <c:pt idx="263">
                    <c:v>0.65113876138162796</c:v>
                  </c:pt>
                  <c:pt idx="264">
                    <c:v>0.65380010340927164</c:v>
                  </c:pt>
                  <c:pt idx="265">
                    <c:v>0.70481907808489208</c:v>
                  </c:pt>
                  <c:pt idx="266">
                    <c:v>0.67253262561598659</c:v>
                  </c:pt>
                  <c:pt idx="267">
                    <c:v>0.69616954817650056</c:v>
                  </c:pt>
                  <c:pt idx="268">
                    <c:v>0.7090573880654395</c:v>
                  </c:pt>
                  <c:pt idx="269">
                    <c:v>0.77544334076916632</c:v>
                  </c:pt>
                  <c:pt idx="270">
                    <c:v>0.65784911654465705</c:v>
                  </c:pt>
                  <c:pt idx="271">
                    <c:v>0.76697620429893376</c:v>
                  </c:pt>
                  <c:pt idx="272">
                    <c:v>0.7613000258283078</c:v>
                  </c:pt>
                  <c:pt idx="273">
                    <c:v>0.69504665361710305</c:v>
                  </c:pt>
                  <c:pt idx="274">
                    <c:v>0.62974041449539009</c:v>
                  </c:pt>
                  <c:pt idx="275">
                    <c:v>0.66466284083309668</c:v>
                  </c:pt>
                  <c:pt idx="276">
                    <c:v>0.7849180882827772</c:v>
                  </c:pt>
                  <c:pt idx="277">
                    <c:v>0.68813236555715174</c:v>
                  </c:pt>
                  <c:pt idx="278">
                    <c:v>0.82635731824887426</c:v>
                  </c:pt>
                  <c:pt idx="279">
                    <c:v>0.79725786895808126</c:v>
                  </c:pt>
                  <c:pt idx="280">
                    <c:v>0.6571241088861336</c:v>
                  </c:pt>
                  <c:pt idx="281">
                    <c:v>0.62902196502531982</c:v>
                  </c:pt>
                  <c:pt idx="282">
                    <c:v>0.76779537176557167</c:v>
                  </c:pt>
                  <c:pt idx="283">
                    <c:v>0.61065048886165973</c:v>
                  </c:pt>
                  <c:pt idx="284">
                    <c:v>0.5792234846353187</c:v>
                  </c:pt>
                  <c:pt idx="285">
                    <c:v>0.59985070513186833</c:v>
                  </c:pt>
                  <c:pt idx="286">
                    <c:v>0.76098475892637307</c:v>
                  </c:pt>
                  <c:pt idx="287">
                    <c:v>0.72977648845437304</c:v>
                  </c:pt>
                  <c:pt idx="288">
                    <c:v>0.57026629581737087</c:v>
                  </c:pt>
                  <c:pt idx="289">
                    <c:v>0.60366584657832767</c:v>
                  </c:pt>
                  <c:pt idx="290">
                    <c:v>0.53319962773069129</c:v>
                  </c:pt>
                  <c:pt idx="291">
                    <c:v>0.42243830626768736</c:v>
                  </c:pt>
                  <c:pt idx="292">
                    <c:v>0.50575577373782921</c:v>
                  </c:pt>
                  <c:pt idx="293">
                    <c:v>0.45482639390556656</c:v>
                  </c:pt>
                  <c:pt idx="294">
                    <c:v>0.51766460125577651</c:v>
                  </c:pt>
                  <c:pt idx="295">
                    <c:v>0.53814025059556136</c:v>
                  </c:pt>
                  <c:pt idx="296">
                    <c:v>0.59162732753444136</c:v>
                  </c:pt>
                  <c:pt idx="297">
                    <c:v>0.6700257366742538</c:v>
                  </c:pt>
                  <c:pt idx="298">
                    <c:v>0.69292741164265659</c:v>
                  </c:pt>
                  <c:pt idx="299">
                    <c:v>0.73886557575461931</c:v>
                  </c:pt>
                  <c:pt idx="300">
                    <c:v>0.68277743408623381</c:v>
                  </c:pt>
                  <c:pt idx="301">
                    <c:v>0.66085025800525155</c:v>
                  </c:pt>
                  <c:pt idx="302">
                    <c:v>0.74090322789021756</c:v>
                  </c:pt>
                  <c:pt idx="303">
                    <c:v>0.63043317901211215</c:v>
                  </c:pt>
                  <c:pt idx="304">
                    <c:v>0.37506939224551922</c:v>
                  </c:pt>
                  <c:pt idx="305">
                    <c:v>0.35823578499152603</c:v>
                  </c:pt>
                  <c:pt idx="306">
                    <c:v>0.518812969052036</c:v>
                  </c:pt>
                  <c:pt idx="307">
                    <c:v>0.59137792985888138</c:v>
                  </c:pt>
                  <c:pt idx="308">
                    <c:v>0.6678432619920418</c:v>
                  </c:pt>
                  <c:pt idx="309">
                    <c:v>0.58101379702611655</c:v>
                  </c:pt>
                  <c:pt idx="310">
                    <c:v>0.69917760079889801</c:v>
                  </c:pt>
                  <c:pt idx="311">
                    <c:v>0.69344741557363421</c:v>
                  </c:pt>
                  <c:pt idx="312">
                    <c:v>0.65436627622531451</c:v>
                  </c:pt>
                  <c:pt idx="313">
                    <c:v>0.47002753316792156</c:v>
                  </c:pt>
                  <c:pt idx="314">
                    <c:v>0.70171186851965173</c:v>
                  </c:pt>
                  <c:pt idx="315">
                    <c:v>0.57920159463991616</c:v>
                  </c:pt>
                  <c:pt idx="316">
                    <c:v>0.45578217141068883</c:v>
                  </c:pt>
                  <c:pt idx="317">
                    <c:v>0.51500148773750065</c:v>
                  </c:pt>
                  <c:pt idx="318">
                    <c:v>0.45673040473390131</c:v>
                  </c:pt>
                  <c:pt idx="319">
                    <c:v>0.42567730991333558</c:v>
                  </c:pt>
                  <c:pt idx="320">
                    <c:v>0.47600591729712249</c:v>
                  </c:pt>
                  <c:pt idx="321">
                    <c:v>0.32951705456488295</c:v>
                  </c:pt>
                  <c:pt idx="322">
                    <c:v>0.38659401471846655</c:v>
                  </c:pt>
                  <c:pt idx="323">
                    <c:v>0.30022043109847424</c:v>
                  </c:pt>
                  <c:pt idx="324">
                    <c:v>0.29717917035742908</c:v>
                  </c:pt>
                  <c:pt idx="325">
                    <c:v>0.26507744061365818</c:v>
                  </c:pt>
                  <c:pt idx="326">
                    <c:v>0.40427732501221691</c:v>
                  </c:pt>
                  <c:pt idx="327">
                    <c:v>0.34895404164007626</c:v>
                  </c:pt>
                  <c:pt idx="328">
                    <c:v>0.32837636061634989</c:v>
                  </c:pt>
                  <c:pt idx="329">
                    <c:v>0.25866164925598084</c:v>
                  </c:pt>
                  <c:pt idx="330">
                    <c:v>0.33390752083547665</c:v>
                  </c:pt>
                  <c:pt idx="331">
                    <c:v>0.28428705656372411</c:v>
                  </c:pt>
                  <c:pt idx="332">
                    <c:v>0.20065514361690237</c:v>
                  </c:pt>
                  <c:pt idx="333">
                    <c:v>0.23257214833868009</c:v>
                  </c:pt>
                  <c:pt idx="334">
                    <c:v>0.20445469233673785</c:v>
                  </c:pt>
                  <c:pt idx="335">
                    <c:v>0.25612885835827792</c:v>
                  </c:pt>
                  <c:pt idx="336">
                    <c:v>0.29577460228727837</c:v>
                  </c:pt>
                  <c:pt idx="337">
                    <c:v>0.26807247084698954</c:v>
                  </c:pt>
                  <c:pt idx="338">
                    <c:v>0.2305662743855367</c:v>
                  </c:pt>
                  <c:pt idx="339">
                    <c:v>0.15381280840266681</c:v>
                  </c:pt>
                  <c:pt idx="340">
                    <c:v>0.14431826859994681</c:v>
                  </c:pt>
                  <c:pt idx="341">
                    <c:v>0.11127745759723247</c:v>
                  </c:pt>
                  <c:pt idx="342">
                    <c:v>0.15489705996854744</c:v>
                  </c:pt>
                  <c:pt idx="343">
                    <c:v>0.18543343422942341</c:v>
                  </c:pt>
                  <c:pt idx="344">
                    <c:v>0.14243805594999912</c:v>
                  </c:pt>
                  <c:pt idx="345">
                    <c:v>0.15503140664965648</c:v>
                  </c:pt>
                  <c:pt idx="346">
                    <c:v>0.23547535162300504</c:v>
                  </c:pt>
                  <c:pt idx="347">
                    <c:v>0.14516179106092517</c:v>
                  </c:pt>
                  <c:pt idx="348">
                    <c:v>0.17082153323064853</c:v>
                  </c:pt>
                  <c:pt idx="349">
                    <c:v>0.16823026724595749</c:v>
                  </c:pt>
                  <c:pt idx="350">
                    <c:v>0.20045807244282807</c:v>
                  </c:pt>
                  <c:pt idx="351">
                    <c:v>0.16359534107218174</c:v>
                  </c:pt>
                  <c:pt idx="352">
                    <c:v>0.14262982528467766</c:v>
                  </c:pt>
                  <c:pt idx="353">
                    <c:v>0.10166856652354465</c:v>
                  </c:pt>
                  <c:pt idx="354">
                    <c:v>0.13899615784112537</c:v>
                  </c:pt>
                  <c:pt idx="355">
                    <c:v>0.12878690525164618</c:v>
                  </c:pt>
                  <c:pt idx="356">
                    <c:v>0.14239769982858494</c:v>
                  </c:pt>
                  <c:pt idx="357">
                    <c:v>0.1137548363086784</c:v>
                  </c:pt>
                  <c:pt idx="358">
                    <c:v>0.13638775925056046</c:v>
                  </c:pt>
                  <c:pt idx="359">
                    <c:v>8.4306558566436304E-2</c:v>
                  </c:pt>
                  <c:pt idx="360">
                    <c:v>9.2155419547765294E-2</c:v>
                  </c:pt>
                  <c:pt idx="361">
                    <c:v>9.2145646953523674E-2</c:v>
                  </c:pt>
                  <c:pt idx="362">
                    <c:v>0.13817706781973368</c:v>
                  </c:pt>
                  <c:pt idx="363">
                    <c:v>0.14219108245437914</c:v>
                  </c:pt>
                  <c:pt idx="364">
                    <c:v>0.15625461817452801</c:v>
                  </c:pt>
                  <c:pt idx="365">
                    <c:v>0.11318360578343693</c:v>
                  </c:pt>
                  <c:pt idx="366">
                    <c:v>7.6191950564164473E-2</c:v>
                  </c:pt>
                  <c:pt idx="367">
                    <c:v>5.3703378797110367E-2</c:v>
                  </c:pt>
                  <c:pt idx="368">
                    <c:v>0.15120549194298427</c:v>
                  </c:pt>
                  <c:pt idx="369">
                    <c:v>0.15723816208535846</c:v>
                  </c:pt>
                  <c:pt idx="370">
                    <c:v>0.12511309866021766</c:v>
                  </c:pt>
                  <c:pt idx="371">
                    <c:v>0.11541862662708659</c:v>
                  </c:pt>
                  <c:pt idx="372">
                    <c:v>0.13878501736239682</c:v>
                  </c:pt>
                  <c:pt idx="373">
                    <c:v>7.3300571057286004E-2</c:v>
                  </c:pt>
                  <c:pt idx="374">
                    <c:v>8.4196772542492623E-2</c:v>
                  </c:pt>
                  <c:pt idx="375">
                    <c:v>9.8828478607854056E-2</c:v>
                  </c:pt>
                  <c:pt idx="376">
                    <c:v>7.1491253177723799E-2</c:v>
                  </c:pt>
                  <c:pt idx="377">
                    <c:v>0.12330834094180269</c:v>
                  </c:pt>
                  <c:pt idx="378">
                    <c:v>0.15428667063014048</c:v>
                  </c:pt>
                  <c:pt idx="379">
                    <c:v>0.11919935224911998</c:v>
                  </c:pt>
                  <c:pt idx="380">
                    <c:v>0.10861331054002459</c:v>
                  </c:pt>
                  <c:pt idx="381">
                    <c:v>9.0761032994823854E-2</c:v>
                  </c:pt>
                  <c:pt idx="382">
                    <c:v>9.9752948616948625E-2</c:v>
                  </c:pt>
                  <c:pt idx="383">
                    <c:v>6.0057544850316225E-2</c:v>
                  </c:pt>
                  <c:pt idx="384">
                    <c:v>7.3748617957143256E-2</c:v>
                  </c:pt>
                  <c:pt idx="385">
                    <c:v>0.11151884085865384</c:v>
                  </c:pt>
                  <c:pt idx="386">
                    <c:v>0.14152143541146664</c:v>
                  </c:pt>
                  <c:pt idx="387">
                    <c:v>9.4905505619306108E-2</c:v>
                  </c:pt>
                  <c:pt idx="388">
                    <c:v>0.13222465913994333</c:v>
                  </c:pt>
                  <c:pt idx="389">
                    <c:v>0.14092554379363945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pooled!$AH$4:$AH$603</c:f>
              <c:numCache>
                <c:formatCode>General</c:formatCode>
                <c:ptCount val="600"/>
                <c:pt idx="0">
                  <c:v>3.0859212425879203</c:v>
                </c:pt>
                <c:pt idx="1">
                  <c:v>3.0859212425879203</c:v>
                </c:pt>
                <c:pt idx="2">
                  <c:v>5.6163787542743924</c:v>
                </c:pt>
                <c:pt idx="3">
                  <c:v>8.2159488692371792</c:v>
                </c:pt>
                <c:pt idx="4">
                  <c:v>7.957897644129539</c:v>
                </c:pt>
                <c:pt idx="5">
                  <c:v>7.1220863820142437</c:v>
                </c:pt>
                <c:pt idx="6">
                  <c:v>7.1543601475338745</c:v>
                </c:pt>
                <c:pt idx="7">
                  <c:v>6.7304879854933422</c:v>
                </c:pt>
                <c:pt idx="8">
                  <c:v>7.1638962732414502</c:v>
                </c:pt>
                <c:pt idx="9">
                  <c:v>6.8208974290473625</c:v>
                </c:pt>
                <c:pt idx="10">
                  <c:v>6.9815114155977733</c:v>
                </c:pt>
                <c:pt idx="11">
                  <c:v>7.0738134861116535</c:v>
                </c:pt>
                <c:pt idx="12">
                  <c:v>7.2928055557644234</c:v>
                </c:pt>
                <c:pt idx="13">
                  <c:v>7.6327432269155473</c:v>
                </c:pt>
                <c:pt idx="14">
                  <c:v>7.8377525877793932</c:v>
                </c:pt>
                <c:pt idx="15">
                  <c:v>7.5052069998960604</c:v>
                </c:pt>
                <c:pt idx="16">
                  <c:v>6.8988710059033576</c:v>
                </c:pt>
                <c:pt idx="17">
                  <c:v>6.491111436028846</c:v>
                </c:pt>
                <c:pt idx="18">
                  <c:v>6.685125159153058</c:v>
                </c:pt>
                <c:pt idx="19">
                  <c:v>7.064888500863221</c:v>
                </c:pt>
                <c:pt idx="20">
                  <c:v>7.1982235926764195</c:v>
                </c:pt>
                <c:pt idx="21">
                  <c:v>6.9969433241347687</c:v>
                </c:pt>
                <c:pt idx="22">
                  <c:v>6.4998999984818697</c:v>
                </c:pt>
                <c:pt idx="23">
                  <c:v>6.5809661388276623</c:v>
                </c:pt>
                <c:pt idx="24">
                  <c:v>6.3764573244299125</c:v>
                </c:pt>
                <c:pt idx="25">
                  <c:v>6.1939495034180583</c:v>
                </c:pt>
                <c:pt idx="26">
                  <c:v>6.0450805510409671</c:v>
                </c:pt>
                <c:pt idx="27">
                  <c:v>6.4389559926124393</c:v>
                </c:pt>
                <c:pt idx="28">
                  <c:v>6.2911096178019337</c:v>
                </c:pt>
                <c:pt idx="29">
                  <c:v>6.5333598156179242</c:v>
                </c:pt>
                <c:pt idx="30">
                  <c:v>6.5713054657495809</c:v>
                </c:pt>
                <c:pt idx="31">
                  <c:v>5.8703945501274699</c:v>
                </c:pt>
                <c:pt idx="32">
                  <c:v>6.0390391022836303</c:v>
                </c:pt>
                <c:pt idx="33">
                  <c:v>6.3419206666213439</c:v>
                </c:pt>
                <c:pt idx="34">
                  <c:v>6.4696117660025356</c:v>
                </c:pt>
                <c:pt idx="35">
                  <c:v>6.2020557119343529</c:v>
                </c:pt>
                <c:pt idx="36">
                  <c:v>6.3938009137955598</c:v>
                </c:pt>
                <c:pt idx="37">
                  <c:v>6.5575831973759469</c:v>
                </c:pt>
                <c:pt idx="38">
                  <c:v>6.7527154987477314</c:v>
                </c:pt>
                <c:pt idx="39">
                  <c:v>6.8303891018105105</c:v>
                </c:pt>
                <c:pt idx="40">
                  <c:v>6.8242046550671125</c:v>
                </c:pt>
                <c:pt idx="41">
                  <c:v>6.7830727998164555</c:v>
                </c:pt>
                <c:pt idx="42">
                  <c:v>6.6594311187186577</c:v>
                </c:pt>
                <c:pt idx="43">
                  <c:v>6.397298056996183</c:v>
                </c:pt>
                <c:pt idx="44">
                  <c:v>6.4668850179210811</c:v>
                </c:pt>
                <c:pt idx="45">
                  <c:v>6.2316714893792877</c:v>
                </c:pt>
                <c:pt idx="46">
                  <c:v>6.6348109387979246</c:v>
                </c:pt>
                <c:pt idx="47">
                  <c:v>7.0134161024723811</c:v>
                </c:pt>
                <c:pt idx="48">
                  <c:v>7.2905597274765483</c:v>
                </c:pt>
                <c:pt idx="49">
                  <c:v>7.3033294719771709</c:v>
                </c:pt>
                <c:pt idx="50">
                  <c:v>7.190136152296394</c:v>
                </c:pt>
                <c:pt idx="51">
                  <c:v>6.7158589536320301</c:v>
                </c:pt>
                <c:pt idx="52">
                  <c:v>6.8840795274916493</c:v>
                </c:pt>
                <c:pt idx="53">
                  <c:v>7.0430404683573027</c:v>
                </c:pt>
                <c:pt idx="54">
                  <c:v>6.5563782138908966</c:v>
                </c:pt>
                <c:pt idx="55">
                  <c:v>6.864512954718224</c:v>
                </c:pt>
                <c:pt idx="56">
                  <c:v>6.8415217660414234</c:v>
                </c:pt>
                <c:pt idx="57">
                  <c:v>7.0574942894614736</c:v>
                </c:pt>
                <c:pt idx="58">
                  <c:v>6.9205734698204679</c:v>
                </c:pt>
                <c:pt idx="59">
                  <c:v>7.1184525220431993</c:v>
                </c:pt>
                <c:pt idx="60">
                  <c:v>6.9407401961761481</c:v>
                </c:pt>
                <c:pt idx="61">
                  <c:v>6.6438996518885327</c:v>
                </c:pt>
                <c:pt idx="62">
                  <c:v>6.3474285996999207</c:v>
                </c:pt>
                <c:pt idx="63">
                  <c:v>6.8316342908865142</c:v>
                </c:pt>
                <c:pt idx="64">
                  <c:v>6.5614074492224788</c:v>
                </c:pt>
                <c:pt idx="65">
                  <c:v>6.9983919345187511</c:v>
                </c:pt>
                <c:pt idx="66">
                  <c:v>6.7322499195693561</c:v>
                </c:pt>
                <c:pt idx="67">
                  <c:v>6.3111205982958074</c:v>
                </c:pt>
                <c:pt idx="68">
                  <c:v>6.2592993767459033</c:v>
                </c:pt>
                <c:pt idx="69">
                  <c:v>6.3217805300753662</c:v>
                </c:pt>
                <c:pt idx="70">
                  <c:v>6.1265288288668751</c:v>
                </c:pt>
                <c:pt idx="71">
                  <c:v>6.2615739353515432</c:v>
                </c:pt>
                <c:pt idx="72">
                  <c:v>5.7894096839099722</c:v>
                </c:pt>
                <c:pt idx="73">
                  <c:v>6.1056390356053676</c:v>
                </c:pt>
                <c:pt idx="74">
                  <c:v>6.4099491431347175</c:v>
                </c:pt>
                <c:pt idx="75">
                  <c:v>6.5358192889586277</c:v>
                </c:pt>
                <c:pt idx="76">
                  <c:v>6.4586640918942813</c:v>
                </c:pt>
                <c:pt idx="77">
                  <c:v>6.9929577754726528</c:v>
                </c:pt>
                <c:pt idx="78">
                  <c:v>6.9649054017994869</c:v>
                </c:pt>
                <c:pt idx="79">
                  <c:v>6.3981988435092436</c:v>
                </c:pt>
                <c:pt idx="80">
                  <c:v>6.3684521654078399</c:v>
                </c:pt>
                <c:pt idx="81">
                  <c:v>6.5514446998565985</c:v>
                </c:pt>
                <c:pt idx="82">
                  <c:v>6.5788194138857463</c:v>
                </c:pt>
                <c:pt idx="83">
                  <c:v>6.4180467994015649</c:v>
                </c:pt>
                <c:pt idx="84">
                  <c:v>6.3906779956109467</c:v>
                </c:pt>
                <c:pt idx="85">
                  <c:v>6.638695253325106</c:v>
                </c:pt>
                <c:pt idx="86">
                  <c:v>6.7619064323806555</c:v>
                </c:pt>
                <c:pt idx="87">
                  <c:v>6.877096300697243</c:v>
                </c:pt>
                <c:pt idx="88">
                  <c:v>6.9265188181670707</c:v>
                </c:pt>
                <c:pt idx="89">
                  <c:v>6.7831162368198896</c:v>
                </c:pt>
                <c:pt idx="90">
                  <c:v>6.775512034466983</c:v>
                </c:pt>
                <c:pt idx="91">
                  <c:v>6.3566999209001818</c:v>
                </c:pt>
                <c:pt idx="92">
                  <c:v>6.5046385191306149</c:v>
                </c:pt>
                <c:pt idx="93">
                  <c:v>6.1113100567184748</c:v>
                </c:pt>
                <c:pt idx="94">
                  <c:v>6.0343299398184946</c:v>
                </c:pt>
                <c:pt idx="95">
                  <c:v>6.4882557834726144</c:v>
                </c:pt>
                <c:pt idx="96">
                  <c:v>6.0997530308363359</c:v>
                </c:pt>
                <c:pt idx="97">
                  <c:v>6.1237219515524526</c:v>
                </c:pt>
                <c:pt idx="98">
                  <c:v>6.1177107741095105</c:v>
                </c:pt>
                <c:pt idx="99">
                  <c:v>5.9946876596956562</c:v>
                </c:pt>
                <c:pt idx="100">
                  <c:v>6.2974860474050125</c:v>
                </c:pt>
                <c:pt idx="101">
                  <c:v>6.7334298418627228</c:v>
                </c:pt>
                <c:pt idx="102">
                  <c:v>6.6182945630081793</c:v>
                </c:pt>
                <c:pt idx="103">
                  <c:v>6.6540601341381613</c:v>
                </c:pt>
                <c:pt idx="104">
                  <c:v>6.4036494818047975</c:v>
                </c:pt>
                <c:pt idx="105">
                  <c:v>6.3082207196041518</c:v>
                </c:pt>
                <c:pt idx="106">
                  <c:v>6.4202560203999059</c:v>
                </c:pt>
                <c:pt idx="107">
                  <c:v>6.3943046644580495</c:v>
                </c:pt>
                <c:pt idx="108">
                  <c:v>6.2802934490828219</c:v>
                </c:pt>
                <c:pt idx="109">
                  <c:v>6.6067216967284619</c:v>
                </c:pt>
                <c:pt idx="110">
                  <c:v>6.6268497098323769</c:v>
                </c:pt>
                <c:pt idx="111">
                  <c:v>6.5929864039234634</c:v>
                </c:pt>
                <c:pt idx="112">
                  <c:v>6.5460531326616991</c:v>
                </c:pt>
                <c:pt idx="113">
                  <c:v>6.4418989929775909</c:v>
                </c:pt>
                <c:pt idx="114">
                  <c:v>6.7370645655195647</c:v>
                </c:pt>
                <c:pt idx="115">
                  <c:v>6.2501657842233831</c:v>
                </c:pt>
                <c:pt idx="116">
                  <c:v>6.4910708488073414</c:v>
                </c:pt>
                <c:pt idx="117">
                  <c:v>6.7488228652773739</c:v>
                </c:pt>
                <c:pt idx="118">
                  <c:v>6.1998281325789968</c:v>
                </c:pt>
                <c:pt idx="119">
                  <c:v>6.2546888113435948</c:v>
                </c:pt>
                <c:pt idx="120">
                  <c:v>6.5702946889871221</c:v>
                </c:pt>
                <c:pt idx="121">
                  <c:v>6.0729401141363049</c:v>
                </c:pt>
                <c:pt idx="122">
                  <c:v>6.2618687900411878</c:v>
                </c:pt>
                <c:pt idx="123">
                  <c:v>6.1679259697354079</c:v>
                </c:pt>
                <c:pt idx="124">
                  <c:v>6.2556452321789209</c:v>
                </c:pt>
                <c:pt idx="125">
                  <c:v>6.1261205268265639</c:v>
                </c:pt>
                <c:pt idx="126">
                  <c:v>6.1657456702160331</c:v>
                </c:pt>
                <c:pt idx="127">
                  <c:v>5.9871440342287521</c:v>
                </c:pt>
                <c:pt idx="128">
                  <c:v>5.9245192950129395</c:v>
                </c:pt>
                <c:pt idx="129">
                  <c:v>5.5235604665371465</c:v>
                </c:pt>
                <c:pt idx="130">
                  <c:v>5.6148393607545906</c:v>
                </c:pt>
                <c:pt idx="131">
                  <c:v>5.838889970748034</c:v>
                </c:pt>
                <c:pt idx="132">
                  <c:v>6.0052394779266134</c:v>
                </c:pt>
                <c:pt idx="133">
                  <c:v>5.8523256787564426</c:v>
                </c:pt>
                <c:pt idx="134">
                  <c:v>5.6948628570128639</c:v>
                </c:pt>
                <c:pt idx="135">
                  <c:v>5.8380248024696142</c:v>
                </c:pt>
                <c:pt idx="136">
                  <c:v>5.9201801860482828</c:v>
                </c:pt>
                <c:pt idx="137">
                  <c:v>5.8312765298710882</c:v>
                </c:pt>
                <c:pt idx="138">
                  <c:v>6.3475842515203613</c:v>
                </c:pt>
                <c:pt idx="139">
                  <c:v>6.2626343219514773</c:v>
                </c:pt>
                <c:pt idx="140">
                  <c:v>6.2401410382581828</c:v>
                </c:pt>
                <c:pt idx="141">
                  <c:v>6.1987463790763675</c:v>
                </c:pt>
                <c:pt idx="142">
                  <c:v>6.0545654330568528</c:v>
                </c:pt>
                <c:pt idx="143">
                  <c:v>6.4090796886740966</c:v>
                </c:pt>
                <c:pt idx="144">
                  <c:v>6.779037656762906</c:v>
                </c:pt>
                <c:pt idx="145">
                  <c:v>6.8064089256775642</c:v>
                </c:pt>
                <c:pt idx="146">
                  <c:v>6.9783557002938332</c:v>
                </c:pt>
                <c:pt idx="147">
                  <c:v>6.5783630537760649</c:v>
                </c:pt>
                <c:pt idx="148">
                  <c:v>6.5457773262331811</c:v>
                </c:pt>
                <c:pt idx="149">
                  <c:v>6.2269749886542298</c:v>
                </c:pt>
                <c:pt idx="150">
                  <c:v>6.3744310845884398</c:v>
                </c:pt>
                <c:pt idx="151">
                  <c:v>6.070895031034615</c:v>
                </c:pt>
                <c:pt idx="152">
                  <c:v>4.9432084969916037</c:v>
                </c:pt>
                <c:pt idx="153">
                  <c:v>2.6936317713656797</c:v>
                </c:pt>
                <c:pt idx="154">
                  <c:v>1.7625903714486078</c:v>
                </c:pt>
                <c:pt idx="155">
                  <c:v>1.5428000160555377</c:v>
                </c:pt>
                <c:pt idx="156">
                  <c:v>1.3785831400749891</c:v>
                </c:pt>
                <c:pt idx="157">
                  <c:v>1.4731365778229069</c:v>
                </c:pt>
                <c:pt idx="158">
                  <c:v>1.7714691158032367</c:v>
                </c:pt>
                <c:pt idx="159">
                  <c:v>2.0432657535709886</c:v>
                </c:pt>
                <c:pt idx="160">
                  <c:v>2.389777454805873</c:v>
                </c:pt>
                <c:pt idx="161">
                  <c:v>2.9522746161374638</c:v>
                </c:pt>
                <c:pt idx="162">
                  <c:v>3.6607739698535449</c:v>
                </c:pt>
                <c:pt idx="163">
                  <c:v>4.5651352557810281</c:v>
                </c:pt>
                <c:pt idx="164">
                  <c:v>5.0592813024742602</c:v>
                </c:pt>
                <c:pt idx="165">
                  <c:v>5.2367627342795169</c:v>
                </c:pt>
                <c:pt idx="166">
                  <c:v>6.4498411044314743</c:v>
                </c:pt>
                <c:pt idx="167">
                  <c:v>7.1024861084121289</c:v>
                </c:pt>
                <c:pt idx="168">
                  <c:v>8.0233331993183032</c:v>
                </c:pt>
                <c:pt idx="169">
                  <c:v>9.0940042710343008</c:v>
                </c:pt>
                <c:pt idx="170">
                  <c:v>10.223245632155656</c:v>
                </c:pt>
                <c:pt idx="171">
                  <c:v>10.863905802957081</c:v>
                </c:pt>
                <c:pt idx="172">
                  <c:v>11.587951168954925</c:v>
                </c:pt>
                <c:pt idx="173">
                  <c:v>12.12069818135298</c:v>
                </c:pt>
                <c:pt idx="174">
                  <c:v>13.021210676933309</c:v>
                </c:pt>
                <c:pt idx="175">
                  <c:v>13.407106374724222</c:v>
                </c:pt>
                <c:pt idx="176">
                  <c:v>13.213513938990168</c:v>
                </c:pt>
                <c:pt idx="177">
                  <c:v>13.500263690484154</c:v>
                </c:pt>
                <c:pt idx="178">
                  <c:v>13.496809334321156</c:v>
                </c:pt>
                <c:pt idx="179">
                  <c:v>13.629944441863143</c:v>
                </c:pt>
                <c:pt idx="180">
                  <c:v>14.262889756073868</c:v>
                </c:pt>
                <c:pt idx="181">
                  <c:v>14.695038747521444</c:v>
                </c:pt>
                <c:pt idx="182">
                  <c:v>14.659272566378434</c:v>
                </c:pt>
                <c:pt idx="183">
                  <c:v>14.0911007251441</c:v>
                </c:pt>
                <c:pt idx="184">
                  <c:v>13.790948746203277</c:v>
                </c:pt>
                <c:pt idx="185">
                  <c:v>14.296916281773967</c:v>
                </c:pt>
                <c:pt idx="186">
                  <c:v>14.14755545393659</c:v>
                </c:pt>
                <c:pt idx="187">
                  <c:v>13.716737416399798</c:v>
                </c:pt>
                <c:pt idx="188">
                  <c:v>13.385765234577489</c:v>
                </c:pt>
                <c:pt idx="189">
                  <c:v>13.2435597439151</c:v>
                </c:pt>
                <c:pt idx="190">
                  <c:v>13.11394823810943</c:v>
                </c:pt>
                <c:pt idx="191">
                  <c:v>12.43410133399134</c:v>
                </c:pt>
                <c:pt idx="192">
                  <c:v>12.010383174139898</c:v>
                </c:pt>
                <c:pt idx="193">
                  <c:v>12.058499745924125</c:v>
                </c:pt>
                <c:pt idx="194">
                  <c:v>12.309104535655898</c:v>
                </c:pt>
                <c:pt idx="195">
                  <c:v>12.133734923838126</c:v>
                </c:pt>
                <c:pt idx="196">
                  <c:v>11.785425014407902</c:v>
                </c:pt>
                <c:pt idx="197">
                  <c:v>11.252436614757888</c:v>
                </c:pt>
                <c:pt idx="198">
                  <c:v>11.09582279611052</c:v>
                </c:pt>
                <c:pt idx="199">
                  <c:v>11.216808399773157</c:v>
                </c:pt>
                <c:pt idx="200">
                  <c:v>11.430732230564731</c:v>
                </c:pt>
                <c:pt idx="201">
                  <c:v>11.106806023804562</c:v>
                </c:pt>
                <c:pt idx="202">
                  <c:v>10.668781820432308</c:v>
                </c:pt>
                <c:pt idx="203">
                  <c:v>10.458500569615474</c:v>
                </c:pt>
                <c:pt idx="204">
                  <c:v>10.619698640728267</c:v>
                </c:pt>
                <c:pt idx="205">
                  <c:v>10.141508924124889</c:v>
                </c:pt>
                <c:pt idx="206">
                  <c:v>10.038346255093996</c:v>
                </c:pt>
                <c:pt idx="207">
                  <c:v>10.176088514753637</c:v>
                </c:pt>
                <c:pt idx="208">
                  <c:v>10.152442255494696</c:v>
                </c:pt>
                <c:pt idx="209">
                  <c:v>10.161254343728864</c:v>
                </c:pt>
                <c:pt idx="210">
                  <c:v>9.8003034055130431</c:v>
                </c:pt>
                <c:pt idx="211">
                  <c:v>9.5866909145957155</c:v>
                </c:pt>
                <c:pt idx="212">
                  <c:v>9.5979611530018971</c:v>
                </c:pt>
                <c:pt idx="213">
                  <c:v>9.6857001147823834</c:v>
                </c:pt>
                <c:pt idx="214">
                  <c:v>9.3265406540677986</c:v>
                </c:pt>
                <c:pt idx="215">
                  <c:v>9.1564392320000341</c:v>
                </c:pt>
                <c:pt idx="216">
                  <c:v>8.8290981008228151</c:v>
                </c:pt>
                <c:pt idx="217">
                  <c:v>8.8516331113900737</c:v>
                </c:pt>
                <c:pt idx="218">
                  <c:v>8.9545323315664902</c:v>
                </c:pt>
                <c:pt idx="219">
                  <c:v>8.5969988643076167</c:v>
                </c:pt>
                <c:pt idx="220">
                  <c:v>8.5928028014128195</c:v>
                </c:pt>
                <c:pt idx="221">
                  <c:v>8.0109400092225425</c:v>
                </c:pt>
                <c:pt idx="222">
                  <c:v>8.1362996045095368</c:v>
                </c:pt>
                <c:pt idx="223">
                  <c:v>8.3466048298047415</c:v>
                </c:pt>
                <c:pt idx="224">
                  <c:v>7.8847979235653538</c:v>
                </c:pt>
                <c:pt idx="225">
                  <c:v>7.7155345519085596</c:v>
                </c:pt>
                <c:pt idx="226">
                  <c:v>7.9947872551095465</c:v>
                </c:pt>
                <c:pt idx="227">
                  <c:v>8.4117095866678557</c:v>
                </c:pt>
                <c:pt idx="228">
                  <c:v>7.7791513405461421</c:v>
                </c:pt>
                <c:pt idx="229">
                  <c:v>7.6400565237010341</c:v>
                </c:pt>
                <c:pt idx="230">
                  <c:v>7.1037798372530929</c:v>
                </c:pt>
                <c:pt idx="231">
                  <c:v>7.0850921192677694</c:v>
                </c:pt>
                <c:pt idx="232">
                  <c:v>7.0976551457685879</c:v>
                </c:pt>
                <c:pt idx="233">
                  <c:v>6.7812917308262062</c:v>
                </c:pt>
                <c:pt idx="234">
                  <c:v>6.8157035377821229</c:v>
                </c:pt>
                <c:pt idx="235">
                  <c:v>7.3121913171401012</c:v>
                </c:pt>
                <c:pt idx="236">
                  <c:v>7.2957043225324618</c:v>
                </c:pt>
                <c:pt idx="237">
                  <c:v>7.3208278396531163</c:v>
                </c:pt>
                <c:pt idx="238">
                  <c:v>7.1359757929240617</c:v>
                </c:pt>
                <c:pt idx="239">
                  <c:v>7.3044620826815994</c:v>
                </c:pt>
                <c:pt idx="240">
                  <c:v>7.4067929280948412</c:v>
                </c:pt>
                <c:pt idx="241">
                  <c:v>7.2913740909495157</c:v>
                </c:pt>
                <c:pt idx="242">
                  <c:v>7.381016077450302</c:v>
                </c:pt>
                <c:pt idx="243">
                  <c:v>7.4773060190518299</c:v>
                </c:pt>
                <c:pt idx="244">
                  <c:v>6.968739662723717</c:v>
                </c:pt>
                <c:pt idx="245">
                  <c:v>7.0067350723159398</c:v>
                </c:pt>
                <c:pt idx="246">
                  <c:v>6.8574308319855612</c:v>
                </c:pt>
                <c:pt idx="247">
                  <c:v>6.6727139632556387</c:v>
                </c:pt>
                <c:pt idx="248">
                  <c:v>6.9410510376110146</c:v>
                </c:pt>
                <c:pt idx="249">
                  <c:v>7.2845252415034416</c:v>
                </c:pt>
                <c:pt idx="250">
                  <c:v>6.5818239215359196</c:v>
                </c:pt>
                <c:pt idx="251">
                  <c:v>6.6549770670425641</c:v>
                </c:pt>
                <c:pt idx="252">
                  <c:v>7.0755275699544731</c:v>
                </c:pt>
                <c:pt idx="253">
                  <c:v>6.8593139279229858</c:v>
                </c:pt>
                <c:pt idx="254">
                  <c:v>7.2035379189506283</c:v>
                </c:pt>
                <c:pt idx="255">
                  <c:v>7.044617635587719</c:v>
                </c:pt>
                <c:pt idx="256">
                  <c:v>6.8015569046507585</c:v>
                </c:pt>
                <c:pt idx="257">
                  <c:v>6.6479861648779384</c:v>
                </c:pt>
                <c:pt idx="258">
                  <c:v>6.4487591803583051</c:v>
                </c:pt>
                <c:pt idx="259">
                  <c:v>6.4971783605983813</c:v>
                </c:pt>
                <c:pt idx="260">
                  <c:v>6.5225424867204573</c:v>
                </c:pt>
                <c:pt idx="261">
                  <c:v>6.5485134292811162</c:v>
                </c:pt>
                <c:pt idx="262">
                  <c:v>6.1988033024412603</c:v>
                </c:pt>
                <c:pt idx="263">
                  <c:v>5.7716726933516238</c:v>
                </c:pt>
                <c:pt idx="264">
                  <c:v>6.0323245986262464</c:v>
                </c:pt>
                <c:pt idx="265">
                  <c:v>5.9285496675057914</c:v>
                </c:pt>
                <c:pt idx="266">
                  <c:v>6.0857443995602694</c:v>
                </c:pt>
                <c:pt idx="267">
                  <c:v>6.1478916496873577</c:v>
                </c:pt>
                <c:pt idx="268">
                  <c:v>6.1271808976754407</c:v>
                </c:pt>
                <c:pt idx="269">
                  <c:v>6.0306556723899591</c:v>
                </c:pt>
                <c:pt idx="270">
                  <c:v>5.2173827068368714</c:v>
                </c:pt>
                <c:pt idx="271">
                  <c:v>5.8106625495205151</c:v>
                </c:pt>
                <c:pt idx="272">
                  <c:v>5.7326957153811513</c:v>
                </c:pt>
                <c:pt idx="273">
                  <c:v>5.4904995214667371</c:v>
                </c:pt>
                <c:pt idx="274">
                  <c:v>5.491935764788539</c:v>
                </c:pt>
                <c:pt idx="275">
                  <c:v>5.5665281474698363</c:v>
                </c:pt>
                <c:pt idx="276">
                  <c:v>5.6163617905097505</c:v>
                </c:pt>
                <c:pt idx="277">
                  <c:v>5.2752704441916496</c:v>
                </c:pt>
                <c:pt idx="278">
                  <c:v>5.3681537521715743</c:v>
                </c:pt>
                <c:pt idx="279">
                  <c:v>5.1258199811697498</c:v>
                </c:pt>
                <c:pt idx="280">
                  <c:v>5.2733317377298086</c:v>
                </c:pt>
                <c:pt idx="281">
                  <c:v>5.3184139639697001</c:v>
                </c:pt>
                <c:pt idx="282">
                  <c:v>5.2237365693284179</c:v>
                </c:pt>
                <c:pt idx="283">
                  <c:v>5.8193928856816859</c:v>
                </c:pt>
                <c:pt idx="284">
                  <c:v>5.6308457276821473</c:v>
                </c:pt>
                <c:pt idx="285">
                  <c:v>5.7108832785476853</c:v>
                </c:pt>
                <c:pt idx="286">
                  <c:v>5.8670968117133704</c:v>
                </c:pt>
                <c:pt idx="287">
                  <c:v>5.6745426617246402</c:v>
                </c:pt>
                <c:pt idx="288">
                  <c:v>5.7906169764898596</c:v>
                </c:pt>
                <c:pt idx="289">
                  <c:v>6.1211356633176184</c:v>
                </c:pt>
                <c:pt idx="290">
                  <c:v>6.027098087448449</c:v>
                </c:pt>
                <c:pt idx="291">
                  <c:v>5.8259570217077234</c:v>
                </c:pt>
                <c:pt idx="292">
                  <c:v>6.0138603692753794</c:v>
                </c:pt>
                <c:pt idx="293">
                  <c:v>5.8778089755299048</c:v>
                </c:pt>
                <c:pt idx="294">
                  <c:v>5.643425825597399</c:v>
                </c:pt>
                <c:pt idx="295">
                  <c:v>5.674824250096794</c:v>
                </c:pt>
                <c:pt idx="296">
                  <c:v>5.4135486140008746</c:v>
                </c:pt>
                <c:pt idx="297">
                  <c:v>5.1103387128656541</c:v>
                </c:pt>
                <c:pt idx="298">
                  <c:v>5.1354603520143787</c:v>
                </c:pt>
                <c:pt idx="299">
                  <c:v>5.1730309084964992</c:v>
                </c:pt>
                <c:pt idx="300">
                  <c:v>5.1521369147295406</c:v>
                </c:pt>
                <c:pt idx="301">
                  <c:v>5.1745545965214905</c:v>
                </c:pt>
                <c:pt idx="302">
                  <c:v>5.1942069138345879</c:v>
                </c:pt>
                <c:pt idx="303">
                  <c:v>4.4023972954836985</c:v>
                </c:pt>
                <c:pt idx="304">
                  <c:v>3.7699109546185503</c:v>
                </c:pt>
                <c:pt idx="305">
                  <c:v>3.9991586535038817</c:v>
                </c:pt>
                <c:pt idx="306">
                  <c:v>4.7788108537050524</c:v>
                </c:pt>
                <c:pt idx="307">
                  <c:v>4.8869449325906293</c:v>
                </c:pt>
                <c:pt idx="308">
                  <c:v>5.1742430393031507</c:v>
                </c:pt>
                <c:pt idx="309">
                  <c:v>5.4229557771361625</c:v>
                </c:pt>
                <c:pt idx="310">
                  <c:v>5.6962174609730605</c:v>
                </c:pt>
                <c:pt idx="311">
                  <c:v>5.7434285039034414</c:v>
                </c:pt>
                <c:pt idx="312">
                  <c:v>4.9712617623297586</c:v>
                </c:pt>
                <c:pt idx="313">
                  <c:v>4.5349511041247403</c:v>
                </c:pt>
                <c:pt idx="314">
                  <c:v>4.6777331500376551</c:v>
                </c:pt>
                <c:pt idx="315">
                  <c:v>4.3829517924109256</c:v>
                </c:pt>
                <c:pt idx="316">
                  <c:v>4.5225549197353221</c:v>
                </c:pt>
                <c:pt idx="317">
                  <c:v>4.2895422394008218</c:v>
                </c:pt>
                <c:pt idx="318">
                  <c:v>4.0264150504312628</c:v>
                </c:pt>
                <c:pt idx="319">
                  <c:v>4.0690427866924095</c:v>
                </c:pt>
                <c:pt idx="320">
                  <c:v>4.0631235978608249</c:v>
                </c:pt>
                <c:pt idx="321">
                  <c:v>3.5811498970999387</c:v>
                </c:pt>
                <c:pt idx="322">
                  <c:v>3.680098402938051</c:v>
                </c:pt>
                <c:pt idx="323">
                  <c:v>3.5806551032013294</c:v>
                </c:pt>
                <c:pt idx="324">
                  <c:v>3.473213761071801</c:v>
                </c:pt>
                <c:pt idx="325">
                  <c:v>3.2710610067438228</c:v>
                </c:pt>
                <c:pt idx="326">
                  <c:v>3.5235769406633275</c:v>
                </c:pt>
                <c:pt idx="327">
                  <c:v>3.3997011985610395</c:v>
                </c:pt>
                <c:pt idx="328">
                  <c:v>2.8075150916646319</c:v>
                </c:pt>
                <c:pt idx="329">
                  <c:v>2.6109588096646141</c:v>
                </c:pt>
                <c:pt idx="330">
                  <c:v>2.5973045663170544</c:v>
                </c:pt>
                <c:pt idx="331">
                  <c:v>2.1337950246390958</c:v>
                </c:pt>
                <c:pt idx="332">
                  <c:v>2.1637973108993345</c:v>
                </c:pt>
                <c:pt idx="333">
                  <c:v>2.2307294960268922</c:v>
                </c:pt>
                <c:pt idx="334">
                  <c:v>1.9646339495363752</c:v>
                </c:pt>
                <c:pt idx="335">
                  <c:v>2.1251612010869247</c:v>
                </c:pt>
                <c:pt idx="336">
                  <c:v>2.0646556246581076</c:v>
                </c:pt>
                <c:pt idx="337">
                  <c:v>1.8971151154311836</c:v>
                </c:pt>
                <c:pt idx="338">
                  <c:v>1.7790626195408565</c:v>
                </c:pt>
                <c:pt idx="339">
                  <c:v>1.5481940665833869</c:v>
                </c:pt>
                <c:pt idx="340">
                  <c:v>1.4635035161798926</c:v>
                </c:pt>
                <c:pt idx="341">
                  <c:v>1.3525558126640949</c:v>
                </c:pt>
                <c:pt idx="342">
                  <c:v>1.2838959063292552</c:v>
                </c:pt>
                <c:pt idx="343">
                  <c:v>1.472033424029628</c:v>
                </c:pt>
                <c:pt idx="344">
                  <c:v>1.4001927638040774</c:v>
                </c:pt>
                <c:pt idx="345">
                  <c:v>1.3887813263192514</c:v>
                </c:pt>
                <c:pt idx="346">
                  <c:v>1.4257024652341306</c:v>
                </c:pt>
                <c:pt idx="347">
                  <c:v>1.301141630011726</c:v>
                </c:pt>
                <c:pt idx="348">
                  <c:v>1.4076819975899562</c:v>
                </c:pt>
                <c:pt idx="349">
                  <c:v>1.4542507339238886</c:v>
                </c:pt>
                <c:pt idx="350">
                  <c:v>1.5660862544546772</c:v>
                </c:pt>
                <c:pt idx="351">
                  <c:v>1.4188765437522297</c:v>
                </c:pt>
                <c:pt idx="352">
                  <c:v>1.1940026742122904</c:v>
                </c:pt>
                <c:pt idx="353">
                  <c:v>1.1501982309897303</c:v>
                </c:pt>
                <c:pt idx="354">
                  <c:v>1.2446447950402437</c:v>
                </c:pt>
                <c:pt idx="355">
                  <c:v>1.1946785767646435</c:v>
                </c:pt>
                <c:pt idx="356">
                  <c:v>1.1854135931611565</c:v>
                </c:pt>
                <c:pt idx="357">
                  <c:v>0.99925037690973995</c:v>
                </c:pt>
                <c:pt idx="358">
                  <c:v>1.0492258231776797</c:v>
                </c:pt>
                <c:pt idx="359">
                  <c:v>0.96062874425557565</c:v>
                </c:pt>
                <c:pt idx="360">
                  <c:v>0.95584486317401662</c:v>
                </c:pt>
                <c:pt idx="361">
                  <c:v>0.99947783026962866</c:v>
                </c:pt>
                <c:pt idx="362">
                  <c:v>0.97999988810088867</c:v>
                </c:pt>
                <c:pt idx="363">
                  <c:v>1.0880067498614674</c:v>
                </c:pt>
                <c:pt idx="364">
                  <c:v>0.93336920574370075</c:v>
                </c:pt>
                <c:pt idx="365">
                  <c:v>0.95314930148852439</c:v>
                </c:pt>
                <c:pt idx="366">
                  <c:v>0.85488264612771836</c:v>
                </c:pt>
                <c:pt idx="367">
                  <c:v>0.77297040062384781</c:v>
                </c:pt>
                <c:pt idx="368">
                  <c:v>0.93524276407849116</c:v>
                </c:pt>
                <c:pt idx="369">
                  <c:v>0.94710813153309692</c:v>
                </c:pt>
                <c:pt idx="370">
                  <c:v>0.91149458503506453</c:v>
                </c:pt>
                <c:pt idx="371">
                  <c:v>0.92225101565003442</c:v>
                </c:pt>
                <c:pt idx="372">
                  <c:v>0.99781213230342325</c:v>
                </c:pt>
                <c:pt idx="373">
                  <c:v>0.88429187394203779</c:v>
                </c:pt>
                <c:pt idx="374">
                  <c:v>0.79083213046723322</c:v>
                </c:pt>
                <c:pt idx="375">
                  <c:v>0.93096740383264676</c:v>
                </c:pt>
                <c:pt idx="376">
                  <c:v>0.83133642581735212</c:v>
                </c:pt>
                <c:pt idx="377">
                  <c:v>0.88316333519602919</c:v>
                </c:pt>
                <c:pt idx="378">
                  <c:v>0.92283081546544132</c:v>
                </c:pt>
                <c:pt idx="379">
                  <c:v>0.83439435859020084</c:v>
                </c:pt>
                <c:pt idx="380">
                  <c:v>0.92314549843687466</c:v>
                </c:pt>
                <c:pt idx="381">
                  <c:v>0.85352626973757761</c:v>
                </c:pt>
                <c:pt idx="382">
                  <c:v>0.78387408764672084</c:v>
                </c:pt>
                <c:pt idx="383">
                  <c:v>0.68411203944281962</c:v>
                </c:pt>
                <c:pt idx="384">
                  <c:v>0.75935411667101782</c:v>
                </c:pt>
                <c:pt idx="385">
                  <c:v>0.69749707863436372</c:v>
                </c:pt>
                <c:pt idx="386">
                  <c:v>0.89390571106527494</c:v>
                </c:pt>
                <c:pt idx="387">
                  <c:v>0.85698184844826375</c:v>
                </c:pt>
                <c:pt idx="388">
                  <c:v>0.79799885049173946</c:v>
                </c:pt>
                <c:pt idx="389">
                  <c:v>0.8296588023899325</c:v>
                </c:pt>
                <c:pt idx="390">
                  <c:v>0.86524968707167571</c:v>
                </c:pt>
                <c:pt idx="391">
                  <c:v>0.82020671767368614</c:v>
                </c:pt>
                <c:pt idx="392">
                  <c:v>0.77794616650729376</c:v>
                </c:pt>
                <c:pt idx="393">
                  <c:v>0.9104106087704853</c:v>
                </c:pt>
                <c:pt idx="394">
                  <c:v>0.84134806469797574</c:v>
                </c:pt>
                <c:pt idx="395">
                  <c:v>0.80430489144403206</c:v>
                </c:pt>
                <c:pt idx="396">
                  <c:v>0.77487497334287736</c:v>
                </c:pt>
                <c:pt idx="397">
                  <c:v>0.70600177994463287</c:v>
                </c:pt>
                <c:pt idx="398">
                  <c:v>0.8346530091744544</c:v>
                </c:pt>
                <c:pt idx="399">
                  <c:v>0.86898166101774299</c:v>
                </c:pt>
                <c:pt idx="400">
                  <c:v>0.90067940634991117</c:v>
                </c:pt>
                <c:pt idx="401">
                  <c:v>0.88033934436813244</c:v>
                </c:pt>
                <c:pt idx="402">
                  <c:v>0.84906495614245237</c:v>
                </c:pt>
                <c:pt idx="403">
                  <c:v>0.99225648213014039</c:v>
                </c:pt>
                <c:pt idx="404">
                  <c:v>0.87136435032008874</c:v>
                </c:pt>
                <c:pt idx="405">
                  <c:v>0.89092390847172276</c:v>
                </c:pt>
                <c:pt idx="406">
                  <c:v>0.85169701592706559</c:v>
                </c:pt>
                <c:pt idx="407">
                  <c:v>0.87844936757952274</c:v>
                </c:pt>
                <c:pt idx="408">
                  <c:v>1.0128008934590804</c:v>
                </c:pt>
                <c:pt idx="409">
                  <c:v>1.0077765423051894</c:v>
                </c:pt>
                <c:pt idx="410">
                  <c:v>0.99063991556649045</c:v>
                </c:pt>
                <c:pt idx="411">
                  <c:v>0.8088169202041593</c:v>
                </c:pt>
                <c:pt idx="412">
                  <c:v>0.93416694921794829</c:v>
                </c:pt>
                <c:pt idx="413">
                  <c:v>0.97136090410774678</c:v>
                </c:pt>
                <c:pt idx="414">
                  <c:v>0.87599408524619504</c:v>
                </c:pt>
                <c:pt idx="415">
                  <c:v>1.0564926266989396</c:v>
                </c:pt>
                <c:pt idx="416">
                  <c:v>0.86399852777668884</c:v>
                </c:pt>
                <c:pt idx="417">
                  <c:v>0.92664184778241554</c:v>
                </c:pt>
                <c:pt idx="418">
                  <c:v>0.93366442258946636</c:v>
                </c:pt>
                <c:pt idx="419">
                  <c:v>0.83168552646553751</c:v>
                </c:pt>
                <c:pt idx="420">
                  <c:v>0.91036379697981018</c:v>
                </c:pt>
                <c:pt idx="421">
                  <c:v>0.84720945104293643</c:v>
                </c:pt>
                <c:pt idx="422">
                  <c:v>0.88327005733804687</c:v>
                </c:pt>
                <c:pt idx="423">
                  <c:v>0.81113265246861177</c:v>
                </c:pt>
                <c:pt idx="424">
                  <c:v>0.74010097050420987</c:v>
                </c:pt>
                <c:pt idx="425">
                  <c:v>0.75438439301185012</c:v>
                </c:pt>
                <c:pt idx="426">
                  <c:v>0.71470061076327585</c:v>
                </c:pt>
                <c:pt idx="427">
                  <c:v>0.7152130796240872</c:v>
                </c:pt>
                <c:pt idx="428">
                  <c:v>0.84830296832157204</c:v>
                </c:pt>
                <c:pt idx="429">
                  <c:v>0.84801144086233438</c:v>
                </c:pt>
                <c:pt idx="430">
                  <c:v>0.86832022941473253</c:v>
                </c:pt>
                <c:pt idx="431">
                  <c:v>0.95891758604496802</c:v>
                </c:pt>
                <c:pt idx="432">
                  <c:v>0.90576081828068922</c:v>
                </c:pt>
                <c:pt idx="433">
                  <c:v>0.92856357802342038</c:v>
                </c:pt>
                <c:pt idx="434">
                  <c:v>1.0362459668834207</c:v>
                </c:pt>
                <c:pt idx="435">
                  <c:v>1.0427866151556557</c:v>
                </c:pt>
                <c:pt idx="436">
                  <c:v>0.92294528730753811</c:v>
                </c:pt>
                <c:pt idx="437">
                  <c:v>1.0222962833082709</c:v>
                </c:pt>
                <c:pt idx="438">
                  <c:v>0.91584433368364138</c:v>
                </c:pt>
                <c:pt idx="439">
                  <c:v>0.81011733439871902</c:v>
                </c:pt>
                <c:pt idx="440">
                  <c:v>0.88942642526660698</c:v>
                </c:pt>
                <c:pt idx="441">
                  <c:v>0.87430954509265368</c:v>
                </c:pt>
                <c:pt idx="442">
                  <c:v>0.93878779929291456</c:v>
                </c:pt>
                <c:pt idx="443">
                  <c:v>0.97879097357393952</c:v>
                </c:pt>
                <c:pt idx="444">
                  <c:v>0.84741751128987752</c:v>
                </c:pt>
                <c:pt idx="445">
                  <c:v>0.73917345770774068</c:v>
                </c:pt>
                <c:pt idx="446">
                  <c:v>0.8125862479381919</c:v>
                </c:pt>
                <c:pt idx="447">
                  <c:v>0.83317547104447209</c:v>
                </c:pt>
                <c:pt idx="448">
                  <c:v>0.83369542195024959</c:v>
                </c:pt>
                <c:pt idx="449">
                  <c:v>0.90204508692574514</c:v>
                </c:pt>
                <c:pt idx="450">
                  <c:v>0.85531612048036088</c:v>
                </c:pt>
                <c:pt idx="451">
                  <c:v>0.84751340295368394</c:v>
                </c:pt>
                <c:pt idx="452">
                  <c:v>0.88148473343326883</c:v>
                </c:pt>
                <c:pt idx="453">
                  <c:v>0.8099382042408857</c:v>
                </c:pt>
                <c:pt idx="454">
                  <c:v>0.92334757850306781</c:v>
                </c:pt>
                <c:pt idx="455">
                  <c:v>0.94777526343476182</c:v>
                </c:pt>
                <c:pt idx="456">
                  <c:v>0.872865510855652</c:v>
                </c:pt>
                <c:pt idx="457">
                  <c:v>0.87398212496385297</c:v>
                </c:pt>
                <c:pt idx="458">
                  <c:v>0.95709830865242851</c:v>
                </c:pt>
                <c:pt idx="459">
                  <c:v>0.91135513882752806</c:v>
                </c:pt>
                <c:pt idx="460">
                  <c:v>0.95676601850500986</c:v>
                </c:pt>
                <c:pt idx="461">
                  <c:v>0.91678015267062329</c:v>
                </c:pt>
                <c:pt idx="462">
                  <c:v>0.82231237528351475</c:v>
                </c:pt>
                <c:pt idx="463">
                  <c:v>0.80625498565932174</c:v>
                </c:pt>
                <c:pt idx="464">
                  <c:v>0.89532205164250322</c:v>
                </c:pt>
                <c:pt idx="465">
                  <c:v>0.97113144792692496</c:v>
                </c:pt>
                <c:pt idx="466">
                  <c:v>0.94740313836940315</c:v>
                </c:pt>
                <c:pt idx="467">
                  <c:v>0.91138966991935511</c:v>
                </c:pt>
                <c:pt idx="468">
                  <c:v>0.91058024727084641</c:v>
                </c:pt>
                <c:pt idx="469">
                  <c:v>0.93176416113640592</c:v>
                </c:pt>
                <c:pt idx="470">
                  <c:v>0.87174856650424071</c:v>
                </c:pt>
                <c:pt idx="471">
                  <c:v>0.92354350255205886</c:v>
                </c:pt>
                <c:pt idx="472">
                  <c:v>0.98610532482178059</c:v>
                </c:pt>
                <c:pt idx="473">
                  <c:v>1.1350718896052578</c:v>
                </c:pt>
                <c:pt idx="474">
                  <c:v>1.2691942729489236</c:v>
                </c:pt>
                <c:pt idx="475">
                  <c:v>1.2135918244964514</c:v>
                </c:pt>
                <c:pt idx="476">
                  <c:v>1.1899084396491757</c:v>
                </c:pt>
                <c:pt idx="477">
                  <c:v>1.3082935930700546</c:v>
                </c:pt>
                <c:pt idx="478">
                  <c:v>1.2664490046492101</c:v>
                </c:pt>
                <c:pt idx="479">
                  <c:v>1.1365242145369154</c:v>
                </c:pt>
                <c:pt idx="480">
                  <c:v>1.1153894864220568</c:v>
                </c:pt>
                <c:pt idx="481">
                  <c:v>0.91203243297266967</c:v>
                </c:pt>
                <c:pt idx="482">
                  <c:v>0.8388726018066629</c:v>
                </c:pt>
                <c:pt idx="483">
                  <c:v>0.86033333397492207</c:v>
                </c:pt>
                <c:pt idx="484">
                  <c:v>0.92673453101940517</c:v>
                </c:pt>
                <c:pt idx="485">
                  <c:v>0.90797760219097867</c:v>
                </c:pt>
                <c:pt idx="486">
                  <c:v>0.7993546455569196</c:v>
                </c:pt>
                <c:pt idx="487">
                  <c:v>0.79537656846526372</c:v>
                </c:pt>
                <c:pt idx="488">
                  <c:v>0.86163064896703767</c:v>
                </c:pt>
                <c:pt idx="489">
                  <c:v>0.83070774897803124</c:v>
                </c:pt>
                <c:pt idx="490">
                  <c:v>0.88108364248974802</c:v>
                </c:pt>
                <c:pt idx="491">
                  <c:v>0.85060865679193887</c:v>
                </c:pt>
                <c:pt idx="492">
                  <c:v>0.80990025770868479</c:v>
                </c:pt>
                <c:pt idx="493">
                  <c:v>0.76594267597732768</c:v>
                </c:pt>
                <c:pt idx="494">
                  <c:v>0.78524687680745942</c:v>
                </c:pt>
                <c:pt idx="495">
                  <c:v>0.74646180988672284</c:v>
                </c:pt>
                <c:pt idx="496">
                  <c:v>0.73180590690817915</c:v>
                </c:pt>
                <c:pt idx="497">
                  <c:v>0.77143096967090852</c:v>
                </c:pt>
                <c:pt idx="498">
                  <c:v>1.0097978086354407</c:v>
                </c:pt>
                <c:pt idx="499">
                  <c:v>0.74229328721557519</c:v>
                </c:pt>
                <c:pt idx="500">
                  <c:v>0.81503475726706964</c:v>
                </c:pt>
                <c:pt idx="501">
                  <c:v>0.79094398423157397</c:v>
                </c:pt>
                <c:pt idx="502">
                  <c:v>0.87323234443756093</c:v>
                </c:pt>
                <c:pt idx="503">
                  <c:v>0.81942404939706592</c:v>
                </c:pt>
                <c:pt idx="504">
                  <c:v>0.93108721022154939</c:v>
                </c:pt>
                <c:pt idx="505">
                  <c:v>0.80308432721879397</c:v>
                </c:pt>
                <c:pt idx="506">
                  <c:v>0.83581363114189966</c:v>
                </c:pt>
                <c:pt idx="507">
                  <c:v>0.77869640269898843</c:v>
                </c:pt>
                <c:pt idx="508">
                  <c:v>0.83442582971608059</c:v>
                </c:pt>
                <c:pt idx="509">
                  <c:v>0.79538953255552636</c:v>
                </c:pt>
                <c:pt idx="510">
                  <c:v>0.83232538604922446</c:v>
                </c:pt>
                <c:pt idx="511">
                  <c:v>0.90965023101937936</c:v>
                </c:pt>
                <c:pt idx="512">
                  <c:v>0.81111054720233955</c:v>
                </c:pt>
                <c:pt idx="513">
                  <c:v>0.80710532767311272</c:v>
                </c:pt>
                <c:pt idx="514">
                  <c:v>0.76823468685277696</c:v>
                </c:pt>
                <c:pt idx="515">
                  <c:v>0.78794259052600413</c:v>
                </c:pt>
                <c:pt idx="516">
                  <c:v>0.77176615951924443</c:v>
                </c:pt>
                <c:pt idx="517">
                  <c:v>0.98413582531519495</c:v>
                </c:pt>
                <c:pt idx="518">
                  <c:v>0.87199743005374863</c:v>
                </c:pt>
                <c:pt idx="519">
                  <c:v>0.83966372792281452</c:v>
                </c:pt>
                <c:pt idx="520">
                  <c:v>0.92415602807373709</c:v>
                </c:pt>
                <c:pt idx="521">
                  <c:v>0.72720130821558115</c:v>
                </c:pt>
                <c:pt idx="522">
                  <c:v>0.85699934609957262</c:v>
                </c:pt>
                <c:pt idx="523">
                  <c:v>0.75494956201381946</c:v>
                </c:pt>
                <c:pt idx="524">
                  <c:v>0.90435459338580138</c:v>
                </c:pt>
                <c:pt idx="525">
                  <c:v>0.939186525540189</c:v>
                </c:pt>
                <c:pt idx="526">
                  <c:v>0.95858064367436313</c:v>
                </c:pt>
                <c:pt idx="527">
                  <c:v>1.0023275358955002</c:v>
                </c:pt>
                <c:pt idx="528">
                  <c:v>0.92222034353506055</c:v>
                </c:pt>
                <c:pt idx="529">
                  <c:v>0.899728542240264</c:v>
                </c:pt>
                <c:pt idx="530">
                  <c:v>1.0030095174113893</c:v>
                </c:pt>
                <c:pt idx="531">
                  <c:v>0.92163721243471508</c:v>
                </c:pt>
                <c:pt idx="532">
                  <c:v>0.93540276548557755</c:v>
                </c:pt>
                <c:pt idx="533">
                  <c:v>0.96530546504959092</c:v>
                </c:pt>
                <c:pt idx="534">
                  <c:v>0.96243645966610658</c:v>
                </c:pt>
                <c:pt idx="535">
                  <c:v>0.84168147517688208</c:v>
                </c:pt>
                <c:pt idx="536">
                  <c:v>1.1949318811526257</c:v>
                </c:pt>
                <c:pt idx="537">
                  <c:v>0.98038559629748256</c:v>
                </c:pt>
                <c:pt idx="538">
                  <c:v>0.97849060771938745</c:v>
                </c:pt>
                <c:pt idx="539">
                  <c:v>1.0047960167424399</c:v>
                </c:pt>
                <c:pt idx="540">
                  <c:v>1.1369904748595119</c:v>
                </c:pt>
                <c:pt idx="541">
                  <c:v>1.0927788710942357</c:v>
                </c:pt>
                <c:pt idx="542">
                  <c:v>1.0178090580178158</c:v>
                </c:pt>
                <c:pt idx="543">
                  <c:v>0.93824075453989819</c:v>
                </c:pt>
                <c:pt idx="544">
                  <c:v>0.87884336689778475</c:v>
                </c:pt>
                <c:pt idx="545">
                  <c:v>0.93213300132149735</c:v>
                </c:pt>
                <c:pt idx="546">
                  <c:v>1.0002780259434922</c:v>
                </c:pt>
                <c:pt idx="547">
                  <c:v>0.97825151720612402</c:v>
                </c:pt>
                <c:pt idx="548">
                  <c:v>0.85005699584050309</c:v>
                </c:pt>
                <c:pt idx="549">
                  <c:v>0.91060210065230329</c:v>
                </c:pt>
                <c:pt idx="550">
                  <c:v>0.98006736993753563</c:v>
                </c:pt>
                <c:pt idx="551">
                  <c:v>0.87923053266194418</c:v>
                </c:pt>
                <c:pt idx="552">
                  <c:v>0.81325064978086159</c:v>
                </c:pt>
                <c:pt idx="553">
                  <c:v>0.96665550324766991</c:v>
                </c:pt>
                <c:pt idx="554">
                  <c:v>1.0806643768970881</c:v>
                </c:pt>
                <c:pt idx="555">
                  <c:v>0.95038225248411734</c:v>
                </c:pt>
                <c:pt idx="556">
                  <c:v>0.83878205937379435</c:v>
                </c:pt>
                <c:pt idx="557">
                  <c:v>1.0380768791754398</c:v>
                </c:pt>
                <c:pt idx="558">
                  <c:v>1.2027565459773322</c:v>
                </c:pt>
                <c:pt idx="559">
                  <c:v>1.015673210260843</c:v>
                </c:pt>
                <c:pt idx="560">
                  <c:v>1.0193581866571182</c:v>
                </c:pt>
                <c:pt idx="561">
                  <c:v>1.0178849623479604</c:v>
                </c:pt>
                <c:pt idx="562">
                  <c:v>0.87076223714164724</c:v>
                </c:pt>
                <c:pt idx="563">
                  <c:v>1.0173573556665414</c:v>
                </c:pt>
                <c:pt idx="564">
                  <c:v>1.0039129127033428</c:v>
                </c:pt>
                <c:pt idx="565">
                  <c:v>1.1448797862867943</c:v>
                </c:pt>
                <c:pt idx="566">
                  <c:v>1.2580864017403834</c:v>
                </c:pt>
                <c:pt idx="567">
                  <c:v>0.97087384964367707</c:v>
                </c:pt>
                <c:pt idx="568">
                  <c:v>0.9263998109753212</c:v>
                </c:pt>
                <c:pt idx="569">
                  <c:v>0.98949520527687818</c:v>
                </c:pt>
                <c:pt idx="570">
                  <c:v>0.921006858866389</c:v>
                </c:pt>
                <c:pt idx="571">
                  <c:v>0.76609785722687274</c:v>
                </c:pt>
                <c:pt idx="572">
                  <c:v>0.7457477609936487</c:v>
                </c:pt>
                <c:pt idx="573">
                  <c:v>0.7517580297443226</c:v>
                </c:pt>
                <c:pt idx="574">
                  <c:v>0.78435685547408573</c:v>
                </c:pt>
                <c:pt idx="575">
                  <c:v>0.9330033468129808</c:v>
                </c:pt>
                <c:pt idx="576">
                  <c:v>0.91298460829124495</c:v>
                </c:pt>
                <c:pt idx="577">
                  <c:v>0.82630940500378713</c:v>
                </c:pt>
                <c:pt idx="578">
                  <c:v>0.73311288996069102</c:v>
                </c:pt>
                <c:pt idx="579">
                  <c:v>0.75242145671424787</c:v>
                </c:pt>
                <c:pt idx="580">
                  <c:v>0.97477463743968606</c:v>
                </c:pt>
                <c:pt idx="581">
                  <c:v>0.73692600116227203</c:v>
                </c:pt>
                <c:pt idx="582">
                  <c:v>0.88265112747165786</c:v>
                </c:pt>
                <c:pt idx="583">
                  <c:v>0.77932393519973175</c:v>
                </c:pt>
                <c:pt idx="584">
                  <c:v>0.82306928100729693</c:v>
                </c:pt>
                <c:pt idx="585">
                  <c:v>0.88402409323275111</c:v>
                </c:pt>
                <c:pt idx="586">
                  <c:v>0.85493196905364832</c:v>
                </c:pt>
                <c:pt idx="587">
                  <c:v>0.94783908594464705</c:v>
                </c:pt>
                <c:pt idx="588">
                  <c:v>0.91772156575951991</c:v>
                </c:pt>
                <c:pt idx="589">
                  <c:v>0.91804576501397273</c:v>
                </c:pt>
                <c:pt idx="590">
                  <c:v>0.76382395738433972</c:v>
                </c:pt>
                <c:pt idx="591">
                  <c:v>0.80349486582498197</c:v>
                </c:pt>
                <c:pt idx="592">
                  <c:v>0.90740268089049736</c:v>
                </c:pt>
                <c:pt idx="593">
                  <c:v>0.80203541609132978</c:v>
                </c:pt>
                <c:pt idx="594">
                  <c:v>0.90036923970989213</c:v>
                </c:pt>
                <c:pt idx="595">
                  <c:v>0.90132834761976866</c:v>
                </c:pt>
                <c:pt idx="596">
                  <c:v>0.75360456014029753</c:v>
                </c:pt>
                <c:pt idx="597">
                  <c:v>0.7540600002517982</c:v>
                </c:pt>
                <c:pt idx="598">
                  <c:v>0.74664737377251811</c:v>
                </c:pt>
                <c:pt idx="599">
                  <c:v>0.68049613044645918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D-4846-A5D7-E1FD6E910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pooled!$AT$4:$AT$603</c:f>
                <c:numCache>
                  <c:formatCode>General</c:formatCode>
                  <c:ptCount val="600"/>
                  <c:pt idx="0">
                    <c:v>0.1847571783386131</c:v>
                  </c:pt>
                  <c:pt idx="1">
                    <c:v>0.15085935700848122</c:v>
                  </c:pt>
                  <c:pt idx="2">
                    <c:v>0.12931664537642254</c:v>
                  </c:pt>
                  <c:pt idx="3">
                    <c:v>0.11340237812331246</c:v>
                  </c:pt>
                  <c:pt idx="4">
                    <c:v>0.14632222328335093</c:v>
                  </c:pt>
                  <c:pt idx="5">
                    <c:v>0.18070073547134891</c:v>
                  </c:pt>
                  <c:pt idx="6">
                    <c:v>0.15187966432889458</c:v>
                  </c:pt>
                  <c:pt idx="7">
                    <c:v>0.17299150122337181</c:v>
                  </c:pt>
                  <c:pt idx="8">
                    <c:v>0.18942882492020469</c:v>
                  </c:pt>
                  <c:pt idx="9">
                    <c:v>0.15968601312887853</c:v>
                  </c:pt>
                  <c:pt idx="10">
                    <c:v>0.16970159774345847</c:v>
                  </c:pt>
                  <c:pt idx="11">
                    <c:v>0.17002258464690748</c:v>
                  </c:pt>
                  <c:pt idx="12">
                    <c:v>0.17346345999720775</c:v>
                  </c:pt>
                  <c:pt idx="13">
                    <c:v>0.24492417543677741</c:v>
                  </c:pt>
                  <c:pt idx="14">
                    <c:v>0.18055857327417316</c:v>
                  </c:pt>
                  <c:pt idx="15">
                    <c:v>0.17374947496703455</c:v>
                  </c:pt>
                  <c:pt idx="16">
                    <c:v>0.15270010406325082</c:v>
                  </c:pt>
                  <c:pt idx="17">
                    <c:v>0.12440976881897255</c:v>
                  </c:pt>
                  <c:pt idx="18">
                    <c:v>9.4648285469638188E-2</c:v>
                  </c:pt>
                  <c:pt idx="19">
                    <c:v>0.16557312575340769</c:v>
                  </c:pt>
                  <c:pt idx="20">
                    <c:v>0.15428710586814331</c:v>
                  </c:pt>
                  <c:pt idx="21">
                    <c:v>0.15431339352771353</c:v>
                  </c:pt>
                  <c:pt idx="22">
                    <c:v>0.19861766150871235</c:v>
                  </c:pt>
                  <c:pt idx="23">
                    <c:v>0.1724715404839488</c:v>
                  </c:pt>
                  <c:pt idx="24">
                    <c:v>0.12665135505771491</c:v>
                  </c:pt>
                  <c:pt idx="25">
                    <c:v>0.16975624688333302</c:v>
                  </c:pt>
                  <c:pt idx="26">
                    <c:v>0.23110192199498436</c:v>
                  </c:pt>
                  <c:pt idx="27">
                    <c:v>0.2564682650618591</c:v>
                  </c:pt>
                  <c:pt idx="28">
                    <c:v>0.27204006870949488</c:v>
                  </c:pt>
                  <c:pt idx="29">
                    <c:v>0.20820974663827804</c:v>
                  </c:pt>
                  <c:pt idx="30">
                    <c:v>0.18038642252522377</c:v>
                  </c:pt>
                  <c:pt idx="31">
                    <c:v>9.8775813266789872E-2</c:v>
                  </c:pt>
                  <c:pt idx="32">
                    <c:v>0.11319266805494686</c:v>
                  </c:pt>
                  <c:pt idx="33">
                    <c:v>0.19030638761061763</c:v>
                  </c:pt>
                  <c:pt idx="34">
                    <c:v>0.17244266065704589</c:v>
                  </c:pt>
                  <c:pt idx="35">
                    <c:v>0.22639606494677314</c:v>
                  </c:pt>
                  <c:pt idx="36">
                    <c:v>0.16907253236268244</c:v>
                  </c:pt>
                  <c:pt idx="37">
                    <c:v>0.22808859020434591</c:v>
                  </c:pt>
                  <c:pt idx="38">
                    <c:v>0.21310058127272677</c:v>
                  </c:pt>
                  <c:pt idx="39">
                    <c:v>0.18428488216031338</c:v>
                  </c:pt>
                  <c:pt idx="40">
                    <c:v>0.18621563899933571</c:v>
                  </c:pt>
                  <c:pt idx="41">
                    <c:v>0.20248508778693952</c:v>
                  </c:pt>
                  <c:pt idx="42">
                    <c:v>0.17918058757896835</c:v>
                  </c:pt>
                  <c:pt idx="43">
                    <c:v>0.22846795376816334</c:v>
                  </c:pt>
                  <c:pt idx="44">
                    <c:v>0.13906759844516989</c:v>
                  </c:pt>
                  <c:pt idx="45">
                    <c:v>0.11370953019907079</c:v>
                  </c:pt>
                  <c:pt idx="46">
                    <c:v>0.11729011607473058</c:v>
                  </c:pt>
                  <c:pt idx="47">
                    <c:v>0.15955207242290065</c:v>
                  </c:pt>
                  <c:pt idx="48">
                    <c:v>0.20848937586223487</c:v>
                  </c:pt>
                  <c:pt idx="49">
                    <c:v>0.16823416889986101</c:v>
                  </c:pt>
                  <c:pt idx="50">
                    <c:v>0.143221911277498</c:v>
                  </c:pt>
                  <c:pt idx="51">
                    <c:v>0.16641829011009993</c:v>
                  </c:pt>
                  <c:pt idx="52">
                    <c:v>0.25138497021103601</c:v>
                  </c:pt>
                  <c:pt idx="53">
                    <c:v>0.25612116315020517</c:v>
                  </c:pt>
                  <c:pt idx="54">
                    <c:v>0.1979836058367932</c:v>
                  </c:pt>
                  <c:pt idx="55">
                    <c:v>0.12913861623538714</c:v>
                  </c:pt>
                  <c:pt idx="56">
                    <c:v>0.14855658968843058</c:v>
                  </c:pt>
                  <c:pt idx="57">
                    <c:v>0.17658219147563861</c:v>
                  </c:pt>
                  <c:pt idx="58">
                    <c:v>0.22178954280020857</c:v>
                  </c:pt>
                  <c:pt idx="59">
                    <c:v>0.1971303726850602</c:v>
                  </c:pt>
                  <c:pt idx="60">
                    <c:v>0.18182267690365389</c:v>
                  </c:pt>
                  <c:pt idx="61">
                    <c:v>0.2225418006150271</c:v>
                  </c:pt>
                  <c:pt idx="62">
                    <c:v>0.15326135126047699</c:v>
                  </c:pt>
                  <c:pt idx="63">
                    <c:v>0.16515775384910228</c:v>
                  </c:pt>
                  <c:pt idx="64">
                    <c:v>0.18860937019042884</c:v>
                  </c:pt>
                  <c:pt idx="65">
                    <c:v>0.14883002458030287</c:v>
                  </c:pt>
                  <c:pt idx="66">
                    <c:v>0.17625590638754826</c:v>
                  </c:pt>
                  <c:pt idx="67">
                    <c:v>0.22417554895589992</c:v>
                  </c:pt>
                  <c:pt idx="68">
                    <c:v>0.18529715580810241</c:v>
                  </c:pt>
                  <c:pt idx="69">
                    <c:v>0.20947941197500902</c:v>
                  </c:pt>
                  <c:pt idx="70">
                    <c:v>0.1322537340753121</c:v>
                  </c:pt>
                  <c:pt idx="71">
                    <c:v>0.18286203110947663</c:v>
                  </c:pt>
                  <c:pt idx="72">
                    <c:v>0.17517666103200236</c:v>
                  </c:pt>
                  <c:pt idx="73">
                    <c:v>0.13856406553720987</c:v>
                  </c:pt>
                  <c:pt idx="74">
                    <c:v>0.13091508925846604</c:v>
                  </c:pt>
                  <c:pt idx="75">
                    <c:v>0.1343726801218372</c:v>
                  </c:pt>
                  <c:pt idx="76">
                    <c:v>0.15868774686390466</c:v>
                  </c:pt>
                  <c:pt idx="77">
                    <c:v>0.1186392964574542</c:v>
                  </c:pt>
                  <c:pt idx="78">
                    <c:v>0.1355803724780463</c:v>
                  </c:pt>
                  <c:pt idx="79">
                    <c:v>0.22238399942101494</c:v>
                  </c:pt>
                  <c:pt idx="80">
                    <c:v>0.14637027096316915</c:v>
                  </c:pt>
                  <c:pt idx="81">
                    <c:v>0.14236678245358042</c:v>
                  </c:pt>
                  <c:pt idx="82">
                    <c:v>0.19340823346936695</c:v>
                  </c:pt>
                  <c:pt idx="83">
                    <c:v>0.1095361346848846</c:v>
                  </c:pt>
                  <c:pt idx="84">
                    <c:v>0.14560739875629705</c:v>
                  </c:pt>
                  <c:pt idx="85">
                    <c:v>0.13722481568813333</c:v>
                  </c:pt>
                  <c:pt idx="86">
                    <c:v>0.11093833230479792</c:v>
                  </c:pt>
                  <c:pt idx="87">
                    <c:v>0.14724916673455651</c:v>
                  </c:pt>
                  <c:pt idx="88">
                    <c:v>0.20235410018017694</c:v>
                  </c:pt>
                  <c:pt idx="89">
                    <c:v>0.20240683333843706</c:v>
                  </c:pt>
                  <c:pt idx="90">
                    <c:v>0.22339301976093423</c:v>
                  </c:pt>
                  <c:pt idx="91">
                    <c:v>8.9683178969411262E-2</c:v>
                  </c:pt>
                  <c:pt idx="92">
                    <c:v>9.4267034817240136E-2</c:v>
                  </c:pt>
                  <c:pt idx="93">
                    <c:v>0.17686621168894592</c:v>
                  </c:pt>
                  <c:pt idx="94">
                    <c:v>0.12587076653937909</c:v>
                  </c:pt>
                  <c:pt idx="95">
                    <c:v>0.1210217686963892</c:v>
                  </c:pt>
                  <c:pt idx="96">
                    <c:v>0.12759725099580246</c:v>
                  </c:pt>
                  <c:pt idx="97">
                    <c:v>0.14253734465355294</c:v>
                  </c:pt>
                  <c:pt idx="98">
                    <c:v>0.26625227963938003</c:v>
                  </c:pt>
                  <c:pt idx="99">
                    <c:v>0.19873912401985336</c:v>
                  </c:pt>
                  <c:pt idx="100">
                    <c:v>0.18208386420968356</c:v>
                  </c:pt>
                  <c:pt idx="101">
                    <c:v>0.18852895091610553</c:v>
                  </c:pt>
                  <c:pt idx="102">
                    <c:v>0.23664185257699652</c:v>
                  </c:pt>
                  <c:pt idx="103">
                    <c:v>0.25074380643683969</c:v>
                  </c:pt>
                  <c:pt idx="104">
                    <c:v>0.23281186858333291</c:v>
                  </c:pt>
                  <c:pt idx="105">
                    <c:v>0.17527834521455996</c:v>
                  </c:pt>
                  <c:pt idx="106">
                    <c:v>0.1278757384543992</c:v>
                  </c:pt>
                  <c:pt idx="107">
                    <c:v>0.15311665537184413</c:v>
                  </c:pt>
                  <c:pt idx="108">
                    <c:v>0.13946708981957859</c:v>
                  </c:pt>
                  <c:pt idx="109">
                    <c:v>0.11997219901085426</c:v>
                  </c:pt>
                  <c:pt idx="110">
                    <c:v>0.15766443341236958</c:v>
                  </c:pt>
                  <c:pt idx="111">
                    <c:v>0.28621601963089643</c:v>
                  </c:pt>
                  <c:pt idx="112">
                    <c:v>0.24833148229141391</c:v>
                  </c:pt>
                  <c:pt idx="113">
                    <c:v>0.18693760911035073</c:v>
                  </c:pt>
                  <c:pt idx="114">
                    <c:v>0.24874953810093958</c:v>
                  </c:pt>
                  <c:pt idx="115">
                    <c:v>0.15602638441182975</c:v>
                  </c:pt>
                  <c:pt idx="116">
                    <c:v>0.23421008907040355</c:v>
                  </c:pt>
                  <c:pt idx="117">
                    <c:v>0.18880681546272698</c:v>
                  </c:pt>
                  <c:pt idx="118">
                    <c:v>0.21422477066522047</c:v>
                  </c:pt>
                  <c:pt idx="119">
                    <c:v>0.19031102683208292</c:v>
                  </c:pt>
                  <c:pt idx="120">
                    <c:v>0.16801770445569605</c:v>
                  </c:pt>
                  <c:pt idx="121">
                    <c:v>0.16552063129976127</c:v>
                  </c:pt>
                  <c:pt idx="122">
                    <c:v>0.19964457852266287</c:v>
                  </c:pt>
                  <c:pt idx="123">
                    <c:v>0.18526455400650901</c:v>
                  </c:pt>
                  <c:pt idx="124">
                    <c:v>0.19962787144683294</c:v>
                  </c:pt>
                  <c:pt idx="125">
                    <c:v>0.22692632096639023</c:v>
                  </c:pt>
                  <c:pt idx="126">
                    <c:v>0.22814855718965338</c:v>
                  </c:pt>
                  <c:pt idx="127">
                    <c:v>0.17966810885598461</c:v>
                  </c:pt>
                  <c:pt idx="128">
                    <c:v>0.14831844012767628</c:v>
                  </c:pt>
                  <c:pt idx="129">
                    <c:v>0.2440676871588088</c:v>
                  </c:pt>
                  <c:pt idx="130">
                    <c:v>0.22763529124270246</c:v>
                  </c:pt>
                  <c:pt idx="131">
                    <c:v>0.26453060991675736</c:v>
                  </c:pt>
                  <c:pt idx="132">
                    <c:v>0.29607112937598257</c:v>
                  </c:pt>
                  <c:pt idx="133">
                    <c:v>0.33747779213654577</c:v>
                  </c:pt>
                  <c:pt idx="134">
                    <c:v>0.28316456279916641</c:v>
                  </c:pt>
                  <c:pt idx="135">
                    <c:v>0.26133682997246543</c:v>
                  </c:pt>
                  <c:pt idx="136">
                    <c:v>0.1387753642742767</c:v>
                  </c:pt>
                  <c:pt idx="137">
                    <c:v>0.16663549553135476</c:v>
                  </c:pt>
                  <c:pt idx="138">
                    <c:v>0.23338698586052975</c:v>
                  </c:pt>
                  <c:pt idx="139">
                    <c:v>0.21859577913970521</c:v>
                  </c:pt>
                  <c:pt idx="140">
                    <c:v>0.21479460997906072</c:v>
                  </c:pt>
                  <c:pt idx="141">
                    <c:v>0.1933112194144721</c:v>
                  </c:pt>
                  <c:pt idx="142">
                    <c:v>0.28293968375688033</c:v>
                  </c:pt>
                  <c:pt idx="143">
                    <c:v>0.29079028138353002</c:v>
                  </c:pt>
                  <c:pt idx="144">
                    <c:v>0.25749501013489295</c:v>
                  </c:pt>
                  <c:pt idx="145">
                    <c:v>0.24296731887324144</c:v>
                  </c:pt>
                  <c:pt idx="146">
                    <c:v>0.21916512110682482</c:v>
                  </c:pt>
                  <c:pt idx="147">
                    <c:v>0.23870634055418347</c:v>
                  </c:pt>
                  <c:pt idx="148">
                    <c:v>0.15755865278618214</c:v>
                  </c:pt>
                  <c:pt idx="149">
                    <c:v>0.12633148707194777</c:v>
                  </c:pt>
                  <c:pt idx="150">
                    <c:v>0.13137895433992175</c:v>
                  </c:pt>
                  <c:pt idx="151">
                    <c:v>0.21104209937983906</c:v>
                  </c:pt>
                  <c:pt idx="152">
                    <c:v>0.17193639981380793</c:v>
                  </c:pt>
                  <c:pt idx="153">
                    <c:v>0.13390698674519355</c:v>
                  </c:pt>
                  <c:pt idx="154">
                    <c:v>7.3996824386673793E-2</c:v>
                  </c:pt>
                  <c:pt idx="155">
                    <c:v>5.028497929146164E-2</c:v>
                  </c:pt>
                  <c:pt idx="156">
                    <c:v>4.0778745192494449E-2</c:v>
                  </c:pt>
                  <c:pt idx="157">
                    <c:v>2.9636737026010572E-2</c:v>
                  </c:pt>
                  <c:pt idx="158">
                    <c:v>2.8529404866294721E-2</c:v>
                  </c:pt>
                  <c:pt idx="159">
                    <c:v>2.1063054887304804E-2</c:v>
                  </c:pt>
                  <c:pt idx="160">
                    <c:v>2.0668801752545797E-2</c:v>
                  </c:pt>
                  <c:pt idx="161">
                    <c:v>1.6798524355932255E-2</c:v>
                  </c:pt>
                  <c:pt idx="162">
                    <c:v>1.8602625954649166E-2</c:v>
                  </c:pt>
                  <c:pt idx="163">
                    <c:v>2.3520421393506054E-2</c:v>
                  </c:pt>
                  <c:pt idx="164">
                    <c:v>2.4025435082012329E-2</c:v>
                  </c:pt>
                  <c:pt idx="165">
                    <c:v>3.1750318368876103E-2</c:v>
                  </c:pt>
                  <c:pt idx="166">
                    <c:v>3.3163233912817107E-2</c:v>
                  </c:pt>
                  <c:pt idx="167">
                    <c:v>2.8842737532707548E-2</c:v>
                  </c:pt>
                  <c:pt idx="168">
                    <c:v>2.9538557775737863E-2</c:v>
                  </c:pt>
                  <c:pt idx="169">
                    <c:v>2.211190118215086E-2</c:v>
                  </c:pt>
                  <c:pt idx="170">
                    <c:v>2.5864035716334624E-2</c:v>
                  </c:pt>
                  <c:pt idx="171">
                    <c:v>2.4625952089044483E-2</c:v>
                  </c:pt>
                  <c:pt idx="172">
                    <c:v>2.7071351380222791E-2</c:v>
                  </c:pt>
                  <c:pt idx="173">
                    <c:v>3.0274307859307986E-2</c:v>
                  </c:pt>
                  <c:pt idx="174">
                    <c:v>3.3411674182328863E-2</c:v>
                  </c:pt>
                  <c:pt idx="175">
                    <c:v>2.7113211905535294E-2</c:v>
                  </c:pt>
                  <c:pt idx="176">
                    <c:v>5.141395352085483E-2</c:v>
                  </c:pt>
                  <c:pt idx="177">
                    <c:v>4.8945967747732903E-2</c:v>
                  </c:pt>
                  <c:pt idx="178">
                    <c:v>3.2587790160991351E-2</c:v>
                  </c:pt>
                  <c:pt idx="179">
                    <c:v>3.3637683381273445E-2</c:v>
                  </c:pt>
                  <c:pt idx="180">
                    <c:v>4.096882054652743E-2</c:v>
                  </c:pt>
                  <c:pt idx="181">
                    <c:v>5.8114164179870198E-2</c:v>
                  </c:pt>
                  <c:pt idx="182">
                    <c:v>5.1547981346046719E-2</c:v>
                  </c:pt>
                  <c:pt idx="183">
                    <c:v>3.3191566250211503E-2</c:v>
                  </c:pt>
                  <c:pt idx="184">
                    <c:v>4.6109251949009576E-2</c:v>
                  </c:pt>
                  <c:pt idx="185">
                    <c:v>3.4588550343317225E-2</c:v>
                  </c:pt>
                  <c:pt idx="186">
                    <c:v>3.4796198770278779E-2</c:v>
                  </c:pt>
                  <c:pt idx="187">
                    <c:v>5.5560519906751329E-2</c:v>
                  </c:pt>
                  <c:pt idx="188">
                    <c:v>3.7041500935343225E-2</c:v>
                  </c:pt>
                  <c:pt idx="189">
                    <c:v>4.9118141707356691E-2</c:v>
                  </c:pt>
                  <c:pt idx="190">
                    <c:v>4.3968225541864726E-2</c:v>
                  </c:pt>
                  <c:pt idx="191">
                    <c:v>4.5497707556514513E-2</c:v>
                  </c:pt>
                  <c:pt idx="192">
                    <c:v>4.543865513499331E-2</c:v>
                  </c:pt>
                  <c:pt idx="193">
                    <c:v>4.3052439472551392E-2</c:v>
                  </c:pt>
                  <c:pt idx="194">
                    <c:v>4.5172710710053562E-2</c:v>
                  </c:pt>
                  <c:pt idx="195">
                    <c:v>5.4200887201876602E-2</c:v>
                  </c:pt>
                  <c:pt idx="196">
                    <c:v>4.9149226250198443E-2</c:v>
                  </c:pt>
                  <c:pt idx="197">
                    <c:v>3.989738678657917E-2</c:v>
                  </c:pt>
                  <c:pt idx="198">
                    <c:v>6.5202576023384903E-2</c:v>
                  </c:pt>
                  <c:pt idx="199">
                    <c:v>6.4432040747468916E-2</c:v>
                  </c:pt>
                  <c:pt idx="200">
                    <c:v>9.4602031764769862E-2</c:v>
                  </c:pt>
                  <c:pt idx="201">
                    <c:v>8.6373071910645458E-2</c:v>
                  </c:pt>
                  <c:pt idx="202">
                    <c:v>7.8991316748710932E-2</c:v>
                  </c:pt>
                  <c:pt idx="203">
                    <c:v>6.9741452806585127E-2</c:v>
                  </c:pt>
                  <c:pt idx="204">
                    <c:v>6.4028488906933426E-2</c:v>
                  </c:pt>
                  <c:pt idx="205">
                    <c:v>4.5289992925092837E-2</c:v>
                  </c:pt>
                  <c:pt idx="206">
                    <c:v>5.4765790544725447E-2</c:v>
                  </c:pt>
                  <c:pt idx="207">
                    <c:v>5.3917384491676712E-2</c:v>
                  </c:pt>
                  <c:pt idx="208">
                    <c:v>3.8355120714114579E-2</c:v>
                  </c:pt>
                  <c:pt idx="209">
                    <c:v>4.4157525410412027E-2</c:v>
                  </c:pt>
                  <c:pt idx="210">
                    <c:v>0.10404699781704844</c:v>
                  </c:pt>
                  <c:pt idx="211">
                    <c:v>9.0140489999778847E-2</c:v>
                  </c:pt>
                  <c:pt idx="212">
                    <c:v>8.994490296104618E-2</c:v>
                  </c:pt>
                  <c:pt idx="213">
                    <c:v>6.0433051219557783E-2</c:v>
                  </c:pt>
                  <c:pt idx="214">
                    <c:v>5.0625715784388001E-2</c:v>
                  </c:pt>
                  <c:pt idx="215">
                    <c:v>5.4906866465275254E-2</c:v>
                  </c:pt>
                  <c:pt idx="216">
                    <c:v>8.7566782499099979E-2</c:v>
                  </c:pt>
                  <c:pt idx="217">
                    <c:v>8.558030929653368E-2</c:v>
                  </c:pt>
                  <c:pt idx="218">
                    <c:v>6.2952690097176342E-2</c:v>
                  </c:pt>
                  <c:pt idx="219">
                    <c:v>5.7980382596955871E-2</c:v>
                  </c:pt>
                  <c:pt idx="220">
                    <c:v>7.0893627177291391E-2</c:v>
                  </c:pt>
                  <c:pt idx="221">
                    <c:v>0.11094925014045011</c:v>
                  </c:pt>
                  <c:pt idx="222">
                    <c:v>8.494270913257361E-2</c:v>
                  </c:pt>
                  <c:pt idx="223">
                    <c:v>8.2618853050057159E-2</c:v>
                  </c:pt>
                  <c:pt idx="224">
                    <c:v>9.2011432088482573E-2</c:v>
                  </c:pt>
                  <c:pt idx="225">
                    <c:v>6.312799921884904E-2</c:v>
                  </c:pt>
                  <c:pt idx="226">
                    <c:v>9.1245147149894332E-2</c:v>
                  </c:pt>
                  <c:pt idx="227">
                    <c:v>6.6230842492584055E-2</c:v>
                  </c:pt>
                  <c:pt idx="228">
                    <c:v>5.2472826977657226E-2</c:v>
                  </c:pt>
                  <c:pt idx="229">
                    <c:v>6.7393430812573915E-2</c:v>
                  </c:pt>
                  <c:pt idx="230">
                    <c:v>7.8004751169196876E-2</c:v>
                  </c:pt>
                  <c:pt idx="231">
                    <c:v>9.7314160682880402E-2</c:v>
                  </c:pt>
                  <c:pt idx="232">
                    <c:v>0.15375553729910865</c:v>
                  </c:pt>
                  <c:pt idx="233">
                    <c:v>0.17326897005395514</c:v>
                  </c:pt>
                  <c:pt idx="234">
                    <c:v>0.18632180866196421</c:v>
                  </c:pt>
                  <c:pt idx="235">
                    <c:v>0.14753964049883</c:v>
                  </c:pt>
                  <c:pt idx="236">
                    <c:v>9.9382503731670485E-2</c:v>
                  </c:pt>
                  <c:pt idx="237">
                    <c:v>0.11818379261717621</c:v>
                  </c:pt>
                  <c:pt idx="238">
                    <c:v>0.12550369162857952</c:v>
                  </c:pt>
                  <c:pt idx="239">
                    <c:v>0.13830809845508193</c:v>
                  </c:pt>
                  <c:pt idx="240">
                    <c:v>0.11400416490053429</c:v>
                  </c:pt>
                  <c:pt idx="241">
                    <c:v>0.11974157924658776</c:v>
                  </c:pt>
                  <c:pt idx="242">
                    <c:v>0.10180038368425556</c:v>
                  </c:pt>
                  <c:pt idx="243">
                    <c:v>0.10844266493120527</c:v>
                  </c:pt>
                  <c:pt idx="244">
                    <c:v>8.0960896045178754E-2</c:v>
                  </c:pt>
                  <c:pt idx="245">
                    <c:v>8.7626376499867459E-2</c:v>
                  </c:pt>
                  <c:pt idx="246">
                    <c:v>0.11769079293443525</c:v>
                  </c:pt>
                  <c:pt idx="247">
                    <c:v>0.13682173509158332</c:v>
                  </c:pt>
                  <c:pt idx="248">
                    <c:v>0.16130911862440431</c:v>
                  </c:pt>
                  <c:pt idx="249">
                    <c:v>0.14805898650711272</c:v>
                  </c:pt>
                  <c:pt idx="250">
                    <c:v>0.2199897307533466</c:v>
                  </c:pt>
                  <c:pt idx="251">
                    <c:v>0.10915282848283087</c:v>
                  </c:pt>
                  <c:pt idx="252">
                    <c:v>0.11780553777074627</c:v>
                  </c:pt>
                  <c:pt idx="253">
                    <c:v>0.14984338031542035</c:v>
                  </c:pt>
                  <c:pt idx="254">
                    <c:v>0.15421437245252309</c:v>
                  </c:pt>
                  <c:pt idx="255">
                    <c:v>0.12883389107706372</c:v>
                  </c:pt>
                  <c:pt idx="256">
                    <c:v>0.19113276991470035</c:v>
                  </c:pt>
                  <c:pt idx="257">
                    <c:v>0.15892858279528252</c:v>
                  </c:pt>
                  <c:pt idx="258">
                    <c:v>0.16193296382950534</c:v>
                  </c:pt>
                  <c:pt idx="259">
                    <c:v>0.1807670022475526</c:v>
                  </c:pt>
                  <c:pt idx="260">
                    <c:v>0.15515787263565747</c:v>
                  </c:pt>
                  <c:pt idx="261">
                    <c:v>0.17912429163702467</c:v>
                  </c:pt>
                  <c:pt idx="262">
                    <c:v>0.14798774388367003</c:v>
                  </c:pt>
                  <c:pt idx="263">
                    <c:v>0.158446599346836</c:v>
                  </c:pt>
                  <c:pt idx="264">
                    <c:v>0.12062910908074213</c:v>
                  </c:pt>
                  <c:pt idx="265">
                    <c:v>0.19046521045124057</c:v>
                  </c:pt>
                  <c:pt idx="266">
                    <c:v>0.19183403068322694</c:v>
                  </c:pt>
                  <c:pt idx="267">
                    <c:v>0.18661494031127487</c:v>
                  </c:pt>
                  <c:pt idx="268">
                    <c:v>0.17631149227480616</c:v>
                  </c:pt>
                  <c:pt idx="269">
                    <c:v>0.2247670853691637</c:v>
                  </c:pt>
                  <c:pt idx="270">
                    <c:v>0.14996094788214612</c:v>
                  </c:pt>
                  <c:pt idx="271">
                    <c:v>0.12400723863615074</c:v>
                  </c:pt>
                  <c:pt idx="272">
                    <c:v>9.561084462496279E-2</c:v>
                  </c:pt>
                  <c:pt idx="273">
                    <c:v>0.13489594998686749</c:v>
                  </c:pt>
                  <c:pt idx="274">
                    <c:v>7.9864379822469259E-2</c:v>
                  </c:pt>
                  <c:pt idx="275">
                    <c:v>0.14216294193276791</c:v>
                  </c:pt>
                  <c:pt idx="276">
                    <c:v>0.13903407874211995</c:v>
                  </c:pt>
                  <c:pt idx="277">
                    <c:v>0.20967848929507507</c:v>
                  </c:pt>
                  <c:pt idx="278">
                    <c:v>0.22519090336815581</c:v>
                  </c:pt>
                  <c:pt idx="279">
                    <c:v>0.27630603882092042</c:v>
                  </c:pt>
                  <c:pt idx="280">
                    <c:v>0.14665960431299033</c:v>
                  </c:pt>
                  <c:pt idx="281">
                    <c:v>0.10655960354895888</c:v>
                  </c:pt>
                  <c:pt idx="282">
                    <c:v>6.1963171588876619E-2</c:v>
                  </c:pt>
                  <c:pt idx="283">
                    <c:v>0.1120683213911482</c:v>
                  </c:pt>
                  <c:pt idx="284">
                    <c:v>0.1625187002915961</c:v>
                  </c:pt>
                  <c:pt idx="285">
                    <c:v>0.21072564166886731</c:v>
                  </c:pt>
                  <c:pt idx="286">
                    <c:v>0.27963191565415868</c:v>
                  </c:pt>
                  <c:pt idx="287">
                    <c:v>0.17610101827411931</c:v>
                  </c:pt>
                  <c:pt idx="288">
                    <c:v>0.21446429992856506</c:v>
                  </c:pt>
                  <c:pt idx="289">
                    <c:v>0.21620005122955924</c:v>
                  </c:pt>
                  <c:pt idx="290">
                    <c:v>0.16855238306057405</c:v>
                  </c:pt>
                  <c:pt idx="291">
                    <c:v>9.9769508475232777E-2</c:v>
                  </c:pt>
                  <c:pt idx="292">
                    <c:v>0.13960047707756904</c:v>
                  </c:pt>
                  <c:pt idx="293">
                    <c:v>0.16651979624973504</c:v>
                  </c:pt>
                  <c:pt idx="294">
                    <c:v>0.21420383434320583</c:v>
                  </c:pt>
                  <c:pt idx="295">
                    <c:v>0.25177043863079129</c:v>
                  </c:pt>
                  <c:pt idx="296">
                    <c:v>0.25466830213899422</c:v>
                  </c:pt>
                  <c:pt idx="297">
                    <c:v>0.25696443842645555</c:v>
                  </c:pt>
                  <c:pt idx="298">
                    <c:v>0.25072576596955476</c:v>
                  </c:pt>
                  <c:pt idx="299">
                    <c:v>0.229128152033374</c:v>
                  </c:pt>
                  <c:pt idx="300">
                    <c:v>0.18294914175760957</c:v>
                  </c:pt>
                  <c:pt idx="301">
                    <c:v>0.17495576063066692</c:v>
                  </c:pt>
                  <c:pt idx="302">
                    <c:v>0.21299106127758102</c:v>
                  </c:pt>
                  <c:pt idx="303">
                    <c:v>0.15478171615768319</c:v>
                  </c:pt>
                  <c:pt idx="304">
                    <c:v>9.4065727482509381E-2</c:v>
                  </c:pt>
                  <c:pt idx="305">
                    <c:v>0.10409588045604297</c:v>
                  </c:pt>
                  <c:pt idx="306">
                    <c:v>0.19542504850885672</c:v>
                  </c:pt>
                  <c:pt idx="307">
                    <c:v>0.15083189971419178</c:v>
                  </c:pt>
                  <c:pt idx="308">
                    <c:v>0.20311204251952142</c:v>
                  </c:pt>
                  <c:pt idx="309">
                    <c:v>0.25494612903787134</c:v>
                  </c:pt>
                  <c:pt idx="310">
                    <c:v>0.25674084622032839</c:v>
                  </c:pt>
                  <c:pt idx="311">
                    <c:v>0.21916555722598441</c:v>
                  </c:pt>
                  <c:pt idx="312">
                    <c:v>0.20078791400193038</c:v>
                  </c:pt>
                  <c:pt idx="313">
                    <c:v>0.22642029062597499</c:v>
                  </c:pt>
                  <c:pt idx="314">
                    <c:v>0.19968107353134318</c:v>
                  </c:pt>
                  <c:pt idx="315">
                    <c:v>0.2171498356245691</c:v>
                  </c:pt>
                  <c:pt idx="316">
                    <c:v>0.2780375614773597</c:v>
                  </c:pt>
                  <c:pt idx="317">
                    <c:v>0.34465403745846901</c:v>
                  </c:pt>
                  <c:pt idx="318">
                    <c:v>0.31990448962499701</c:v>
                  </c:pt>
                  <c:pt idx="319">
                    <c:v>0.42163495066941264</c:v>
                  </c:pt>
                  <c:pt idx="320">
                    <c:v>0.29432247827465857</c:v>
                  </c:pt>
                  <c:pt idx="321">
                    <c:v>0.30685277091001167</c:v>
                  </c:pt>
                  <c:pt idx="322">
                    <c:v>0.26576373868736985</c:v>
                  </c:pt>
                  <c:pt idx="323">
                    <c:v>0.20316012145232776</c:v>
                  </c:pt>
                  <c:pt idx="324">
                    <c:v>0.22140447812630837</c:v>
                  </c:pt>
                  <c:pt idx="325">
                    <c:v>0.24376918086842067</c:v>
                  </c:pt>
                  <c:pt idx="326">
                    <c:v>0.28434534064198613</c:v>
                  </c:pt>
                  <c:pt idx="327">
                    <c:v>0.27572632350683568</c:v>
                  </c:pt>
                  <c:pt idx="328">
                    <c:v>0.21686511043473566</c:v>
                  </c:pt>
                  <c:pt idx="329">
                    <c:v>0.2398154406060555</c:v>
                  </c:pt>
                  <c:pt idx="330">
                    <c:v>0.21049004501201124</c:v>
                  </c:pt>
                  <c:pt idx="331">
                    <c:v>0.26520465465145798</c:v>
                  </c:pt>
                  <c:pt idx="332">
                    <c:v>0.21212089080042645</c:v>
                  </c:pt>
                  <c:pt idx="333">
                    <c:v>0.23072211833617162</c:v>
                  </c:pt>
                  <c:pt idx="334">
                    <c:v>0.25440094595186291</c:v>
                  </c:pt>
                  <c:pt idx="335">
                    <c:v>0.26792235254966779</c:v>
                  </c:pt>
                  <c:pt idx="336">
                    <c:v>0.22722175378603068</c:v>
                  </c:pt>
                  <c:pt idx="337">
                    <c:v>0.23831594783940302</c:v>
                  </c:pt>
                  <c:pt idx="338">
                    <c:v>0.2610532790299176</c:v>
                  </c:pt>
                  <c:pt idx="339">
                    <c:v>0.24239828612625905</c:v>
                  </c:pt>
                  <c:pt idx="340">
                    <c:v>0.21152707428927614</c:v>
                  </c:pt>
                  <c:pt idx="341">
                    <c:v>0.21123525819236727</c:v>
                  </c:pt>
                  <c:pt idx="342">
                    <c:v>0.16216400360337255</c:v>
                  </c:pt>
                  <c:pt idx="343">
                    <c:v>0.17747243720960879</c:v>
                  </c:pt>
                  <c:pt idx="344">
                    <c:v>0.2023617138478668</c:v>
                  </c:pt>
                  <c:pt idx="345">
                    <c:v>0.21276165528708962</c:v>
                  </c:pt>
                  <c:pt idx="346">
                    <c:v>0.24403669073169595</c:v>
                  </c:pt>
                  <c:pt idx="347">
                    <c:v>0.27555159124944939</c:v>
                  </c:pt>
                  <c:pt idx="348">
                    <c:v>0.27289515923391333</c:v>
                  </c:pt>
                  <c:pt idx="349">
                    <c:v>0.27385317061807557</c:v>
                  </c:pt>
                  <c:pt idx="350">
                    <c:v>0.21602049826054309</c:v>
                  </c:pt>
                  <c:pt idx="351">
                    <c:v>0.21398052626966974</c:v>
                  </c:pt>
                  <c:pt idx="352">
                    <c:v>0.22864023666213712</c:v>
                  </c:pt>
                  <c:pt idx="353">
                    <c:v>0.24597281207226288</c:v>
                  </c:pt>
                  <c:pt idx="354">
                    <c:v>0.17694713134334744</c:v>
                  </c:pt>
                  <c:pt idx="355">
                    <c:v>0.15479469699645129</c:v>
                  </c:pt>
                  <c:pt idx="356">
                    <c:v>0.20577443258913136</c:v>
                  </c:pt>
                  <c:pt idx="357">
                    <c:v>0.24291273263224358</c:v>
                  </c:pt>
                  <c:pt idx="358">
                    <c:v>0.28274999263171019</c:v>
                  </c:pt>
                  <c:pt idx="359">
                    <c:v>0.26301744348222234</c:v>
                  </c:pt>
                  <c:pt idx="360">
                    <c:v>0.21908671445399874</c:v>
                  </c:pt>
                  <c:pt idx="361">
                    <c:v>0.19616255036554411</c:v>
                  </c:pt>
                  <c:pt idx="362">
                    <c:v>0.29248544195924903</c:v>
                  </c:pt>
                  <c:pt idx="363">
                    <c:v>0.29804128537030838</c:v>
                  </c:pt>
                  <c:pt idx="364">
                    <c:v>0.24015546323832535</c:v>
                  </c:pt>
                  <c:pt idx="365">
                    <c:v>0.35137056409088036</c:v>
                  </c:pt>
                  <c:pt idx="366">
                    <c:v>0.30625056898046948</c:v>
                  </c:pt>
                  <c:pt idx="367">
                    <c:v>0.28720259171092299</c:v>
                  </c:pt>
                  <c:pt idx="368">
                    <c:v>0.28724541083560562</c:v>
                  </c:pt>
                  <c:pt idx="369">
                    <c:v>0.25677952479053512</c:v>
                  </c:pt>
                  <c:pt idx="370">
                    <c:v>0.2583939028821306</c:v>
                  </c:pt>
                  <c:pt idx="371">
                    <c:v>0.19206368870862425</c:v>
                  </c:pt>
                  <c:pt idx="372">
                    <c:v>0.20389420172747497</c:v>
                  </c:pt>
                  <c:pt idx="373">
                    <c:v>0.16843964391011301</c:v>
                  </c:pt>
                  <c:pt idx="374">
                    <c:v>0.28336971392976695</c:v>
                  </c:pt>
                  <c:pt idx="375">
                    <c:v>0.23096967928409545</c:v>
                  </c:pt>
                  <c:pt idx="376">
                    <c:v>0.21327863313917164</c:v>
                  </c:pt>
                  <c:pt idx="377">
                    <c:v>0.20248794350253968</c:v>
                  </c:pt>
                  <c:pt idx="378">
                    <c:v>0.20335011145623944</c:v>
                  </c:pt>
                  <c:pt idx="379">
                    <c:v>0.22697828837825643</c:v>
                  </c:pt>
                  <c:pt idx="380">
                    <c:v>0.25377058744568332</c:v>
                  </c:pt>
                  <c:pt idx="381">
                    <c:v>0.21292148299704672</c:v>
                  </c:pt>
                  <c:pt idx="382">
                    <c:v>0.22691715988073474</c:v>
                  </c:pt>
                  <c:pt idx="383">
                    <c:v>0.21778678314968583</c:v>
                  </c:pt>
                  <c:pt idx="384">
                    <c:v>0.20237828719401943</c:v>
                  </c:pt>
                  <c:pt idx="385">
                    <c:v>0.158494817719015</c:v>
                  </c:pt>
                  <c:pt idx="386">
                    <c:v>0.17748745130401586</c:v>
                  </c:pt>
                  <c:pt idx="387">
                    <c:v>0.18414294895365144</c:v>
                  </c:pt>
                  <c:pt idx="388">
                    <c:v>0.17892174750573592</c:v>
                  </c:pt>
                  <c:pt idx="389">
                    <c:v>0.21748276937475314</c:v>
                  </c:pt>
                  <c:pt idx="390">
                    <c:v>0.21134380613616913</c:v>
                  </c:pt>
                  <c:pt idx="391">
                    <c:v>0.20675652434811881</c:v>
                  </c:pt>
                  <c:pt idx="392">
                    <c:v>0.26630417710033022</c:v>
                  </c:pt>
                  <c:pt idx="393">
                    <c:v>0.21996013294215758</c:v>
                  </c:pt>
                  <c:pt idx="394">
                    <c:v>0.29021961207656649</c:v>
                  </c:pt>
                  <c:pt idx="395">
                    <c:v>0.29470284938825914</c:v>
                  </c:pt>
                  <c:pt idx="396">
                    <c:v>0.18859702827489469</c:v>
                  </c:pt>
                  <c:pt idx="397">
                    <c:v>0.2718877058577161</c:v>
                  </c:pt>
                  <c:pt idx="398">
                    <c:v>0.30282117094662803</c:v>
                  </c:pt>
                  <c:pt idx="399">
                    <c:v>0.28602051650848165</c:v>
                  </c:pt>
                  <c:pt idx="400">
                    <c:v>0.2344928473094248</c:v>
                  </c:pt>
                  <c:pt idx="401">
                    <c:v>0.18969815862005698</c:v>
                  </c:pt>
                  <c:pt idx="402">
                    <c:v>0.23670673907741641</c:v>
                  </c:pt>
                  <c:pt idx="403">
                    <c:v>0.20845318657927553</c:v>
                  </c:pt>
                  <c:pt idx="404">
                    <c:v>0.18913849106297112</c:v>
                  </c:pt>
                  <c:pt idx="405">
                    <c:v>0.16816738252028379</c:v>
                  </c:pt>
                  <c:pt idx="406">
                    <c:v>0.20268669846154566</c:v>
                  </c:pt>
                  <c:pt idx="407">
                    <c:v>0.22477112061372284</c:v>
                  </c:pt>
                  <c:pt idx="408">
                    <c:v>0.23576818199184632</c:v>
                  </c:pt>
                  <c:pt idx="409">
                    <c:v>0.21577849872810942</c:v>
                  </c:pt>
                  <c:pt idx="410">
                    <c:v>0.16676204313071277</c:v>
                  </c:pt>
                  <c:pt idx="411">
                    <c:v>0.1089673242227128</c:v>
                  </c:pt>
                  <c:pt idx="412">
                    <c:v>0.1372231315524845</c:v>
                  </c:pt>
                  <c:pt idx="413">
                    <c:v>0.15101929504015629</c:v>
                  </c:pt>
                  <c:pt idx="414">
                    <c:v>0.23093721294124661</c:v>
                  </c:pt>
                  <c:pt idx="415">
                    <c:v>0.26716967441833472</c:v>
                  </c:pt>
                  <c:pt idx="416">
                    <c:v>0.4627892407898358</c:v>
                  </c:pt>
                  <c:pt idx="417">
                    <c:v>0.33839709432234671</c:v>
                  </c:pt>
                  <c:pt idx="418">
                    <c:v>0.65104535087358073</c:v>
                  </c:pt>
                  <c:pt idx="419">
                    <c:v>0.43575642635246559</c:v>
                  </c:pt>
                  <c:pt idx="420">
                    <c:v>0.28335126749754647</c:v>
                  </c:pt>
                  <c:pt idx="421">
                    <c:v>0.23613126239860763</c:v>
                  </c:pt>
                  <c:pt idx="422">
                    <c:v>0.23023867079665397</c:v>
                  </c:pt>
                  <c:pt idx="423">
                    <c:v>0.33371574421946021</c:v>
                  </c:pt>
                  <c:pt idx="424">
                    <c:v>0.22934496642133695</c:v>
                  </c:pt>
                  <c:pt idx="425">
                    <c:v>0.23539397241822843</c:v>
                  </c:pt>
                  <c:pt idx="426">
                    <c:v>0.22588023799008888</c:v>
                  </c:pt>
                  <c:pt idx="427">
                    <c:v>0.24961406499635772</c:v>
                  </c:pt>
                  <c:pt idx="428">
                    <c:v>0.27271801706686627</c:v>
                  </c:pt>
                  <c:pt idx="429">
                    <c:v>0.23103463885835232</c:v>
                  </c:pt>
                  <c:pt idx="430">
                    <c:v>0.24957687263533998</c:v>
                  </c:pt>
                  <c:pt idx="431">
                    <c:v>0.39936538824332546</c:v>
                  </c:pt>
                  <c:pt idx="432">
                    <c:v>0.2780072957119144</c:v>
                  </c:pt>
                  <c:pt idx="433">
                    <c:v>0.25749698010721639</c:v>
                  </c:pt>
                  <c:pt idx="434">
                    <c:v>0.22609924801962902</c:v>
                  </c:pt>
                  <c:pt idx="435">
                    <c:v>0.24359368514695612</c:v>
                  </c:pt>
                  <c:pt idx="436">
                    <c:v>0.22813154599244348</c:v>
                  </c:pt>
                  <c:pt idx="437">
                    <c:v>0.26396899493752729</c:v>
                  </c:pt>
                  <c:pt idx="438">
                    <c:v>0.25534629536083775</c:v>
                  </c:pt>
                  <c:pt idx="439">
                    <c:v>0.20693664922298677</c:v>
                  </c:pt>
                  <c:pt idx="440">
                    <c:v>0.24400683873248688</c:v>
                  </c:pt>
                  <c:pt idx="441">
                    <c:v>0.2031109886394552</c:v>
                  </c:pt>
                  <c:pt idx="442">
                    <c:v>0.23492256303028233</c:v>
                  </c:pt>
                  <c:pt idx="443">
                    <c:v>0.28393717846628869</c:v>
                  </c:pt>
                  <c:pt idx="444">
                    <c:v>0.26085091190397952</c:v>
                  </c:pt>
                  <c:pt idx="445">
                    <c:v>0.24838346303189163</c:v>
                  </c:pt>
                  <c:pt idx="446">
                    <c:v>0.31065967327281657</c:v>
                  </c:pt>
                  <c:pt idx="447">
                    <c:v>0.36377649227079667</c:v>
                  </c:pt>
                  <c:pt idx="448">
                    <c:v>0.39720080230196597</c:v>
                  </c:pt>
                  <c:pt idx="449">
                    <c:v>0.2987141349164138</c:v>
                  </c:pt>
                  <c:pt idx="450">
                    <c:v>0.20567742021138458</c:v>
                  </c:pt>
                  <c:pt idx="451">
                    <c:v>0.22549390927993018</c:v>
                  </c:pt>
                  <c:pt idx="452">
                    <c:v>0.26134672956426852</c:v>
                  </c:pt>
                  <c:pt idx="453">
                    <c:v>0.24913199118246043</c:v>
                  </c:pt>
                  <c:pt idx="454">
                    <c:v>0.24212519836533122</c:v>
                  </c:pt>
                  <c:pt idx="455">
                    <c:v>0.26853286205108023</c:v>
                  </c:pt>
                  <c:pt idx="456">
                    <c:v>0.27157295528332764</c:v>
                  </c:pt>
                  <c:pt idx="457">
                    <c:v>0.22492054480816862</c:v>
                  </c:pt>
                  <c:pt idx="458">
                    <c:v>0.21924323749806549</c:v>
                  </c:pt>
                  <c:pt idx="459">
                    <c:v>0.27346798840780201</c:v>
                  </c:pt>
                  <c:pt idx="460">
                    <c:v>0.30352369268846691</c:v>
                  </c:pt>
                  <c:pt idx="461">
                    <c:v>0.18957351900868019</c:v>
                  </c:pt>
                  <c:pt idx="462">
                    <c:v>0.17812407995986648</c:v>
                  </c:pt>
                  <c:pt idx="463">
                    <c:v>0.17784700164940684</c:v>
                  </c:pt>
                  <c:pt idx="464">
                    <c:v>0.17268000925938273</c:v>
                  </c:pt>
                  <c:pt idx="465">
                    <c:v>0.13507836760635186</c:v>
                  </c:pt>
                  <c:pt idx="466">
                    <c:v>0.17844449421429881</c:v>
                  </c:pt>
                  <c:pt idx="467">
                    <c:v>0.2590155630646212</c:v>
                  </c:pt>
                  <c:pt idx="468">
                    <c:v>0.21370951302242272</c:v>
                  </c:pt>
                  <c:pt idx="469">
                    <c:v>0.20361852589753174</c:v>
                  </c:pt>
                  <c:pt idx="470">
                    <c:v>0.17042604697148311</c:v>
                  </c:pt>
                  <c:pt idx="471">
                    <c:v>0.23550238958357123</c:v>
                  </c:pt>
                  <c:pt idx="472">
                    <c:v>0.33733610535335251</c:v>
                  </c:pt>
                  <c:pt idx="473">
                    <c:v>0.27635711376181787</c:v>
                  </c:pt>
                  <c:pt idx="474">
                    <c:v>0.28459538312553151</c:v>
                  </c:pt>
                  <c:pt idx="475">
                    <c:v>0.21122594591836921</c:v>
                  </c:pt>
                  <c:pt idx="476">
                    <c:v>0.20853220418567459</c:v>
                  </c:pt>
                  <c:pt idx="477">
                    <c:v>0.24316028821840682</c:v>
                  </c:pt>
                  <c:pt idx="478">
                    <c:v>0.27891042328940979</c:v>
                  </c:pt>
                  <c:pt idx="479">
                    <c:v>0.24106324024056197</c:v>
                  </c:pt>
                  <c:pt idx="480">
                    <c:v>0.13380469754061283</c:v>
                  </c:pt>
                  <c:pt idx="481">
                    <c:v>0.18878582903560115</c:v>
                  </c:pt>
                  <c:pt idx="482">
                    <c:v>0.15593920299825581</c:v>
                  </c:pt>
                  <c:pt idx="483">
                    <c:v>0.24109625633184939</c:v>
                  </c:pt>
                  <c:pt idx="484">
                    <c:v>0.21856463698173692</c:v>
                  </c:pt>
                  <c:pt idx="485">
                    <c:v>0.21034060821176165</c:v>
                  </c:pt>
                  <c:pt idx="486">
                    <c:v>0.22694211023008454</c:v>
                  </c:pt>
                  <c:pt idx="487">
                    <c:v>0.24252114995304436</c:v>
                  </c:pt>
                  <c:pt idx="488">
                    <c:v>0.24149198159747273</c:v>
                  </c:pt>
                  <c:pt idx="489">
                    <c:v>0.20897265197357992</c:v>
                  </c:pt>
                  <c:pt idx="490">
                    <c:v>0.14960793038941839</c:v>
                  </c:pt>
                  <c:pt idx="491">
                    <c:v>0.23876939977604589</c:v>
                  </c:pt>
                  <c:pt idx="492">
                    <c:v>0.21295590696247052</c:v>
                  </c:pt>
                  <c:pt idx="493">
                    <c:v>0.21654008179318432</c:v>
                  </c:pt>
                  <c:pt idx="494">
                    <c:v>0.17750360938864393</c:v>
                  </c:pt>
                  <c:pt idx="495">
                    <c:v>0.15903169362697281</c:v>
                  </c:pt>
                  <c:pt idx="496">
                    <c:v>0.2318619384323847</c:v>
                  </c:pt>
                  <c:pt idx="497">
                    <c:v>0.19191245100926238</c:v>
                  </c:pt>
                  <c:pt idx="498">
                    <c:v>0.20689752203180847</c:v>
                  </c:pt>
                  <c:pt idx="499">
                    <c:v>0.26511591718026273</c:v>
                  </c:pt>
                  <c:pt idx="500">
                    <c:v>0.20792750525367104</c:v>
                  </c:pt>
                  <c:pt idx="501">
                    <c:v>0.19341216835753344</c:v>
                  </c:pt>
                  <c:pt idx="502">
                    <c:v>0.16563846079637554</c:v>
                  </c:pt>
                  <c:pt idx="503">
                    <c:v>0.20435130189740233</c:v>
                  </c:pt>
                  <c:pt idx="504">
                    <c:v>0.24022702981023383</c:v>
                  </c:pt>
                  <c:pt idx="505">
                    <c:v>0.23151504483307589</c:v>
                  </c:pt>
                  <c:pt idx="506">
                    <c:v>0.17103506256225751</c:v>
                  </c:pt>
                  <c:pt idx="507">
                    <c:v>0.16074680252820159</c:v>
                  </c:pt>
                  <c:pt idx="508">
                    <c:v>0.15723603216587351</c:v>
                  </c:pt>
                  <c:pt idx="509">
                    <c:v>0.17369416929570047</c:v>
                  </c:pt>
                  <c:pt idx="510">
                    <c:v>0.20688657749793904</c:v>
                  </c:pt>
                  <c:pt idx="511">
                    <c:v>0.16086640280581063</c:v>
                  </c:pt>
                  <c:pt idx="512">
                    <c:v>0.17666255082678553</c:v>
                  </c:pt>
                  <c:pt idx="513">
                    <c:v>0.23460468690709713</c:v>
                  </c:pt>
                  <c:pt idx="514">
                    <c:v>0.16348231769997526</c:v>
                  </c:pt>
                  <c:pt idx="515">
                    <c:v>0.1902656821114436</c:v>
                  </c:pt>
                  <c:pt idx="516">
                    <c:v>0.23919064831547276</c:v>
                  </c:pt>
                  <c:pt idx="517">
                    <c:v>0.23718261731862741</c:v>
                  </c:pt>
                  <c:pt idx="518">
                    <c:v>0.17781371831356488</c:v>
                  </c:pt>
                  <c:pt idx="519">
                    <c:v>0.20152406859203553</c:v>
                  </c:pt>
                  <c:pt idx="520">
                    <c:v>0.20235969569448414</c:v>
                  </c:pt>
                  <c:pt idx="521">
                    <c:v>0.21589801289708002</c:v>
                  </c:pt>
                  <c:pt idx="522">
                    <c:v>0.25811632596532968</c:v>
                  </c:pt>
                  <c:pt idx="523">
                    <c:v>0.26658459877082796</c:v>
                  </c:pt>
                  <c:pt idx="524">
                    <c:v>0.2001696268048567</c:v>
                  </c:pt>
                  <c:pt idx="525">
                    <c:v>0.17388607159287134</c:v>
                  </c:pt>
                  <c:pt idx="526">
                    <c:v>0.18834896109767493</c:v>
                  </c:pt>
                  <c:pt idx="527">
                    <c:v>0.17570994054824587</c:v>
                  </c:pt>
                  <c:pt idx="528">
                    <c:v>0.18233949713151512</c:v>
                  </c:pt>
                  <c:pt idx="529">
                    <c:v>0.16041944688471091</c:v>
                  </c:pt>
                  <c:pt idx="530">
                    <c:v>0.15479065716473239</c:v>
                  </c:pt>
                  <c:pt idx="531">
                    <c:v>0.15926024654228776</c:v>
                  </c:pt>
                  <c:pt idx="532">
                    <c:v>0.19916759609151724</c:v>
                  </c:pt>
                  <c:pt idx="533">
                    <c:v>0.20531325985194152</c:v>
                  </c:pt>
                  <c:pt idx="534">
                    <c:v>0.20257596859776297</c:v>
                  </c:pt>
                  <c:pt idx="535">
                    <c:v>0.22284691971852769</c:v>
                  </c:pt>
                  <c:pt idx="536">
                    <c:v>0.23347947352438345</c:v>
                  </c:pt>
                  <c:pt idx="537">
                    <c:v>0.25759297512410773</c:v>
                  </c:pt>
                  <c:pt idx="538">
                    <c:v>0.24767341699778331</c:v>
                  </c:pt>
                  <c:pt idx="539">
                    <c:v>0.24357514058781232</c:v>
                  </c:pt>
                  <c:pt idx="540">
                    <c:v>0.25307438242359276</c:v>
                  </c:pt>
                  <c:pt idx="541">
                    <c:v>0.25284358197279777</c:v>
                  </c:pt>
                  <c:pt idx="542">
                    <c:v>0.23451513515591316</c:v>
                  </c:pt>
                  <c:pt idx="543">
                    <c:v>0.2130427302447544</c:v>
                  </c:pt>
                  <c:pt idx="544">
                    <c:v>0.22029595895109472</c:v>
                  </c:pt>
                  <c:pt idx="545">
                    <c:v>0.15304739985582796</c:v>
                  </c:pt>
                  <c:pt idx="546">
                    <c:v>0.13711585291778045</c:v>
                  </c:pt>
                  <c:pt idx="547">
                    <c:v>0.17145288248415619</c:v>
                  </c:pt>
                  <c:pt idx="548">
                    <c:v>0.1569694693316474</c:v>
                  </c:pt>
                  <c:pt idx="549">
                    <c:v>0.21431584203521314</c:v>
                  </c:pt>
                  <c:pt idx="550">
                    <c:v>0.22572054047438384</c:v>
                  </c:pt>
                  <c:pt idx="551">
                    <c:v>0.21093810662893711</c:v>
                  </c:pt>
                  <c:pt idx="552">
                    <c:v>0.19082157780194967</c:v>
                  </c:pt>
                  <c:pt idx="553">
                    <c:v>0.16063335467068526</c:v>
                  </c:pt>
                  <c:pt idx="554">
                    <c:v>0.17761106558616119</c:v>
                  </c:pt>
                  <c:pt idx="555">
                    <c:v>0.25137300248608552</c:v>
                  </c:pt>
                  <c:pt idx="556">
                    <c:v>0.22084310631814341</c:v>
                  </c:pt>
                  <c:pt idx="557">
                    <c:v>0.1785913372322489</c:v>
                  </c:pt>
                  <c:pt idx="558">
                    <c:v>0.15457750951458249</c:v>
                  </c:pt>
                  <c:pt idx="559">
                    <c:v>0.21636441115303345</c:v>
                  </c:pt>
                  <c:pt idx="560">
                    <c:v>0.15788152176601578</c:v>
                  </c:pt>
                  <c:pt idx="561">
                    <c:v>0.22044293682484203</c:v>
                  </c:pt>
                  <c:pt idx="562">
                    <c:v>0.30778984944503107</c:v>
                  </c:pt>
                  <c:pt idx="563">
                    <c:v>0.26122869742694138</c:v>
                  </c:pt>
                  <c:pt idx="564">
                    <c:v>0.19447402072731731</c:v>
                  </c:pt>
                  <c:pt idx="565">
                    <c:v>0.23042440826316782</c:v>
                  </c:pt>
                  <c:pt idx="566">
                    <c:v>0.18382318018777183</c:v>
                  </c:pt>
                  <c:pt idx="567">
                    <c:v>0.2412440912850134</c:v>
                  </c:pt>
                  <c:pt idx="568">
                    <c:v>0.17822486539644031</c:v>
                  </c:pt>
                  <c:pt idx="569">
                    <c:v>0.19464425194781826</c:v>
                  </c:pt>
                  <c:pt idx="570">
                    <c:v>0.1878958239120346</c:v>
                  </c:pt>
                  <c:pt idx="571">
                    <c:v>0.12931198388364384</c:v>
                  </c:pt>
                  <c:pt idx="572">
                    <c:v>8.3421115560661743E-2</c:v>
                  </c:pt>
                  <c:pt idx="573">
                    <c:v>0.12115097567881658</c:v>
                  </c:pt>
                  <c:pt idx="574">
                    <c:v>0.16325718960194294</c:v>
                  </c:pt>
                  <c:pt idx="575">
                    <c:v>0.24314940771567806</c:v>
                  </c:pt>
                  <c:pt idx="576">
                    <c:v>0.22453487474779527</c:v>
                  </c:pt>
                  <c:pt idx="577">
                    <c:v>0.14476384391444314</c:v>
                  </c:pt>
                  <c:pt idx="578">
                    <c:v>0.24324716099376439</c:v>
                  </c:pt>
                  <c:pt idx="579">
                    <c:v>0.14615171290178119</c:v>
                  </c:pt>
                  <c:pt idx="580">
                    <c:v>0.17677360545606427</c:v>
                  </c:pt>
                  <c:pt idx="581">
                    <c:v>0.22176308527461988</c:v>
                  </c:pt>
                  <c:pt idx="582">
                    <c:v>0.19683422636416817</c:v>
                  </c:pt>
                  <c:pt idx="583">
                    <c:v>0.20702686585196364</c:v>
                  </c:pt>
                  <c:pt idx="584">
                    <c:v>0.1807048095347886</c:v>
                  </c:pt>
                  <c:pt idx="585">
                    <c:v>0.23028444122607844</c:v>
                  </c:pt>
                  <c:pt idx="586">
                    <c:v>0.24815605364614091</c:v>
                  </c:pt>
                  <c:pt idx="587">
                    <c:v>0.19453813710280629</c:v>
                  </c:pt>
                  <c:pt idx="588">
                    <c:v>0.18439744529686211</c:v>
                  </c:pt>
                  <c:pt idx="589">
                    <c:v>0.20508448062037862</c:v>
                  </c:pt>
                  <c:pt idx="590">
                    <c:v>0.17095639042642008</c:v>
                  </c:pt>
                  <c:pt idx="591">
                    <c:v>0.16840239636656668</c:v>
                  </c:pt>
                  <c:pt idx="592">
                    <c:v>0.12750020940177312</c:v>
                  </c:pt>
                  <c:pt idx="593">
                    <c:v>0.14475860964888607</c:v>
                  </c:pt>
                  <c:pt idx="594">
                    <c:v>0.12206725561136318</c:v>
                  </c:pt>
                  <c:pt idx="595">
                    <c:v>0.18299196620838662</c:v>
                  </c:pt>
                  <c:pt idx="596">
                    <c:v>0.23173396120373724</c:v>
                  </c:pt>
                  <c:pt idx="597">
                    <c:v>0.27868207110351345</c:v>
                  </c:pt>
                  <c:pt idx="598">
                    <c:v>0.28807831505622428</c:v>
                  </c:pt>
                  <c:pt idx="599">
                    <c:v>0.22444256944972463</c:v>
                  </c:pt>
                </c:numCache>
              </c:numRef>
            </c:plus>
            <c:minus>
              <c:numRef>
                <c:f>pooled!$AT$4:$AT$603</c:f>
                <c:numCache>
                  <c:formatCode>General</c:formatCode>
                  <c:ptCount val="600"/>
                  <c:pt idx="0">
                    <c:v>0.1847571783386131</c:v>
                  </c:pt>
                  <c:pt idx="1">
                    <c:v>0.15085935700848122</c:v>
                  </c:pt>
                  <c:pt idx="2">
                    <c:v>0.12931664537642254</c:v>
                  </c:pt>
                  <c:pt idx="3">
                    <c:v>0.11340237812331246</c:v>
                  </c:pt>
                  <c:pt idx="4">
                    <c:v>0.14632222328335093</c:v>
                  </c:pt>
                  <c:pt idx="5">
                    <c:v>0.18070073547134891</c:v>
                  </c:pt>
                  <c:pt idx="6">
                    <c:v>0.15187966432889458</c:v>
                  </c:pt>
                  <c:pt idx="7">
                    <c:v>0.17299150122337181</c:v>
                  </c:pt>
                  <c:pt idx="8">
                    <c:v>0.18942882492020469</c:v>
                  </c:pt>
                  <c:pt idx="9">
                    <c:v>0.15968601312887853</c:v>
                  </c:pt>
                  <c:pt idx="10">
                    <c:v>0.16970159774345847</c:v>
                  </c:pt>
                  <c:pt idx="11">
                    <c:v>0.17002258464690748</c:v>
                  </c:pt>
                  <c:pt idx="12">
                    <c:v>0.17346345999720775</c:v>
                  </c:pt>
                  <c:pt idx="13">
                    <c:v>0.24492417543677741</c:v>
                  </c:pt>
                  <c:pt idx="14">
                    <c:v>0.18055857327417316</c:v>
                  </c:pt>
                  <c:pt idx="15">
                    <c:v>0.17374947496703455</c:v>
                  </c:pt>
                  <c:pt idx="16">
                    <c:v>0.15270010406325082</c:v>
                  </c:pt>
                  <c:pt idx="17">
                    <c:v>0.12440976881897255</c:v>
                  </c:pt>
                  <c:pt idx="18">
                    <c:v>9.4648285469638188E-2</c:v>
                  </c:pt>
                  <c:pt idx="19">
                    <c:v>0.16557312575340769</c:v>
                  </c:pt>
                  <c:pt idx="20">
                    <c:v>0.15428710586814331</c:v>
                  </c:pt>
                  <c:pt idx="21">
                    <c:v>0.15431339352771353</c:v>
                  </c:pt>
                  <c:pt idx="22">
                    <c:v>0.19861766150871235</c:v>
                  </c:pt>
                  <c:pt idx="23">
                    <c:v>0.1724715404839488</c:v>
                  </c:pt>
                  <c:pt idx="24">
                    <c:v>0.12665135505771491</c:v>
                  </c:pt>
                  <c:pt idx="25">
                    <c:v>0.16975624688333302</c:v>
                  </c:pt>
                  <c:pt idx="26">
                    <c:v>0.23110192199498436</c:v>
                  </c:pt>
                  <c:pt idx="27">
                    <c:v>0.2564682650618591</c:v>
                  </c:pt>
                  <c:pt idx="28">
                    <c:v>0.27204006870949488</c:v>
                  </c:pt>
                  <c:pt idx="29">
                    <c:v>0.20820974663827804</c:v>
                  </c:pt>
                  <c:pt idx="30">
                    <c:v>0.18038642252522377</c:v>
                  </c:pt>
                  <c:pt idx="31">
                    <c:v>9.8775813266789872E-2</c:v>
                  </c:pt>
                  <c:pt idx="32">
                    <c:v>0.11319266805494686</c:v>
                  </c:pt>
                  <c:pt idx="33">
                    <c:v>0.19030638761061763</c:v>
                  </c:pt>
                  <c:pt idx="34">
                    <c:v>0.17244266065704589</c:v>
                  </c:pt>
                  <c:pt idx="35">
                    <c:v>0.22639606494677314</c:v>
                  </c:pt>
                  <c:pt idx="36">
                    <c:v>0.16907253236268244</c:v>
                  </c:pt>
                  <c:pt idx="37">
                    <c:v>0.22808859020434591</c:v>
                  </c:pt>
                  <c:pt idx="38">
                    <c:v>0.21310058127272677</c:v>
                  </c:pt>
                  <c:pt idx="39">
                    <c:v>0.18428488216031338</c:v>
                  </c:pt>
                  <c:pt idx="40">
                    <c:v>0.18621563899933571</c:v>
                  </c:pt>
                  <c:pt idx="41">
                    <c:v>0.20248508778693952</c:v>
                  </c:pt>
                  <c:pt idx="42">
                    <c:v>0.17918058757896835</c:v>
                  </c:pt>
                  <c:pt idx="43">
                    <c:v>0.22846795376816334</c:v>
                  </c:pt>
                  <c:pt idx="44">
                    <c:v>0.13906759844516989</c:v>
                  </c:pt>
                  <c:pt idx="45">
                    <c:v>0.11370953019907079</c:v>
                  </c:pt>
                  <c:pt idx="46">
                    <c:v>0.11729011607473058</c:v>
                  </c:pt>
                  <c:pt idx="47">
                    <c:v>0.15955207242290065</c:v>
                  </c:pt>
                  <c:pt idx="48">
                    <c:v>0.20848937586223487</c:v>
                  </c:pt>
                  <c:pt idx="49">
                    <c:v>0.16823416889986101</c:v>
                  </c:pt>
                  <c:pt idx="50">
                    <c:v>0.143221911277498</c:v>
                  </c:pt>
                  <c:pt idx="51">
                    <c:v>0.16641829011009993</c:v>
                  </c:pt>
                  <c:pt idx="52">
                    <c:v>0.25138497021103601</c:v>
                  </c:pt>
                  <c:pt idx="53">
                    <c:v>0.25612116315020517</c:v>
                  </c:pt>
                  <c:pt idx="54">
                    <c:v>0.1979836058367932</c:v>
                  </c:pt>
                  <c:pt idx="55">
                    <c:v>0.12913861623538714</c:v>
                  </c:pt>
                  <c:pt idx="56">
                    <c:v>0.14855658968843058</c:v>
                  </c:pt>
                  <c:pt idx="57">
                    <c:v>0.17658219147563861</c:v>
                  </c:pt>
                  <c:pt idx="58">
                    <c:v>0.22178954280020857</c:v>
                  </c:pt>
                  <c:pt idx="59">
                    <c:v>0.1971303726850602</c:v>
                  </c:pt>
                  <c:pt idx="60">
                    <c:v>0.18182267690365389</c:v>
                  </c:pt>
                  <c:pt idx="61">
                    <c:v>0.2225418006150271</c:v>
                  </c:pt>
                  <c:pt idx="62">
                    <c:v>0.15326135126047699</c:v>
                  </c:pt>
                  <c:pt idx="63">
                    <c:v>0.16515775384910228</c:v>
                  </c:pt>
                  <c:pt idx="64">
                    <c:v>0.18860937019042884</c:v>
                  </c:pt>
                  <c:pt idx="65">
                    <c:v>0.14883002458030287</c:v>
                  </c:pt>
                  <c:pt idx="66">
                    <c:v>0.17625590638754826</c:v>
                  </c:pt>
                  <c:pt idx="67">
                    <c:v>0.22417554895589992</c:v>
                  </c:pt>
                  <c:pt idx="68">
                    <c:v>0.18529715580810241</c:v>
                  </c:pt>
                  <c:pt idx="69">
                    <c:v>0.20947941197500902</c:v>
                  </c:pt>
                  <c:pt idx="70">
                    <c:v>0.1322537340753121</c:v>
                  </c:pt>
                  <c:pt idx="71">
                    <c:v>0.18286203110947663</c:v>
                  </c:pt>
                  <c:pt idx="72">
                    <c:v>0.17517666103200236</c:v>
                  </c:pt>
                  <c:pt idx="73">
                    <c:v>0.13856406553720987</c:v>
                  </c:pt>
                  <c:pt idx="74">
                    <c:v>0.13091508925846604</c:v>
                  </c:pt>
                  <c:pt idx="75">
                    <c:v>0.1343726801218372</c:v>
                  </c:pt>
                  <c:pt idx="76">
                    <c:v>0.15868774686390466</c:v>
                  </c:pt>
                  <c:pt idx="77">
                    <c:v>0.1186392964574542</c:v>
                  </c:pt>
                  <c:pt idx="78">
                    <c:v>0.1355803724780463</c:v>
                  </c:pt>
                  <c:pt idx="79">
                    <c:v>0.22238399942101494</c:v>
                  </c:pt>
                  <c:pt idx="80">
                    <c:v>0.14637027096316915</c:v>
                  </c:pt>
                  <c:pt idx="81">
                    <c:v>0.14236678245358042</c:v>
                  </c:pt>
                  <c:pt idx="82">
                    <c:v>0.19340823346936695</c:v>
                  </c:pt>
                  <c:pt idx="83">
                    <c:v>0.1095361346848846</c:v>
                  </c:pt>
                  <c:pt idx="84">
                    <c:v>0.14560739875629705</c:v>
                  </c:pt>
                  <c:pt idx="85">
                    <c:v>0.13722481568813333</c:v>
                  </c:pt>
                  <c:pt idx="86">
                    <c:v>0.11093833230479792</c:v>
                  </c:pt>
                  <c:pt idx="87">
                    <c:v>0.14724916673455651</c:v>
                  </c:pt>
                  <c:pt idx="88">
                    <c:v>0.20235410018017694</c:v>
                  </c:pt>
                  <c:pt idx="89">
                    <c:v>0.20240683333843706</c:v>
                  </c:pt>
                  <c:pt idx="90">
                    <c:v>0.22339301976093423</c:v>
                  </c:pt>
                  <c:pt idx="91">
                    <c:v>8.9683178969411262E-2</c:v>
                  </c:pt>
                  <c:pt idx="92">
                    <c:v>9.4267034817240136E-2</c:v>
                  </c:pt>
                  <c:pt idx="93">
                    <c:v>0.17686621168894592</c:v>
                  </c:pt>
                  <c:pt idx="94">
                    <c:v>0.12587076653937909</c:v>
                  </c:pt>
                  <c:pt idx="95">
                    <c:v>0.1210217686963892</c:v>
                  </c:pt>
                  <c:pt idx="96">
                    <c:v>0.12759725099580246</c:v>
                  </c:pt>
                  <c:pt idx="97">
                    <c:v>0.14253734465355294</c:v>
                  </c:pt>
                  <c:pt idx="98">
                    <c:v>0.26625227963938003</c:v>
                  </c:pt>
                  <c:pt idx="99">
                    <c:v>0.19873912401985336</c:v>
                  </c:pt>
                  <c:pt idx="100">
                    <c:v>0.18208386420968356</c:v>
                  </c:pt>
                  <c:pt idx="101">
                    <c:v>0.18852895091610553</c:v>
                  </c:pt>
                  <c:pt idx="102">
                    <c:v>0.23664185257699652</c:v>
                  </c:pt>
                  <c:pt idx="103">
                    <c:v>0.25074380643683969</c:v>
                  </c:pt>
                  <c:pt idx="104">
                    <c:v>0.23281186858333291</c:v>
                  </c:pt>
                  <c:pt idx="105">
                    <c:v>0.17527834521455996</c:v>
                  </c:pt>
                  <c:pt idx="106">
                    <c:v>0.1278757384543992</c:v>
                  </c:pt>
                  <c:pt idx="107">
                    <c:v>0.15311665537184413</c:v>
                  </c:pt>
                  <c:pt idx="108">
                    <c:v>0.13946708981957859</c:v>
                  </c:pt>
                  <c:pt idx="109">
                    <c:v>0.11997219901085426</c:v>
                  </c:pt>
                  <c:pt idx="110">
                    <c:v>0.15766443341236958</c:v>
                  </c:pt>
                  <c:pt idx="111">
                    <c:v>0.28621601963089643</c:v>
                  </c:pt>
                  <c:pt idx="112">
                    <c:v>0.24833148229141391</c:v>
                  </c:pt>
                  <c:pt idx="113">
                    <c:v>0.18693760911035073</c:v>
                  </c:pt>
                  <c:pt idx="114">
                    <c:v>0.24874953810093958</c:v>
                  </c:pt>
                  <c:pt idx="115">
                    <c:v>0.15602638441182975</c:v>
                  </c:pt>
                  <c:pt idx="116">
                    <c:v>0.23421008907040355</c:v>
                  </c:pt>
                  <c:pt idx="117">
                    <c:v>0.18880681546272698</c:v>
                  </c:pt>
                  <c:pt idx="118">
                    <c:v>0.21422477066522047</c:v>
                  </c:pt>
                  <c:pt idx="119">
                    <c:v>0.19031102683208292</c:v>
                  </c:pt>
                  <c:pt idx="120">
                    <c:v>0.16801770445569605</c:v>
                  </c:pt>
                  <c:pt idx="121">
                    <c:v>0.16552063129976127</c:v>
                  </c:pt>
                  <c:pt idx="122">
                    <c:v>0.19964457852266287</c:v>
                  </c:pt>
                  <c:pt idx="123">
                    <c:v>0.18526455400650901</c:v>
                  </c:pt>
                  <c:pt idx="124">
                    <c:v>0.19962787144683294</c:v>
                  </c:pt>
                  <c:pt idx="125">
                    <c:v>0.22692632096639023</c:v>
                  </c:pt>
                  <c:pt idx="126">
                    <c:v>0.22814855718965338</c:v>
                  </c:pt>
                  <c:pt idx="127">
                    <c:v>0.17966810885598461</c:v>
                  </c:pt>
                  <c:pt idx="128">
                    <c:v>0.14831844012767628</c:v>
                  </c:pt>
                  <c:pt idx="129">
                    <c:v>0.2440676871588088</c:v>
                  </c:pt>
                  <c:pt idx="130">
                    <c:v>0.22763529124270246</c:v>
                  </c:pt>
                  <c:pt idx="131">
                    <c:v>0.26453060991675736</c:v>
                  </c:pt>
                  <c:pt idx="132">
                    <c:v>0.29607112937598257</c:v>
                  </c:pt>
                  <c:pt idx="133">
                    <c:v>0.33747779213654577</c:v>
                  </c:pt>
                  <c:pt idx="134">
                    <c:v>0.28316456279916641</c:v>
                  </c:pt>
                  <c:pt idx="135">
                    <c:v>0.26133682997246543</c:v>
                  </c:pt>
                  <c:pt idx="136">
                    <c:v>0.1387753642742767</c:v>
                  </c:pt>
                  <c:pt idx="137">
                    <c:v>0.16663549553135476</c:v>
                  </c:pt>
                  <c:pt idx="138">
                    <c:v>0.23338698586052975</c:v>
                  </c:pt>
                  <c:pt idx="139">
                    <c:v>0.21859577913970521</c:v>
                  </c:pt>
                  <c:pt idx="140">
                    <c:v>0.21479460997906072</c:v>
                  </c:pt>
                  <c:pt idx="141">
                    <c:v>0.1933112194144721</c:v>
                  </c:pt>
                  <c:pt idx="142">
                    <c:v>0.28293968375688033</c:v>
                  </c:pt>
                  <c:pt idx="143">
                    <c:v>0.29079028138353002</c:v>
                  </c:pt>
                  <c:pt idx="144">
                    <c:v>0.25749501013489295</c:v>
                  </c:pt>
                  <c:pt idx="145">
                    <c:v>0.24296731887324144</c:v>
                  </c:pt>
                  <c:pt idx="146">
                    <c:v>0.21916512110682482</c:v>
                  </c:pt>
                  <c:pt idx="147">
                    <c:v>0.23870634055418347</c:v>
                  </c:pt>
                  <c:pt idx="148">
                    <c:v>0.15755865278618214</c:v>
                  </c:pt>
                  <c:pt idx="149">
                    <c:v>0.12633148707194777</c:v>
                  </c:pt>
                  <c:pt idx="150">
                    <c:v>0.13137895433992175</c:v>
                  </c:pt>
                  <c:pt idx="151">
                    <c:v>0.21104209937983906</c:v>
                  </c:pt>
                  <c:pt idx="152">
                    <c:v>0.17193639981380793</c:v>
                  </c:pt>
                  <c:pt idx="153">
                    <c:v>0.13390698674519355</c:v>
                  </c:pt>
                  <c:pt idx="154">
                    <c:v>7.3996824386673793E-2</c:v>
                  </c:pt>
                  <c:pt idx="155">
                    <c:v>5.028497929146164E-2</c:v>
                  </c:pt>
                  <c:pt idx="156">
                    <c:v>4.0778745192494449E-2</c:v>
                  </c:pt>
                  <c:pt idx="157">
                    <c:v>2.9636737026010572E-2</c:v>
                  </c:pt>
                  <c:pt idx="158">
                    <c:v>2.8529404866294721E-2</c:v>
                  </c:pt>
                  <c:pt idx="159">
                    <c:v>2.1063054887304804E-2</c:v>
                  </c:pt>
                  <c:pt idx="160">
                    <c:v>2.0668801752545797E-2</c:v>
                  </c:pt>
                  <c:pt idx="161">
                    <c:v>1.6798524355932255E-2</c:v>
                  </c:pt>
                  <c:pt idx="162">
                    <c:v>1.8602625954649166E-2</c:v>
                  </c:pt>
                  <c:pt idx="163">
                    <c:v>2.3520421393506054E-2</c:v>
                  </c:pt>
                  <c:pt idx="164">
                    <c:v>2.4025435082012329E-2</c:v>
                  </c:pt>
                  <c:pt idx="165">
                    <c:v>3.1750318368876103E-2</c:v>
                  </c:pt>
                  <c:pt idx="166">
                    <c:v>3.3163233912817107E-2</c:v>
                  </c:pt>
                  <c:pt idx="167">
                    <c:v>2.8842737532707548E-2</c:v>
                  </c:pt>
                  <c:pt idx="168">
                    <c:v>2.9538557775737863E-2</c:v>
                  </c:pt>
                  <c:pt idx="169">
                    <c:v>2.211190118215086E-2</c:v>
                  </c:pt>
                  <c:pt idx="170">
                    <c:v>2.5864035716334624E-2</c:v>
                  </c:pt>
                  <c:pt idx="171">
                    <c:v>2.4625952089044483E-2</c:v>
                  </c:pt>
                  <c:pt idx="172">
                    <c:v>2.7071351380222791E-2</c:v>
                  </c:pt>
                  <c:pt idx="173">
                    <c:v>3.0274307859307986E-2</c:v>
                  </c:pt>
                  <c:pt idx="174">
                    <c:v>3.3411674182328863E-2</c:v>
                  </c:pt>
                  <c:pt idx="175">
                    <c:v>2.7113211905535294E-2</c:v>
                  </c:pt>
                  <c:pt idx="176">
                    <c:v>5.141395352085483E-2</c:v>
                  </c:pt>
                  <c:pt idx="177">
                    <c:v>4.8945967747732903E-2</c:v>
                  </c:pt>
                  <c:pt idx="178">
                    <c:v>3.2587790160991351E-2</c:v>
                  </c:pt>
                  <c:pt idx="179">
                    <c:v>3.3637683381273445E-2</c:v>
                  </c:pt>
                  <c:pt idx="180">
                    <c:v>4.096882054652743E-2</c:v>
                  </c:pt>
                  <c:pt idx="181">
                    <c:v>5.8114164179870198E-2</c:v>
                  </c:pt>
                  <c:pt idx="182">
                    <c:v>5.1547981346046719E-2</c:v>
                  </c:pt>
                  <c:pt idx="183">
                    <c:v>3.3191566250211503E-2</c:v>
                  </c:pt>
                  <c:pt idx="184">
                    <c:v>4.6109251949009576E-2</c:v>
                  </c:pt>
                  <c:pt idx="185">
                    <c:v>3.4588550343317225E-2</c:v>
                  </c:pt>
                  <c:pt idx="186">
                    <c:v>3.4796198770278779E-2</c:v>
                  </c:pt>
                  <c:pt idx="187">
                    <c:v>5.5560519906751329E-2</c:v>
                  </c:pt>
                  <c:pt idx="188">
                    <c:v>3.7041500935343225E-2</c:v>
                  </c:pt>
                  <c:pt idx="189">
                    <c:v>4.9118141707356691E-2</c:v>
                  </c:pt>
                  <c:pt idx="190">
                    <c:v>4.3968225541864726E-2</c:v>
                  </c:pt>
                  <c:pt idx="191">
                    <c:v>4.5497707556514513E-2</c:v>
                  </c:pt>
                  <c:pt idx="192">
                    <c:v>4.543865513499331E-2</c:v>
                  </c:pt>
                  <c:pt idx="193">
                    <c:v>4.3052439472551392E-2</c:v>
                  </c:pt>
                  <c:pt idx="194">
                    <c:v>4.5172710710053562E-2</c:v>
                  </c:pt>
                  <c:pt idx="195">
                    <c:v>5.4200887201876602E-2</c:v>
                  </c:pt>
                  <c:pt idx="196">
                    <c:v>4.9149226250198443E-2</c:v>
                  </c:pt>
                  <c:pt idx="197">
                    <c:v>3.989738678657917E-2</c:v>
                  </c:pt>
                  <c:pt idx="198">
                    <c:v>6.5202576023384903E-2</c:v>
                  </c:pt>
                  <c:pt idx="199">
                    <c:v>6.4432040747468916E-2</c:v>
                  </c:pt>
                  <c:pt idx="200">
                    <c:v>9.4602031764769862E-2</c:v>
                  </c:pt>
                  <c:pt idx="201">
                    <c:v>8.6373071910645458E-2</c:v>
                  </c:pt>
                  <c:pt idx="202">
                    <c:v>7.8991316748710932E-2</c:v>
                  </c:pt>
                  <c:pt idx="203">
                    <c:v>6.9741452806585127E-2</c:v>
                  </c:pt>
                  <c:pt idx="204">
                    <c:v>6.4028488906933426E-2</c:v>
                  </c:pt>
                  <c:pt idx="205">
                    <c:v>4.5289992925092837E-2</c:v>
                  </c:pt>
                  <c:pt idx="206">
                    <c:v>5.4765790544725447E-2</c:v>
                  </c:pt>
                  <c:pt idx="207">
                    <c:v>5.3917384491676712E-2</c:v>
                  </c:pt>
                  <c:pt idx="208">
                    <c:v>3.8355120714114579E-2</c:v>
                  </c:pt>
                  <c:pt idx="209">
                    <c:v>4.4157525410412027E-2</c:v>
                  </c:pt>
                  <c:pt idx="210">
                    <c:v>0.10404699781704844</c:v>
                  </c:pt>
                  <c:pt idx="211">
                    <c:v>9.0140489999778847E-2</c:v>
                  </c:pt>
                  <c:pt idx="212">
                    <c:v>8.994490296104618E-2</c:v>
                  </c:pt>
                  <c:pt idx="213">
                    <c:v>6.0433051219557783E-2</c:v>
                  </c:pt>
                  <c:pt idx="214">
                    <c:v>5.0625715784388001E-2</c:v>
                  </c:pt>
                  <c:pt idx="215">
                    <c:v>5.4906866465275254E-2</c:v>
                  </c:pt>
                  <c:pt idx="216">
                    <c:v>8.7566782499099979E-2</c:v>
                  </c:pt>
                  <c:pt idx="217">
                    <c:v>8.558030929653368E-2</c:v>
                  </c:pt>
                  <c:pt idx="218">
                    <c:v>6.2952690097176342E-2</c:v>
                  </c:pt>
                  <c:pt idx="219">
                    <c:v>5.7980382596955871E-2</c:v>
                  </c:pt>
                  <c:pt idx="220">
                    <c:v>7.0893627177291391E-2</c:v>
                  </c:pt>
                  <c:pt idx="221">
                    <c:v>0.11094925014045011</c:v>
                  </c:pt>
                  <c:pt idx="222">
                    <c:v>8.494270913257361E-2</c:v>
                  </c:pt>
                  <c:pt idx="223">
                    <c:v>8.2618853050057159E-2</c:v>
                  </c:pt>
                  <c:pt idx="224">
                    <c:v>9.2011432088482573E-2</c:v>
                  </c:pt>
                  <c:pt idx="225">
                    <c:v>6.312799921884904E-2</c:v>
                  </c:pt>
                  <c:pt idx="226">
                    <c:v>9.1245147149894332E-2</c:v>
                  </c:pt>
                  <c:pt idx="227">
                    <c:v>6.6230842492584055E-2</c:v>
                  </c:pt>
                  <c:pt idx="228">
                    <c:v>5.2472826977657226E-2</c:v>
                  </c:pt>
                  <c:pt idx="229">
                    <c:v>6.7393430812573915E-2</c:v>
                  </c:pt>
                  <c:pt idx="230">
                    <c:v>7.8004751169196876E-2</c:v>
                  </c:pt>
                  <c:pt idx="231">
                    <c:v>9.7314160682880402E-2</c:v>
                  </c:pt>
                  <c:pt idx="232">
                    <c:v>0.15375553729910865</c:v>
                  </c:pt>
                  <c:pt idx="233">
                    <c:v>0.17326897005395514</c:v>
                  </c:pt>
                  <c:pt idx="234">
                    <c:v>0.18632180866196421</c:v>
                  </c:pt>
                  <c:pt idx="235">
                    <c:v>0.14753964049883</c:v>
                  </c:pt>
                  <c:pt idx="236">
                    <c:v>9.9382503731670485E-2</c:v>
                  </c:pt>
                  <c:pt idx="237">
                    <c:v>0.11818379261717621</c:v>
                  </c:pt>
                  <c:pt idx="238">
                    <c:v>0.12550369162857952</c:v>
                  </c:pt>
                  <c:pt idx="239">
                    <c:v>0.13830809845508193</c:v>
                  </c:pt>
                  <c:pt idx="240">
                    <c:v>0.11400416490053429</c:v>
                  </c:pt>
                  <c:pt idx="241">
                    <c:v>0.11974157924658776</c:v>
                  </c:pt>
                  <c:pt idx="242">
                    <c:v>0.10180038368425556</c:v>
                  </c:pt>
                  <c:pt idx="243">
                    <c:v>0.10844266493120527</c:v>
                  </c:pt>
                  <c:pt idx="244">
                    <c:v>8.0960896045178754E-2</c:v>
                  </c:pt>
                  <c:pt idx="245">
                    <c:v>8.7626376499867459E-2</c:v>
                  </c:pt>
                  <c:pt idx="246">
                    <c:v>0.11769079293443525</c:v>
                  </c:pt>
                  <c:pt idx="247">
                    <c:v>0.13682173509158332</c:v>
                  </c:pt>
                  <c:pt idx="248">
                    <c:v>0.16130911862440431</c:v>
                  </c:pt>
                  <c:pt idx="249">
                    <c:v>0.14805898650711272</c:v>
                  </c:pt>
                  <c:pt idx="250">
                    <c:v>0.2199897307533466</c:v>
                  </c:pt>
                  <c:pt idx="251">
                    <c:v>0.10915282848283087</c:v>
                  </c:pt>
                  <c:pt idx="252">
                    <c:v>0.11780553777074627</c:v>
                  </c:pt>
                  <c:pt idx="253">
                    <c:v>0.14984338031542035</c:v>
                  </c:pt>
                  <c:pt idx="254">
                    <c:v>0.15421437245252309</c:v>
                  </c:pt>
                  <c:pt idx="255">
                    <c:v>0.12883389107706372</c:v>
                  </c:pt>
                  <c:pt idx="256">
                    <c:v>0.19113276991470035</c:v>
                  </c:pt>
                  <c:pt idx="257">
                    <c:v>0.15892858279528252</c:v>
                  </c:pt>
                  <c:pt idx="258">
                    <c:v>0.16193296382950534</c:v>
                  </c:pt>
                  <c:pt idx="259">
                    <c:v>0.1807670022475526</c:v>
                  </c:pt>
                  <c:pt idx="260">
                    <c:v>0.15515787263565747</c:v>
                  </c:pt>
                  <c:pt idx="261">
                    <c:v>0.17912429163702467</c:v>
                  </c:pt>
                  <c:pt idx="262">
                    <c:v>0.14798774388367003</c:v>
                  </c:pt>
                  <c:pt idx="263">
                    <c:v>0.158446599346836</c:v>
                  </c:pt>
                  <c:pt idx="264">
                    <c:v>0.12062910908074213</c:v>
                  </c:pt>
                  <c:pt idx="265">
                    <c:v>0.19046521045124057</c:v>
                  </c:pt>
                  <c:pt idx="266">
                    <c:v>0.19183403068322694</c:v>
                  </c:pt>
                  <c:pt idx="267">
                    <c:v>0.18661494031127487</c:v>
                  </c:pt>
                  <c:pt idx="268">
                    <c:v>0.17631149227480616</c:v>
                  </c:pt>
                  <c:pt idx="269">
                    <c:v>0.2247670853691637</c:v>
                  </c:pt>
                  <c:pt idx="270">
                    <c:v>0.14996094788214612</c:v>
                  </c:pt>
                  <c:pt idx="271">
                    <c:v>0.12400723863615074</c:v>
                  </c:pt>
                  <c:pt idx="272">
                    <c:v>9.561084462496279E-2</c:v>
                  </c:pt>
                  <c:pt idx="273">
                    <c:v>0.13489594998686749</c:v>
                  </c:pt>
                  <c:pt idx="274">
                    <c:v>7.9864379822469259E-2</c:v>
                  </c:pt>
                  <c:pt idx="275">
                    <c:v>0.14216294193276791</c:v>
                  </c:pt>
                  <c:pt idx="276">
                    <c:v>0.13903407874211995</c:v>
                  </c:pt>
                  <c:pt idx="277">
                    <c:v>0.20967848929507507</c:v>
                  </c:pt>
                  <c:pt idx="278">
                    <c:v>0.22519090336815581</c:v>
                  </c:pt>
                  <c:pt idx="279">
                    <c:v>0.27630603882092042</c:v>
                  </c:pt>
                  <c:pt idx="280">
                    <c:v>0.14665960431299033</c:v>
                  </c:pt>
                  <c:pt idx="281">
                    <c:v>0.10655960354895888</c:v>
                  </c:pt>
                  <c:pt idx="282">
                    <c:v>6.1963171588876619E-2</c:v>
                  </c:pt>
                  <c:pt idx="283">
                    <c:v>0.1120683213911482</c:v>
                  </c:pt>
                  <c:pt idx="284">
                    <c:v>0.1625187002915961</c:v>
                  </c:pt>
                  <c:pt idx="285">
                    <c:v>0.21072564166886731</c:v>
                  </c:pt>
                  <c:pt idx="286">
                    <c:v>0.27963191565415868</c:v>
                  </c:pt>
                  <c:pt idx="287">
                    <c:v>0.17610101827411931</c:v>
                  </c:pt>
                  <c:pt idx="288">
                    <c:v>0.21446429992856506</c:v>
                  </c:pt>
                  <c:pt idx="289">
                    <c:v>0.21620005122955924</c:v>
                  </c:pt>
                  <c:pt idx="290">
                    <c:v>0.16855238306057405</c:v>
                  </c:pt>
                  <c:pt idx="291">
                    <c:v>9.9769508475232777E-2</c:v>
                  </c:pt>
                  <c:pt idx="292">
                    <c:v>0.13960047707756904</c:v>
                  </c:pt>
                  <c:pt idx="293">
                    <c:v>0.16651979624973504</c:v>
                  </c:pt>
                  <c:pt idx="294">
                    <c:v>0.21420383434320583</c:v>
                  </c:pt>
                  <c:pt idx="295">
                    <c:v>0.25177043863079129</c:v>
                  </c:pt>
                  <c:pt idx="296">
                    <c:v>0.25466830213899422</c:v>
                  </c:pt>
                  <c:pt idx="297">
                    <c:v>0.25696443842645555</c:v>
                  </c:pt>
                  <c:pt idx="298">
                    <c:v>0.25072576596955476</c:v>
                  </c:pt>
                  <c:pt idx="299">
                    <c:v>0.229128152033374</c:v>
                  </c:pt>
                  <c:pt idx="300">
                    <c:v>0.18294914175760957</c:v>
                  </c:pt>
                  <c:pt idx="301">
                    <c:v>0.17495576063066692</c:v>
                  </c:pt>
                  <c:pt idx="302">
                    <c:v>0.21299106127758102</c:v>
                  </c:pt>
                  <c:pt idx="303">
                    <c:v>0.15478171615768319</c:v>
                  </c:pt>
                  <c:pt idx="304">
                    <c:v>9.4065727482509381E-2</c:v>
                  </c:pt>
                  <c:pt idx="305">
                    <c:v>0.10409588045604297</c:v>
                  </c:pt>
                  <c:pt idx="306">
                    <c:v>0.19542504850885672</c:v>
                  </c:pt>
                  <c:pt idx="307">
                    <c:v>0.15083189971419178</c:v>
                  </c:pt>
                  <c:pt idx="308">
                    <c:v>0.20311204251952142</c:v>
                  </c:pt>
                  <c:pt idx="309">
                    <c:v>0.25494612903787134</c:v>
                  </c:pt>
                  <c:pt idx="310">
                    <c:v>0.25674084622032839</c:v>
                  </c:pt>
                  <c:pt idx="311">
                    <c:v>0.21916555722598441</c:v>
                  </c:pt>
                  <c:pt idx="312">
                    <c:v>0.20078791400193038</c:v>
                  </c:pt>
                  <c:pt idx="313">
                    <c:v>0.22642029062597499</c:v>
                  </c:pt>
                  <c:pt idx="314">
                    <c:v>0.19968107353134318</c:v>
                  </c:pt>
                  <c:pt idx="315">
                    <c:v>0.2171498356245691</c:v>
                  </c:pt>
                  <c:pt idx="316">
                    <c:v>0.2780375614773597</c:v>
                  </c:pt>
                  <c:pt idx="317">
                    <c:v>0.34465403745846901</c:v>
                  </c:pt>
                  <c:pt idx="318">
                    <c:v>0.31990448962499701</c:v>
                  </c:pt>
                  <c:pt idx="319">
                    <c:v>0.42163495066941264</c:v>
                  </c:pt>
                  <c:pt idx="320">
                    <c:v>0.29432247827465857</c:v>
                  </c:pt>
                  <c:pt idx="321">
                    <c:v>0.30685277091001167</c:v>
                  </c:pt>
                  <c:pt idx="322">
                    <c:v>0.26576373868736985</c:v>
                  </c:pt>
                  <c:pt idx="323">
                    <c:v>0.20316012145232776</c:v>
                  </c:pt>
                  <c:pt idx="324">
                    <c:v>0.22140447812630837</c:v>
                  </c:pt>
                  <c:pt idx="325">
                    <c:v>0.24376918086842067</c:v>
                  </c:pt>
                  <c:pt idx="326">
                    <c:v>0.28434534064198613</c:v>
                  </c:pt>
                  <c:pt idx="327">
                    <c:v>0.27572632350683568</c:v>
                  </c:pt>
                  <c:pt idx="328">
                    <c:v>0.21686511043473566</c:v>
                  </c:pt>
                  <c:pt idx="329">
                    <c:v>0.2398154406060555</c:v>
                  </c:pt>
                  <c:pt idx="330">
                    <c:v>0.21049004501201124</c:v>
                  </c:pt>
                  <c:pt idx="331">
                    <c:v>0.26520465465145798</c:v>
                  </c:pt>
                  <c:pt idx="332">
                    <c:v>0.21212089080042645</c:v>
                  </c:pt>
                  <c:pt idx="333">
                    <c:v>0.23072211833617162</c:v>
                  </c:pt>
                  <c:pt idx="334">
                    <c:v>0.25440094595186291</c:v>
                  </c:pt>
                  <c:pt idx="335">
                    <c:v>0.26792235254966779</c:v>
                  </c:pt>
                  <c:pt idx="336">
                    <c:v>0.22722175378603068</c:v>
                  </c:pt>
                  <c:pt idx="337">
                    <c:v>0.23831594783940302</c:v>
                  </c:pt>
                  <c:pt idx="338">
                    <c:v>0.2610532790299176</c:v>
                  </c:pt>
                  <c:pt idx="339">
                    <c:v>0.24239828612625905</c:v>
                  </c:pt>
                  <c:pt idx="340">
                    <c:v>0.21152707428927614</c:v>
                  </c:pt>
                  <c:pt idx="341">
                    <c:v>0.21123525819236727</c:v>
                  </c:pt>
                  <c:pt idx="342">
                    <c:v>0.16216400360337255</c:v>
                  </c:pt>
                  <c:pt idx="343">
                    <c:v>0.17747243720960879</c:v>
                  </c:pt>
                  <c:pt idx="344">
                    <c:v>0.2023617138478668</c:v>
                  </c:pt>
                  <c:pt idx="345">
                    <c:v>0.21276165528708962</c:v>
                  </c:pt>
                  <c:pt idx="346">
                    <c:v>0.24403669073169595</c:v>
                  </c:pt>
                  <c:pt idx="347">
                    <c:v>0.27555159124944939</c:v>
                  </c:pt>
                  <c:pt idx="348">
                    <c:v>0.27289515923391333</c:v>
                  </c:pt>
                  <c:pt idx="349">
                    <c:v>0.27385317061807557</c:v>
                  </c:pt>
                  <c:pt idx="350">
                    <c:v>0.21602049826054309</c:v>
                  </c:pt>
                  <c:pt idx="351">
                    <c:v>0.21398052626966974</c:v>
                  </c:pt>
                  <c:pt idx="352">
                    <c:v>0.22864023666213712</c:v>
                  </c:pt>
                  <c:pt idx="353">
                    <c:v>0.24597281207226288</c:v>
                  </c:pt>
                  <c:pt idx="354">
                    <c:v>0.17694713134334744</c:v>
                  </c:pt>
                  <c:pt idx="355">
                    <c:v>0.15479469699645129</c:v>
                  </c:pt>
                  <c:pt idx="356">
                    <c:v>0.20577443258913136</c:v>
                  </c:pt>
                  <c:pt idx="357">
                    <c:v>0.24291273263224358</c:v>
                  </c:pt>
                  <c:pt idx="358">
                    <c:v>0.28274999263171019</c:v>
                  </c:pt>
                  <c:pt idx="359">
                    <c:v>0.26301744348222234</c:v>
                  </c:pt>
                  <c:pt idx="360">
                    <c:v>0.21908671445399874</c:v>
                  </c:pt>
                  <c:pt idx="361">
                    <c:v>0.19616255036554411</c:v>
                  </c:pt>
                  <c:pt idx="362">
                    <c:v>0.29248544195924903</c:v>
                  </c:pt>
                  <c:pt idx="363">
                    <c:v>0.29804128537030838</c:v>
                  </c:pt>
                  <c:pt idx="364">
                    <c:v>0.24015546323832535</c:v>
                  </c:pt>
                  <c:pt idx="365">
                    <c:v>0.35137056409088036</c:v>
                  </c:pt>
                  <c:pt idx="366">
                    <c:v>0.30625056898046948</c:v>
                  </c:pt>
                  <c:pt idx="367">
                    <c:v>0.28720259171092299</c:v>
                  </c:pt>
                  <c:pt idx="368">
                    <c:v>0.28724541083560562</c:v>
                  </c:pt>
                  <c:pt idx="369">
                    <c:v>0.25677952479053512</c:v>
                  </c:pt>
                  <c:pt idx="370">
                    <c:v>0.2583939028821306</c:v>
                  </c:pt>
                  <c:pt idx="371">
                    <c:v>0.19206368870862425</c:v>
                  </c:pt>
                  <c:pt idx="372">
                    <c:v>0.20389420172747497</c:v>
                  </c:pt>
                  <c:pt idx="373">
                    <c:v>0.16843964391011301</c:v>
                  </c:pt>
                  <c:pt idx="374">
                    <c:v>0.28336971392976695</c:v>
                  </c:pt>
                  <c:pt idx="375">
                    <c:v>0.23096967928409545</c:v>
                  </c:pt>
                  <c:pt idx="376">
                    <c:v>0.21327863313917164</c:v>
                  </c:pt>
                  <c:pt idx="377">
                    <c:v>0.20248794350253968</c:v>
                  </c:pt>
                  <c:pt idx="378">
                    <c:v>0.20335011145623944</c:v>
                  </c:pt>
                  <c:pt idx="379">
                    <c:v>0.22697828837825643</c:v>
                  </c:pt>
                  <c:pt idx="380">
                    <c:v>0.25377058744568332</c:v>
                  </c:pt>
                  <c:pt idx="381">
                    <c:v>0.21292148299704672</c:v>
                  </c:pt>
                  <c:pt idx="382">
                    <c:v>0.22691715988073474</c:v>
                  </c:pt>
                  <c:pt idx="383">
                    <c:v>0.21778678314968583</c:v>
                  </c:pt>
                  <c:pt idx="384">
                    <c:v>0.20237828719401943</c:v>
                  </c:pt>
                  <c:pt idx="385">
                    <c:v>0.158494817719015</c:v>
                  </c:pt>
                  <c:pt idx="386">
                    <c:v>0.17748745130401586</c:v>
                  </c:pt>
                  <c:pt idx="387">
                    <c:v>0.18414294895365144</c:v>
                  </c:pt>
                  <c:pt idx="388">
                    <c:v>0.17892174750573592</c:v>
                  </c:pt>
                  <c:pt idx="389">
                    <c:v>0.21748276937475314</c:v>
                  </c:pt>
                  <c:pt idx="390">
                    <c:v>0.21134380613616913</c:v>
                  </c:pt>
                  <c:pt idx="391">
                    <c:v>0.20675652434811881</c:v>
                  </c:pt>
                  <c:pt idx="392">
                    <c:v>0.26630417710033022</c:v>
                  </c:pt>
                  <c:pt idx="393">
                    <c:v>0.21996013294215758</c:v>
                  </c:pt>
                  <c:pt idx="394">
                    <c:v>0.29021961207656649</c:v>
                  </c:pt>
                  <c:pt idx="395">
                    <c:v>0.29470284938825914</c:v>
                  </c:pt>
                  <c:pt idx="396">
                    <c:v>0.18859702827489469</c:v>
                  </c:pt>
                  <c:pt idx="397">
                    <c:v>0.2718877058577161</c:v>
                  </c:pt>
                  <c:pt idx="398">
                    <c:v>0.30282117094662803</c:v>
                  </c:pt>
                  <c:pt idx="399">
                    <c:v>0.28602051650848165</c:v>
                  </c:pt>
                  <c:pt idx="400">
                    <c:v>0.2344928473094248</c:v>
                  </c:pt>
                  <c:pt idx="401">
                    <c:v>0.18969815862005698</c:v>
                  </c:pt>
                  <c:pt idx="402">
                    <c:v>0.23670673907741641</c:v>
                  </c:pt>
                  <c:pt idx="403">
                    <c:v>0.20845318657927553</c:v>
                  </c:pt>
                  <c:pt idx="404">
                    <c:v>0.18913849106297112</c:v>
                  </c:pt>
                  <c:pt idx="405">
                    <c:v>0.16816738252028379</c:v>
                  </c:pt>
                  <c:pt idx="406">
                    <c:v>0.20268669846154566</c:v>
                  </c:pt>
                  <c:pt idx="407">
                    <c:v>0.22477112061372284</c:v>
                  </c:pt>
                  <c:pt idx="408">
                    <c:v>0.23576818199184632</c:v>
                  </c:pt>
                  <c:pt idx="409">
                    <c:v>0.21577849872810942</c:v>
                  </c:pt>
                  <c:pt idx="410">
                    <c:v>0.16676204313071277</c:v>
                  </c:pt>
                  <c:pt idx="411">
                    <c:v>0.1089673242227128</c:v>
                  </c:pt>
                  <c:pt idx="412">
                    <c:v>0.1372231315524845</c:v>
                  </c:pt>
                  <c:pt idx="413">
                    <c:v>0.15101929504015629</c:v>
                  </c:pt>
                  <c:pt idx="414">
                    <c:v>0.23093721294124661</c:v>
                  </c:pt>
                  <c:pt idx="415">
                    <c:v>0.26716967441833472</c:v>
                  </c:pt>
                  <c:pt idx="416">
                    <c:v>0.4627892407898358</c:v>
                  </c:pt>
                  <c:pt idx="417">
                    <c:v>0.33839709432234671</c:v>
                  </c:pt>
                  <c:pt idx="418">
                    <c:v>0.65104535087358073</c:v>
                  </c:pt>
                  <c:pt idx="419">
                    <c:v>0.43575642635246559</c:v>
                  </c:pt>
                  <c:pt idx="420">
                    <c:v>0.28335126749754647</c:v>
                  </c:pt>
                  <c:pt idx="421">
                    <c:v>0.23613126239860763</c:v>
                  </c:pt>
                  <c:pt idx="422">
                    <c:v>0.23023867079665397</c:v>
                  </c:pt>
                  <c:pt idx="423">
                    <c:v>0.33371574421946021</c:v>
                  </c:pt>
                  <c:pt idx="424">
                    <c:v>0.22934496642133695</c:v>
                  </c:pt>
                  <c:pt idx="425">
                    <c:v>0.23539397241822843</c:v>
                  </c:pt>
                  <c:pt idx="426">
                    <c:v>0.22588023799008888</c:v>
                  </c:pt>
                  <c:pt idx="427">
                    <c:v>0.24961406499635772</c:v>
                  </c:pt>
                  <c:pt idx="428">
                    <c:v>0.27271801706686627</c:v>
                  </c:pt>
                  <c:pt idx="429">
                    <c:v>0.23103463885835232</c:v>
                  </c:pt>
                  <c:pt idx="430">
                    <c:v>0.24957687263533998</c:v>
                  </c:pt>
                  <c:pt idx="431">
                    <c:v>0.39936538824332546</c:v>
                  </c:pt>
                  <c:pt idx="432">
                    <c:v>0.2780072957119144</c:v>
                  </c:pt>
                  <c:pt idx="433">
                    <c:v>0.25749698010721639</c:v>
                  </c:pt>
                  <c:pt idx="434">
                    <c:v>0.22609924801962902</c:v>
                  </c:pt>
                  <c:pt idx="435">
                    <c:v>0.24359368514695612</c:v>
                  </c:pt>
                  <c:pt idx="436">
                    <c:v>0.22813154599244348</c:v>
                  </c:pt>
                  <c:pt idx="437">
                    <c:v>0.26396899493752729</c:v>
                  </c:pt>
                  <c:pt idx="438">
                    <c:v>0.25534629536083775</c:v>
                  </c:pt>
                  <c:pt idx="439">
                    <c:v>0.20693664922298677</c:v>
                  </c:pt>
                  <c:pt idx="440">
                    <c:v>0.24400683873248688</c:v>
                  </c:pt>
                  <c:pt idx="441">
                    <c:v>0.2031109886394552</c:v>
                  </c:pt>
                  <c:pt idx="442">
                    <c:v>0.23492256303028233</c:v>
                  </c:pt>
                  <c:pt idx="443">
                    <c:v>0.28393717846628869</c:v>
                  </c:pt>
                  <c:pt idx="444">
                    <c:v>0.26085091190397952</c:v>
                  </c:pt>
                  <c:pt idx="445">
                    <c:v>0.24838346303189163</c:v>
                  </c:pt>
                  <c:pt idx="446">
                    <c:v>0.31065967327281657</c:v>
                  </c:pt>
                  <c:pt idx="447">
                    <c:v>0.36377649227079667</c:v>
                  </c:pt>
                  <c:pt idx="448">
                    <c:v>0.39720080230196597</c:v>
                  </c:pt>
                  <c:pt idx="449">
                    <c:v>0.2987141349164138</c:v>
                  </c:pt>
                  <c:pt idx="450">
                    <c:v>0.20567742021138458</c:v>
                  </c:pt>
                  <c:pt idx="451">
                    <c:v>0.22549390927993018</c:v>
                  </c:pt>
                  <c:pt idx="452">
                    <c:v>0.26134672956426852</c:v>
                  </c:pt>
                  <c:pt idx="453">
                    <c:v>0.24913199118246043</c:v>
                  </c:pt>
                  <c:pt idx="454">
                    <c:v>0.24212519836533122</c:v>
                  </c:pt>
                  <c:pt idx="455">
                    <c:v>0.26853286205108023</c:v>
                  </c:pt>
                  <c:pt idx="456">
                    <c:v>0.27157295528332764</c:v>
                  </c:pt>
                  <c:pt idx="457">
                    <c:v>0.22492054480816862</c:v>
                  </c:pt>
                  <c:pt idx="458">
                    <c:v>0.21924323749806549</c:v>
                  </c:pt>
                  <c:pt idx="459">
                    <c:v>0.27346798840780201</c:v>
                  </c:pt>
                  <c:pt idx="460">
                    <c:v>0.30352369268846691</c:v>
                  </c:pt>
                  <c:pt idx="461">
                    <c:v>0.18957351900868019</c:v>
                  </c:pt>
                  <c:pt idx="462">
                    <c:v>0.17812407995986648</c:v>
                  </c:pt>
                  <c:pt idx="463">
                    <c:v>0.17784700164940684</c:v>
                  </c:pt>
                  <c:pt idx="464">
                    <c:v>0.17268000925938273</c:v>
                  </c:pt>
                  <c:pt idx="465">
                    <c:v>0.13507836760635186</c:v>
                  </c:pt>
                  <c:pt idx="466">
                    <c:v>0.17844449421429881</c:v>
                  </c:pt>
                  <c:pt idx="467">
                    <c:v>0.2590155630646212</c:v>
                  </c:pt>
                  <c:pt idx="468">
                    <c:v>0.21370951302242272</c:v>
                  </c:pt>
                  <c:pt idx="469">
                    <c:v>0.20361852589753174</c:v>
                  </c:pt>
                  <c:pt idx="470">
                    <c:v>0.17042604697148311</c:v>
                  </c:pt>
                  <c:pt idx="471">
                    <c:v>0.23550238958357123</c:v>
                  </c:pt>
                  <c:pt idx="472">
                    <c:v>0.33733610535335251</c:v>
                  </c:pt>
                  <c:pt idx="473">
                    <c:v>0.27635711376181787</c:v>
                  </c:pt>
                  <c:pt idx="474">
                    <c:v>0.28459538312553151</c:v>
                  </c:pt>
                  <c:pt idx="475">
                    <c:v>0.21122594591836921</c:v>
                  </c:pt>
                  <c:pt idx="476">
                    <c:v>0.20853220418567459</c:v>
                  </c:pt>
                  <c:pt idx="477">
                    <c:v>0.24316028821840682</c:v>
                  </c:pt>
                  <c:pt idx="478">
                    <c:v>0.27891042328940979</c:v>
                  </c:pt>
                  <c:pt idx="479">
                    <c:v>0.24106324024056197</c:v>
                  </c:pt>
                  <c:pt idx="480">
                    <c:v>0.13380469754061283</c:v>
                  </c:pt>
                  <c:pt idx="481">
                    <c:v>0.18878582903560115</c:v>
                  </c:pt>
                  <c:pt idx="482">
                    <c:v>0.15593920299825581</c:v>
                  </c:pt>
                  <c:pt idx="483">
                    <c:v>0.24109625633184939</c:v>
                  </c:pt>
                  <c:pt idx="484">
                    <c:v>0.21856463698173692</c:v>
                  </c:pt>
                  <c:pt idx="485">
                    <c:v>0.21034060821176165</c:v>
                  </c:pt>
                  <c:pt idx="486">
                    <c:v>0.22694211023008454</c:v>
                  </c:pt>
                  <c:pt idx="487">
                    <c:v>0.24252114995304436</c:v>
                  </c:pt>
                  <c:pt idx="488">
                    <c:v>0.24149198159747273</c:v>
                  </c:pt>
                  <c:pt idx="489">
                    <c:v>0.20897265197357992</c:v>
                  </c:pt>
                  <c:pt idx="490">
                    <c:v>0.14960793038941839</c:v>
                  </c:pt>
                  <c:pt idx="491">
                    <c:v>0.23876939977604589</c:v>
                  </c:pt>
                  <c:pt idx="492">
                    <c:v>0.21295590696247052</c:v>
                  </c:pt>
                  <c:pt idx="493">
                    <c:v>0.21654008179318432</c:v>
                  </c:pt>
                  <c:pt idx="494">
                    <c:v>0.17750360938864393</c:v>
                  </c:pt>
                  <c:pt idx="495">
                    <c:v>0.15903169362697281</c:v>
                  </c:pt>
                  <c:pt idx="496">
                    <c:v>0.2318619384323847</c:v>
                  </c:pt>
                  <c:pt idx="497">
                    <c:v>0.19191245100926238</c:v>
                  </c:pt>
                  <c:pt idx="498">
                    <c:v>0.20689752203180847</c:v>
                  </c:pt>
                  <c:pt idx="499">
                    <c:v>0.26511591718026273</c:v>
                  </c:pt>
                  <c:pt idx="500">
                    <c:v>0.20792750525367104</c:v>
                  </c:pt>
                  <c:pt idx="501">
                    <c:v>0.19341216835753344</c:v>
                  </c:pt>
                  <c:pt idx="502">
                    <c:v>0.16563846079637554</c:v>
                  </c:pt>
                  <c:pt idx="503">
                    <c:v>0.20435130189740233</c:v>
                  </c:pt>
                  <c:pt idx="504">
                    <c:v>0.24022702981023383</c:v>
                  </c:pt>
                  <c:pt idx="505">
                    <c:v>0.23151504483307589</c:v>
                  </c:pt>
                  <c:pt idx="506">
                    <c:v>0.17103506256225751</c:v>
                  </c:pt>
                  <c:pt idx="507">
                    <c:v>0.16074680252820159</c:v>
                  </c:pt>
                  <c:pt idx="508">
                    <c:v>0.15723603216587351</c:v>
                  </c:pt>
                  <c:pt idx="509">
                    <c:v>0.17369416929570047</c:v>
                  </c:pt>
                  <c:pt idx="510">
                    <c:v>0.20688657749793904</c:v>
                  </c:pt>
                  <c:pt idx="511">
                    <c:v>0.16086640280581063</c:v>
                  </c:pt>
                  <c:pt idx="512">
                    <c:v>0.17666255082678553</c:v>
                  </c:pt>
                  <c:pt idx="513">
                    <c:v>0.23460468690709713</c:v>
                  </c:pt>
                  <c:pt idx="514">
                    <c:v>0.16348231769997526</c:v>
                  </c:pt>
                  <c:pt idx="515">
                    <c:v>0.1902656821114436</c:v>
                  </c:pt>
                  <c:pt idx="516">
                    <c:v>0.23919064831547276</c:v>
                  </c:pt>
                  <c:pt idx="517">
                    <c:v>0.23718261731862741</c:v>
                  </c:pt>
                  <c:pt idx="518">
                    <c:v>0.17781371831356488</c:v>
                  </c:pt>
                  <c:pt idx="519">
                    <c:v>0.20152406859203553</c:v>
                  </c:pt>
                  <c:pt idx="520">
                    <c:v>0.20235969569448414</c:v>
                  </c:pt>
                  <c:pt idx="521">
                    <c:v>0.21589801289708002</c:v>
                  </c:pt>
                  <c:pt idx="522">
                    <c:v>0.25811632596532968</c:v>
                  </c:pt>
                  <c:pt idx="523">
                    <c:v>0.26658459877082796</c:v>
                  </c:pt>
                  <c:pt idx="524">
                    <c:v>0.2001696268048567</c:v>
                  </c:pt>
                  <c:pt idx="525">
                    <c:v>0.17388607159287134</c:v>
                  </c:pt>
                  <c:pt idx="526">
                    <c:v>0.18834896109767493</c:v>
                  </c:pt>
                  <c:pt idx="527">
                    <c:v>0.17570994054824587</c:v>
                  </c:pt>
                  <c:pt idx="528">
                    <c:v>0.18233949713151512</c:v>
                  </c:pt>
                  <c:pt idx="529">
                    <c:v>0.16041944688471091</c:v>
                  </c:pt>
                  <c:pt idx="530">
                    <c:v>0.15479065716473239</c:v>
                  </c:pt>
                  <c:pt idx="531">
                    <c:v>0.15926024654228776</c:v>
                  </c:pt>
                  <c:pt idx="532">
                    <c:v>0.19916759609151724</c:v>
                  </c:pt>
                  <c:pt idx="533">
                    <c:v>0.20531325985194152</c:v>
                  </c:pt>
                  <c:pt idx="534">
                    <c:v>0.20257596859776297</c:v>
                  </c:pt>
                  <c:pt idx="535">
                    <c:v>0.22284691971852769</c:v>
                  </c:pt>
                  <c:pt idx="536">
                    <c:v>0.23347947352438345</c:v>
                  </c:pt>
                  <c:pt idx="537">
                    <c:v>0.25759297512410773</c:v>
                  </c:pt>
                  <c:pt idx="538">
                    <c:v>0.24767341699778331</c:v>
                  </c:pt>
                  <c:pt idx="539">
                    <c:v>0.24357514058781232</c:v>
                  </c:pt>
                  <c:pt idx="540">
                    <c:v>0.25307438242359276</c:v>
                  </c:pt>
                  <c:pt idx="541">
                    <c:v>0.25284358197279777</c:v>
                  </c:pt>
                  <c:pt idx="542">
                    <c:v>0.23451513515591316</c:v>
                  </c:pt>
                  <c:pt idx="543">
                    <c:v>0.2130427302447544</c:v>
                  </c:pt>
                  <c:pt idx="544">
                    <c:v>0.22029595895109472</c:v>
                  </c:pt>
                  <c:pt idx="545">
                    <c:v>0.15304739985582796</c:v>
                  </c:pt>
                  <c:pt idx="546">
                    <c:v>0.13711585291778045</c:v>
                  </c:pt>
                  <c:pt idx="547">
                    <c:v>0.17145288248415619</c:v>
                  </c:pt>
                  <c:pt idx="548">
                    <c:v>0.1569694693316474</c:v>
                  </c:pt>
                  <c:pt idx="549">
                    <c:v>0.21431584203521314</c:v>
                  </c:pt>
                  <c:pt idx="550">
                    <c:v>0.22572054047438384</c:v>
                  </c:pt>
                  <c:pt idx="551">
                    <c:v>0.21093810662893711</c:v>
                  </c:pt>
                  <c:pt idx="552">
                    <c:v>0.19082157780194967</c:v>
                  </c:pt>
                  <c:pt idx="553">
                    <c:v>0.16063335467068526</c:v>
                  </c:pt>
                  <c:pt idx="554">
                    <c:v>0.17761106558616119</c:v>
                  </c:pt>
                  <c:pt idx="555">
                    <c:v>0.25137300248608552</c:v>
                  </c:pt>
                  <c:pt idx="556">
                    <c:v>0.22084310631814341</c:v>
                  </c:pt>
                  <c:pt idx="557">
                    <c:v>0.1785913372322489</c:v>
                  </c:pt>
                  <c:pt idx="558">
                    <c:v>0.15457750951458249</c:v>
                  </c:pt>
                  <c:pt idx="559">
                    <c:v>0.21636441115303345</c:v>
                  </c:pt>
                  <c:pt idx="560">
                    <c:v>0.15788152176601578</c:v>
                  </c:pt>
                  <c:pt idx="561">
                    <c:v>0.22044293682484203</c:v>
                  </c:pt>
                  <c:pt idx="562">
                    <c:v>0.30778984944503107</c:v>
                  </c:pt>
                  <c:pt idx="563">
                    <c:v>0.26122869742694138</c:v>
                  </c:pt>
                  <c:pt idx="564">
                    <c:v>0.19447402072731731</c:v>
                  </c:pt>
                  <c:pt idx="565">
                    <c:v>0.23042440826316782</c:v>
                  </c:pt>
                  <c:pt idx="566">
                    <c:v>0.18382318018777183</c:v>
                  </c:pt>
                  <c:pt idx="567">
                    <c:v>0.2412440912850134</c:v>
                  </c:pt>
                  <c:pt idx="568">
                    <c:v>0.17822486539644031</c:v>
                  </c:pt>
                  <c:pt idx="569">
                    <c:v>0.19464425194781826</c:v>
                  </c:pt>
                  <c:pt idx="570">
                    <c:v>0.1878958239120346</c:v>
                  </c:pt>
                  <c:pt idx="571">
                    <c:v>0.12931198388364384</c:v>
                  </c:pt>
                  <c:pt idx="572">
                    <c:v>8.3421115560661743E-2</c:v>
                  </c:pt>
                  <c:pt idx="573">
                    <c:v>0.12115097567881658</c:v>
                  </c:pt>
                  <c:pt idx="574">
                    <c:v>0.16325718960194294</c:v>
                  </c:pt>
                  <c:pt idx="575">
                    <c:v>0.24314940771567806</c:v>
                  </c:pt>
                  <c:pt idx="576">
                    <c:v>0.22453487474779527</c:v>
                  </c:pt>
                  <c:pt idx="577">
                    <c:v>0.14476384391444314</c:v>
                  </c:pt>
                  <c:pt idx="578">
                    <c:v>0.24324716099376439</c:v>
                  </c:pt>
                  <c:pt idx="579">
                    <c:v>0.14615171290178119</c:v>
                  </c:pt>
                  <c:pt idx="580">
                    <c:v>0.17677360545606427</c:v>
                  </c:pt>
                  <c:pt idx="581">
                    <c:v>0.22176308527461988</c:v>
                  </c:pt>
                  <c:pt idx="582">
                    <c:v>0.19683422636416817</c:v>
                  </c:pt>
                  <c:pt idx="583">
                    <c:v>0.20702686585196364</c:v>
                  </c:pt>
                  <c:pt idx="584">
                    <c:v>0.1807048095347886</c:v>
                  </c:pt>
                  <c:pt idx="585">
                    <c:v>0.23028444122607844</c:v>
                  </c:pt>
                  <c:pt idx="586">
                    <c:v>0.24815605364614091</c:v>
                  </c:pt>
                  <c:pt idx="587">
                    <c:v>0.19453813710280629</c:v>
                  </c:pt>
                  <c:pt idx="588">
                    <c:v>0.18439744529686211</c:v>
                  </c:pt>
                  <c:pt idx="589">
                    <c:v>0.20508448062037862</c:v>
                  </c:pt>
                  <c:pt idx="590">
                    <c:v>0.17095639042642008</c:v>
                  </c:pt>
                  <c:pt idx="591">
                    <c:v>0.16840239636656668</c:v>
                  </c:pt>
                  <c:pt idx="592">
                    <c:v>0.12750020940177312</c:v>
                  </c:pt>
                  <c:pt idx="593">
                    <c:v>0.14475860964888607</c:v>
                  </c:pt>
                  <c:pt idx="594">
                    <c:v>0.12206725561136318</c:v>
                  </c:pt>
                  <c:pt idx="595">
                    <c:v>0.18299196620838662</c:v>
                  </c:pt>
                  <c:pt idx="596">
                    <c:v>0.23173396120373724</c:v>
                  </c:pt>
                  <c:pt idx="597">
                    <c:v>0.27868207110351345</c:v>
                  </c:pt>
                  <c:pt idx="598">
                    <c:v>0.28807831505622428</c:v>
                  </c:pt>
                  <c:pt idx="599">
                    <c:v>0.22444256944972463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pooled!$AP$4:$AP$603</c:f>
              <c:numCache>
                <c:formatCode>General</c:formatCode>
                <c:ptCount val="600"/>
                <c:pt idx="0">
                  <c:v>0.65049837738695215</c:v>
                </c:pt>
                <c:pt idx="1">
                  <c:v>1.4529029751361411</c:v>
                </c:pt>
                <c:pt idx="2">
                  <c:v>1.8706971001918991</c:v>
                </c:pt>
                <c:pt idx="3">
                  <c:v>1.9532736987290549</c:v>
                </c:pt>
                <c:pt idx="4">
                  <c:v>1.8179362086722652</c:v>
                </c:pt>
                <c:pt idx="5">
                  <c:v>1.7431452508961236</c:v>
                </c:pt>
                <c:pt idx="6">
                  <c:v>1.7007475964062011</c:v>
                </c:pt>
                <c:pt idx="7">
                  <c:v>1.7790453737239218</c:v>
                </c:pt>
                <c:pt idx="8">
                  <c:v>1.9182631330389888</c:v>
                </c:pt>
                <c:pt idx="9">
                  <c:v>1.9294673629361601</c:v>
                </c:pt>
                <c:pt idx="10">
                  <c:v>1.7385323032512781</c:v>
                </c:pt>
                <c:pt idx="11">
                  <c:v>1.6368570820668598</c:v>
                </c:pt>
                <c:pt idx="12">
                  <c:v>1.7188607549030372</c:v>
                </c:pt>
                <c:pt idx="13">
                  <c:v>1.9878252937315479</c:v>
                </c:pt>
                <c:pt idx="14">
                  <c:v>1.8350210941269132</c:v>
                </c:pt>
                <c:pt idx="15">
                  <c:v>1.842313859260279</c:v>
                </c:pt>
                <c:pt idx="16">
                  <c:v>1.7689722429759669</c:v>
                </c:pt>
                <c:pt idx="17">
                  <c:v>1.688765560488763</c:v>
                </c:pt>
                <c:pt idx="18">
                  <c:v>1.7487016136297111</c:v>
                </c:pt>
                <c:pt idx="19">
                  <c:v>1.8073601247187689</c:v>
                </c:pt>
                <c:pt idx="20">
                  <c:v>1.758131775572366</c:v>
                </c:pt>
                <c:pt idx="21">
                  <c:v>1.833589875873523</c:v>
                </c:pt>
                <c:pt idx="22">
                  <c:v>1.8517029966499479</c:v>
                </c:pt>
                <c:pt idx="23">
                  <c:v>1.8729726056895681</c:v>
                </c:pt>
                <c:pt idx="24">
                  <c:v>1.8268973419492478</c:v>
                </c:pt>
                <c:pt idx="25">
                  <c:v>1.8904614549502869</c:v>
                </c:pt>
                <c:pt idx="26">
                  <c:v>1.9065963989142241</c:v>
                </c:pt>
                <c:pt idx="27">
                  <c:v>1.9065140983405642</c:v>
                </c:pt>
                <c:pt idx="28">
                  <c:v>2.0288092220566298</c:v>
                </c:pt>
                <c:pt idx="29">
                  <c:v>1.919669862140432</c:v>
                </c:pt>
                <c:pt idx="30">
                  <c:v>1.9336844873380545</c:v>
                </c:pt>
                <c:pt idx="31">
                  <c:v>1.728715215780674</c:v>
                </c:pt>
                <c:pt idx="32">
                  <c:v>1.642761672410612</c:v>
                </c:pt>
                <c:pt idx="33">
                  <c:v>1.9515500084030961</c:v>
                </c:pt>
                <c:pt idx="34">
                  <c:v>2.0068936234299768</c:v>
                </c:pt>
                <c:pt idx="35">
                  <c:v>1.9345042490406812</c:v>
                </c:pt>
                <c:pt idx="36">
                  <c:v>1.8314630447032267</c:v>
                </c:pt>
                <c:pt idx="37">
                  <c:v>1.9034377423618292</c:v>
                </c:pt>
                <c:pt idx="38">
                  <c:v>1.8268024919801398</c:v>
                </c:pt>
                <c:pt idx="39">
                  <c:v>1.7261830084837591</c:v>
                </c:pt>
                <c:pt idx="40">
                  <c:v>1.7538526051934433</c:v>
                </c:pt>
                <c:pt idx="41">
                  <c:v>1.7271813000899112</c:v>
                </c:pt>
                <c:pt idx="42">
                  <c:v>1.6533997031053498</c:v>
                </c:pt>
                <c:pt idx="43">
                  <c:v>1.6930243462096926</c:v>
                </c:pt>
                <c:pt idx="44">
                  <c:v>1.757784174367903</c:v>
                </c:pt>
                <c:pt idx="45">
                  <c:v>1.7555173896375595</c:v>
                </c:pt>
                <c:pt idx="46">
                  <c:v>1.742088901512475</c:v>
                </c:pt>
                <c:pt idx="47">
                  <c:v>1.7513312342183489</c:v>
                </c:pt>
                <c:pt idx="48">
                  <c:v>2.0740488794839544</c:v>
                </c:pt>
                <c:pt idx="49">
                  <c:v>1.9983453206714308</c:v>
                </c:pt>
                <c:pt idx="50">
                  <c:v>1.718679173348415</c:v>
                </c:pt>
                <c:pt idx="51">
                  <c:v>1.78901169989681</c:v>
                </c:pt>
                <c:pt idx="52">
                  <c:v>1.9254047073153324</c:v>
                </c:pt>
                <c:pt idx="53">
                  <c:v>1.9185171345171153</c:v>
                </c:pt>
                <c:pt idx="54">
                  <c:v>1.8683967726246693</c:v>
                </c:pt>
                <c:pt idx="55">
                  <c:v>1.8356602477094313</c:v>
                </c:pt>
                <c:pt idx="56">
                  <c:v>1.6956100253870958</c:v>
                </c:pt>
                <c:pt idx="57">
                  <c:v>1.8830794606253114</c:v>
                </c:pt>
                <c:pt idx="58">
                  <c:v>2.0759575677772633</c:v>
                </c:pt>
                <c:pt idx="59">
                  <c:v>2.0379018392930699</c:v>
                </c:pt>
                <c:pt idx="60">
                  <c:v>1.9761390354421562</c:v>
                </c:pt>
                <c:pt idx="61">
                  <c:v>1.9085825166326216</c:v>
                </c:pt>
                <c:pt idx="62">
                  <c:v>1.7903059588202328</c:v>
                </c:pt>
                <c:pt idx="63">
                  <c:v>1.8739140161617283</c:v>
                </c:pt>
                <c:pt idx="64">
                  <c:v>1.8494580854275902</c:v>
                </c:pt>
                <c:pt idx="65">
                  <c:v>1.7963752195081859</c:v>
                </c:pt>
                <c:pt idx="66">
                  <c:v>1.8811928997353178</c:v>
                </c:pt>
                <c:pt idx="67">
                  <c:v>1.948815420916592</c:v>
                </c:pt>
                <c:pt idx="68">
                  <c:v>1.8301173526263148</c:v>
                </c:pt>
                <c:pt idx="69">
                  <c:v>1.7797549529035677</c:v>
                </c:pt>
                <c:pt idx="70">
                  <c:v>1.8237452545872777</c:v>
                </c:pt>
                <c:pt idx="71">
                  <c:v>1.8557968812863304</c:v>
                </c:pt>
                <c:pt idx="72">
                  <c:v>1.7672925505239572</c:v>
                </c:pt>
                <c:pt idx="73">
                  <c:v>1.6240555915056269</c:v>
                </c:pt>
                <c:pt idx="74">
                  <c:v>1.628402310713247</c:v>
                </c:pt>
                <c:pt idx="75">
                  <c:v>1.5761561538418558</c:v>
                </c:pt>
                <c:pt idx="76">
                  <c:v>1.6627556667223609</c:v>
                </c:pt>
                <c:pt idx="77">
                  <c:v>1.7662962459828981</c:v>
                </c:pt>
                <c:pt idx="78">
                  <c:v>1.695266343851475</c:v>
                </c:pt>
                <c:pt idx="79">
                  <c:v>1.8364057405116831</c:v>
                </c:pt>
                <c:pt idx="80">
                  <c:v>1.6576150552235984</c:v>
                </c:pt>
                <c:pt idx="81">
                  <c:v>1.7131049348957947</c:v>
                </c:pt>
                <c:pt idx="82">
                  <c:v>1.8248205843708345</c:v>
                </c:pt>
                <c:pt idx="83">
                  <c:v>1.6968292473330693</c:v>
                </c:pt>
                <c:pt idx="84">
                  <c:v>1.8117053295273038</c:v>
                </c:pt>
                <c:pt idx="85">
                  <c:v>1.710927219590608</c:v>
                </c:pt>
                <c:pt idx="86">
                  <c:v>1.5971592782753627</c:v>
                </c:pt>
                <c:pt idx="87">
                  <c:v>1.6332368284992989</c:v>
                </c:pt>
                <c:pt idx="88">
                  <c:v>1.7932383035569139</c:v>
                </c:pt>
                <c:pt idx="89">
                  <c:v>1.6664521116420605</c:v>
                </c:pt>
                <c:pt idx="90">
                  <c:v>1.860944252039916</c:v>
                </c:pt>
                <c:pt idx="91">
                  <c:v>1.6467850965968309</c:v>
                </c:pt>
                <c:pt idx="92">
                  <c:v>1.5896060602528697</c:v>
                </c:pt>
                <c:pt idx="93">
                  <c:v>1.8690144566162061</c:v>
                </c:pt>
                <c:pt idx="94">
                  <c:v>1.7775391343941531</c:v>
                </c:pt>
                <c:pt idx="95">
                  <c:v>1.7297413034524911</c:v>
                </c:pt>
                <c:pt idx="96">
                  <c:v>1.8401691349829594</c:v>
                </c:pt>
                <c:pt idx="97">
                  <c:v>1.7967954143358198</c:v>
                </c:pt>
                <c:pt idx="98">
                  <c:v>1.944954417567784</c:v>
                </c:pt>
                <c:pt idx="99">
                  <c:v>1.8241547282575641</c:v>
                </c:pt>
                <c:pt idx="100">
                  <c:v>1.8745093703093727</c:v>
                </c:pt>
                <c:pt idx="101">
                  <c:v>1.7488603642623732</c:v>
                </c:pt>
                <c:pt idx="102">
                  <c:v>1.8781753739189799</c:v>
                </c:pt>
                <c:pt idx="103">
                  <c:v>1.8235569394719939</c:v>
                </c:pt>
                <c:pt idx="104">
                  <c:v>1.8228543463925369</c:v>
                </c:pt>
                <c:pt idx="105">
                  <c:v>1.8254776165672841</c:v>
                </c:pt>
                <c:pt idx="106">
                  <c:v>1.6848359920109328</c:v>
                </c:pt>
                <c:pt idx="107">
                  <c:v>1.6916874946996856</c:v>
                </c:pt>
                <c:pt idx="108">
                  <c:v>1.6425797390717569</c:v>
                </c:pt>
                <c:pt idx="109">
                  <c:v>1.7305743405449623</c:v>
                </c:pt>
                <c:pt idx="110">
                  <c:v>1.77919389742815</c:v>
                </c:pt>
                <c:pt idx="111">
                  <c:v>1.8973830511178242</c:v>
                </c:pt>
                <c:pt idx="112">
                  <c:v>1.8822050195407563</c:v>
                </c:pt>
                <c:pt idx="113">
                  <c:v>1.887842477490085</c:v>
                </c:pt>
                <c:pt idx="114">
                  <c:v>1.9410723286034623</c:v>
                </c:pt>
                <c:pt idx="115">
                  <c:v>1.6714351859150038</c:v>
                </c:pt>
                <c:pt idx="116">
                  <c:v>1.7661588004244071</c:v>
                </c:pt>
                <c:pt idx="117">
                  <c:v>1.8210734400616719</c:v>
                </c:pt>
                <c:pt idx="118">
                  <c:v>1.879281802401501</c:v>
                </c:pt>
                <c:pt idx="119">
                  <c:v>1.7788912130208447</c:v>
                </c:pt>
                <c:pt idx="120">
                  <c:v>1.8120598914242088</c:v>
                </c:pt>
                <c:pt idx="121">
                  <c:v>1.8454913775656514</c:v>
                </c:pt>
                <c:pt idx="122">
                  <c:v>1.8265917864074073</c:v>
                </c:pt>
                <c:pt idx="123">
                  <c:v>1.77036586728001</c:v>
                </c:pt>
                <c:pt idx="124">
                  <c:v>1.9534613128427629</c:v>
                </c:pt>
                <c:pt idx="125">
                  <c:v>2.0270966149033791</c:v>
                </c:pt>
                <c:pt idx="126">
                  <c:v>1.9816394689027106</c:v>
                </c:pt>
                <c:pt idx="127">
                  <c:v>1.905478229285412</c:v>
                </c:pt>
                <c:pt idx="128">
                  <c:v>1.710289708354356</c:v>
                </c:pt>
                <c:pt idx="129">
                  <c:v>1.8561012997674819</c:v>
                </c:pt>
                <c:pt idx="130">
                  <c:v>1.9754438904168228</c:v>
                </c:pt>
                <c:pt idx="131">
                  <c:v>2.0014403570561883</c:v>
                </c:pt>
                <c:pt idx="132">
                  <c:v>2.0629172398174003</c:v>
                </c:pt>
                <c:pt idx="133">
                  <c:v>2.0615635908753691</c:v>
                </c:pt>
                <c:pt idx="134">
                  <c:v>2.0294844299038579</c:v>
                </c:pt>
                <c:pt idx="135">
                  <c:v>2.0308332709534107</c:v>
                </c:pt>
                <c:pt idx="136">
                  <c:v>1.8629831903676564</c:v>
                </c:pt>
                <c:pt idx="137">
                  <c:v>1.8575272398461642</c:v>
                </c:pt>
                <c:pt idx="138">
                  <c:v>2.1915985022219466</c:v>
                </c:pt>
                <c:pt idx="139">
                  <c:v>2.2163893739506277</c:v>
                </c:pt>
                <c:pt idx="140">
                  <c:v>2.0591651782546814</c:v>
                </c:pt>
                <c:pt idx="141">
                  <c:v>1.8780463593275438</c:v>
                </c:pt>
                <c:pt idx="142">
                  <c:v>1.791727899246796</c:v>
                </c:pt>
                <c:pt idx="143">
                  <c:v>1.9433561589215849</c:v>
                </c:pt>
                <c:pt idx="144">
                  <c:v>1.932663739132326</c:v>
                </c:pt>
                <c:pt idx="145">
                  <c:v>1.8266703293076358</c:v>
                </c:pt>
                <c:pt idx="146">
                  <c:v>1.9291833973271342</c:v>
                </c:pt>
                <c:pt idx="147">
                  <c:v>1.9944455863072919</c:v>
                </c:pt>
                <c:pt idx="148">
                  <c:v>1.7975297376954775</c:v>
                </c:pt>
                <c:pt idx="149">
                  <c:v>1.8168829962673019</c:v>
                </c:pt>
                <c:pt idx="150">
                  <c:v>1.960751860153445</c:v>
                </c:pt>
                <c:pt idx="151">
                  <c:v>1.857509303803679</c:v>
                </c:pt>
                <c:pt idx="152">
                  <c:v>1.469805093977359</c:v>
                </c:pt>
                <c:pt idx="153">
                  <c:v>1.41051364284142</c:v>
                </c:pt>
                <c:pt idx="154">
                  <c:v>1.0214633559821684</c:v>
                </c:pt>
                <c:pt idx="155">
                  <c:v>0.67786298301603465</c:v>
                </c:pt>
                <c:pt idx="156">
                  <c:v>0.43884621213960395</c:v>
                </c:pt>
                <c:pt idx="157">
                  <c:v>0.40221944570843549</c:v>
                </c:pt>
                <c:pt idx="158">
                  <c:v>0.34073895511230662</c:v>
                </c:pt>
                <c:pt idx="159">
                  <c:v>0.30706461616045205</c:v>
                </c:pt>
                <c:pt idx="160">
                  <c:v>0.30342882132721838</c:v>
                </c:pt>
                <c:pt idx="161">
                  <c:v>0.29589401812097377</c:v>
                </c:pt>
                <c:pt idx="162">
                  <c:v>0.30696464017649305</c:v>
                </c:pt>
                <c:pt idx="163">
                  <c:v>0.32203246882556752</c:v>
                </c:pt>
                <c:pt idx="164">
                  <c:v>0.32239642128915541</c:v>
                </c:pt>
                <c:pt idx="165">
                  <c:v>0.34149289495147667</c:v>
                </c:pt>
                <c:pt idx="166">
                  <c:v>0.34573811796469978</c:v>
                </c:pt>
                <c:pt idx="167">
                  <c:v>0.33045378497867406</c:v>
                </c:pt>
                <c:pt idx="168">
                  <c:v>0.35366543536400041</c:v>
                </c:pt>
                <c:pt idx="169">
                  <c:v>0.3498814167653691</c:v>
                </c:pt>
                <c:pt idx="170">
                  <c:v>0.36787216830465058</c:v>
                </c:pt>
                <c:pt idx="171">
                  <c:v>0.40243832816615688</c:v>
                </c:pt>
                <c:pt idx="172">
                  <c:v>0.43689753870590586</c:v>
                </c:pt>
                <c:pt idx="173">
                  <c:v>0.42341309612295419</c:v>
                </c:pt>
                <c:pt idx="174">
                  <c:v>0.43627186451774086</c:v>
                </c:pt>
                <c:pt idx="175">
                  <c:v>0.43155749348653327</c:v>
                </c:pt>
                <c:pt idx="176">
                  <c:v>0.49347777977489848</c:v>
                </c:pt>
                <c:pt idx="177">
                  <c:v>0.50319426838516568</c:v>
                </c:pt>
                <c:pt idx="178">
                  <c:v>0.49746651478160775</c:v>
                </c:pt>
                <c:pt idx="179">
                  <c:v>0.52223571036825123</c:v>
                </c:pt>
                <c:pt idx="180">
                  <c:v>0.56219499935300976</c:v>
                </c:pt>
                <c:pt idx="181">
                  <c:v>0.59281468963421324</c:v>
                </c:pt>
                <c:pt idx="182">
                  <c:v>0.56057177043095618</c:v>
                </c:pt>
                <c:pt idx="183">
                  <c:v>0.5561917842081443</c:v>
                </c:pt>
                <c:pt idx="184">
                  <c:v>0.56884749941889334</c:v>
                </c:pt>
                <c:pt idx="185">
                  <c:v>0.5887545859788762</c:v>
                </c:pt>
                <c:pt idx="186">
                  <c:v>0.62327469414091996</c:v>
                </c:pt>
                <c:pt idx="187">
                  <c:v>0.63396625620119673</c:v>
                </c:pt>
                <c:pt idx="188">
                  <c:v>0.60921433818317416</c:v>
                </c:pt>
                <c:pt idx="189">
                  <c:v>0.6099555865248224</c:v>
                </c:pt>
                <c:pt idx="190">
                  <c:v>0.616675702664917</c:v>
                </c:pt>
                <c:pt idx="191">
                  <c:v>0.6379325561851571</c:v>
                </c:pt>
                <c:pt idx="192">
                  <c:v>0.64958241174865072</c:v>
                </c:pt>
                <c:pt idx="193">
                  <c:v>0.67234300023984073</c:v>
                </c:pt>
                <c:pt idx="194">
                  <c:v>0.63696919853123579</c:v>
                </c:pt>
                <c:pt idx="195">
                  <c:v>0.62169001889270759</c:v>
                </c:pt>
                <c:pt idx="196">
                  <c:v>0.64507260632173336</c:v>
                </c:pt>
                <c:pt idx="197">
                  <c:v>0.60968926479777708</c:v>
                </c:pt>
                <c:pt idx="198">
                  <c:v>0.66745657583317863</c:v>
                </c:pt>
                <c:pt idx="199">
                  <c:v>0.69315849165147336</c:v>
                </c:pt>
                <c:pt idx="200">
                  <c:v>0.77346421536899501</c:v>
                </c:pt>
                <c:pt idx="201">
                  <c:v>0.78695895607274968</c:v>
                </c:pt>
                <c:pt idx="202">
                  <c:v>0.78078528321691842</c:v>
                </c:pt>
                <c:pt idx="203">
                  <c:v>0.7844407242430147</c:v>
                </c:pt>
                <c:pt idx="204">
                  <c:v>0.74049831108807385</c:v>
                </c:pt>
                <c:pt idx="205">
                  <c:v>0.70209764415079834</c:v>
                </c:pt>
                <c:pt idx="206">
                  <c:v>0.82646985835320719</c:v>
                </c:pt>
                <c:pt idx="207">
                  <c:v>0.81662180105199966</c:v>
                </c:pt>
                <c:pt idx="208">
                  <c:v>0.78433922962732505</c:v>
                </c:pt>
                <c:pt idx="209">
                  <c:v>0.78828428563352493</c:v>
                </c:pt>
                <c:pt idx="210">
                  <c:v>0.92356057949492443</c:v>
                </c:pt>
                <c:pt idx="211">
                  <c:v>0.90899405498645636</c:v>
                </c:pt>
                <c:pt idx="212">
                  <c:v>0.87058049866109166</c:v>
                </c:pt>
                <c:pt idx="213">
                  <c:v>0.85507515130698108</c:v>
                </c:pt>
                <c:pt idx="214">
                  <c:v>0.8619456889057886</c:v>
                </c:pt>
                <c:pt idx="215">
                  <c:v>0.79601295793780058</c:v>
                </c:pt>
                <c:pt idx="216">
                  <c:v>0.85773315883185786</c:v>
                </c:pt>
                <c:pt idx="217">
                  <c:v>0.87403945485749512</c:v>
                </c:pt>
                <c:pt idx="218">
                  <c:v>0.84733347482007049</c:v>
                </c:pt>
                <c:pt idx="219">
                  <c:v>0.84411832000363984</c:v>
                </c:pt>
                <c:pt idx="220">
                  <c:v>0.87156683642832822</c:v>
                </c:pt>
                <c:pt idx="221">
                  <c:v>0.92412004196975528</c:v>
                </c:pt>
                <c:pt idx="222">
                  <c:v>0.89769951921619062</c:v>
                </c:pt>
                <c:pt idx="223">
                  <c:v>1.0177499622101336</c:v>
                </c:pt>
                <c:pt idx="224">
                  <c:v>0.92844884963273167</c:v>
                </c:pt>
                <c:pt idx="225">
                  <c:v>0.85399423232254856</c:v>
                </c:pt>
                <c:pt idx="226">
                  <c:v>0.91124942591410663</c:v>
                </c:pt>
                <c:pt idx="227">
                  <c:v>0.83316463172174626</c:v>
                </c:pt>
                <c:pt idx="228">
                  <c:v>0.90370922410737831</c:v>
                </c:pt>
                <c:pt idx="229">
                  <c:v>0.8581444511178411</c:v>
                </c:pt>
                <c:pt idx="230">
                  <c:v>0.90230729098966245</c:v>
                </c:pt>
                <c:pt idx="231">
                  <c:v>0.98456080381893085</c:v>
                </c:pt>
                <c:pt idx="232">
                  <c:v>1.1260219754183356</c:v>
                </c:pt>
                <c:pt idx="233">
                  <c:v>1.1908204609611648</c:v>
                </c:pt>
                <c:pt idx="234">
                  <c:v>1.184511426861141</c:v>
                </c:pt>
                <c:pt idx="235">
                  <c:v>1.1296630932026726</c:v>
                </c:pt>
                <c:pt idx="236">
                  <c:v>1.0612941640329443</c:v>
                </c:pt>
                <c:pt idx="237">
                  <c:v>1.0314685528436558</c:v>
                </c:pt>
                <c:pt idx="238">
                  <c:v>0.96093811360715409</c:v>
                </c:pt>
                <c:pt idx="239">
                  <c:v>1.0210471079383883</c:v>
                </c:pt>
                <c:pt idx="240">
                  <c:v>1.1078454970161564</c:v>
                </c:pt>
                <c:pt idx="241">
                  <c:v>1.1096081359248047</c:v>
                </c:pt>
                <c:pt idx="242">
                  <c:v>1.1255870606440161</c:v>
                </c:pt>
                <c:pt idx="243">
                  <c:v>1.111201083450355</c:v>
                </c:pt>
                <c:pt idx="244">
                  <c:v>1.1001483313852554</c:v>
                </c:pt>
                <c:pt idx="245">
                  <c:v>1.0436579803074268</c:v>
                </c:pt>
                <c:pt idx="246">
                  <c:v>1.0790560237126354</c:v>
                </c:pt>
                <c:pt idx="247">
                  <c:v>1.1396626150258409</c:v>
                </c:pt>
                <c:pt idx="248">
                  <c:v>1.1813238145134144</c:v>
                </c:pt>
                <c:pt idx="249">
                  <c:v>1.1873699754501446</c:v>
                </c:pt>
                <c:pt idx="250">
                  <c:v>1.3283728943611597</c:v>
                </c:pt>
                <c:pt idx="251">
                  <c:v>1.2312833139806445</c:v>
                </c:pt>
                <c:pt idx="252">
                  <c:v>1.2158915038608928</c:v>
                </c:pt>
                <c:pt idx="253">
                  <c:v>1.2412928776469898</c:v>
                </c:pt>
                <c:pt idx="254">
                  <c:v>1.2737333885360245</c:v>
                </c:pt>
                <c:pt idx="255">
                  <c:v>1.3000645933542485</c:v>
                </c:pt>
                <c:pt idx="256">
                  <c:v>1.3625971662064176</c:v>
                </c:pt>
                <c:pt idx="257">
                  <c:v>1.2885333273529007</c:v>
                </c:pt>
                <c:pt idx="258">
                  <c:v>1.3172303393093441</c:v>
                </c:pt>
                <c:pt idx="259">
                  <c:v>1.312166423942952</c:v>
                </c:pt>
                <c:pt idx="260">
                  <c:v>1.2955133841063116</c:v>
                </c:pt>
                <c:pt idx="261">
                  <c:v>1.319498206372629</c:v>
                </c:pt>
                <c:pt idx="262">
                  <c:v>1.3375525814211937</c:v>
                </c:pt>
                <c:pt idx="263">
                  <c:v>1.4298058229537329</c:v>
                </c:pt>
                <c:pt idx="264">
                  <c:v>1.5379372771661282</c:v>
                </c:pt>
                <c:pt idx="265">
                  <c:v>1.6359832911414478</c:v>
                </c:pt>
                <c:pt idx="266">
                  <c:v>1.5697298216689251</c:v>
                </c:pt>
                <c:pt idx="267">
                  <c:v>1.5988127980463185</c:v>
                </c:pt>
                <c:pt idx="268">
                  <c:v>1.4055306427610408</c:v>
                </c:pt>
                <c:pt idx="269">
                  <c:v>1.303284251790618</c:v>
                </c:pt>
                <c:pt idx="270">
                  <c:v>1.362887131246393</c:v>
                </c:pt>
                <c:pt idx="271">
                  <c:v>1.3664808620180786</c:v>
                </c:pt>
                <c:pt idx="272">
                  <c:v>1.2971997196696219</c:v>
                </c:pt>
                <c:pt idx="273">
                  <c:v>1.2836747984986585</c:v>
                </c:pt>
                <c:pt idx="274">
                  <c:v>1.279859116519187</c:v>
                </c:pt>
                <c:pt idx="275">
                  <c:v>1.370589923767082</c:v>
                </c:pt>
                <c:pt idx="276">
                  <c:v>1.3316799121159231</c:v>
                </c:pt>
                <c:pt idx="277">
                  <c:v>1.390380275705017</c:v>
                </c:pt>
                <c:pt idx="278">
                  <c:v>1.4147114381590442</c:v>
                </c:pt>
                <c:pt idx="279">
                  <c:v>1.5169060686509774</c:v>
                </c:pt>
                <c:pt idx="280">
                  <c:v>1.3821155070260642</c:v>
                </c:pt>
                <c:pt idx="281">
                  <c:v>1.3455416726573977</c:v>
                </c:pt>
                <c:pt idx="282">
                  <c:v>1.2578946255207315</c:v>
                </c:pt>
                <c:pt idx="283">
                  <c:v>1.3721967990387434</c:v>
                </c:pt>
                <c:pt idx="284">
                  <c:v>1.4958236149262958</c:v>
                </c:pt>
                <c:pt idx="285">
                  <c:v>1.5406756482811275</c:v>
                </c:pt>
                <c:pt idx="286">
                  <c:v>1.5956335717746608</c:v>
                </c:pt>
                <c:pt idx="287">
                  <c:v>1.5005519525847675</c:v>
                </c:pt>
                <c:pt idx="288">
                  <c:v>1.5568053711335625</c:v>
                </c:pt>
                <c:pt idx="289">
                  <c:v>1.6618543813860509</c:v>
                </c:pt>
                <c:pt idx="290">
                  <c:v>1.690467495597757</c:v>
                </c:pt>
                <c:pt idx="291">
                  <c:v>1.3893898510129394</c:v>
                </c:pt>
                <c:pt idx="292">
                  <c:v>1.4650289159027809</c:v>
                </c:pt>
                <c:pt idx="293">
                  <c:v>1.3869483709077346</c:v>
                </c:pt>
                <c:pt idx="294">
                  <c:v>1.399780678404031</c:v>
                </c:pt>
                <c:pt idx="295">
                  <c:v>1.5247184533729237</c:v>
                </c:pt>
                <c:pt idx="296">
                  <c:v>1.5638963921719404</c:v>
                </c:pt>
                <c:pt idx="297">
                  <c:v>1.5823338222602579</c:v>
                </c:pt>
                <c:pt idx="298">
                  <c:v>1.6504394513462386</c:v>
                </c:pt>
                <c:pt idx="299">
                  <c:v>1.6526808927121752</c:v>
                </c:pt>
                <c:pt idx="300">
                  <c:v>1.4949928456441144</c:v>
                </c:pt>
                <c:pt idx="301">
                  <c:v>1.3355478795204627</c:v>
                </c:pt>
                <c:pt idx="302">
                  <c:v>1.5639693826927257</c:v>
                </c:pt>
                <c:pt idx="303">
                  <c:v>1.2884920313416288</c:v>
                </c:pt>
                <c:pt idx="304">
                  <c:v>0.89377065774353837</c:v>
                </c:pt>
                <c:pt idx="305">
                  <c:v>0.79847667213126583</c:v>
                </c:pt>
                <c:pt idx="306">
                  <c:v>1.0979944469425154</c:v>
                </c:pt>
                <c:pt idx="307">
                  <c:v>1.2544983358095076</c:v>
                </c:pt>
                <c:pt idx="308">
                  <c:v>1.571701845657147</c:v>
                </c:pt>
                <c:pt idx="309">
                  <c:v>1.9351162561148443</c:v>
                </c:pt>
                <c:pt idx="310">
                  <c:v>2.0046040693147229</c:v>
                </c:pt>
                <c:pt idx="311">
                  <c:v>1.8504872209359768</c:v>
                </c:pt>
                <c:pt idx="312">
                  <c:v>1.7709925200512611</c:v>
                </c:pt>
                <c:pt idx="313">
                  <c:v>1.7636883522836158</c:v>
                </c:pt>
                <c:pt idx="314">
                  <c:v>1.7426803571260812</c:v>
                </c:pt>
                <c:pt idx="315">
                  <c:v>1.8072555681270566</c:v>
                </c:pt>
                <c:pt idx="316">
                  <c:v>1.9782143505502501</c:v>
                </c:pt>
                <c:pt idx="317">
                  <c:v>2.1356466662216547</c:v>
                </c:pt>
                <c:pt idx="318">
                  <c:v>2.0992039450737208</c:v>
                </c:pt>
                <c:pt idx="319">
                  <c:v>2.2496541289856018</c:v>
                </c:pt>
                <c:pt idx="320">
                  <c:v>1.9644435982273152</c:v>
                </c:pt>
                <c:pt idx="321">
                  <c:v>2.1397768784317504</c:v>
                </c:pt>
                <c:pt idx="322">
                  <c:v>2.0136528619012246</c:v>
                </c:pt>
                <c:pt idx="323">
                  <c:v>1.9897867828074598</c:v>
                </c:pt>
                <c:pt idx="324">
                  <c:v>2.0114773055879835</c:v>
                </c:pt>
                <c:pt idx="325">
                  <c:v>2.2460996703289533</c:v>
                </c:pt>
                <c:pt idx="326">
                  <c:v>2.2595839986553297</c:v>
                </c:pt>
                <c:pt idx="327">
                  <c:v>2.2435743424947754</c:v>
                </c:pt>
                <c:pt idx="328">
                  <c:v>2.0877358215947903</c:v>
                </c:pt>
                <c:pt idx="329">
                  <c:v>2.0777948277609406</c:v>
                </c:pt>
                <c:pt idx="330">
                  <c:v>1.8333799817172203</c:v>
                </c:pt>
                <c:pt idx="331">
                  <c:v>1.948127288759085</c:v>
                </c:pt>
                <c:pt idx="332">
                  <c:v>1.9835965517451011</c:v>
                </c:pt>
                <c:pt idx="333">
                  <c:v>1.8681134834866697</c:v>
                </c:pt>
                <c:pt idx="334">
                  <c:v>1.94595484087927</c:v>
                </c:pt>
                <c:pt idx="335">
                  <c:v>1.8779462466567893</c:v>
                </c:pt>
                <c:pt idx="336">
                  <c:v>1.7830756806256229</c:v>
                </c:pt>
                <c:pt idx="337">
                  <c:v>1.8038604918039702</c:v>
                </c:pt>
                <c:pt idx="338">
                  <c:v>1.7409517539550687</c:v>
                </c:pt>
                <c:pt idx="339">
                  <c:v>1.8868531366581434</c:v>
                </c:pt>
                <c:pt idx="340">
                  <c:v>1.8110065694438728</c:v>
                </c:pt>
                <c:pt idx="341">
                  <c:v>1.683670197383496</c:v>
                </c:pt>
                <c:pt idx="342">
                  <c:v>1.467204062423872</c:v>
                </c:pt>
                <c:pt idx="343">
                  <c:v>1.5719891165162045</c:v>
                </c:pt>
                <c:pt idx="344">
                  <c:v>1.6437566082106714</c:v>
                </c:pt>
                <c:pt idx="345">
                  <c:v>1.6058281496055933</c:v>
                </c:pt>
                <c:pt idx="346">
                  <c:v>1.507195000553939</c:v>
                </c:pt>
                <c:pt idx="347">
                  <c:v>1.5322492677674984</c:v>
                </c:pt>
                <c:pt idx="348">
                  <c:v>1.5850493476829435</c:v>
                </c:pt>
                <c:pt idx="349">
                  <c:v>1.6299538661027875</c:v>
                </c:pt>
                <c:pt idx="350">
                  <c:v>1.5711942895518738</c:v>
                </c:pt>
                <c:pt idx="351">
                  <c:v>1.6407639091025525</c:v>
                </c:pt>
                <c:pt idx="352">
                  <c:v>1.5569304845404059</c:v>
                </c:pt>
                <c:pt idx="353">
                  <c:v>1.6448010796788526</c:v>
                </c:pt>
                <c:pt idx="354">
                  <c:v>1.4560157906512894</c:v>
                </c:pt>
                <c:pt idx="355">
                  <c:v>1.4809445535576129</c:v>
                </c:pt>
                <c:pt idx="356">
                  <c:v>1.724243191689802</c:v>
                </c:pt>
                <c:pt idx="357">
                  <c:v>1.6371002284987288</c:v>
                </c:pt>
                <c:pt idx="358">
                  <c:v>1.6077927588017875</c:v>
                </c:pt>
                <c:pt idx="359">
                  <c:v>1.5317974111391126</c:v>
                </c:pt>
                <c:pt idx="360">
                  <c:v>1.4597282288834657</c:v>
                </c:pt>
                <c:pt idx="361">
                  <c:v>1.4776070631029878</c:v>
                </c:pt>
                <c:pt idx="362">
                  <c:v>1.5225111214426659</c:v>
                </c:pt>
                <c:pt idx="363">
                  <c:v>1.655128128660784</c:v>
                </c:pt>
                <c:pt idx="364">
                  <c:v>1.799467622219316</c:v>
                </c:pt>
                <c:pt idx="365">
                  <c:v>1.9982621956992612</c:v>
                </c:pt>
                <c:pt idx="366">
                  <c:v>1.8432826867486116</c:v>
                </c:pt>
                <c:pt idx="367">
                  <c:v>1.7356130419469948</c:v>
                </c:pt>
                <c:pt idx="368">
                  <c:v>1.7610990641188118</c:v>
                </c:pt>
                <c:pt idx="369">
                  <c:v>1.6452906466416171</c:v>
                </c:pt>
                <c:pt idx="370">
                  <c:v>1.7138079560709816</c:v>
                </c:pt>
                <c:pt idx="371">
                  <c:v>1.6080763774748668</c:v>
                </c:pt>
                <c:pt idx="372">
                  <c:v>1.5998952977490901</c:v>
                </c:pt>
                <c:pt idx="373">
                  <c:v>1.6229740634205527</c:v>
                </c:pt>
                <c:pt idx="374">
                  <c:v>1.929444845812041</c:v>
                </c:pt>
                <c:pt idx="375">
                  <c:v>1.9336696321424924</c:v>
                </c:pt>
                <c:pt idx="376">
                  <c:v>1.9122391994964683</c:v>
                </c:pt>
                <c:pt idx="377">
                  <c:v>1.6838131753475605</c:v>
                </c:pt>
                <c:pt idx="378">
                  <c:v>1.705505827863331</c:v>
                </c:pt>
                <c:pt idx="379">
                  <c:v>1.6687060774098079</c:v>
                </c:pt>
                <c:pt idx="380">
                  <c:v>1.7361376086093252</c:v>
                </c:pt>
                <c:pt idx="381">
                  <c:v>1.664726506156152</c:v>
                </c:pt>
                <c:pt idx="382">
                  <c:v>1.5783754337067177</c:v>
                </c:pt>
                <c:pt idx="383">
                  <c:v>1.5556576166242464</c:v>
                </c:pt>
                <c:pt idx="384">
                  <c:v>1.4070531285238115</c:v>
                </c:pt>
                <c:pt idx="385">
                  <c:v>1.4297920087929257</c:v>
                </c:pt>
                <c:pt idx="386">
                  <c:v>1.4383722167664834</c:v>
                </c:pt>
                <c:pt idx="387">
                  <c:v>1.4932673447019595</c:v>
                </c:pt>
                <c:pt idx="388">
                  <c:v>1.6313586206810655</c:v>
                </c:pt>
                <c:pt idx="389">
                  <c:v>1.6676277789231508</c:v>
                </c:pt>
                <c:pt idx="390">
                  <c:v>1.5511566735741966</c:v>
                </c:pt>
                <c:pt idx="391">
                  <c:v>1.5672713665074232</c:v>
                </c:pt>
                <c:pt idx="392">
                  <c:v>1.6276713809056074</c:v>
                </c:pt>
                <c:pt idx="393">
                  <c:v>1.4267688999321571</c:v>
                </c:pt>
                <c:pt idx="394">
                  <c:v>1.6659475619276787</c:v>
                </c:pt>
                <c:pt idx="395">
                  <c:v>1.8055592577356294</c:v>
                </c:pt>
                <c:pt idx="396">
                  <c:v>1.7736366863832012</c:v>
                </c:pt>
                <c:pt idx="397">
                  <c:v>1.6273894398278095</c:v>
                </c:pt>
                <c:pt idx="398">
                  <c:v>1.6262745719477376</c:v>
                </c:pt>
                <c:pt idx="399">
                  <c:v>1.6962793233855611</c:v>
                </c:pt>
                <c:pt idx="400">
                  <c:v>1.8864075900440345</c:v>
                </c:pt>
                <c:pt idx="401">
                  <c:v>1.8293337201419235</c:v>
                </c:pt>
                <c:pt idx="402">
                  <c:v>1.6563049072735836</c:v>
                </c:pt>
                <c:pt idx="403">
                  <c:v>1.6252632524584847</c:v>
                </c:pt>
                <c:pt idx="404">
                  <c:v>1.487439441952668</c:v>
                </c:pt>
                <c:pt idx="405">
                  <c:v>1.4139983749886209</c:v>
                </c:pt>
                <c:pt idx="406">
                  <c:v>1.7409550381454193</c:v>
                </c:pt>
                <c:pt idx="407">
                  <c:v>1.7972292779238579</c:v>
                </c:pt>
                <c:pt idx="408">
                  <c:v>1.9050088900559341</c:v>
                </c:pt>
                <c:pt idx="409">
                  <c:v>1.677747067923915</c:v>
                </c:pt>
                <c:pt idx="410">
                  <c:v>1.4517178411038818</c:v>
                </c:pt>
                <c:pt idx="411">
                  <c:v>1.2590446301399976</c:v>
                </c:pt>
                <c:pt idx="412">
                  <c:v>1.2437937938402639</c:v>
                </c:pt>
                <c:pt idx="413">
                  <c:v>1.3247678150651858</c:v>
                </c:pt>
                <c:pt idx="414">
                  <c:v>1.4497564598513883</c:v>
                </c:pt>
                <c:pt idx="415">
                  <c:v>1.7071751305257901</c:v>
                </c:pt>
                <c:pt idx="416">
                  <c:v>2.1328283919974673</c:v>
                </c:pt>
                <c:pt idx="417">
                  <c:v>1.9878670050696872</c:v>
                </c:pt>
                <c:pt idx="418">
                  <c:v>2.304576293579502</c:v>
                </c:pt>
                <c:pt idx="419">
                  <c:v>2.0868395389070473</c:v>
                </c:pt>
                <c:pt idx="420">
                  <c:v>1.821342059714836</c:v>
                </c:pt>
                <c:pt idx="421">
                  <c:v>1.6406486356350924</c:v>
                </c:pt>
                <c:pt idx="422">
                  <c:v>1.8249394226579447</c:v>
                </c:pt>
                <c:pt idx="423">
                  <c:v>2.051792187601666</c:v>
                </c:pt>
                <c:pt idx="424">
                  <c:v>1.78224376741507</c:v>
                </c:pt>
                <c:pt idx="425">
                  <c:v>1.8784505268721747</c:v>
                </c:pt>
                <c:pt idx="426">
                  <c:v>1.8490958424884749</c:v>
                </c:pt>
                <c:pt idx="427">
                  <c:v>1.8310649977736055</c:v>
                </c:pt>
                <c:pt idx="428">
                  <c:v>1.8966909989468881</c:v>
                </c:pt>
                <c:pt idx="429">
                  <c:v>1.6350256316601439</c:v>
                </c:pt>
                <c:pt idx="430">
                  <c:v>1.7580639043357773</c:v>
                </c:pt>
                <c:pt idx="431">
                  <c:v>1.9094555098714678</c:v>
                </c:pt>
                <c:pt idx="432">
                  <c:v>1.7369574953918634</c:v>
                </c:pt>
                <c:pt idx="433">
                  <c:v>1.7876562555955668</c:v>
                </c:pt>
                <c:pt idx="434">
                  <c:v>1.7185590891803515</c:v>
                </c:pt>
                <c:pt idx="435">
                  <c:v>1.9116785562199194</c:v>
                </c:pt>
                <c:pt idx="436">
                  <c:v>1.9504481879385736</c:v>
                </c:pt>
                <c:pt idx="437">
                  <c:v>1.9265927978781814</c:v>
                </c:pt>
                <c:pt idx="438">
                  <c:v>1.8627673867881587</c:v>
                </c:pt>
                <c:pt idx="439">
                  <c:v>1.9869879826090266</c:v>
                </c:pt>
                <c:pt idx="440">
                  <c:v>2.0761411694964353</c:v>
                </c:pt>
                <c:pt idx="441">
                  <c:v>1.7466921454899094</c:v>
                </c:pt>
                <c:pt idx="442">
                  <c:v>1.8238386559621322</c:v>
                </c:pt>
                <c:pt idx="443">
                  <c:v>1.8850036359196616</c:v>
                </c:pt>
                <c:pt idx="444">
                  <c:v>1.9001513102183403</c:v>
                </c:pt>
                <c:pt idx="445">
                  <c:v>1.9842367978051789</c:v>
                </c:pt>
                <c:pt idx="446">
                  <c:v>2.1333855387425089</c:v>
                </c:pt>
                <c:pt idx="447">
                  <c:v>2.101548353272737</c:v>
                </c:pt>
                <c:pt idx="448">
                  <c:v>2.0795077994527857</c:v>
                </c:pt>
                <c:pt idx="449">
                  <c:v>1.8052452536222492</c:v>
                </c:pt>
                <c:pt idx="450">
                  <c:v>1.7699818126065991</c:v>
                </c:pt>
                <c:pt idx="451">
                  <c:v>1.7472629457569979</c:v>
                </c:pt>
                <c:pt idx="452">
                  <c:v>1.803835278104901</c:v>
                </c:pt>
                <c:pt idx="453">
                  <c:v>1.8475256182999407</c:v>
                </c:pt>
                <c:pt idx="454">
                  <c:v>2.168361316209479</c:v>
                </c:pt>
                <c:pt idx="455">
                  <c:v>2.0240548752577858</c:v>
                </c:pt>
                <c:pt idx="456">
                  <c:v>2.0266135129851643</c:v>
                </c:pt>
                <c:pt idx="457">
                  <c:v>1.9913918854080208</c:v>
                </c:pt>
                <c:pt idx="458">
                  <c:v>1.8688750316323581</c:v>
                </c:pt>
                <c:pt idx="459">
                  <c:v>2.0038224170727825</c:v>
                </c:pt>
                <c:pt idx="460">
                  <c:v>1.7856240868159046</c:v>
                </c:pt>
                <c:pt idx="461">
                  <c:v>1.7259313875242679</c:v>
                </c:pt>
                <c:pt idx="462">
                  <c:v>1.7362852263654596</c:v>
                </c:pt>
                <c:pt idx="463">
                  <c:v>1.8167649849243392</c:v>
                </c:pt>
                <c:pt idx="464">
                  <c:v>1.7888700216692937</c:v>
                </c:pt>
                <c:pt idx="465">
                  <c:v>1.8955132245229218</c:v>
                </c:pt>
                <c:pt idx="466">
                  <c:v>1.9958486331916603</c:v>
                </c:pt>
                <c:pt idx="467">
                  <c:v>1.9849077244237727</c:v>
                </c:pt>
                <c:pt idx="468">
                  <c:v>1.8662104832652098</c:v>
                </c:pt>
                <c:pt idx="469">
                  <c:v>1.8295525153875587</c:v>
                </c:pt>
                <c:pt idx="470">
                  <c:v>1.7583365141531477</c:v>
                </c:pt>
                <c:pt idx="471">
                  <c:v>1.9046603042254404</c:v>
                </c:pt>
                <c:pt idx="472">
                  <c:v>2.1778547709509342</c:v>
                </c:pt>
                <c:pt idx="473">
                  <c:v>2.0466691953470932</c:v>
                </c:pt>
                <c:pt idx="474">
                  <c:v>2.0281878638344879</c:v>
                </c:pt>
                <c:pt idx="475">
                  <c:v>1.8086761925529171</c:v>
                </c:pt>
                <c:pt idx="476">
                  <c:v>1.7574969996915439</c:v>
                </c:pt>
                <c:pt idx="477">
                  <c:v>1.837464666680604</c:v>
                </c:pt>
                <c:pt idx="478">
                  <c:v>1.92112694344505</c:v>
                </c:pt>
                <c:pt idx="479">
                  <c:v>1.6964383529880849</c:v>
                </c:pt>
                <c:pt idx="480">
                  <c:v>1.6069742839926899</c:v>
                </c:pt>
                <c:pt idx="481">
                  <c:v>1.811480888643819</c:v>
                </c:pt>
                <c:pt idx="482">
                  <c:v>1.7922332008458963</c:v>
                </c:pt>
                <c:pt idx="483">
                  <c:v>1.8669000300606371</c:v>
                </c:pt>
                <c:pt idx="484">
                  <c:v>1.7916661157624894</c:v>
                </c:pt>
                <c:pt idx="485">
                  <c:v>1.8321662953121092</c:v>
                </c:pt>
                <c:pt idx="486">
                  <c:v>1.9589209005565364</c:v>
                </c:pt>
                <c:pt idx="487">
                  <c:v>2.236902613135896</c:v>
                </c:pt>
                <c:pt idx="488">
                  <c:v>1.918217495331485</c:v>
                </c:pt>
                <c:pt idx="489">
                  <c:v>1.7961980075008335</c:v>
                </c:pt>
                <c:pt idx="490">
                  <c:v>1.6944913748977928</c:v>
                </c:pt>
                <c:pt idx="491">
                  <c:v>1.7109124616778875</c:v>
                </c:pt>
                <c:pt idx="492">
                  <c:v>1.7059817184368957</c:v>
                </c:pt>
                <c:pt idx="493">
                  <c:v>1.7924668356640883</c:v>
                </c:pt>
                <c:pt idx="494">
                  <c:v>1.6559122858769957</c:v>
                </c:pt>
                <c:pt idx="495">
                  <c:v>1.632477668021832</c:v>
                </c:pt>
                <c:pt idx="496">
                  <c:v>1.830751717445305</c:v>
                </c:pt>
                <c:pt idx="497">
                  <c:v>1.7041613322820108</c:v>
                </c:pt>
                <c:pt idx="498">
                  <c:v>1.6540507935819579</c:v>
                </c:pt>
                <c:pt idx="499">
                  <c:v>1.8473884326069676</c:v>
                </c:pt>
                <c:pt idx="500">
                  <c:v>1.6462547290312055</c:v>
                </c:pt>
                <c:pt idx="501">
                  <c:v>1.7803414880378692</c:v>
                </c:pt>
                <c:pt idx="502">
                  <c:v>1.5748667596536685</c:v>
                </c:pt>
                <c:pt idx="503">
                  <c:v>1.653651070956947</c:v>
                </c:pt>
                <c:pt idx="504">
                  <c:v>1.7592502767086877</c:v>
                </c:pt>
                <c:pt idx="505">
                  <c:v>1.7535541113867841</c:v>
                </c:pt>
                <c:pt idx="506">
                  <c:v>1.5450079209316014</c:v>
                </c:pt>
                <c:pt idx="507">
                  <c:v>1.604724945160811</c:v>
                </c:pt>
                <c:pt idx="508">
                  <c:v>1.6134276708108888</c:v>
                </c:pt>
                <c:pt idx="509">
                  <c:v>1.7050665439558326</c:v>
                </c:pt>
                <c:pt idx="510">
                  <c:v>1.6740015758115885</c:v>
                </c:pt>
                <c:pt idx="511">
                  <c:v>1.6370227744336936</c:v>
                </c:pt>
                <c:pt idx="512">
                  <c:v>1.7183979748937059</c:v>
                </c:pt>
                <c:pt idx="513">
                  <c:v>1.7590132539548038</c:v>
                </c:pt>
                <c:pt idx="514">
                  <c:v>1.8143050900420996</c:v>
                </c:pt>
                <c:pt idx="515">
                  <c:v>1.653180868662367</c:v>
                </c:pt>
                <c:pt idx="516">
                  <c:v>1.7447534689246578</c:v>
                </c:pt>
                <c:pt idx="517">
                  <c:v>1.6926801117764629</c:v>
                </c:pt>
                <c:pt idx="518">
                  <c:v>1.7598302793594418</c:v>
                </c:pt>
                <c:pt idx="519">
                  <c:v>1.736537584100051</c:v>
                </c:pt>
                <c:pt idx="520">
                  <c:v>1.7698410974397174</c:v>
                </c:pt>
                <c:pt idx="521">
                  <c:v>1.7720002699944708</c:v>
                </c:pt>
                <c:pt idx="522">
                  <c:v>1.7563293551909243</c:v>
                </c:pt>
                <c:pt idx="523">
                  <c:v>1.9175994723854166</c:v>
                </c:pt>
                <c:pt idx="524">
                  <c:v>1.8164985662555382</c:v>
                </c:pt>
                <c:pt idx="525">
                  <c:v>1.7025856960425287</c:v>
                </c:pt>
                <c:pt idx="526">
                  <c:v>1.7690013324857052</c:v>
                </c:pt>
                <c:pt idx="527">
                  <c:v>1.7092814448216267</c:v>
                </c:pt>
                <c:pt idx="528">
                  <c:v>1.6326449028409087</c:v>
                </c:pt>
                <c:pt idx="529">
                  <c:v>1.63158378334249</c:v>
                </c:pt>
                <c:pt idx="530">
                  <c:v>1.7565971897650343</c:v>
                </c:pt>
                <c:pt idx="531">
                  <c:v>1.5988224690637332</c:v>
                </c:pt>
                <c:pt idx="532">
                  <c:v>1.7597877380826563</c:v>
                </c:pt>
                <c:pt idx="533">
                  <c:v>1.8687485526273639</c:v>
                </c:pt>
                <c:pt idx="534">
                  <c:v>1.8595161252207717</c:v>
                </c:pt>
                <c:pt idx="535">
                  <c:v>1.8942964709639785</c:v>
                </c:pt>
                <c:pt idx="536">
                  <c:v>1.8547642073867352</c:v>
                </c:pt>
                <c:pt idx="537">
                  <c:v>1.9592430378600063</c:v>
                </c:pt>
                <c:pt idx="538">
                  <c:v>1.8383529269755967</c:v>
                </c:pt>
                <c:pt idx="539">
                  <c:v>1.9519424521335078</c:v>
                </c:pt>
                <c:pt idx="540">
                  <c:v>1.9731625943710263</c:v>
                </c:pt>
                <c:pt idx="541">
                  <c:v>1.994716501124562</c:v>
                </c:pt>
                <c:pt idx="542">
                  <c:v>1.9486903667413848</c:v>
                </c:pt>
                <c:pt idx="543">
                  <c:v>1.7329496209545159</c:v>
                </c:pt>
                <c:pt idx="544">
                  <c:v>1.8581495369407286</c:v>
                </c:pt>
                <c:pt idx="545">
                  <c:v>1.7917709415341658</c:v>
                </c:pt>
                <c:pt idx="546">
                  <c:v>1.6839319550611827</c:v>
                </c:pt>
                <c:pt idx="547">
                  <c:v>1.5542262766984667</c:v>
                </c:pt>
                <c:pt idx="548">
                  <c:v>1.5881329439287535</c:v>
                </c:pt>
                <c:pt idx="549">
                  <c:v>1.7156009729132229</c:v>
                </c:pt>
                <c:pt idx="550">
                  <c:v>1.8863337739275448</c:v>
                </c:pt>
                <c:pt idx="551">
                  <c:v>1.8984225630724023</c:v>
                </c:pt>
                <c:pt idx="552">
                  <c:v>1.8832781926308075</c:v>
                </c:pt>
                <c:pt idx="553">
                  <c:v>1.7550448276871975</c:v>
                </c:pt>
                <c:pt idx="554">
                  <c:v>1.8143468494565727</c:v>
                </c:pt>
                <c:pt idx="555">
                  <c:v>2.1181598736696761</c:v>
                </c:pt>
                <c:pt idx="556">
                  <c:v>1.9776033919088896</c:v>
                </c:pt>
                <c:pt idx="557">
                  <c:v>1.7440769589672864</c:v>
                </c:pt>
                <c:pt idx="558">
                  <c:v>1.7564077946172685</c:v>
                </c:pt>
                <c:pt idx="559">
                  <c:v>1.8573912571657758</c:v>
                </c:pt>
                <c:pt idx="560">
                  <c:v>1.6467180415846339</c:v>
                </c:pt>
                <c:pt idx="561">
                  <c:v>1.6181314152830955</c:v>
                </c:pt>
                <c:pt idx="562">
                  <c:v>1.809809349045252</c:v>
                </c:pt>
                <c:pt idx="563">
                  <c:v>1.7577137283481832</c:v>
                </c:pt>
                <c:pt idx="564">
                  <c:v>1.6739470035867297</c:v>
                </c:pt>
                <c:pt idx="565">
                  <c:v>1.7087948918738411</c:v>
                </c:pt>
                <c:pt idx="566">
                  <c:v>1.6581736725934504</c:v>
                </c:pt>
                <c:pt idx="567">
                  <c:v>1.7041930270977292</c:v>
                </c:pt>
                <c:pt idx="568">
                  <c:v>1.6413862160558392</c:v>
                </c:pt>
                <c:pt idx="569">
                  <c:v>1.7755317883818809</c:v>
                </c:pt>
                <c:pt idx="570">
                  <c:v>1.9033856743518662</c:v>
                </c:pt>
                <c:pt idx="571">
                  <c:v>1.584993228610021</c:v>
                </c:pt>
                <c:pt idx="572">
                  <c:v>1.5875854382631098</c:v>
                </c:pt>
                <c:pt idx="573">
                  <c:v>1.649998455190465</c:v>
                </c:pt>
                <c:pt idx="574">
                  <c:v>1.8232122502938157</c:v>
                </c:pt>
                <c:pt idx="575">
                  <c:v>1.8960793390902175</c:v>
                </c:pt>
                <c:pt idx="576">
                  <c:v>1.7731883465381617</c:v>
                </c:pt>
                <c:pt idx="577">
                  <c:v>1.7692955760320466</c:v>
                </c:pt>
                <c:pt idx="578">
                  <c:v>1.8814598920500205</c:v>
                </c:pt>
                <c:pt idx="579">
                  <c:v>1.7111076715701159</c:v>
                </c:pt>
                <c:pt idx="580">
                  <c:v>1.7236693916700301</c:v>
                </c:pt>
                <c:pt idx="581">
                  <c:v>1.8191422080324915</c:v>
                </c:pt>
                <c:pt idx="582">
                  <c:v>1.8567231456064026</c:v>
                </c:pt>
                <c:pt idx="583">
                  <c:v>1.7292676595053549</c:v>
                </c:pt>
                <c:pt idx="584">
                  <c:v>1.6800097813536119</c:v>
                </c:pt>
                <c:pt idx="585">
                  <c:v>1.8221277886165155</c:v>
                </c:pt>
                <c:pt idx="586">
                  <c:v>1.9285323572728934</c:v>
                </c:pt>
                <c:pt idx="587">
                  <c:v>1.8535005897091668</c:v>
                </c:pt>
                <c:pt idx="588">
                  <c:v>1.7267520689742573</c:v>
                </c:pt>
                <c:pt idx="589">
                  <c:v>1.7987714733449682</c:v>
                </c:pt>
                <c:pt idx="590">
                  <c:v>1.7872505874255189</c:v>
                </c:pt>
                <c:pt idx="591">
                  <c:v>1.7048043882346779</c:v>
                </c:pt>
                <c:pt idx="592">
                  <c:v>1.5566502074020614</c:v>
                </c:pt>
                <c:pt idx="593">
                  <c:v>1.684544020230117</c:v>
                </c:pt>
                <c:pt idx="594">
                  <c:v>1.7473678255772953</c:v>
                </c:pt>
                <c:pt idx="595">
                  <c:v>2.0929548627572867</c:v>
                </c:pt>
                <c:pt idx="596">
                  <c:v>1.965493036831802</c:v>
                </c:pt>
                <c:pt idx="597">
                  <c:v>2.1289540196483805</c:v>
                </c:pt>
                <c:pt idx="598">
                  <c:v>1.9276527007551834</c:v>
                </c:pt>
                <c:pt idx="599">
                  <c:v>1.8586289350909322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B1-CD4F-84B4-6BAFCDD395B7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pooled!$AU$4:$AU$603</c:f>
                <c:numCache>
                  <c:formatCode>General</c:formatCode>
                  <c:ptCount val="600"/>
                  <c:pt idx="0">
                    <c:v>0.15596214242521861</c:v>
                  </c:pt>
                  <c:pt idx="1">
                    <c:v>6.188215926567963E-2</c:v>
                  </c:pt>
                  <c:pt idx="2">
                    <c:v>0.16648546623034036</c:v>
                  </c:pt>
                  <c:pt idx="3">
                    <c:v>0.17148167119896635</c:v>
                  </c:pt>
                  <c:pt idx="4">
                    <c:v>0.15218787781773582</c:v>
                  </c:pt>
                  <c:pt idx="5">
                    <c:v>0.1187328237419845</c:v>
                  </c:pt>
                  <c:pt idx="6">
                    <c:v>0.12167625149516438</c:v>
                  </c:pt>
                  <c:pt idx="7">
                    <c:v>0.1034100898626978</c:v>
                  </c:pt>
                  <c:pt idx="8">
                    <c:v>8.9048212898304321E-2</c:v>
                  </c:pt>
                  <c:pt idx="9">
                    <c:v>0.15050050241171539</c:v>
                  </c:pt>
                  <c:pt idx="10">
                    <c:v>0.10058218861542596</c:v>
                  </c:pt>
                  <c:pt idx="11">
                    <c:v>7.7949810340884967E-2</c:v>
                  </c:pt>
                  <c:pt idx="12">
                    <c:v>0.15948895823909645</c:v>
                  </c:pt>
                  <c:pt idx="13">
                    <c:v>0.12760207145282607</c:v>
                  </c:pt>
                  <c:pt idx="14">
                    <c:v>0.11511385810639728</c:v>
                  </c:pt>
                  <c:pt idx="15">
                    <c:v>9.1804727036238584E-2</c:v>
                  </c:pt>
                  <c:pt idx="16">
                    <c:v>0.14912146863532938</c:v>
                  </c:pt>
                  <c:pt idx="17">
                    <c:v>0.15556839289893587</c:v>
                  </c:pt>
                  <c:pt idx="18">
                    <c:v>0.18452131528041407</c:v>
                  </c:pt>
                  <c:pt idx="19">
                    <c:v>0.14064957866749753</c:v>
                  </c:pt>
                  <c:pt idx="20">
                    <c:v>7.72244138512969E-2</c:v>
                  </c:pt>
                  <c:pt idx="21">
                    <c:v>8.863476001445246E-2</c:v>
                  </c:pt>
                  <c:pt idx="22">
                    <c:v>8.3504358770089757E-2</c:v>
                  </c:pt>
                  <c:pt idx="23">
                    <c:v>5.2175236876096084E-2</c:v>
                  </c:pt>
                  <c:pt idx="24">
                    <c:v>9.2180703534054498E-2</c:v>
                  </c:pt>
                  <c:pt idx="25">
                    <c:v>0.10379287406669351</c:v>
                  </c:pt>
                  <c:pt idx="26">
                    <c:v>0.11581828391870716</c:v>
                  </c:pt>
                  <c:pt idx="27">
                    <c:v>9.1333430796887993E-2</c:v>
                  </c:pt>
                  <c:pt idx="28">
                    <c:v>8.1719581068085606E-2</c:v>
                  </c:pt>
                  <c:pt idx="29">
                    <c:v>0.12642974428266796</c:v>
                  </c:pt>
                  <c:pt idx="30">
                    <c:v>0.15604641477690884</c:v>
                  </c:pt>
                  <c:pt idx="31">
                    <c:v>9.7896920210811922E-2</c:v>
                  </c:pt>
                  <c:pt idx="32">
                    <c:v>9.8167714876865139E-2</c:v>
                  </c:pt>
                  <c:pt idx="33">
                    <c:v>8.356070087953836E-2</c:v>
                  </c:pt>
                  <c:pt idx="34">
                    <c:v>0.16325494752266323</c:v>
                  </c:pt>
                  <c:pt idx="35">
                    <c:v>0.18998733836932513</c:v>
                  </c:pt>
                  <c:pt idx="36">
                    <c:v>9.2557049172262457E-2</c:v>
                  </c:pt>
                  <c:pt idx="37">
                    <c:v>0.10296212260014825</c:v>
                  </c:pt>
                  <c:pt idx="38">
                    <c:v>0.17621312621410976</c:v>
                  </c:pt>
                  <c:pt idx="39">
                    <c:v>0.17392623654399553</c:v>
                  </c:pt>
                  <c:pt idx="40">
                    <c:v>0.1189702039584828</c:v>
                  </c:pt>
                  <c:pt idx="41">
                    <c:v>7.9390160875445745E-2</c:v>
                  </c:pt>
                  <c:pt idx="42">
                    <c:v>8.9644204244746381E-2</c:v>
                  </c:pt>
                  <c:pt idx="43">
                    <c:v>0.17635061718986769</c:v>
                  </c:pt>
                  <c:pt idx="44">
                    <c:v>0.13046708113495775</c:v>
                  </c:pt>
                  <c:pt idx="45">
                    <c:v>0.18642793025717636</c:v>
                  </c:pt>
                  <c:pt idx="46">
                    <c:v>0.10985841362611197</c:v>
                  </c:pt>
                  <c:pt idx="47">
                    <c:v>0.10434591373993932</c:v>
                  </c:pt>
                  <c:pt idx="48">
                    <c:v>0.15308674480618814</c:v>
                  </c:pt>
                  <c:pt idx="49">
                    <c:v>0.11858075098657239</c:v>
                  </c:pt>
                  <c:pt idx="50">
                    <c:v>0.10840749904621447</c:v>
                  </c:pt>
                  <c:pt idx="51">
                    <c:v>0.13026865502615864</c:v>
                  </c:pt>
                  <c:pt idx="52">
                    <c:v>0.17032617907542813</c:v>
                  </c:pt>
                  <c:pt idx="53">
                    <c:v>0.12782986610957447</c:v>
                  </c:pt>
                  <c:pt idx="54">
                    <c:v>0.10555631910074345</c:v>
                  </c:pt>
                  <c:pt idx="55">
                    <c:v>8.6115165191810145E-2</c:v>
                  </c:pt>
                  <c:pt idx="56">
                    <c:v>0.16129570010489827</c:v>
                  </c:pt>
                  <c:pt idx="57">
                    <c:v>0.10032476561622863</c:v>
                  </c:pt>
                  <c:pt idx="58">
                    <c:v>0.12687813541550658</c:v>
                  </c:pt>
                  <c:pt idx="59">
                    <c:v>0.13895999102682324</c:v>
                  </c:pt>
                  <c:pt idx="60">
                    <c:v>0.13805091122090118</c:v>
                  </c:pt>
                  <c:pt idx="61">
                    <c:v>0.10155169444108463</c:v>
                  </c:pt>
                  <c:pt idx="62">
                    <c:v>0.10302615296387525</c:v>
                  </c:pt>
                  <c:pt idx="63">
                    <c:v>9.093418886118973E-2</c:v>
                  </c:pt>
                  <c:pt idx="64">
                    <c:v>0.10654956627989011</c:v>
                  </c:pt>
                  <c:pt idx="65">
                    <c:v>9.2851463147889099E-2</c:v>
                  </c:pt>
                  <c:pt idx="66">
                    <c:v>8.9472964465193497E-2</c:v>
                  </c:pt>
                  <c:pt idx="67">
                    <c:v>9.3464065944313168E-2</c:v>
                  </c:pt>
                  <c:pt idx="68">
                    <c:v>7.9504558782183821E-2</c:v>
                  </c:pt>
                  <c:pt idx="69">
                    <c:v>0.11188924087808082</c:v>
                  </c:pt>
                  <c:pt idx="70">
                    <c:v>0.12039934545484116</c:v>
                  </c:pt>
                  <c:pt idx="71">
                    <c:v>9.9908817839150454E-2</c:v>
                  </c:pt>
                  <c:pt idx="72">
                    <c:v>6.8942413893539709E-2</c:v>
                  </c:pt>
                  <c:pt idx="73">
                    <c:v>9.6290322754197841E-2</c:v>
                  </c:pt>
                  <c:pt idx="74">
                    <c:v>0.17932919794212818</c:v>
                  </c:pt>
                  <c:pt idx="75">
                    <c:v>0.12769086110528408</c:v>
                  </c:pt>
                  <c:pt idx="76">
                    <c:v>0.14175004486426218</c:v>
                  </c:pt>
                  <c:pt idx="77">
                    <c:v>0.2066967943562445</c:v>
                  </c:pt>
                  <c:pt idx="78">
                    <c:v>0.18216182233731687</c:v>
                  </c:pt>
                  <c:pt idx="79">
                    <c:v>0.23515727229085812</c:v>
                  </c:pt>
                  <c:pt idx="80">
                    <c:v>0.2244795662933082</c:v>
                  </c:pt>
                  <c:pt idx="81">
                    <c:v>0.16775954749296595</c:v>
                  </c:pt>
                  <c:pt idx="82">
                    <c:v>0.12043424564809257</c:v>
                  </c:pt>
                  <c:pt idx="83">
                    <c:v>0.12179203378558259</c:v>
                  </c:pt>
                  <c:pt idx="84">
                    <c:v>9.2260706267278128E-2</c:v>
                  </c:pt>
                  <c:pt idx="85">
                    <c:v>0.14126264050851806</c:v>
                  </c:pt>
                  <c:pt idx="86">
                    <c:v>0.16830363139310234</c:v>
                  </c:pt>
                  <c:pt idx="87">
                    <c:v>0.16199903560826415</c:v>
                  </c:pt>
                  <c:pt idx="88">
                    <c:v>0.15342272779152305</c:v>
                  </c:pt>
                  <c:pt idx="89">
                    <c:v>0.15050938754068344</c:v>
                  </c:pt>
                  <c:pt idx="90">
                    <c:v>0.12124886395923576</c:v>
                  </c:pt>
                  <c:pt idx="91">
                    <c:v>0.10154105503423774</c:v>
                  </c:pt>
                  <c:pt idx="92">
                    <c:v>9.2866454528234596E-2</c:v>
                  </c:pt>
                  <c:pt idx="93">
                    <c:v>9.7614186412032747E-2</c:v>
                  </c:pt>
                  <c:pt idx="94">
                    <c:v>0.13958536919023928</c:v>
                  </c:pt>
                  <c:pt idx="95">
                    <c:v>0.11515091433075378</c:v>
                  </c:pt>
                  <c:pt idx="96">
                    <c:v>0.10754493579472317</c:v>
                  </c:pt>
                  <c:pt idx="97">
                    <c:v>9.0578121322872421E-2</c:v>
                  </c:pt>
                  <c:pt idx="98">
                    <c:v>0.11005906381382125</c:v>
                  </c:pt>
                  <c:pt idx="99">
                    <c:v>0.12089391561984503</c:v>
                  </c:pt>
                  <c:pt idx="100">
                    <c:v>0.15272125129523512</c:v>
                  </c:pt>
                  <c:pt idx="101">
                    <c:v>0.11762463396926121</c:v>
                  </c:pt>
                  <c:pt idx="102">
                    <c:v>8.3689027547205017E-2</c:v>
                  </c:pt>
                  <c:pt idx="103">
                    <c:v>6.5047107491663425E-2</c:v>
                  </c:pt>
                  <c:pt idx="104">
                    <c:v>0.12526333148425084</c:v>
                  </c:pt>
                  <c:pt idx="105">
                    <c:v>0.17524190461447245</c:v>
                  </c:pt>
                  <c:pt idx="106">
                    <c:v>0.12879634890134231</c:v>
                  </c:pt>
                  <c:pt idx="107">
                    <c:v>0.15597687575633012</c:v>
                  </c:pt>
                  <c:pt idx="108">
                    <c:v>0.24653172301050039</c:v>
                  </c:pt>
                  <c:pt idx="109">
                    <c:v>0.26084916103573463</c:v>
                  </c:pt>
                  <c:pt idx="110">
                    <c:v>0.17122688147774462</c:v>
                  </c:pt>
                  <c:pt idx="111">
                    <c:v>0.17090263603926623</c:v>
                  </c:pt>
                  <c:pt idx="112">
                    <c:v>9.9954349618254487E-2</c:v>
                  </c:pt>
                  <c:pt idx="113">
                    <c:v>0.11105780256626596</c:v>
                  </c:pt>
                  <c:pt idx="114">
                    <c:v>0.10191046189259374</c:v>
                  </c:pt>
                  <c:pt idx="115">
                    <c:v>0.11291758218757258</c:v>
                  </c:pt>
                  <c:pt idx="116">
                    <c:v>0.10646796535930529</c:v>
                  </c:pt>
                  <c:pt idx="117">
                    <c:v>0.14158326268226729</c:v>
                  </c:pt>
                  <c:pt idx="118">
                    <c:v>0.10526827672945251</c:v>
                  </c:pt>
                  <c:pt idx="119">
                    <c:v>8.8031367619037626E-2</c:v>
                  </c:pt>
                  <c:pt idx="120">
                    <c:v>0.10444266507534586</c:v>
                  </c:pt>
                  <c:pt idx="121">
                    <c:v>8.9912416295748823E-2</c:v>
                  </c:pt>
                  <c:pt idx="122">
                    <c:v>6.1973068250293001E-2</c:v>
                  </c:pt>
                  <c:pt idx="123">
                    <c:v>0.10531943792621286</c:v>
                  </c:pt>
                  <c:pt idx="124">
                    <c:v>0.15005968992079108</c:v>
                  </c:pt>
                  <c:pt idx="125">
                    <c:v>0.10264503504193004</c:v>
                  </c:pt>
                  <c:pt idx="126">
                    <c:v>7.88573930294027E-2</c:v>
                  </c:pt>
                  <c:pt idx="127">
                    <c:v>8.2267992334584428E-2</c:v>
                  </c:pt>
                  <c:pt idx="128">
                    <c:v>6.971792795269928E-2</c:v>
                  </c:pt>
                  <c:pt idx="129">
                    <c:v>8.1168097860134486E-2</c:v>
                  </c:pt>
                  <c:pt idx="130">
                    <c:v>0.11981859144985661</c:v>
                  </c:pt>
                  <c:pt idx="131">
                    <c:v>0.14127641182144424</c:v>
                  </c:pt>
                  <c:pt idx="132">
                    <c:v>0.1303590011846367</c:v>
                  </c:pt>
                  <c:pt idx="133">
                    <c:v>0.13666834757719554</c:v>
                  </c:pt>
                  <c:pt idx="134">
                    <c:v>0.11164653849328014</c:v>
                  </c:pt>
                  <c:pt idx="135">
                    <c:v>0.11749786375667681</c:v>
                  </c:pt>
                  <c:pt idx="136">
                    <c:v>7.2337544780622612E-2</c:v>
                  </c:pt>
                  <c:pt idx="137">
                    <c:v>0.11310201202250766</c:v>
                  </c:pt>
                  <c:pt idx="138">
                    <c:v>0.10504644413620251</c:v>
                  </c:pt>
                  <c:pt idx="139">
                    <c:v>0.15578127206827608</c:v>
                  </c:pt>
                  <c:pt idx="140">
                    <c:v>0.12216623164469957</c:v>
                  </c:pt>
                  <c:pt idx="141">
                    <c:v>0.11658868471360251</c:v>
                  </c:pt>
                  <c:pt idx="142">
                    <c:v>9.875662644748183E-2</c:v>
                  </c:pt>
                  <c:pt idx="143">
                    <c:v>0.10193470089134901</c:v>
                  </c:pt>
                  <c:pt idx="144">
                    <c:v>0.11310586494775636</c:v>
                  </c:pt>
                  <c:pt idx="145">
                    <c:v>0.12885997325008225</c:v>
                  </c:pt>
                  <c:pt idx="146">
                    <c:v>0.16302367195242626</c:v>
                  </c:pt>
                  <c:pt idx="147">
                    <c:v>0.15552978607719584</c:v>
                  </c:pt>
                  <c:pt idx="148">
                    <c:v>0.13316873934755857</c:v>
                  </c:pt>
                  <c:pt idx="149">
                    <c:v>0.14620122956779888</c:v>
                  </c:pt>
                  <c:pt idx="150">
                    <c:v>0.17752357358628582</c:v>
                  </c:pt>
                  <c:pt idx="151">
                    <c:v>0.13349288479979701</c:v>
                  </c:pt>
                  <c:pt idx="152">
                    <c:v>0.15122260663121342</c:v>
                  </c:pt>
                  <c:pt idx="153">
                    <c:v>0.22847765167261297</c:v>
                  </c:pt>
                  <c:pt idx="154">
                    <c:v>0.31740817661864779</c:v>
                  </c:pt>
                  <c:pt idx="155">
                    <c:v>0.50923274710257171</c:v>
                  </c:pt>
                  <c:pt idx="156">
                    <c:v>0.38837369054271492</c:v>
                  </c:pt>
                  <c:pt idx="157">
                    <c:v>0.25867037494134321</c:v>
                  </c:pt>
                  <c:pt idx="158">
                    <c:v>0.16625899260321017</c:v>
                  </c:pt>
                  <c:pt idx="159">
                    <c:v>0.23917322945457997</c:v>
                  </c:pt>
                  <c:pt idx="160">
                    <c:v>0.29395102128564321</c:v>
                  </c:pt>
                  <c:pt idx="161">
                    <c:v>0.20270145006272083</c:v>
                  </c:pt>
                  <c:pt idx="162">
                    <c:v>0.20906431077003743</c:v>
                  </c:pt>
                  <c:pt idx="163">
                    <c:v>0.17054084236382999</c:v>
                  </c:pt>
                  <c:pt idx="164">
                    <c:v>0.16507401718370465</c:v>
                  </c:pt>
                  <c:pt idx="165">
                    <c:v>0.22174591578455391</c:v>
                  </c:pt>
                  <c:pt idx="166">
                    <c:v>0.20854350977944189</c:v>
                  </c:pt>
                  <c:pt idx="167">
                    <c:v>0.20228531874379679</c:v>
                  </c:pt>
                  <c:pt idx="168">
                    <c:v>0.27623088019466957</c:v>
                  </c:pt>
                  <c:pt idx="169">
                    <c:v>0.21195197903720731</c:v>
                  </c:pt>
                  <c:pt idx="170">
                    <c:v>0.17125911291324791</c:v>
                  </c:pt>
                  <c:pt idx="171">
                    <c:v>0.21248667775377647</c:v>
                  </c:pt>
                  <c:pt idx="172">
                    <c:v>0.15460436790059812</c:v>
                  </c:pt>
                  <c:pt idx="173">
                    <c:v>0.13812619783687494</c:v>
                  </c:pt>
                  <c:pt idx="174">
                    <c:v>0.14724136359182491</c:v>
                  </c:pt>
                  <c:pt idx="175">
                    <c:v>0.12053062996804881</c:v>
                  </c:pt>
                  <c:pt idx="176">
                    <c:v>0.1678531009847001</c:v>
                  </c:pt>
                  <c:pt idx="177">
                    <c:v>0.110951608440819</c:v>
                  </c:pt>
                  <c:pt idx="178">
                    <c:v>0.10143564165787869</c:v>
                  </c:pt>
                  <c:pt idx="179">
                    <c:v>0.11025797769306871</c:v>
                  </c:pt>
                  <c:pt idx="180">
                    <c:v>7.7050163557419019E-2</c:v>
                  </c:pt>
                  <c:pt idx="181">
                    <c:v>8.1374252147871376E-2</c:v>
                  </c:pt>
                  <c:pt idx="182">
                    <c:v>9.0711333364640226E-2</c:v>
                  </c:pt>
                  <c:pt idx="183">
                    <c:v>9.9092468180195667E-2</c:v>
                  </c:pt>
                  <c:pt idx="184">
                    <c:v>0.11329259128112523</c:v>
                  </c:pt>
                  <c:pt idx="185">
                    <c:v>0.11570915931728865</c:v>
                  </c:pt>
                  <c:pt idx="186">
                    <c:v>0.10606649920997545</c:v>
                  </c:pt>
                  <c:pt idx="187">
                    <c:v>9.5838001895519789E-2</c:v>
                  </c:pt>
                  <c:pt idx="188">
                    <c:v>9.1270130510169176E-2</c:v>
                  </c:pt>
                  <c:pt idx="189">
                    <c:v>8.6601635742520194E-2</c:v>
                  </c:pt>
                  <c:pt idx="190">
                    <c:v>9.924566733835094E-2</c:v>
                  </c:pt>
                  <c:pt idx="191">
                    <c:v>0.10117498080572747</c:v>
                  </c:pt>
                  <c:pt idx="192">
                    <c:v>8.4228263759605043E-2</c:v>
                  </c:pt>
                  <c:pt idx="193">
                    <c:v>0.12033685989716901</c:v>
                  </c:pt>
                  <c:pt idx="194">
                    <c:v>0.10977096987375175</c:v>
                  </c:pt>
                  <c:pt idx="195">
                    <c:v>0.11103764837011933</c:v>
                  </c:pt>
                  <c:pt idx="196">
                    <c:v>0.1069025690857921</c:v>
                  </c:pt>
                  <c:pt idx="197">
                    <c:v>8.5212983472201922E-2</c:v>
                  </c:pt>
                  <c:pt idx="198">
                    <c:v>0.13630369163946604</c:v>
                  </c:pt>
                  <c:pt idx="199">
                    <c:v>0.10790483122804093</c:v>
                  </c:pt>
                  <c:pt idx="200">
                    <c:v>0.1148079912735485</c:v>
                  </c:pt>
                  <c:pt idx="201">
                    <c:v>0.1311671348377442</c:v>
                  </c:pt>
                  <c:pt idx="202">
                    <c:v>5.6454632904793099E-2</c:v>
                  </c:pt>
                  <c:pt idx="203">
                    <c:v>3.6796752749157072E-2</c:v>
                  </c:pt>
                  <c:pt idx="204">
                    <c:v>6.3522746815004374E-2</c:v>
                  </c:pt>
                  <c:pt idx="205">
                    <c:v>7.8452129711423457E-2</c:v>
                  </c:pt>
                  <c:pt idx="206">
                    <c:v>0.10147981806328615</c:v>
                  </c:pt>
                  <c:pt idx="207">
                    <c:v>7.2389445189317753E-2</c:v>
                  </c:pt>
                  <c:pt idx="208">
                    <c:v>9.2288225921832112E-2</c:v>
                  </c:pt>
                  <c:pt idx="209">
                    <c:v>7.684124564743397E-2</c:v>
                  </c:pt>
                  <c:pt idx="210">
                    <c:v>0.13653995367891136</c:v>
                  </c:pt>
                  <c:pt idx="211">
                    <c:v>0.12427271778298059</c:v>
                  </c:pt>
                  <c:pt idx="212">
                    <c:v>9.5722300371433186E-2</c:v>
                  </c:pt>
                  <c:pt idx="213">
                    <c:v>9.8040633932876806E-2</c:v>
                  </c:pt>
                  <c:pt idx="214">
                    <c:v>5.926918972946512E-2</c:v>
                  </c:pt>
                  <c:pt idx="215">
                    <c:v>8.2023368179756792E-2</c:v>
                  </c:pt>
                  <c:pt idx="216">
                    <c:v>7.752758030024276E-2</c:v>
                  </c:pt>
                  <c:pt idx="217">
                    <c:v>9.538890577976028E-2</c:v>
                  </c:pt>
                  <c:pt idx="218">
                    <c:v>0.10333043263759256</c:v>
                  </c:pt>
                  <c:pt idx="219">
                    <c:v>0.1044972580107902</c:v>
                  </c:pt>
                  <c:pt idx="220">
                    <c:v>9.3622235608752075E-2</c:v>
                  </c:pt>
                  <c:pt idx="221">
                    <c:v>8.6610148875369206E-2</c:v>
                  </c:pt>
                  <c:pt idx="222">
                    <c:v>6.5113364345511252E-2</c:v>
                  </c:pt>
                  <c:pt idx="223">
                    <c:v>7.5922845833285582E-2</c:v>
                  </c:pt>
                  <c:pt idx="224">
                    <c:v>8.2612612897179499E-2</c:v>
                  </c:pt>
                  <c:pt idx="225">
                    <c:v>7.7502985035839536E-2</c:v>
                  </c:pt>
                  <c:pt idx="226">
                    <c:v>6.2456940182134629E-2</c:v>
                  </c:pt>
                  <c:pt idx="227">
                    <c:v>5.6134660740080909E-2</c:v>
                  </c:pt>
                  <c:pt idx="228">
                    <c:v>5.4365490340228688E-2</c:v>
                  </c:pt>
                  <c:pt idx="229">
                    <c:v>5.006379938814811E-2</c:v>
                  </c:pt>
                  <c:pt idx="230">
                    <c:v>5.2111146012973578E-2</c:v>
                  </c:pt>
                  <c:pt idx="231">
                    <c:v>7.5002409908505291E-2</c:v>
                  </c:pt>
                  <c:pt idx="232">
                    <c:v>7.7266349495832512E-2</c:v>
                  </c:pt>
                  <c:pt idx="233">
                    <c:v>7.5680820827035825E-2</c:v>
                  </c:pt>
                  <c:pt idx="234">
                    <c:v>5.5367497608362091E-2</c:v>
                  </c:pt>
                  <c:pt idx="235">
                    <c:v>4.7409595076007283E-2</c:v>
                  </c:pt>
                  <c:pt idx="236">
                    <c:v>7.1550544461916984E-2</c:v>
                  </c:pt>
                  <c:pt idx="237">
                    <c:v>7.6862997728329746E-2</c:v>
                  </c:pt>
                  <c:pt idx="238">
                    <c:v>8.7264616387128971E-2</c:v>
                  </c:pt>
                  <c:pt idx="239">
                    <c:v>6.8217041678611423E-2</c:v>
                  </c:pt>
                  <c:pt idx="240">
                    <c:v>6.2207768282112955E-2</c:v>
                  </c:pt>
                  <c:pt idx="241">
                    <c:v>8.7840461987782906E-2</c:v>
                  </c:pt>
                  <c:pt idx="242">
                    <c:v>5.3972525397768194E-2</c:v>
                  </c:pt>
                  <c:pt idx="243">
                    <c:v>6.3612205176754699E-2</c:v>
                  </c:pt>
                  <c:pt idx="244">
                    <c:v>9.3150573063033523E-2</c:v>
                  </c:pt>
                  <c:pt idx="245">
                    <c:v>6.20766106722591E-2</c:v>
                  </c:pt>
                  <c:pt idx="246">
                    <c:v>0.10006952582297811</c:v>
                  </c:pt>
                  <c:pt idx="247">
                    <c:v>9.8511577349477936E-2</c:v>
                  </c:pt>
                  <c:pt idx="248">
                    <c:v>6.0895710269748306E-2</c:v>
                  </c:pt>
                  <c:pt idx="249">
                    <c:v>7.6327883397398183E-2</c:v>
                  </c:pt>
                  <c:pt idx="250">
                    <c:v>7.4465369286104546E-2</c:v>
                  </c:pt>
                  <c:pt idx="251">
                    <c:v>5.5799375569066868E-2</c:v>
                  </c:pt>
                  <c:pt idx="252">
                    <c:v>7.7689897439241803E-2</c:v>
                  </c:pt>
                  <c:pt idx="253">
                    <c:v>6.4594981278021976E-2</c:v>
                  </c:pt>
                  <c:pt idx="254">
                    <c:v>4.6379368528827222E-2</c:v>
                  </c:pt>
                  <c:pt idx="255">
                    <c:v>5.200936292431993E-2</c:v>
                  </c:pt>
                  <c:pt idx="256">
                    <c:v>3.4571426923806596E-2</c:v>
                  </c:pt>
                  <c:pt idx="257">
                    <c:v>6.4906990618495169E-2</c:v>
                  </c:pt>
                  <c:pt idx="258">
                    <c:v>7.1130244776577659E-2</c:v>
                  </c:pt>
                  <c:pt idx="259">
                    <c:v>4.7313183012311529E-2</c:v>
                  </c:pt>
                  <c:pt idx="260">
                    <c:v>5.6438129736061896E-2</c:v>
                  </c:pt>
                  <c:pt idx="261">
                    <c:v>6.6753252482380135E-2</c:v>
                  </c:pt>
                  <c:pt idx="262">
                    <c:v>2.6013192086363691E-2</c:v>
                  </c:pt>
                  <c:pt idx="263">
                    <c:v>5.9592264599403477E-2</c:v>
                  </c:pt>
                  <c:pt idx="264">
                    <c:v>3.7971171256030743E-2</c:v>
                  </c:pt>
                  <c:pt idx="265">
                    <c:v>5.3604021197027896E-2</c:v>
                  </c:pt>
                  <c:pt idx="266">
                    <c:v>6.4946573837690535E-2</c:v>
                  </c:pt>
                  <c:pt idx="267">
                    <c:v>4.740234433863795E-2</c:v>
                  </c:pt>
                  <c:pt idx="268">
                    <c:v>6.0546642152474468E-2</c:v>
                  </c:pt>
                  <c:pt idx="269">
                    <c:v>6.3161280015049767E-2</c:v>
                  </c:pt>
                  <c:pt idx="270">
                    <c:v>4.2040786281440222E-2</c:v>
                  </c:pt>
                  <c:pt idx="271">
                    <c:v>7.8595891817729344E-2</c:v>
                  </c:pt>
                  <c:pt idx="272">
                    <c:v>8.4373420097976451E-2</c:v>
                  </c:pt>
                  <c:pt idx="273">
                    <c:v>9.7442012700233963E-2</c:v>
                  </c:pt>
                  <c:pt idx="274">
                    <c:v>0.10939474572110973</c:v>
                  </c:pt>
                  <c:pt idx="275">
                    <c:v>9.230805539892023E-2</c:v>
                  </c:pt>
                  <c:pt idx="276">
                    <c:v>9.0223887098896352E-2</c:v>
                  </c:pt>
                  <c:pt idx="277">
                    <c:v>8.6447380141938618E-2</c:v>
                  </c:pt>
                  <c:pt idx="278">
                    <c:v>9.3090286061533994E-2</c:v>
                  </c:pt>
                  <c:pt idx="279">
                    <c:v>8.522024221578349E-2</c:v>
                  </c:pt>
                  <c:pt idx="280">
                    <c:v>8.6156502329811854E-2</c:v>
                  </c:pt>
                  <c:pt idx="281">
                    <c:v>5.035477304876386E-2</c:v>
                  </c:pt>
                  <c:pt idx="282">
                    <c:v>0.10447368203612022</c:v>
                  </c:pt>
                  <c:pt idx="283">
                    <c:v>0.14567070966413329</c:v>
                  </c:pt>
                  <c:pt idx="284">
                    <c:v>0.10141343287356008</c:v>
                  </c:pt>
                  <c:pt idx="285">
                    <c:v>8.6076471126611279E-2</c:v>
                  </c:pt>
                  <c:pt idx="286">
                    <c:v>9.4326118664291789E-2</c:v>
                  </c:pt>
                  <c:pt idx="287">
                    <c:v>8.6866838677409672E-2</c:v>
                  </c:pt>
                  <c:pt idx="288">
                    <c:v>6.4109642705960798E-2</c:v>
                  </c:pt>
                  <c:pt idx="289">
                    <c:v>7.0051597886034905E-2</c:v>
                  </c:pt>
                  <c:pt idx="290">
                    <c:v>5.8142276024387464E-2</c:v>
                  </c:pt>
                  <c:pt idx="291">
                    <c:v>0.11419041016904752</c:v>
                  </c:pt>
                  <c:pt idx="292">
                    <c:v>0.1083748282965417</c:v>
                  </c:pt>
                  <c:pt idx="293">
                    <c:v>7.1541758612265069E-2</c:v>
                  </c:pt>
                  <c:pt idx="294">
                    <c:v>7.2284877598689068E-2</c:v>
                  </c:pt>
                  <c:pt idx="295">
                    <c:v>6.8658302905649574E-2</c:v>
                  </c:pt>
                  <c:pt idx="296">
                    <c:v>5.9607875315313079E-2</c:v>
                  </c:pt>
                  <c:pt idx="297">
                    <c:v>8.3141768261493026E-2</c:v>
                  </c:pt>
                  <c:pt idx="298">
                    <c:v>8.6029001913457942E-2</c:v>
                  </c:pt>
                  <c:pt idx="299">
                    <c:v>0.12396718386844222</c:v>
                  </c:pt>
                  <c:pt idx="300">
                    <c:v>8.5765460458430545E-2</c:v>
                  </c:pt>
                  <c:pt idx="301">
                    <c:v>7.8698997169514229E-2</c:v>
                  </c:pt>
                  <c:pt idx="302">
                    <c:v>5.5466022519431446E-2</c:v>
                  </c:pt>
                  <c:pt idx="303">
                    <c:v>7.7660077163486135E-2</c:v>
                  </c:pt>
                  <c:pt idx="304">
                    <c:v>5.3681447698774983E-2</c:v>
                  </c:pt>
                  <c:pt idx="305">
                    <c:v>5.1894167350927736E-2</c:v>
                  </c:pt>
                  <c:pt idx="306">
                    <c:v>0.10897688740442789</c:v>
                  </c:pt>
                  <c:pt idx="307">
                    <c:v>6.9002232793101165E-2</c:v>
                  </c:pt>
                  <c:pt idx="308">
                    <c:v>7.7740836371984659E-2</c:v>
                  </c:pt>
                  <c:pt idx="309">
                    <c:v>8.6956035026670708E-2</c:v>
                  </c:pt>
                  <c:pt idx="310">
                    <c:v>6.0459934082269115E-2</c:v>
                  </c:pt>
                  <c:pt idx="311">
                    <c:v>6.8026277099474328E-2</c:v>
                  </c:pt>
                  <c:pt idx="312">
                    <c:v>4.8545594303675145E-2</c:v>
                  </c:pt>
                  <c:pt idx="313">
                    <c:v>5.0228197886498127E-2</c:v>
                  </c:pt>
                  <c:pt idx="314">
                    <c:v>4.7664005971732003E-2</c:v>
                  </c:pt>
                  <c:pt idx="315">
                    <c:v>7.9378005768135571E-2</c:v>
                  </c:pt>
                  <c:pt idx="316">
                    <c:v>9.4326442295307691E-2</c:v>
                  </c:pt>
                  <c:pt idx="317">
                    <c:v>8.4531280768536748E-2</c:v>
                  </c:pt>
                  <c:pt idx="318">
                    <c:v>7.0349787049988219E-2</c:v>
                  </c:pt>
                  <c:pt idx="319">
                    <c:v>7.6910476187094082E-2</c:v>
                  </c:pt>
                  <c:pt idx="320">
                    <c:v>7.9870428702651472E-2</c:v>
                  </c:pt>
                  <c:pt idx="321">
                    <c:v>0.11448039303946352</c:v>
                  </c:pt>
                  <c:pt idx="322">
                    <c:v>7.7614100522865132E-2</c:v>
                  </c:pt>
                  <c:pt idx="323">
                    <c:v>9.590239648700799E-2</c:v>
                  </c:pt>
                  <c:pt idx="324">
                    <c:v>6.6848460501624837E-2</c:v>
                  </c:pt>
                  <c:pt idx="325">
                    <c:v>0.1034798233154554</c:v>
                  </c:pt>
                  <c:pt idx="326">
                    <c:v>9.2326925323040612E-2</c:v>
                  </c:pt>
                  <c:pt idx="327">
                    <c:v>6.3819765806613291E-2</c:v>
                  </c:pt>
                  <c:pt idx="328">
                    <c:v>5.7125946483476381E-2</c:v>
                  </c:pt>
                  <c:pt idx="329">
                    <c:v>7.9734683872697248E-2</c:v>
                  </c:pt>
                  <c:pt idx="330">
                    <c:v>9.0006608122857656E-2</c:v>
                  </c:pt>
                  <c:pt idx="331">
                    <c:v>8.2431919926685845E-2</c:v>
                  </c:pt>
                  <c:pt idx="332">
                    <c:v>8.5644137743154436E-2</c:v>
                  </c:pt>
                  <c:pt idx="333">
                    <c:v>0.11666121216225191</c:v>
                  </c:pt>
                  <c:pt idx="334">
                    <c:v>9.5973234577444957E-2</c:v>
                  </c:pt>
                  <c:pt idx="335">
                    <c:v>7.0094554957350799E-2</c:v>
                  </c:pt>
                  <c:pt idx="336">
                    <c:v>5.1388216163867462E-2</c:v>
                  </c:pt>
                  <c:pt idx="337">
                    <c:v>6.2881503079352044E-2</c:v>
                  </c:pt>
                  <c:pt idx="338">
                    <c:v>7.0711884926126428E-2</c:v>
                  </c:pt>
                  <c:pt idx="339">
                    <c:v>0.12219659465038431</c:v>
                  </c:pt>
                  <c:pt idx="340">
                    <c:v>0.12048386272608402</c:v>
                  </c:pt>
                  <c:pt idx="341">
                    <c:v>0.16870965630771317</c:v>
                  </c:pt>
                  <c:pt idx="342">
                    <c:v>0.14526123477101988</c:v>
                  </c:pt>
                  <c:pt idx="343">
                    <c:v>0.13551382346547058</c:v>
                  </c:pt>
                  <c:pt idx="344">
                    <c:v>0.10643390600227111</c:v>
                  </c:pt>
                  <c:pt idx="345">
                    <c:v>8.4443477998831826E-2</c:v>
                  </c:pt>
                  <c:pt idx="346">
                    <c:v>7.1989991830371414E-2</c:v>
                  </c:pt>
                  <c:pt idx="347">
                    <c:v>7.486573484307632E-2</c:v>
                  </c:pt>
                  <c:pt idx="348">
                    <c:v>6.9778349622784591E-2</c:v>
                  </c:pt>
                  <c:pt idx="349">
                    <c:v>7.3572321295766172E-2</c:v>
                  </c:pt>
                  <c:pt idx="350">
                    <c:v>6.938665351185086E-2</c:v>
                  </c:pt>
                  <c:pt idx="351">
                    <c:v>5.8148518674205188E-2</c:v>
                  </c:pt>
                  <c:pt idx="352">
                    <c:v>7.0211869051272982E-2</c:v>
                  </c:pt>
                  <c:pt idx="353">
                    <c:v>6.9805862883007844E-2</c:v>
                  </c:pt>
                  <c:pt idx="354">
                    <c:v>7.0449174098351303E-2</c:v>
                  </c:pt>
                  <c:pt idx="355">
                    <c:v>0.1126619653405567</c:v>
                  </c:pt>
                  <c:pt idx="356">
                    <c:v>7.6198990547668641E-2</c:v>
                  </c:pt>
                  <c:pt idx="357">
                    <c:v>8.9481359080844453E-2</c:v>
                  </c:pt>
                  <c:pt idx="358">
                    <c:v>8.3048044858853698E-2</c:v>
                  </c:pt>
                  <c:pt idx="359">
                    <c:v>7.4886022390365015E-2</c:v>
                  </c:pt>
                  <c:pt idx="360">
                    <c:v>6.8718446122951998E-2</c:v>
                  </c:pt>
                  <c:pt idx="361">
                    <c:v>6.2778486006804524E-2</c:v>
                  </c:pt>
                  <c:pt idx="362">
                    <c:v>8.6742397506118243E-2</c:v>
                  </c:pt>
                  <c:pt idx="363">
                    <c:v>0.13366662167432519</c:v>
                  </c:pt>
                  <c:pt idx="364">
                    <c:v>9.8437901574001493E-2</c:v>
                  </c:pt>
                  <c:pt idx="365">
                    <c:v>8.7206473068869278E-2</c:v>
                  </c:pt>
                  <c:pt idx="366">
                    <c:v>7.5726111884734354E-2</c:v>
                  </c:pt>
                  <c:pt idx="367">
                    <c:v>8.1981118124904093E-2</c:v>
                  </c:pt>
                  <c:pt idx="368">
                    <c:v>7.050321125980695E-2</c:v>
                  </c:pt>
                  <c:pt idx="369">
                    <c:v>8.9691774456146442E-2</c:v>
                  </c:pt>
                  <c:pt idx="370">
                    <c:v>9.6823353431487028E-2</c:v>
                  </c:pt>
                  <c:pt idx="371">
                    <c:v>0.17038571540696329</c:v>
                  </c:pt>
                  <c:pt idx="372">
                    <c:v>8.3108826058223506E-2</c:v>
                  </c:pt>
                  <c:pt idx="373">
                    <c:v>6.9173983377779844E-2</c:v>
                  </c:pt>
                  <c:pt idx="374">
                    <c:v>4.9584656005467798E-2</c:v>
                  </c:pt>
                  <c:pt idx="375">
                    <c:v>0.10870814409922719</c:v>
                  </c:pt>
                  <c:pt idx="376">
                    <c:v>9.7487870834143328E-2</c:v>
                  </c:pt>
                  <c:pt idx="377">
                    <c:v>8.6939191684674219E-2</c:v>
                  </c:pt>
                  <c:pt idx="378">
                    <c:v>8.7689768081969835E-2</c:v>
                  </c:pt>
                  <c:pt idx="379">
                    <c:v>7.9640483717035068E-2</c:v>
                  </c:pt>
                  <c:pt idx="380">
                    <c:v>8.9081023389602873E-2</c:v>
                  </c:pt>
                  <c:pt idx="381">
                    <c:v>7.026830405150801E-2</c:v>
                  </c:pt>
                  <c:pt idx="382">
                    <c:v>8.7660904296159498E-2</c:v>
                  </c:pt>
                  <c:pt idx="383">
                    <c:v>7.4125935638813395E-2</c:v>
                  </c:pt>
                  <c:pt idx="384">
                    <c:v>8.4041230664025135E-2</c:v>
                  </c:pt>
                  <c:pt idx="385">
                    <c:v>9.1050161821080638E-2</c:v>
                  </c:pt>
                  <c:pt idx="386">
                    <c:v>8.6404216344624918E-2</c:v>
                  </c:pt>
                  <c:pt idx="387">
                    <c:v>9.0366889084828109E-2</c:v>
                  </c:pt>
                  <c:pt idx="388">
                    <c:v>7.235929720055348E-2</c:v>
                  </c:pt>
                  <c:pt idx="389">
                    <c:v>6.0754894671547793E-2</c:v>
                  </c:pt>
                  <c:pt idx="390">
                    <c:v>8.5134587633276623E-2</c:v>
                  </c:pt>
                  <c:pt idx="391">
                    <c:v>5.9560244305902198E-2</c:v>
                  </c:pt>
                  <c:pt idx="392">
                    <c:v>7.7066003987813519E-2</c:v>
                  </c:pt>
                  <c:pt idx="393">
                    <c:v>6.082115490606007E-2</c:v>
                  </c:pt>
                  <c:pt idx="394">
                    <c:v>7.5009755177268544E-2</c:v>
                  </c:pt>
                  <c:pt idx="395">
                    <c:v>7.0530996104039761E-2</c:v>
                  </c:pt>
                  <c:pt idx="396">
                    <c:v>7.9738890207248558E-2</c:v>
                  </c:pt>
                  <c:pt idx="397">
                    <c:v>7.8942560951307778E-2</c:v>
                  </c:pt>
                  <c:pt idx="398">
                    <c:v>7.9345030897797861E-2</c:v>
                  </c:pt>
                  <c:pt idx="399">
                    <c:v>0.10148010799876798</c:v>
                  </c:pt>
                  <c:pt idx="400">
                    <c:v>7.7025741960523905E-2</c:v>
                  </c:pt>
                  <c:pt idx="401">
                    <c:v>8.7121977018280436E-2</c:v>
                  </c:pt>
                  <c:pt idx="402">
                    <c:v>0.12724176754117059</c:v>
                  </c:pt>
                  <c:pt idx="403">
                    <c:v>0.10412644445984345</c:v>
                  </c:pt>
                  <c:pt idx="404">
                    <c:v>9.7263777247898295E-2</c:v>
                  </c:pt>
                  <c:pt idx="405">
                    <c:v>9.0819644723494714E-2</c:v>
                  </c:pt>
                  <c:pt idx="406">
                    <c:v>0.10782482335248791</c:v>
                  </c:pt>
                  <c:pt idx="407">
                    <c:v>9.6279533920804045E-2</c:v>
                  </c:pt>
                  <c:pt idx="408">
                    <c:v>0.10225271051403288</c:v>
                  </c:pt>
                  <c:pt idx="409">
                    <c:v>0.12413286143853307</c:v>
                  </c:pt>
                  <c:pt idx="410">
                    <c:v>7.2840336330746047E-2</c:v>
                  </c:pt>
                  <c:pt idx="411">
                    <c:v>0.10686916997014689</c:v>
                  </c:pt>
                  <c:pt idx="412">
                    <c:v>7.8442043541968959E-2</c:v>
                  </c:pt>
                  <c:pt idx="413">
                    <c:v>7.4149430164472924E-2</c:v>
                  </c:pt>
                  <c:pt idx="414">
                    <c:v>7.1402843970263793E-2</c:v>
                  </c:pt>
                  <c:pt idx="415">
                    <c:v>0.10312870075303174</c:v>
                  </c:pt>
                  <c:pt idx="416">
                    <c:v>0.12638539274603836</c:v>
                  </c:pt>
                  <c:pt idx="417">
                    <c:v>6.0347360371127694E-2</c:v>
                  </c:pt>
                  <c:pt idx="418">
                    <c:v>6.3926079398057653E-2</c:v>
                  </c:pt>
                  <c:pt idx="419">
                    <c:v>7.6530946340280126E-2</c:v>
                  </c:pt>
                  <c:pt idx="420">
                    <c:v>6.0532948926890096E-2</c:v>
                  </c:pt>
                  <c:pt idx="421">
                    <c:v>6.5125031321380492E-2</c:v>
                  </c:pt>
                  <c:pt idx="422">
                    <c:v>6.5410614292792393E-2</c:v>
                  </c:pt>
                  <c:pt idx="423">
                    <c:v>7.6389836734004318E-2</c:v>
                  </c:pt>
                  <c:pt idx="424">
                    <c:v>8.3914112837465638E-2</c:v>
                  </c:pt>
                  <c:pt idx="425">
                    <c:v>0.11391169221286417</c:v>
                  </c:pt>
                  <c:pt idx="426">
                    <c:v>9.7637560874153637E-2</c:v>
                  </c:pt>
                  <c:pt idx="427">
                    <c:v>5.676992853460041E-2</c:v>
                  </c:pt>
                  <c:pt idx="428">
                    <c:v>0.12370273396763125</c:v>
                  </c:pt>
                  <c:pt idx="429">
                    <c:v>0.12785777923933353</c:v>
                  </c:pt>
                  <c:pt idx="430">
                    <c:v>0.19099640562613315</c:v>
                  </c:pt>
                  <c:pt idx="431">
                    <c:v>0.1945946554370688</c:v>
                  </c:pt>
                  <c:pt idx="432">
                    <c:v>0.14653455023021444</c:v>
                  </c:pt>
                  <c:pt idx="433">
                    <c:v>0.13940862992049435</c:v>
                  </c:pt>
                  <c:pt idx="434">
                    <c:v>0.1471409918205141</c:v>
                  </c:pt>
                  <c:pt idx="435">
                    <c:v>0.17513847770922328</c:v>
                  </c:pt>
                  <c:pt idx="436">
                    <c:v>0.12162382838487493</c:v>
                  </c:pt>
                  <c:pt idx="437">
                    <c:v>9.2954282313921624E-2</c:v>
                  </c:pt>
                  <c:pt idx="438">
                    <c:v>0.15250503015556638</c:v>
                  </c:pt>
                  <c:pt idx="439">
                    <c:v>0.19721028908176624</c:v>
                  </c:pt>
                  <c:pt idx="440">
                    <c:v>0.21301561736262783</c:v>
                  </c:pt>
                  <c:pt idx="441">
                    <c:v>0.14107144046400624</c:v>
                  </c:pt>
                  <c:pt idx="442">
                    <c:v>0.13421461569831983</c:v>
                  </c:pt>
                  <c:pt idx="443">
                    <c:v>0.10861898742653935</c:v>
                  </c:pt>
                  <c:pt idx="444">
                    <c:v>0.2115304459026672</c:v>
                  </c:pt>
                  <c:pt idx="445">
                    <c:v>0.17698250159063342</c:v>
                  </c:pt>
                  <c:pt idx="446">
                    <c:v>0.15818469607936606</c:v>
                  </c:pt>
                  <c:pt idx="447">
                    <c:v>0.17426077091981498</c:v>
                  </c:pt>
                  <c:pt idx="448">
                    <c:v>0.23407103592357903</c:v>
                  </c:pt>
                  <c:pt idx="449">
                    <c:v>0.18655460638085744</c:v>
                  </c:pt>
                  <c:pt idx="450">
                    <c:v>0.13631635949872259</c:v>
                  </c:pt>
                  <c:pt idx="451">
                    <c:v>0.15258571779899702</c:v>
                  </c:pt>
                  <c:pt idx="452">
                    <c:v>0.1025855280540124</c:v>
                  </c:pt>
                  <c:pt idx="453">
                    <c:v>6.8680393565385522E-2</c:v>
                  </c:pt>
                  <c:pt idx="454">
                    <c:v>9.676370525041933E-2</c:v>
                  </c:pt>
                  <c:pt idx="455">
                    <c:v>0.14720221848425918</c:v>
                  </c:pt>
                  <c:pt idx="456">
                    <c:v>0.1499509728667491</c:v>
                  </c:pt>
                  <c:pt idx="457">
                    <c:v>0.10805278592770054</c:v>
                  </c:pt>
                  <c:pt idx="458">
                    <c:v>7.5283133127533042E-2</c:v>
                  </c:pt>
                  <c:pt idx="459">
                    <c:v>0.10697037956451777</c:v>
                  </c:pt>
                  <c:pt idx="460">
                    <c:v>0.17248395411998926</c:v>
                  </c:pt>
                  <c:pt idx="461">
                    <c:v>9.4388430406322998E-2</c:v>
                  </c:pt>
                  <c:pt idx="462">
                    <c:v>6.9372249216362716E-2</c:v>
                  </c:pt>
                  <c:pt idx="463">
                    <c:v>6.8474510568790226E-2</c:v>
                  </c:pt>
                  <c:pt idx="464">
                    <c:v>7.5719348412413623E-2</c:v>
                  </c:pt>
                  <c:pt idx="465">
                    <c:v>0.11203571010123255</c:v>
                  </c:pt>
                  <c:pt idx="466">
                    <c:v>0.15187024327603252</c:v>
                  </c:pt>
                  <c:pt idx="467">
                    <c:v>8.6057113771024138E-2</c:v>
                  </c:pt>
                  <c:pt idx="468">
                    <c:v>5.4437499362462283E-2</c:v>
                  </c:pt>
                  <c:pt idx="469">
                    <c:v>5.7438085321236725E-2</c:v>
                  </c:pt>
                  <c:pt idx="470">
                    <c:v>6.6814755140516907E-2</c:v>
                  </c:pt>
                  <c:pt idx="471">
                    <c:v>7.4536103462531103E-2</c:v>
                  </c:pt>
                  <c:pt idx="472">
                    <c:v>8.4455593687755029E-2</c:v>
                  </c:pt>
                  <c:pt idx="473">
                    <c:v>8.9871387198154365E-2</c:v>
                  </c:pt>
                  <c:pt idx="474">
                    <c:v>7.617815662294497E-2</c:v>
                  </c:pt>
                  <c:pt idx="475">
                    <c:v>7.4084773972218257E-2</c:v>
                  </c:pt>
                  <c:pt idx="476">
                    <c:v>0.14622404893370575</c:v>
                  </c:pt>
                  <c:pt idx="477">
                    <c:v>0.2105098132477585</c:v>
                  </c:pt>
                  <c:pt idx="478">
                    <c:v>0.20057764894091171</c:v>
                  </c:pt>
                  <c:pt idx="479">
                    <c:v>8.745008635734311E-2</c:v>
                  </c:pt>
                  <c:pt idx="480">
                    <c:v>8.140495296932275E-2</c:v>
                  </c:pt>
                  <c:pt idx="481">
                    <c:v>8.6257937234042639E-2</c:v>
                  </c:pt>
                  <c:pt idx="482">
                    <c:v>0.11725000006063312</c:v>
                  </c:pt>
                  <c:pt idx="483">
                    <c:v>0.16529464718669531</c:v>
                  </c:pt>
                  <c:pt idx="484">
                    <c:v>0.11325540999747376</c:v>
                  </c:pt>
                  <c:pt idx="485">
                    <c:v>0.14256256885306798</c:v>
                  </c:pt>
                  <c:pt idx="486">
                    <c:v>5.4069812629212712E-2</c:v>
                  </c:pt>
                  <c:pt idx="487">
                    <c:v>8.1663560823525341E-2</c:v>
                  </c:pt>
                  <c:pt idx="488">
                    <c:v>9.047383068051687E-2</c:v>
                  </c:pt>
                  <c:pt idx="489">
                    <c:v>9.9142004786660798E-2</c:v>
                  </c:pt>
                  <c:pt idx="490">
                    <c:v>0.11762751570816418</c:v>
                  </c:pt>
                  <c:pt idx="491">
                    <c:v>0.14930158988918249</c:v>
                  </c:pt>
                  <c:pt idx="492">
                    <c:v>0.22056377969236976</c:v>
                  </c:pt>
                  <c:pt idx="493">
                    <c:v>0.16666810138622382</c:v>
                  </c:pt>
                  <c:pt idx="494">
                    <c:v>0.18267138892320015</c:v>
                  </c:pt>
                  <c:pt idx="495">
                    <c:v>0.15034900486148312</c:v>
                  </c:pt>
                  <c:pt idx="496">
                    <c:v>0.11389199781139998</c:v>
                  </c:pt>
                  <c:pt idx="497">
                    <c:v>0.13605202856130555</c:v>
                  </c:pt>
                  <c:pt idx="498">
                    <c:v>8.9184404015127811E-2</c:v>
                  </c:pt>
                  <c:pt idx="499">
                    <c:v>8.0193234790660275E-2</c:v>
                  </c:pt>
                  <c:pt idx="500">
                    <c:v>7.4360161625709992E-2</c:v>
                  </c:pt>
                  <c:pt idx="501">
                    <c:v>7.5527513252761455E-2</c:v>
                  </c:pt>
                  <c:pt idx="502">
                    <c:v>7.6999027861849312E-2</c:v>
                  </c:pt>
                  <c:pt idx="503">
                    <c:v>9.9867082561465592E-2</c:v>
                  </c:pt>
                  <c:pt idx="504">
                    <c:v>0.10573304554738745</c:v>
                  </c:pt>
                  <c:pt idx="505">
                    <c:v>0.11052460967687784</c:v>
                  </c:pt>
                  <c:pt idx="506">
                    <c:v>0.11127996861121561</c:v>
                  </c:pt>
                  <c:pt idx="507">
                    <c:v>8.3460655504575668E-2</c:v>
                  </c:pt>
                  <c:pt idx="508">
                    <c:v>9.575895866585131E-2</c:v>
                  </c:pt>
                  <c:pt idx="509">
                    <c:v>0.11608871329776041</c:v>
                  </c:pt>
                  <c:pt idx="510">
                    <c:v>0.14813535923201782</c:v>
                  </c:pt>
                  <c:pt idx="511">
                    <c:v>0.15827022524508716</c:v>
                  </c:pt>
                  <c:pt idx="512">
                    <c:v>9.3148145175817335E-2</c:v>
                  </c:pt>
                  <c:pt idx="513">
                    <c:v>9.8579777049567899E-2</c:v>
                  </c:pt>
                  <c:pt idx="514">
                    <c:v>0.10262026591093135</c:v>
                  </c:pt>
                  <c:pt idx="515">
                    <c:v>8.9359195406477077E-2</c:v>
                  </c:pt>
                  <c:pt idx="516">
                    <c:v>9.2789148307892505E-2</c:v>
                  </c:pt>
                  <c:pt idx="517">
                    <c:v>0.14607179744590346</c:v>
                  </c:pt>
                  <c:pt idx="518">
                    <c:v>9.2628806731797922E-2</c:v>
                  </c:pt>
                  <c:pt idx="519">
                    <c:v>8.3640094717861699E-2</c:v>
                  </c:pt>
                  <c:pt idx="520">
                    <c:v>9.9720818970904401E-2</c:v>
                  </c:pt>
                  <c:pt idx="521">
                    <c:v>8.8364756812571915E-2</c:v>
                  </c:pt>
                  <c:pt idx="522">
                    <c:v>0.10539591277774081</c:v>
                  </c:pt>
                  <c:pt idx="523">
                    <c:v>9.6964801461469519E-2</c:v>
                  </c:pt>
                  <c:pt idx="524">
                    <c:v>0.16811650517348062</c:v>
                  </c:pt>
                  <c:pt idx="525">
                    <c:v>0.1398053244099158</c:v>
                  </c:pt>
                  <c:pt idx="526">
                    <c:v>0.12930228217059686</c:v>
                  </c:pt>
                  <c:pt idx="527">
                    <c:v>0.1152874708970018</c:v>
                  </c:pt>
                  <c:pt idx="528">
                    <c:v>7.5262448221620773E-2</c:v>
                  </c:pt>
                  <c:pt idx="529">
                    <c:v>7.7858356896790826E-2</c:v>
                  </c:pt>
                  <c:pt idx="530">
                    <c:v>0.13968559459065447</c:v>
                  </c:pt>
                  <c:pt idx="531">
                    <c:v>0.17873831069652579</c:v>
                  </c:pt>
                  <c:pt idx="532">
                    <c:v>0.22471972189364406</c:v>
                  </c:pt>
                  <c:pt idx="533">
                    <c:v>0.17163667445024008</c:v>
                  </c:pt>
                  <c:pt idx="534">
                    <c:v>0.14960061436938249</c:v>
                  </c:pt>
                  <c:pt idx="535">
                    <c:v>0.14234178764125233</c:v>
                  </c:pt>
                  <c:pt idx="536">
                    <c:v>0.18378211108767267</c:v>
                  </c:pt>
                  <c:pt idx="537">
                    <c:v>0.23293648603993256</c:v>
                  </c:pt>
                  <c:pt idx="538">
                    <c:v>0.19725511018236841</c:v>
                  </c:pt>
                  <c:pt idx="539">
                    <c:v>0.16923372115437885</c:v>
                  </c:pt>
                  <c:pt idx="540">
                    <c:v>0.13658564070445087</c:v>
                  </c:pt>
                  <c:pt idx="541">
                    <c:v>0.12416621251537313</c:v>
                  </c:pt>
                  <c:pt idx="542">
                    <c:v>0.10633790847864906</c:v>
                  </c:pt>
                  <c:pt idx="543">
                    <c:v>8.7702434095584564E-2</c:v>
                  </c:pt>
                  <c:pt idx="544">
                    <c:v>0.13929443294088398</c:v>
                  </c:pt>
                  <c:pt idx="545">
                    <c:v>0.14786610566845146</c:v>
                  </c:pt>
                  <c:pt idx="546">
                    <c:v>7.7241338466281645E-2</c:v>
                  </c:pt>
                  <c:pt idx="547">
                    <c:v>0.11522486752948365</c:v>
                  </c:pt>
                  <c:pt idx="548">
                    <c:v>8.3337740544314892E-2</c:v>
                  </c:pt>
                  <c:pt idx="549">
                    <c:v>0.12649705900049679</c:v>
                  </c:pt>
                  <c:pt idx="550">
                    <c:v>0.12458500654112406</c:v>
                  </c:pt>
                  <c:pt idx="551">
                    <c:v>8.5210878574350474E-2</c:v>
                  </c:pt>
                  <c:pt idx="552">
                    <c:v>9.0994424228658125E-2</c:v>
                  </c:pt>
                  <c:pt idx="553">
                    <c:v>0.10636583467911129</c:v>
                  </c:pt>
                  <c:pt idx="554">
                    <c:v>8.7773412342520646E-2</c:v>
                  </c:pt>
                  <c:pt idx="555">
                    <c:v>0.11569469158821848</c:v>
                  </c:pt>
                  <c:pt idx="556">
                    <c:v>0.13633736398100166</c:v>
                  </c:pt>
                  <c:pt idx="557">
                    <c:v>0.11266800929580575</c:v>
                  </c:pt>
                  <c:pt idx="558">
                    <c:v>7.9650092089471367E-2</c:v>
                  </c:pt>
                  <c:pt idx="559">
                    <c:v>7.4381748342130793E-2</c:v>
                  </c:pt>
                  <c:pt idx="560">
                    <c:v>5.1666710459519039E-2</c:v>
                  </c:pt>
                  <c:pt idx="561">
                    <c:v>8.3962132702675898E-2</c:v>
                  </c:pt>
                  <c:pt idx="562">
                    <c:v>5.3965148396633335E-2</c:v>
                  </c:pt>
                  <c:pt idx="563">
                    <c:v>5.8451036810456172E-2</c:v>
                  </c:pt>
                  <c:pt idx="564">
                    <c:v>0.12980252368845629</c:v>
                  </c:pt>
                  <c:pt idx="565">
                    <c:v>0.10961819398808932</c:v>
                  </c:pt>
                  <c:pt idx="566">
                    <c:v>0.10251848839692823</c:v>
                  </c:pt>
                  <c:pt idx="567">
                    <c:v>9.3855734211009095E-2</c:v>
                  </c:pt>
                  <c:pt idx="568">
                    <c:v>0.11087076267194412</c:v>
                  </c:pt>
                  <c:pt idx="569">
                    <c:v>0.12104843238116013</c:v>
                  </c:pt>
                  <c:pt idx="570">
                    <c:v>9.7353201088593314E-2</c:v>
                  </c:pt>
                  <c:pt idx="571">
                    <c:v>9.3819727831337477E-2</c:v>
                  </c:pt>
                  <c:pt idx="572">
                    <c:v>9.9510254601829912E-2</c:v>
                  </c:pt>
                  <c:pt idx="573">
                    <c:v>0.15123551156767218</c:v>
                  </c:pt>
                  <c:pt idx="574">
                    <c:v>0.14490887456950921</c:v>
                  </c:pt>
                  <c:pt idx="575">
                    <c:v>0.17605971776971113</c:v>
                  </c:pt>
                  <c:pt idx="576">
                    <c:v>0.18512653258877931</c:v>
                  </c:pt>
                  <c:pt idx="577">
                    <c:v>0.15911888286859549</c:v>
                  </c:pt>
                  <c:pt idx="578">
                    <c:v>0.13613411586845142</c:v>
                  </c:pt>
                  <c:pt idx="579">
                    <c:v>0.19601863911107742</c:v>
                  </c:pt>
                  <c:pt idx="580">
                    <c:v>0.15645813700420008</c:v>
                  </c:pt>
                  <c:pt idx="581">
                    <c:v>0.14516726463777299</c:v>
                  </c:pt>
                  <c:pt idx="582">
                    <c:v>0.1349916956204098</c:v>
                  </c:pt>
                  <c:pt idx="583">
                    <c:v>0.16736626976098112</c:v>
                  </c:pt>
                  <c:pt idx="584">
                    <c:v>0.13528368467802487</c:v>
                  </c:pt>
                  <c:pt idx="585">
                    <c:v>0.11926489375555219</c:v>
                  </c:pt>
                  <c:pt idx="586">
                    <c:v>0.11622397394208391</c:v>
                  </c:pt>
                  <c:pt idx="587">
                    <c:v>0.1190877022872123</c:v>
                  </c:pt>
                  <c:pt idx="588">
                    <c:v>0.13674829390422344</c:v>
                  </c:pt>
                  <c:pt idx="589">
                    <c:v>0.10882492569373058</c:v>
                  </c:pt>
                  <c:pt idx="590">
                    <c:v>0.12362069682464379</c:v>
                  </c:pt>
                  <c:pt idx="591">
                    <c:v>9.5207129168711532E-2</c:v>
                  </c:pt>
                  <c:pt idx="592">
                    <c:v>7.3534853486826923E-2</c:v>
                  </c:pt>
                  <c:pt idx="593">
                    <c:v>7.4878149285701981E-2</c:v>
                  </c:pt>
                  <c:pt idx="594">
                    <c:v>0.12855622369576933</c:v>
                  </c:pt>
                  <c:pt idx="595">
                    <c:v>8.8415497133917775E-2</c:v>
                  </c:pt>
                  <c:pt idx="596">
                    <c:v>6.0344243593475302E-2</c:v>
                  </c:pt>
                  <c:pt idx="597">
                    <c:v>6.0235810130029016E-2</c:v>
                  </c:pt>
                  <c:pt idx="598">
                    <c:v>7.8383234948346286E-2</c:v>
                  </c:pt>
                  <c:pt idx="599">
                    <c:v>6.3040038898783499E-2</c:v>
                  </c:pt>
                </c:numCache>
              </c:numRef>
            </c:plus>
            <c:minus>
              <c:numRef>
                <c:f>pooled!$AU$4:$AU$603</c:f>
                <c:numCache>
                  <c:formatCode>General</c:formatCode>
                  <c:ptCount val="600"/>
                  <c:pt idx="0">
                    <c:v>0.15596214242521861</c:v>
                  </c:pt>
                  <c:pt idx="1">
                    <c:v>6.188215926567963E-2</c:v>
                  </c:pt>
                  <c:pt idx="2">
                    <c:v>0.16648546623034036</c:v>
                  </c:pt>
                  <c:pt idx="3">
                    <c:v>0.17148167119896635</c:v>
                  </c:pt>
                  <c:pt idx="4">
                    <c:v>0.15218787781773582</c:v>
                  </c:pt>
                  <c:pt idx="5">
                    <c:v>0.1187328237419845</c:v>
                  </c:pt>
                  <c:pt idx="6">
                    <c:v>0.12167625149516438</c:v>
                  </c:pt>
                  <c:pt idx="7">
                    <c:v>0.1034100898626978</c:v>
                  </c:pt>
                  <c:pt idx="8">
                    <c:v>8.9048212898304321E-2</c:v>
                  </c:pt>
                  <c:pt idx="9">
                    <c:v>0.15050050241171539</c:v>
                  </c:pt>
                  <c:pt idx="10">
                    <c:v>0.10058218861542596</c:v>
                  </c:pt>
                  <c:pt idx="11">
                    <c:v>7.7949810340884967E-2</c:v>
                  </c:pt>
                  <c:pt idx="12">
                    <c:v>0.15948895823909645</c:v>
                  </c:pt>
                  <c:pt idx="13">
                    <c:v>0.12760207145282607</c:v>
                  </c:pt>
                  <c:pt idx="14">
                    <c:v>0.11511385810639728</c:v>
                  </c:pt>
                  <c:pt idx="15">
                    <c:v>9.1804727036238584E-2</c:v>
                  </c:pt>
                  <c:pt idx="16">
                    <c:v>0.14912146863532938</c:v>
                  </c:pt>
                  <c:pt idx="17">
                    <c:v>0.15556839289893587</c:v>
                  </c:pt>
                  <c:pt idx="18">
                    <c:v>0.18452131528041407</c:v>
                  </c:pt>
                  <c:pt idx="19">
                    <c:v>0.14064957866749753</c:v>
                  </c:pt>
                  <c:pt idx="20">
                    <c:v>7.72244138512969E-2</c:v>
                  </c:pt>
                  <c:pt idx="21">
                    <c:v>8.863476001445246E-2</c:v>
                  </c:pt>
                  <c:pt idx="22">
                    <c:v>8.3504358770089757E-2</c:v>
                  </c:pt>
                  <c:pt idx="23">
                    <c:v>5.2175236876096084E-2</c:v>
                  </c:pt>
                  <c:pt idx="24">
                    <c:v>9.2180703534054498E-2</c:v>
                  </c:pt>
                  <c:pt idx="25">
                    <c:v>0.10379287406669351</c:v>
                  </c:pt>
                  <c:pt idx="26">
                    <c:v>0.11581828391870716</c:v>
                  </c:pt>
                  <c:pt idx="27">
                    <c:v>9.1333430796887993E-2</c:v>
                  </c:pt>
                  <c:pt idx="28">
                    <c:v>8.1719581068085606E-2</c:v>
                  </c:pt>
                  <c:pt idx="29">
                    <c:v>0.12642974428266796</c:v>
                  </c:pt>
                  <c:pt idx="30">
                    <c:v>0.15604641477690884</c:v>
                  </c:pt>
                  <c:pt idx="31">
                    <c:v>9.7896920210811922E-2</c:v>
                  </c:pt>
                  <c:pt idx="32">
                    <c:v>9.8167714876865139E-2</c:v>
                  </c:pt>
                  <c:pt idx="33">
                    <c:v>8.356070087953836E-2</c:v>
                  </c:pt>
                  <c:pt idx="34">
                    <c:v>0.16325494752266323</c:v>
                  </c:pt>
                  <c:pt idx="35">
                    <c:v>0.18998733836932513</c:v>
                  </c:pt>
                  <c:pt idx="36">
                    <c:v>9.2557049172262457E-2</c:v>
                  </c:pt>
                  <c:pt idx="37">
                    <c:v>0.10296212260014825</c:v>
                  </c:pt>
                  <c:pt idx="38">
                    <c:v>0.17621312621410976</c:v>
                  </c:pt>
                  <c:pt idx="39">
                    <c:v>0.17392623654399553</c:v>
                  </c:pt>
                  <c:pt idx="40">
                    <c:v>0.1189702039584828</c:v>
                  </c:pt>
                  <c:pt idx="41">
                    <c:v>7.9390160875445745E-2</c:v>
                  </c:pt>
                  <c:pt idx="42">
                    <c:v>8.9644204244746381E-2</c:v>
                  </c:pt>
                  <c:pt idx="43">
                    <c:v>0.17635061718986769</c:v>
                  </c:pt>
                  <c:pt idx="44">
                    <c:v>0.13046708113495775</c:v>
                  </c:pt>
                  <c:pt idx="45">
                    <c:v>0.18642793025717636</c:v>
                  </c:pt>
                  <c:pt idx="46">
                    <c:v>0.10985841362611197</c:v>
                  </c:pt>
                  <c:pt idx="47">
                    <c:v>0.10434591373993932</c:v>
                  </c:pt>
                  <c:pt idx="48">
                    <c:v>0.15308674480618814</c:v>
                  </c:pt>
                  <c:pt idx="49">
                    <c:v>0.11858075098657239</c:v>
                  </c:pt>
                  <c:pt idx="50">
                    <c:v>0.10840749904621447</c:v>
                  </c:pt>
                  <c:pt idx="51">
                    <c:v>0.13026865502615864</c:v>
                  </c:pt>
                  <c:pt idx="52">
                    <c:v>0.17032617907542813</c:v>
                  </c:pt>
                  <c:pt idx="53">
                    <c:v>0.12782986610957447</c:v>
                  </c:pt>
                  <c:pt idx="54">
                    <c:v>0.10555631910074345</c:v>
                  </c:pt>
                  <c:pt idx="55">
                    <c:v>8.6115165191810145E-2</c:v>
                  </c:pt>
                  <c:pt idx="56">
                    <c:v>0.16129570010489827</c:v>
                  </c:pt>
                  <c:pt idx="57">
                    <c:v>0.10032476561622863</c:v>
                  </c:pt>
                  <c:pt idx="58">
                    <c:v>0.12687813541550658</c:v>
                  </c:pt>
                  <c:pt idx="59">
                    <c:v>0.13895999102682324</c:v>
                  </c:pt>
                  <c:pt idx="60">
                    <c:v>0.13805091122090118</c:v>
                  </c:pt>
                  <c:pt idx="61">
                    <c:v>0.10155169444108463</c:v>
                  </c:pt>
                  <c:pt idx="62">
                    <c:v>0.10302615296387525</c:v>
                  </c:pt>
                  <c:pt idx="63">
                    <c:v>9.093418886118973E-2</c:v>
                  </c:pt>
                  <c:pt idx="64">
                    <c:v>0.10654956627989011</c:v>
                  </c:pt>
                  <c:pt idx="65">
                    <c:v>9.2851463147889099E-2</c:v>
                  </c:pt>
                  <c:pt idx="66">
                    <c:v>8.9472964465193497E-2</c:v>
                  </c:pt>
                  <c:pt idx="67">
                    <c:v>9.3464065944313168E-2</c:v>
                  </c:pt>
                  <c:pt idx="68">
                    <c:v>7.9504558782183821E-2</c:v>
                  </c:pt>
                  <c:pt idx="69">
                    <c:v>0.11188924087808082</c:v>
                  </c:pt>
                  <c:pt idx="70">
                    <c:v>0.12039934545484116</c:v>
                  </c:pt>
                  <c:pt idx="71">
                    <c:v>9.9908817839150454E-2</c:v>
                  </c:pt>
                  <c:pt idx="72">
                    <c:v>6.8942413893539709E-2</c:v>
                  </c:pt>
                  <c:pt idx="73">
                    <c:v>9.6290322754197841E-2</c:v>
                  </c:pt>
                  <c:pt idx="74">
                    <c:v>0.17932919794212818</c:v>
                  </c:pt>
                  <c:pt idx="75">
                    <c:v>0.12769086110528408</c:v>
                  </c:pt>
                  <c:pt idx="76">
                    <c:v>0.14175004486426218</c:v>
                  </c:pt>
                  <c:pt idx="77">
                    <c:v>0.2066967943562445</c:v>
                  </c:pt>
                  <c:pt idx="78">
                    <c:v>0.18216182233731687</c:v>
                  </c:pt>
                  <c:pt idx="79">
                    <c:v>0.23515727229085812</c:v>
                  </c:pt>
                  <c:pt idx="80">
                    <c:v>0.2244795662933082</c:v>
                  </c:pt>
                  <c:pt idx="81">
                    <c:v>0.16775954749296595</c:v>
                  </c:pt>
                  <c:pt idx="82">
                    <c:v>0.12043424564809257</c:v>
                  </c:pt>
                  <c:pt idx="83">
                    <c:v>0.12179203378558259</c:v>
                  </c:pt>
                  <c:pt idx="84">
                    <c:v>9.2260706267278128E-2</c:v>
                  </c:pt>
                  <c:pt idx="85">
                    <c:v>0.14126264050851806</c:v>
                  </c:pt>
                  <c:pt idx="86">
                    <c:v>0.16830363139310234</c:v>
                  </c:pt>
                  <c:pt idx="87">
                    <c:v>0.16199903560826415</c:v>
                  </c:pt>
                  <c:pt idx="88">
                    <c:v>0.15342272779152305</c:v>
                  </c:pt>
                  <c:pt idx="89">
                    <c:v>0.15050938754068344</c:v>
                  </c:pt>
                  <c:pt idx="90">
                    <c:v>0.12124886395923576</c:v>
                  </c:pt>
                  <c:pt idx="91">
                    <c:v>0.10154105503423774</c:v>
                  </c:pt>
                  <c:pt idx="92">
                    <c:v>9.2866454528234596E-2</c:v>
                  </c:pt>
                  <c:pt idx="93">
                    <c:v>9.7614186412032747E-2</c:v>
                  </c:pt>
                  <c:pt idx="94">
                    <c:v>0.13958536919023928</c:v>
                  </c:pt>
                  <c:pt idx="95">
                    <c:v>0.11515091433075378</c:v>
                  </c:pt>
                  <c:pt idx="96">
                    <c:v>0.10754493579472317</c:v>
                  </c:pt>
                  <c:pt idx="97">
                    <c:v>9.0578121322872421E-2</c:v>
                  </c:pt>
                  <c:pt idx="98">
                    <c:v>0.11005906381382125</c:v>
                  </c:pt>
                  <c:pt idx="99">
                    <c:v>0.12089391561984503</c:v>
                  </c:pt>
                  <c:pt idx="100">
                    <c:v>0.15272125129523512</c:v>
                  </c:pt>
                  <c:pt idx="101">
                    <c:v>0.11762463396926121</c:v>
                  </c:pt>
                  <c:pt idx="102">
                    <c:v>8.3689027547205017E-2</c:v>
                  </c:pt>
                  <c:pt idx="103">
                    <c:v>6.5047107491663425E-2</c:v>
                  </c:pt>
                  <c:pt idx="104">
                    <c:v>0.12526333148425084</c:v>
                  </c:pt>
                  <c:pt idx="105">
                    <c:v>0.17524190461447245</c:v>
                  </c:pt>
                  <c:pt idx="106">
                    <c:v>0.12879634890134231</c:v>
                  </c:pt>
                  <c:pt idx="107">
                    <c:v>0.15597687575633012</c:v>
                  </c:pt>
                  <c:pt idx="108">
                    <c:v>0.24653172301050039</c:v>
                  </c:pt>
                  <c:pt idx="109">
                    <c:v>0.26084916103573463</c:v>
                  </c:pt>
                  <c:pt idx="110">
                    <c:v>0.17122688147774462</c:v>
                  </c:pt>
                  <c:pt idx="111">
                    <c:v>0.17090263603926623</c:v>
                  </c:pt>
                  <c:pt idx="112">
                    <c:v>9.9954349618254487E-2</c:v>
                  </c:pt>
                  <c:pt idx="113">
                    <c:v>0.11105780256626596</c:v>
                  </c:pt>
                  <c:pt idx="114">
                    <c:v>0.10191046189259374</c:v>
                  </c:pt>
                  <c:pt idx="115">
                    <c:v>0.11291758218757258</c:v>
                  </c:pt>
                  <c:pt idx="116">
                    <c:v>0.10646796535930529</c:v>
                  </c:pt>
                  <c:pt idx="117">
                    <c:v>0.14158326268226729</c:v>
                  </c:pt>
                  <c:pt idx="118">
                    <c:v>0.10526827672945251</c:v>
                  </c:pt>
                  <c:pt idx="119">
                    <c:v>8.8031367619037626E-2</c:v>
                  </c:pt>
                  <c:pt idx="120">
                    <c:v>0.10444266507534586</c:v>
                  </c:pt>
                  <c:pt idx="121">
                    <c:v>8.9912416295748823E-2</c:v>
                  </c:pt>
                  <c:pt idx="122">
                    <c:v>6.1973068250293001E-2</c:v>
                  </c:pt>
                  <c:pt idx="123">
                    <c:v>0.10531943792621286</c:v>
                  </c:pt>
                  <c:pt idx="124">
                    <c:v>0.15005968992079108</c:v>
                  </c:pt>
                  <c:pt idx="125">
                    <c:v>0.10264503504193004</c:v>
                  </c:pt>
                  <c:pt idx="126">
                    <c:v>7.88573930294027E-2</c:v>
                  </c:pt>
                  <c:pt idx="127">
                    <c:v>8.2267992334584428E-2</c:v>
                  </c:pt>
                  <c:pt idx="128">
                    <c:v>6.971792795269928E-2</c:v>
                  </c:pt>
                  <c:pt idx="129">
                    <c:v>8.1168097860134486E-2</c:v>
                  </c:pt>
                  <c:pt idx="130">
                    <c:v>0.11981859144985661</c:v>
                  </c:pt>
                  <c:pt idx="131">
                    <c:v>0.14127641182144424</c:v>
                  </c:pt>
                  <c:pt idx="132">
                    <c:v>0.1303590011846367</c:v>
                  </c:pt>
                  <c:pt idx="133">
                    <c:v>0.13666834757719554</c:v>
                  </c:pt>
                  <c:pt idx="134">
                    <c:v>0.11164653849328014</c:v>
                  </c:pt>
                  <c:pt idx="135">
                    <c:v>0.11749786375667681</c:v>
                  </c:pt>
                  <c:pt idx="136">
                    <c:v>7.2337544780622612E-2</c:v>
                  </c:pt>
                  <c:pt idx="137">
                    <c:v>0.11310201202250766</c:v>
                  </c:pt>
                  <c:pt idx="138">
                    <c:v>0.10504644413620251</c:v>
                  </c:pt>
                  <c:pt idx="139">
                    <c:v>0.15578127206827608</c:v>
                  </c:pt>
                  <c:pt idx="140">
                    <c:v>0.12216623164469957</c:v>
                  </c:pt>
                  <c:pt idx="141">
                    <c:v>0.11658868471360251</c:v>
                  </c:pt>
                  <c:pt idx="142">
                    <c:v>9.875662644748183E-2</c:v>
                  </c:pt>
                  <c:pt idx="143">
                    <c:v>0.10193470089134901</c:v>
                  </c:pt>
                  <c:pt idx="144">
                    <c:v>0.11310586494775636</c:v>
                  </c:pt>
                  <c:pt idx="145">
                    <c:v>0.12885997325008225</c:v>
                  </c:pt>
                  <c:pt idx="146">
                    <c:v>0.16302367195242626</c:v>
                  </c:pt>
                  <c:pt idx="147">
                    <c:v>0.15552978607719584</c:v>
                  </c:pt>
                  <c:pt idx="148">
                    <c:v>0.13316873934755857</c:v>
                  </c:pt>
                  <c:pt idx="149">
                    <c:v>0.14620122956779888</c:v>
                  </c:pt>
                  <c:pt idx="150">
                    <c:v>0.17752357358628582</c:v>
                  </c:pt>
                  <c:pt idx="151">
                    <c:v>0.13349288479979701</c:v>
                  </c:pt>
                  <c:pt idx="152">
                    <c:v>0.15122260663121342</c:v>
                  </c:pt>
                  <c:pt idx="153">
                    <c:v>0.22847765167261297</c:v>
                  </c:pt>
                  <c:pt idx="154">
                    <c:v>0.31740817661864779</c:v>
                  </c:pt>
                  <c:pt idx="155">
                    <c:v>0.50923274710257171</c:v>
                  </c:pt>
                  <c:pt idx="156">
                    <c:v>0.38837369054271492</c:v>
                  </c:pt>
                  <c:pt idx="157">
                    <c:v>0.25867037494134321</c:v>
                  </c:pt>
                  <c:pt idx="158">
                    <c:v>0.16625899260321017</c:v>
                  </c:pt>
                  <c:pt idx="159">
                    <c:v>0.23917322945457997</c:v>
                  </c:pt>
                  <c:pt idx="160">
                    <c:v>0.29395102128564321</c:v>
                  </c:pt>
                  <c:pt idx="161">
                    <c:v>0.20270145006272083</c:v>
                  </c:pt>
                  <c:pt idx="162">
                    <c:v>0.20906431077003743</c:v>
                  </c:pt>
                  <c:pt idx="163">
                    <c:v>0.17054084236382999</c:v>
                  </c:pt>
                  <c:pt idx="164">
                    <c:v>0.16507401718370465</c:v>
                  </c:pt>
                  <c:pt idx="165">
                    <c:v>0.22174591578455391</c:v>
                  </c:pt>
                  <c:pt idx="166">
                    <c:v>0.20854350977944189</c:v>
                  </c:pt>
                  <c:pt idx="167">
                    <c:v>0.20228531874379679</c:v>
                  </c:pt>
                  <c:pt idx="168">
                    <c:v>0.27623088019466957</c:v>
                  </c:pt>
                  <c:pt idx="169">
                    <c:v>0.21195197903720731</c:v>
                  </c:pt>
                  <c:pt idx="170">
                    <c:v>0.17125911291324791</c:v>
                  </c:pt>
                  <c:pt idx="171">
                    <c:v>0.21248667775377647</c:v>
                  </c:pt>
                  <c:pt idx="172">
                    <c:v>0.15460436790059812</c:v>
                  </c:pt>
                  <c:pt idx="173">
                    <c:v>0.13812619783687494</c:v>
                  </c:pt>
                  <c:pt idx="174">
                    <c:v>0.14724136359182491</c:v>
                  </c:pt>
                  <c:pt idx="175">
                    <c:v>0.12053062996804881</c:v>
                  </c:pt>
                  <c:pt idx="176">
                    <c:v>0.1678531009847001</c:v>
                  </c:pt>
                  <c:pt idx="177">
                    <c:v>0.110951608440819</c:v>
                  </c:pt>
                  <c:pt idx="178">
                    <c:v>0.10143564165787869</c:v>
                  </c:pt>
                  <c:pt idx="179">
                    <c:v>0.11025797769306871</c:v>
                  </c:pt>
                  <c:pt idx="180">
                    <c:v>7.7050163557419019E-2</c:v>
                  </c:pt>
                  <c:pt idx="181">
                    <c:v>8.1374252147871376E-2</c:v>
                  </c:pt>
                  <c:pt idx="182">
                    <c:v>9.0711333364640226E-2</c:v>
                  </c:pt>
                  <c:pt idx="183">
                    <c:v>9.9092468180195667E-2</c:v>
                  </c:pt>
                  <c:pt idx="184">
                    <c:v>0.11329259128112523</c:v>
                  </c:pt>
                  <c:pt idx="185">
                    <c:v>0.11570915931728865</c:v>
                  </c:pt>
                  <c:pt idx="186">
                    <c:v>0.10606649920997545</c:v>
                  </c:pt>
                  <c:pt idx="187">
                    <c:v>9.5838001895519789E-2</c:v>
                  </c:pt>
                  <c:pt idx="188">
                    <c:v>9.1270130510169176E-2</c:v>
                  </c:pt>
                  <c:pt idx="189">
                    <c:v>8.6601635742520194E-2</c:v>
                  </c:pt>
                  <c:pt idx="190">
                    <c:v>9.924566733835094E-2</c:v>
                  </c:pt>
                  <c:pt idx="191">
                    <c:v>0.10117498080572747</c:v>
                  </c:pt>
                  <c:pt idx="192">
                    <c:v>8.4228263759605043E-2</c:v>
                  </c:pt>
                  <c:pt idx="193">
                    <c:v>0.12033685989716901</c:v>
                  </c:pt>
                  <c:pt idx="194">
                    <c:v>0.10977096987375175</c:v>
                  </c:pt>
                  <c:pt idx="195">
                    <c:v>0.11103764837011933</c:v>
                  </c:pt>
                  <c:pt idx="196">
                    <c:v>0.1069025690857921</c:v>
                  </c:pt>
                  <c:pt idx="197">
                    <c:v>8.5212983472201922E-2</c:v>
                  </c:pt>
                  <c:pt idx="198">
                    <c:v>0.13630369163946604</c:v>
                  </c:pt>
                  <c:pt idx="199">
                    <c:v>0.10790483122804093</c:v>
                  </c:pt>
                  <c:pt idx="200">
                    <c:v>0.1148079912735485</c:v>
                  </c:pt>
                  <c:pt idx="201">
                    <c:v>0.1311671348377442</c:v>
                  </c:pt>
                  <c:pt idx="202">
                    <c:v>5.6454632904793099E-2</c:v>
                  </c:pt>
                  <c:pt idx="203">
                    <c:v>3.6796752749157072E-2</c:v>
                  </c:pt>
                  <c:pt idx="204">
                    <c:v>6.3522746815004374E-2</c:v>
                  </c:pt>
                  <c:pt idx="205">
                    <c:v>7.8452129711423457E-2</c:v>
                  </c:pt>
                  <c:pt idx="206">
                    <c:v>0.10147981806328615</c:v>
                  </c:pt>
                  <c:pt idx="207">
                    <c:v>7.2389445189317753E-2</c:v>
                  </c:pt>
                  <c:pt idx="208">
                    <c:v>9.2288225921832112E-2</c:v>
                  </c:pt>
                  <c:pt idx="209">
                    <c:v>7.684124564743397E-2</c:v>
                  </c:pt>
                  <c:pt idx="210">
                    <c:v>0.13653995367891136</c:v>
                  </c:pt>
                  <c:pt idx="211">
                    <c:v>0.12427271778298059</c:v>
                  </c:pt>
                  <c:pt idx="212">
                    <c:v>9.5722300371433186E-2</c:v>
                  </c:pt>
                  <c:pt idx="213">
                    <c:v>9.8040633932876806E-2</c:v>
                  </c:pt>
                  <c:pt idx="214">
                    <c:v>5.926918972946512E-2</c:v>
                  </c:pt>
                  <c:pt idx="215">
                    <c:v>8.2023368179756792E-2</c:v>
                  </c:pt>
                  <c:pt idx="216">
                    <c:v>7.752758030024276E-2</c:v>
                  </c:pt>
                  <c:pt idx="217">
                    <c:v>9.538890577976028E-2</c:v>
                  </c:pt>
                  <c:pt idx="218">
                    <c:v>0.10333043263759256</c:v>
                  </c:pt>
                  <c:pt idx="219">
                    <c:v>0.1044972580107902</c:v>
                  </c:pt>
                  <c:pt idx="220">
                    <c:v>9.3622235608752075E-2</c:v>
                  </c:pt>
                  <c:pt idx="221">
                    <c:v>8.6610148875369206E-2</c:v>
                  </c:pt>
                  <c:pt idx="222">
                    <c:v>6.5113364345511252E-2</c:v>
                  </c:pt>
                  <c:pt idx="223">
                    <c:v>7.5922845833285582E-2</c:v>
                  </c:pt>
                  <c:pt idx="224">
                    <c:v>8.2612612897179499E-2</c:v>
                  </c:pt>
                  <c:pt idx="225">
                    <c:v>7.7502985035839536E-2</c:v>
                  </c:pt>
                  <c:pt idx="226">
                    <c:v>6.2456940182134629E-2</c:v>
                  </c:pt>
                  <c:pt idx="227">
                    <c:v>5.6134660740080909E-2</c:v>
                  </c:pt>
                  <c:pt idx="228">
                    <c:v>5.4365490340228688E-2</c:v>
                  </c:pt>
                  <c:pt idx="229">
                    <c:v>5.006379938814811E-2</c:v>
                  </c:pt>
                  <c:pt idx="230">
                    <c:v>5.2111146012973578E-2</c:v>
                  </c:pt>
                  <c:pt idx="231">
                    <c:v>7.5002409908505291E-2</c:v>
                  </c:pt>
                  <c:pt idx="232">
                    <c:v>7.7266349495832512E-2</c:v>
                  </c:pt>
                  <c:pt idx="233">
                    <c:v>7.5680820827035825E-2</c:v>
                  </c:pt>
                  <c:pt idx="234">
                    <c:v>5.5367497608362091E-2</c:v>
                  </c:pt>
                  <c:pt idx="235">
                    <c:v>4.7409595076007283E-2</c:v>
                  </c:pt>
                  <c:pt idx="236">
                    <c:v>7.1550544461916984E-2</c:v>
                  </c:pt>
                  <c:pt idx="237">
                    <c:v>7.6862997728329746E-2</c:v>
                  </c:pt>
                  <c:pt idx="238">
                    <c:v>8.7264616387128971E-2</c:v>
                  </c:pt>
                  <c:pt idx="239">
                    <c:v>6.8217041678611423E-2</c:v>
                  </c:pt>
                  <c:pt idx="240">
                    <c:v>6.2207768282112955E-2</c:v>
                  </c:pt>
                  <c:pt idx="241">
                    <c:v>8.7840461987782906E-2</c:v>
                  </c:pt>
                  <c:pt idx="242">
                    <c:v>5.3972525397768194E-2</c:v>
                  </c:pt>
                  <c:pt idx="243">
                    <c:v>6.3612205176754699E-2</c:v>
                  </c:pt>
                  <c:pt idx="244">
                    <c:v>9.3150573063033523E-2</c:v>
                  </c:pt>
                  <c:pt idx="245">
                    <c:v>6.20766106722591E-2</c:v>
                  </c:pt>
                  <c:pt idx="246">
                    <c:v>0.10006952582297811</c:v>
                  </c:pt>
                  <c:pt idx="247">
                    <c:v>9.8511577349477936E-2</c:v>
                  </c:pt>
                  <c:pt idx="248">
                    <c:v>6.0895710269748306E-2</c:v>
                  </c:pt>
                  <c:pt idx="249">
                    <c:v>7.6327883397398183E-2</c:v>
                  </c:pt>
                  <c:pt idx="250">
                    <c:v>7.4465369286104546E-2</c:v>
                  </c:pt>
                  <c:pt idx="251">
                    <c:v>5.5799375569066868E-2</c:v>
                  </c:pt>
                  <c:pt idx="252">
                    <c:v>7.7689897439241803E-2</c:v>
                  </c:pt>
                  <c:pt idx="253">
                    <c:v>6.4594981278021976E-2</c:v>
                  </c:pt>
                  <c:pt idx="254">
                    <c:v>4.6379368528827222E-2</c:v>
                  </c:pt>
                  <c:pt idx="255">
                    <c:v>5.200936292431993E-2</c:v>
                  </c:pt>
                  <c:pt idx="256">
                    <c:v>3.4571426923806596E-2</c:v>
                  </c:pt>
                  <c:pt idx="257">
                    <c:v>6.4906990618495169E-2</c:v>
                  </c:pt>
                  <c:pt idx="258">
                    <c:v>7.1130244776577659E-2</c:v>
                  </c:pt>
                  <c:pt idx="259">
                    <c:v>4.7313183012311529E-2</c:v>
                  </c:pt>
                  <c:pt idx="260">
                    <c:v>5.6438129736061896E-2</c:v>
                  </c:pt>
                  <c:pt idx="261">
                    <c:v>6.6753252482380135E-2</c:v>
                  </c:pt>
                  <c:pt idx="262">
                    <c:v>2.6013192086363691E-2</c:v>
                  </c:pt>
                  <c:pt idx="263">
                    <c:v>5.9592264599403477E-2</c:v>
                  </c:pt>
                  <c:pt idx="264">
                    <c:v>3.7971171256030743E-2</c:v>
                  </c:pt>
                  <c:pt idx="265">
                    <c:v>5.3604021197027896E-2</c:v>
                  </c:pt>
                  <c:pt idx="266">
                    <c:v>6.4946573837690535E-2</c:v>
                  </c:pt>
                  <c:pt idx="267">
                    <c:v>4.740234433863795E-2</c:v>
                  </c:pt>
                  <c:pt idx="268">
                    <c:v>6.0546642152474468E-2</c:v>
                  </c:pt>
                  <c:pt idx="269">
                    <c:v>6.3161280015049767E-2</c:v>
                  </c:pt>
                  <c:pt idx="270">
                    <c:v>4.2040786281440222E-2</c:v>
                  </c:pt>
                  <c:pt idx="271">
                    <c:v>7.8595891817729344E-2</c:v>
                  </c:pt>
                  <c:pt idx="272">
                    <c:v>8.4373420097976451E-2</c:v>
                  </c:pt>
                  <c:pt idx="273">
                    <c:v>9.7442012700233963E-2</c:v>
                  </c:pt>
                  <c:pt idx="274">
                    <c:v>0.10939474572110973</c:v>
                  </c:pt>
                  <c:pt idx="275">
                    <c:v>9.230805539892023E-2</c:v>
                  </c:pt>
                  <c:pt idx="276">
                    <c:v>9.0223887098896352E-2</c:v>
                  </c:pt>
                  <c:pt idx="277">
                    <c:v>8.6447380141938618E-2</c:v>
                  </c:pt>
                  <c:pt idx="278">
                    <c:v>9.3090286061533994E-2</c:v>
                  </c:pt>
                  <c:pt idx="279">
                    <c:v>8.522024221578349E-2</c:v>
                  </c:pt>
                  <c:pt idx="280">
                    <c:v>8.6156502329811854E-2</c:v>
                  </c:pt>
                  <c:pt idx="281">
                    <c:v>5.035477304876386E-2</c:v>
                  </c:pt>
                  <c:pt idx="282">
                    <c:v>0.10447368203612022</c:v>
                  </c:pt>
                  <c:pt idx="283">
                    <c:v>0.14567070966413329</c:v>
                  </c:pt>
                  <c:pt idx="284">
                    <c:v>0.10141343287356008</c:v>
                  </c:pt>
                  <c:pt idx="285">
                    <c:v>8.6076471126611279E-2</c:v>
                  </c:pt>
                  <c:pt idx="286">
                    <c:v>9.4326118664291789E-2</c:v>
                  </c:pt>
                  <c:pt idx="287">
                    <c:v>8.6866838677409672E-2</c:v>
                  </c:pt>
                  <c:pt idx="288">
                    <c:v>6.4109642705960798E-2</c:v>
                  </c:pt>
                  <c:pt idx="289">
                    <c:v>7.0051597886034905E-2</c:v>
                  </c:pt>
                  <c:pt idx="290">
                    <c:v>5.8142276024387464E-2</c:v>
                  </c:pt>
                  <c:pt idx="291">
                    <c:v>0.11419041016904752</c:v>
                  </c:pt>
                  <c:pt idx="292">
                    <c:v>0.1083748282965417</c:v>
                  </c:pt>
                  <c:pt idx="293">
                    <c:v>7.1541758612265069E-2</c:v>
                  </c:pt>
                  <c:pt idx="294">
                    <c:v>7.2284877598689068E-2</c:v>
                  </c:pt>
                  <c:pt idx="295">
                    <c:v>6.8658302905649574E-2</c:v>
                  </c:pt>
                  <c:pt idx="296">
                    <c:v>5.9607875315313079E-2</c:v>
                  </c:pt>
                  <c:pt idx="297">
                    <c:v>8.3141768261493026E-2</c:v>
                  </c:pt>
                  <c:pt idx="298">
                    <c:v>8.6029001913457942E-2</c:v>
                  </c:pt>
                  <c:pt idx="299">
                    <c:v>0.12396718386844222</c:v>
                  </c:pt>
                  <c:pt idx="300">
                    <c:v>8.5765460458430545E-2</c:v>
                  </c:pt>
                  <c:pt idx="301">
                    <c:v>7.8698997169514229E-2</c:v>
                  </c:pt>
                  <c:pt idx="302">
                    <c:v>5.5466022519431446E-2</c:v>
                  </c:pt>
                  <c:pt idx="303">
                    <c:v>7.7660077163486135E-2</c:v>
                  </c:pt>
                  <c:pt idx="304">
                    <c:v>5.3681447698774983E-2</c:v>
                  </c:pt>
                  <c:pt idx="305">
                    <c:v>5.1894167350927736E-2</c:v>
                  </c:pt>
                  <c:pt idx="306">
                    <c:v>0.10897688740442789</c:v>
                  </c:pt>
                  <c:pt idx="307">
                    <c:v>6.9002232793101165E-2</c:v>
                  </c:pt>
                  <c:pt idx="308">
                    <c:v>7.7740836371984659E-2</c:v>
                  </c:pt>
                  <c:pt idx="309">
                    <c:v>8.6956035026670708E-2</c:v>
                  </c:pt>
                  <c:pt idx="310">
                    <c:v>6.0459934082269115E-2</c:v>
                  </c:pt>
                  <c:pt idx="311">
                    <c:v>6.8026277099474328E-2</c:v>
                  </c:pt>
                  <c:pt idx="312">
                    <c:v>4.8545594303675145E-2</c:v>
                  </c:pt>
                  <c:pt idx="313">
                    <c:v>5.0228197886498127E-2</c:v>
                  </c:pt>
                  <c:pt idx="314">
                    <c:v>4.7664005971732003E-2</c:v>
                  </c:pt>
                  <c:pt idx="315">
                    <c:v>7.9378005768135571E-2</c:v>
                  </c:pt>
                  <c:pt idx="316">
                    <c:v>9.4326442295307691E-2</c:v>
                  </c:pt>
                  <c:pt idx="317">
                    <c:v>8.4531280768536748E-2</c:v>
                  </c:pt>
                  <c:pt idx="318">
                    <c:v>7.0349787049988219E-2</c:v>
                  </c:pt>
                  <c:pt idx="319">
                    <c:v>7.6910476187094082E-2</c:v>
                  </c:pt>
                  <c:pt idx="320">
                    <c:v>7.9870428702651472E-2</c:v>
                  </c:pt>
                  <c:pt idx="321">
                    <c:v>0.11448039303946352</c:v>
                  </c:pt>
                  <c:pt idx="322">
                    <c:v>7.7614100522865132E-2</c:v>
                  </c:pt>
                  <c:pt idx="323">
                    <c:v>9.590239648700799E-2</c:v>
                  </c:pt>
                  <c:pt idx="324">
                    <c:v>6.6848460501624837E-2</c:v>
                  </c:pt>
                  <c:pt idx="325">
                    <c:v>0.1034798233154554</c:v>
                  </c:pt>
                  <c:pt idx="326">
                    <c:v>9.2326925323040612E-2</c:v>
                  </c:pt>
                  <c:pt idx="327">
                    <c:v>6.3819765806613291E-2</c:v>
                  </c:pt>
                  <c:pt idx="328">
                    <c:v>5.7125946483476381E-2</c:v>
                  </c:pt>
                  <c:pt idx="329">
                    <c:v>7.9734683872697248E-2</c:v>
                  </c:pt>
                  <c:pt idx="330">
                    <c:v>9.0006608122857656E-2</c:v>
                  </c:pt>
                  <c:pt idx="331">
                    <c:v>8.2431919926685845E-2</c:v>
                  </c:pt>
                  <c:pt idx="332">
                    <c:v>8.5644137743154436E-2</c:v>
                  </c:pt>
                  <c:pt idx="333">
                    <c:v>0.11666121216225191</c:v>
                  </c:pt>
                  <c:pt idx="334">
                    <c:v>9.5973234577444957E-2</c:v>
                  </c:pt>
                  <c:pt idx="335">
                    <c:v>7.0094554957350799E-2</c:v>
                  </c:pt>
                  <c:pt idx="336">
                    <c:v>5.1388216163867462E-2</c:v>
                  </c:pt>
                  <c:pt idx="337">
                    <c:v>6.2881503079352044E-2</c:v>
                  </c:pt>
                  <c:pt idx="338">
                    <c:v>7.0711884926126428E-2</c:v>
                  </c:pt>
                  <c:pt idx="339">
                    <c:v>0.12219659465038431</c:v>
                  </c:pt>
                  <c:pt idx="340">
                    <c:v>0.12048386272608402</c:v>
                  </c:pt>
                  <c:pt idx="341">
                    <c:v>0.16870965630771317</c:v>
                  </c:pt>
                  <c:pt idx="342">
                    <c:v>0.14526123477101988</c:v>
                  </c:pt>
                  <c:pt idx="343">
                    <c:v>0.13551382346547058</c:v>
                  </c:pt>
                  <c:pt idx="344">
                    <c:v>0.10643390600227111</c:v>
                  </c:pt>
                  <c:pt idx="345">
                    <c:v>8.4443477998831826E-2</c:v>
                  </c:pt>
                  <c:pt idx="346">
                    <c:v>7.1989991830371414E-2</c:v>
                  </c:pt>
                  <c:pt idx="347">
                    <c:v>7.486573484307632E-2</c:v>
                  </c:pt>
                  <c:pt idx="348">
                    <c:v>6.9778349622784591E-2</c:v>
                  </c:pt>
                  <c:pt idx="349">
                    <c:v>7.3572321295766172E-2</c:v>
                  </c:pt>
                  <c:pt idx="350">
                    <c:v>6.938665351185086E-2</c:v>
                  </c:pt>
                  <c:pt idx="351">
                    <c:v>5.8148518674205188E-2</c:v>
                  </c:pt>
                  <c:pt idx="352">
                    <c:v>7.0211869051272982E-2</c:v>
                  </c:pt>
                  <c:pt idx="353">
                    <c:v>6.9805862883007844E-2</c:v>
                  </c:pt>
                  <c:pt idx="354">
                    <c:v>7.0449174098351303E-2</c:v>
                  </c:pt>
                  <c:pt idx="355">
                    <c:v>0.1126619653405567</c:v>
                  </c:pt>
                  <c:pt idx="356">
                    <c:v>7.6198990547668641E-2</c:v>
                  </c:pt>
                  <c:pt idx="357">
                    <c:v>8.9481359080844453E-2</c:v>
                  </c:pt>
                  <c:pt idx="358">
                    <c:v>8.3048044858853698E-2</c:v>
                  </c:pt>
                  <c:pt idx="359">
                    <c:v>7.4886022390365015E-2</c:v>
                  </c:pt>
                  <c:pt idx="360">
                    <c:v>6.8718446122951998E-2</c:v>
                  </c:pt>
                  <c:pt idx="361">
                    <c:v>6.2778486006804524E-2</c:v>
                  </c:pt>
                  <c:pt idx="362">
                    <c:v>8.6742397506118243E-2</c:v>
                  </c:pt>
                  <c:pt idx="363">
                    <c:v>0.13366662167432519</c:v>
                  </c:pt>
                  <c:pt idx="364">
                    <c:v>9.8437901574001493E-2</c:v>
                  </c:pt>
                  <c:pt idx="365">
                    <c:v>8.7206473068869278E-2</c:v>
                  </c:pt>
                  <c:pt idx="366">
                    <c:v>7.5726111884734354E-2</c:v>
                  </c:pt>
                  <c:pt idx="367">
                    <c:v>8.1981118124904093E-2</c:v>
                  </c:pt>
                  <c:pt idx="368">
                    <c:v>7.050321125980695E-2</c:v>
                  </c:pt>
                  <c:pt idx="369">
                    <c:v>8.9691774456146442E-2</c:v>
                  </c:pt>
                  <c:pt idx="370">
                    <c:v>9.6823353431487028E-2</c:v>
                  </c:pt>
                  <c:pt idx="371">
                    <c:v>0.17038571540696329</c:v>
                  </c:pt>
                  <c:pt idx="372">
                    <c:v>8.3108826058223506E-2</c:v>
                  </c:pt>
                  <c:pt idx="373">
                    <c:v>6.9173983377779844E-2</c:v>
                  </c:pt>
                  <c:pt idx="374">
                    <c:v>4.9584656005467798E-2</c:v>
                  </c:pt>
                  <c:pt idx="375">
                    <c:v>0.10870814409922719</c:v>
                  </c:pt>
                  <c:pt idx="376">
                    <c:v>9.7487870834143328E-2</c:v>
                  </c:pt>
                  <c:pt idx="377">
                    <c:v>8.6939191684674219E-2</c:v>
                  </c:pt>
                  <c:pt idx="378">
                    <c:v>8.7689768081969835E-2</c:v>
                  </c:pt>
                  <c:pt idx="379">
                    <c:v>7.9640483717035068E-2</c:v>
                  </c:pt>
                  <c:pt idx="380">
                    <c:v>8.9081023389602873E-2</c:v>
                  </c:pt>
                  <c:pt idx="381">
                    <c:v>7.026830405150801E-2</c:v>
                  </c:pt>
                  <c:pt idx="382">
                    <c:v>8.7660904296159498E-2</c:v>
                  </c:pt>
                  <c:pt idx="383">
                    <c:v>7.4125935638813395E-2</c:v>
                  </c:pt>
                  <c:pt idx="384">
                    <c:v>8.4041230664025135E-2</c:v>
                  </c:pt>
                  <c:pt idx="385">
                    <c:v>9.1050161821080638E-2</c:v>
                  </c:pt>
                  <c:pt idx="386">
                    <c:v>8.6404216344624918E-2</c:v>
                  </c:pt>
                  <c:pt idx="387">
                    <c:v>9.0366889084828109E-2</c:v>
                  </c:pt>
                  <c:pt idx="388">
                    <c:v>7.235929720055348E-2</c:v>
                  </c:pt>
                  <c:pt idx="389">
                    <c:v>6.0754894671547793E-2</c:v>
                  </c:pt>
                  <c:pt idx="390">
                    <c:v>8.5134587633276623E-2</c:v>
                  </c:pt>
                  <c:pt idx="391">
                    <c:v>5.9560244305902198E-2</c:v>
                  </c:pt>
                  <c:pt idx="392">
                    <c:v>7.7066003987813519E-2</c:v>
                  </c:pt>
                  <c:pt idx="393">
                    <c:v>6.082115490606007E-2</c:v>
                  </c:pt>
                  <c:pt idx="394">
                    <c:v>7.5009755177268544E-2</c:v>
                  </c:pt>
                  <c:pt idx="395">
                    <c:v>7.0530996104039761E-2</c:v>
                  </c:pt>
                  <c:pt idx="396">
                    <c:v>7.9738890207248558E-2</c:v>
                  </c:pt>
                  <c:pt idx="397">
                    <c:v>7.8942560951307778E-2</c:v>
                  </c:pt>
                  <c:pt idx="398">
                    <c:v>7.9345030897797861E-2</c:v>
                  </c:pt>
                  <c:pt idx="399">
                    <c:v>0.10148010799876798</c:v>
                  </c:pt>
                  <c:pt idx="400">
                    <c:v>7.7025741960523905E-2</c:v>
                  </c:pt>
                  <c:pt idx="401">
                    <c:v>8.7121977018280436E-2</c:v>
                  </c:pt>
                  <c:pt idx="402">
                    <c:v>0.12724176754117059</c:v>
                  </c:pt>
                  <c:pt idx="403">
                    <c:v>0.10412644445984345</c:v>
                  </c:pt>
                  <c:pt idx="404">
                    <c:v>9.7263777247898295E-2</c:v>
                  </c:pt>
                  <c:pt idx="405">
                    <c:v>9.0819644723494714E-2</c:v>
                  </c:pt>
                  <c:pt idx="406">
                    <c:v>0.10782482335248791</c:v>
                  </c:pt>
                  <c:pt idx="407">
                    <c:v>9.6279533920804045E-2</c:v>
                  </c:pt>
                  <c:pt idx="408">
                    <c:v>0.10225271051403288</c:v>
                  </c:pt>
                  <c:pt idx="409">
                    <c:v>0.12413286143853307</c:v>
                  </c:pt>
                  <c:pt idx="410">
                    <c:v>7.2840336330746047E-2</c:v>
                  </c:pt>
                  <c:pt idx="411">
                    <c:v>0.10686916997014689</c:v>
                  </c:pt>
                  <c:pt idx="412">
                    <c:v>7.8442043541968959E-2</c:v>
                  </c:pt>
                  <c:pt idx="413">
                    <c:v>7.4149430164472924E-2</c:v>
                  </c:pt>
                  <c:pt idx="414">
                    <c:v>7.1402843970263793E-2</c:v>
                  </c:pt>
                  <c:pt idx="415">
                    <c:v>0.10312870075303174</c:v>
                  </c:pt>
                  <c:pt idx="416">
                    <c:v>0.12638539274603836</c:v>
                  </c:pt>
                  <c:pt idx="417">
                    <c:v>6.0347360371127694E-2</c:v>
                  </c:pt>
                  <c:pt idx="418">
                    <c:v>6.3926079398057653E-2</c:v>
                  </c:pt>
                  <c:pt idx="419">
                    <c:v>7.6530946340280126E-2</c:v>
                  </c:pt>
                  <c:pt idx="420">
                    <c:v>6.0532948926890096E-2</c:v>
                  </c:pt>
                  <c:pt idx="421">
                    <c:v>6.5125031321380492E-2</c:v>
                  </c:pt>
                  <c:pt idx="422">
                    <c:v>6.5410614292792393E-2</c:v>
                  </c:pt>
                  <c:pt idx="423">
                    <c:v>7.6389836734004318E-2</c:v>
                  </c:pt>
                  <c:pt idx="424">
                    <c:v>8.3914112837465638E-2</c:v>
                  </c:pt>
                  <c:pt idx="425">
                    <c:v>0.11391169221286417</c:v>
                  </c:pt>
                  <c:pt idx="426">
                    <c:v>9.7637560874153637E-2</c:v>
                  </c:pt>
                  <c:pt idx="427">
                    <c:v>5.676992853460041E-2</c:v>
                  </c:pt>
                  <c:pt idx="428">
                    <c:v>0.12370273396763125</c:v>
                  </c:pt>
                  <c:pt idx="429">
                    <c:v>0.12785777923933353</c:v>
                  </c:pt>
                  <c:pt idx="430">
                    <c:v>0.19099640562613315</c:v>
                  </c:pt>
                  <c:pt idx="431">
                    <c:v>0.1945946554370688</c:v>
                  </c:pt>
                  <c:pt idx="432">
                    <c:v>0.14653455023021444</c:v>
                  </c:pt>
                  <c:pt idx="433">
                    <c:v>0.13940862992049435</c:v>
                  </c:pt>
                  <c:pt idx="434">
                    <c:v>0.1471409918205141</c:v>
                  </c:pt>
                  <c:pt idx="435">
                    <c:v>0.17513847770922328</c:v>
                  </c:pt>
                  <c:pt idx="436">
                    <c:v>0.12162382838487493</c:v>
                  </c:pt>
                  <c:pt idx="437">
                    <c:v>9.2954282313921624E-2</c:v>
                  </c:pt>
                  <c:pt idx="438">
                    <c:v>0.15250503015556638</c:v>
                  </c:pt>
                  <c:pt idx="439">
                    <c:v>0.19721028908176624</c:v>
                  </c:pt>
                  <c:pt idx="440">
                    <c:v>0.21301561736262783</c:v>
                  </c:pt>
                  <c:pt idx="441">
                    <c:v>0.14107144046400624</c:v>
                  </c:pt>
                  <c:pt idx="442">
                    <c:v>0.13421461569831983</c:v>
                  </c:pt>
                  <c:pt idx="443">
                    <c:v>0.10861898742653935</c:v>
                  </c:pt>
                  <c:pt idx="444">
                    <c:v>0.2115304459026672</c:v>
                  </c:pt>
                  <c:pt idx="445">
                    <c:v>0.17698250159063342</c:v>
                  </c:pt>
                  <c:pt idx="446">
                    <c:v>0.15818469607936606</c:v>
                  </c:pt>
                  <c:pt idx="447">
                    <c:v>0.17426077091981498</c:v>
                  </c:pt>
                  <c:pt idx="448">
                    <c:v>0.23407103592357903</c:v>
                  </c:pt>
                  <c:pt idx="449">
                    <c:v>0.18655460638085744</c:v>
                  </c:pt>
                  <c:pt idx="450">
                    <c:v>0.13631635949872259</c:v>
                  </c:pt>
                  <c:pt idx="451">
                    <c:v>0.15258571779899702</c:v>
                  </c:pt>
                  <c:pt idx="452">
                    <c:v>0.1025855280540124</c:v>
                  </c:pt>
                  <c:pt idx="453">
                    <c:v>6.8680393565385522E-2</c:v>
                  </c:pt>
                  <c:pt idx="454">
                    <c:v>9.676370525041933E-2</c:v>
                  </c:pt>
                  <c:pt idx="455">
                    <c:v>0.14720221848425918</c:v>
                  </c:pt>
                  <c:pt idx="456">
                    <c:v>0.1499509728667491</c:v>
                  </c:pt>
                  <c:pt idx="457">
                    <c:v>0.10805278592770054</c:v>
                  </c:pt>
                  <c:pt idx="458">
                    <c:v>7.5283133127533042E-2</c:v>
                  </c:pt>
                  <c:pt idx="459">
                    <c:v>0.10697037956451777</c:v>
                  </c:pt>
                  <c:pt idx="460">
                    <c:v>0.17248395411998926</c:v>
                  </c:pt>
                  <c:pt idx="461">
                    <c:v>9.4388430406322998E-2</c:v>
                  </c:pt>
                  <c:pt idx="462">
                    <c:v>6.9372249216362716E-2</c:v>
                  </c:pt>
                  <c:pt idx="463">
                    <c:v>6.8474510568790226E-2</c:v>
                  </c:pt>
                  <c:pt idx="464">
                    <c:v>7.5719348412413623E-2</c:v>
                  </c:pt>
                  <c:pt idx="465">
                    <c:v>0.11203571010123255</c:v>
                  </c:pt>
                  <c:pt idx="466">
                    <c:v>0.15187024327603252</c:v>
                  </c:pt>
                  <c:pt idx="467">
                    <c:v>8.6057113771024138E-2</c:v>
                  </c:pt>
                  <c:pt idx="468">
                    <c:v>5.4437499362462283E-2</c:v>
                  </c:pt>
                  <c:pt idx="469">
                    <c:v>5.7438085321236725E-2</c:v>
                  </c:pt>
                  <c:pt idx="470">
                    <c:v>6.6814755140516907E-2</c:v>
                  </c:pt>
                  <c:pt idx="471">
                    <c:v>7.4536103462531103E-2</c:v>
                  </c:pt>
                  <c:pt idx="472">
                    <c:v>8.4455593687755029E-2</c:v>
                  </c:pt>
                  <c:pt idx="473">
                    <c:v>8.9871387198154365E-2</c:v>
                  </c:pt>
                  <c:pt idx="474">
                    <c:v>7.617815662294497E-2</c:v>
                  </c:pt>
                  <c:pt idx="475">
                    <c:v>7.4084773972218257E-2</c:v>
                  </c:pt>
                  <c:pt idx="476">
                    <c:v>0.14622404893370575</c:v>
                  </c:pt>
                  <c:pt idx="477">
                    <c:v>0.2105098132477585</c:v>
                  </c:pt>
                  <c:pt idx="478">
                    <c:v>0.20057764894091171</c:v>
                  </c:pt>
                  <c:pt idx="479">
                    <c:v>8.745008635734311E-2</c:v>
                  </c:pt>
                  <c:pt idx="480">
                    <c:v>8.140495296932275E-2</c:v>
                  </c:pt>
                  <c:pt idx="481">
                    <c:v>8.6257937234042639E-2</c:v>
                  </c:pt>
                  <c:pt idx="482">
                    <c:v>0.11725000006063312</c:v>
                  </c:pt>
                  <c:pt idx="483">
                    <c:v>0.16529464718669531</c:v>
                  </c:pt>
                  <c:pt idx="484">
                    <c:v>0.11325540999747376</c:v>
                  </c:pt>
                  <c:pt idx="485">
                    <c:v>0.14256256885306798</c:v>
                  </c:pt>
                  <c:pt idx="486">
                    <c:v>5.4069812629212712E-2</c:v>
                  </c:pt>
                  <c:pt idx="487">
                    <c:v>8.1663560823525341E-2</c:v>
                  </c:pt>
                  <c:pt idx="488">
                    <c:v>9.047383068051687E-2</c:v>
                  </c:pt>
                  <c:pt idx="489">
                    <c:v>9.9142004786660798E-2</c:v>
                  </c:pt>
                  <c:pt idx="490">
                    <c:v>0.11762751570816418</c:v>
                  </c:pt>
                  <c:pt idx="491">
                    <c:v>0.14930158988918249</c:v>
                  </c:pt>
                  <c:pt idx="492">
                    <c:v>0.22056377969236976</c:v>
                  </c:pt>
                  <c:pt idx="493">
                    <c:v>0.16666810138622382</c:v>
                  </c:pt>
                  <c:pt idx="494">
                    <c:v>0.18267138892320015</c:v>
                  </c:pt>
                  <c:pt idx="495">
                    <c:v>0.15034900486148312</c:v>
                  </c:pt>
                  <c:pt idx="496">
                    <c:v>0.11389199781139998</c:v>
                  </c:pt>
                  <c:pt idx="497">
                    <c:v>0.13605202856130555</c:v>
                  </c:pt>
                  <c:pt idx="498">
                    <c:v>8.9184404015127811E-2</c:v>
                  </c:pt>
                  <c:pt idx="499">
                    <c:v>8.0193234790660275E-2</c:v>
                  </c:pt>
                  <c:pt idx="500">
                    <c:v>7.4360161625709992E-2</c:v>
                  </c:pt>
                  <c:pt idx="501">
                    <c:v>7.5527513252761455E-2</c:v>
                  </c:pt>
                  <c:pt idx="502">
                    <c:v>7.6999027861849312E-2</c:v>
                  </c:pt>
                  <c:pt idx="503">
                    <c:v>9.9867082561465592E-2</c:v>
                  </c:pt>
                  <c:pt idx="504">
                    <c:v>0.10573304554738745</c:v>
                  </c:pt>
                  <c:pt idx="505">
                    <c:v>0.11052460967687784</c:v>
                  </c:pt>
                  <c:pt idx="506">
                    <c:v>0.11127996861121561</c:v>
                  </c:pt>
                  <c:pt idx="507">
                    <c:v>8.3460655504575668E-2</c:v>
                  </c:pt>
                  <c:pt idx="508">
                    <c:v>9.575895866585131E-2</c:v>
                  </c:pt>
                  <c:pt idx="509">
                    <c:v>0.11608871329776041</c:v>
                  </c:pt>
                  <c:pt idx="510">
                    <c:v>0.14813535923201782</c:v>
                  </c:pt>
                  <c:pt idx="511">
                    <c:v>0.15827022524508716</c:v>
                  </c:pt>
                  <c:pt idx="512">
                    <c:v>9.3148145175817335E-2</c:v>
                  </c:pt>
                  <c:pt idx="513">
                    <c:v>9.8579777049567899E-2</c:v>
                  </c:pt>
                  <c:pt idx="514">
                    <c:v>0.10262026591093135</c:v>
                  </c:pt>
                  <c:pt idx="515">
                    <c:v>8.9359195406477077E-2</c:v>
                  </c:pt>
                  <c:pt idx="516">
                    <c:v>9.2789148307892505E-2</c:v>
                  </c:pt>
                  <c:pt idx="517">
                    <c:v>0.14607179744590346</c:v>
                  </c:pt>
                  <c:pt idx="518">
                    <c:v>9.2628806731797922E-2</c:v>
                  </c:pt>
                  <c:pt idx="519">
                    <c:v>8.3640094717861699E-2</c:v>
                  </c:pt>
                  <c:pt idx="520">
                    <c:v>9.9720818970904401E-2</c:v>
                  </c:pt>
                  <c:pt idx="521">
                    <c:v>8.8364756812571915E-2</c:v>
                  </c:pt>
                  <c:pt idx="522">
                    <c:v>0.10539591277774081</c:v>
                  </c:pt>
                  <c:pt idx="523">
                    <c:v>9.6964801461469519E-2</c:v>
                  </c:pt>
                  <c:pt idx="524">
                    <c:v>0.16811650517348062</c:v>
                  </c:pt>
                  <c:pt idx="525">
                    <c:v>0.1398053244099158</c:v>
                  </c:pt>
                  <c:pt idx="526">
                    <c:v>0.12930228217059686</c:v>
                  </c:pt>
                  <c:pt idx="527">
                    <c:v>0.1152874708970018</c:v>
                  </c:pt>
                  <c:pt idx="528">
                    <c:v>7.5262448221620773E-2</c:v>
                  </c:pt>
                  <c:pt idx="529">
                    <c:v>7.7858356896790826E-2</c:v>
                  </c:pt>
                  <c:pt idx="530">
                    <c:v>0.13968559459065447</c:v>
                  </c:pt>
                  <c:pt idx="531">
                    <c:v>0.17873831069652579</c:v>
                  </c:pt>
                  <c:pt idx="532">
                    <c:v>0.22471972189364406</c:v>
                  </c:pt>
                  <c:pt idx="533">
                    <c:v>0.17163667445024008</c:v>
                  </c:pt>
                  <c:pt idx="534">
                    <c:v>0.14960061436938249</c:v>
                  </c:pt>
                  <c:pt idx="535">
                    <c:v>0.14234178764125233</c:v>
                  </c:pt>
                  <c:pt idx="536">
                    <c:v>0.18378211108767267</c:v>
                  </c:pt>
                  <c:pt idx="537">
                    <c:v>0.23293648603993256</c:v>
                  </c:pt>
                  <c:pt idx="538">
                    <c:v>0.19725511018236841</c:v>
                  </c:pt>
                  <c:pt idx="539">
                    <c:v>0.16923372115437885</c:v>
                  </c:pt>
                  <c:pt idx="540">
                    <c:v>0.13658564070445087</c:v>
                  </c:pt>
                  <c:pt idx="541">
                    <c:v>0.12416621251537313</c:v>
                  </c:pt>
                  <c:pt idx="542">
                    <c:v>0.10633790847864906</c:v>
                  </c:pt>
                  <c:pt idx="543">
                    <c:v>8.7702434095584564E-2</c:v>
                  </c:pt>
                  <c:pt idx="544">
                    <c:v>0.13929443294088398</c:v>
                  </c:pt>
                  <c:pt idx="545">
                    <c:v>0.14786610566845146</c:v>
                  </c:pt>
                  <c:pt idx="546">
                    <c:v>7.7241338466281645E-2</c:v>
                  </c:pt>
                  <c:pt idx="547">
                    <c:v>0.11522486752948365</c:v>
                  </c:pt>
                  <c:pt idx="548">
                    <c:v>8.3337740544314892E-2</c:v>
                  </c:pt>
                  <c:pt idx="549">
                    <c:v>0.12649705900049679</c:v>
                  </c:pt>
                  <c:pt idx="550">
                    <c:v>0.12458500654112406</c:v>
                  </c:pt>
                  <c:pt idx="551">
                    <c:v>8.5210878574350474E-2</c:v>
                  </c:pt>
                  <c:pt idx="552">
                    <c:v>9.0994424228658125E-2</c:v>
                  </c:pt>
                  <c:pt idx="553">
                    <c:v>0.10636583467911129</c:v>
                  </c:pt>
                  <c:pt idx="554">
                    <c:v>8.7773412342520646E-2</c:v>
                  </c:pt>
                  <c:pt idx="555">
                    <c:v>0.11569469158821848</c:v>
                  </c:pt>
                  <c:pt idx="556">
                    <c:v>0.13633736398100166</c:v>
                  </c:pt>
                  <c:pt idx="557">
                    <c:v>0.11266800929580575</c:v>
                  </c:pt>
                  <c:pt idx="558">
                    <c:v>7.9650092089471367E-2</c:v>
                  </c:pt>
                  <c:pt idx="559">
                    <c:v>7.4381748342130793E-2</c:v>
                  </c:pt>
                  <c:pt idx="560">
                    <c:v>5.1666710459519039E-2</c:v>
                  </c:pt>
                  <c:pt idx="561">
                    <c:v>8.3962132702675898E-2</c:v>
                  </c:pt>
                  <c:pt idx="562">
                    <c:v>5.3965148396633335E-2</c:v>
                  </c:pt>
                  <c:pt idx="563">
                    <c:v>5.8451036810456172E-2</c:v>
                  </c:pt>
                  <c:pt idx="564">
                    <c:v>0.12980252368845629</c:v>
                  </c:pt>
                  <c:pt idx="565">
                    <c:v>0.10961819398808932</c:v>
                  </c:pt>
                  <c:pt idx="566">
                    <c:v>0.10251848839692823</c:v>
                  </c:pt>
                  <c:pt idx="567">
                    <c:v>9.3855734211009095E-2</c:v>
                  </c:pt>
                  <c:pt idx="568">
                    <c:v>0.11087076267194412</c:v>
                  </c:pt>
                  <c:pt idx="569">
                    <c:v>0.12104843238116013</c:v>
                  </c:pt>
                  <c:pt idx="570">
                    <c:v>9.7353201088593314E-2</c:v>
                  </c:pt>
                  <c:pt idx="571">
                    <c:v>9.3819727831337477E-2</c:v>
                  </c:pt>
                  <c:pt idx="572">
                    <c:v>9.9510254601829912E-2</c:v>
                  </c:pt>
                  <c:pt idx="573">
                    <c:v>0.15123551156767218</c:v>
                  </c:pt>
                  <c:pt idx="574">
                    <c:v>0.14490887456950921</c:v>
                  </c:pt>
                  <c:pt idx="575">
                    <c:v>0.17605971776971113</c:v>
                  </c:pt>
                  <c:pt idx="576">
                    <c:v>0.18512653258877931</c:v>
                  </c:pt>
                  <c:pt idx="577">
                    <c:v>0.15911888286859549</c:v>
                  </c:pt>
                  <c:pt idx="578">
                    <c:v>0.13613411586845142</c:v>
                  </c:pt>
                  <c:pt idx="579">
                    <c:v>0.19601863911107742</c:v>
                  </c:pt>
                  <c:pt idx="580">
                    <c:v>0.15645813700420008</c:v>
                  </c:pt>
                  <c:pt idx="581">
                    <c:v>0.14516726463777299</c:v>
                  </c:pt>
                  <c:pt idx="582">
                    <c:v>0.1349916956204098</c:v>
                  </c:pt>
                  <c:pt idx="583">
                    <c:v>0.16736626976098112</c:v>
                  </c:pt>
                  <c:pt idx="584">
                    <c:v>0.13528368467802487</c:v>
                  </c:pt>
                  <c:pt idx="585">
                    <c:v>0.11926489375555219</c:v>
                  </c:pt>
                  <c:pt idx="586">
                    <c:v>0.11622397394208391</c:v>
                  </c:pt>
                  <c:pt idx="587">
                    <c:v>0.1190877022872123</c:v>
                  </c:pt>
                  <c:pt idx="588">
                    <c:v>0.13674829390422344</c:v>
                  </c:pt>
                  <c:pt idx="589">
                    <c:v>0.10882492569373058</c:v>
                  </c:pt>
                  <c:pt idx="590">
                    <c:v>0.12362069682464379</c:v>
                  </c:pt>
                  <c:pt idx="591">
                    <c:v>9.5207129168711532E-2</c:v>
                  </c:pt>
                  <c:pt idx="592">
                    <c:v>7.3534853486826923E-2</c:v>
                  </c:pt>
                  <c:pt idx="593">
                    <c:v>7.4878149285701981E-2</c:v>
                  </c:pt>
                  <c:pt idx="594">
                    <c:v>0.12855622369576933</c:v>
                  </c:pt>
                  <c:pt idx="595">
                    <c:v>8.8415497133917775E-2</c:v>
                  </c:pt>
                  <c:pt idx="596">
                    <c:v>6.0344243593475302E-2</c:v>
                  </c:pt>
                  <c:pt idx="597">
                    <c:v>6.0235810130029016E-2</c:v>
                  </c:pt>
                  <c:pt idx="598">
                    <c:v>7.8383234948346286E-2</c:v>
                  </c:pt>
                  <c:pt idx="599">
                    <c:v>6.3040038898783499E-2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pooled!$AQ$4:$AQ$603</c:f>
              <c:numCache>
                <c:formatCode>General</c:formatCode>
                <c:ptCount val="600"/>
                <c:pt idx="0">
                  <c:v>0.52775637608320503</c:v>
                </c:pt>
                <c:pt idx="1">
                  <c:v>0.992178501331478</c:v>
                </c:pt>
                <c:pt idx="2">
                  <c:v>1.5881359107236133</c:v>
                </c:pt>
                <c:pt idx="3">
                  <c:v>1.5687265684744491</c:v>
                </c:pt>
                <c:pt idx="4">
                  <c:v>1.5238973043995832</c:v>
                </c:pt>
                <c:pt idx="5">
                  <c:v>1.431145340929864</c:v>
                </c:pt>
                <c:pt idx="6">
                  <c:v>1.3169077551756996</c:v>
                </c:pt>
                <c:pt idx="7">
                  <c:v>1.4117587357099937</c:v>
                </c:pt>
                <c:pt idx="8">
                  <c:v>1.3225252430266539</c:v>
                </c:pt>
                <c:pt idx="9">
                  <c:v>1.2997930182161177</c:v>
                </c:pt>
                <c:pt idx="10">
                  <c:v>1.3277068425282843</c:v>
                </c:pt>
                <c:pt idx="11">
                  <c:v>1.5025680444186009</c:v>
                </c:pt>
                <c:pt idx="12">
                  <c:v>1.542344911144832</c:v>
                </c:pt>
                <c:pt idx="13">
                  <c:v>1.5825321670806352</c:v>
                </c:pt>
                <c:pt idx="14">
                  <c:v>1.4121934801827234</c:v>
                </c:pt>
                <c:pt idx="15">
                  <c:v>1.343118547386362</c:v>
                </c:pt>
                <c:pt idx="16">
                  <c:v>1.3315390921224286</c:v>
                </c:pt>
                <c:pt idx="17">
                  <c:v>1.5417988244472405</c:v>
                </c:pt>
                <c:pt idx="18">
                  <c:v>1.5395774209191229</c:v>
                </c:pt>
                <c:pt idx="19">
                  <c:v>1.4285578863881379</c:v>
                </c:pt>
                <c:pt idx="20">
                  <c:v>1.2175235558998287</c:v>
                </c:pt>
                <c:pt idx="21">
                  <c:v>1.1892724900291687</c:v>
                </c:pt>
                <c:pt idx="22">
                  <c:v>1.1544509337463382</c:v>
                </c:pt>
                <c:pt idx="23">
                  <c:v>1.2388407082165998</c:v>
                </c:pt>
                <c:pt idx="24">
                  <c:v>1.2581271074863136</c:v>
                </c:pt>
                <c:pt idx="25">
                  <c:v>1.3442611366694064</c:v>
                </c:pt>
                <c:pt idx="26">
                  <c:v>1.4257810749838595</c:v>
                </c:pt>
                <c:pt idx="27">
                  <c:v>1.4745668770489471</c:v>
                </c:pt>
                <c:pt idx="28">
                  <c:v>1.4761864881114772</c:v>
                </c:pt>
                <c:pt idx="29">
                  <c:v>1.515594070411628</c:v>
                </c:pt>
                <c:pt idx="30">
                  <c:v>1.5491661290722953</c:v>
                </c:pt>
                <c:pt idx="31">
                  <c:v>1.456776491599294</c:v>
                </c:pt>
                <c:pt idx="32">
                  <c:v>1.4626512678572772</c:v>
                </c:pt>
                <c:pt idx="33">
                  <c:v>1.3844133912894578</c:v>
                </c:pt>
                <c:pt idx="34">
                  <c:v>1.5465023050207816</c:v>
                </c:pt>
                <c:pt idx="35">
                  <c:v>1.5778927789058019</c:v>
                </c:pt>
                <c:pt idx="36">
                  <c:v>1.4638107295916141</c:v>
                </c:pt>
                <c:pt idx="37">
                  <c:v>1.4079299869582864</c:v>
                </c:pt>
                <c:pt idx="38">
                  <c:v>1.5671524803364303</c:v>
                </c:pt>
                <c:pt idx="39">
                  <c:v>1.5964625999791262</c:v>
                </c:pt>
                <c:pt idx="40">
                  <c:v>1.4887977501041783</c:v>
                </c:pt>
                <c:pt idx="41">
                  <c:v>1.5276947716116411</c:v>
                </c:pt>
                <c:pt idx="42">
                  <c:v>1.5508098800274586</c:v>
                </c:pt>
                <c:pt idx="43">
                  <c:v>1.542012392099452</c:v>
                </c:pt>
                <c:pt idx="44">
                  <c:v>1.4162443943120822</c:v>
                </c:pt>
                <c:pt idx="45">
                  <c:v>1.5919352347507694</c:v>
                </c:pt>
                <c:pt idx="46">
                  <c:v>1.5162917833597549</c:v>
                </c:pt>
                <c:pt idx="47">
                  <c:v>1.5998265259700259</c:v>
                </c:pt>
                <c:pt idx="48">
                  <c:v>1.6128813569238782</c:v>
                </c:pt>
                <c:pt idx="49">
                  <c:v>1.4936811937518939</c:v>
                </c:pt>
                <c:pt idx="50">
                  <c:v>1.4147833626749837</c:v>
                </c:pt>
                <c:pt idx="51">
                  <c:v>1.3991186397456721</c:v>
                </c:pt>
                <c:pt idx="52">
                  <c:v>1.6163060653687769</c:v>
                </c:pt>
                <c:pt idx="53">
                  <c:v>1.6647860744678318</c:v>
                </c:pt>
                <c:pt idx="54">
                  <c:v>1.4952041980339701</c:v>
                </c:pt>
                <c:pt idx="55">
                  <c:v>1.3324514479704155</c:v>
                </c:pt>
                <c:pt idx="56">
                  <c:v>1.465282030877437</c:v>
                </c:pt>
                <c:pt idx="57">
                  <c:v>1.4607413988063287</c:v>
                </c:pt>
                <c:pt idx="58">
                  <c:v>1.3754004410591856</c:v>
                </c:pt>
                <c:pt idx="59">
                  <c:v>1.4928769841871685</c:v>
                </c:pt>
                <c:pt idx="60">
                  <c:v>1.5588488592331629</c:v>
                </c:pt>
                <c:pt idx="61">
                  <c:v>1.4690826309946079</c:v>
                </c:pt>
                <c:pt idx="62">
                  <c:v>1.391232859309971</c:v>
                </c:pt>
                <c:pt idx="63">
                  <c:v>1.3818958808734361</c:v>
                </c:pt>
                <c:pt idx="64">
                  <c:v>1.4765657424126279</c:v>
                </c:pt>
                <c:pt idx="65">
                  <c:v>1.3959367539147505</c:v>
                </c:pt>
                <c:pt idx="66">
                  <c:v>1.308629712164836</c:v>
                </c:pt>
                <c:pt idx="67">
                  <c:v>1.333990329523721</c:v>
                </c:pt>
                <c:pt idx="68">
                  <c:v>1.4543271646280211</c:v>
                </c:pt>
                <c:pt idx="69">
                  <c:v>1.653011398094824</c:v>
                </c:pt>
                <c:pt idx="70">
                  <c:v>1.5516114362735201</c:v>
                </c:pt>
                <c:pt idx="71">
                  <c:v>1.3578308938556454</c:v>
                </c:pt>
                <c:pt idx="72">
                  <c:v>1.3570037261470769</c:v>
                </c:pt>
                <c:pt idx="73">
                  <c:v>1.449216913994698</c:v>
                </c:pt>
                <c:pt idx="74">
                  <c:v>1.5770429392873151</c:v>
                </c:pt>
                <c:pt idx="75">
                  <c:v>1.5618275439848246</c:v>
                </c:pt>
                <c:pt idx="76">
                  <c:v>1.573687548976662</c:v>
                </c:pt>
                <c:pt idx="77">
                  <c:v>1.5741484261684664</c:v>
                </c:pt>
                <c:pt idx="78">
                  <c:v>1.5131941772616728</c:v>
                </c:pt>
                <c:pt idx="79">
                  <c:v>1.6132509642663486</c:v>
                </c:pt>
                <c:pt idx="80">
                  <c:v>1.5607630381783415</c:v>
                </c:pt>
                <c:pt idx="81">
                  <c:v>1.5119510747320173</c:v>
                </c:pt>
                <c:pt idx="82">
                  <c:v>1.4217489188497103</c:v>
                </c:pt>
                <c:pt idx="83">
                  <c:v>1.4622442402993727</c:v>
                </c:pt>
                <c:pt idx="84">
                  <c:v>1.3301769049296461</c:v>
                </c:pt>
                <c:pt idx="85">
                  <c:v>1.4528866720346534</c:v>
                </c:pt>
                <c:pt idx="86">
                  <c:v>1.6914086038130489</c:v>
                </c:pt>
                <c:pt idx="87">
                  <c:v>1.6214492095969824</c:v>
                </c:pt>
                <c:pt idx="88">
                  <c:v>1.6010961288492289</c:v>
                </c:pt>
                <c:pt idx="89">
                  <c:v>1.4510874043970727</c:v>
                </c:pt>
                <c:pt idx="90">
                  <c:v>1.324311753942808</c:v>
                </c:pt>
                <c:pt idx="91">
                  <c:v>1.4044342262544185</c:v>
                </c:pt>
                <c:pt idx="92">
                  <c:v>1.507709596437206</c:v>
                </c:pt>
                <c:pt idx="93">
                  <c:v>1.510108036507553</c:v>
                </c:pt>
                <c:pt idx="94">
                  <c:v>1.4732955633862894</c:v>
                </c:pt>
                <c:pt idx="95">
                  <c:v>1.41800789033076</c:v>
                </c:pt>
                <c:pt idx="96">
                  <c:v>1.632287416425767</c:v>
                </c:pt>
                <c:pt idx="97">
                  <c:v>1.538664123674129</c:v>
                </c:pt>
                <c:pt idx="98">
                  <c:v>1.457694258816018</c:v>
                </c:pt>
                <c:pt idx="99">
                  <c:v>1.5373272693154569</c:v>
                </c:pt>
                <c:pt idx="100">
                  <c:v>1.4614985477751761</c:v>
                </c:pt>
                <c:pt idx="101">
                  <c:v>1.4263910945467997</c:v>
                </c:pt>
                <c:pt idx="102">
                  <c:v>1.4046442054519912</c:v>
                </c:pt>
                <c:pt idx="103">
                  <c:v>1.3164379212591419</c:v>
                </c:pt>
                <c:pt idx="104">
                  <c:v>1.4374695529825832</c:v>
                </c:pt>
                <c:pt idx="105">
                  <c:v>1.4267737928904565</c:v>
                </c:pt>
                <c:pt idx="106">
                  <c:v>1.4008197345327962</c:v>
                </c:pt>
                <c:pt idx="107">
                  <c:v>1.5066847313368066</c:v>
                </c:pt>
                <c:pt idx="108">
                  <c:v>1.4902232994063751</c:v>
                </c:pt>
                <c:pt idx="109">
                  <c:v>1.3728142398180032</c:v>
                </c:pt>
                <c:pt idx="110">
                  <c:v>1.3777854899560402</c:v>
                </c:pt>
                <c:pt idx="111">
                  <c:v>1.3635502950599649</c:v>
                </c:pt>
                <c:pt idx="112">
                  <c:v>1.3288121977865595</c:v>
                </c:pt>
                <c:pt idx="113">
                  <c:v>1.3141792836949509</c:v>
                </c:pt>
                <c:pt idx="114">
                  <c:v>1.4004478417524007</c:v>
                </c:pt>
                <c:pt idx="115">
                  <c:v>1.3527901653249681</c:v>
                </c:pt>
                <c:pt idx="116">
                  <c:v>1.383858741707424</c:v>
                </c:pt>
                <c:pt idx="117">
                  <c:v>1.4095529575536616</c:v>
                </c:pt>
                <c:pt idx="118">
                  <c:v>1.5315081780625981</c:v>
                </c:pt>
                <c:pt idx="119">
                  <c:v>1.5626755594041168</c:v>
                </c:pt>
                <c:pt idx="120">
                  <c:v>1.5564191172273851</c:v>
                </c:pt>
                <c:pt idx="121">
                  <c:v>1.5035601360505322</c:v>
                </c:pt>
                <c:pt idx="122">
                  <c:v>1.3938923393373581</c:v>
                </c:pt>
                <c:pt idx="123">
                  <c:v>1.3523411897607374</c:v>
                </c:pt>
                <c:pt idx="124">
                  <c:v>1.4914648315952816</c:v>
                </c:pt>
                <c:pt idx="125">
                  <c:v>1.3375575261131369</c:v>
                </c:pt>
                <c:pt idx="126">
                  <c:v>1.4085618866342038</c:v>
                </c:pt>
                <c:pt idx="127">
                  <c:v>1.3914848687013601</c:v>
                </c:pt>
                <c:pt idx="128">
                  <c:v>1.38987832661064</c:v>
                </c:pt>
                <c:pt idx="129">
                  <c:v>1.556803890637146</c:v>
                </c:pt>
                <c:pt idx="130">
                  <c:v>1.5428587345528029</c:v>
                </c:pt>
                <c:pt idx="131">
                  <c:v>1.5101775088046516</c:v>
                </c:pt>
                <c:pt idx="132">
                  <c:v>1.5039366666005836</c:v>
                </c:pt>
                <c:pt idx="133">
                  <c:v>1.4687275853356077</c:v>
                </c:pt>
                <c:pt idx="134">
                  <c:v>1.4134380329005414</c:v>
                </c:pt>
                <c:pt idx="135">
                  <c:v>1.4000009599817917</c:v>
                </c:pt>
                <c:pt idx="136">
                  <c:v>1.4391319292793241</c:v>
                </c:pt>
                <c:pt idx="137">
                  <c:v>1.2986048923168507</c:v>
                </c:pt>
                <c:pt idx="138">
                  <c:v>1.2721454664122391</c:v>
                </c:pt>
                <c:pt idx="139">
                  <c:v>1.3040124001438969</c:v>
                </c:pt>
                <c:pt idx="140">
                  <c:v>1.3168338769667991</c:v>
                </c:pt>
                <c:pt idx="141">
                  <c:v>1.3147227154912513</c:v>
                </c:pt>
                <c:pt idx="142">
                  <c:v>1.2961599928330056</c:v>
                </c:pt>
                <c:pt idx="143">
                  <c:v>1.3852587928150619</c:v>
                </c:pt>
                <c:pt idx="144">
                  <c:v>1.325858467520225</c:v>
                </c:pt>
                <c:pt idx="145">
                  <c:v>1.3691522991531211</c:v>
                </c:pt>
                <c:pt idx="146">
                  <c:v>1.5997315264888949</c:v>
                </c:pt>
                <c:pt idx="147">
                  <c:v>1.5845005611462839</c:v>
                </c:pt>
                <c:pt idx="148">
                  <c:v>1.6135013592471901</c:v>
                </c:pt>
                <c:pt idx="149">
                  <c:v>1.6306903988114108</c:v>
                </c:pt>
                <c:pt idx="150">
                  <c:v>1.599095281420609</c:v>
                </c:pt>
                <c:pt idx="151">
                  <c:v>1.3856304650033582</c:v>
                </c:pt>
                <c:pt idx="152">
                  <c:v>1.4380270769805563</c:v>
                </c:pt>
                <c:pt idx="153">
                  <c:v>2.0712833944159668</c:v>
                </c:pt>
                <c:pt idx="154">
                  <c:v>3.6607252014941509</c:v>
                </c:pt>
                <c:pt idx="155">
                  <c:v>5.8561631570319701</c:v>
                </c:pt>
                <c:pt idx="156">
                  <c:v>6.4281389912991624</c:v>
                </c:pt>
                <c:pt idx="157">
                  <c:v>6.1132832802258807</c:v>
                </c:pt>
                <c:pt idx="158">
                  <c:v>5.9466813695024756</c:v>
                </c:pt>
                <c:pt idx="159">
                  <c:v>6.5359976019470878</c:v>
                </c:pt>
                <c:pt idx="160">
                  <c:v>6.5805862881531549</c:v>
                </c:pt>
                <c:pt idx="161">
                  <c:v>6.0574021925158599</c:v>
                </c:pt>
                <c:pt idx="162">
                  <c:v>5.3951750390667739</c:v>
                </c:pt>
                <c:pt idx="163">
                  <c:v>4.5025777401824048</c:v>
                </c:pt>
                <c:pt idx="164">
                  <c:v>3.8885632806341044</c:v>
                </c:pt>
                <c:pt idx="165">
                  <c:v>3.7764250675112385</c:v>
                </c:pt>
                <c:pt idx="166">
                  <c:v>3.4366073118461893</c:v>
                </c:pt>
                <c:pt idx="167">
                  <c:v>3.330299445677801</c:v>
                </c:pt>
                <c:pt idx="168">
                  <c:v>2.9825027066939809</c:v>
                </c:pt>
                <c:pt idx="169">
                  <c:v>2.686560235622101</c:v>
                </c:pt>
                <c:pt idx="170">
                  <c:v>2.362494540829104</c:v>
                </c:pt>
                <c:pt idx="171">
                  <c:v>2.2772993022790788</c:v>
                </c:pt>
                <c:pt idx="172">
                  <c:v>2.0733772152269503</c:v>
                </c:pt>
                <c:pt idx="173">
                  <c:v>1.8935036016178899</c:v>
                </c:pt>
                <c:pt idx="174">
                  <c:v>1.9107016810291562</c:v>
                </c:pt>
                <c:pt idx="175">
                  <c:v>1.7685722093088672</c:v>
                </c:pt>
                <c:pt idx="176">
                  <c:v>1.815727358027468</c:v>
                </c:pt>
                <c:pt idx="177">
                  <c:v>1.572661927603167</c:v>
                </c:pt>
                <c:pt idx="178">
                  <c:v>1.6182842640505961</c:v>
                </c:pt>
                <c:pt idx="179">
                  <c:v>1.5794781340449449</c:v>
                </c:pt>
                <c:pt idx="180">
                  <c:v>1.569847126065514</c:v>
                </c:pt>
                <c:pt idx="181">
                  <c:v>1.5260358493430131</c:v>
                </c:pt>
                <c:pt idx="182">
                  <c:v>1.442822094580885</c:v>
                </c:pt>
                <c:pt idx="183">
                  <c:v>1.4595785187174108</c:v>
                </c:pt>
                <c:pt idx="184">
                  <c:v>1.4346233861734632</c:v>
                </c:pt>
                <c:pt idx="185">
                  <c:v>1.3805466492791099</c:v>
                </c:pt>
                <c:pt idx="186">
                  <c:v>1.3925288293014868</c:v>
                </c:pt>
                <c:pt idx="187">
                  <c:v>1.3677763028871468</c:v>
                </c:pt>
                <c:pt idx="188">
                  <c:v>1.3381718159235769</c:v>
                </c:pt>
                <c:pt idx="189">
                  <c:v>1.3598749133995174</c:v>
                </c:pt>
                <c:pt idx="190">
                  <c:v>1.3571922402278471</c:v>
                </c:pt>
                <c:pt idx="191">
                  <c:v>1.3686582945032622</c:v>
                </c:pt>
                <c:pt idx="192">
                  <c:v>1.388026152541235</c:v>
                </c:pt>
                <c:pt idx="193">
                  <c:v>1.3352604586635772</c:v>
                </c:pt>
                <c:pt idx="194">
                  <c:v>1.4449100266655468</c:v>
                </c:pt>
                <c:pt idx="195">
                  <c:v>1.39730791686948</c:v>
                </c:pt>
                <c:pt idx="196">
                  <c:v>1.3750953535423043</c:v>
                </c:pt>
                <c:pt idx="197">
                  <c:v>1.399754173713025</c:v>
                </c:pt>
                <c:pt idx="198">
                  <c:v>1.5652291918535437</c:v>
                </c:pt>
                <c:pt idx="199">
                  <c:v>1.4348207567444811</c:v>
                </c:pt>
                <c:pt idx="200">
                  <c:v>1.359344897505353</c:v>
                </c:pt>
                <c:pt idx="201">
                  <c:v>1.3972907189300479</c:v>
                </c:pt>
                <c:pt idx="202">
                  <c:v>1.3788726500215573</c:v>
                </c:pt>
                <c:pt idx="203">
                  <c:v>1.336140056677104</c:v>
                </c:pt>
                <c:pt idx="204">
                  <c:v>1.305972622449816</c:v>
                </c:pt>
                <c:pt idx="205">
                  <c:v>1.3570832748212029</c:v>
                </c:pt>
                <c:pt idx="206">
                  <c:v>1.3975657581169356</c:v>
                </c:pt>
                <c:pt idx="207">
                  <c:v>1.327048943753764</c:v>
                </c:pt>
                <c:pt idx="208">
                  <c:v>1.371919344144287</c:v>
                </c:pt>
                <c:pt idx="209">
                  <c:v>1.2784673118978072</c:v>
                </c:pt>
                <c:pt idx="210">
                  <c:v>1.3297232554596343</c:v>
                </c:pt>
                <c:pt idx="211">
                  <c:v>1.3700189577396269</c:v>
                </c:pt>
                <c:pt idx="212">
                  <c:v>1.3570904620521023</c:v>
                </c:pt>
                <c:pt idx="213">
                  <c:v>1.4326445479506591</c:v>
                </c:pt>
                <c:pt idx="214">
                  <c:v>1.3989150448693031</c:v>
                </c:pt>
                <c:pt idx="215">
                  <c:v>1.4487385048197789</c:v>
                </c:pt>
                <c:pt idx="216">
                  <c:v>1.4515027890630612</c:v>
                </c:pt>
                <c:pt idx="217">
                  <c:v>1.4433168251461299</c:v>
                </c:pt>
                <c:pt idx="218">
                  <c:v>1.478607124679844</c:v>
                </c:pt>
                <c:pt idx="219">
                  <c:v>1.3315920412130173</c:v>
                </c:pt>
                <c:pt idx="220">
                  <c:v>1.3674078841159203</c:v>
                </c:pt>
                <c:pt idx="221">
                  <c:v>1.316661196783375</c:v>
                </c:pt>
                <c:pt idx="222">
                  <c:v>1.2542493235843351</c:v>
                </c:pt>
                <c:pt idx="223">
                  <c:v>1.2401278244724991</c:v>
                </c:pt>
                <c:pt idx="224">
                  <c:v>1.2905270390530339</c:v>
                </c:pt>
                <c:pt idx="225">
                  <c:v>1.3342250730265608</c:v>
                </c:pt>
                <c:pt idx="226">
                  <c:v>1.332127133980789</c:v>
                </c:pt>
                <c:pt idx="227">
                  <c:v>1.3314728993094178</c:v>
                </c:pt>
                <c:pt idx="228">
                  <c:v>1.203038970679114</c:v>
                </c:pt>
                <c:pt idx="229">
                  <c:v>1.2426895308544188</c:v>
                </c:pt>
                <c:pt idx="230">
                  <c:v>1.2716497705920067</c:v>
                </c:pt>
                <c:pt idx="231">
                  <c:v>1.350681464047758</c:v>
                </c:pt>
                <c:pt idx="232">
                  <c:v>1.2750641254171196</c:v>
                </c:pt>
                <c:pt idx="233">
                  <c:v>1.2382710047270151</c:v>
                </c:pt>
                <c:pt idx="234">
                  <c:v>1.1924676067503335</c:v>
                </c:pt>
                <c:pt idx="235">
                  <c:v>1.2218652614799965</c:v>
                </c:pt>
                <c:pt idx="236">
                  <c:v>1.2393771709721679</c:v>
                </c:pt>
                <c:pt idx="237">
                  <c:v>1.1929851445908839</c:v>
                </c:pt>
                <c:pt idx="238">
                  <c:v>1.1853626714648164</c:v>
                </c:pt>
                <c:pt idx="239">
                  <c:v>1.2172153865167341</c:v>
                </c:pt>
                <c:pt idx="240">
                  <c:v>1.2472554104719147</c:v>
                </c:pt>
                <c:pt idx="241">
                  <c:v>1.3482654600430506</c:v>
                </c:pt>
                <c:pt idx="242">
                  <c:v>1.29263057801672</c:v>
                </c:pt>
                <c:pt idx="243">
                  <c:v>1.2832500882270157</c:v>
                </c:pt>
                <c:pt idx="244">
                  <c:v>1.2895282592298514</c:v>
                </c:pt>
                <c:pt idx="245">
                  <c:v>1.3593962762599749</c:v>
                </c:pt>
                <c:pt idx="246">
                  <c:v>1.4514746838264698</c:v>
                </c:pt>
                <c:pt idx="247">
                  <c:v>1.445809896428401</c:v>
                </c:pt>
                <c:pt idx="248">
                  <c:v>1.318966353444496</c:v>
                </c:pt>
                <c:pt idx="249">
                  <c:v>1.3188277138674029</c:v>
                </c:pt>
                <c:pt idx="250">
                  <c:v>1.4115149217321068</c:v>
                </c:pt>
                <c:pt idx="251">
                  <c:v>1.350375918025541</c:v>
                </c:pt>
                <c:pt idx="252">
                  <c:v>1.340254364327286</c:v>
                </c:pt>
                <c:pt idx="253">
                  <c:v>1.3271742096154182</c:v>
                </c:pt>
                <c:pt idx="254">
                  <c:v>1.2379608528316968</c:v>
                </c:pt>
                <c:pt idx="255">
                  <c:v>1.2072150171145148</c:v>
                </c:pt>
                <c:pt idx="256">
                  <c:v>1.2711983678840713</c:v>
                </c:pt>
                <c:pt idx="257">
                  <c:v>1.2656569011659178</c:v>
                </c:pt>
                <c:pt idx="258">
                  <c:v>1.2685901438043581</c:v>
                </c:pt>
                <c:pt idx="259">
                  <c:v>1.2538015634914119</c:v>
                </c:pt>
                <c:pt idx="260">
                  <c:v>1.3164258235416528</c:v>
                </c:pt>
                <c:pt idx="261">
                  <c:v>1.2945047706587924</c:v>
                </c:pt>
                <c:pt idx="262">
                  <c:v>1.171178889608572</c:v>
                </c:pt>
                <c:pt idx="263">
                  <c:v>1.1590587708408231</c:v>
                </c:pt>
                <c:pt idx="264">
                  <c:v>1.110327335130562</c:v>
                </c:pt>
                <c:pt idx="265">
                  <c:v>1.1499173141219301</c:v>
                </c:pt>
                <c:pt idx="266">
                  <c:v>1.1923594307793075</c:v>
                </c:pt>
                <c:pt idx="267">
                  <c:v>1.1848261845798707</c:v>
                </c:pt>
                <c:pt idx="268">
                  <c:v>1.1990125742598554</c:v>
                </c:pt>
                <c:pt idx="269">
                  <c:v>1.1503817980256807</c:v>
                </c:pt>
                <c:pt idx="270">
                  <c:v>1.2264517076085428</c:v>
                </c:pt>
                <c:pt idx="271">
                  <c:v>1.2243595907855223</c:v>
                </c:pt>
                <c:pt idx="272">
                  <c:v>1.2991024466565075</c:v>
                </c:pt>
                <c:pt idx="273">
                  <c:v>1.3293353349435282</c:v>
                </c:pt>
                <c:pt idx="274">
                  <c:v>1.3710337604589471</c:v>
                </c:pt>
                <c:pt idx="275">
                  <c:v>1.2477878128426567</c:v>
                </c:pt>
                <c:pt idx="276">
                  <c:v>1.2478576515043458</c:v>
                </c:pt>
                <c:pt idx="277">
                  <c:v>1.2397382511707749</c:v>
                </c:pt>
                <c:pt idx="278">
                  <c:v>1.173110279251389</c:v>
                </c:pt>
                <c:pt idx="279">
                  <c:v>1.1786462192411522</c:v>
                </c:pt>
                <c:pt idx="280">
                  <c:v>1.2409645700384557</c:v>
                </c:pt>
                <c:pt idx="281">
                  <c:v>1.178345785743373</c:v>
                </c:pt>
                <c:pt idx="282">
                  <c:v>1.2760649554560022</c:v>
                </c:pt>
                <c:pt idx="283">
                  <c:v>1.4126407609919849</c:v>
                </c:pt>
                <c:pt idx="284">
                  <c:v>1.3382067967033575</c:v>
                </c:pt>
                <c:pt idx="285">
                  <c:v>1.2137980024066799</c:v>
                </c:pt>
                <c:pt idx="286">
                  <c:v>1.2706130076494613</c:v>
                </c:pt>
                <c:pt idx="287">
                  <c:v>1.2027747859683493</c:v>
                </c:pt>
                <c:pt idx="288">
                  <c:v>1.1980806084691278</c:v>
                </c:pt>
                <c:pt idx="289">
                  <c:v>1.267565257705646</c:v>
                </c:pt>
                <c:pt idx="290">
                  <c:v>1.1679737835772586</c:v>
                </c:pt>
                <c:pt idx="291">
                  <c:v>1.338467365671022</c:v>
                </c:pt>
                <c:pt idx="292">
                  <c:v>1.2377001806727581</c:v>
                </c:pt>
                <c:pt idx="293">
                  <c:v>1.1526069306841138</c:v>
                </c:pt>
                <c:pt idx="294">
                  <c:v>1.1980469699614904</c:v>
                </c:pt>
                <c:pt idx="295">
                  <c:v>1.16788171087626</c:v>
                </c:pt>
                <c:pt idx="296">
                  <c:v>1.2196080931244544</c:v>
                </c:pt>
                <c:pt idx="297">
                  <c:v>1.2474133317592797</c:v>
                </c:pt>
                <c:pt idx="298">
                  <c:v>1.2789549071234594</c:v>
                </c:pt>
                <c:pt idx="299">
                  <c:v>1.3603354183821146</c:v>
                </c:pt>
                <c:pt idx="300">
                  <c:v>1.2280665461957698</c:v>
                </c:pt>
                <c:pt idx="301">
                  <c:v>1.2222158808643768</c:v>
                </c:pt>
                <c:pt idx="302">
                  <c:v>1.1996884039555102</c:v>
                </c:pt>
                <c:pt idx="303">
                  <c:v>1.2178819449627705</c:v>
                </c:pt>
                <c:pt idx="304">
                  <c:v>0.97648552484235474</c:v>
                </c:pt>
                <c:pt idx="305">
                  <c:v>0.99365375189657412</c:v>
                </c:pt>
                <c:pt idx="306">
                  <c:v>1.2695728739672285</c:v>
                </c:pt>
                <c:pt idx="307">
                  <c:v>1.2780264553409368</c:v>
                </c:pt>
                <c:pt idx="308">
                  <c:v>1.3004496656862452</c:v>
                </c:pt>
                <c:pt idx="309">
                  <c:v>1.2415768780515122</c:v>
                </c:pt>
                <c:pt idx="310">
                  <c:v>1.1018239496949693</c:v>
                </c:pt>
                <c:pt idx="311">
                  <c:v>1.0421799245833727</c:v>
                </c:pt>
                <c:pt idx="312">
                  <c:v>1.0777383476142965</c:v>
                </c:pt>
                <c:pt idx="313">
                  <c:v>1.170161348821027</c:v>
                </c:pt>
                <c:pt idx="314">
                  <c:v>1.1781319127981154</c:v>
                </c:pt>
                <c:pt idx="315">
                  <c:v>1.1604484845581566</c:v>
                </c:pt>
                <c:pt idx="316">
                  <c:v>1.176697618666767</c:v>
                </c:pt>
                <c:pt idx="317">
                  <c:v>1.0957738093204756</c:v>
                </c:pt>
                <c:pt idx="318">
                  <c:v>1.1965692680443953</c:v>
                </c:pt>
                <c:pt idx="319">
                  <c:v>1.1933100482094381</c:v>
                </c:pt>
                <c:pt idx="320">
                  <c:v>1.262277334087416</c:v>
                </c:pt>
                <c:pt idx="321">
                  <c:v>1.2529898747120769</c:v>
                </c:pt>
                <c:pt idx="322">
                  <c:v>1.1919144264704404</c:v>
                </c:pt>
                <c:pt idx="323">
                  <c:v>1.1535465002929322</c:v>
                </c:pt>
                <c:pt idx="324">
                  <c:v>1.2490003597028394</c:v>
                </c:pt>
                <c:pt idx="325">
                  <c:v>1.1724705690059769</c:v>
                </c:pt>
                <c:pt idx="326">
                  <c:v>1.0897165137387841</c:v>
                </c:pt>
                <c:pt idx="327">
                  <c:v>1.0198141129813769</c:v>
                </c:pt>
                <c:pt idx="328">
                  <c:v>0.99433775372877697</c:v>
                </c:pt>
                <c:pt idx="329">
                  <c:v>1.0199697043975895</c:v>
                </c:pt>
                <c:pt idx="330">
                  <c:v>1.0573095345392796</c:v>
                </c:pt>
                <c:pt idx="331">
                  <c:v>0.9844888753097415</c:v>
                </c:pt>
                <c:pt idx="332">
                  <c:v>0.94245470719897073</c:v>
                </c:pt>
                <c:pt idx="333">
                  <c:v>0.91640944416302261</c:v>
                </c:pt>
                <c:pt idx="334">
                  <c:v>0.83209730672985316</c:v>
                </c:pt>
                <c:pt idx="335">
                  <c:v>0.82135756790916437</c:v>
                </c:pt>
                <c:pt idx="336">
                  <c:v>0.83794701632409885</c:v>
                </c:pt>
                <c:pt idx="337">
                  <c:v>0.81135392657571193</c:v>
                </c:pt>
                <c:pt idx="338">
                  <c:v>0.82754256850991759</c:v>
                </c:pt>
                <c:pt idx="339">
                  <c:v>0.91021216858031762</c:v>
                </c:pt>
                <c:pt idx="340">
                  <c:v>0.87786462671867427</c:v>
                </c:pt>
                <c:pt idx="341">
                  <c:v>0.96304349964326497</c:v>
                </c:pt>
                <c:pt idx="342">
                  <c:v>0.91427707402202429</c:v>
                </c:pt>
                <c:pt idx="343">
                  <c:v>0.9227331435495183</c:v>
                </c:pt>
                <c:pt idx="344">
                  <c:v>0.83833168896069166</c:v>
                </c:pt>
                <c:pt idx="345">
                  <c:v>0.80093127401799724</c:v>
                </c:pt>
                <c:pt idx="346">
                  <c:v>0.76981757927683303</c:v>
                </c:pt>
                <c:pt idx="347">
                  <c:v>0.78011958017339944</c:v>
                </c:pt>
                <c:pt idx="348">
                  <c:v>0.82061649965585703</c:v>
                </c:pt>
                <c:pt idx="349">
                  <c:v>0.77895355088438845</c:v>
                </c:pt>
                <c:pt idx="350">
                  <c:v>0.76734379036531986</c:v>
                </c:pt>
                <c:pt idx="351">
                  <c:v>0.64963845213268312</c:v>
                </c:pt>
                <c:pt idx="352">
                  <c:v>0.68058392002103252</c:v>
                </c:pt>
                <c:pt idx="353">
                  <c:v>0.77914759791011523</c:v>
                </c:pt>
                <c:pt idx="354">
                  <c:v>0.77293607907210737</c:v>
                </c:pt>
                <c:pt idx="355">
                  <c:v>0.81768990847213385</c:v>
                </c:pt>
                <c:pt idx="356">
                  <c:v>0.74057525313727712</c:v>
                </c:pt>
                <c:pt idx="357">
                  <c:v>0.70202306904563305</c:v>
                </c:pt>
                <c:pt idx="358">
                  <c:v>0.68606624422377194</c:v>
                </c:pt>
                <c:pt idx="359">
                  <c:v>0.65420008191195667</c:v>
                </c:pt>
                <c:pt idx="360">
                  <c:v>0.69006309997150594</c:v>
                </c:pt>
                <c:pt idx="361">
                  <c:v>0.67168952140590654</c:v>
                </c:pt>
                <c:pt idx="362">
                  <c:v>0.69120245354768739</c:v>
                </c:pt>
                <c:pt idx="363">
                  <c:v>0.69776880886894344</c:v>
                </c:pt>
                <c:pt idx="364">
                  <c:v>0.68708789781458568</c:v>
                </c:pt>
                <c:pt idx="365">
                  <c:v>0.62173274743754181</c:v>
                </c:pt>
                <c:pt idx="366">
                  <c:v>0.56023730146478956</c:v>
                </c:pt>
                <c:pt idx="367">
                  <c:v>0.63202510561042979</c:v>
                </c:pt>
                <c:pt idx="368">
                  <c:v>0.6597086345072265</c:v>
                </c:pt>
                <c:pt idx="369">
                  <c:v>0.68327240657687471</c:v>
                </c:pt>
                <c:pt idx="370">
                  <c:v>0.66076635634783831</c:v>
                </c:pt>
                <c:pt idx="371">
                  <c:v>0.75755174905297162</c:v>
                </c:pt>
                <c:pt idx="372">
                  <c:v>0.68156453326217947</c:v>
                </c:pt>
                <c:pt idx="373">
                  <c:v>0.6911132458838245</c:v>
                </c:pt>
                <c:pt idx="374">
                  <c:v>0.67415798424202045</c:v>
                </c:pt>
                <c:pt idx="375">
                  <c:v>0.70099984406633997</c:v>
                </c:pt>
                <c:pt idx="376">
                  <c:v>0.67937841631225226</c:v>
                </c:pt>
                <c:pt idx="377">
                  <c:v>0.64090021477534376</c:v>
                </c:pt>
                <c:pt idx="378">
                  <c:v>0.66511808160054586</c:v>
                </c:pt>
                <c:pt idx="379">
                  <c:v>0.66191109743983967</c:v>
                </c:pt>
                <c:pt idx="380">
                  <c:v>0.59928179694390937</c:v>
                </c:pt>
                <c:pt idx="381">
                  <c:v>0.62733477349545153</c:v>
                </c:pt>
                <c:pt idx="382">
                  <c:v>0.68900531491093164</c:v>
                </c:pt>
                <c:pt idx="383">
                  <c:v>0.66578502016160468</c:v>
                </c:pt>
                <c:pt idx="384">
                  <c:v>0.67691816071065969</c:v>
                </c:pt>
                <c:pt idx="385">
                  <c:v>0.66892265080595736</c:v>
                </c:pt>
                <c:pt idx="386">
                  <c:v>0.64625073832422131</c:v>
                </c:pt>
                <c:pt idx="387">
                  <c:v>0.62671909798864978</c:v>
                </c:pt>
                <c:pt idx="388">
                  <c:v>0.6034338692253518</c:v>
                </c:pt>
                <c:pt idx="389">
                  <c:v>0.65341321296544963</c:v>
                </c:pt>
                <c:pt idx="390">
                  <c:v>0.7068557833247312</c:v>
                </c:pt>
                <c:pt idx="391">
                  <c:v>0.65977045954610947</c:v>
                </c:pt>
                <c:pt idx="392">
                  <c:v>0.65577502330591264</c:v>
                </c:pt>
                <c:pt idx="393">
                  <c:v>0.64505759576123256</c:v>
                </c:pt>
                <c:pt idx="394">
                  <c:v>0.68333585626818882</c:v>
                </c:pt>
                <c:pt idx="395">
                  <c:v>0.65286745243594813</c:v>
                </c:pt>
                <c:pt idx="396">
                  <c:v>0.62990145542720166</c:v>
                </c:pt>
                <c:pt idx="397">
                  <c:v>0.65389410804125347</c:v>
                </c:pt>
                <c:pt idx="398">
                  <c:v>0.67480628005163923</c:v>
                </c:pt>
                <c:pt idx="399">
                  <c:v>0.67771297572249944</c:v>
                </c:pt>
                <c:pt idx="400">
                  <c:v>0.65876666663854078</c:v>
                </c:pt>
                <c:pt idx="401">
                  <c:v>0.66974874637810378</c:v>
                </c:pt>
                <c:pt idx="402">
                  <c:v>0.68893528890038525</c:v>
                </c:pt>
                <c:pt idx="403">
                  <c:v>0.6710958912636088</c:v>
                </c:pt>
                <c:pt idx="404">
                  <c:v>0.6608820634608723</c:v>
                </c:pt>
                <c:pt idx="405">
                  <c:v>0.64139024102229447</c:v>
                </c:pt>
                <c:pt idx="406">
                  <c:v>0.66604448675981298</c:v>
                </c:pt>
                <c:pt idx="407">
                  <c:v>0.63794839232278933</c:v>
                </c:pt>
                <c:pt idx="408">
                  <c:v>0.6304548327481031</c:v>
                </c:pt>
                <c:pt idx="409">
                  <c:v>0.71769647409999338</c:v>
                </c:pt>
                <c:pt idx="410">
                  <c:v>0.61811885306460113</c:v>
                </c:pt>
                <c:pt idx="411">
                  <c:v>0.66078171372180416</c:v>
                </c:pt>
                <c:pt idx="412">
                  <c:v>0.67317645104573542</c:v>
                </c:pt>
                <c:pt idx="413">
                  <c:v>0.63650403267230904</c:v>
                </c:pt>
                <c:pt idx="414">
                  <c:v>0.62041988934309089</c:v>
                </c:pt>
                <c:pt idx="415">
                  <c:v>0.71373027720238913</c:v>
                </c:pt>
                <c:pt idx="416">
                  <c:v>0.73298263545673747</c:v>
                </c:pt>
                <c:pt idx="417">
                  <c:v>0.67440638360472105</c:v>
                </c:pt>
                <c:pt idx="418">
                  <c:v>0.71801281395588501</c:v>
                </c:pt>
                <c:pt idx="419">
                  <c:v>0.72076772474485862</c:v>
                </c:pt>
                <c:pt idx="420">
                  <c:v>0.65261226481860313</c:v>
                </c:pt>
                <c:pt idx="421">
                  <c:v>0.63926721381088003</c:v>
                </c:pt>
                <c:pt idx="422">
                  <c:v>0.72179810917573828</c:v>
                </c:pt>
                <c:pt idx="423">
                  <c:v>0.75236039729914272</c:v>
                </c:pt>
                <c:pt idx="424">
                  <c:v>0.77709896001019862</c:v>
                </c:pt>
                <c:pt idx="425">
                  <c:v>0.85934433315391223</c:v>
                </c:pt>
                <c:pt idx="426">
                  <c:v>0.79400159204379117</c:v>
                </c:pt>
                <c:pt idx="427">
                  <c:v>0.71495452147152139</c:v>
                </c:pt>
                <c:pt idx="428">
                  <c:v>0.81775821020519923</c:v>
                </c:pt>
                <c:pt idx="429">
                  <c:v>0.76117830033399458</c:v>
                </c:pt>
                <c:pt idx="430">
                  <c:v>0.8706716789746658</c:v>
                </c:pt>
                <c:pt idx="431">
                  <c:v>0.92993217162534447</c:v>
                </c:pt>
                <c:pt idx="432">
                  <c:v>0.92523733696815069</c:v>
                </c:pt>
                <c:pt idx="433">
                  <c:v>0.8604339344934816</c:v>
                </c:pt>
                <c:pt idx="434">
                  <c:v>0.91577292364908658</c:v>
                </c:pt>
                <c:pt idx="435">
                  <c:v>0.96453599031638793</c:v>
                </c:pt>
                <c:pt idx="436">
                  <c:v>0.88356393927555144</c:v>
                </c:pt>
                <c:pt idx="437">
                  <c:v>0.83030295555956291</c:v>
                </c:pt>
                <c:pt idx="438">
                  <c:v>0.90910227581835523</c:v>
                </c:pt>
                <c:pt idx="439">
                  <c:v>1.0433958387607913</c:v>
                </c:pt>
                <c:pt idx="440">
                  <c:v>1.2174087134645684</c:v>
                </c:pt>
                <c:pt idx="441">
                  <c:v>0.92283466833786343</c:v>
                </c:pt>
                <c:pt idx="442">
                  <c:v>0.8762661366871638</c:v>
                </c:pt>
                <c:pt idx="443">
                  <c:v>0.82971725224770743</c:v>
                </c:pt>
                <c:pt idx="444">
                  <c:v>0.9935049727342371</c:v>
                </c:pt>
                <c:pt idx="445">
                  <c:v>0.90780732053121194</c:v>
                </c:pt>
                <c:pt idx="446">
                  <c:v>0.92129740586248909</c:v>
                </c:pt>
                <c:pt idx="447">
                  <c:v>0.92676364132053346</c:v>
                </c:pt>
                <c:pt idx="448">
                  <c:v>0.99764814181491845</c:v>
                </c:pt>
                <c:pt idx="449">
                  <c:v>0.92153343749350114</c:v>
                </c:pt>
                <c:pt idx="450">
                  <c:v>0.7866665933016932</c:v>
                </c:pt>
                <c:pt idx="451">
                  <c:v>0.84568108947940102</c:v>
                </c:pt>
                <c:pt idx="452">
                  <c:v>0.82940729871964702</c:v>
                </c:pt>
                <c:pt idx="453">
                  <c:v>0.83137107175647207</c:v>
                </c:pt>
                <c:pt idx="454">
                  <c:v>0.83101772551461617</c:v>
                </c:pt>
                <c:pt idx="455">
                  <c:v>0.90907673461230787</c:v>
                </c:pt>
                <c:pt idx="456">
                  <c:v>0.97760443801503172</c:v>
                </c:pt>
                <c:pt idx="457">
                  <c:v>0.75091042842874711</c:v>
                </c:pt>
                <c:pt idx="458">
                  <c:v>0.7619507394984284</c:v>
                </c:pt>
                <c:pt idx="459">
                  <c:v>0.75958948461896203</c:v>
                </c:pt>
                <c:pt idx="460">
                  <c:v>0.85542405989008774</c:v>
                </c:pt>
                <c:pt idx="461">
                  <c:v>0.72255018028217455</c:v>
                </c:pt>
                <c:pt idx="462">
                  <c:v>0.72797503464048041</c:v>
                </c:pt>
                <c:pt idx="463">
                  <c:v>0.7605337048468499</c:v>
                </c:pt>
                <c:pt idx="464">
                  <c:v>0.77253052836031655</c:v>
                </c:pt>
                <c:pt idx="465">
                  <c:v>0.85766416302908954</c:v>
                </c:pt>
                <c:pt idx="466">
                  <c:v>0.92580426349441181</c:v>
                </c:pt>
                <c:pt idx="467">
                  <c:v>0.81461079616246423</c:v>
                </c:pt>
                <c:pt idx="468">
                  <c:v>0.79556705287272411</c:v>
                </c:pt>
                <c:pt idx="469">
                  <c:v>0.70970257577170082</c:v>
                </c:pt>
                <c:pt idx="470">
                  <c:v>0.69943142607375053</c:v>
                </c:pt>
                <c:pt idx="471">
                  <c:v>0.7509785106516208</c:v>
                </c:pt>
                <c:pt idx="472">
                  <c:v>0.77692019562766312</c:v>
                </c:pt>
                <c:pt idx="473">
                  <c:v>0.75754641521599475</c:v>
                </c:pt>
                <c:pt idx="474">
                  <c:v>0.71393298402083105</c:v>
                </c:pt>
                <c:pt idx="475">
                  <c:v>0.70736884264630462</c:v>
                </c:pt>
                <c:pt idx="476">
                  <c:v>0.82681837285189186</c:v>
                </c:pt>
                <c:pt idx="477">
                  <c:v>0.90504859523409054</c:v>
                </c:pt>
                <c:pt idx="478">
                  <c:v>0.88226531388987239</c:v>
                </c:pt>
                <c:pt idx="479">
                  <c:v>0.74571656759112126</c:v>
                </c:pt>
                <c:pt idx="480">
                  <c:v>0.78854165353093442</c:v>
                </c:pt>
                <c:pt idx="481">
                  <c:v>0.80800774441413825</c:v>
                </c:pt>
                <c:pt idx="482">
                  <c:v>0.86415238136620831</c:v>
                </c:pt>
                <c:pt idx="483">
                  <c:v>0.93919418533369525</c:v>
                </c:pt>
                <c:pt idx="484">
                  <c:v>0.84018792114400065</c:v>
                </c:pt>
                <c:pt idx="485">
                  <c:v>0.80930892797704634</c:v>
                </c:pt>
                <c:pt idx="486">
                  <c:v>0.70273545262956039</c:v>
                </c:pt>
                <c:pt idx="487">
                  <c:v>0.78390107544244847</c:v>
                </c:pt>
                <c:pt idx="488">
                  <c:v>0.76676298879664928</c:v>
                </c:pt>
                <c:pt idx="489">
                  <c:v>0.77246620468227667</c:v>
                </c:pt>
                <c:pt idx="490">
                  <c:v>0.79612778662141581</c:v>
                </c:pt>
                <c:pt idx="491">
                  <c:v>0.85617115624999052</c:v>
                </c:pt>
                <c:pt idx="492">
                  <c:v>0.94043040587898918</c:v>
                </c:pt>
                <c:pt idx="493">
                  <c:v>0.85381646170856018</c:v>
                </c:pt>
                <c:pt idx="494">
                  <c:v>0.93340307617321705</c:v>
                </c:pt>
                <c:pt idx="495">
                  <c:v>0.8937793064148899</c:v>
                </c:pt>
                <c:pt idx="496">
                  <c:v>0.8554311862983297</c:v>
                </c:pt>
                <c:pt idx="497">
                  <c:v>0.88369286547199233</c:v>
                </c:pt>
                <c:pt idx="498">
                  <c:v>0.79121790797965308</c:v>
                </c:pt>
                <c:pt idx="499">
                  <c:v>0.72675646821257767</c:v>
                </c:pt>
                <c:pt idx="500">
                  <c:v>0.68706740075047656</c:v>
                </c:pt>
                <c:pt idx="501">
                  <c:v>0.69796106282751635</c:v>
                </c:pt>
                <c:pt idx="502">
                  <c:v>0.67340099719033708</c:v>
                </c:pt>
                <c:pt idx="503">
                  <c:v>0.74920676542635101</c:v>
                </c:pt>
                <c:pt idx="504">
                  <c:v>0.79981205772734698</c:v>
                </c:pt>
                <c:pt idx="505">
                  <c:v>0.84869623299807539</c:v>
                </c:pt>
                <c:pt idx="506">
                  <c:v>0.78795565743711837</c:v>
                </c:pt>
                <c:pt idx="507">
                  <c:v>0.75864694875147132</c:v>
                </c:pt>
                <c:pt idx="508">
                  <c:v>0.77065249973629113</c:v>
                </c:pt>
                <c:pt idx="509">
                  <c:v>0.81802116168587846</c:v>
                </c:pt>
                <c:pt idx="510">
                  <c:v>0.84487990900484822</c:v>
                </c:pt>
                <c:pt idx="511">
                  <c:v>0.87985380186071649</c:v>
                </c:pt>
                <c:pt idx="512">
                  <c:v>0.79429344775976407</c:v>
                </c:pt>
                <c:pt idx="513">
                  <c:v>0.70683525268838254</c:v>
                </c:pt>
                <c:pt idx="514">
                  <c:v>0.68014388746948673</c:v>
                </c:pt>
                <c:pt idx="515">
                  <c:v>0.68195319838368984</c:v>
                </c:pt>
                <c:pt idx="516">
                  <c:v>0.69515380247404024</c:v>
                </c:pt>
                <c:pt idx="517">
                  <c:v>0.81180358149242449</c:v>
                </c:pt>
                <c:pt idx="518">
                  <c:v>0.76804051821740471</c:v>
                </c:pt>
                <c:pt idx="519">
                  <c:v>0.83611960727212309</c:v>
                </c:pt>
                <c:pt idx="520">
                  <c:v>0.83191462253454296</c:v>
                </c:pt>
                <c:pt idx="521">
                  <c:v>0.81579544712485919</c:v>
                </c:pt>
                <c:pt idx="522">
                  <c:v>0.84497877356493967</c:v>
                </c:pt>
                <c:pt idx="523">
                  <c:v>0.85818550049351927</c:v>
                </c:pt>
                <c:pt idx="524">
                  <c:v>0.91854746372755025</c:v>
                </c:pt>
                <c:pt idx="525">
                  <c:v>0.85496106921678172</c:v>
                </c:pt>
                <c:pt idx="526">
                  <c:v>0.89397452168593661</c:v>
                </c:pt>
                <c:pt idx="527">
                  <c:v>0.88383938045695043</c:v>
                </c:pt>
                <c:pt idx="528">
                  <c:v>0.78748303373628825</c:v>
                </c:pt>
                <c:pt idx="529">
                  <c:v>0.76358907753017236</c:v>
                </c:pt>
                <c:pt idx="530">
                  <c:v>0.92341583629075519</c:v>
                </c:pt>
                <c:pt idx="531">
                  <c:v>0.90479127751656352</c:v>
                </c:pt>
                <c:pt idx="532">
                  <c:v>0.90677929564719706</c:v>
                </c:pt>
                <c:pt idx="533">
                  <c:v>0.85231709291056146</c:v>
                </c:pt>
                <c:pt idx="534">
                  <c:v>0.82791691844992754</c:v>
                </c:pt>
                <c:pt idx="535">
                  <c:v>0.80678800414992113</c:v>
                </c:pt>
                <c:pt idx="536">
                  <c:v>0.92535974226546391</c:v>
                </c:pt>
                <c:pt idx="537">
                  <c:v>0.99523012019469215</c:v>
                </c:pt>
                <c:pt idx="538">
                  <c:v>0.89261886283080671</c:v>
                </c:pt>
                <c:pt idx="539">
                  <c:v>0.83176416652178509</c:v>
                </c:pt>
                <c:pt idx="540">
                  <c:v>0.81052250685511618</c:v>
                </c:pt>
                <c:pt idx="541">
                  <c:v>0.82417704001488656</c:v>
                </c:pt>
                <c:pt idx="542">
                  <c:v>0.83012268295664826</c:v>
                </c:pt>
                <c:pt idx="543">
                  <c:v>0.85601192297719231</c:v>
                </c:pt>
                <c:pt idx="544">
                  <c:v>1.0784449528723119</c:v>
                </c:pt>
                <c:pt idx="545">
                  <c:v>1.0612822370460497</c:v>
                </c:pt>
                <c:pt idx="546">
                  <c:v>0.80018402996593951</c:v>
                </c:pt>
                <c:pt idx="547">
                  <c:v>0.96623613504653216</c:v>
                </c:pt>
                <c:pt idx="548">
                  <c:v>0.83659026452376695</c:v>
                </c:pt>
                <c:pt idx="549">
                  <c:v>0.89499799669277702</c:v>
                </c:pt>
                <c:pt idx="550">
                  <c:v>0.84089223871008334</c:v>
                </c:pt>
                <c:pt idx="551">
                  <c:v>0.7568922602721242</c:v>
                </c:pt>
                <c:pt idx="552">
                  <c:v>0.8567920592263043</c:v>
                </c:pt>
                <c:pt idx="553">
                  <c:v>0.9197438876556534</c:v>
                </c:pt>
                <c:pt idx="554">
                  <c:v>0.88950839935742487</c:v>
                </c:pt>
                <c:pt idx="555">
                  <c:v>0.89531987313495487</c:v>
                </c:pt>
                <c:pt idx="556">
                  <c:v>0.88254833669137867</c:v>
                </c:pt>
                <c:pt idx="557">
                  <c:v>0.80251807159957311</c:v>
                </c:pt>
                <c:pt idx="558">
                  <c:v>0.85206905492884033</c:v>
                </c:pt>
                <c:pt idx="559">
                  <c:v>0.82385086772206351</c:v>
                </c:pt>
                <c:pt idx="560">
                  <c:v>0.74698474106528456</c:v>
                </c:pt>
                <c:pt idx="561">
                  <c:v>0.77512537239385837</c:v>
                </c:pt>
                <c:pt idx="562">
                  <c:v>0.72930906497700754</c:v>
                </c:pt>
                <c:pt idx="563">
                  <c:v>0.8588495805693549</c:v>
                </c:pt>
                <c:pt idx="564">
                  <c:v>0.93136604707015547</c:v>
                </c:pt>
                <c:pt idx="565">
                  <c:v>0.84449774834040969</c:v>
                </c:pt>
                <c:pt idx="566">
                  <c:v>0.82063186056752646</c:v>
                </c:pt>
                <c:pt idx="567">
                  <c:v>0.81509908690444066</c:v>
                </c:pt>
                <c:pt idx="568">
                  <c:v>0.81166245838039708</c:v>
                </c:pt>
                <c:pt idx="569">
                  <c:v>0.80324218452683982</c:v>
                </c:pt>
                <c:pt idx="570">
                  <c:v>0.77521125226979715</c:v>
                </c:pt>
                <c:pt idx="571">
                  <c:v>0.81465816570165883</c:v>
                </c:pt>
                <c:pt idx="572">
                  <c:v>0.80676832549285726</c:v>
                </c:pt>
                <c:pt idx="573">
                  <c:v>0.89335231265307391</c:v>
                </c:pt>
                <c:pt idx="574">
                  <c:v>0.84242806837056272</c:v>
                </c:pt>
                <c:pt idx="575">
                  <c:v>0.8915279002985852</c:v>
                </c:pt>
                <c:pt idx="576">
                  <c:v>0.94121977351047692</c:v>
                </c:pt>
                <c:pt idx="577">
                  <c:v>0.88090324206432613</c:v>
                </c:pt>
                <c:pt idx="578">
                  <c:v>0.85679036878622716</c:v>
                </c:pt>
                <c:pt idx="579">
                  <c:v>0.95277011811336065</c:v>
                </c:pt>
                <c:pt idx="580">
                  <c:v>0.89783996567990587</c:v>
                </c:pt>
                <c:pt idx="581">
                  <c:v>0.85915783777219301</c:v>
                </c:pt>
                <c:pt idx="582">
                  <c:v>0.77958920303381984</c:v>
                </c:pt>
                <c:pt idx="583">
                  <c:v>0.91595985103839495</c:v>
                </c:pt>
                <c:pt idx="584">
                  <c:v>0.84205440906023876</c:v>
                </c:pt>
                <c:pt idx="585">
                  <c:v>0.80675381469496155</c:v>
                </c:pt>
                <c:pt idx="586">
                  <c:v>0.87594307290262263</c:v>
                </c:pt>
                <c:pt idx="587">
                  <c:v>0.92840595870865528</c:v>
                </c:pt>
                <c:pt idx="588">
                  <c:v>1.0340314585215389</c:v>
                </c:pt>
                <c:pt idx="589">
                  <c:v>0.90714494595121131</c:v>
                </c:pt>
                <c:pt idx="590">
                  <c:v>0.89394493128399044</c:v>
                </c:pt>
                <c:pt idx="591">
                  <c:v>0.78028713431901497</c:v>
                </c:pt>
                <c:pt idx="592">
                  <c:v>0.72648612892339559</c:v>
                </c:pt>
                <c:pt idx="593">
                  <c:v>0.72101720800509916</c:v>
                </c:pt>
                <c:pt idx="594">
                  <c:v>0.89903184380957035</c:v>
                </c:pt>
                <c:pt idx="595">
                  <c:v>0.76574507911265965</c:v>
                </c:pt>
                <c:pt idx="596">
                  <c:v>0.76293968761723607</c:v>
                </c:pt>
                <c:pt idx="597">
                  <c:v>0.7855202362956113</c:v>
                </c:pt>
                <c:pt idx="598">
                  <c:v>0.8007281916873128</c:v>
                </c:pt>
                <c:pt idx="599">
                  <c:v>0.7591792188807911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B1-CD4F-84B4-6BAFCDD395B7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pooled!$AV$4:$AV$603</c:f>
                <c:numCache>
                  <c:formatCode>General</c:formatCode>
                  <c:ptCount val="600"/>
                  <c:pt idx="0">
                    <c:v>0.16864079398337542</c:v>
                  </c:pt>
                  <c:pt idx="1">
                    <c:v>0.13258775114079055</c:v>
                  </c:pt>
                  <c:pt idx="2">
                    <c:v>0.13742321516513314</c:v>
                  </c:pt>
                  <c:pt idx="3">
                    <c:v>0.18731212315962373</c:v>
                  </c:pt>
                  <c:pt idx="4">
                    <c:v>0.18988925357036224</c:v>
                  </c:pt>
                  <c:pt idx="5">
                    <c:v>0.17984730014315509</c:v>
                  </c:pt>
                  <c:pt idx="6">
                    <c:v>0.16188686306099237</c:v>
                  </c:pt>
                  <c:pt idx="7">
                    <c:v>0.10697418562584803</c:v>
                  </c:pt>
                  <c:pt idx="8">
                    <c:v>8.0992866955600415E-2</c:v>
                  </c:pt>
                  <c:pt idx="9">
                    <c:v>0.1622515856598776</c:v>
                  </c:pt>
                  <c:pt idx="10">
                    <c:v>7.9884358741609915E-2</c:v>
                  </c:pt>
                  <c:pt idx="11">
                    <c:v>0.12344088344862129</c:v>
                  </c:pt>
                  <c:pt idx="12">
                    <c:v>9.4775401578979138E-2</c:v>
                  </c:pt>
                  <c:pt idx="13">
                    <c:v>9.9418040860336621E-2</c:v>
                  </c:pt>
                  <c:pt idx="14">
                    <c:v>0.12269552907045782</c:v>
                  </c:pt>
                  <c:pt idx="15">
                    <c:v>9.9652992537797178E-2</c:v>
                  </c:pt>
                  <c:pt idx="16">
                    <c:v>0.12818693877372872</c:v>
                  </c:pt>
                  <c:pt idx="17">
                    <c:v>0.13868146979889781</c:v>
                  </c:pt>
                  <c:pt idx="18">
                    <c:v>0.19561204808297591</c:v>
                  </c:pt>
                  <c:pt idx="19">
                    <c:v>0.22145284536255952</c:v>
                  </c:pt>
                  <c:pt idx="20">
                    <c:v>0.20316476408052295</c:v>
                  </c:pt>
                  <c:pt idx="21">
                    <c:v>0.16216157913297483</c:v>
                  </c:pt>
                  <c:pt idx="22">
                    <c:v>0.12611235032538262</c:v>
                  </c:pt>
                  <c:pt idx="23">
                    <c:v>0.17261707356335287</c:v>
                  </c:pt>
                  <c:pt idx="24">
                    <c:v>0.14092003557329663</c:v>
                  </c:pt>
                  <c:pt idx="25">
                    <c:v>0.18634541560813631</c:v>
                  </c:pt>
                  <c:pt idx="26">
                    <c:v>0.15224840089677955</c:v>
                  </c:pt>
                  <c:pt idx="27">
                    <c:v>0.17333428004055071</c:v>
                  </c:pt>
                  <c:pt idx="28">
                    <c:v>0.18090719923320622</c:v>
                  </c:pt>
                  <c:pt idx="29">
                    <c:v>0.22746223383366604</c:v>
                  </c:pt>
                  <c:pt idx="30">
                    <c:v>0.16278460333344785</c:v>
                  </c:pt>
                  <c:pt idx="31">
                    <c:v>0.19481792366764963</c:v>
                  </c:pt>
                  <c:pt idx="32">
                    <c:v>0.16184451164896821</c:v>
                  </c:pt>
                  <c:pt idx="33">
                    <c:v>0.17350536483274084</c:v>
                  </c:pt>
                  <c:pt idx="34">
                    <c:v>0.16339215180977909</c:v>
                  </c:pt>
                  <c:pt idx="35">
                    <c:v>0.16490697142893085</c:v>
                  </c:pt>
                  <c:pt idx="36">
                    <c:v>0.16900128902175585</c:v>
                  </c:pt>
                  <c:pt idx="37">
                    <c:v>0.10582843799330081</c:v>
                  </c:pt>
                  <c:pt idx="38">
                    <c:v>0.13957643341785606</c:v>
                  </c:pt>
                  <c:pt idx="39">
                    <c:v>0.15075528223526533</c:v>
                  </c:pt>
                  <c:pt idx="40">
                    <c:v>8.8398957447195003E-2</c:v>
                  </c:pt>
                  <c:pt idx="41">
                    <c:v>0.15108890403974409</c:v>
                  </c:pt>
                  <c:pt idx="42">
                    <c:v>0.16177391600928046</c:v>
                  </c:pt>
                  <c:pt idx="43">
                    <c:v>0.16483962092176155</c:v>
                  </c:pt>
                  <c:pt idx="44">
                    <c:v>0.24650924140013955</c:v>
                  </c:pt>
                  <c:pt idx="45">
                    <c:v>0.27091089657381623</c:v>
                  </c:pt>
                  <c:pt idx="46">
                    <c:v>0.19754276791212685</c:v>
                  </c:pt>
                  <c:pt idx="47">
                    <c:v>0.17838612762125172</c:v>
                  </c:pt>
                  <c:pt idx="48">
                    <c:v>0.18755518297920029</c:v>
                  </c:pt>
                  <c:pt idx="49">
                    <c:v>0.16289043564128811</c:v>
                  </c:pt>
                  <c:pt idx="50">
                    <c:v>0.12781256293116508</c:v>
                  </c:pt>
                  <c:pt idx="51">
                    <c:v>0.16135748949343079</c:v>
                  </c:pt>
                  <c:pt idx="52">
                    <c:v>0.22523873850544848</c:v>
                  </c:pt>
                  <c:pt idx="53">
                    <c:v>0.18481462763926534</c:v>
                  </c:pt>
                  <c:pt idx="54">
                    <c:v>0.13340697203411062</c:v>
                  </c:pt>
                  <c:pt idx="55">
                    <c:v>0.16112754656741266</c:v>
                  </c:pt>
                  <c:pt idx="56">
                    <c:v>0.20031868529281074</c:v>
                  </c:pt>
                  <c:pt idx="57">
                    <c:v>0.14072068259458637</c:v>
                  </c:pt>
                  <c:pt idx="58">
                    <c:v>0.17950449117510903</c:v>
                  </c:pt>
                  <c:pt idx="59">
                    <c:v>0.18074545250149532</c:v>
                  </c:pt>
                  <c:pt idx="60">
                    <c:v>0.15270721737184678</c:v>
                  </c:pt>
                  <c:pt idx="61">
                    <c:v>0.17506008649044225</c:v>
                  </c:pt>
                  <c:pt idx="62">
                    <c:v>0.2434804423552894</c:v>
                  </c:pt>
                  <c:pt idx="63">
                    <c:v>0.17839589269062836</c:v>
                  </c:pt>
                  <c:pt idx="64">
                    <c:v>0.15906389913646754</c:v>
                  </c:pt>
                  <c:pt idx="65">
                    <c:v>0.15440080656088187</c:v>
                  </c:pt>
                  <c:pt idx="66">
                    <c:v>0.20859116696487559</c:v>
                  </c:pt>
                  <c:pt idx="67">
                    <c:v>0.18321063101352333</c:v>
                  </c:pt>
                  <c:pt idx="68">
                    <c:v>0.15407145102770595</c:v>
                  </c:pt>
                  <c:pt idx="69">
                    <c:v>9.6088312828563879E-2</c:v>
                  </c:pt>
                  <c:pt idx="70">
                    <c:v>0.14736619175341151</c:v>
                  </c:pt>
                  <c:pt idx="71">
                    <c:v>0.12936840762880955</c:v>
                  </c:pt>
                  <c:pt idx="72">
                    <c:v>0.11005872826261652</c:v>
                  </c:pt>
                  <c:pt idx="73">
                    <c:v>0.18776738218158606</c:v>
                  </c:pt>
                  <c:pt idx="74">
                    <c:v>0.13902814489793</c:v>
                  </c:pt>
                  <c:pt idx="75">
                    <c:v>0.14479357002564394</c:v>
                  </c:pt>
                  <c:pt idx="76">
                    <c:v>0.21321820699118132</c:v>
                  </c:pt>
                  <c:pt idx="77">
                    <c:v>0.19449531766225936</c:v>
                  </c:pt>
                  <c:pt idx="78">
                    <c:v>0.1672652767196352</c:v>
                  </c:pt>
                  <c:pt idx="79">
                    <c:v>0.11264827510104192</c:v>
                  </c:pt>
                  <c:pt idx="80">
                    <c:v>0.13152204285012345</c:v>
                  </c:pt>
                  <c:pt idx="81">
                    <c:v>0.13586727799081588</c:v>
                  </c:pt>
                  <c:pt idx="82">
                    <c:v>0.17764593317123153</c:v>
                  </c:pt>
                  <c:pt idx="83">
                    <c:v>0.11339864673280446</c:v>
                  </c:pt>
                  <c:pt idx="84">
                    <c:v>0.18341808952109251</c:v>
                  </c:pt>
                  <c:pt idx="85">
                    <c:v>0.15964247744512503</c:v>
                  </c:pt>
                  <c:pt idx="86">
                    <c:v>0.11921236271309076</c:v>
                  </c:pt>
                  <c:pt idx="87">
                    <c:v>0.17272792044853716</c:v>
                  </c:pt>
                  <c:pt idx="88">
                    <c:v>0.12945381276619047</c:v>
                  </c:pt>
                  <c:pt idx="89">
                    <c:v>0.15650798455556961</c:v>
                  </c:pt>
                  <c:pt idx="90">
                    <c:v>0.19047704573309263</c:v>
                  </c:pt>
                  <c:pt idx="91">
                    <c:v>0.12138685306961926</c:v>
                  </c:pt>
                  <c:pt idx="92">
                    <c:v>0.18841613480593478</c:v>
                  </c:pt>
                  <c:pt idx="93">
                    <c:v>0.16243322701972349</c:v>
                  </c:pt>
                  <c:pt idx="94">
                    <c:v>0.1933302491571994</c:v>
                  </c:pt>
                  <c:pt idx="95">
                    <c:v>0.17907940428823374</c:v>
                  </c:pt>
                  <c:pt idx="96">
                    <c:v>0.148573707710379</c:v>
                  </c:pt>
                  <c:pt idx="97">
                    <c:v>0.14110514024991713</c:v>
                  </c:pt>
                  <c:pt idx="98">
                    <c:v>0.13531462380662071</c:v>
                  </c:pt>
                  <c:pt idx="99">
                    <c:v>0.13873278898232499</c:v>
                  </c:pt>
                  <c:pt idx="100">
                    <c:v>0.16646969864878688</c:v>
                  </c:pt>
                  <c:pt idx="101">
                    <c:v>0.21405685561931828</c:v>
                  </c:pt>
                  <c:pt idx="102">
                    <c:v>0.1840323027534142</c:v>
                  </c:pt>
                  <c:pt idx="103">
                    <c:v>0.18893310909585925</c:v>
                  </c:pt>
                  <c:pt idx="104">
                    <c:v>0.21450215565202882</c:v>
                  </c:pt>
                  <c:pt idx="105">
                    <c:v>0.12167250745513007</c:v>
                  </c:pt>
                  <c:pt idx="106">
                    <c:v>0.14360611923525363</c:v>
                  </c:pt>
                  <c:pt idx="107">
                    <c:v>0.16469278592208705</c:v>
                  </c:pt>
                  <c:pt idx="108">
                    <c:v>0.12228922350532218</c:v>
                  </c:pt>
                  <c:pt idx="109">
                    <c:v>0.22434840626921915</c:v>
                  </c:pt>
                  <c:pt idx="110">
                    <c:v>0.1164858461298225</c:v>
                  </c:pt>
                  <c:pt idx="111">
                    <c:v>0.1292635637503016</c:v>
                  </c:pt>
                  <c:pt idx="112">
                    <c:v>0.130424815192522</c:v>
                  </c:pt>
                  <c:pt idx="113">
                    <c:v>0.16518674828019361</c:v>
                  </c:pt>
                  <c:pt idx="114">
                    <c:v>0.1864884461933187</c:v>
                  </c:pt>
                  <c:pt idx="115">
                    <c:v>0.15432122221671249</c:v>
                  </c:pt>
                  <c:pt idx="116">
                    <c:v>0.13347097646854186</c:v>
                  </c:pt>
                  <c:pt idx="117">
                    <c:v>0.11658129382938516</c:v>
                  </c:pt>
                  <c:pt idx="118">
                    <c:v>0.12989382327498808</c:v>
                  </c:pt>
                  <c:pt idx="119">
                    <c:v>0.14651982446687437</c:v>
                  </c:pt>
                  <c:pt idx="120">
                    <c:v>0.15488173501220701</c:v>
                  </c:pt>
                  <c:pt idx="121">
                    <c:v>0.18870660034008632</c:v>
                  </c:pt>
                  <c:pt idx="122">
                    <c:v>0.13306619875307191</c:v>
                  </c:pt>
                  <c:pt idx="123">
                    <c:v>0.10157389079850455</c:v>
                  </c:pt>
                  <c:pt idx="124">
                    <c:v>8.3444660875114804E-2</c:v>
                  </c:pt>
                  <c:pt idx="125">
                    <c:v>0.12598953123393722</c:v>
                  </c:pt>
                  <c:pt idx="126">
                    <c:v>0.18622594144683871</c:v>
                  </c:pt>
                  <c:pt idx="127">
                    <c:v>0.17831384049733381</c:v>
                  </c:pt>
                  <c:pt idx="128">
                    <c:v>0.16907930999163287</c:v>
                  </c:pt>
                  <c:pt idx="129">
                    <c:v>0.17626618786743631</c:v>
                  </c:pt>
                  <c:pt idx="130">
                    <c:v>0.19851616564890603</c:v>
                  </c:pt>
                  <c:pt idx="131">
                    <c:v>0.14203990434755556</c:v>
                  </c:pt>
                  <c:pt idx="132">
                    <c:v>0.20263863390019943</c:v>
                  </c:pt>
                  <c:pt idx="133">
                    <c:v>0.30533394785364792</c:v>
                  </c:pt>
                  <c:pt idx="134">
                    <c:v>0.26792962428268513</c:v>
                  </c:pt>
                  <c:pt idx="135">
                    <c:v>0.19041369328585336</c:v>
                  </c:pt>
                  <c:pt idx="136">
                    <c:v>0.10049703387342514</c:v>
                  </c:pt>
                  <c:pt idx="137">
                    <c:v>0.16004472534693251</c:v>
                  </c:pt>
                  <c:pt idx="138">
                    <c:v>0.16840536303156103</c:v>
                  </c:pt>
                  <c:pt idx="139">
                    <c:v>0.17762605981887383</c:v>
                  </c:pt>
                  <c:pt idx="140">
                    <c:v>0.26403374627428772</c:v>
                  </c:pt>
                  <c:pt idx="141">
                    <c:v>0.21464163516433235</c:v>
                  </c:pt>
                  <c:pt idx="142">
                    <c:v>0.19777226485055088</c:v>
                  </c:pt>
                  <c:pt idx="143">
                    <c:v>0.26754724586468009</c:v>
                  </c:pt>
                  <c:pt idx="144">
                    <c:v>0.19479706058109125</c:v>
                  </c:pt>
                  <c:pt idx="145">
                    <c:v>0.14115751434694648</c:v>
                  </c:pt>
                  <c:pt idx="146">
                    <c:v>0.15893223688109157</c:v>
                  </c:pt>
                  <c:pt idx="147">
                    <c:v>0.14453694628604</c:v>
                  </c:pt>
                  <c:pt idx="148">
                    <c:v>0.14899925593209257</c:v>
                  </c:pt>
                  <c:pt idx="149">
                    <c:v>0.17079749983690562</c:v>
                  </c:pt>
                  <c:pt idx="150">
                    <c:v>0.20577377157563914</c:v>
                  </c:pt>
                  <c:pt idx="151">
                    <c:v>0.20341871382562557</c:v>
                  </c:pt>
                  <c:pt idx="152">
                    <c:v>0.16239206027203176</c:v>
                  </c:pt>
                  <c:pt idx="153">
                    <c:v>7.9466784562090317E-2</c:v>
                  </c:pt>
                  <c:pt idx="154">
                    <c:v>5.48563407472272E-2</c:v>
                  </c:pt>
                  <c:pt idx="155">
                    <c:v>3.7545694562067682E-2</c:v>
                  </c:pt>
                  <c:pt idx="156">
                    <c:v>2.2081789265102545E-2</c:v>
                  </c:pt>
                  <c:pt idx="157">
                    <c:v>3.3120516259162638E-2</c:v>
                  </c:pt>
                  <c:pt idx="158">
                    <c:v>3.6328608138160266E-2</c:v>
                  </c:pt>
                  <c:pt idx="159">
                    <c:v>3.5153606652846593E-2</c:v>
                  </c:pt>
                  <c:pt idx="160">
                    <c:v>3.7585479659016569E-2</c:v>
                  </c:pt>
                  <c:pt idx="161">
                    <c:v>6.0892460727733189E-2</c:v>
                  </c:pt>
                  <c:pt idx="162">
                    <c:v>5.8452679019309235E-2</c:v>
                  </c:pt>
                  <c:pt idx="163">
                    <c:v>7.1165362856336664E-2</c:v>
                  </c:pt>
                  <c:pt idx="164">
                    <c:v>8.4055451807936596E-2</c:v>
                  </c:pt>
                  <c:pt idx="165">
                    <c:v>0.14446014894172091</c:v>
                  </c:pt>
                  <c:pt idx="166">
                    <c:v>0.258145799402339</c:v>
                  </c:pt>
                  <c:pt idx="167">
                    <c:v>0.32895104681476467</c:v>
                  </c:pt>
                  <c:pt idx="168">
                    <c:v>0.4233160629178494</c:v>
                  </c:pt>
                  <c:pt idx="169">
                    <c:v>0.52135350546986847</c:v>
                  </c:pt>
                  <c:pt idx="170">
                    <c:v>0.47788881312385106</c:v>
                  </c:pt>
                  <c:pt idx="171">
                    <c:v>0.41666397289476126</c:v>
                  </c:pt>
                  <c:pt idx="172">
                    <c:v>0.23307024053018058</c:v>
                  </c:pt>
                  <c:pt idx="173">
                    <c:v>0.35507841859835804</c:v>
                  </c:pt>
                  <c:pt idx="174">
                    <c:v>0.21786383813093932</c:v>
                  </c:pt>
                  <c:pt idx="175">
                    <c:v>0.21042854350836801</c:v>
                  </c:pt>
                  <c:pt idx="176">
                    <c:v>0.24584487380740305</c:v>
                  </c:pt>
                  <c:pt idx="177">
                    <c:v>0.19986140413577932</c:v>
                  </c:pt>
                  <c:pt idx="178">
                    <c:v>0.26077292749751707</c:v>
                  </c:pt>
                  <c:pt idx="179">
                    <c:v>0.33646398439313163</c:v>
                  </c:pt>
                  <c:pt idx="180">
                    <c:v>0.35362992651246411</c:v>
                  </c:pt>
                  <c:pt idx="181">
                    <c:v>0.30843585625543984</c:v>
                  </c:pt>
                  <c:pt idx="182">
                    <c:v>0.31710174648998657</c:v>
                  </c:pt>
                  <c:pt idx="183">
                    <c:v>0.3081940707440553</c:v>
                  </c:pt>
                  <c:pt idx="184">
                    <c:v>0.33339950553259373</c:v>
                  </c:pt>
                  <c:pt idx="185">
                    <c:v>0.26384333133646187</c:v>
                  </c:pt>
                  <c:pt idx="186">
                    <c:v>0.23656700153604901</c:v>
                  </c:pt>
                  <c:pt idx="187">
                    <c:v>0.17348154271135841</c:v>
                  </c:pt>
                  <c:pt idx="188">
                    <c:v>0.12140800615857252</c:v>
                  </c:pt>
                  <c:pt idx="189">
                    <c:v>8.916332194419678E-2</c:v>
                  </c:pt>
                  <c:pt idx="190">
                    <c:v>0.10735189549443634</c:v>
                  </c:pt>
                  <c:pt idx="191">
                    <c:v>7.2144111926042767E-2</c:v>
                  </c:pt>
                  <c:pt idx="192">
                    <c:v>7.2947001077779058E-2</c:v>
                  </c:pt>
                  <c:pt idx="193">
                    <c:v>8.4171073794179804E-2</c:v>
                  </c:pt>
                  <c:pt idx="194">
                    <c:v>9.3584167690288933E-2</c:v>
                  </c:pt>
                  <c:pt idx="195">
                    <c:v>8.4109827121125039E-2</c:v>
                  </c:pt>
                  <c:pt idx="196">
                    <c:v>9.4704587224477263E-2</c:v>
                  </c:pt>
                  <c:pt idx="197">
                    <c:v>0.1083087211006044</c:v>
                  </c:pt>
                  <c:pt idx="198">
                    <c:v>0.11756907623800152</c:v>
                  </c:pt>
                  <c:pt idx="199">
                    <c:v>8.1538420647225746E-2</c:v>
                  </c:pt>
                  <c:pt idx="200">
                    <c:v>6.7435618368728731E-2</c:v>
                  </c:pt>
                  <c:pt idx="201">
                    <c:v>8.9382079730475364E-2</c:v>
                  </c:pt>
                  <c:pt idx="202">
                    <c:v>0.12164498749056175</c:v>
                  </c:pt>
                  <c:pt idx="203">
                    <c:v>8.8351479255171297E-2</c:v>
                  </c:pt>
                  <c:pt idx="204">
                    <c:v>0.17083112787927709</c:v>
                  </c:pt>
                  <c:pt idx="205">
                    <c:v>0.1347158278520966</c:v>
                  </c:pt>
                  <c:pt idx="206">
                    <c:v>0.11342014061248094</c:v>
                  </c:pt>
                  <c:pt idx="207">
                    <c:v>0.11582368361781141</c:v>
                  </c:pt>
                  <c:pt idx="208">
                    <c:v>8.2246472381255625E-2</c:v>
                  </c:pt>
                  <c:pt idx="209">
                    <c:v>8.7353847411188609E-2</c:v>
                  </c:pt>
                  <c:pt idx="210">
                    <c:v>0.10858818129179119</c:v>
                  </c:pt>
                  <c:pt idx="211">
                    <c:v>8.2306868588916435E-2</c:v>
                  </c:pt>
                  <c:pt idx="212">
                    <c:v>9.9477558001702424E-2</c:v>
                  </c:pt>
                  <c:pt idx="213">
                    <c:v>7.9278761882764323E-2</c:v>
                  </c:pt>
                  <c:pt idx="214">
                    <c:v>8.2725874249549969E-2</c:v>
                  </c:pt>
                  <c:pt idx="215">
                    <c:v>3.7078692730207238E-2</c:v>
                  </c:pt>
                  <c:pt idx="216">
                    <c:v>8.2886107348601093E-2</c:v>
                  </c:pt>
                  <c:pt idx="217">
                    <c:v>0.12006864824808321</c:v>
                  </c:pt>
                  <c:pt idx="218">
                    <c:v>0.12635979561836549</c:v>
                  </c:pt>
                  <c:pt idx="219">
                    <c:v>0.12025271130052016</c:v>
                  </c:pt>
                  <c:pt idx="220">
                    <c:v>7.8194610489655134E-2</c:v>
                  </c:pt>
                  <c:pt idx="221">
                    <c:v>6.5724594406121314E-2</c:v>
                  </c:pt>
                  <c:pt idx="222">
                    <c:v>0.1313598507496429</c:v>
                  </c:pt>
                  <c:pt idx="223">
                    <c:v>8.9443261501396323E-2</c:v>
                  </c:pt>
                  <c:pt idx="224">
                    <c:v>8.1866321185041599E-2</c:v>
                  </c:pt>
                  <c:pt idx="225">
                    <c:v>8.193639673266688E-2</c:v>
                  </c:pt>
                  <c:pt idx="226">
                    <c:v>8.5807392471792268E-2</c:v>
                  </c:pt>
                  <c:pt idx="227">
                    <c:v>8.6039323062866879E-2</c:v>
                  </c:pt>
                  <c:pt idx="228">
                    <c:v>7.3974730870747171E-2</c:v>
                  </c:pt>
                  <c:pt idx="229">
                    <c:v>7.039002751439756E-2</c:v>
                  </c:pt>
                  <c:pt idx="230">
                    <c:v>5.702350749947057E-2</c:v>
                  </c:pt>
                  <c:pt idx="231">
                    <c:v>5.9707165426720478E-2</c:v>
                  </c:pt>
                  <c:pt idx="232">
                    <c:v>9.5916637013581663E-2</c:v>
                  </c:pt>
                  <c:pt idx="233">
                    <c:v>0.11019890988729575</c:v>
                  </c:pt>
                  <c:pt idx="234">
                    <c:v>0.12920102380000312</c:v>
                  </c:pt>
                  <c:pt idx="235">
                    <c:v>9.6344781924713727E-2</c:v>
                  </c:pt>
                  <c:pt idx="236">
                    <c:v>0.10797591408101541</c:v>
                  </c:pt>
                  <c:pt idx="237">
                    <c:v>0.15722752087064232</c:v>
                  </c:pt>
                  <c:pt idx="238">
                    <c:v>0.18972909812237393</c:v>
                  </c:pt>
                  <c:pt idx="239">
                    <c:v>0.13434229874458323</c:v>
                  </c:pt>
                  <c:pt idx="240">
                    <c:v>9.0458024464511913E-2</c:v>
                  </c:pt>
                  <c:pt idx="241">
                    <c:v>0.13716620889267717</c:v>
                  </c:pt>
                  <c:pt idx="242">
                    <c:v>0.14551314473486113</c:v>
                  </c:pt>
                  <c:pt idx="243">
                    <c:v>0.11333870583313932</c:v>
                  </c:pt>
                  <c:pt idx="244">
                    <c:v>0.10870085086280158</c:v>
                  </c:pt>
                  <c:pt idx="245">
                    <c:v>0.12602105660115656</c:v>
                  </c:pt>
                  <c:pt idx="246">
                    <c:v>0.12206077086516813</c:v>
                  </c:pt>
                  <c:pt idx="247">
                    <c:v>0.13080584392165398</c:v>
                  </c:pt>
                  <c:pt idx="248">
                    <c:v>0.15054870026949882</c:v>
                  </c:pt>
                  <c:pt idx="249">
                    <c:v>0.13815733408815514</c:v>
                  </c:pt>
                  <c:pt idx="250">
                    <c:v>0.10659855194650796</c:v>
                  </c:pt>
                  <c:pt idx="251">
                    <c:v>0.14584560660815682</c:v>
                  </c:pt>
                  <c:pt idx="252">
                    <c:v>8.7491486016337119E-2</c:v>
                  </c:pt>
                  <c:pt idx="253">
                    <c:v>7.2391439823216053E-2</c:v>
                  </c:pt>
                  <c:pt idx="254">
                    <c:v>3.9111118979929256E-2</c:v>
                  </c:pt>
                  <c:pt idx="255">
                    <c:v>8.1059714651737044E-2</c:v>
                  </c:pt>
                  <c:pt idx="256">
                    <c:v>8.8019676021891369E-2</c:v>
                  </c:pt>
                  <c:pt idx="257">
                    <c:v>4.3720019233748103E-2</c:v>
                  </c:pt>
                  <c:pt idx="258">
                    <c:v>6.3718185088097998E-2</c:v>
                  </c:pt>
                  <c:pt idx="259">
                    <c:v>0.12248940921179596</c:v>
                  </c:pt>
                  <c:pt idx="260">
                    <c:v>0.14071607829402963</c:v>
                  </c:pt>
                  <c:pt idx="261">
                    <c:v>9.539571466822877E-2</c:v>
                  </c:pt>
                  <c:pt idx="262">
                    <c:v>0.12144961460832954</c:v>
                  </c:pt>
                  <c:pt idx="263">
                    <c:v>0.15706205221884659</c:v>
                  </c:pt>
                  <c:pt idx="264">
                    <c:v>0.12163110755313922</c:v>
                  </c:pt>
                  <c:pt idx="265">
                    <c:v>0.10547541322285574</c:v>
                  </c:pt>
                  <c:pt idx="266">
                    <c:v>8.5252113547031091E-2</c:v>
                  </c:pt>
                  <c:pt idx="267">
                    <c:v>9.1681357225163629E-2</c:v>
                  </c:pt>
                  <c:pt idx="268">
                    <c:v>6.6391845986345344E-2</c:v>
                  </c:pt>
                  <c:pt idx="269">
                    <c:v>8.2578156582369666E-2</c:v>
                  </c:pt>
                  <c:pt idx="270">
                    <c:v>0.1020169931196087</c:v>
                  </c:pt>
                  <c:pt idx="271">
                    <c:v>8.0612165080818143E-2</c:v>
                  </c:pt>
                  <c:pt idx="272">
                    <c:v>0.10043084538723862</c:v>
                  </c:pt>
                  <c:pt idx="273">
                    <c:v>9.521218894488187E-2</c:v>
                  </c:pt>
                  <c:pt idx="274">
                    <c:v>9.6538809575282977E-2</c:v>
                  </c:pt>
                  <c:pt idx="275">
                    <c:v>0.12127855252491355</c:v>
                  </c:pt>
                  <c:pt idx="276">
                    <c:v>0.1357677626287839</c:v>
                  </c:pt>
                  <c:pt idx="277">
                    <c:v>9.4503368246525402E-2</c:v>
                  </c:pt>
                  <c:pt idx="278">
                    <c:v>8.0139894567394274E-2</c:v>
                  </c:pt>
                  <c:pt idx="279">
                    <c:v>8.9297441768200425E-2</c:v>
                  </c:pt>
                  <c:pt idx="280">
                    <c:v>9.7425743072282189E-2</c:v>
                  </c:pt>
                  <c:pt idx="281">
                    <c:v>0.11694004889685239</c:v>
                  </c:pt>
                  <c:pt idx="282">
                    <c:v>7.8732869864849911E-2</c:v>
                  </c:pt>
                  <c:pt idx="283">
                    <c:v>6.3141991320813121E-2</c:v>
                  </c:pt>
                  <c:pt idx="284">
                    <c:v>9.9761428440383312E-2</c:v>
                  </c:pt>
                  <c:pt idx="285">
                    <c:v>8.1591386414968339E-2</c:v>
                  </c:pt>
                  <c:pt idx="286">
                    <c:v>8.8554619513262323E-2</c:v>
                  </c:pt>
                  <c:pt idx="287">
                    <c:v>7.3496053884084575E-2</c:v>
                  </c:pt>
                  <c:pt idx="288">
                    <c:v>0.13150794963699919</c:v>
                  </c:pt>
                  <c:pt idx="289">
                    <c:v>0.1249893552239168</c:v>
                  </c:pt>
                  <c:pt idx="290">
                    <c:v>9.9400134307184529E-2</c:v>
                  </c:pt>
                  <c:pt idx="291">
                    <c:v>9.4448980587159101E-2</c:v>
                  </c:pt>
                  <c:pt idx="292">
                    <c:v>0.12202108397843205</c:v>
                  </c:pt>
                  <c:pt idx="293">
                    <c:v>0.10324059661279637</c:v>
                  </c:pt>
                  <c:pt idx="294">
                    <c:v>0.13386423108851689</c:v>
                  </c:pt>
                  <c:pt idx="295">
                    <c:v>0.14090308673523325</c:v>
                  </c:pt>
                  <c:pt idx="296">
                    <c:v>0.12641782675590371</c:v>
                  </c:pt>
                  <c:pt idx="297">
                    <c:v>0.10502582990548991</c:v>
                  </c:pt>
                  <c:pt idx="298">
                    <c:v>3.3696863676148887E-2</c:v>
                  </c:pt>
                  <c:pt idx="299">
                    <c:v>5.7752329948306889E-2</c:v>
                  </c:pt>
                  <c:pt idx="300">
                    <c:v>5.4608498120978788E-2</c:v>
                  </c:pt>
                  <c:pt idx="301">
                    <c:v>0.13148257594198257</c:v>
                  </c:pt>
                  <c:pt idx="302">
                    <c:v>9.6752192584535643E-2</c:v>
                  </c:pt>
                  <c:pt idx="303">
                    <c:v>6.5860912872515706E-2</c:v>
                  </c:pt>
                  <c:pt idx="304">
                    <c:v>8.5255773412053829E-2</c:v>
                  </c:pt>
                  <c:pt idx="305">
                    <c:v>0.11498648557005796</c:v>
                  </c:pt>
                  <c:pt idx="306">
                    <c:v>0.13686612025394326</c:v>
                  </c:pt>
                  <c:pt idx="307">
                    <c:v>0.13509857761089711</c:v>
                  </c:pt>
                  <c:pt idx="308">
                    <c:v>8.9365553517979437E-2</c:v>
                  </c:pt>
                  <c:pt idx="309">
                    <c:v>6.6973906458542717E-2</c:v>
                  </c:pt>
                  <c:pt idx="310">
                    <c:v>5.1755305769135153E-2</c:v>
                  </c:pt>
                  <c:pt idx="311">
                    <c:v>5.5880970635822001E-2</c:v>
                  </c:pt>
                  <c:pt idx="312">
                    <c:v>7.8084793031959088E-2</c:v>
                  </c:pt>
                  <c:pt idx="313">
                    <c:v>0.11035923572489892</c:v>
                  </c:pt>
                  <c:pt idx="314">
                    <c:v>9.7216836537937723E-2</c:v>
                  </c:pt>
                  <c:pt idx="315">
                    <c:v>8.1417409238743077E-2</c:v>
                  </c:pt>
                  <c:pt idx="316">
                    <c:v>8.1191185963156554E-2</c:v>
                  </c:pt>
                  <c:pt idx="317">
                    <c:v>0.10544883251948456</c:v>
                  </c:pt>
                  <c:pt idx="318">
                    <c:v>7.7775324580302646E-2</c:v>
                  </c:pt>
                  <c:pt idx="319">
                    <c:v>0.10117033490297846</c:v>
                  </c:pt>
                  <c:pt idx="320">
                    <c:v>0.11033965175357376</c:v>
                  </c:pt>
                  <c:pt idx="321">
                    <c:v>0.10765898290350488</c:v>
                  </c:pt>
                  <c:pt idx="322">
                    <c:v>8.0278176509019708E-2</c:v>
                  </c:pt>
                  <c:pt idx="323">
                    <c:v>5.3638381383771951E-2</c:v>
                  </c:pt>
                  <c:pt idx="324">
                    <c:v>6.8265658503196033E-2</c:v>
                  </c:pt>
                  <c:pt idx="325">
                    <c:v>7.7054618187972282E-2</c:v>
                  </c:pt>
                  <c:pt idx="326">
                    <c:v>5.894208791500552E-2</c:v>
                  </c:pt>
                  <c:pt idx="327">
                    <c:v>6.8698936400817104E-2</c:v>
                  </c:pt>
                  <c:pt idx="328">
                    <c:v>0.10523728226720265</c:v>
                  </c:pt>
                  <c:pt idx="329">
                    <c:v>0.12017317661981076</c:v>
                  </c:pt>
                  <c:pt idx="330">
                    <c:v>9.0001543171614073E-2</c:v>
                  </c:pt>
                  <c:pt idx="331">
                    <c:v>8.2204056069498641E-2</c:v>
                  </c:pt>
                  <c:pt idx="332">
                    <c:v>0.10354988881546302</c:v>
                  </c:pt>
                  <c:pt idx="333">
                    <c:v>6.4254843051403179E-2</c:v>
                  </c:pt>
                  <c:pt idx="334">
                    <c:v>7.8266944271960445E-2</c:v>
                  </c:pt>
                  <c:pt idx="335">
                    <c:v>7.5583967878667696E-2</c:v>
                  </c:pt>
                  <c:pt idx="336">
                    <c:v>7.3851030455227271E-2</c:v>
                  </c:pt>
                  <c:pt idx="337">
                    <c:v>6.8880248821798162E-2</c:v>
                  </c:pt>
                  <c:pt idx="338">
                    <c:v>7.9592577646800694E-2</c:v>
                  </c:pt>
                  <c:pt idx="339">
                    <c:v>4.3232347586458518E-2</c:v>
                  </c:pt>
                  <c:pt idx="340">
                    <c:v>6.0769338011909306E-2</c:v>
                  </c:pt>
                  <c:pt idx="341">
                    <c:v>7.4208381948849489E-2</c:v>
                  </c:pt>
                  <c:pt idx="342">
                    <c:v>5.0018232592683072E-2</c:v>
                  </c:pt>
                  <c:pt idx="343">
                    <c:v>5.8096928037413016E-2</c:v>
                  </c:pt>
                  <c:pt idx="344">
                    <c:v>7.6909708316375142E-2</c:v>
                  </c:pt>
                  <c:pt idx="345">
                    <c:v>8.9681065456684292E-2</c:v>
                  </c:pt>
                  <c:pt idx="346">
                    <c:v>9.6968749580050639E-2</c:v>
                  </c:pt>
                  <c:pt idx="347">
                    <c:v>0.11534295344302338</c:v>
                  </c:pt>
                  <c:pt idx="348">
                    <c:v>6.8830701024632845E-2</c:v>
                  </c:pt>
                  <c:pt idx="349">
                    <c:v>0.10446929816497989</c:v>
                  </c:pt>
                  <c:pt idx="350">
                    <c:v>0.12433435607892313</c:v>
                  </c:pt>
                  <c:pt idx="351">
                    <c:v>9.7397992216281717E-2</c:v>
                  </c:pt>
                  <c:pt idx="352">
                    <c:v>7.3540008897681072E-2</c:v>
                  </c:pt>
                  <c:pt idx="353">
                    <c:v>7.6639758352533394E-2</c:v>
                  </c:pt>
                  <c:pt idx="354">
                    <c:v>6.8910441416611221E-2</c:v>
                  </c:pt>
                  <c:pt idx="355">
                    <c:v>6.7036131186702028E-2</c:v>
                  </c:pt>
                  <c:pt idx="356">
                    <c:v>9.8767575205532102E-2</c:v>
                  </c:pt>
                  <c:pt idx="357">
                    <c:v>7.5952507886101014E-2</c:v>
                  </c:pt>
                  <c:pt idx="358">
                    <c:v>7.1954159788807717E-2</c:v>
                  </c:pt>
                  <c:pt idx="359">
                    <c:v>6.6735457674789958E-2</c:v>
                  </c:pt>
                  <c:pt idx="360">
                    <c:v>7.9026647859205115E-2</c:v>
                  </c:pt>
                  <c:pt idx="361">
                    <c:v>8.7683751569681265E-2</c:v>
                  </c:pt>
                  <c:pt idx="362">
                    <c:v>9.2859617155278421E-2</c:v>
                  </c:pt>
                  <c:pt idx="363">
                    <c:v>9.1438928257466801E-2</c:v>
                  </c:pt>
                  <c:pt idx="364">
                    <c:v>8.6663968533258043E-2</c:v>
                  </c:pt>
                  <c:pt idx="365">
                    <c:v>0.10472831197388906</c:v>
                  </c:pt>
                  <c:pt idx="366">
                    <c:v>6.8683569630134944E-2</c:v>
                  </c:pt>
                  <c:pt idx="367">
                    <c:v>0.11188775069123068</c:v>
                  </c:pt>
                  <c:pt idx="368">
                    <c:v>0.13844202998398944</c:v>
                  </c:pt>
                  <c:pt idx="369">
                    <c:v>0.13708374303550383</c:v>
                  </c:pt>
                  <c:pt idx="370">
                    <c:v>0.10376115594444434</c:v>
                  </c:pt>
                  <c:pt idx="371">
                    <c:v>6.2605733749085804E-2</c:v>
                  </c:pt>
                  <c:pt idx="372">
                    <c:v>6.3069884911533952E-2</c:v>
                  </c:pt>
                  <c:pt idx="373">
                    <c:v>7.8222842451151076E-2</c:v>
                  </c:pt>
                  <c:pt idx="374">
                    <c:v>9.800910772999287E-2</c:v>
                  </c:pt>
                  <c:pt idx="375">
                    <c:v>5.19884281455067E-2</c:v>
                  </c:pt>
                  <c:pt idx="376">
                    <c:v>6.8389547519344063E-2</c:v>
                  </c:pt>
                  <c:pt idx="377">
                    <c:v>8.9749090810773105E-2</c:v>
                  </c:pt>
                  <c:pt idx="378">
                    <c:v>7.9787915502046849E-2</c:v>
                  </c:pt>
                  <c:pt idx="379">
                    <c:v>5.1167785808913645E-2</c:v>
                  </c:pt>
                  <c:pt idx="380">
                    <c:v>7.3494191853464855E-2</c:v>
                  </c:pt>
                  <c:pt idx="381">
                    <c:v>4.6233028083759869E-2</c:v>
                  </c:pt>
                  <c:pt idx="382">
                    <c:v>5.1862035968996349E-2</c:v>
                  </c:pt>
                  <c:pt idx="383">
                    <c:v>6.9580337283976348E-2</c:v>
                  </c:pt>
                  <c:pt idx="384">
                    <c:v>0.10091406879614671</c:v>
                  </c:pt>
                  <c:pt idx="385">
                    <c:v>9.5323618591519402E-2</c:v>
                  </c:pt>
                  <c:pt idx="386">
                    <c:v>6.6465658196002017E-2</c:v>
                  </c:pt>
                  <c:pt idx="387">
                    <c:v>0.10317398879074978</c:v>
                  </c:pt>
                  <c:pt idx="388">
                    <c:v>0.11535543623894599</c:v>
                  </c:pt>
                  <c:pt idx="389">
                    <c:v>0.11981020732526432</c:v>
                  </c:pt>
                  <c:pt idx="390">
                    <c:v>0.14713289437158161</c:v>
                  </c:pt>
                  <c:pt idx="391">
                    <c:v>0.12736814568932328</c:v>
                  </c:pt>
                  <c:pt idx="392">
                    <c:v>0.16962073290768473</c:v>
                  </c:pt>
                  <c:pt idx="393">
                    <c:v>0.1405075109235446</c:v>
                  </c:pt>
                  <c:pt idx="394">
                    <c:v>0.13918791501315944</c:v>
                  </c:pt>
                  <c:pt idx="395">
                    <c:v>8.6752284216216821E-2</c:v>
                  </c:pt>
                  <c:pt idx="396">
                    <c:v>3.8244011575899239E-2</c:v>
                  </c:pt>
                  <c:pt idx="397">
                    <c:v>6.56115676266288E-2</c:v>
                  </c:pt>
                  <c:pt idx="398">
                    <c:v>6.0461561260110319E-2</c:v>
                  </c:pt>
                  <c:pt idx="399">
                    <c:v>8.9008905654853102E-2</c:v>
                  </c:pt>
                  <c:pt idx="400">
                    <c:v>8.0462797331037977E-2</c:v>
                  </c:pt>
                  <c:pt idx="401">
                    <c:v>8.0137763027351885E-2</c:v>
                  </c:pt>
                  <c:pt idx="402">
                    <c:v>6.3328205517624983E-2</c:v>
                  </c:pt>
                  <c:pt idx="403">
                    <c:v>6.3293123475336208E-2</c:v>
                  </c:pt>
                  <c:pt idx="404">
                    <c:v>6.94152359731951E-2</c:v>
                  </c:pt>
                  <c:pt idx="405">
                    <c:v>4.8908681778693119E-2</c:v>
                  </c:pt>
                  <c:pt idx="406">
                    <c:v>3.33516995433282E-2</c:v>
                  </c:pt>
                  <c:pt idx="407">
                    <c:v>5.0990579858286394E-2</c:v>
                  </c:pt>
                  <c:pt idx="408">
                    <c:v>9.7749565824326534E-2</c:v>
                  </c:pt>
                  <c:pt idx="409">
                    <c:v>0.11208432172524403</c:v>
                  </c:pt>
                  <c:pt idx="410">
                    <c:v>0.1245229320612475</c:v>
                  </c:pt>
                  <c:pt idx="411">
                    <c:v>0.18952282039777527</c:v>
                  </c:pt>
                  <c:pt idx="412">
                    <c:v>0.19602831912151009</c:v>
                  </c:pt>
                  <c:pt idx="413">
                    <c:v>0.18334247533518733</c:v>
                  </c:pt>
                  <c:pt idx="414">
                    <c:v>0.12563244229039347</c:v>
                  </c:pt>
                  <c:pt idx="415">
                    <c:v>0.14100666980490675</c:v>
                  </c:pt>
                  <c:pt idx="416">
                    <c:v>0.14093910240397109</c:v>
                  </c:pt>
                  <c:pt idx="417">
                    <c:v>0.11379388150034424</c:v>
                  </c:pt>
                  <c:pt idx="418">
                    <c:v>0.11206196507083788</c:v>
                  </c:pt>
                  <c:pt idx="419">
                    <c:v>0.20413283856005723</c:v>
                  </c:pt>
                  <c:pt idx="420">
                    <c:v>0.30182286537080844</c:v>
                  </c:pt>
                  <c:pt idx="421">
                    <c:v>0.18544323556646614</c:v>
                  </c:pt>
                  <c:pt idx="422">
                    <c:v>0.16431927963976781</c:v>
                  </c:pt>
                  <c:pt idx="423">
                    <c:v>0.13323714679397786</c:v>
                  </c:pt>
                  <c:pt idx="424">
                    <c:v>0.128935427929284</c:v>
                  </c:pt>
                  <c:pt idx="425">
                    <c:v>0.13858975490951969</c:v>
                  </c:pt>
                  <c:pt idx="426">
                    <c:v>9.092284468035701E-2</c:v>
                  </c:pt>
                  <c:pt idx="427">
                    <c:v>0.11193676218136023</c:v>
                  </c:pt>
                  <c:pt idx="428">
                    <c:v>8.274260943859231E-2</c:v>
                  </c:pt>
                  <c:pt idx="429">
                    <c:v>0.14174527624858127</c:v>
                  </c:pt>
                  <c:pt idx="430">
                    <c:v>9.4752891795575153E-2</c:v>
                  </c:pt>
                  <c:pt idx="431">
                    <c:v>9.6606844875509731E-2</c:v>
                  </c:pt>
                  <c:pt idx="432">
                    <c:v>0.13849026641527729</c:v>
                  </c:pt>
                  <c:pt idx="433">
                    <c:v>0.11717411032041614</c:v>
                  </c:pt>
                  <c:pt idx="434">
                    <c:v>9.1879446295520986E-2</c:v>
                  </c:pt>
                  <c:pt idx="435">
                    <c:v>6.3621441368556131E-2</c:v>
                  </c:pt>
                  <c:pt idx="436">
                    <c:v>0.14452281328714464</c:v>
                  </c:pt>
                  <c:pt idx="437">
                    <c:v>0.11243099695365437</c:v>
                  </c:pt>
                  <c:pt idx="438">
                    <c:v>8.91422394623579E-2</c:v>
                  </c:pt>
                  <c:pt idx="439">
                    <c:v>9.0308279802544675E-2</c:v>
                  </c:pt>
                  <c:pt idx="440">
                    <c:v>0.11866418262489259</c:v>
                  </c:pt>
                  <c:pt idx="441">
                    <c:v>9.5841119651383366E-2</c:v>
                  </c:pt>
                  <c:pt idx="442">
                    <c:v>0.10157117565698093</c:v>
                  </c:pt>
                  <c:pt idx="443">
                    <c:v>9.3861830340588037E-2</c:v>
                  </c:pt>
                  <c:pt idx="444">
                    <c:v>0.1076789124907543</c:v>
                  </c:pt>
                  <c:pt idx="445">
                    <c:v>7.2160091040674237E-2</c:v>
                  </c:pt>
                  <c:pt idx="446">
                    <c:v>0.13025573426998438</c:v>
                  </c:pt>
                  <c:pt idx="447">
                    <c:v>0.14602871498850398</c:v>
                  </c:pt>
                  <c:pt idx="448">
                    <c:v>0.10380138808015382</c:v>
                  </c:pt>
                  <c:pt idx="449">
                    <c:v>0.1068808848209542</c:v>
                  </c:pt>
                  <c:pt idx="450">
                    <c:v>9.3267638712746168E-2</c:v>
                  </c:pt>
                  <c:pt idx="451">
                    <c:v>8.7123904735641453E-2</c:v>
                  </c:pt>
                  <c:pt idx="452">
                    <c:v>9.0498713064455616E-2</c:v>
                  </c:pt>
                  <c:pt idx="453">
                    <c:v>9.2627554044232119E-2</c:v>
                  </c:pt>
                  <c:pt idx="454">
                    <c:v>0.1228484431133877</c:v>
                  </c:pt>
                  <c:pt idx="455">
                    <c:v>0.10870833081798431</c:v>
                  </c:pt>
                  <c:pt idx="456">
                    <c:v>0.10535900004518679</c:v>
                  </c:pt>
                  <c:pt idx="457">
                    <c:v>0.13276884924647256</c:v>
                  </c:pt>
                  <c:pt idx="458">
                    <c:v>0.18485133574690316</c:v>
                  </c:pt>
                  <c:pt idx="459">
                    <c:v>0.22455328855333956</c:v>
                  </c:pt>
                  <c:pt idx="460">
                    <c:v>0.24588247425315715</c:v>
                  </c:pt>
                  <c:pt idx="461">
                    <c:v>0.1847663283462033</c:v>
                  </c:pt>
                  <c:pt idx="462">
                    <c:v>0.15135086879155416</c:v>
                  </c:pt>
                  <c:pt idx="463">
                    <c:v>0.10135983782462384</c:v>
                  </c:pt>
                  <c:pt idx="464">
                    <c:v>0.12371822732156336</c:v>
                  </c:pt>
                  <c:pt idx="465">
                    <c:v>0.12795114972333202</c:v>
                  </c:pt>
                  <c:pt idx="466">
                    <c:v>0.1585043929187068</c:v>
                  </c:pt>
                  <c:pt idx="467">
                    <c:v>0.13925501331726331</c:v>
                  </c:pt>
                  <c:pt idx="468">
                    <c:v>8.5795897924413944E-2</c:v>
                  </c:pt>
                  <c:pt idx="469">
                    <c:v>0.11059961327714997</c:v>
                  </c:pt>
                  <c:pt idx="470">
                    <c:v>0.14629111335105491</c:v>
                  </c:pt>
                  <c:pt idx="471">
                    <c:v>0.11183779105554509</c:v>
                  </c:pt>
                  <c:pt idx="472">
                    <c:v>9.9028027822850029E-2</c:v>
                  </c:pt>
                  <c:pt idx="473">
                    <c:v>8.7264281597269386E-2</c:v>
                  </c:pt>
                  <c:pt idx="474">
                    <c:v>0.2138273960439768</c:v>
                  </c:pt>
                  <c:pt idx="475">
                    <c:v>0.16020807992904576</c:v>
                  </c:pt>
                  <c:pt idx="476">
                    <c:v>0.2466457940205902</c:v>
                  </c:pt>
                  <c:pt idx="477">
                    <c:v>0.19325219531794083</c:v>
                  </c:pt>
                  <c:pt idx="478">
                    <c:v>0.1654738957321297</c:v>
                  </c:pt>
                  <c:pt idx="479">
                    <c:v>0.1212723715509207</c:v>
                  </c:pt>
                  <c:pt idx="480">
                    <c:v>0.13754632234509453</c:v>
                  </c:pt>
                  <c:pt idx="481">
                    <c:v>9.7927829981855133E-2</c:v>
                  </c:pt>
                  <c:pt idx="482">
                    <c:v>0.10071388249604592</c:v>
                  </c:pt>
                  <c:pt idx="483">
                    <c:v>9.2146238239206271E-2</c:v>
                  </c:pt>
                  <c:pt idx="484">
                    <c:v>0.13846512289374055</c:v>
                  </c:pt>
                  <c:pt idx="485">
                    <c:v>0.15251477240199665</c:v>
                  </c:pt>
                  <c:pt idx="486">
                    <c:v>0.14006461917349144</c:v>
                  </c:pt>
                  <c:pt idx="487">
                    <c:v>0.1144798798170702</c:v>
                  </c:pt>
                  <c:pt idx="488">
                    <c:v>0.17255071924604504</c:v>
                  </c:pt>
                  <c:pt idx="489">
                    <c:v>0.10956447920788959</c:v>
                  </c:pt>
                  <c:pt idx="490">
                    <c:v>0.17739745390173933</c:v>
                  </c:pt>
                  <c:pt idx="491">
                    <c:v>0.16268935271015997</c:v>
                  </c:pt>
                  <c:pt idx="492">
                    <c:v>0.20559002555794945</c:v>
                  </c:pt>
                  <c:pt idx="493">
                    <c:v>0.1200524253830736</c:v>
                  </c:pt>
                  <c:pt idx="494">
                    <c:v>0.16096950753354713</c:v>
                  </c:pt>
                  <c:pt idx="495">
                    <c:v>0.13023448789314132</c:v>
                  </c:pt>
                  <c:pt idx="496">
                    <c:v>0.15079946705684771</c:v>
                  </c:pt>
                  <c:pt idx="497">
                    <c:v>0.15167817277712056</c:v>
                  </c:pt>
                  <c:pt idx="498">
                    <c:v>0.14346196406607367</c:v>
                  </c:pt>
                  <c:pt idx="499">
                    <c:v>0.1110693186194911</c:v>
                  </c:pt>
                  <c:pt idx="500">
                    <c:v>0.13470910262736219</c:v>
                  </c:pt>
                  <c:pt idx="501">
                    <c:v>0.1732556532210309</c:v>
                  </c:pt>
                  <c:pt idx="502">
                    <c:v>0.2825092750381174</c:v>
                  </c:pt>
                  <c:pt idx="503">
                    <c:v>0.17269217822763919</c:v>
                  </c:pt>
                  <c:pt idx="504">
                    <c:v>0.17165159580367598</c:v>
                  </c:pt>
                  <c:pt idx="505">
                    <c:v>0.17299125724616363</c:v>
                  </c:pt>
                  <c:pt idx="506">
                    <c:v>0.15814125074126575</c:v>
                  </c:pt>
                  <c:pt idx="507">
                    <c:v>0.11061220099724788</c:v>
                  </c:pt>
                  <c:pt idx="508">
                    <c:v>0.18791038040014255</c:v>
                  </c:pt>
                  <c:pt idx="509">
                    <c:v>0.18311399832248706</c:v>
                  </c:pt>
                  <c:pt idx="510">
                    <c:v>0.20217961936271911</c:v>
                  </c:pt>
                  <c:pt idx="511">
                    <c:v>0.19550517938887593</c:v>
                  </c:pt>
                  <c:pt idx="512">
                    <c:v>0.14550269208136216</c:v>
                  </c:pt>
                  <c:pt idx="513">
                    <c:v>0.10957757271633926</c:v>
                  </c:pt>
                  <c:pt idx="514">
                    <c:v>0.11188135201861611</c:v>
                  </c:pt>
                  <c:pt idx="515">
                    <c:v>0.14442471618091035</c:v>
                  </c:pt>
                  <c:pt idx="516">
                    <c:v>0.16487922880828101</c:v>
                  </c:pt>
                  <c:pt idx="517">
                    <c:v>0.11678422400505815</c:v>
                  </c:pt>
                  <c:pt idx="518">
                    <c:v>0.11083384533752071</c:v>
                  </c:pt>
                  <c:pt idx="519">
                    <c:v>0.1028101276085273</c:v>
                  </c:pt>
                  <c:pt idx="520">
                    <c:v>0.11762703492396871</c:v>
                  </c:pt>
                  <c:pt idx="521">
                    <c:v>0.11070284944157571</c:v>
                  </c:pt>
                  <c:pt idx="522">
                    <c:v>0.19701497448312399</c:v>
                  </c:pt>
                  <c:pt idx="523">
                    <c:v>0.12482310666384926</c:v>
                  </c:pt>
                  <c:pt idx="524">
                    <c:v>0.12467542483012532</c:v>
                  </c:pt>
                  <c:pt idx="525">
                    <c:v>0.16149910078602606</c:v>
                  </c:pt>
                  <c:pt idx="526">
                    <c:v>0.20515299284470312</c:v>
                  </c:pt>
                  <c:pt idx="527">
                    <c:v>0.18222136849913004</c:v>
                  </c:pt>
                  <c:pt idx="528">
                    <c:v>0.21072509051930624</c:v>
                  </c:pt>
                  <c:pt idx="529">
                    <c:v>0.23863132155714403</c:v>
                  </c:pt>
                  <c:pt idx="530">
                    <c:v>0.25440993257522004</c:v>
                  </c:pt>
                  <c:pt idx="531">
                    <c:v>0.20542781726512693</c:v>
                  </c:pt>
                  <c:pt idx="532">
                    <c:v>0.20786313898037476</c:v>
                  </c:pt>
                  <c:pt idx="533">
                    <c:v>0.29301038554560205</c:v>
                  </c:pt>
                  <c:pt idx="534">
                    <c:v>0.21168952956298334</c:v>
                  </c:pt>
                  <c:pt idx="535">
                    <c:v>0.19578962825805254</c:v>
                  </c:pt>
                  <c:pt idx="536">
                    <c:v>0.15324256437229841</c:v>
                  </c:pt>
                  <c:pt idx="537">
                    <c:v>0.17817203801364032</c:v>
                  </c:pt>
                  <c:pt idx="538">
                    <c:v>0.15986831633585727</c:v>
                  </c:pt>
                  <c:pt idx="539">
                    <c:v>0.16183414367540933</c:v>
                  </c:pt>
                  <c:pt idx="540">
                    <c:v>8.9097023129058872E-2</c:v>
                  </c:pt>
                  <c:pt idx="541">
                    <c:v>0.123507718335588</c:v>
                  </c:pt>
                  <c:pt idx="542">
                    <c:v>0.10289531299712414</c:v>
                  </c:pt>
                  <c:pt idx="543">
                    <c:v>7.9188772804684435E-2</c:v>
                  </c:pt>
                  <c:pt idx="544">
                    <c:v>0.11915484819965892</c:v>
                  </c:pt>
                  <c:pt idx="545">
                    <c:v>0.133952787173758</c:v>
                  </c:pt>
                  <c:pt idx="546">
                    <c:v>0.15765467268794134</c:v>
                  </c:pt>
                  <c:pt idx="547">
                    <c:v>0.15425775674965028</c:v>
                  </c:pt>
                  <c:pt idx="548">
                    <c:v>0.1195614290440164</c:v>
                  </c:pt>
                  <c:pt idx="549">
                    <c:v>0.11672905967973619</c:v>
                  </c:pt>
                  <c:pt idx="550">
                    <c:v>0.14746936679253322</c:v>
                  </c:pt>
                  <c:pt idx="551">
                    <c:v>0.17583206688073075</c:v>
                  </c:pt>
                  <c:pt idx="552">
                    <c:v>0.14081904240532653</c:v>
                  </c:pt>
                  <c:pt idx="553">
                    <c:v>0.12291288764561613</c:v>
                  </c:pt>
                  <c:pt idx="554">
                    <c:v>0.1189806006289742</c:v>
                  </c:pt>
                  <c:pt idx="555">
                    <c:v>0.12363514955555961</c:v>
                  </c:pt>
                  <c:pt idx="556">
                    <c:v>0.13638403685595815</c:v>
                  </c:pt>
                  <c:pt idx="557">
                    <c:v>0.15695620143496791</c:v>
                  </c:pt>
                  <c:pt idx="558">
                    <c:v>0.17559223256823134</c:v>
                  </c:pt>
                  <c:pt idx="559">
                    <c:v>0.12962448981073568</c:v>
                  </c:pt>
                  <c:pt idx="560">
                    <c:v>0.11021770678544905</c:v>
                  </c:pt>
                  <c:pt idx="561">
                    <c:v>0.11466733778683974</c:v>
                  </c:pt>
                  <c:pt idx="562">
                    <c:v>0.16490126719578721</c:v>
                  </c:pt>
                  <c:pt idx="563">
                    <c:v>0.1539856368364616</c:v>
                  </c:pt>
                  <c:pt idx="564">
                    <c:v>0.14429336874249474</c:v>
                  </c:pt>
                  <c:pt idx="565">
                    <c:v>0.16903227053816416</c:v>
                  </c:pt>
                  <c:pt idx="566">
                    <c:v>0.17026152001060124</c:v>
                  </c:pt>
                  <c:pt idx="567">
                    <c:v>0.14996173380067693</c:v>
                  </c:pt>
                  <c:pt idx="568">
                    <c:v>0.13921398482149669</c:v>
                  </c:pt>
                  <c:pt idx="569">
                    <c:v>0.12000522108110574</c:v>
                  </c:pt>
                  <c:pt idx="570">
                    <c:v>0.14151122112052919</c:v>
                  </c:pt>
                  <c:pt idx="571">
                    <c:v>0.17138757012295172</c:v>
                  </c:pt>
                  <c:pt idx="572">
                    <c:v>0.19668284695653493</c:v>
                  </c:pt>
                  <c:pt idx="573">
                    <c:v>0.14732413755888357</c:v>
                  </c:pt>
                  <c:pt idx="574">
                    <c:v>0.16525013040847733</c:v>
                  </c:pt>
                  <c:pt idx="575">
                    <c:v>0.14316553957959297</c:v>
                  </c:pt>
                  <c:pt idx="576">
                    <c:v>0.1272757546102623</c:v>
                  </c:pt>
                  <c:pt idx="577">
                    <c:v>9.8237588919321883E-2</c:v>
                  </c:pt>
                  <c:pt idx="578">
                    <c:v>0.16972480444756696</c:v>
                  </c:pt>
                  <c:pt idx="579">
                    <c:v>0.20592749171293145</c:v>
                  </c:pt>
                  <c:pt idx="580">
                    <c:v>0.21161380403030761</c:v>
                  </c:pt>
                  <c:pt idx="581">
                    <c:v>0.19858369621156713</c:v>
                  </c:pt>
                  <c:pt idx="582">
                    <c:v>0.18560678355470683</c:v>
                  </c:pt>
                  <c:pt idx="583">
                    <c:v>0.16993289502056041</c:v>
                  </c:pt>
                  <c:pt idx="584">
                    <c:v>0.16053140908920369</c:v>
                  </c:pt>
                  <c:pt idx="585">
                    <c:v>0.11751328536078688</c:v>
                  </c:pt>
                  <c:pt idx="586">
                    <c:v>0.1487597871308248</c:v>
                  </c:pt>
                  <c:pt idx="587">
                    <c:v>0.16831963948399162</c:v>
                  </c:pt>
                  <c:pt idx="588">
                    <c:v>0.18087895860939832</c:v>
                  </c:pt>
                  <c:pt idx="589">
                    <c:v>0.21627620942857331</c:v>
                  </c:pt>
                  <c:pt idx="590">
                    <c:v>0.11784929616584677</c:v>
                  </c:pt>
                  <c:pt idx="591">
                    <c:v>0.1249174906337928</c:v>
                  </c:pt>
                  <c:pt idx="592">
                    <c:v>0.15347457993735095</c:v>
                  </c:pt>
                  <c:pt idx="593">
                    <c:v>0.1673899759546349</c:v>
                  </c:pt>
                  <c:pt idx="594">
                    <c:v>0.20577158884925092</c:v>
                  </c:pt>
                  <c:pt idx="595">
                    <c:v>0.21716930782123245</c:v>
                  </c:pt>
                  <c:pt idx="596">
                    <c:v>0.22166114912882542</c:v>
                  </c:pt>
                  <c:pt idx="597">
                    <c:v>0.1758267072714883</c:v>
                  </c:pt>
                  <c:pt idx="598">
                    <c:v>0.21458033883172536</c:v>
                  </c:pt>
                  <c:pt idx="599">
                    <c:v>0.14317006049198494</c:v>
                  </c:pt>
                </c:numCache>
              </c:numRef>
            </c:plus>
            <c:minus>
              <c:numRef>
                <c:f>pooled!$AV$4:$AV$603</c:f>
                <c:numCache>
                  <c:formatCode>General</c:formatCode>
                  <c:ptCount val="600"/>
                  <c:pt idx="0">
                    <c:v>0.16864079398337542</c:v>
                  </c:pt>
                  <c:pt idx="1">
                    <c:v>0.13258775114079055</c:v>
                  </c:pt>
                  <c:pt idx="2">
                    <c:v>0.13742321516513314</c:v>
                  </c:pt>
                  <c:pt idx="3">
                    <c:v>0.18731212315962373</c:v>
                  </c:pt>
                  <c:pt idx="4">
                    <c:v>0.18988925357036224</c:v>
                  </c:pt>
                  <c:pt idx="5">
                    <c:v>0.17984730014315509</c:v>
                  </c:pt>
                  <c:pt idx="6">
                    <c:v>0.16188686306099237</c:v>
                  </c:pt>
                  <c:pt idx="7">
                    <c:v>0.10697418562584803</c:v>
                  </c:pt>
                  <c:pt idx="8">
                    <c:v>8.0992866955600415E-2</c:v>
                  </c:pt>
                  <c:pt idx="9">
                    <c:v>0.1622515856598776</c:v>
                  </c:pt>
                  <c:pt idx="10">
                    <c:v>7.9884358741609915E-2</c:v>
                  </c:pt>
                  <c:pt idx="11">
                    <c:v>0.12344088344862129</c:v>
                  </c:pt>
                  <c:pt idx="12">
                    <c:v>9.4775401578979138E-2</c:v>
                  </c:pt>
                  <c:pt idx="13">
                    <c:v>9.9418040860336621E-2</c:v>
                  </c:pt>
                  <c:pt idx="14">
                    <c:v>0.12269552907045782</c:v>
                  </c:pt>
                  <c:pt idx="15">
                    <c:v>9.9652992537797178E-2</c:v>
                  </c:pt>
                  <c:pt idx="16">
                    <c:v>0.12818693877372872</c:v>
                  </c:pt>
                  <c:pt idx="17">
                    <c:v>0.13868146979889781</c:v>
                  </c:pt>
                  <c:pt idx="18">
                    <c:v>0.19561204808297591</c:v>
                  </c:pt>
                  <c:pt idx="19">
                    <c:v>0.22145284536255952</c:v>
                  </c:pt>
                  <c:pt idx="20">
                    <c:v>0.20316476408052295</c:v>
                  </c:pt>
                  <c:pt idx="21">
                    <c:v>0.16216157913297483</c:v>
                  </c:pt>
                  <c:pt idx="22">
                    <c:v>0.12611235032538262</c:v>
                  </c:pt>
                  <c:pt idx="23">
                    <c:v>0.17261707356335287</c:v>
                  </c:pt>
                  <c:pt idx="24">
                    <c:v>0.14092003557329663</c:v>
                  </c:pt>
                  <c:pt idx="25">
                    <c:v>0.18634541560813631</c:v>
                  </c:pt>
                  <c:pt idx="26">
                    <c:v>0.15224840089677955</c:v>
                  </c:pt>
                  <c:pt idx="27">
                    <c:v>0.17333428004055071</c:v>
                  </c:pt>
                  <c:pt idx="28">
                    <c:v>0.18090719923320622</c:v>
                  </c:pt>
                  <c:pt idx="29">
                    <c:v>0.22746223383366604</c:v>
                  </c:pt>
                  <c:pt idx="30">
                    <c:v>0.16278460333344785</c:v>
                  </c:pt>
                  <c:pt idx="31">
                    <c:v>0.19481792366764963</c:v>
                  </c:pt>
                  <c:pt idx="32">
                    <c:v>0.16184451164896821</c:v>
                  </c:pt>
                  <c:pt idx="33">
                    <c:v>0.17350536483274084</c:v>
                  </c:pt>
                  <c:pt idx="34">
                    <c:v>0.16339215180977909</c:v>
                  </c:pt>
                  <c:pt idx="35">
                    <c:v>0.16490697142893085</c:v>
                  </c:pt>
                  <c:pt idx="36">
                    <c:v>0.16900128902175585</c:v>
                  </c:pt>
                  <c:pt idx="37">
                    <c:v>0.10582843799330081</c:v>
                  </c:pt>
                  <c:pt idx="38">
                    <c:v>0.13957643341785606</c:v>
                  </c:pt>
                  <c:pt idx="39">
                    <c:v>0.15075528223526533</c:v>
                  </c:pt>
                  <c:pt idx="40">
                    <c:v>8.8398957447195003E-2</c:v>
                  </c:pt>
                  <c:pt idx="41">
                    <c:v>0.15108890403974409</c:v>
                  </c:pt>
                  <c:pt idx="42">
                    <c:v>0.16177391600928046</c:v>
                  </c:pt>
                  <c:pt idx="43">
                    <c:v>0.16483962092176155</c:v>
                  </c:pt>
                  <c:pt idx="44">
                    <c:v>0.24650924140013955</c:v>
                  </c:pt>
                  <c:pt idx="45">
                    <c:v>0.27091089657381623</c:v>
                  </c:pt>
                  <c:pt idx="46">
                    <c:v>0.19754276791212685</c:v>
                  </c:pt>
                  <c:pt idx="47">
                    <c:v>0.17838612762125172</c:v>
                  </c:pt>
                  <c:pt idx="48">
                    <c:v>0.18755518297920029</c:v>
                  </c:pt>
                  <c:pt idx="49">
                    <c:v>0.16289043564128811</c:v>
                  </c:pt>
                  <c:pt idx="50">
                    <c:v>0.12781256293116508</c:v>
                  </c:pt>
                  <c:pt idx="51">
                    <c:v>0.16135748949343079</c:v>
                  </c:pt>
                  <c:pt idx="52">
                    <c:v>0.22523873850544848</c:v>
                  </c:pt>
                  <c:pt idx="53">
                    <c:v>0.18481462763926534</c:v>
                  </c:pt>
                  <c:pt idx="54">
                    <c:v>0.13340697203411062</c:v>
                  </c:pt>
                  <c:pt idx="55">
                    <c:v>0.16112754656741266</c:v>
                  </c:pt>
                  <c:pt idx="56">
                    <c:v>0.20031868529281074</c:v>
                  </c:pt>
                  <c:pt idx="57">
                    <c:v>0.14072068259458637</c:v>
                  </c:pt>
                  <c:pt idx="58">
                    <c:v>0.17950449117510903</c:v>
                  </c:pt>
                  <c:pt idx="59">
                    <c:v>0.18074545250149532</c:v>
                  </c:pt>
                  <c:pt idx="60">
                    <c:v>0.15270721737184678</c:v>
                  </c:pt>
                  <c:pt idx="61">
                    <c:v>0.17506008649044225</c:v>
                  </c:pt>
                  <c:pt idx="62">
                    <c:v>0.2434804423552894</c:v>
                  </c:pt>
                  <c:pt idx="63">
                    <c:v>0.17839589269062836</c:v>
                  </c:pt>
                  <c:pt idx="64">
                    <c:v>0.15906389913646754</c:v>
                  </c:pt>
                  <c:pt idx="65">
                    <c:v>0.15440080656088187</c:v>
                  </c:pt>
                  <c:pt idx="66">
                    <c:v>0.20859116696487559</c:v>
                  </c:pt>
                  <c:pt idx="67">
                    <c:v>0.18321063101352333</c:v>
                  </c:pt>
                  <c:pt idx="68">
                    <c:v>0.15407145102770595</c:v>
                  </c:pt>
                  <c:pt idx="69">
                    <c:v>9.6088312828563879E-2</c:v>
                  </c:pt>
                  <c:pt idx="70">
                    <c:v>0.14736619175341151</c:v>
                  </c:pt>
                  <c:pt idx="71">
                    <c:v>0.12936840762880955</c:v>
                  </c:pt>
                  <c:pt idx="72">
                    <c:v>0.11005872826261652</c:v>
                  </c:pt>
                  <c:pt idx="73">
                    <c:v>0.18776738218158606</c:v>
                  </c:pt>
                  <c:pt idx="74">
                    <c:v>0.13902814489793</c:v>
                  </c:pt>
                  <c:pt idx="75">
                    <c:v>0.14479357002564394</c:v>
                  </c:pt>
                  <c:pt idx="76">
                    <c:v>0.21321820699118132</c:v>
                  </c:pt>
                  <c:pt idx="77">
                    <c:v>0.19449531766225936</c:v>
                  </c:pt>
                  <c:pt idx="78">
                    <c:v>0.1672652767196352</c:v>
                  </c:pt>
                  <c:pt idx="79">
                    <c:v>0.11264827510104192</c:v>
                  </c:pt>
                  <c:pt idx="80">
                    <c:v>0.13152204285012345</c:v>
                  </c:pt>
                  <c:pt idx="81">
                    <c:v>0.13586727799081588</c:v>
                  </c:pt>
                  <c:pt idx="82">
                    <c:v>0.17764593317123153</c:v>
                  </c:pt>
                  <c:pt idx="83">
                    <c:v>0.11339864673280446</c:v>
                  </c:pt>
                  <c:pt idx="84">
                    <c:v>0.18341808952109251</c:v>
                  </c:pt>
                  <c:pt idx="85">
                    <c:v>0.15964247744512503</c:v>
                  </c:pt>
                  <c:pt idx="86">
                    <c:v>0.11921236271309076</c:v>
                  </c:pt>
                  <c:pt idx="87">
                    <c:v>0.17272792044853716</c:v>
                  </c:pt>
                  <c:pt idx="88">
                    <c:v>0.12945381276619047</c:v>
                  </c:pt>
                  <c:pt idx="89">
                    <c:v>0.15650798455556961</c:v>
                  </c:pt>
                  <c:pt idx="90">
                    <c:v>0.19047704573309263</c:v>
                  </c:pt>
                  <c:pt idx="91">
                    <c:v>0.12138685306961926</c:v>
                  </c:pt>
                  <c:pt idx="92">
                    <c:v>0.18841613480593478</c:v>
                  </c:pt>
                  <c:pt idx="93">
                    <c:v>0.16243322701972349</c:v>
                  </c:pt>
                  <c:pt idx="94">
                    <c:v>0.1933302491571994</c:v>
                  </c:pt>
                  <c:pt idx="95">
                    <c:v>0.17907940428823374</c:v>
                  </c:pt>
                  <c:pt idx="96">
                    <c:v>0.148573707710379</c:v>
                  </c:pt>
                  <c:pt idx="97">
                    <c:v>0.14110514024991713</c:v>
                  </c:pt>
                  <c:pt idx="98">
                    <c:v>0.13531462380662071</c:v>
                  </c:pt>
                  <c:pt idx="99">
                    <c:v>0.13873278898232499</c:v>
                  </c:pt>
                  <c:pt idx="100">
                    <c:v>0.16646969864878688</c:v>
                  </c:pt>
                  <c:pt idx="101">
                    <c:v>0.21405685561931828</c:v>
                  </c:pt>
                  <c:pt idx="102">
                    <c:v>0.1840323027534142</c:v>
                  </c:pt>
                  <c:pt idx="103">
                    <c:v>0.18893310909585925</c:v>
                  </c:pt>
                  <c:pt idx="104">
                    <c:v>0.21450215565202882</c:v>
                  </c:pt>
                  <c:pt idx="105">
                    <c:v>0.12167250745513007</c:v>
                  </c:pt>
                  <c:pt idx="106">
                    <c:v>0.14360611923525363</c:v>
                  </c:pt>
                  <c:pt idx="107">
                    <c:v>0.16469278592208705</c:v>
                  </c:pt>
                  <c:pt idx="108">
                    <c:v>0.12228922350532218</c:v>
                  </c:pt>
                  <c:pt idx="109">
                    <c:v>0.22434840626921915</c:v>
                  </c:pt>
                  <c:pt idx="110">
                    <c:v>0.1164858461298225</c:v>
                  </c:pt>
                  <c:pt idx="111">
                    <c:v>0.1292635637503016</c:v>
                  </c:pt>
                  <c:pt idx="112">
                    <c:v>0.130424815192522</c:v>
                  </c:pt>
                  <c:pt idx="113">
                    <c:v>0.16518674828019361</c:v>
                  </c:pt>
                  <c:pt idx="114">
                    <c:v>0.1864884461933187</c:v>
                  </c:pt>
                  <c:pt idx="115">
                    <c:v>0.15432122221671249</c:v>
                  </c:pt>
                  <c:pt idx="116">
                    <c:v>0.13347097646854186</c:v>
                  </c:pt>
                  <c:pt idx="117">
                    <c:v>0.11658129382938516</c:v>
                  </c:pt>
                  <c:pt idx="118">
                    <c:v>0.12989382327498808</c:v>
                  </c:pt>
                  <c:pt idx="119">
                    <c:v>0.14651982446687437</c:v>
                  </c:pt>
                  <c:pt idx="120">
                    <c:v>0.15488173501220701</c:v>
                  </c:pt>
                  <c:pt idx="121">
                    <c:v>0.18870660034008632</c:v>
                  </c:pt>
                  <c:pt idx="122">
                    <c:v>0.13306619875307191</c:v>
                  </c:pt>
                  <c:pt idx="123">
                    <c:v>0.10157389079850455</c:v>
                  </c:pt>
                  <c:pt idx="124">
                    <c:v>8.3444660875114804E-2</c:v>
                  </c:pt>
                  <c:pt idx="125">
                    <c:v>0.12598953123393722</c:v>
                  </c:pt>
                  <c:pt idx="126">
                    <c:v>0.18622594144683871</c:v>
                  </c:pt>
                  <c:pt idx="127">
                    <c:v>0.17831384049733381</c:v>
                  </c:pt>
                  <c:pt idx="128">
                    <c:v>0.16907930999163287</c:v>
                  </c:pt>
                  <c:pt idx="129">
                    <c:v>0.17626618786743631</c:v>
                  </c:pt>
                  <c:pt idx="130">
                    <c:v>0.19851616564890603</c:v>
                  </c:pt>
                  <c:pt idx="131">
                    <c:v>0.14203990434755556</c:v>
                  </c:pt>
                  <c:pt idx="132">
                    <c:v>0.20263863390019943</c:v>
                  </c:pt>
                  <c:pt idx="133">
                    <c:v>0.30533394785364792</c:v>
                  </c:pt>
                  <c:pt idx="134">
                    <c:v>0.26792962428268513</c:v>
                  </c:pt>
                  <c:pt idx="135">
                    <c:v>0.19041369328585336</c:v>
                  </c:pt>
                  <c:pt idx="136">
                    <c:v>0.10049703387342514</c:v>
                  </c:pt>
                  <c:pt idx="137">
                    <c:v>0.16004472534693251</c:v>
                  </c:pt>
                  <c:pt idx="138">
                    <c:v>0.16840536303156103</c:v>
                  </c:pt>
                  <c:pt idx="139">
                    <c:v>0.17762605981887383</c:v>
                  </c:pt>
                  <c:pt idx="140">
                    <c:v>0.26403374627428772</c:v>
                  </c:pt>
                  <c:pt idx="141">
                    <c:v>0.21464163516433235</c:v>
                  </c:pt>
                  <c:pt idx="142">
                    <c:v>0.19777226485055088</c:v>
                  </c:pt>
                  <c:pt idx="143">
                    <c:v>0.26754724586468009</c:v>
                  </c:pt>
                  <c:pt idx="144">
                    <c:v>0.19479706058109125</c:v>
                  </c:pt>
                  <c:pt idx="145">
                    <c:v>0.14115751434694648</c:v>
                  </c:pt>
                  <c:pt idx="146">
                    <c:v>0.15893223688109157</c:v>
                  </c:pt>
                  <c:pt idx="147">
                    <c:v>0.14453694628604</c:v>
                  </c:pt>
                  <c:pt idx="148">
                    <c:v>0.14899925593209257</c:v>
                  </c:pt>
                  <c:pt idx="149">
                    <c:v>0.17079749983690562</c:v>
                  </c:pt>
                  <c:pt idx="150">
                    <c:v>0.20577377157563914</c:v>
                  </c:pt>
                  <c:pt idx="151">
                    <c:v>0.20341871382562557</c:v>
                  </c:pt>
                  <c:pt idx="152">
                    <c:v>0.16239206027203176</c:v>
                  </c:pt>
                  <c:pt idx="153">
                    <c:v>7.9466784562090317E-2</c:v>
                  </c:pt>
                  <c:pt idx="154">
                    <c:v>5.48563407472272E-2</c:v>
                  </c:pt>
                  <c:pt idx="155">
                    <c:v>3.7545694562067682E-2</c:v>
                  </c:pt>
                  <c:pt idx="156">
                    <c:v>2.2081789265102545E-2</c:v>
                  </c:pt>
                  <c:pt idx="157">
                    <c:v>3.3120516259162638E-2</c:v>
                  </c:pt>
                  <c:pt idx="158">
                    <c:v>3.6328608138160266E-2</c:v>
                  </c:pt>
                  <c:pt idx="159">
                    <c:v>3.5153606652846593E-2</c:v>
                  </c:pt>
                  <c:pt idx="160">
                    <c:v>3.7585479659016569E-2</c:v>
                  </c:pt>
                  <c:pt idx="161">
                    <c:v>6.0892460727733189E-2</c:v>
                  </c:pt>
                  <c:pt idx="162">
                    <c:v>5.8452679019309235E-2</c:v>
                  </c:pt>
                  <c:pt idx="163">
                    <c:v>7.1165362856336664E-2</c:v>
                  </c:pt>
                  <c:pt idx="164">
                    <c:v>8.4055451807936596E-2</c:v>
                  </c:pt>
                  <c:pt idx="165">
                    <c:v>0.14446014894172091</c:v>
                  </c:pt>
                  <c:pt idx="166">
                    <c:v>0.258145799402339</c:v>
                  </c:pt>
                  <c:pt idx="167">
                    <c:v>0.32895104681476467</c:v>
                  </c:pt>
                  <c:pt idx="168">
                    <c:v>0.4233160629178494</c:v>
                  </c:pt>
                  <c:pt idx="169">
                    <c:v>0.52135350546986847</c:v>
                  </c:pt>
                  <c:pt idx="170">
                    <c:v>0.47788881312385106</c:v>
                  </c:pt>
                  <c:pt idx="171">
                    <c:v>0.41666397289476126</c:v>
                  </c:pt>
                  <c:pt idx="172">
                    <c:v>0.23307024053018058</c:v>
                  </c:pt>
                  <c:pt idx="173">
                    <c:v>0.35507841859835804</c:v>
                  </c:pt>
                  <c:pt idx="174">
                    <c:v>0.21786383813093932</c:v>
                  </c:pt>
                  <c:pt idx="175">
                    <c:v>0.21042854350836801</c:v>
                  </c:pt>
                  <c:pt idx="176">
                    <c:v>0.24584487380740305</c:v>
                  </c:pt>
                  <c:pt idx="177">
                    <c:v>0.19986140413577932</c:v>
                  </c:pt>
                  <c:pt idx="178">
                    <c:v>0.26077292749751707</c:v>
                  </c:pt>
                  <c:pt idx="179">
                    <c:v>0.33646398439313163</c:v>
                  </c:pt>
                  <c:pt idx="180">
                    <c:v>0.35362992651246411</c:v>
                  </c:pt>
                  <c:pt idx="181">
                    <c:v>0.30843585625543984</c:v>
                  </c:pt>
                  <c:pt idx="182">
                    <c:v>0.31710174648998657</c:v>
                  </c:pt>
                  <c:pt idx="183">
                    <c:v>0.3081940707440553</c:v>
                  </c:pt>
                  <c:pt idx="184">
                    <c:v>0.33339950553259373</c:v>
                  </c:pt>
                  <c:pt idx="185">
                    <c:v>0.26384333133646187</c:v>
                  </c:pt>
                  <c:pt idx="186">
                    <c:v>0.23656700153604901</c:v>
                  </c:pt>
                  <c:pt idx="187">
                    <c:v>0.17348154271135841</c:v>
                  </c:pt>
                  <c:pt idx="188">
                    <c:v>0.12140800615857252</c:v>
                  </c:pt>
                  <c:pt idx="189">
                    <c:v>8.916332194419678E-2</c:v>
                  </c:pt>
                  <c:pt idx="190">
                    <c:v>0.10735189549443634</c:v>
                  </c:pt>
                  <c:pt idx="191">
                    <c:v>7.2144111926042767E-2</c:v>
                  </c:pt>
                  <c:pt idx="192">
                    <c:v>7.2947001077779058E-2</c:v>
                  </c:pt>
                  <c:pt idx="193">
                    <c:v>8.4171073794179804E-2</c:v>
                  </c:pt>
                  <c:pt idx="194">
                    <c:v>9.3584167690288933E-2</c:v>
                  </c:pt>
                  <c:pt idx="195">
                    <c:v>8.4109827121125039E-2</c:v>
                  </c:pt>
                  <c:pt idx="196">
                    <c:v>9.4704587224477263E-2</c:v>
                  </c:pt>
                  <c:pt idx="197">
                    <c:v>0.1083087211006044</c:v>
                  </c:pt>
                  <c:pt idx="198">
                    <c:v>0.11756907623800152</c:v>
                  </c:pt>
                  <c:pt idx="199">
                    <c:v>8.1538420647225746E-2</c:v>
                  </c:pt>
                  <c:pt idx="200">
                    <c:v>6.7435618368728731E-2</c:v>
                  </c:pt>
                  <c:pt idx="201">
                    <c:v>8.9382079730475364E-2</c:v>
                  </c:pt>
                  <c:pt idx="202">
                    <c:v>0.12164498749056175</c:v>
                  </c:pt>
                  <c:pt idx="203">
                    <c:v>8.8351479255171297E-2</c:v>
                  </c:pt>
                  <c:pt idx="204">
                    <c:v>0.17083112787927709</c:v>
                  </c:pt>
                  <c:pt idx="205">
                    <c:v>0.1347158278520966</c:v>
                  </c:pt>
                  <c:pt idx="206">
                    <c:v>0.11342014061248094</c:v>
                  </c:pt>
                  <c:pt idx="207">
                    <c:v>0.11582368361781141</c:v>
                  </c:pt>
                  <c:pt idx="208">
                    <c:v>8.2246472381255625E-2</c:v>
                  </c:pt>
                  <c:pt idx="209">
                    <c:v>8.7353847411188609E-2</c:v>
                  </c:pt>
                  <c:pt idx="210">
                    <c:v>0.10858818129179119</c:v>
                  </c:pt>
                  <c:pt idx="211">
                    <c:v>8.2306868588916435E-2</c:v>
                  </c:pt>
                  <c:pt idx="212">
                    <c:v>9.9477558001702424E-2</c:v>
                  </c:pt>
                  <c:pt idx="213">
                    <c:v>7.9278761882764323E-2</c:v>
                  </c:pt>
                  <c:pt idx="214">
                    <c:v>8.2725874249549969E-2</c:v>
                  </c:pt>
                  <c:pt idx="215">
                    <c:v>3.7078692730207238E-2</c:v>
                  </c:pt>
                  <c:pt idx="216">
                    <c:v>8.2886107348601093E-2</c:v>
                  </c:pt>
                  <c:pt idx="217">
                    <c:v>0.12006864824808321</c:v>
                  </c:pt>
                  <c:pt idx="218">
                    <c:v>0.12635979561836549</c:v>
                  </c:pt>
                  <c:pt idx="219">
                    <c:v>0.12025271130052016</c:v>
                  </c:pt>
                  <c:pt idx="220">
                    <c:v>7.8194610489655134E-2</c:v>
                  </c:pt>
                  <c:pt idx="221">
                    <c:v>6.5724594406121314E-2</c:v>
                  </c:pt>
                  <c:pt idx="222">
                    <c:v>0.1313598507496429</c:v>
                  </c:pt>
                  <c:pt idx="223">
                    <c:v>8.9443261501396323E-2</c:v>
                  </c:pt>
                  <c:pt idx="224">
                    <c:v>8.1866321185041599E-2</c:v>
                  </c:pt>
                  <c:pt idx="225">
                    <c:v>8.193639673266688E-2</c:v>
                  </c:pt>
                  <c:pt idx="226">
                    <c:v>8.5807392471792268E-2</c:v>
                  </c:pt>
                  <c:pt idx="227">
                    <c:v>8.6039323062866879E-2</c:v>
                  </c:pt>
                  <c:pt idx="228">
                    <c:v>7.3974730870747171E-2</c:v>
                  </c:pt>
                  <c:pt idx="229">
                    <c:v>7.039002751439756E-2</c:v>
                  </c:pt>
                  <c:pt idx="230">
                    <c:v>5.702350749947057E-2</c:v>
                  </c:pt>
                  <c:pt idx="231">
                    <c:v>5.9707165426720478E-2</c:v>
                  </c:pt>
                  <c:pt idx="232">
                    <c:v>9.5916637013581663E-2</c:v>
                  </c:pt>
                  <c:pt idx="233">
                    <c:v>0.11019890988729575</c:v>
                  </c:pt>
                  <c:pt idx="234">
                    <c:v>0.12920102380000312</c:v>
                  </c:pt>
                  <c:pt idx="235">
                    <c:v>9.6344781924713727E-2</c:v>
                  </c:pt>
                  <c:pt idx="236">
                    <c:v>0.10797591408101541</c:v>
                  </c:pt>
                  <c:pt idx="237">
                    <c:v>0.15722752087064232</c:v>
                  </c:pt>
                  <c:pt idx="238">
                    <c:v>0.18972909812237393</c:v>
                  </c:pt>
                  <c:pt idx="239">
                    <c:v>0.13434229874458323</c:v>
                  </c:pt>
                  <c:pt idx="240">
                    <c:v>9.0458024464511913E-2</c:v>
                  </c:pt>
                  <c:pt idx="241">
                    <c:v>0.13716620889267717</c:v>
                  </c:pt>
                  <c:pt idx="242">
                    <c:v>0.14551314473486113</c:v>
                  </c:pt>
                  <c:pt idx="243">
                    <c:v>0.11333870583313932</c:v>
                  </c:pt>
                  <c:pt idx="244">
                    <c:v>0.10870085086280158</c:v>
                  </c:pt>
                  <c:pt idx="245">
                    <c:v>0.12602105660115656</c:v>
                  </c:pt>
                  <c:pt idx="246">
                    <c:v>0.12206077086516813</c:v>
                  </c:pt>
                  <c:pt idx="247">
                    <c:v>0.13080584392165398</c:v>
                  </c:pt>
                  <c:pt idx="248">
                    <c:v>0.15054870026949882</c:v>
                  </c:pt>
                  <c:pt idx="249">
                    <c:v>0.13815733408815514</c:v>
                  </c:pt>
                  <c:pt idx="250">
                    <c:v>0.10659855194650796</c:v>
                  </c:pt>
                  <c:pt idx="251">
                    <c:v>0.14584560660815682</c:v>
                  </c:pt>
                  <c:pt idx="252">
                    <c:v>8.7491486016337119E-2</c:v>
                  </c:pt>
                  <c:pt idx="253">
                    <c:v>7.2391439823216053E-2</c:v>
                  </c:pt>
                  <c:pt idx="254">
                    <c:v>3.9111118979929256E-2</c:v>
                  </c:pt>
                  <c:pt idx="255">
                    <c:v>8.1059714651737044E-2</c:v>
                  </c:pt>
                  <c:pt idx="256">
                    <c:v>8.8019676021891369E-2</c:v>
                  </c:pt>
                  <c:pt idx="257">
                    <c:v>4.3720019233748103E-2</c:v>
                  </c:pt>
                  <c:pt idx="258">
                    <c:v>6.3718185088097998E-2</c:v>
                  </c:pt>
                  <c:pt idx="259">
                    <c:v>0.12248940921179596</c:v>
                  </c:pt>
                  <c:pt idx="260">
                    <c:v>0.14071607829402963</c:v>
                  </c:pt>
                  <c:pt idx="261">
                    <c:v>9.539571466822877E-2</c:v>
                  </c:pt>
                  <c:pt idx="262">
                    <c:v>0.12144961460832954</c:v>
                  </c:pt>
                  <c:pt idx="263">
                    <c:v>0.15706205221884659</c:v>
                  </c:pt>
                  <c:pt idx="264">
                    <c:v>0.12163110755313922</c:v>
                  </c:pt>
                  <c:pt idx="265">
                    <c:v>0.10547541322285574</c:v>
                  </c:pt>
                  <c:pt idx="266">
                    <c:v>8.5252113547031091E-2</c:v>
                  </c:pt>
                  <c:pt idx="267">
                    <c:v>9.1681357225163629E-2</c:v>
                  </c:pt>
                  <c:pt idx="268">
                    <c:v>6.6391845986345344E-2</c:v>
                  </c:pt>
                  <c:pt idx="269">
                    <c:v>8.2578156582369666E-2</c:v>
                  </c:pt>
                  <c:pt idx="270">
                    <c:v>0.1020169931196087</c:v>
                  </c:pt>
                  <c:pt idx="271">
                    <c:v>8.0612165080818143E-2</c:v>
                  </c:pt>
                  <c:pt idx="272">
                    <c:v>0.10043084538723862</c:v>
                  </c:pt>
                  <c:pt idx="273">
                    <c:v>9.521218894488187E-2</c:v>
                  </c:pt>
                  <c:pt idx="274">
                    <c:v>9.6538809575282977E-2</c:v>
                  </c:pt>
                  <c:pt idx="275">
                    <c:v>0.12127855252491355</c:v>
                  </c:pt>
                  <c:pt idx="276">
                    <c:v>0.1357677626287839</c:v>
                  </c:pt>
                  <c:pt idx="277">
                    <c:v>9.4503368246525402E-2</c:v>
                  </c:pt>
                  <c:pt idx="278">
                    <c:v>8.0139894567394274E-2</c:v>
                  </c:pt>
                  <c:pt idx="279">
                    <c:v>8.9297441768200425E-2</c:v>
                  </c:pt>
                  <c:pt idx="280">
                    <c:v>9.7425743072282189E-2</c:v>
                  </c:pt>
                  <c:pt idx="281">
                    <c:v>0.11694004889685239</c:v>
                  </c:pt>
                  <c:pt idx="282">
                    <c:v>7.8732869864849911E-2</c:v>
                  </c:pt>
                  <c:pt idx="283">
                    <c:v>6.3141991320813121E-2</c:v>
                  </c:pt>
                  <c:pt idx="284">
                    <c:v>9.9761428440383312E-2</c:v>
                  </c:pt>
                  <c:pt idx="285">
                    <c:v>8.1591386414968339E-2</c:v>
                  </c:pt>
                  <c:pt idx="286">
                    <c:v>8.8554619513262323E-2</c:v>
                  </c:pt>
                  <c:pt idx="287">
                    <c:v>7.3496053884084575E-2</c:v>
                  </c:pt>
                  <c:pt idx="288">
                    <c:v>0.13150794963699919</c:v>
                  </c:pt>
                  <c:pt idx="289">
                    <c:v>0.1249893552239168</c:v>
                  </c:pt>
                  <c:pt idx="290">
                    <c:v>9.9400134307184529E-2</c:v>
                  </c:pt>
                  <c:pt idx="291">
                    <c:v>9.4448980587159101E-2</c:v>
                  </c:pt>
                  <c:pt idx="292">
                    <c:v>0.12202108397843205</c:v>
                  </c:pt>
                  <c:pt idx="293">
                    <c:v>0.10324059661279637</c:v>
                  </c:pt>
                  <c:pt idx="294">
                    <c:v>0.13386423108851689</c:v>
                  </c:pt>
                  <c:pt idx="295">
                    <c:v>0.14090308673523325</c:v>
                  </c:pt>
                  <c:pt idx="296">
                    <c:v>0.12641782675590371</c:v>
                  </c:pt>
                  <c:pt idx="297">
                    <c:v>0.10502582990548991</c:v>
                  </c:pt>
                  <c:pt idx="298">
                    <c:v>3.3696863676148887E-2</c:v>
                  </c:pt>
                  <c:pt idx="299">
                    <c:v>5.7752329948306889E-2</c:v>
                  </c:pt>
                  <c:pt idx="300">
                    <c:v>5.4608498120978788E-2</c:v>
                  </c:pt>
                  <c:pt idx="301">
                    <c:v>0.13148257594198257</c:v>
                  </c:pt>
                  <c:pt idx="302">
                    <c:v>9.6752192584535643E-2</c:v>
                  </c:pt>
                  <c:pt idx="303">
                    <c:v>6.5860912872515706E-2</c:v>
                  </c:pt>
                  <c:pt idx="304">
                    <c:v>8.5255773412053829E-2</c:v>
                  </c:pt>
                  <c:pt idx="305">
                    <c:v>0.11498648557005796</c:v>
                  </c:pt>
                  <c:pt idx="306">
                    <c:v>0.13686612025394326</c:v>
                  </c:pt>
                  <c:pt idx="307">
                    <c:v>0.13509857761089711</c:v>
                  </c:pt>
                  <c:pt idx="308">
                    <c:v>8.9365553517979437E-2</c:v>
                  </c:pt>
                  <c:pt idx="309">
                    <c:v>6.6973906458542717E-2</c:v>
                  </c:pt>
                  <c:pt idx="310">
                    <c:v>5.1755305769135153E-2</c:v>
                  </c:pt>
                  <c:pt idx="311">
                    <c:v>5.5880970635822001E-2</c:v>
                  </c:pt>
                  <c:pt idx="312">
                    <c:v>7.8084793031959088E-2</c:v>
                  </c:pt>
                  <c:pt idx="313">
                    <c:v>0.11035923572489892</c:v>
                  </c:pt>
                  <c:pt idx="314">
                    <c:v>9.7216836537937723E-2</c:v>
                  </c:pt>
                  <c:pt idx="315">
                    <c:v>8.1417409238743077E-2</c:v>
                  </c:pt>
                  <c:pt idx="316">
                    <c:v>8.1191185963156554E-2</c:v>
                  </c:pt>
                  <c:pt idx="317">
                    <c:v>0.10544883251948456</c:v>
                  </c:pt>
                  <c:pt idx="318">
                    <c:v>7.7775324580302646E-2</c:v>
                  </c:pt>
                  <c:pt idx="319">
                    <c:v>0.10117033490297846</c:v>
                  </c:pt>
                  <c:pt idx="320">
                    <c:v>0.11033965175357376</c:v>
                  </c:pt>
                  <c:pt idx="321">
                    <c:v>0.10765898290350488</c:v>
                  </c:pt>
                  <c:pt idx="322">
                    <c:v>8.0278176509019708E-2</c:v>
                  </c:pt>
                  <c:pt idx="323">
                    <c:v>5.3638381383771951E-2</c:v>
                  </c:pt>
                  <c:pt idx="324">
                    <c:v>6.8265658503196033E-2</c:v>
                  </c:pt>
                  <c:pt idx="325">
                    <c:v>7.7054618187972282E-2</c:v>
                  </c:pt>
                  <c:pt idx="326">
                    <c:v>5.894208791500552E-2</c:v>
                  </c:pt>
                  <c:pt idx="327">
                    <c:v>6.8698936400817104E-2</c:v>
                  </c:pt>
                  <c:pt idx="328">
                    <c:v>0.10523728226720265</c:v>
                  </c:pt>
                  <c:pt idx="329">
                    <c:v>0.12017317661981076</c:v>
                  </c:pt>
                  <c:pt idx="330">
                    <c:v>9.0001543171614073E-2</c:v>
                  </c:pt>
                  <c:pt idx="331">
                    <c:v>8.2204056069498641E-2</c:v>
                  </c:pt>
                  <c:pt idx="332">
                    <c:v>0.10354988881546302</c:v>
                  </c:pt>
                  <c:pt idx="333">
                    <c:v>6.4254843051403179E-2</c:v>
                  </c:pt>
                  <c:pt idx="334">
                    <c:v>7.8266944271960445E-2</c:v>
                  </c:pt>
                  <c:pt idx="335">
                    <c:v>7.5583967878667696E-2</c:v>
                  </c:pt>
                  <c:pt idx="336">
                    <c:v>7.3851030455227271E-2</c:v>
                  </c:pt>
                  <c:pt idx="337">
                    <c:v>6.8880248821798162E-2</c:v>
                  </c:pt>
                  <c:pt idx="338">
                    <c:v>7.9592577646800694E-2</c:v>
                  </c:pt>
                  <c:pt idx="339">
                    <c:v>4.3232347586458518E-2</c:v>
                  </c:pt>
                  <c:pt idx="340">
                    <c:v>6.0769338011909306E-2</c:v>
                  </c:pt>
                  <c:pt idx="341">
                    <c:v>7.4208381948849489E-2</c:v>
                  </c:pt>
                  <c:pt idx="342">
                    <c:v>5.0018232592683072E-2</c:v>
                  </c:pt>
                  <c:pt idx="343">
                    <c:v>5.8096928037413016E-2</c:v>
                  </c:pt>
                  <c:pt idx="344">
                    <c:v>7.6909708316375142E-2</c:v>
                  </c:pt>
                  <c:pt idx="345">
                    <c:v>8.9681065456684292E-2</c:v>
                  </c:pt>
                  <c:pt idx="346">
                    <c:v>9.6968749580050639E-2</c:v>
                  </c:pt>
                  <c:pt idx="347">
                    <c:v>0.11534295344302338</c:v>
                  </c:pt>
                  <c:pt idx="348">
                    <c:v>6.8830701024632845E-2</c:v>
                  </c:pt>
                  <c:pt idx="349">
                    <c:v>0.10446929816497989</c:v>
                  </c:pt>
                  <c:pt idx="350">
                    <c:v>0.12433435607892313</c:v>
                  </c:pt>
                  <c:pt idx="351">
                    <c:v>9.7397992216281717E-2</c:v>
                  </c:pt>
                  <c:pt idx="352">
                    <c:v>7.3540008897681072E-2</c:v>
                  </c:pt>
                  <c:pt idx="353">
                    <c:v>7.6639758352533394E-2</c:v>
                  </c:pt>
                  <c:pt idx="354">
                    <c:v>6.8910441416611221E-2</c:v>
                  </c:pt>
                  <c:pt idx="355">
                    <c:v>6.7036131186702028E-2</c:v>
                  </c:pt>
                  <c:pt idx="356">
                    <c:v>9.8767575205532102E-2</c:v>
                  </c:pt>
                  <c:pt idx="357">
                    <c:v>7.5952507886101014E-2</c:v>
                  </c:pt>
                  <c:pt idx="358">
                    <c:v>7.1954159788807717E-2</c:v>
                  </c:pt>
                  <c:pt idx="359">
                    <c:v>6.6735457674789958E-2</c:v>
                  </c:pt>
                  <c:pt idx="360">
                    <c:v>7.9026647859205115E-2</c:v>
                  </c:pt>
                  <c:pt idx="361">
                    <c:v>8.7683751569681265E-2</c:v>
                  </c:pt>
                  <c:pt idx="362">
                    <c:v>9.2859617155278421E-2</c:v>
                  </c:pt>
                  <c:pt idx="363">
                    <c:v>9.1438928257466801E-2</c:v>
                  </c:pt>
                  <c:pt idx="364">
                    <c:v>8.6663968533258043E-2</c:v>
                  </c:pt>
                  <c:pt idx="365">
                    <c:v>0.10472831197388906</c:v>
                  </c:pt>
                  <c:pt idx="366">
                    <c:v>6.8683569630134944E-2</c:v>
                  </c:pt>
                  <c:pt idx="367">
                    <c:v>0.11188775069123068</c:v>
                  </c:pt>
                  <c:pt idx="368">
                    <c:v>0.13844202998398944</c:v>
                  </c:pt>
                  <c:pt idx="369">
                    <c:v>0.13708374303550383</c:v>
                  </c:pt>
                  <c:pt idx="370">
                    <c:v>0.10376115594444434</c:v>
                  </c:pt>
                  <c:pt idx="371">
                    <c:v>6.2605733749085804E-2</c:v>
                  </c:pt>
                  <c:pt idx="372">
                    <c:v>6.3069884911533952E-2</c:v>
                  </c:pt>
                  <c:pt idx="373">
                    <c:v>7.8222842451151076E-2</c:v>
                  </c:pt>
                  <c:pt idx="374">
                    <c:v>9.800910772999287E-2</c:v>
                  </c:pt>
                  <c:pt idx="375">
                    <c:v>5.19884281455067E-2</c:v>
                  </c:pt>
                  <c:pt idx="376">
                    <c:v>6.8389547519344063E-2</c:v>
                  </c:pt>
                  <c:pt idx="377">
                    <c:v>8.9749090810773105E-2</c:v>
                  </c:pt>
                  <c:pt idx="378">
                    <c:v>7.9787915502046849E-2</c:v>
                  </c:pt>
                  <c:pt idx="379">
                    <c:v>5.1167785808913645E-2</c:v>
                  </c:pt>
                  <c:pt idx="380">
                    <c:v>7.3494191853464855E-2</c:v>
                  </c:pt>
                  <c:pt idx="381">
                    <c:v>4.6233028083759869E-2</c:v>
                  </c:pt>
                  <c:pt idx="382">
                    <c:v>5.1862035968996349E-2</c:v>
                  </c:pt>
                  <c:pt idx="383">
                    <c:v>6.9580337283976348E-2</c:v>
                  </c:pt>
                  <c:pt idx="384">
                    <c:v>0.10091406879614671</c:v>
                  </c:pt>
                  <c:pt idx="385">
                    <c:v>9.5323618591519402E-2</c:v>
                  </c:pt>
                  <c:pt idx="386">
                    <c:v>6.6465658196002017E-2</c:v>
                  </c:pt>
                  <c:pt idx="387">
                    <c:v>0.10317398879074978</c:v>
                  </c:pt>
                  <c:pt idx="388">
                    <c:v>0.11535543623894599</c:v>
                  </c:pt>
                  <c:pt idx="389">
                    <c:v>0.11981020732526432</c:v>
                  </c:pt>
                  <c:pt idx="390">
                    <c:v>0.14713289437158161</c:v>
                  </c:pt>
                  <c:pt idx="391">
                    <c:v>0.12736814568932328</c:v>
                  </c:pt>
                  <c:pt idx="392">
                    <c:v>0.16962073290768473</c:v>
                  </c:pt>
                  <c:pt idx="393">
                    <c:v>0.1405075109235446</c:v>
                  </c:pt>
                  <c:pt idx="394">
                    <c:v>0.13918791501315944</c:v>
                  </c:pt>
                  <c:pt idx="395">
                    <c:v>8.6752284216216821E-2</c:v>
                  </c:pt>
                  <c:pt idx="396">
                    <c:v>3.8244011575899239E-2</c:v>
                  </c:pt>
                  <c:pt idx="397">
                    <c:v>6.56115676266288E-2</c:v>
                  </c:pt>
                  <c:pt idx="398">
                    <c:v>6.0461561260110319E-2</c:v>
                  </c:pt>
                  <c:pt idx="399">
                    <c:v>8.9008905654853102E-2</c:v>
                  </c:pt>
                  <c:pt idx="400">
                    <c:v>8.0462797331037977E-2</c:v>
                  </c:pt>
                  <c:pt idx="401">
                    <c:v>8.0137763027351885E-2</c:v>
                  </c:pt>
                  <c:pt idx="402">
                    <c:v>6.3328205517624983E-2</c:v>
                  </c:pt>
                  <c:pt idx="403">
                    <c:v>6.3293123475336208E-2</c:v>
                  </c:pt>
                  <c:pt idx="404">
                    <c:v>6.94152359731951E-2</c:v>
                  </c:pt>
                  <c:pt idx="405">
                    <c:v>4.8908681778693119E-2</c:v>
                  </c:pt>
                  <c:pt idx="406">
                    <c:v>3.33516995433282E-2</c:v>
                  </c:pt>
                  <c:pt idx="407">
                    <c:v>5.0990579858286394E-2</c:v>
                  </c:pt>
                  <c:pt idx="408">
                    <c:v>9.7749565824326534E-2</c:v>
                  </c:pt>
                  <c:pt idx="409">
                    <c:v>0.11208432172524403</c:v>
                  </c:pt>
                  <c:pt idx="410">
                    <c:v>0.1245229320612475</c:v>
                  </c:pt>
                  <c:pt idx="411">
                    <c:v>0.18952282039777527</c:v>
                  </c:pt>
                  <c:pt idx="412">
                    <c:v>0.19602831912151009</c:v>
                  </c:pt>
                  <c:pt idx="413">
                    <c:v>0.18334247533518733</c:v>
                  </c:pt>
                  <c:pt idx="414">
                    <c:v>0.12563244229039347</c:v>
                  </c:pt>
                  <c:pt idx="415">
                    <c:v>0.14100666980490675</c:v>
                  </c:pt>
                  <c:pt idx="416">
                    <c:v>0.14093910240397109</c:v>
                  </c:pt>
                  <c:pt idx="417">
                    <c:v>0.11379388150034424</c:v>
                  </c:pt>
                  <c:pt idx="418">
                    <c:v>0.11206196507083788</c:v>
                  </c:pt>
                  <c:pt idx="419">
                    <c:v>0.20413283856005723</c:v>
                  </c:pt>
                  <c:pt idx="420">
                    <c:v>0.30182286537080844</c:v>
                  </c:pt>
                  <c:pt idx="421">
                    <c:v>0.18544323556646614</c:v>
                  </c:pt>
                  <c:pt idx="422">
                    <c:v>0.16431927963976781</c:v>
                  </c:pt>
                  <c:pt idx="423">
                    <c:v>0.13323714679397786</c:v>
                  </c:pt>
                  <c:pt idx="424">
                    <c:v>0.128935427929284</c:v>
                  </c:pt>
                  <c:pt idx="425">
                    <c:v>0.13858975490951969</c:v>
                  </c:pt>
                  <c:pt idx="426">
                    <c:v>9.092284468035701E-2</c:v>
                  </c:pt>
                  <c:pt idx="427">
                    <c:v>0.11193676218136023</c:v>
                  </c:pt>
                  <c:pt idx="428">
                    <c:v>8.274260943859231E-2</c:v>
                  </c:pt>
                  <c:pt idx="429">
                    <c:v>0.14174527624858127</c:v>
                  </c:pt>
                  <c:pt idx="430">
                    <c:v>9.4752891795575153E-2</c:v>
                  </c:pt>
                  <c:pt idx="431">
                    <c:v>9.6606844875509731E-2</c:v>
                  </c:pt>
                  <c:pt idx="432">
                    <c:v>0.13849026641527729</c:v>
                  </c:pt>
                  <c:pt idx="433">
                    <c:v>0.11717411032041614</c:v>
                  </c:pt>
                  <c:pt idx="434">
                    <c:v>9.1879446295520986E-2</c:v>
                  </c:pt>
                  <c:pt idx="435">
                    <c:v>6.3621441368556131E-2</c:v>
                  </c:pt>
                  <c:pt idx="436">
                    <c:v>0.14452281328714464</c:v>
                  </c:pt>
                  <c:pt idx="437">
                    <c:v>0.11243099695365437</c:v>
                  </c:pt>
                  <c:pt idx="438">
                    <c:v>8.91422394623579E-2</c:v>
                  </c:pt>
                  <c:pt idx="439">
                    <c:v>9.0308279802544675E-2</c:v>
                  </c:pt>
                  <c:pt idx="440">
                    <c:v>0.11866418262489259</c:v>
                  </c:pt>
                  <c:pt idx="441">
                    <c:v>9.5841119651383366E-2</c:v>
                  </c:pt>
                  <c:pt idx="442">
                    <c:v>0.10157117565698093</c:v>
                  </c:pt>
                  <c:pt idx="443">
                    <c:v>9.3861830340588037E-2</c:v>
                  </c:pt>
                  <c:pt idx="444">
                    <c:v>0.1076789124907543</c:v>
                  </c:pt>
                  <c:pt idx="445">
                    <c:v>7.2160091040674237E-2</c:v>
                  </c:pt>
                  <c:pt idx="446">
                    <c:v>0.13025573426998438</c:v>
                  </c:pt>
                  <c:pt idx="447">
                    <c:v>0.14602871498850398</c:v>
                  </c:pt>
                  <c:pt idx="448">
                    <c:v>0.10380138808015382</c:v>
                  </c:pt>
                  <c:pt idx="449">
                    <c:v>0.1068808848209542</c:v>
                  </c:pt>
                  <c:pt idx="450">
                    <c:v>9.3267638712746168E-2</c:v>
                  </c:pt>
                  <c:pt idx="451">
                    <c:v>8.7123904735641453E-2</c:v>
                  </c:pt>
                  <c:pt idx="452">
                    <c:v>9.0498713064455616E-2</c:v>
                  </c:pt>
                  <c:pt idx="453">
                    <c:v>9.2627554044232119E-2</c:v>
                  </c:pt>
                  <c:pt idx="454">
                    <c:v>0.1228484431133877</c:v>
                  </c:pt>
                  <c:pt idx="455">
                    <c:v>0.10870833081798431</c:v>
                  </c:pt>
                  <c:pt idx="456">
                    <c:v>0.10535900004518679</c:v>
                  </c:pt>
                  <c:pt idx="457">
                    <c:v>0.13276884924647256</c:v>
                  </c:pt>
                  <c:pt idx="458">
                    <c:v>0.18485133574690316</c:v>
                  </c:pt>
                  <c:pt idx="459">
                    <c:v>0.22455328855333956</c:v>
                  </c:pt>
                  <c:pt idx="460">
                    <c:v>0.24588247425315715</c:v>
                  </c:pt>
                  <c:pt idx="461">
                    <c:v>0.1847663283462033</c:v>
                  </c:pt>
                  <c:pt idx="462">
                    <c:v>0.15135086879155416</c:v>
                  </c:pt>
                  <c:pt idx="463">
                    <c:v>0.10135983782462384</c:v>
                  </c:pt>
                  <c:pt idx="464">
                    <c:v>0.12371822732156336</c:v>
                  </c:pt>
                  <c:pt idx="465">
                    <c:v>0.12795114972333202</c:v>
                  </c:pt>
                  <c:pt idx="466">
                    <c:v>0.1585043929187068</c:v>
                  </c:pt>
                  <c:pt idx="467">
                    <c:v>0.13925501331726331</c:v>
                  </c:pt>
                  <c:pt idx="468">
                    <c:v>8.5795897924413944E-2</c:v>
                  </c:pt>
                  <c:pt idx="469">
                    <c:v>0.11059961327714997</c:v>
                  </c:pt>
                  <c:pt idx="470">
                    <c:v>0.14629111335105491</c:v>
                  </c:pt>
                  <c:pt idx="471">
                    <c:v>0.11183779105554509</c:v>
                  </c:pt>
                  <c:pt idx="472">
                    <c:v>9.9028027822850029E-2</c:v>
                  </c:pt>
                  <c:pt idx="473">
                    <c:v>8.7264281597269386E-2</c:v>
                  </c:pt>
                  <c:pt idx="474">
                    <c:v>0.2138273960439768</c:v>
                  </c:pt>
                  <c:pt idx="475">
                    <c:v>0.16020807992904576</c:v>
                  </c:pt>
                  <c:pt idx="476">
                    <c:v>0.2466457940205902</c:v>
                  </c:pt>
                  <c:pt idx="477">
                    <c:v>0.19325219531794083</c:v>
                  </c:pt>
                  <c:pt idx="478">
                    <c:v>0.1654738957321297</c:v>
                  </c:pt>
                  <c:pt idx="479">
                    <c:v>0.1212723715509207</c:v>
                  </c:pt>
                  <c:pt idx="480">
                    <c:v>0.13754632234509453</c:v>
                  </c:pt>
                  <c:pt idx="481">
                    <c:v>9.7927829981855133E-2</c:v>
                  </c:pt>
                  <c:pt idx="482">
                    <c:v>0.10071388249604592</c:v>
                  </c:pt>
                  <c:pt idx="483">
                    <c:v>9.2146238239206271E-2</c:v>
                  </c:pt>
                  <c:pt idx="484">
                    <c:v>0.13846512289374055</c:v>
                  </c:pt>
                  <c:pt idx="485">
                    <c:v>0.15251477240199665</c:v>
                  </c:pt>
                  <c:pt idx="486">
                    <c:v>0.14006461917349144</c:v>
                  </c:pt>
                  <c:pt idx="487">
                    <c:v>0.1144798798170702</c:v>
                  </c:pt>
                  <c:pt idx="488">
                    <c:v>0.17255071924604504</c:v>
                  </c:pt>
                  <c:pt idx="489">
                    <c:v>0.10956447920788959</c:v>
                  </c:pt>
                  <c:pt idx="490">
                    <c:v>0.17739745390173933</c:v>
                  </c:pt>
                  <c:pt idx="491">
                    <c:v>0.16268935271015997</c:v>
                  </c:pt>
                  <c:pt idx="492">
                    <c:v>0.20559002555794945</c:v>
                  </c:pt>
                  <c:pt idx="493">
                    <c:v>0.1200524253830736</c:v>
                  </c:pt>
                  <c:pt idx="494">
                    <c:v>0.16096950753354713</c:v>
                  </c:pt>
                  <c:pt idx="495">
                    <c:v>0.13023448789314132</c:v>
                  </c:pt>
                  <c:pt idx="496">
                    <c:v>0.15079946705684771</c:v>
                  </c:pt>
                  <c:pt idx="497">
                    <c:v>0.15167817277712056</c:v>
                  </c:pt>
                  <c:pt idx="498">
                    <c:v>0.14346196406607367</c:v>
                  </c:pt>
                  <c:pt idx="499">
                    <c:v>0.1110693186194911</c:v>
                  </c:pt>
                  <c:pt idx="500">
                    <c:v>0.13470910262736219</c:v>
                  </c:pt>
                  <c:pt idx="501">
                    <c:v>0.1732556532210309</c:v>
                  </c:pt>
                  <c:pt idx="502">
                    <c:v>0.2825092750381174</c:v>
                  </c:pt>
                  <c:pt idx="503">
                    <c:v>0.17269217822763919</c:v>
                  </c:pt>
                  <c:pt idx="504">
                    <c:v>0.17165159580367598</c:v>
                  </c:pt>
                  <c:pt idx="505">
                    <c:v>0.17299125724616363</c:v>
                  </c:pt>
                  <c:pt idx="506">
                    <c:v>0.15814125074126575</c:v>
                  </c:pt>
                  <c:pt idx="507">
                    <c:v>0.11061220099724788</c:v>
                  </c:pt>
                  <c:pt idx="508">
                    <c:v>0.18791038040014255</c:v>
                  </c:pt>
                  <c:pt idx="509">
                    <c:v>0.18311399832248706</c:v>
                  </c:pt>
                  <c:pt idx="510">
                    <c:v>0.20217961936271911</c:v>
                  </c:pt>
                  <c:pt idx="511">
                    <c:v>0.19550517938887593</c:v>
                  </c:pt>
                  <c:pt idx="512">
                    <c:v>0.14550269208136216</c:v>
                  </c:pt>
                  <c:pt idx="513">
                    <c:v>0.10957757271633926</c:v>
                  </c:pt>
                  <c:pt idx="514">
                    <c:v>0.11188135201861611</c:v>
                  </c:pt>
                  <c:pt idx="515">
                    <c:v>0.14442471618091035</c:v>
                  </c:pt>
                  <c:pt idx="516">
                    <c:v>0.16487922880828101</c:v>
                  </c:pt>
                  <c:pt idx="517">
                    <c:v>0.11678422400505815</c:v>
                  </c:pt>
                  <c:pt idx="518">
                    <c:v>0.11083384533752071</c:v>
                  </c:pt>
                  <c:pt idx="519">
                    <c:v>0.1028101276085273</c:v>
                  </c:pt>
                  <c:pt idx="520">
                    <c:v>0.11762703492396871</c:v>
                  </c:pt>
                  <c:pt idx="521">
                    <c:v>0.11070284944157571</c:v>
                  </c:pt>
                  <c:pt idx="522">
                    <c:v>0.19701497448312399</c:v>
                  </c:pt>
                  <c:pt idx="523">
                    <c:v>0.12482310666384926</c:v>
                  </c:pt>
                  <c:pt idx="524">
                    <c:v>0.12467542483012532</c:v>
                  </c:pt>
                  <c:pt idx="525">
                    <c:v>0.16149910078602606</c:v>
                  </c:pt>
                  <c:pt idx="526">
                    <c:v>0.20515299284470312</c:v>
                  </c:pt>
                  <c:pt idx="527">
                    <c:v>0.18222136849913004</c:v>
                  </c:pt>
                  <c:pt idx="528">
                    <c:v>0.21072509051930624</c:v>
                  </c:pt>
                  <c:pt idx="529">
                    <c:v>0.23863132155714403</c:v>
                  </c:pt>
                  <c:pt idx="530">
                    <c:v>0.25440993257522004</c:v>
                  </c:pt>
                  <c:pt idx="531">
                    <c:v>0.20542781726512693</c:v>
                  </c:pt>
                  <c:pt idx="532">
                    <c:v>0.20786313898037476</c:v>
                  </c:pt>
                  <c:pt idx="533">
                    <c:v>0.29301038554560205</c:v>
                  </c:pt>
                  <c:pt idx="534">
                    <c:v>0.21168952956298334</c:v>
                  </c:pt>
                  <c:pt idx="535">
                    <c:v>0.19578962825805254</c:v>
                  </c:pt>
                  <c:pt idx="536">
                    <c:v>0.15324256437229841</c:v>
                  </c:pt>
                  <c:pt idx="537">
                    <c:v>0.17817203801364032</c:v>
                  </c:pt>
                  <c:pt idx="538">
                    <c:v>0.15986831633585727</c:v>
                  </c:pt>
                  <c:pt idx="539">
                    <c:v>0.16183414367540933</c:v>
                  </c:pt>
                  <c:pt idx="540">
                    <c:v>8.9097023129058872E-2</c:v>
                  </c:pt>
                  <c:pt idx="541">
                    <c:v>0.123507718335588</c:v>
                  </c:pt>
                  <c:pt idx="542">
                    <c:v>0.10289531299712414</c:v>
                  </c:pt>
                  <c:pt idx="543">
                    <c:v>7.9188772804684435E-2</c:v>
                  </c:pt>
                  <c:pt idx="544">
                    <c:v>0.11915484819965892</c:v>
                  </c:pt>
                  <c:pt idx="545">
                    <c:v>0.133952787173758</c:v>
                  </c:pt>
                  <c:pt idx="546">
                    <c:v>0.15765467268794134</c:v>
                  </c:pt>
                  <c:pt idx="547">
                    <c:v>0.15425775674965028</c:v>
                  </c:pt>
                  <c:pt idx="548">
                    <c:v>0.1195614290440164</c:v>
                  </c:pt>
                  <c:pt idx="549">
                    <c:v>0.11672905967973619</c:v>
                  </c:pt>
                  <c:pt idx="550">
                    <c:v>0.14746936679253322</c:v>
                  </c:pt>
                  <c:pt idx="551">
                    <c:v>0.17583206688073075</c:v>
                  </c:pt>
                  <c:pt idx="552">
                    <c:v>0.14081904240532653</c:v>
                  </c:pt>
                  <c:pt idx="553">
                    <c:v>0.12291288764561613</c:v>
                  </c:pt>
                  <c:pt idx="554">
                    <c:v>0.1189806006289742</c:v>
                  </c:pt>
                  <c:pt idx="555">
                    <c:v>0.12363514955555961</c:v>
                  </c:pt>
                  <c:pt idx="556">
                    <c:v>0.13638403685595815</c:v>
                  </c:pt>
                  <c:pt idx="557">
                    <c:v>0.15695620143496791</c:v>
                  </c:pt>
                  <c:pt idx="558">
                    <c:v>0.17559223256823134</c:v>
                  </c:pt>
                  <c:pt idx="559">
                    <c:v>0.12962448981073568</c:v>
                  </c:pt>
                  <c:pt idx="560">
                    <c:v>0.11021770678544905</c:v>
                  </c:pt>
                  <c:pt idx="561">
                    <c:v>0.11466733778683974</c:v>
                  </c:pt>
                  <c:pt idx="562">
                    <c:v>0.16490126719578721</c:v>
                  </c:pt>
                  <c:pt idx="563">
                    <c:v>0.1539856368364616</c:v>
                  </c:pt>
                  <c:pt idx="564">
                    <c:v>0.14429336874249474</c:v>
                  </c:pt>
                  <c:pt idx="565">
                    <c:v>0.16903227053816416</c:v>
                  </c:pt>
                  <c:pt idx="566">
                    <c:v>0.17026152001060124</c:v>
                  </c:pt>
                  <c:pt idx="567">
                    <c:v>0.14996173380067693</c:v>
                  </c:pt>
                  <c:pt idx="568">
                    <c:v>0.13921398482149669</c:v>
                  </c:pt>
                  <c:pt idx="569">
                    <c:v>0.12000522108110574</c:v>
                  </c:pt>
                  <c:pt idx="570">
                    <c:v>0.14151122112052919</c:v>
                  </c:pt>
                  <c:pt idx="571">
                    <c:v>0.17138757012295172</c:v>
                  </c:pt>
                  <c:pt idx="572">
                    <c:v>0.19668284695653493</c:v>
                  </c:pt>
                  <c:pt idx="573">
                    <c:v>0.14732413755888357</c:v>
                  </c:pt>
                  <c:pt idx="574">
                    <c:v>0.16525013040847733</c:v>
                  </c:pt>
                  <c:pt idx="575">
                    <c:v>0.14316553957959297</c:v>
                  </c:pt>
                  <c:pt idx="576">
                    <c:v>0.1272757546102623</c:v>
                  </c:pt>
                  <c:pt idx="577">
                    <c:v>9.8237588919321883E-2</c:v>
                  </c:pt>
                  <c:pt idx="578">
                    <c:v>0.16972480444756696</c:v>
                  </c:pt>
                  <c:pt idx="579">
                    <c:v>0.20592749171293145</c:v>
                  </c:pt>
                  <c:pt idx="580">
                    <c:v>0.21161380403030761</c:v>
                  </c:pt>
                  <c:pt idx="581">
                    <c:v>0.19858369621156713</c:v>
                  </c:pt>
                  <c:pt idx="582">
                    <c:v>0.18560678355470683</c:v>
                  </c:pt>
                  <c:pt idx="583">
                    <c:v>0.16993289502056041</c:v>
                  </c:pt>
                  <c:pt idx="584">
                    <c:v>0.16053140908920369</c:v>
                  </c:pt>
                  <c:pt idx="585">
                    <c:v>0.11751328536078688</c:v>
                  </c:pt>
                  <c:pt idx="586">
                    <c:v>0.1487597871308248</c:v>
                  </c:pt>
                  <c:pt idx="587">
                    <c:v>0.16831963948399162</c:v>
                  </c:pt>
                  <c:pt idx="588">
                    <c:v>0.18087895860939832</c:v>
                  </c:pt>
                  <c:pt idx="589">
                    <c:v>0.21627620942857331</c:v>
                  </c:pt>
                  <c:pt idx="590">
                    <c:v>0.11784929616584677</c:v>
                  </c:pt>
                  <c:pt idx="591">
                    <c:v>0.1249174906337928</c:v>
                  </c:pt>
                  <c:pt idx="592">
                    <c:v>0.15347457993735095</c:v>
                  </c:pt>
                  <c:pt idx="593">
                    <c:v>0.1673899759546349</c:v>
                  </c:pt>
                  <c:pt idx="594">
                    <c:v>0.20577158884925092</c:v>
                  </c:pt>
                  <c:pt idx="595">
                    <c:v>0.21716930782123245</c:v>
                  </c:pt>
                  <c:pt idx="596">
                    <c:v>0.22166114912882542</c:v>
                  </c:pt>
                  <c:pt idx="597">
                    <c:v>0.1758267072714883</c:v>
                  </c:pt>
                  <c:pt idx="598">
                    <c:v>0.21458033883172536</c:v>
                  </c:pt>
                  <c:pt idx="599">
                    <c:v>0.14317006049198494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pooled!$AR$4:$AR$603</c:f>
              <c:numCache>
                <c:formatCode>General</c:formatCode>
                <c:ptCount val="600"/>
                <c:pt idx="0">
                  <c:v>0.55956916605528639</c:v>
                </c:pt>
                <c:pt idx="1">
                  <c:v>1.0347533899627162</c:v>
                </c:pt>
                <c:pt idx="2">
                  <c:v>1.7335183183003364</c:v>
                </c:pt>
                <c:pt idx="3">
                  <c:v>2.00209762667372</c:v>
                </c:pt>
                <c:pt idx="4">
                  <c:v>2.0967120308084839</c:v>
                </c:pt>
                <c:pt idx="5">
                  <c:v>2.0423141404407099</c:v>
                </c:pt>
                <c:pt idx="6">
                  <c:v>1.8229525167956433</c:v>
                </c:pt>
                <c:pt idx="7">
                  <c:v>1.7930628702038898</c:v>
                </c:pt>
                <c:pt idx="8">
                  <c:v>1.882537111284128</c:v>
                </c:pt>
                <c:pt idx="9">
                  <c:v>1.8314510177651167</c:v>
                </c:pt>
                <c:pt idx="10">
                  <c:v>1.8233447804992449</c:v>
                </c:pt>
                <c:pt idx="11">
                  <c:v>1.8288375724728156</c:v>
                </c:pt>
                <c:pt idx="12">
                  <c:v>1.742481917629608</c:v>
                </c:pt>
                <c:pt idx="13">
                  <c:v>1.7428126772561656</c:v>
                </c:pt>
                <c:pt idx="14">
                  <c:v>1.8021280652075522</c:v>
                </c:pt>
                <c:pt idx="15">
                  <c:v>1.7509358401024298</c:v>
                </c:pt>
                <c:pt idx="16">
                  <c:v>1.8411144292397188</c:v>
                </c:pt>
                <c:pt idx="17">
                  <c:v>1.7700650577433765</c:v>
                </c:pt>
                <c:pt idx="18">
                  <c:v>1.9207347732190512</c:v>
                </c:pt>
                <c:pt idx="19">
                  <c:v>1.9496179535782794</c:v>
                </c:pt>
                <c:pt idx="20">
                  <c:v>1.8977240620862164</c:v>
                </c:pt>
                <c:pt idx="21">
                  <c:v>1.8757218467436054</c:v>
                </c:pt>
                <c:pt idx="22">
                  <c:v>1.9294584077218866</c:v>
                </c:pt>
                <c:pt idx="23">
                  <c:v>1.845230891815699</c:v>
                </c:pt>
                <c:pt idx="24">
                  <c:v>1.85683796370293</c:v>
                </c:pt>
                <c:pt idx="25">
                  <c:v>1.806243289676994</c:v>
                </c:pt>
                <c:pt idx="26">
                  <c:v>1.8015156826729917</c:v>
                </c:pt>
                <c:pt idx="27">
                  <c:v>1.6884118704928555</c:v>
                </c:pt>
                <c:pt idx="28">
                  <c:v>1.6046644565768642</c:v>
                </c:pt>
                <c:pt idx="29">
                  <c:v>1.8111958126776178</c:v>
                </c:pt>
                <c:pt idx="30">
                  <c:v>1.9304167365930378</c:v>
                </c:pt>
                <c:pt idx="31">
                  <c:v>2.0627823586269147</c:v>
                </c:pt>
                <c:pt idx="32">
                  <c:v>1.9218841992845022</c:v>
                </c:pt>
                <c:pt idx="33">
                  <c:v>1.7758828159415314</c:v>
                </c:pt>
                <c:pt idx="34">
                  <c:v>1.9162542755334344</c:v>
                </c:pt>
                <c:pt idx="35">
                  <c:v>1.9491378314941743</c:v>
                </c:pt>
                <c:pt idx="36">
                  <c:v>1.9233951627396715</c:v>
                </c:pt>
                <c:pt idx="37">
                  <c:v>1.8761259130120402</c:v>
                </c:pt>
                <c:pt idx="38">
                  <c:v>1.7017353300796223</c:v>
                </c:pt>
                <c:pt idx="39">
                  <c:v>1.8683250235918456</c:v>
                </c:pt>
                <c:pt idx="40">
                  <c:v>1.6065531956501156</c:v>
                </c:pt>
                <c:pt idx="41">
                  <c:v>1.6310239001626721</c:v>
                </c:pt>
                <c:pt idx="42">
                  <c:v>1.7806257296135664</c:v>
                </c:pt>
                <c:pt idx="43">
                  <c:v>1.8262543988248479</c:v>
                </c:pt>
                <c:pt idx="44">
                  <c:v>2.1177258544735</c:v>
                </c:pt>
                <c:pt idx="45">
                  <c:v>1.980174067938967</c:v>
                </c:pt>
                <c:pt idx="46">
                  <c:v>1.7688870364400457</c:v>
                </c:pt>
                <c:pt idx="47">
                  <c:v>1.6862628477371502</c:v>
                </c:pt>
                <c:pt idx="48">
                  <c:v>1.6671097513189088</c:v>
                </c:pt>
                <c:pt idx="49">
                  <c:v>1.6575817326025164</c:v>
                </c:pt>
                <c:pt idx="50">
                  <c:v>1.7146492394964552</c:v>
                </c:pt>
                <c:pt idx="51">
                  <c:v>1.7661204743583747</c:v>
                </c:pt>
                <c:pt idx="52">
                  <c:v>1.9775093469969944</c:v>
                </c:pt>
                <c:pt idx="53">
                  <c:v>2.0192752548605957</c:v>
                </c:pt>
                <c:pt idx="54">
                  <c:v>1.7710633833220748</c:v>
                </c:pt>
                <c:pt idx="55">
                  <c:v>1.7741674938364131</c:v>
                </c:pt>
                <c:pt idx="56">
                  <c:v>1.7443484983638839</c:v>
                </c:pt>
                <c:pt idx="57">
                  <c:v>1.6024426519771759</c:v>
                </c:pt>
                <c:pt idx="58">
                  <c:v>1.7852800984413533</c:v>
                </c:pt>
                <c:pt idx="59">
                  <c:v>1.8164005049310223</c:v>
                </c:pt>
                <c:pt idx="60">
                  <c:v>1.7122772098266565</c:v>
                </c:pt>
                <c:pt idx="61">
                  <c:v>1.7550420460807614</c:v>
                </c:pt>
                <c:pt idx="62">
                  <c:v>1.8394941539961518</c:v>
                </c:pt>
                <c:pt idx="63">
                  <c:v>1.8692499935939564</c:v>
                </c:pt>
                <c:pt idx="64">
                  <c:v>1.7499991455827584</c:v>
                </c:pt>
                <c:pt idx="65">
                  <c:v>1.6988098379394883</c:v>
                </c:pt>
                <c:pt idx="66">
                  <c:v>1.8466908568413549</c:v>
                </c:pt>
                <c:pt idx="67">
                  <c:v>1.8817199420795623</c:v>
                </c:pt>
                <c:pt idx="68">
                  <c:v>1.6658847596834001</c:v>
                </c:pt>
                <c:pt idx="69">
                  <c:v>1.7220048280365512</c:v>
                </c:pt>
                <c:pt idx="70">
                  <c:v>1.73196596093087</c:v>
                </c:pt>
                <c:pt idx="71">
                  <c:v>1.7148129930125433</c:v>
                </c:pt>
                <c:pt idx="72">
                  <c:v>1.8981260464510201</c:v>
                </c:pt>
                <c:pt idx="73">
                  <c:v>1.9759458257409379</c:v>
                </c:pt>
                <c:pt idx="74">
                  <c:v>1.9445560976711067</c:v>
                </c:pt>
                <c:pt idx="75">
                  <c:v>1.8788266169587589</c:v>
                </c:pt>
                <c:pt idx="76">
                  <c:v>1.9628511841032079</c:v>
                </c:pt>
                <c:pt idx="77">
                  <c:v>1.8344723931947517</c:v>
                </c:pt>
                <c:pt idx="78">
                  <c:v>1.7450806749212677</c:v>
                </c:pt>
                <c:pt idx="79">
                  <c:v>1.82975306726833</c:v>
                </c:pt>
                <c:pt idx="80">
                  <c:v>1.8778910032533744</c:v>
                </c:pt>
                <c:pt idx="81">
                  <c:v>1.8613817725738033</c:v>
                </c:pt>
                <c:pt idx="82">
                  <c:v>1.7310785593552589</c:v>
                </c:pt>
                <c:pt idx="83">
                  <c:v>1.6820074312639801</c:v>
                </c:pt>
                <c:pt idx="84">
                  <c:v>1.73632687882348</c:v>
                </c:pt>
                <c:pt idx="85">
                  <c:v>1.8206901408092686</c:v>
                </c:pt>
                <c:pt idx="86">
                  <c:v>1.6625232938609258</c:v>
                </c:pt>
                <c:pt idx="87">
                  <c:v>1.6851280270950437</c:v>
                </c:pt>
                <c:pt idx="88">
                  <c:v>1.7773270161790393</c:v>
                </c:pt>
                <c:pt idx="89">
                  <c:v>1.7449448231693634</c:v>
                </c:pt>
                <c:pt idx="90">
                  <c:v>1.6328128717928401</c:v>
                </c:pt>
                <c:pt idx="91">
                  <c:v>1.5926482113927443</c:v>
                </c:pt>
                <c:pt idx="92">
                  <c:v>1.8021549485476664</c:v>
                </c:pt>
                <c:pt idx="93">
                  <c:v>1.6300565158958924</c:v>
                </c:pt>
                <c:pt idx="94">
                  <c:v>1.7176585420833459</c:v>
                </c:pt>
                <c:pt idx="95">
                  <c:v>1.6570949004591822</c:v>
                </c:pt>
                <c:pt idx="96">
                  <c:v>1.6172316569391265</c:v>
                </c:pt>
                <c:pt idx="97">
                  <c:v>1.5656123003355169</c:v>
                </c:pt>
                <c:pt idx="98">
                  <c:v>1.7213587753467801</c:v>
                </c:pt>
                <c:pt idx="99">
                  <c:v>1.7295305294616137</c:v>
                </c:pt>
                <c:pt idx="100">
                  <c:v>1.8110993375971478</c:v>
                </c:pt>
                <c:pt idx="101">
                  <c:v>1.8516101512703491</c:v>
                </c:pt>
                <c:pt idx="102">
                  <c:v>1.7801203828078895</c:v>
                </c:pt>
                <c:pt idx="103">
                  <c:v>1.727571855617934</c:v>
                </c:pt>
                <c:pt idx="104">
                  <c:v>1.9149827855489301</c:v>
                </c:pt>
                <c:pt idx="105">
                  <c:v>1.7406457918184333</c:v>
                </c:pt>
                <c:pt idx="106">
                  <c:v>1.7698627352274743</c:v>
                </c:pt>
                <c:pt idx="107">
                  <c:v>1.77256614870416</c:v>
                </c:pt>
                <c:pt idx="108">
                  <c:v>1.7768477743864015</c:v>
                </c:pt>
                <c:pt idx="109">
                  <c:v>1.9501104689241322</c:v>
                </c:pt>
                <c:pt idx="110">
                  <c:v>1.6868638178708155</c:v>
                </c:pt>
                <c:pt idx="111">
                  <c:v>1.7622606036278181</c:v>
                </c:pt>
                <c:pt idx="112">
                  <c:v>1.6987769518978721</c:v>
                </c:pt>
                <c:pt idx="113">
                  <c:v>1.6043377794308302</c:v>
                </c:pt>
                <c:pt idx="114">
                  <c:v>1.7414027838536934</c:v>
                </c:pt>
                <c:pt idx="115">
                  <c:v>1.7164187775327944</c:v>
                </c:pt>
                <c:pt idx="116">
                  <c:v>1.7598313959128555</c:v>
                </c:pt>
                <c:pt idx="117">
                  <c:v>1.6858348764759221</c:v>
                </c:pt>
                <c:pt idx="118">
                  <c:v>1.5842195497649718</c:v>
                </c:pt>
                <c:pt idx="119">
                  <c:v>1.6633178404573903</c:v>
                </c:pt>
                <c:pt idx="120">
                  <c:v>1.7466931441768321</c:v>
                </c:pt>
                <c:pt idx="121">
                  <c:v>2.0285710242593424</c:v>
                </c:pt>
                <c:pt idx="122">
                  <c:v>1.8418745917548156</c:v>
                </c:pt>
                <c:pt idx="123">
                  <c:v>1.8588049289409478</c:v>
                </c:pt>
                <c:pt idx="124">
                  <c:v>1.792828591499519</c:v>
                </c:pt>
                <c:pt idx="125">
                  <c:v>1.8024529804294847</c:v>
                </c:pt>
                <c:pt idx="126">
                  <c:v>1.8624962338187521</c:v>
                </c:pt>
                <c:pt idx="127">
                  <c:v>1.86053155781326</c:v>
                </c:pt>
                <c:pt idx="128">
                  <c:v>1.8806020794936313</c:v>
                </c:pt>
                <c:pt idx="129">
                  <c:v>1.9671725711710231</c:v>
                </c:pt>
                <c:pt idx="130">
                  <c:v>1.9283626212980589</c:v>
                </c:pt>
                <c:pt idx="131">
                  <c:v>1.8607036433335</c:v>
                </c:pt>
                <c:pt idx="132">
                  <c:v>2.0005942030622634</c:v>
                </c:pt>
                <c:pt idx="133">
                  <c:v>2.088834371371739</c:v>
                </c:pt>
                <c:pt idx="134">
                  <c:v>1.8608127579758866</c:v>
                </c:pt>
                <c:pt idx="135">
                  <c:v>1.7129069388954368</c:v>
                </c:pt>
                <c:pt idx="136">
                  <c:v>1.6043240725083412</c:v>
                </c:pt>
                <c:pt idx="137">
                  <c:v>1.798876263315291</c:v>
                </c:pt>
                <c:pt idx="138">
                  <c:v>1.7498640120466378</c:v>
                </c:pt>
                <c:pt idx="139">
                  <c:v>1.7427197835973713</c:v>
                </c:pt>
                <c:pt idx="140">
                  <c:v>1.9275952194893753</c:v>
                </c:pt>
                <c:pt idx="141">
                  <c:v>1.7560995089388525</c:v>
                </c:pt>
                <c:pt idx="142">
                  <c:v>1.7527486065173157</c:v>
                </c:pt>
                <c:pt idx="143">
                  <c:v>1.8286527799341918</c:v>
                </c:pt>
                <c:pt idx="144">
                  <c:v>1.6609482946183087</c:v>
                </c:pt>
                <c:pt idx="145">
                  <c:v>1.7014974087144368</c:v>
                </c:pt>
                <c:pt idx="146">
                  <c:v>1.7426676161775547</c:v>
                </c:pt>
                <c:pt idx="147">
                  <c:v>1.8288290299286902</c:v>
                </c:pt>
                <c:pt idx="148">
                  <c:v>1.9044850490318974</c:v>
                </c:pt>
                <c:pt idx="149">
                  <c:v>1.8148376172226983</c:v>
                </c:pt>
                <c:pt idx="150">
                  <c:v>1.8415751270912024</c:v>
                </c:pt>
                <c:pt idx="151">
                  <c:v>1.8242775696540612</c:v>
                </c:pt>
                <c:pt idx="152">
                  <c:v>1.5356767368315678</c:v>
                </c:pt>
                <c:pt idx="153">
                  <c:v>1.2760587289387784</c:v>
                </c:pt>
                <c:pt idx="154">
                  <c:v>0.9240288962315506</c:v>
                </c:pt>
                <c:pt idx="155">
                  <c:v>0.64197785307430022</c:v>
                </c:pt>
                <c:pt idx="156">
                  <c:v>0.4776408527503726</c:v>
                </c:pt>
                <c:pt idx="157">
                  <c:v>0.42712249462772589</c:v>
                </c:pt>
                <c:pt idx="158">
                  <c:v>0.43187257778149019</c:v>
                </c:pt>
                <c:pt idx="159">
                  <c:v>0.43411293658648148</c:v>
                </c:pt>
                <c:pt idx="160">
                  <c:v>0.44699482053026529</c:v>
                </c:pt>
                <c:pt idx="161">
                  <c:v>0.47678714429859931</c:v>
                </c:pt>
                <c:pt idx="162">
                  <c:v>0.50097173751804469</c:v>
                </c:pt>
                <c:pt idx="163">
                  <c:v>0.51354203964585232</c:v>
                </c:pt>
                <c:pt idx="164">
                  <c:v>0.61275696547589242</c:v>
                </c:pt>
                <c:pt idx="165">
                  <c:v>0.98861176720544164</c:v>
                </c:pt>
                <c:pt idx="166">
                  <c:v>1.5656123298900364</c:v>
                </c:pt>
                <c:pt idx="167">
                  <c:v>2.0620606601415616</c:v>
                </c:pt>
                <c:pt idx="168">
                  <c:v>2.6200085993767996</c:v>
                </c:pt>
                <c:pt idx="169">
                  <c:v>3.1890463907379387</c:v>
                </c:pt>
                <c:pt idx="170">
                  <c:v>3.7089009414276624</c:v>
                </c:pt>
                <c:pt idx="171">
                  <c:v>4.2157357625607563</c:v>
                </c:pt>
                <c:pt idx="172">
                  <c:v>4.5516306966163187</c:v>
                </c:pt>
                <c:pt idx="173">
                  <c:v>4.6274329104270793</c:v>
                </c:pt>
                <c:pt idx="174">
                  <c:v>4.9067684295229599</c:v>
                </c:pt>
                <c:pt idx="175">
                  <c:v>4.6526619641503446</c:v>
                </c:pt>
                <c:pt idx="176">
                  <c:v>4.5501708599255037</c:v>
                </c:pt>
                <c:pt idx="177">
                  <c:v>4.4576794044853374</c:v>
                </c:pt>
                <c:pt idx="178">
                  <c:v>4.2286863347029673</c:v>
                </c:pt>
                <c:pt idx="179">
                  <c:v>3.8632516046724845</c:v>
                </c:pt>
                <c:pt idx="180">
                  <c:v>3.5240964382809281</c:v>
                </c:pt>
                <c:pt idx="181">
                  <c:v>3.2146125809861008</c:v>
                </c:pt>
                <c:pt idx="182">
                  <c:v>3.0273235202382147</c:v>
                </c:pt>
                <c:pt idx="183">
                  <c:v>2.5668098135402584</c:v>
                </c:pt>
                <c:pt idx="184">
                  <c:v>2.3816507034524133</c:v>
                </c:pt>
                <c:pt idx="185">
                  <c:v>2.1199336764422383</c:v>
                </c:pt>
                <c:pt idx="186">
                  <c:v>2.0697243366699198</c:v>
                </c:pt>
                <c:pt idx="187">
                  <c:v>2.0854846257912598</c:v>
                </c:pt>
                <c:pt idx="188">
                  <c:v>1.9085023768888274</c:v>
                </c:pt>
                <c:pt idx="189">
                  <c:v>1.9828716044648556</c:v>
                </c:pt>
                <c:pt idx="190">
                  <c:v>1.9313514853273759</c:v>
                </c:pt>
                <c:pt idx="191">
                  <c:v>1.7391530435343878</c:v>
                </c:pt>
                <c:pt idx="192">
                  <c:v>1.6832568740613323</c:v>
                </c:pt>
                <c:pt idx="193">
                  <c:v>1.5955176019294712</c:v>
                </c:pt>
                <c:pt idx="194">
                  <c:v>1.6746759649469256</c:v>
                </c:pt>
                <c:pt idx="195">
                  <c:v>1.68093600100458</c:v>
                </c:pt>
                <c:pt idx="196">
                  <c:v>1.5581473564962254</c:v>
                </c:pt>
                <c:pt idx="197">
                  <c:v>1.5275691589991633</c:v>
                </c:pt>
                <c:pt idx="198">
                  <c:v>1.4582504746272766</c:v>
                </c:pt>
                <c:pt idx="199">
                  <c:v>1.3579693606075089</c:v>
                </c:pt>
                <c:pt idx="200">
                  <c:v>1.3813000583625668</c:v>
                </c:pt>
                <c:pt idx="201">
                  <c:v>1.4363927829890519</c:v>
                </c:pt>
                <c:pt idx="202">
                  <c:v>1.5048896007056347</c:v>
                </c:pt>
                <c:pt idx="203">
                  <c:v>1.3207648691190945</c:v>
                </c:pt>
                <c:pt idx="204">
                  <c:v>1.4715383440949679</c:v>
                </c:pt>
                <c:pt idx="205">
                  <c:v>1.493321621529516</c:v>
                </c:pt>
                <c:pt idx="206">
                  <c:v>1.5073679657260122</c:v>
                </c:pt>
                <c:pt idx="207">
                  <c:v>1.500114132769709</c:v>
                </c:pt>
                <c:pt idx="208">
                  <c:v>1.3773210278784955</c:v>
                </c:pt>
                <c:pt idx="209">
                  <c:v>1.3585141455183514</c:v>
                </c:pt>
                <c:pt idx="210">
                  <c:v>1.3966922818264029</c:v>
                </c:pt>
                <c:pt idx="211">
                  <c:v>1.4394206215755347</c:v>
                </c:pt>
                <c:pt idx="212">
                  <c:v>1.5324361530877242</c:v>
                </c:pt>
                <c:pt idx="213">
                  <c:v>1.3786971967333324</c:v>
                </c:pt>
                <c:pt idx="214">
                  <c:v>1.3685391561797067</c:v>
                </c:pt>
                <c:pt idx="215">
                  <c:v>1.4151122147356299</c:v>
                </c:pt>
                <c:pt idx="216">
                  <c:v>1.4344973928203344</c:v>
                </c:pt>
                <c:pt idx="217">
                  <c:v>1.4363222327917533</c:v>
                </c:pt>
                <c:pt idx="218">
                  <c:v>1.3597565225229624</c:v>
                </c:pt>
                <c:pt idx="219">
                  <c:v>1.2923677378540044</c:v>
                </c:pt>
                <c:pt idx="220">
                  <c:v>1.3324225800196035</c:v>
                </c:pt>
                <c:pt idx="221">
                  <c:v>1.4097449032833813</c:v>
                </c:pt>
                <c:pt idx="222">
                  <c:v>1.3848280480289614</c:v>
                </c:pt>
                <c:pt idx="223">
                  <c:v>1.3300160315435241</c:v>
                </c:pt>
                <c:pt idx="224">
                  <c:v>1.3653026468210567</c:v>
                </c:pt>
                <c:pt idx="225">
                  <c:v>1.3753082646475678</c:v>
                </c:pt>
                <c:pt idx="226">
                  <c:v>1.3590970469018435</c:v>
                </c:pt>
                <c:pt idx="227">
                  <c:v>1.2873085679789673</c:v>
                </c:pt>
                <c:pt idx="228">
                  <c:v>1.2306418193998461</c:v>
                </c:pt>
                <c:pt idx="229">
                  <c:v>1.1619646732116671</c:v>
                </c:pt>
                <c:pt idx="230">
                  <c:v>1.2260613532652154</c:v>
                </c:pt>
                <c:pt idx="231">
                  <c:v>1.2912300940417891</c:v>
                </c:pt>
                <c:pt idx="232">
                  <c:v>1.3173856635119039</c:v>
                </c:pt>
                <c:pt idx="233">
                  <c:v>1.3472376744041747</c:v>
                </c:pt>
                <c:pt idx="234">
                  <c:v>1.3872767957952772</c:v>
                </c:pt>
                <c:pt idx="235">
                  <c:v>1.3049581553653673</c:v>
                </c:pt>
                <c:pt idx="236">
                  <c:v>1.355775938537616</c:v>
                </c:pt>
                <c:pt idx="237">
                  <c:v>1.4708591973122858</c:v>
                </c:pt>
                <c:pt idx="238">
                  <c:v>1.5364582264795215</c:v>
                </c:pt>
                <c:pt idx="239">
                  <c:v>1.4005932674766457</c:v>
                </c:pt>
                <c:pt idx="240">
                  <c:v>1.2654691598358623</c:v>
                </c:pt>
                <c:pt idx="241">
                  <c:v>1.4819729211510557</c:v>
                </c:pt>
                <c:pt idx="242">
                  <c:v>1.4724030608525278</c:v>
                </c:pt>
                <c:pt idx="243">
                  <c:v>1.4627088252985492</c:v>
                </c:pt>
                <c:pt idx="244">
                  <c:v>1.3994382774434044</c:v>
                </c:pt>
                <c:pt idx="245">
                  <c:v>1.3032008365994523</c:v>
                </c:pt>
                <c:pt idx="246">
                  <c:v>1.3399002088535674</c:v>
                </c:pt>
                <c:pt idx="247">
                  <c:v>1.3009057925111975</c:v>
                </c:pt>
                <c:pt idx="248">
                  <c:v>1.3491875925861554</c:v>
                </c:pt>
                <c:pt idx="249">
                  <c:v>1.331276323911353</c:v>
                </c:pt>
                <c:pt idx="250">
                  <c:v>1.4301827207199709</c:v>
                </c:pt>
                <c:pt idx="251">
                  <c:v>1.4392735728987354</c:v>
                </c:pt>
                <c:pt idx="252">
                  <c:v>1.2410412680764891</c:v>
                </c:pt>
                <c:pt idx="253">
                  <c:v>1.2559588127041228</c:v>
                </c:pt>
                <c:pt idx="254">
                  <c:v>1.1110119288629228</c:v>
                </c:pt>
                <c:pt idx="255">
                  <c:v>1.1927804167904812</c:v>
                </c:pt>
                <c:pt idx="256">
                  <c:v>1.283272121184754</c:v>
                </c:pt>
                <c:pt idx="257">
                  <c:v>1.2922835695801911</c:v>
                </c:pt>
                <c:pt idx="258">
                  <c:v>1.2537991578746519</c:v>
                </c:pt>
                <c:pt idx="259">
                  <c:v>1.2647200868073709</c:v>
                </c:pt>
                <c:pt idx="260">
                  <c:v>1.2757757080882126</c:v>
                </c:pt>
                <c:pt idx="261">
                  <c:v>1.2538211838846396</c:v>
                </c:pt>
                <c:pt idx="262">
                  <c:v>1.2869555046440104</c:v>
                </c:pt>
                <c:pt idx="263">
                  <c:v>1.3603328661323137</c:v>
                </c:pt>
                <c:pt idx="264">
                  <c:v>1.3476184296789511</c:v>
                </c:pt>
                <c:pt idx="265">
                  <c:v>1.3477909483625921</c:v>
                </c:pt>
                <c:pt idx="266">
                  <c:v>1.3145618974779794</c:v>
                </c:pt>
                <c:pt idx="267">
                  <c:v>1.301201874544986</c:v>
                </c:pt>
                <c:pt idx="268">
                  <c:v>1.3238681808989898</c:v>
                </c:pt>
                <c:pt idx="269">
                  <c:v>1.3319203689443277</c:v>
                </c:pt>
                <c:pt idx="270">
                  <c:v>1.2965566798849588</c:v>
                </c:pt>
                <c:pt idx="271">
                  <c:v>1.2539543840861742</c:v>
                </c:pt>
                <c:pt idx="272">
                  <c:v>1.2178662104089177</c:v>
                </c:pt>
                <c:pt idx="273">
                  <c:v>1.165583643141421</c:v>
                </c:pt>
                <c:pt idx="274">
                  <c:v>1.1972764926436319</c:v>
                </c:pt>
                <c:pt idx="275">
                  <c:v>1.2252331991197256</c:v>
                </c:pt>
                <c:pt idx="276">
                  <c:v>1.1814086956254364</c:v>
                </c:pt>
                <c:pt idx="277">
                  <c:v>1.2410566223069202</c:v>
                </c:pt>
                <c:pt idx="278">
                  <c:v>1.2574769442920577</c:v>
                </c:pt>
                <c:pt idx="279">
                  <c:v>1.3628082167350934</c:v>
                </c:pt>
                <c:pt idx="280">
                  <c:v>1.3787361180117645</c:v>
                </c:pt>
                <c:pt idx="281">
                  <c:v>1.3718183635422319</c:v>
                </c:pt>
                <c:pt idx="282">
                  <c:v>1.2826467481717028</c:v>
                </c:pt>
                <c:pt idx="283">
                  <c:v>1.2862169358825828</c:v>
                </c:pt>
                <c:pt idx="284">
                  <c:v>1.1099251084652613</c:v>
                </c:pt>
                <c:pt idx="285">
                  <c:v>1.0528456051946282</c:v>
                </c:pt>
                <c:pt idx="286">
                  <c:v>1.188360399643587</c:v>
                </c:pt>
                <c:pt idx="287">
                  <c:v>1.1988173306878127</c:v>
                </c:pt>
                <c:pt idx="288">
                  <c:v>1.338516195066255</c:v>
                </c:pt>
                <c:pt idx="289">
                  <c:v>1.300250708384828</c:v>
                </c:pt>
                <c:pt idx="290">
                  <c:v>1.2400807415047699</c:v>
                </c:pt>
                <c:pt idx="291">
                  <c:v>1.2510772326819575</c:v>
                </c:pt>
                <c:pt idx="292">
                  <c:v>1.2879879356035806</c:v>
                </c:pt>
                <c:pt idx="293">
                  <c:v>1.3297365156948828</c:v>
                </c:pt>
                <c:pt idx="294">
                  <c:v>1.3663077896299198</c:v>
                </c:pt>
                <c:pt idx="295">
                  <c:v>1.2924795965024365</c:v>
                </c:pt>
                <c:pt idx="296">
                  <c:v>1.325728803703474</c:v>
                </c:pt>
                <c:pt idx="297">
                  <c:v>1.2398794783064397</c:v>
                </c:pt>
                <c:pt idx="298">
                  <c:v>1.284760682350583</c:v>
                </c:pt>
                <c:pt idx="299">
                  <c:v>1.2635067198409418</c:v>
                </c:pt>
                <c:pt idx="300">
                  <c:v>1.2900695880412909</c:v>
                </c:pt>
                <c:pt idx="301">
                  <c:v>1.3428051608471372</c:v>
                </c:pt>
                <c:pt idx="302">
                  <c:v>1.2647364382348614</c:v>
                </c:pt>
                <c:pt idx="303">
                  <c:v>1.1003614602976757</c:v>
                </c:pt>
                <c:pt idx="304">
                  <c:v>1.0184741623360802</c:v>
                </c:pt>
                <c:pt idx="305">
                  <c:v>1.0935646095210467</c:v>
                </c:pt>
                <c:pt idx="306">
                  <c:v>1.2795625210848725</c:v>
                </c:pt>
                <c:pt idx="307">
                  <c:v>1.2790934351614529</c:v>
                </c:pt>
                <c:pt idx="308">
                  <c:v>1.0231107121671073</c:v>
                </c:pt>
                <c:pt idx="309">
                  <c:v>1.1194423700090508</c:v>
                </c:pt>
                <c:pt idx="310">
                  <c:v>0.98677409332638133</c:v>
                </c:pt>
                <c:pt idx="311">
                  <c:v>0.95883025191324989</c:v>
                </c:pt>
                <c:pt idx="312">
                  <c:v>1.1145543848744088</c:v>
                </c:pt>
                <c:pt idx="313">
                  <c:v>1.1220491825217302</c:v>
                </c:pt>
                <c:pt idx="314">
                  <c:v>1.1034821234307373</c:v>
                </c:pt>
                <c:pt idx="315">
                  <c:v>1.0602576837063629</c:v>
                </c:pt>
                <c:pt idx="316">
                  <c:v>1.1141096855419255</c:v>
                </c:pt>
                <c:pt idx="317">
                  <c:v>1.1058627490019537</c:v>
                </c:pt>
                <c:pt idx="318">
                  <c:v>1.095161335373809</c:v>
                </c:pt>
                <c:pt idx="319">
                  <c:v>1.2267121049922569</c:v>
                </c:pt>
                <c:pt idx="320">
                  <c:v>1.085444332278455</c:v>
                </c:pt>
                <c:pt idx="321">
                  <c:v>1.0901461735803089</c:v>
                </c:pt>
                <c:pt idx="322">
                  <c:v>0.95868955604449468</c:v>
                </c:pt>
                <c:pt idx="323">
                  <c:v>0.88820740642860863</c:v>
                </c:pt>
                <c:pt idx="324">
                  <c:v>0.93080944246498099</c:v>
                </c:pt>
                <c:pt idx="325">
                  <c:v>0.912030150924384</c:v>
                </c:pt>
                <c:pt idx="326">
                  <c:v>0.93337568796880843</c:v>
                </c:pt>
                <c:pt idx="327">
                  <c:v>1.0177513917313865</c:v>
                </c:pt>
                <c:pt idx="328">
                  <c:v>0.96606157115996083</c:v>
                </c:pt>
                <c:pt idx="329">
                  <c:v>1.0063698935374519</c:v>
                </c:pt>
                <c:pt idx="330">
                  <c:v>0.92317013204704523</c:v>
                </c:pt>
                <c:pt idx="331">
                  <c:v>0.92345657587607854</c:v>
                </c:pt>
                <c:pt idx="332">
                  <c:v>0.88775565617592689</c:v>
                </c:pt>
                <c:pt idx="333">
                  <c:v>0.80356363991192958</c:v>
                </c:pt>
                <c:pt idx="334">
                  <c:v>0.7673204945221006</c:v>
                </c:pt>
                <c:pt idx="335">
                  <c:v>0.79683263487213762</c:v>
                </c:pt>
                <c:pt idx="336">
                  <c:v>0.79092258331905529</c:v>
                </c:pt>
                <c:pt idx="337">
                  <c:v>0.77232992211617946</c:v>
                </c:pt>
                <c:pt idx="338">
                  <c:v>0.75519837454859451</c:v>
                </c:pt>
                <c:pt idx="339">
                  <c:v>0.70406127869446489</c:v>
                </c:pt>
                <c:pt idx="340">
                  <c:v>0.73696940972179792</c:v>
                </c:pt>
                <c:pt idx="341">
                  <c:v>0.70144383928962073</c:v>
                </c:pt>
                <c:pt idx="342">
                  <c:v>0.65839396652245641</c:v>
                </c:pt>
                <c:pt idx="343">
                  <c:v>0.68646161843103914</c:v>
                </c:pt>
                <c:pt idx="344">
                  <c:v>0.70536751834461986</c:v>
                </c:pt>
                <c:pt idx="345">
                  <c:v>0.70607864633003192</c:v>
                </c:pt>
                <c:pt idx="346">
                  <c:v>0.68101129834775176</c:v>
                </c:pt>
                <c:pt idx="347">
                  <c:v>0.74592329704988236</c:v>
                </c:pt>
                <c:pt idx="348">
                  <c:v>0.66415027415590011</c:v>
                </c:pt>
                <c:pt idx="349">
                  <c:v>0.75091762202476786</c:v>
                </c:pt>
                <c:pt idx="350">
                  <c:v>0.76141308984953815</c:v>
                </c:pt>
                <c:pt idx="351">
                  <c:v>0.75615836179019269</c:v>
                </c:pt>
                <c:pt idx="352">
                  <c:v>0.68219069061374826</c:v>
                </c:pt>
                <c:pt idx="353">
                  <c:v>0.69441493783218022</c:v>
                </c:pt>
                <c:pt idx="354">
                  <c:v>0.68183719980578616</c:v>
                </c:pt>
                <c:pt idx="355">
                  <c:v>0.71572508392788248</c:v>
                </c:pt>
                <c:pt idx="356">
                  <c:v>0.76225416067987528</c:v>
                </c:pt>
                <c:pt idx="357">
                  <c:v>0.71592420233409504</c:v>
                </c:pt>
                <c:pt idx="358">
                  <c:v>0.69569265379896794</c:v>
                </c:pt>
                <c:pt idx="359">
                  <c:v>0.64658076128101216</c:v>
                </c:pt>
                <c:pt idx="360">
                  <c:v>0.65079416422962644</c:v>
                </c:pt>
                <c:pt idx="361">
                  <c:v>0.65809766521098101</c:v>
                </c:pt>
                <c:pt idx="362">
                  <c:v>0.69908960734834957</c:v>
                </c:pt>
                <c:pt idx="363">
                  <c:v>0.69644379494251618</c:v>
                </c:pt>
                <c:pt idx="364">
                  <c:v>0.74090813823686963</c:v>
                </c:pt>
                <c:pt idx="365">
                  <c:v>0.69357704303262413</c:v>
                </c:pt>
                <c:pt idx="366">
                  <c:v>0.64731027725580847</c:v>
                </c:pt>
                <c:pt idx="367">
                  <c:v>0.72405903284179518</c:v>
                </c:pt>
                <c:pt idx="368">
                  <c:v>0.65712350438004441</c:v>
                </c:pt>
                <c:pt idx="369">
                  <c:v>0.60501469451976653</c:v>
                </c:pt>
                <c:pt idx="370">
                  <c:v>0.62436926362529244</c:v>
                </c:pt>
                <c:pt idx="371">
                  <c:v>0.60771973754261566</c:v>
                </c:pt>
                <c:pt idx="372">
                  <c:v>0.59345915482288558</c:v>
                </c:pt>
                <c:pt idx="373">
                  <c:v>0.63795924117577685</c:v>
                </c:pt>
                <c:pt idx="374">
                  <c:v>0.6748076508580293</c:v>
                </c:pt>
                <c:pt idx="375">
                  <c:v>0.56428669398752929</c:v>
                </c:pt>
                <c:pt idx="376">
                  <c:v>0.61375486391047762</c:v>
                </c:pt>
                <c:pt idx="377">
                  <c:v>0.63797278017290016</c:v>
                </c:pt>
                <c:pt idx="378">
                  <c:v>0.6578443962758862</c:v>
                </c:pt>
                <c:pt idx="379">
                  <c:v>0.60106564097340687</c:v>
                </c:pt>
                <c:pt idx="380">
                  <c:v>0.60301903711740978</c:v>
                </c:pt>
                <c:pt idx="381">
                  <c:v>0.58450663996840968</c:v>
                </c:pt>
                <c:pt idx="382">
                  <c:v>0.61907204907023239</c:v>
                </c:pt>
                <c:pt idx="383">
                  <c:v>0.67589520406009551</c:v>
                </c:pt>
                <c:pt idx="384">
                  <c:v>0.69831031329216164</c:v>
                </c:pt>
                <c:pt idx="385">
                  <c:v>0.66298926119127344</c:v>
                </c:pt>
                <c:pt idx="386">
                  <c:v>0.59854965774217805</c:v>
                </c:pt>
                <c:pt idx="387">
                  <c:v>0.65525302064711199</c:v>
                </c:pt>
                <c:pt idx="388">
                  <c:v>0.71314085161379215</c:v>
                </c:pt>
                <c:pt idx="389">
                  <c:v>0.73406200051163295</c:v>
                </c:pt>
                <c:pt idx="390">
                  <c:v>0.71008743690256582</c:v>
                </c:pt>
                <c:pt idx="391">
                  <c:v>0.73735148422540453</c:v>
                </c:pt>
                <c:pt idx="392">
                  <c:v>0.84678368988319674</c:v>
                </c:pt>
                <c:pt idx="393">
                  <c:v>0.80558253026382465</c:v>
                </c:pt>
                <c:pt idx="394">
                  <c:v>0.79709056458521776</c:v>
                </c:pt>
                <c:pt idx="395">
                  <c:v>0.73394385279128604</c:v>
                </c:pt>
                <c:pt idx="396">
                  <c:v>0.61700377785271199</c:v>
                </c:pt>
                <c:pt idx="397">
                  <c:v>0.66952540579380349</c:v>
                </c:pt>
                <c:pt idx="398">
                  <c:v>0.66236108266597027</c:v>
                </c:pt>
                <c:pt idx="399">
                  <c:v>0.75334671945943965</c:v>
                </c:pt>
                <c:pt idx="400">
                  <c:v>0.79570841725536179</c:v>
                </c:pt>
                <c:pt idx="401">
                  <c:v>0.70453664728436494</c:v>
                </c:pt>
                <c:pt idx="402">
                  <c:v>0.63996686199580555</c:v>
                </c:pt>
                <c:pt idx="403">
                  <c:v>0.67440779444917809</c:v>
                </c:pt>
                <c:pt idx="404">
                  <c:v>0.67840948717870808</c:v>
                </c:pt>
                <c:pt idx="405">
                  <c:v>0.63097278501329912</c:v>
                </c:pt>
                <c:pt idx="406">
                  <c:v>0.54545133103685661</c:v>
                </c:pt>
                <c:pt idx="407">
                  <c:v>0.58000483639185729</c:v>
                </c:pt>
                <c:pt idx="408">
                  <c:v>0.62920886434722412</c:v>
                </c:pt>
                <c:pt idx="409">
                  <c:v>0.73773709357319317</c:v>
                </c:pt>
                <c:pt idx="410">
                  <c:v>0.72217454403586823</c:v>
                </c:pt>
                <c:pt idx="411">
                  <c:v>0.84654663534840735</c:v>
                </c:pt>
                <c:pt idx="412">
                  <c:v>0.81120198079633576</c:v>
                </c:pt>
                <c:pt idx="413">
                  <c:v>0.93744042957182872</c:v>
                </c:pt>
                <c:pt idx="414">
                  <c:v>0.72472095249813995</c:v>
                </c:pt>
                <c:pt idx="415">
                  <c:v>0.78574434828203443</c:v>
                </c:pt>
                <c:pt idx="416">
                  <c:v>0.84096410348048922</c:v>
                </c:pt>
                <c:pt idx="417">
                  <c:v>0.77527593961513963</c:v>
                </c:pt>
                <c:pt idx="418">
                  <c:v>0.81356514490853449</c:v>
                </c:pt>
                <c:pt idx="419">
                  <c:v>0.91701468076893833</c:v>
                </c:pt>
                <c:pt idx="420">
                  <c:v>1.158322086845849</c:v>
                </c:pt>
                <c:pt idx="421">
                  <c:v>0.9953773120514029</c:v>
                </c:pt>
                <c:pt idx="422">
                  <c:v>0.89203228597325313</c:v>
                </c:pt>
                <c:pt idx="423">
                  <c:v>0.81500110977645579</c:v>
                </c:pt>
                <c:pt idx="424">
                  <c:v>0.89247083901216451</c:v>
                </c:pt>
                <c:pt idx="425">
                  <c:v>0.83967982658999718</c:v>
                </c:pt>
                <c:pt idx="426">
                  <c:v>0.76460924326581603</c:v>
                </c:pt>
                <c:pt idx="427">
                  <c:v>0.82756076429044423</c:v>
                </c:pt>
                <c:pt idx="428">
                  <c:v>0.76369589992015641</c:v>
                </c:pt>
                <c:pt idx="429">
                  <c:v>0.86953565851692405</c:v>
                </c:pt>
                <c:pt idx="430">
                  <c:v>0.75926155719432764</c:v>
                </c:pt>
                <c:pt idx="431">
                  <c:v>0.8468319041944028</c:v>
                </c:pt>
                <c:pt idx="432">
                  <c:v>0.84731737715828914</c:v>
                </c:pt>
                <c:pt idx="433">
                  <c:v>0.90656508708332995</c:v>
                </c:pt>
                <c:pt idx="434">
                  <c:v>0.85570667776994691</c:v>
                </c:pt>
                <c:pt idx="435">
                  <c:v>0.65575038802161023</c:v>
                </c:pt>
                <c:pt idx="436">
                  <c:v>0.79326571158815973</c:v>
                </c:pt>
                <c:pt idx="437">
                  <c:v>0.79150916961599926</c:v>
                </c:pt>
                <c:pt idx="438">
                  <c:v>0.73896305500852244</c:v>
                </c:pt>
                <c:pt idx="439">
                  <c:v>0.6749826246540831</c:v>
                </c:pt>
                <c:pt idx="440">
                  <c:v>0.74604876346269655</c:v>
                </c:pt>
                <c:pt idx="441">
                  <c:v>0.69449659389156437</c:v>
                </c:pt>
                <c:pt idx="442">
                  <c:v>0.73384875392939886</c:v>
                </c:pt>
                <c:pt idx="443">
                  <c:v>0.71407805647947886</c:v>
                </c:pt>
                <c:pt idx="444">
                  <c:v>0.68479599381706791</c:v>
                </c:pt>
                <c:pt idx="445">
                  <c:v>0.68889123910258421</c:v>
                </c:pt>
                <c:pt idx="446">
                  <c:v>0.88055657013807886</c:v>
                </c:pt>
                <c:pt idx="447">
                  <c:v>0.89984497183419321</c:v>
                </c:pt>
                <c:pt idx="448">
                  <c:v>0.79759943406092215</c:v>
                </c:pt>
                <c:pt idx="449">
                  <c:v>0.84348200010647789</c:v>
                </c:pt>
                <c:pt idx="450">
                  <c:v>0.76313777556393347</c:v>
                </c:pt>
                <c:pt idx="451">
                  <c:v>0.7166200217289449</c:v>
                </c:pt>
                <c:pt idx="452">
                  <c:v>0.74716098736565817</c:v>
                </c:pt>
                <c:pt idx="453">
                  <c:v>0.80456296793377036</c:v>
                </c:pt>
                <c:pt idx="454">
                  <c:v>0.85838062738194776</c:v>
                </c:pt>
                <c:pt idx="455">
                  <c:v>0.79177643320369484</c:v>
                </c:pt>
                <c:pt idx="456">
                  <c:v>0.78998128810312163</c:v>
                </c:pt>
                <c:pt idx="457">
                  <c:v>0.86938936709739179</c:v>
                </c:pt>
                <c:pt idx="458">
                  <c:v>0.8868314321492633</c:v>
                </c:pt>
                <c:pt idx="459">
                  <c:v>1.0266872436213219</c:v>
                </c:pt>
                <c:pt idx="460">
                  <c:v>1.0708887110914844</c:v>
                </c:pt>
                <c:pt idx="461">
                  <c:v>1.0491895082424318</c:v>
                </c:pt>
                <c:pt idx="462">
                  <c:v>0.86222027177182414</c:v>
                </c:pt>
                <c:pt idx="463">
                  <c:v>0.76449600169901066</c:v>
                </c:pt>
                <c:pt idx="464">
                  <c:v>0.79216860548096635</c:v>
                </c:pt>
                <c:pt idx="465">
                  <c:v>0.81559026281192992</c:v>
                </c:pt>
                <c:pt idx="466">
                  <c:v>0.8353452938197774</c:v>
                </c:pt>
                <c:pt idx="467">
                  <c:v>0.82911321190583542</c:v>
                </c:pt>
                <c:pt idx="468">
                  <c:v>0.78159780153561542</c:v>
                </c:pt>
                <c:pt idx="469">
                  <c:v>0.86231728707433808</c:v>
                </c:pt>
                <c:pt idx="470">
                  <c:v>0.95626479593650204</c:v>
                </c:pt>
                <c:pt idx="471">
                  <c:v>0.90671298975638592</c:v>
                </c:pt>
                <c:pt idx="472">
                  <c:v>0.84134197267795885</c:v>
                </c:pt>
                <c:pt idx="473">
                  <c:v>0.77304318847295461</c:v>
                </c:pt>
                <c:pt idx="474">
                  <c:v>0.90948860938946907</c:v>
                </c:pt>
                <c:pt idx="475">
                  <c:v>0.96051388028586615</c:v>
                </c:pt>
                <c:pt idx="476">
                  <c:v>1.1683536069706266</c:v>
                </c:pt>
                <c:pt idx="477">
                  <c:v>1.0943568915386976</c:v>
                </c:pt>
                <c:pt idx="478">
                  <c:v>0.89523913664388766</c:v>
                </c:pt>
                <c:pt idx="479">
                  <c:v>0.74959166248281972</c:v>
                </c:pt>
                <c:pt idx="480">
                  <c:v>0.89837480703849293</c:v>
                </c:pt>
                <c:pt idx="481">
                  <c:v>0.83751502735729977</c:v>
                </c:pt>
                <c:pt idx="482">
                  <c:v>0.79999879251558881</c:v>
                </c:pt>
                <c:pt idx="483">
                  <c:v>0.79789516746757827</c:v>
                </c:pt>
                <c:pt idx="484">
                  <c:v>0.91682815596624634</c:v>
                </c:pt>
                <c:pt idx="485">
                  <c:v>0.97780507100348624</c:v>
                </c:pt>
                <c:pt idx="486">
                  <c:v>1.0054275887692645</c:v>
                </c:pt>
                <c:pt idx="487">
                  <c:v>0.98989752109743334</c:v>
                </c:pt>
                <c:pt idx="488">
                  <c:v>0.95936990828289403</c:v>
                </c:pt>
                <c:pt idx="489">
                  <c:v>0.8325579525889728</c:v>
                </c:pt>
                <c:pt idx="490">
                  <c:v>0.95699908109332654</c:v>
                </c:pt>
                <c:pt idx="491">
                  <c:v>0.97466927887662136</c:v>
                </c:pt>
                <c:pt idx="492">
                  <c:v>1.0147153062573528</c:v>
                </c:pt>
                <c:pt idx="493">
                  <c:v>0.9373262478589075</c:v>
                </c:pt>
                <c:pt idx="494">
                  <c:v>0.95627373892206058</c:v>
                </c:pt>
                <c:pt idx="495">
                  <c:v>0.89958404424328264</c:v>
                </c:pt>
                <c:pt idx="496">
                  <c:v>0.95878503210561994</c:v>
                </c:pt>
                <c:pt idx="497">
                  <c:v>0.9443045551850443</c:v>
                </c:pt>
                <c:pt idx="498">
                  <c:v>0.8383633788393362</c:v>
                </c:pt>
                <c:pt idx="499">
                  <c:v>0.79854655841633471</c:v>
                </c:pt>
                <c:pt idx="500">
                  <c:v>0.90480138314409375</c:v>
                </c:pt>
                <c:pt idx="501">
                  <c:v>0.93106023544601413</c:v>
                </c:pt>
                <c:pt idx="502">
                  <c:v>1.087797233305154</c:v>
                </c:pt>
                <c:pt idx="503">
                  <c:v>0.944728899369494</c:v>
                </c:pt>
                <c:pt idx="504">
                  <c:v>0.91908334853333029</c:v>
                </c:pt>
                <c:pt idx="505">
                  <c:v>0.90760304869647845</c:v>
                </c:pt>
                <c:pt idx="506">
                  <c:v>0.91173635458114566</c:v>
                </c:pt>
                <c:pt idx="507">
                  <c:v>0.87519295165795463</c:v>
                </c:pt>
                <c:pt idx="508">
                  <c:v>1.1415413174381479</c:v>
                </c:pt>
                <c:pt idx="509">
                  <c:v>1.0938328900396226</c:v>
                </c:pt>
                <c:pt idx="510">
                  <c:v>1.1331801261675307</c:v>
                </c:pt>
                <c:pt idx="511">
                  <c:v>1.1179907763565251</c:v>
                </c:pt>
                <c:pt idx="512">
                  <c:v>0.98125428174481877</c:v>
                </c:pt>
                <c:pt idx="513">
                  <c:v>1.004778029521505</c:v>
                </c:pt>
                <c:pt idx="514">
                  <c:v>0.98518147349707741</c:v>
                </c:pt>
                <c:pt idx="515">
                  <c:v>1.0606221799572821</c:v>
                </c:pt>
                <c:pt idx="516">
                  <c:v>0.99113996296077544</c:v>
                </c:pt>
                <c:pt idx="517">
                  <c:v>0.90881411574632154</c:v>
                </c:pt>
                <c:pt idx="518">
                  <c:v>0.88670233446516022</c:v>
                </c:pt>
                <c:pt idx="519">
                  <c:v>0.89425812563460105</c:v>
                </c:pt>
                <c:pt idx="520">
                  <c:v>0.96394961486183006</c:v>
                </c:pt>
                <c:pt idx="521">
                  <c:v>0.99486055562608966</c:v>
                </c:pt>
                <c:pt idx="522">
                  <c:v>1.1872063674876587</c:v>
                </c:pt>
                <c:pt idx="523">
                  <c:v>1.0153733720556788</c:v>
                </c:pt>
                <c:pt idx="524">
                  <c:v>1.0415305000213506</c:v>
                </c:pt>
                <c:pt idx="525">
                  <c:v>1.0295603635602852</c:v>
                </c:pt>
                <c:pt idx="526">
                  <c:v>1.0733336683183698</c:v>
                </c:pt>
                <c:pt idx="527">
                  <c:v>1.0271688120303684</c:v>
                </c:pt>
                <c:pt idx="528">
                  <c:v>1.0971836911788617</c:v>
                </c:pt>
                <c:pt idx="529">
                  <c:v>1.1716913486355338</c:v>
                </c:pt>
                <c:pt idx="530">
                  <c:v>1.1091841905933764</c:v>
                </c:pt>
                <c:pt idx="531">
                  <c:v>1.0490893926389544</c:v>
                </c:pt>
                <c:pt idx="532">
                  <c:v>1.0957778785699448</c:v>
                </c:pt>
                <c:pt idx="533">
                  <c:v>1.2152882147725874</c:v>
                </c:pt>
                <c:pt idx="534">
                  <c:v>1.106821407983404</c:v>
                </c:pt>
                <c:pt idx="535">
                  <c:v>1.0088304732977842</c:v>
                </c:pt>
                <c:pt idx="536">
                  <c:v>0.87585562619028146</c:v>
                </c:pt>
                <c:pt idx="537">
                  <c:v>0.97147982272558175</c:v>
                </c:pt>
                <c:pt idx="538">
                  <c:v>0.85259978089167221</c:v>
                </c:pt>
                <c:pt idx="539">
                  <c:v>0.80349691270155321</c:v>
                </c:pt>
                <c:pt idx="540">
                  <c:v>0.81683296547840534</c:v>
                </c:pt>
                <c:pt idx="541">
                  <c:v>0.85955208317944443</c:v>
                </c:pt>
                <c:pt idx="542">
                  <c:v>0.86320060132999976</c:v>
                </c:pt>
                <c:pt idx="543">
                  <c:v>0.81675441097876322</c:v>
                </c:pt>
                <c:pt idx="544">
                  <c:v>0.97319832511960103</c:v>
                </c:pt>
                <c:pt idx="545">
                  <c:v>0.94846384842431652</c:v>
                </c:pt>
                <c:pt idx="546">
                  <c:v>0.98256043692675399</c:v>
                </c:pt>
                <c:pt idx="547">
                  <c:v>1.0190932855708543</c:v>
                </c:pt>
                <c:pt idx="548">
                  <c:v>0.92277600925812964</c:v>
                </c:pt>
                <c:pt idx="549">
                  <c:v>0.87595795689029854</c:v>
                </c:pt>
                <c:pt idx="550">
                  <c:v>0.91812017301743432</c:v>
                </c:pt>
                <c:pt idx="551">
                  <c:v>0.94598253569991497</c:v>
                </c:pt>
                <c:pt idx="552">
                  <c:v>0.93809984326052165</c:v>
                </c:pt>
                <c:pt idx="553">
                  <c:v>0.906590923788131</c:v>
                </c:pt>
                <c:pt idx="554">
                  <c:v>0.87372849972740885</c:v>
                </c:pt>
                <c:pt idx="555">
                  <c:v>0.91426181270343554</c:v>
                </c:pt>
                <c:pt idx="556">
                  <c:v>0.94633946588962248</c:v>
                </c:pt>
                <c:pt idx="557">
                  <c:v>0.97494232104981138</c:v>
                </c:pt>
                <c:pt idx="558">
                  <c:v>1.0168274853888031</c:v>
                </c:pt>
                <c:pt idx="559">
                  <c:v>0.97140478785804951</c:v>
                </c:pt>
                <c:pt idx="560">
                  <c:v>0.92417925018644198</c:v>
                </c:pt>
                <c:pt idx="561">
                  <c:v>0.89635771809410991</c:v>
                </c:pt>
                <c:pt idx="562">
                  <c:v>1.03496945893443</c:v>
                </c:pt>
                <c:pt idx="563">
                  <c:v>0.90624741875084802</c:v>
                </c:pt>
                <c:pt idx="564">
                  <c:v>0.85059904647154838</c:v>
                </c:pt>
                <c:pt idx="565">
                  <c:v>1.0208620472785901</c:v>
                </c:pt>
                <c:pt idx="566">
                  <c:v>1.0787469167872956</c:v>
                </c:pt>
                <c:pt idx="567">
                  <c:v>1.0643927903395374</c:v>
                </c:pt>
                <c:pt idx="568">
                  <c:v>1.0931046914004885</c:v>
                </c:pt>
                <c:pt idx="569">
                  <c:v>1.0419701841839795</c:v>
                </c:pt>
                <c:pt idx="570">
                  <c:v>0.94519063793430391</c:v>
                </c:pt>
                <c:pt idx="571">
                  <c:v>0.96789717912815476</c:v>
                </c:pt>
                <c:pt idx="572">
                  <c:v>1.0541941380573967</c:v>
                </c:pt>
                <c:pt idx="573">
                  <c:v>0.88854904444060612</c:v>
                </c:pt>
                <c:pt idx="574">
                  <c:v>0.92337053095395638</c:v>
                </c:pt>
                <c:pt idx="575">
                  <c:v>0.83385131936568724</c:v>
                </c:pt>
                <c:pt idx="576">
                  <c:v>0.91643354354860107</c:v>
                </c:pt>
                <c:pt idx="577">
                  <c:v>0.84309956144697096</c:v>
                </c:pt>
                <c:pt idx="578">
                  <c:v>0.90462857730731594</c:v>
                </c:pt>
                <c:pt idx="579">
                  <c:v>1.0429292886288548</c:v>
                </c:pt>
                <c:pt idx="580">
                  <c:v>1.1786340070122481</c:v>
                </c:pt>
                <c:pt idx="581">
                  <c:v>1.153070567779332</c:v>
                </c:pt>
                <c:pt idx="582">
                  <c:v>0.93850180075474143</c:v>
                </c:pt>
                <c:pt idx="583">
                  <c:v>0.92677803846009232</c:v>
                </c:pt>
                <c:pt idx="584">
                  <c:v>0.90283125284607357</c:v>
                </c:pt>
                <c:pt idx="585">
                  <c:v>0.91258475260773997</c:v>
                </c:pt>
                <c:pt idx="586">
                  <c:v>0.98920737586561869</c:v>
                </c:pt>
                <c:pt idx="587">
                  <c:v>1.0793580434909045</c:v>
                </c:pt>
                <c:pt idx="588">
                  <c:v>1.1469332007693791</c:v>
                </c:pt>
                <c:pt idx="589">
                  <c:v>1.2646176918627527</c:v>
                </c:pt>
                <c:pt idx="590">
                  <c:v>1.0905384704873422</c:v>
                </c:pt>
                <c:pt idx="591">
                  <c:v>1.0951534896388608</c:v>
                </c:pt>
                <c:pt idx="592">
                  <c:v>1.1330474740127805</c:v>
                </c:pt>
                <c:pt idx="593">
                  <c:v>1.2571578945333626</c:v>
                </c:pt>
                <c:pt idx="594">
                  <c:v>1.2791615401088774</c:v>
                </c:pt>
                <c:pt idx="595">
                  <c:v>1.2293046866384751</c:v>
                </c:pt>
                <c:pt idx="596">
                  <c:v>1.2682712203377831</c:v>
                </c:pt>
                <c:pt idx="597">
                  <c:v>1.2608770915960887</c:v>
                </c:pt>
                <c:pt idx="598">
                  <c:v>1.3126647960699915</c:v>
                </c:pt>
                <c:pt idx="599">
                  <c:v>1.1440426736640552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B1-CD4F-84B4-6BAFCDD39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9.4515208402764297E-2</c:v>
                  </c:pt>
                  <c:pt idx="1">
                    <c:v>0.12599116487317308</c:v>
                  </c:pt>
                  <c:pt idx="2">
                    <c:v>0.15738283780680035</c:v>
                  </c:pt>
                  <c:pt idx="3">
                    <c:v>0.14861334905149648</c:v>
                  </c:pt>
                  <c:pt idx="4">
                    <c:v>9.7657531104867343E-2</c:v>
                  </c:pt>
                  <c:pt idx="5">
                    <c:v>6.0824876339168069E-2</c:v>
                  </c:pt>
                  <c:pt idx="6">
                    <c:v>0.1253724572711471</c:v>
                  </c:pt>
                  <c:pt idx="7">
                    <c:v>9.5794837717629033E-2</c:v>
                  </c:pt>
                  <c:pt idx="8">
                    <c:v>9.5526704766981385E-2</c:v>
                  </c:pt>
                  <c:pt idx="9">
                    <c:v>0.19250608774490396</c:v>
                  </c:pt>
                  <c:pt idx="10">
                    <c:v>0.1575286364694248</c:v>
                  </c:pt>
                  <c:pt idx="11">
                    <c:v>0.1328518792965335</c:v>
                  </c:pt>
                  <c:pt idx="12">
                    <c:v>0.11096601043985493</c:v>
                  </c:pt>
                  <c:pt idx="13">
                    <c:v>0.14890432474383139</c:v>
                  </c:pt>
                  <c:pt idx="14">
                    <c:v>0.12887796026643278</c:v>
                  </c:pt>
                  <c:pt idx="15">
                    <c:v>0.16760578001821125</c:v>
                  </c:pt>
                  <c:pt idx="16">
                    <c:v>0.22356860181851143</c:v>
                  </c:pt>
                  <c:pt idx="17">
                    <c:v>0.19921460140456926</c:v>
                  </c:pt>
                  <c:pt idx="18">
                    <c:v>0.1123903229119667</c:v>
                  </c:pt>
                  <c:pt idx="19">
                    <c:v>0.13655877663384952</c:v>
                  </c:pt>
                  <c:pt idx="20">
                    <c:v>0.2202903303413285</c:v>
                  </c:pt>
                  <c:pt idx="21">
                    <c:v>0.13431248810850824</c:v>
                  </c:pt>
                  <c:pt idx="22">
                    <c:v>0.10873615949245154</c:v>
                  </c:pt>
                  <c:pt idx="23">
                    <c:v>8.4262601925749872E-2</c:v>
                  </c:pt>
                  <c:pt idx="24">
                    <c:v>9.0886319726150355E-2</c:v>
                  </c:pt>
                  <c:pt idx="25">
                    <c:v>0.12954250782449253</c:v>
                  </c:pt>
                  <c:pt idx="26">
                    <c:v>0.10896533175338825</c:v>
                  </c:pt>
                  <c:pt idx="27">
                    <c:v>0.10635230936774025</c:v>
                  </c:pt>
                  <c:pt idx="28">
                    <c:v>0.10769651262040407</c:v>
                  </c:pt>
                  <c:pt idx="29">
                    <c:v>0.11672945628011434</c:v>
                  </c:pt>
                  <c:pt idx="30">
                    <c:v>0.15760027861445114</c:v>
                  </c:pt>
                  <c:pt idx="31">
                    <c:v>0.12492821696789173</c:v>
                  </c:pt>
                  <c:pt idx="32">
                    <c:v>0.10476482272116784</c:v>
                  </c:pt>
                  <c:pt idx="33">
                    <c:v>0.17299481441095754</c:v>
                  </c:pt>
                  <c:pt idx="34">
                    <c:v>0.19321078946500408</c:v>
                  </c:pt>
                  <c:pt idx="35">
                    <c:v>0.1547253469323295</c:v>
                  </c:pt>
                  <c:pt idx="36">
                    <c:v>0.1410075206970218</c:v>
                  </c:pt>
                  <c:pt idx="37">
                    <c:v>0.15649018640333595</c:v>
                  </c:pt>
                  <c:pt idx="38">
                    <c:v>0.15967309219968295</c:v>
                  </c:pt>
                  <c:pt idx="39">
                    <c:v>0.14082840565204865</c:v>
                  </c:pt>
                  <c:pt idx="40">
                    <c:v>0.10335479983875595</c:v>
                  </c:pt>
                  <c:pt idx="41">
                    <c:v>0.14450214466114952</c:v>
                  </c:pt>
                  <c:pt idx="42">
                    <c:v>0.15717171139166131</c:v>
                  </c:pt>
                  <c:pt idx="43">
                    <c:v>0.26360143827078142</c:v>
                  </c:pt>
                  <c:pt idx="44">
                    <c:v>0.23773808553628703</c:v>
                  </c:pt>
                  <c:pt idx="45">
                    <c:v>0.12316327062536338</c:v>
                  </c:pt>
                  <c:pt idx="46">
                    <c:v>0.24031473473692611</c:v>
                  </c:pt>
                  <c:pt idx="47">
                    <c:v>0.11296952111787827</c:v>
                  </c:pt>
                  <c:pt idx="48">
                    <c:v>0.12954992578904051</c:v>
                  </c:pt>
                  <c:pt idx="49">
                    <c:v>0.14787748725817984</c:v>
                  </c:pt>
                  <c:pt idx="50">
                    <c:v>0.17954932721797895</c:v>
                  </c:pt>
                  <c:pt idx="51">
                    <c:v>0.15187037785708174</c:v>
                  </c:pt>
                  <c:pt idx="52">
                    <c:v>0.14352960936428458</c:v>
                  </c:pt>
                  <c:pt idx="53">
                    <c:v>0.14538151134400815</c:v>
                  </c:pt>
                  <c:pt idx="54">
                    <c:v>0.16162198418959989</c:v>
                  </c:pt>
                  <c:pt idx="55">
                    <c:v>9.7030740232527099E-2</c:v>
                  </c:pt>
                  <c:pt idx="56">
                    <c:v>0.17068903678476749</c:v>
                  </c:pt>
                  <c:pt idx="57">
                    <c:v>0.30029736600465134</c:v>
                  </c:pt>
                  <c:pt idx="58">
                    <c:v>0.22567876747343163</c:v>
                  </c:pt>
                  <c:pt idx="59">
                    <c:v>0.15727588335527293</c:v>
                  </c:pt>
                  <c:pt idx="60">
                    <c:v>0.17322637128901153</c:v>
                  </c:pt>
                  <c:pt idx="61">
                    <c:v>0.27603394780848406</c:v>
                  </c:pt>
                  <c:pt idx="62">
                    <c:v>0.24049877390374907</c:v>
                  </c:pt>
                  <c:pt idx="63">
                    <c:v>0.28132943400522442</c:v>
                  </c:pt>
                  <c:pt idx="64">
                    <c:v>0.21997190956855805</c:v>
                  </c:pt>
                  <c:pt idx="65">
                    <c:v>0.13322130893664733</c:v>
                  </c:pt>
                  <c:pt idx="66">
                    <c:v>0.14943860631591122</c:v>
                  </c:pt>
                  <c:pt idx="67">
                    <c:v>0.12929689554955939</c:v>
                  </c:pt>
                  <c:pt idx="68">
                    <c:v>0.11396577777945735</c:v>
                  </c:pt>
                  <c:pt idx="69">
                    <c:v>0.13547531304000904</c:v>
                  </c:pt>
                  <c:pt idx="70">
                    <c:v>0.13423292429762282</c:v>
                  </c:pt>
                  <c:pt idx="71">
                    <c:v>0.1081560552775172</c:v>
                  </c:pt>
                  <c:pt idx="72">
                    <c:v>0.14319095088907466</c:v>
                  </c:pt>
                  <c:pt idx="73">
                    <c:v>0.1705697793589093</c:v>
                  </c:pt>
                  <c:pt idx="74">
                    <c:v>0.15254269711011995</c:v>
                  </c:pt>
                  <c:pt idx="75">
                    <c:v>0.14792549150501835</c:v>
                  </c:pt>
                  <c:pt idx="76">
                    <c:v>0.15316147681577549</c:v>
                  </c:pt>
                  <c:pt idx="77">
                    <c:v>0.10030038505456985</c:v>
                  </c:pt>
                  <c:pt idx="78">
                    <c:v>0.12861164326170485</c:v>
                  </c:pt>
                  <c:pt idx="79">
                    <c:v>0.12955535710754523</c:v>
                  </c:pt>
                  <c:pt idx="80">
                    <c:v>0.25414211999045377</c:v>
                  </c:pt>
                  <c:pt idx="81">
                    <c:v>0.2460156699955546</c:v>
                  </c:pt>
                  <c:pt idx="82">
                    <c:v>0.2046126528396866</c:v>
                  </c:pt>
                  <c:pt idx="83">
                    <c:v>0.18752204292808847</c:v>
                  </c:pt>
                  <c:pt idx="84">
                    <c:v>0.15401976834540534</c:v>
                  </c:pt>
                  <c:pt idx="85">
                    <c:v>0.15964235457488768</c:v>
                  </c:pt>
                  <c:pt idx="86">
                    <c:v>0.11850417150993353</c:v>
                  </c:pt>
                  <c:pt idx="87">
                    <c:v>7.7272809399144993E-2</c:v>
                  </c:pt>
                  <c:pt idx="88">
                    <c:v>8.9898922497382142E-2</c:v>
                  </c:pt>
                  <c:pt idx="89">
                    <c:v>0.12383191810123623</c:v>
                  </c:pt>
                  <c:pt idx="90">
                    <c:v>5.8554457683753655E-2</c:v>
                  </c:pt>
                  <c:pt idx="91">
                    <c:v>0.10234276483337379</c:v>
                  </c:pt>
                  <c:pt idx="92">
                    <c:v>0.10444798955079022</c:v>
                  </c:pt>
                  <c:pt idx="93">
                    <c:v>0.21111945743338145</c:v>
                  </c:pt>
                  <c:pt idx="94">
                    <c:v>0.22074081982564581</c:v>
                  </c:pt>
                  <c:pt idx="95">
                    <c:v>0.1494936414573611</c:v>
                  </c:pt>
                  <c:pt idx="96">
                    <c:v>0.18364589360783207</c:v>
                  </c:pt>
                  <c:pt idx="97">
                    <c:v>0.16745946286970825</c:v>
                  </c:pt>
                  <c:pt idx="98">
                    <c:v>0.14792872651652833</c:v>
                  </c:pt>
                  <c:pt idx="99">
                    <c:v>0.17227848375672045</c:v>
                  </c:pt>
                  <c:pt idx="100">
                    <c:v>0.1313650556793958</c:v>
                  </c:pt>
                  <c:pt idx="101">
                    <c:v>0.14542398629962777</c:v>
                  </c:pt>
                  <c:pt idx="102">
                    <c:v>0.20384609657434449</c:v>
                  </c:pt>
                  <c:pt idx="103">
                    <c:v>0.20474512168138895</c:v>
                  </c:pt>
                  <c:pt idx="104">
                    <c:v>0.14203807260141535</c:v>
                  </c:pt>
                  <c:pt idx="105">
                    <c:v>0.14629893286974166</c:v>
                  </c:pt>
                  <c:pt idx="106">
                    <c:v>0.17024583697377049</c:v>
                  </c:pt>
                  <c:pt idx="107">
                    <c:v>0.16219330976960356</c:v>
                  </c:pt>
                  <c:pt idx="108">
                    <c:v>0.23164603527481645</c:v>
                  </c:pt>
                  <c:pt idx="109">
                    <c:v>0.1973256478638242</c:v>
                  </c:pt>
                  <c:pt idx="110">
                    <c:v>0.16699946097548807</c:v>
                  </c:pt>
                  <c:pt idx="111">
                    <c:v>0.18368387514943707</c:v>
                  </c:pt>
                  <c:pt idx="112">
                    <c:v>0.1723068723230739</c:v>
                  </c:pt>
                  <c:pt idx="113">
                    <c:v>0.20660432492170261</c:v>
                  </c:pt>
                  <c:pt idx="114">
                    <c:v>0.11733511034721156</c:v>
                  </c:pt>
                  <c:pt idx="115">
                    <c:v>0.1235407723760322</c:v>
                  </c:pt>
                  <c:pt idx="116">
                    <c:v>0.17668934850103021</c:v>
                  </c:pt>
                  <c:pt idx="117">
                    <c:v>0.25243105583062575</c:v>
                  </c:pt>
                  <c:pt idx="118">
                    <c:v>0.17371945775897804</c:v>
                  </c:pt>
                  <c:pt idx="119">
                    <c:v>0.11927699827486339</c:v>
                  </c:pt>
                  <c:pt idx="120">
                    <c:v>0.19521535997573752</c:v>
                  </c:pt>
                  <c:pt idx="121">
                    <c:v>0.207182512238275</c:v>
                  </c:pt>
                  <c:pt idx="122">
                    <c:v>0.13413233678083827</c:v>
                  </c:pt>
                  <c:pt idx="123">
                    <c:v>0.14204461827003573</c:v>
                  </c:pt>
                  <c:pt idx="124">
                    <c:v>0.13593420224291175</c:v>
                  </c:pt>
                  <c:pt idx="125">
                    <c:v>0.12852992073939279</c:v>
                  </c:pt>
                  <c:pt idx="126">
                    <c:v>0.12032454791184477</c:v>
                  </c:pt>
                  <c:pt idx="127">
                    <c:v>0.18535940656744421</c:v>
                  </c:pt>
                  <c:pt idx="128">
                    <c:v>0.20112255173469432</c:v>
                  </c:pt>
                  <c:pt idx="129">
                    <c:v>0.1277368834715697</c:v>
                  </c:pt>
                  <c:pt idx="130">
                    <c:v>0.11098050112454313</c:v>
                  </c:pt>
                  <c:pt idx="131">
                    <c:v>0.116176313841339</c:v>
                  </c:pt>
                  <c:pt idx="132">
                    <c:v>0.16388308663617188</c:v>
                  </c:pt>
                  <c:pt idx="133">
                    <c:v>0.14808191083839206</c:v>
                  </c:pt>
                  <c:pt idx="134">
                    <c:v>0.11257089595671003</c:v>
                  </c:pt>
                  <c:pt idx="135">
                    <c:v>9.0836160655060685E-2</c:v>
                  </c:pt>
                  <c:pt idx="136">
                    <c:v>0.10775027918448643</c:v>
                  </c:pt>
                  <c:pt idx="137">
                    <c:v>0.12842761546275885</c:v>
                  </c:pt>
                  <c:pt idx="138">
                    <c:v>0.1644623565379866</c:v>
                  </c:pt>
                  <c:pt idx="139">
                    <c:v>0.18153023803509458</c:v>
                  </c:pt>
                  <c:pt idx="140">
                    <c:v>0.22039109570215087</c:v>
                  </c:pt>
                  <c:pt idx="141">
                    <c:v>0.15156709357255832</c:v>
                  </c:pt>
                  <c:pt idx="142">
                    <c:v>0.16587384830602175</c:v>
                  </c:pt>
                  <c:pt idx="143">
                    <c:v>0.21770614049142345</c:v>
                  </c:pt>
                  <c:pt idx="144">
                    <c:v>0.15803170942491021</c:v>
                  </c:pt>
                  <c:pt idx="145">
                    <c:v>0.16676057475037304</c:v>
                  </c:pt>
                  <c:pt idx="146">
                    <c:v>0.18419450713297233</c:v>
                  </c:pt>
                  <c:pt idx="147">
                    <c:v>0.12588062135791764</c:v>
                  </c:pt>
                  <c:pt idx="148">
                    <c:v>0.13940487889979034</c:v>
                  </c:pt>
                  <c:pt idx="149">
                    <c:v>0.11344322030803611</c:v>
                  </c:pt>
                  <c:pt idx="150">
                    <c:v>0.14422292147589835</c:v>
                  </c:pt>
                  <c:pt idx="151">
                    <c:v>0.10633898483484049</c:v>
                  </c:pt>
                  <c:pt idx="152">
                    <c:v>0.13663712622784988</c:v>
                  </c:pt>
                  <c:pt idx="153">
                    <c:v>6.9640839008544883E-2</c:v>
                  </c:pt>
                  <c:pt idx="154">
                    <c:v>5.1462770009465461E-2</c:v>
                  </c:pt>
                  <c:pt idx="155">
                    <c:v>4.000696048701316E-2</c:v>
                  </c:pt>
                  <c:pt idx="156">
                    <c:v>2.9716433004654014E-2</c:v>
                  </c:pt>
                  <c:pt idx="157">
                    <c:v>2.1645590536794393E-2</c:v>
                  </c:pt>
                  <c:pt idx="158">
                    <c:v>1.1906574048340389E-2</c:v>
                  </c:pt>
                  <c:pt idx="159">
                    <c:v>1.5688190666502694E-2</c:v>
                  </c:pt>
                  <c:pt idx="160">
                    <c:v>1.3021667306406517E-2</c:v>
                  </c:pt>
                  <c:pt idx="161">
                    <c:v>1.6212135117587009E-2</c:v>
                  </c:pt>
                  <c:pt idx="162">
                    <c:v>1.2216537816442658E-2</c:v>
                  </c:pt>
                  <c:pt idx="163">
                    <c:v>1.8657202508512681E-2</c:v>
                  </c:pt>
                  <c:pt idx="164">
                    <c:v>1.7916779167851209E-2</c:v>
                  </c:pt>
                  <c:pt idx="165">
                    <c:v>2.6885279392020487E-2</c:v>
                  </c:pt>
                  <c:pt idx="166">
                    <c:v>2.5433355357615539E-2</c:v>
                  </c:pt>
                  <c:pt idx="167">
                    <c:v>2.2669157115064495E-2</c:v>
                  </c:pt>
                  <c:pt idx="168">
                    <c:v>2.5810571115235163E-2</c:v>
                  </c:pt>
                  <c:pt idx="169">
                    <c:v>3.3505244865710486E-2</c:v>
                  </c:pt>
                  <c:pt idx="170">
                    <c:v>4.3758072259096462E-2</c:v>
                  </c:pt>
                  <c:pt idx="171">
                    <c:v>4.4720517203034327E-2</c:v>
                  </c:pt>
                  <c:pt idx="172">
                    <c:v>3.0658397544452411E-2</c:v>
                  </c:pt>
                  <c:pt idx="173">
                    <c:v>2.3883910059344041E-2</c:v>
                  </c:pt>
                  <c:pt idx="174">
                    <c:v>2.3847744636021614E-2</c:v>
                  </c:pt>
                  <c:pt idx="175">
                    <c:v>3.0958180162045493E-2</c:v>
                  </c:pt>
                  <c:pt idx="176">
                    <c:v>2.553672354119417E-2</c:v>
                  </c:pt>
                  <c:pt idx="177">
                    <c:v>2.6585806009333673E-2</c:v>
                  </c:pt>
                  <c:pt idx="178">
                    <c:v>2.4786765202267587E-2</c:v>
                  </c:pt>
                  <c:pt idx="179">
                    <c:v>3.2526692738734535E-2</c:v>
                  </c:pt>
                  <c:pt idx="180">
                    <c:v>2.8145869800023503E-2</c:v>
                  </c:pt>
                  <c:pt idx="181">
                    <c:v>2.2825412544495521E-2</c:v>
                  </c:pt>
                  <c:pt idx="182">
                    <c:v>2.6317429611562346E-2</c:v>
                  </c:pt>
                  <c:pt idx="183">
                    <c:v>3.1348669958966763E-2</c:v>
                  </c:pt>
                  <c:pt idx="184">
                    <c:v>3.2296892544696185E-2</c:v>
                  </c:pt>
                  <c:pt idx="185">
                    <c:v>3.2808029913297579E-2</c:v>
                  </c:pt>
                  <c:pt idx="186">
                    <c:v>3.6950442437756546E-2</c:v>
                  </c:pt>
                  <c:pt idx="187">
                    <c:v>3.6531660876769449E-2</c:v>
                  </c:pt>
                  <c:pt idx="188">
                    <c:v>2.9427976074885405E-2</c:v>
                  </c:pt>
                  <c:pt idx="189">
                    <c:v>3.1644080284147974E-2</c:v>
                  </c:pt>
                  <c:pt idx="190">
                    <c:v>3.7618268959608958E-2</c:v>
                  </c:pt>
                  <c:pt idx="191">
                    <c:v>3.2853167852203519E-2</c:v>
                  </c:pt>
                  <c:pt idx="192">
                    <c:v>3.419774800842558E-2</c:v>
                  </c:pt>
                  <c:pt idx="193">
                    <c:v>3.6300390814632558E-2</c:v>
                  </c:pt>
                  <c:pt idx="194">
                    <c:v>3.1726116886813968E-2</c:v>
                  </c:pt>
                  <c:pt idx="195">
                    <c:v>3.0307478893587276E-2</c:v>
                  </c:pt>
                  <c:pt idx="196">
                    <c:v>2.7467176767024284E-2</c:v>
                  </c:pt>
                  <c:pt idx="197">
                    <c:v>2.391848926168225E-2</c:v>
                  </c:pt>
                  <c:pt idx="198">
                    <c:v>4.114134279939316E-2</c:v>
                  </c:pt>
                  <c:pt idx="199">
                    <c:v>3.2579507990970383E-2</c:v>
                  </c:pt>
                  <c:pt idx="200">
                    <c:v>4.3897622247707435E-2</c:v>
                  </c:pt>
                  <c:pt idx="201">
                    <c:v>2.5438479723606466E-2</c:v>
                  </c:pt>
                  <c:pt idx="202">
                    <c:v>2.5659058568040499E-2</c:v>
                  </c:pt>
                  <c:pt idx="203">
                    <c:v>3.3221610386844125E-2</c:v>
                  </c:pt>
                  <c:pt idx="204">
                    <c:v>2.9774949721394623E-2</c:v>
                  </c:pt>
                  <c:pt idx="205">
                    <c:v>2.7396740094568446E-2</c:v>
                  </c:pt>
                  <c:pt idx="206">
                    <c:v>2.0587571956726201E-2</c:v>
                  </c:pt>
                  <c:pt idx="207">
                    <c:v>2.6672685452234918E-2</c:v>
                  </c:pt>
                  <c:pt idx="208">
                    <c:v>3.0630903656669466E-2</c:v>
                  </c:pt>
                  <c:pt idx="209">
                    <c:v>4.0857210430503527E-2</c:v>
                  </c:pt>
                  <c:pt idx="210">
                    <c:v>3.768864395750661E-2</c:v>
                  </c:pt>
                  <c:pt idx="211">
                    <c:v>3.4025864644552921E-2</c:v>
                  </c:pt>
                  <c:pt idx="212">
                    <c:v>1.5450774242320784E-2</c:v>
                  </c:pt>
                  <c:pt idx="213">
                    <c:v>1.4118749544401232E-2</c:v>
                  </c:pt>
                  <c:pt idx="214">
                    <c:v>2.9274877015249189E-2</c:v>
                  </c:pt>
                  <c:pt idx="215">
                    <c:v>4.1029632522653875E-2</c:v>
                  </c:pt>
                  <c:pt idx="216">
                    <c:v>2.2766307868548646E-2</c:v>
                  </c:pt>
                  <c:pt idx="217">
                    <c:v>3.6862269304186866E-2</c:v>
                  </c:pt>
                  <c:pt idx="218">
                    <c:v>4.7713327972659314E-2</c:v>
                  </c:pt>
                  <c:pt idx="219">
                    <c:v>3.317921583000151E-2</c:v>
                  </c:pt>
                  <c:pt idx="220">
                    <c:v>3.6133166763113414E-2</c:v>
                  </c:pt>
                  <c:pt idx="221">
                    <c:v>3.8598589328308036E-2</c:v>
                  </c:pt>
                  <c:pt idx="222">
                    <c:v>5.3072522136609207E-2</c:v>
                  </c:pt>
                  <c:pt idx="223">
                    <c:v>3.742127015892395E-2</c:v>
                  </c:pt>
                  <c:pt idx="224">
                    <c:v>3.1040868901058841E-2</c:v>
                  </c:pt>
                  <c:pt idx="225">
                    <c:v>4.7553635696043102E-2</c:v>
                  </c:pt>
                  <c:pt idx="226">
                    <c:v>5.5389697231822181E-2</c:v>
                  </c:pt>
                  <c:pt idx="227">
                    <c:v>6.2835963108328591E-2</c:v>
                  </c:pt>
                  <c:pt idx="228">
                    <c:v>5.3996671847358076E-2</c:v>
                  </c:pt>
                  <c:pt idx="229">
                    <c:v>4.0703613911034962E-2</c:v>
                  </c:pt>
                  <c:pt idx="230">
                    <c:v>6.3323391495603426E-2</c:v>
                  </c:pt>
                  <c:pt idx="231">
                    <c:v>5.7760159332402139E-2</c:v>
                  </c:pt>
                  <c:pt idx="232">
                    <c:v>4.1317582065827203E-2</c:v>
                  </c:pt>
                  <c:pt idx="233">
                    <c:v>5.2839063239928652E-2</c:v>
                  </c:pt>
                  <c:pt idx="234">
                    <c:v>4.954656849645811E-2</c:v>
                  </c:pt>
                  <c:pt idx="235">
                    <c:v>7.4879533889794556E-2</c:v>
                  </c:pt>
                  <c:pt idx="236">
                    <c:v>4.8720645264369859E-2</c:v>
                  </c:pt>
                  <c:pt idx="237">
                    <c:v>5.6753071715051159E-2</c:v>
                  </c:pt>
                  <c:pt idx="238">
                    <c:v>7.0705700522119483E-2</c:v>
                  </c:pt>
                  <c:pt idx="239">
                    <c:v>5.2922217135322747E-2</c:v>
                  </c:pt>
                  <c:pt idx="240">
                    <c:v>5.9183558169283272E-2</c:v>
                  </c:pt>
                  <c:pt idx="241">
                    <c:v>4.7639257072103099E-2</c:v>
                  </c:pt>
                  <c:pt idx="242">
                    <c:v>5.3974388247023754E-2</c:v>
                  </c:pt>
                  <c:pt idx="243">
                    <c:v>8.8660069499407454E-2</c:v>
                  </c:pt>
                  <c:pt idx="244">
                    <c:v>6.7653012565457915E-2</c:v>
                  </c:pt>
                  <c:pt idx="245">
                    <c:v>3.0075293383162439E-2</c:v>
                  </c:pt>
                  <c:pt idx="246">
                    <c:v>5.1906653929828725E-2</c:v>
                  </c:pt>
                  <c:pt idx="247">
                    <c:v>5.521576938916177E-2</c:v>
                  </c:pt>
                  <c:pt idx="248">
                    <c:v>6.8957034131338232E-2</c:v>
                  </c:pt>
                  <c:pt idx="249">
                    <c:v>4.8953662372728489E-2</c:v>
                  </c:pt>
                  <c:pt idx="250">
                    <c:v>5.8927534573709722E-2</c:v>
                  </c:pt>
                  <c:pt idx="251">
                    <c:v>8.9194472042686559E-2</c:v>
                  </c:pt>
                  <c:pt idx="252">
                    <c:v>0.19194793545578687</c:v>
                  </c:pt>
                  <c:pt idx="253">
                    <c:v>0.29021309049968402</c:v>
                  </c:pt>
                  <c:pt idx="254">
                    <c:v>0.19916790654318298</c:v>
                  </c:pt>
                  <c:pt idx="255">
                    <c:v>0.12751692472879803</c:v>
                  </c:pt>
                  <c:pt idx="256">
                    <c:v>0.15875127311896842</c:v>
                  </c:pt>
                  <c:pt idx="257">
                    <c:v>7.8962423925604139E-2</c:v>
                  </c:pt>
                  <c:pt idx="258">
                    <c:v>9.3982027670513349E-2</c:v>
                  </c:pt>
                  <c:pt idx="259">
                    <c:v>7.9401228170083785E-2</c:v>
                  </c:pt>
                  <c:pt idx="260">
                    <c:v>6.8104299238841925E-2</c:v>
                  </c:pt>
                  <c:pt idx="261">
                    <c:v>9.2724740011984538E-2</c:v>
                  </c:pt>
                  <c:pt idx="262">
                    <c:v>6.7970158887562193E-2</c:v>
                  </c:pt>
                  <c:pt idx="263">
                    <c:v>0.10565074778601065</c:v>
                  </c:pt>
                  <c:pt idx="264">
                    <c:v>9.4074376505296223E-2</c:v>
                  </c:pt>
                  <c:pt idx="265">
                    <c:v>4.6217696455442471E-2</c:v>
                  </c:pt>
                  <c:pt idx="266">
                    <c:v>5.4566164899875175E-2</c:v>
                  </c:pt>
                  <c:pt idx="267">
                    <c:v>4.7788482186048239E-2</c:v>
                  </c:pt>
                  <c:pt idx="268">
                    <c:v>0.11460741127489914</c:v>
                  </c:pt>
                  <c:pt idx="269">
                    <c:v>0.17434945883130085</c:v>
                  </c:pt>
                  <c:pt idx="270">
                    <c:v>0.12431257877781249</c:v>
                  </c:pt>
                  <c:pt idx="271">
                    <c:v>0.14282681368174327</c:v>
                  </c:pt>
                  <c:pt idx="272">
                    <c:v>9.9326660093876196E-2</c:v>
                  </c:pt>
                  <c:pt idx="273">
                    <c:v>0.16954410136247264</c:v>
                  </c:pt>
                  <c:pt idx="274">
                    <c:v>0.16719077407892269</c:v>
                  </c:pt>
                  <c:pt idx="275">
                    <c:v>0.15779070712940332</c:v>
                  </c:pt>
                  <c:pt idx="276">
                    <c:v>0.11577724738052952</c:v>
                  </c:pt>
                  <c:pt idx="277">
                    <c:v>0.10498608428033432</c:v>
                  </c:pt>
                  <c:pt idx="278">
                    <c:v>0.12317042373127274</c:v>
                  </c:pt>
                  <c:pt idx="279">
                    <c:v>0.11643825798502416</c:v>
                  </c:pt>
                  <c:pt idx="280">
                    <c:v>0.14861103896977257</c:v>
                  </c:pt>
                  <c:pt idx="281">
                    <c:v>0.21937624059816432</c:v>
                  </c:pt>
                  <c:pt idx="282">
                    <c:v>0.1251589065729081</c:v>
                  </c:pt>
                  <c:pt idx="283">
                    <c:v>0.10652150503289645</c:v>
                  </c:pt>
                  <c:pt idx="284">
                    <c:v>7.1625676210406539E-2</c:v>
                  </c:pt>
                  <c:pt idx="285">
                    <c:v>9.3326550004700276E-2</c:v>
                  </c:pt>
                  <c:pt idx="286">
                    <c:v>0.15023404568390894</c:v>
                  </c:pt>
                  <c:pt idx="287">
                    <c:v>0.15574117046844396</c:v>
                  </c:pt>
                  <c:pt idx="288">
                    <c:v>0.11973313728868429</c:v>
                  </c:pt>
                  <c:pt idx="289">
                    <c:v>0.15526327872287596</c:v>
                  </c:pt>
                  <c:pt idx="290">
                    <c:v>0.1521318084766648</c:v>
                  </c:pt>
                  <c:pt idx="291">
                    <c:v>0.15153125894353531</c:v>
                  </c:pt>
                  <c:pt idx="292">
                    <c:v>0.11345721708777898</c:v>
                  </c:pt>
                  <c:pt idx="293">
                    <c:v>0.11516437498239231</c:v>
                  </c:pt>
                  <c:pt idx="294">
                    <c:v>0.12332960748456027</c:v>
                  </c:pt>
                  <c:pt idx="295">
                    <c:v>9.834977837898233E-2</c:v>
                  </c:pt>
                  <c:pt idx="296">
                    <c:v>0.11509167833001235</c:v>
                  </c:pt>
                  <c:pt idx="297">
                    <c:v>0.16900019795224699</c:v>
                  </c:pt>
                  <c:pt idx="298">
                    <c:v>0.15178820382633168</c:v>
                  </c:pt>
                  <c:pt idx="299">
                    <c:v>0.10600817105636297</c:v>
                  </c:pt>
                  <c:pt idx="300">
                    <c:v>0.1265961358874346</c:v>
                  </c:pt>
                  <c:pt idx="301">
                    <c:v>8.4233650113513345E-2</c:v>
                  </c:pt>
                  <c:pt idx="302">
                    <c:v>8.9405090356401137E-2</c:v>
                  </c:pt>
                  <c:pt idx="303">
                    <c:v>7.5806030755212972E-2</c:v>
                  </c:pt>
                  <c:pt idx="304">
                    <c:v>7.2013032876714525E-2</c:v>
                  </c:pt>
                  <c:pt idx="305">
                    <c:v>3.3867300847131042E-2</c:v>
                  </c:pt>
                  <c:pt idx="306">
                    <c:v>0.10926980678995131</c:v>
                  </c:pt>
                  <c:pt idx="307">
                    <c:v>0.11989390715815255</c:v>
                  </c:pt>
                  <c:pt idx="308">
                    <c:v>0.12475797974520685</c:v>
                  </c:pt>
                  <c:pt idx="309">
                    <c:v>0.19713393561536721</c:v>
                  </c:pt>
                  <c:pt idx="310">
                    <c:v>0.1879891373989899</c:v>
                  </c:pt>
                  <c:pt idx="311">
                    <c:v>0.19291323781657316</c:v>
                  </c:pt>
                  <c:pt idx="312">
                    <c:v>0.26031088273657205</c:v>
                  </c:pt>
                  <c:pt idx="313">
                    <c:v>0.19120124635596164</c:v>
                  </c:pt>
                  <c:pt idx="314">
                    <c:v>0.25703155440842718</c:v>
                  </c:pt>
                  <c:pt idx="315">
                    <c:v>0.23880531550862399</c:v>
                  </c:pt>
                  <c:pt idx="316">
                    <c:v>0.22731914082309637</c:v>
                  </c:pt>
                  <c:pt idx="317">
                    <c:v>0.26216368040445104</c:v>
                  </c:pt>
                  <c:pt idx="318">
                    <c:v>0.2968477912232933</c:v>
                  </c:pt>
                  <c:pt idx="319">
                    <c:v>0.27901357886059758</c:v>
                  </c:pt>
                  <c:pt idx="320">
                    <c:v>0.21057460811889916</c:v>
                  </c:pt>
                  <c:pt idx="321">
                    <c:v>0.20935517131143441</c:v>
                  </c:pt>
                  <c:pt idx="322">
                    <c:v>0.20655394496247251</c:v>
                  </c:pt>
                  <c:pt idx="323">
                    <c:v>0.17269545345066178</c:v>
                  </c:pt>
                  <c:pt idx="324">
                    <c:v>0.19499972714165284</c:v>
                  </c:pt>
                  <c:pt idx="325">
                    <c:v>0.17410701243644086</c:v>
                  </c:pt>
                  <c:pt idx="326">
                    <c:v>0.18544486463312279</c:v>
                  </c:pt>
                  <c:pt idx="327">
                    <c:v>0.17811894713443405</c:v>
                  </c:pt>
                  <c:pt idx="328">
                    <c:v>0.15556615616222236</c:v>
                  </c:pt>
                  <c:pt idx="329">
                    <c:v>0.15414503697698639</c:v>
                  </c:pt>
                  <c:pt idx="330">
                    <c:v>0.12881831472298111</c:v>
                  </c:pt>
                  <c:pt idx="331">
                    <c:v>0.11880246979557257</c:v>
                  </c:pt>
                  <c:pt idx="332">
                    <c:v>0.16324752749872387</c:v>
                  </c:pt>
                  <c:pt idx="333">
                    <c:v>0.18138037443100369</c:v>
                  </c:pt>
                  <c:pt idx="334">
                    <c:v>0.13848890410868661</c:v>
                  </c:pt>
                  <c:pt idx="335">
                    <c:v>0.14139867903289377</c:v>
                  </c:pt>
                  <c:pt idx="336">
                    <c:v>0.15006619209852176</c:v>
                  </c:pt>
                  <c:pt idx="337">
                    <c:v>0.1285140875103111</c:v>
                  </c:pt>
                  <c:pt idx="338">
                    <c:v>0.17246763344851737</c:v>
                  </c:pt>
                  <c:pt idx="339">
                    <c:v>0.14898638632270689</c:v>
                  </c:pt>
                  <c:pt idx="340">
                    <c:v>0.16815035410479018</c:v>
                  </c:pt>
                  <c:pt idx="341">
                    <c:v>0.14102985899410486</c:v>
                  </c:pt>
                  <c:pt idx="342">
                    <c:v>0.15897336474418336</c:v>
                  </c:pt>
                  <c:pt idx="343">
                    <c:v>0.13512594522124785</c:v>
                  </c:pt>
                  <c:pt idx="344">
                    <c:v>0.1681338347895725</c:v>
                  </c:pt>
                  <c:pt idx="345">
                    <c:v>0.17635813086949348</c:v>
                  </c:pt>
                  <c:pt idx="346">
                    <c:v>0.17861311564203949</c:v>
                  </c:pt>
                  <c:pt idx="347">
                    <c:v>0.21340149386467708</c:v>
                  </c:pt>
                  <c:pt idx="348">
                    <c:v>0.23043053375149802</c:v>
                  </c:pt>
                  <c:pt idx="349">
                    <c:v>0.22112366184269297</c:v>
                  </c:pt>
                  <c:pt idx="350">
                    <c:v>0.13542628518775984</c:v>
                  </c:pt>
                  <c:pt idx="351">
                    <c:v>0.15617609938297847</c:v>
                  </c:pt>
                  <c:pt idx="352">
                    <c:v>0.19225968549563352</c:v>
                  </c:pt>
                  <c:pt idx="353">
                    <c:v>0.1960412675962584</c:v>
                  </c:pt>
                  <c:pt idx="354">
                    <c:v>0.20954612932054331</c:v>
                  </c:pt>
                  <c:pt idx="355">
                    <c:v>0.20364797350417699</c:v>
                  </c:pt>
                  <c:pt idx="356">
                    <c:v>0.15511361612997596</c:v>
                  </c:pt>
                  <c:pt idx="357">
                    <c:v>0.15385101839133083</c:v>
                  </c:pt>
                  <c:pt idx="358">
                    <c:v>0.10952808468714466</c:v>
                  </c:pt>
                  <c:pt idx="359">
                    <c:v>0.1103661086111474</c:v>
                  </c:pt>
                  <c:pt idx="360">
                    <c:v>0.1193393927338002</c:v>
                  </c:pt>
                  <c:pt idx="361">
                    <c:v>0.13682593778911312</c:v>
                  </c:pt>
                  <c:pt idx="362">
                    <c:v>0.13598768713760065</c:v>
                  </c:pt>
                  <c:pt idx="363">
                    <c:v>9.3208861550953565E-2</c:v>
                  </c:pt>
                  <c:pt idx="364">
                    <c:v>0.12304426583020076</c:v>
                  </c:pt>
                  <c:pt idx="365">
                    <c:v>0.12845880463956436</c:v>
                  </c:pt>
                  <c:pt idx="366">
                    <c:v>0.11575824418705501</c:v>
                  </c:pt>
                  <c:pt idx="367">
                    <c:v>0.12771228663854356</c:v>
                  </c:pt>
                  <c:pt idx="368">
                    <c:v>0.1226330656452925</c:v>
                  </c:pt>
                  <c:pt idx="369">
                    <c:v>0.15606798517555531</c:v>
                  </c:pt>
                  <c:pt idx="370">
                    <c:v>0.16820795137629829</c:v>
                  </c:pt>
                  <c:pt idx="371">
                    <c:v>0.14371128585263909</c:v>
                  </c:pt>
                  <c:pt idx="372">
                    <c:v>0.13776452596987673</c:v>
                  </c:pt>
                  <c:pt idx="373">
                    <c:v>0.12635570974623161</c:v>
                  </c:pt>
                  <c:pt idx="374">
                    <c:v>0.12825347152080452</c:v>
                  </c:pt>
                  <c:pt idx="375">
                    <c:v>0.21339761379200142</c:v>
                  </c:pt>
                  <c:pt idx="376">
                    <c:v>0.20314664155249332</c:v>
                  </c:pt>
                  <c:pt idx="377">
                    <c:v>0.20722219085023427</c:v>
                  </c:pt>
                  <c:pt idx="378">
                    <c:v>0.20423778462297101</c:v>
                  </c:pt>
                  <c:pt idx="379">
                    <c:v>0.19896156083155805</c:v>
                  </c:pt>
                  <c:pt idx="380">
                    <c:v>0.21878825780045108</c:v>
                  </c:pt>
                  <c:pt idx="381">
                    <c:v>0.20315425834529224</c:v>
                  </c:pt>
                  <c:pt idx="382">
                    <c:v>0.20471149000441541</c:v>
                  </c:pt>
                  <c:pt idx="383">
                    <c:v>0.16433488005278027</c:v>
                  </c:pt>
                  <c:pt idx="384">
                    <c:v>0.15106457237152499</c:v>
                  </c:pt>
                  <c:pt idx="385">
                    <c:v>0.15245027103577308</c:v>
                  </c:pt>
                  <c:pt idx="386">
                    <c:v>0.12557570660578327</c:v>
                  </c:pt>
                  <c:pt idx="387">
                    <c:v>0.19315569202816149</c:v>
                  </c:pt>
                  <c:pt idx="388">
                    <c:v>0.16728132888933203</c:v>
                  </c:pt>
                  <c:pt idx="389">
                    <c:v>0.17179373941202797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9.4515208402764297E-2</c:v>
                  </c:pt>
                  <c:pt idx="1">
                    <c:v>0.12599116487317308</c:v>
                  </c:pt>
                  <c:pt idx="2">
                    <c:v>0.15738283780680035</c:v>
                  </c:pt>
                  <c:pt idx="3">
                    <c:v>0.14861334905149648</c:v>
                  </c:pt>
                  <c:pt idx="4">
                    <c:v>9.7657531104867343E-2</c:v>
                  </c:pt>
                  <c:pt idx="5">
                    <c:v>6.0824876339168069E-2</c:v>
                  </c:pt>
                  <c:pt idx="6">
                    <c:v>0.1253724572711471</c:v>
                  </c:pt>
                  <c:pt idx="7">
                    <c:v>9.5794837717629033E-2</c:v>
                  </c:pt>
                  <c:pt idx="8">
                    <c:v>9.5526704766981385E-2</c:v>
                  </c:pt>
                  <c:pt idx="9">
                    <c:v>0.19250608774490396</c:v>
                  </c:pt>
                  <c:pt idx="10">
                    <c:v>0.1575286364694248</c:v>
                  </c:pt>
                  <c:pt idx="11">
                    <c:v>0.1328518792965335</c:v>
                  </c:pt>
                  <c:pt idx="12">
                    <c:v>0.11096601043985493</c:v>
                  </c:pt>
                  <c:pt idx="13">
                    <c:v>0.14890432474383139</c:v>
                  </c:pt>
                  <c:pt idx="14">
                    <c:v>0.12887796026643278</c:v>
                  </c:pt>
                  <c:pt idx="15">
                    <c:v>0.16760578001821125</c:v>
                  </c:pt>
                  <c:pt idx="16">
                    <c:v>0.22356860181851143</c:v>
                  </c:pt>
                  <c:pt idx="17">
                    <c:v>0.19921460140456926</c:v>
                  </c:pt>
                  <c:pt idx="18">
                    <c:v>0.1123903229119667</c:v>
                  </c:pt>
                  <c:pt idx="19">
                    <c:v>0.13655877663384952</c:v>
                  </c:pt>
                  <c:pt idx="20">
                    <c:v>0.2202903303413285</c:v>
                  </c:pt>
                  <c:pt idx="21">
                    <c:v>0.13431248810850824</c:v>
                  </c:pt>
                  <c:pt idx="22">
                    <c:v>0.10873615949245154</c:v>
                  </c:pt>
                  <c:pt idx="23">
                    <c:v>8.4262601925749872E-2</c:v>
                  </c:pt>
                  <c:pt idx="24">
                    <c:v>9.0886319726150355E-2</c:v>
                  </c:pt>
                  <c:pt idx="25">
                    <c:v>0.12954250782449253</c:v>
                  </c:pt>
                  <c:pt idx="26">
                    <c:v>0.10896533175338825</c:v>
                  </c:pt>
                  <c:pt idx="27">
                    <c:v>0.10635230936774025</c:v>
                  </c:pt>
                  <c:pt idx="28">
                    <c:v>0.10769651262040407</c:v>
                  </c:pt>
                  <c:pt idx="29">
                    <c:v>0.11672945628011434</c:v>
                  </c:pt>
                  <c:pt idx="30">
                    <c:v>0.15760027861445114</c:v>
                  </c:pt>
                  <c:pt idx="31">
                    <c:v>0.12492821696789173</c:v>
                  </c:pt>
                  <c:pt idx="32">
                    <c:v>0.10476482272116784</c:v>
                  </c:pt>
                  <c:pt idx="33">
                    <c:v>0.17299481441095754</c:v>
                  </c:pt>
                  <c:pt idx="34">
                    <c:v>0.19321078946500408</c:v>
                  </c:pt>
                  <c:pt idx="35">
                    <c:v>0.1547253469323295</c:v>
                  </c:pt>
                  <c:pt idx="36">
                    <c:v>0.1410075206970218</c:v>
                  </c:pt>
                  <c:pt idx="37">
                    <c:v>0.15649018640333595</c:v>
                  </c:pt>
                  <c:pt idx="38">
                    <c:v>0.15967309219968295</c:v>
                  </c:pt>
                  <c:pt idx="39">
                    <c:v>0.14082840565204865</c:v>
                  </c:pt>
                  <c:pt idx="40">
                    <c:v>0.10335479983875595</c:v>
                  </c:pt>
                  <c:pt idx="41">
                    <c:v>0.14450214466114952</c:v>
                  </c:pt>
                  <c:pt idx="42">
                    <c:v>0.15717171139166131</c:v>
                  </c:pt>
                  <c:pt idx="43">
                    <c:v>0.26360143827078142</c:v>
                  </c:pt>
                  <c:pt idx="44">
                    <c:v>0.23773808553628703</c:v>
                  </c:pt>
                  <c:pt idx="45">
                    <c:v>0.12316327062536338</c:v>
                  </c:pt>
                  <c:pt idx="46">
                    <c:v>0.24031473473692611</c:v>
                  </c:pt>
                  <c:pt idx="47">
                    <c:v>0.11296952111787827</c:v>
                  </c:pt>
                  <c:pt idx="48">
                    <c:v>0.12954992578904051</c:v>
                  </c:pt>
                  <c:pt idx="49">
                    <c:v>0.14787748725817984</c:v>
                  </c:pt>
                  <c:pt idx="50">
                    <c:v>0.17954932721797895</c:v>
                  </c:pt>
                  <c:pt idx="51">
                    <c:v>0.15187037785708174</c:v>
                  </c:pt>
                  <c:pt idx="52">
                    <c:v>0.14352960936428458</c:v>
                  </c:pt>
                  <c:pt idx="53">
                    <c:v>0.14538151134400815</c:v>
                  </c:pt>
                  <c:pt idx="54">
                    <c:v>0.16162198418959989</c:v>
                  </c:pt>
                  <c:pt idx="55">
                    <c:v>9.7030740232527099E-2</c:v>
                  </c:pt>
                  <c:pt idx="56">
                    <c:v>0.17068903678476749</c:v>
                  </c:pt>
                  <c:pt idx="57">
                    <c:v>0.30029736600465134</c:v>
                  </c:pt>
                  <c:pt idx="58">
                    <c:v>0.22567876747343163</c:v>
                  </c:pt>
                  <c:pt idx="59">
                    <c:v>0.15727588335527293</c:v>
                  </c:pt>
                  <c:pt idx="60">
                    <c:v>0.17322637128901153</c:v>
                  </c:pt>
                  <c:pt idx="61">
                    <c:v>0.27603394780848406</c:v>
                  </c:pt>
                  <c:pt idx="62">
                    <c:v>0.24049877390374907</c:v>
                  </c:pt>
                  <c:pt idx="63">
                    <c:v>0.28132943400522442</c:v>
                  </c:pt>
                  <c:pt idx="64">
                    <c:v>0.21997190956855805</c:v>
                  </c:pt>
                  <c:pt idx="65">
                    <c:v>0.13322130893664733</c:v>
                  </c:pt>
                  <c:pt idx="66">
                    <c:v>0.14943860631591122</c:v>
                  </c:pt>
                  <c:pt idx="67">
                    <c:v>0.12929689554955939</c:v>
                  </c:pt>
                  <c:pt idx="68">
                    <c:v>0.11396577777945735</c:v>
                  </c:pt>
                  <c:pt idx="69">
                    <c:v>0.13547531304000904</c:v>
                  </c:pt>
                  <c:pt idx="70">
                    <c:v>0.13423292429762282</c:v>
                  </c:pt>
                  <c:pt idx="71">
                    <c:v>0.1081560552775172</c:v>
                  </c:pt>
                  <c:pt idx="72">
                    <c:v>0.14319095088907466</c:v>
                  </c:pt>
                  <c:pt idx="73">
                    <c:v>0.1705697793589093</c:v>
                  </c:pt>
                  <c:pt idx="74">
                    <c:v>0.15254269711011995</c:v>
                  </c:pt>
                  <c:pt idx="75">
                    <c:v>0.14792549150501835</c:v>
                  </c:pt>
                  <c:pt idx="76">
                    <c:v>0.15316147681577549</c:v>
                  </c:pt>
                  <c:pt idx="77">
                    <c:v>0.10030038505456985</c:v>
                  </c:pt>
                  <c:pt idx="78">
                    <c:v>0.12861164326170485</c:v>
                  </c:pt>
                  <c:pt idx="79">
                    <c:v>0.12955535710754523</c:v>
                  </c:pt>
                  <c:pt idx="80">
                    <c:v>0.25414211999045377</c:v>
                  </c:pt>
                  <c:pt idx="81">
                    <c:v>0.2460156699955546</c:v>
                  </c:pt>
                  <c:pt idx="82">
                    <c:v>0.2046126528396866</c:v>
                  </c:pt>
                  <c:pt idx="83">
                    <c:v>0.18752204292808847</c:v>
                  </c:pt>
                  <c:pt idx="84">
                    <c:v>0.15401976834540534</c:v>
                  </c:pt>
                  <c:pt idx="85">
                    <c:v>0.15964235457488768</c:v>
                  </c:pt>
                  <c:pt idx="86">
                    <c:v>0.11850417150993353</c:v>
                  </c:pt>
                  <c:pt idx="87">
                    <c:v>7.7272809399144993E-2</c:v>
                  </c:pt>
                  <c:pt idx="88">
                    <c:v>8.9898922497382142E-2</c:v>
                  </c:pt>
                  <c:pt idx="89">
                    <c:v>0.12383191810123623</c:v>
                  </c:pt>
                  <c:pt idx="90">
                    <c:v>5.8554457683753655E-2</c:v>
                  </c:pt>
                  <c:pt idx="91">
                    <c:v>0.10234276483337379</c:v>
                  </c:pt>
                  <c:pt idx="92">
                    <c:v>0.10444798955079022</c:v>
                  </c:pt>
                  <c:pt idx="93">
                    <c:v>0.21111945743338145</c:v>
                  </c:pt>
                  <c:pt idx="94">
                    <c:v>0.22074081982564581</c:v>
                  </c:pt>
                  <c:pt idx="95">
                    <c:v>0.1494936414573611</c:v>
                  </c:pt>
                  <c:pt idx="96">
                    <c:v>0.18364589360783207</c:v>
                  </c:pt>
                  <c:pt idx="97">
                    <c:v>0.16745946286970825</c:v>
                  </c:pt>
                  <c:pt idx="98">
                    <c:v>0.14792872651652833</c:v>
                  </c:pt>
                  <c:pt idx="99">
                    <c:v>0.17227848375672045</c:v>
                  </c:pt>
                  <c:pt idx="100">
                    <c:v>0.1313650556793958</c:v>
                  </c:pt>
                  <c:pt idx="101">
                    <c:v>0.14542398629962777</c:v>
                  </c:pt>
                  <c:pt idx="102">
                    <c:v>0.20384609657434449</c:v>
                  </c:pt>
                  <c:pt idx="103">
                    <c:v>0.20474512168138895</c:v>
                  </c:pt>
                  <c:pt idx="104">
                    <c:v>0.14203807260141535</c:v>
                  </c:pt>
                  <c:pt idx="105">
                    <c:v>0.14629893286974166</c:v>
                  </c:pt>
                  <c:pt idx="106">
                    <c:v>0.17024583697377049</c:v>
                  </c:pt>
                  <c:pt idx="107">
                    <c:v>0.16219330976960356</c:v>
                  </c:pt>
                  <c:pt idx="108">
                    <c:v>0.23164603527481645</c:v>
                  </c:pt>
                  <c:pt idx="109">
                    <c:v>0.1973256478638242</c:v>
                  </c:pt>
                  <c:pt idx="110">
                    <c:v>0.16699946097548807</c:v>
                  </c:pt>
                  <c:pt idx="111">
                    <c:v>0.18368387514943707</c:v>
                  </c:pt>
                  <c:pt idx="112">
                    <c:v>0.1723068723230739</c:v>
                  </c:pt>
                  <c:pt idx="113">
                    <c:v>0.20660432492170261</c:v>
                  </c:pt>
                  <c:pt idx="114">
                    <c:v>0.11733511034721156</c:v>
                  </c:pt>
                  <c:pt idx="115">
                    <c:v>0.1235407723760322</c:v>
                  </c:pt>
                  <c:pt idx="116">
                    <c:v>0.17668934850103021</c:v>
                  </c:pt>
                  <c:pt idx="117">
                    <c:v>0.25243105583062575</c:v>
                  </c:pt>
                  <c:pt idx="118">
                    <c:v>0.17371945775897804</c:v>
                  </c:pt>
                  <c:pt idx="119">
                    <c:v>0.11927699827486339</c:v>
                  </c:pt>
                  <c:pt idx="120">
                    <c:v>0.19521535997573752</c:v>
                  </c:pt>
                  <c:pt idx="121">
                    <c:v>0.207182512238275</c:v>
                  </c:pt>
                  <c:pt idx="122">
                    <c:v>0.13413233678083827</c:v>
                  </c:pt>
                  <c:pt idx="123">
                    <c:v>0.14204461827003573</c:v>
                  </c:pt>
                  <c:pt idx="124">
                    <c:v>0.13593420224291175</c:v>
                  </c:pt>
                  <c:pt idx="125">
                    <c:v>0.12852992073939279</c:v>
                  </c:pt>
                  <c:pt idx="126">
                    <c:v>0.12032454791184477</c:v>
                  </c:pt>
                  <c:pt idx="127">
                    <c:v>0.18535940656744421</c:v>
                  </c:pt>
                  <c:pt idx="128">
                    <c:v>0.20112255173469432</c:v>
                  </c:pt>
                  <c:pt idx="129">
                    <c:v>0.1277368834715697</c:v>
                  </c:pt>
                  <c:pt idx="130">
                    <c:v>0.11098050112454313</c:v>
                  </c:pt>
                  <c:pt idx="131">
                    <c:v>0.116176313841339</c:v>
                  </c:pt>
                  <c:pt idx="132">
                    <c:v>0.16388308663617188</c:v>
                  </c:pt>
                  <c:pt idx="133">
                    <c:v>0.14808191083839206</c:v>
                  </c:pt>
                  <c:pt idx="134">
                    <c:v>0.11257089595671003</c:v>
                  </c:pt>
                  <c:pt idx="135">
                    <c:v>9.0836160655060685E-2</c:v>
                  </c:pt>
                  <c:pt idx="136">
                    <c:v>0.10775027918448643</c:v>
                  </c:pt>
                  <c:pt idx="137">
                    <c:v>0.12842761546275885</c:v>
                  </c:pt>
                  <c:pt idx="138">
                    <c:v>0.1644623565379866</c:v>
                  </c:pt>
                  <c:pt idx="139">
                    <c:v>0.18153023803509458</c:v>
                  </c:pt>
                  <c:pt idx="140">
                    <c:v>0.22039109570215087</c:v>
                  </c:pt>
                  <c:pt idx="141">
                    <c:v>0.15156709357255832</c:v>
                  </c:pt>
                  <c:pt idx="142">
                    <c:v>0.16587384830602175</c:v>
                  </c:pt>
                  <c:pt idx="143">
                    <c:v>0.21770614049142345</c:v>
                  </c:pt>
                  <c:pt idx="144">
                    <c:v>0.15803170942491021</c:v>
                  </c:pt>
                  <c:pt idx="145">
                    <c:v>0.16676057475037304</c:v>
                  </c:pt>
                  <c:pt idx="146">
                    <c:v>0.18419450713297233</c:v>
                  </c:pt>
                  <c:pt idx="147">
                    <c:v>0.12588062135791764</c:v>
                  </c:pt>
                  <c:pt idx="148">
                    <c:v>0.13940487889979034</c:v>
                  </c:pt>
                  <c:pt idx="149">
                    <c:v>0.11344322030803611</c:v>
                  </c:pt>
                  <c:pt idx="150">
                    <c:v>0.14422292147589835</c:v>
                  </c:pt>
                  <c:pt idx="151">
                    <c:v>0.10633898483484049</c:v>
                  </c:pt>
                  <c:pt idx="152">
                    <c:v>0.13663712622784988</c:v>
                  </c:pt>
                  <c:pt idx="153">
                    <c:v>6.9640839008544883E-2</c:v>
                  </c:pt>
                  <c:pt idx="154">
                    <c:v>5.1462770009465461E-2</c:v>
                  </c:pt>
                  <c:pt idx="155">
                    <c:v>4.000696048701316E-2</c:v>
                  </c:pt>
                  <c:pt idx="156">
                    <c:v>2.9716433004654014E-2</c:v>
                  </c:pt>
                  <c:pt idx="157">
                    <c:v>2.1645590536794393E-2</c:v>
                  </c:pt>
                  <c:pt idx="158">
                    <c:v>1.1906574048340389E-2</c:v>
                  </c:pt>
                  <c:pt idx="159">
                    <c:v>1.5688190666502694E-2</c:v>
                  </c:pt>
                  <c:pt idx="160">
                    <c:v>1.3021667306406517E-2</c:v>
                  </c:pt>
                  <c:pt idx="161">
                    <c:v>1.6212135117587009E-2</c:v>
                  </c:pt>
                  <c:pt idx="162">
                    <c:v>1.2216537816442658E-2</c:v>
                  </c:pt>
                  <c:pt idx="163">
                    <c:v>1.8657202508512681E-2</c:v>
                  </c:pt>
                  <c:pt idx="164">
                    <c:v>1.7916779167851209E-2</c:v>
                  </c:pt>
                  <c:pt idx="165">
                    <c:v>2.6885279392020487E-2</c:v>
                  </c:pt>
                  <c:pt idx="166">
                    <c:v>2.5433355357615539E-2</c:v>
                  </c:pt>
                  <c:pt idx="167">
                    <c:v>2.2669157115064495E-2</c:v>
                  </c:pt>
                  <c:pt idx="168">
                    <c:v>2.5810571115235163E-2</c:v>
                  </c:pt>
                  <c:pt idx="169">
                    <c:v>3.3505244865710486E-2</c:v>
                  </c:pt>
                  <c:pt idx="170">
                    <c:v>4.3758072259096462E-2</c:v>
                  </c:pt>
                  <c:pt idx="171">
                    <c:v>4.4720517203034327E-2</c:v>
                  </c:pt>
                  <c:pt idx="172">
                    <c:v>3.0658397544452411E-2</c:v>
                  </c:pt>
                  <c:pt idx="173">
                    <c:v>2.3883910059344041E-2</c:v>
                  </c:pt>
                  <c:pt idx="174">
                    <c:v>2.3847744636021614E-2</c:v>
                  </c:pt>
                  <c:pt idx="175">
                    <c:v>3.0958180162045493E-2</c:v>
                  </c:pt>
                  <c:pt idx="176">
                    <c:v>2.553672354119417E-2</c:v>
                  </c:pt>
                  <c:pt idx="177">
                    <c:v>2.6585806009333673E-2</c:v>
                  </c:pt>
                  <c:pt idx="178">
                    <c:v>2.4786765202267587E-2</c:v>
                  </c:pt>
                  <c:pt idx="179">
                    <c:v>3.2526692738734535E-2</c:v>
                  </c:pt>
                  <c:pt idx="180">
                    <c:v>2.8145869800023503E-2</c:v>
                  </c:pt>
                  <c:pt idx="181">
                    <c:v>2.2825412544495521E-2</c:v>
                  </c:pt>
                  <c:pt idx="182">
                    <c:v>2.6317429611562346E-2</c:v>
                  </c:pt>
                  <c:pt idx="183">
                    <c:v>3.1348669958966763E-2</c:v>
                  </c:pt>
                  <c:pt idx="184">
                    <c:v>3.2296892544696185E-2</c:v>
                  </c:pt>
                  <c:pt idx="185">
                    <c:v>3.2808029913297579E-2</c:v>
                  </c:pt>
                  <c:pt idx="186">
                    <c:v>3.6950442437756546E-2</c:v>
                  </c:pt>
                  <c:pt idx="187">
                    <c:v>3.6531660876769449E-2</c:v>
                  </c:pt>
                  <c:pt idx="188">
                    <c:v>2.9427976074885405E-2</c:v>
                  </c:pt>
                  <c:pt idx="189">
                    <c:v>3.1644080284147974E-2</c:v>
                  </c:pt>
                  <c:pt idx="190">
                    <c:v>3.7618268959608958E-2</c:v>
                  </c:pt>
                  <c:pt idx="191">
                    <c:v>3.2853167852203519E-2</c:v>
                  </c:pt>
                  <c:pt idx="192">
                    <c:v>3.419774800842558E-2</c:v>
                  </c:pt>
                  <c:pt idx="193">
                    <c:v>3.6300390814632558E-2</c:v>
                  </c:pt>
                  <c:pt idx="194">
                    <c:v>3.1726116886813968E-2</c:v>
                  </c:pt>
                  <c:pt idx="195">
                    <c:v>3.0307478893587276E-2</c:v>
                  </c:pt>
                  <c:pt idx="196">
                    <c:v>2.7467176767024284E-2</c:v>
                  </c:pt>
                  <c:pt idx="197">
                    <c:v>2.391848926168225E-2</c:v>
                  </c:pt>
                  <c:pt idx="198">
                    <c:v>4.114134279939316E-2</c:v>
                  </c:pt>
                  <c:pt idx="199">
                    <c:v>3.2579507990970383E-2</c:v>
                  </c:pt>
                  <c:pt idx="200">
                    <c:v>4.3897622247707435E-2</c:v>
                  </c:pt>
                  <c:pt idx="201">
                    <c:v>2.5438479723606466E-2</c:v>
                  </c:pt>
                  <c:pt idx="202">
                    <c:v>2.5659058568040499E-2</c:v>
                  </c:pt>
                  <c:pt idx="203">
                    <c:v>3.3221610386844125E-2</c:v>
                  </c:pt>
                  <c:pt idx="204">
                    <c:v>2.9774949721394623E-2</c:v>
                  </c:pt>
                  <c:pt idx="205">
                    <c:v>2.7396740094568446E-2</c:v>
                  </c:pt>
                  <c:pt idx="206">
                    <c:v>2.0587571956726201E-2</c:v>
                  </c:pt>
                  <c:pt idx="207">
                    <c:v>2.6672685452234918E-2</c:v>
                  </c:pt>
                  <c:pt idx="208">
                    <c:v>3.0630903656669466E-2</c:v>
                  </c:pt>
                  <c:pt idx="209">
                    <c:v>4.0857210430503527E-2</c:v>
                  </c:pt>
                  <c:pt idx="210">
                    <c:v>3.768864395750661E-2</c:v>
                  </c:pt>
                  <c:pt idx="211">
                    <c:v>3.4025864644552921E-2</c:v>
                  </c:pt>
                  <c:pt idx="212">
                    <c:v>1.5450774242320784E-2</c:v>
                  </c:pt>
                  <c:pt idx="213">
                    <c:v>1.4118749544401232E-2</c:v>
                  </c:pt>
                  <c:pt idx="214">
                    <c:v>2.9274877015249189E-2</c:v>
                  </c:pt>
                  <c:pt idx="215">
                    <c:v>4.1029632522653875E-2</c:v>
                  </c:pt>
                  <c:pt idx="216">
                    <c:v>2.2766307868548646E-2</c:v>
                  </c:pt>
                  <c:pt idx="217">
                    <c:v>3.6862269304186866E-2</c:v>
                  </c:pt>
                  <c:pt idx="218">
                    <c:v>4.7713327972659314E-2</c:v>
                  </c:pt>
                  <c:pt idx="219">
                    <c:v>3.317921583000151E-2</c:v>
                  </c:pt>
                  <c:pt idx="220">
                    <c:v>3.6133166763113414E-2</c:v>
                  </c:pt>
                  <c:pt idx="221">
                    <c:v>3.8598589328308036E-2</c:v>
                  </c:pt>
                  <c:pt idx="222">
                    <c:v>5.3072522136609207E-2</c:v>
                  </c:pt>
                  <c:pt idx="223">
                    <c:v>3.742127015892395E-2</c:v>
                  </c:pt>
                  <c:pt idx="224">
                    <c:v>3.1040868901058841E-2</c:v>
                  </c:pt>
                  <c:pt idx="225">
                    <c:v>4.7553635696043102E-2</c:v>
                  </c:pt>
                  <c:pt idx="226">
                    <c:v>5.5389697231822181E-2</c:v>
                  </c:pt>
                  <c:pt idx="227">
                    <c:v>6.2835963108328591E-2</c:v>
                  </c:pt>
                  <c:pt idx="228">
                    <c:v>5.3996671847358076E-2</c:v>
                  </c:pt>
                  <c:pt idx="229">
                    <c:v>4.0703613911034962E-2</c:v>
                  </c:pt>
                  <c:pt idx="230">
                    <c:v>6.3323391495603426E-2</c:v>
                  </c:pt>
                  <c:pt idx="231">
                    <c:v>5.7760159332402139E-2</c:v>
                  </c:pt>
                  <c:pt idx="232">
                    <c:v>4.1317582065827203E-2</c:v>
                  </c:pt>
                  <c:pt idx="233">
                    <c:v>5.2839063239928652E-2</c:v>
                  </c:pt>
                  <c:pt idx="234">
                    <c:v>4.954656849645811E-2</c:v>
                  </c:pt>
                  <c:pt idx="235">
                    <c:v>7.4879533889794556E-2</c:v>
                  </c:pt>
                  <c:pt idx="236">
                    <c:v>4.8720645264369859E-2</c:v>
                  </c:pt>
                  <c:pt idx="237">
                    <c:v>5.6753071715051159E-2</c:v>
                  </c:pt>
                  <c:pt idx="238">
                    <c:v>7.0705700522119483E-2</c:v>
                  </c:pt>
                  <c:pt idx="239">
                    <c:v>5.2922217135322747E-2</c:v>
                  </c:pt>
                  <c:pt idx="240">
                    <c:v>5.9183558169283272E-2</c:v>
                  </c:pt>
                  <c:pt idx="241">
                    <c:v>4.7639257072103099E-2</c:v>
                  </c:pt>
                  <c:pt idx="242">
                    <c:v>5.3974388247023754E-2</c:v>
                  </c:pt>
                  <c:pt idx="243">
                    <c:v>8.8660069499407454E-2</c:v>
                  </c:pt>
                  <c:pt idx="244">
                    <c:v>6.7653012565457915E-2</c:v>
                  </c:pt>
                  <c:pt idx="245">
                    <c:v>3.0075293383162439E-2</c:v>
                  </c:pt>
                  <c:pt idx="246">
                    <c:v>5.1906653929828725E-2</c:v>
                  </c:pt>
                  <c:pt idx="247">
                    <c:v>5.521576938916177E-2</c:v>
                  </c:pt>
                  <c:pt idx="248">
                    <c:v>6.8957034131338232E-2</c:v>
                  </c:pt>
                  <c:pt idx="249">
                    <c:v>4.8953662372728489E-2</c:v>
                  </c:pt>
                  <c:pt idx="250">
                    <c:v>5.8927534573709722E-2</c:v>
                  </c:pt>
                  <c:pt idx="251">
                    <c:v>8.9194472042686559E-2</c:v>
                  </c:pt>
                  <c:pt idx="252">
                    <c:v>0.19194793545578687</c:v>
                  </c:pt>
                  <c:pt idx="253">
                    <c:v>0.29021309049968402</c:v>
                  </c:pt>
                  <c:pt idx="254">
                    <c:v>0.19916790654318298</c:v>
                  </c:pt>
                  <c:pt idx="255">
                    <c:v>0.12751692472879803</c:v>
                  </c:pt>
                  <c:pt idx="256">
                    <c:v>0.15875127311896842</c:v>
                  </c:pt>
                  <c:pt idx="257">
                    <c:v>7.8962423925604139E-2</c:v>
                  </c:pt>
                  <c:pt idx="258">
                    <c:v>9.3982027670513349E-2</c:v>
                  </c:pt>
                  <c:pt idx="259">
                    <c:v>7.9401228170083785E-2</c:v>
                  </c:pt>
                  <c:pt idx="260">
                    <c:v>6.8104299238841925E-2</c:v>
                  </c:pt>
                  <c:pt idx="261">
                    <c:v>9.2724740011984538E-2</c:v>
                  </c:pt>
                  <c:pt idx="262">
                    <c:v>6.7970158887562193E-2</c:v>
                  </c:pt>
                  <c:pt idx="263">
                    <c:v>0.10565074778601065</c:v>
                  </c:pt>
                  <c:pt idx="264">
                    <c:v>9.4074376505296223E-2</c:v>
                  </c:pt>
                  <c:pt idx="265">
                    <c:v>4.6217696455442471E-2</c:v>
                  </c:pt>
                  <c:pt idx="266">
                    <c:v>5.4566164899875175E-2</c:v>
                  </c:pt>
                  <c:pt idx="267">
                    <c:v>4.7788482186048239E-2</c:v>
                  </c:pt>
                  <c:pt idx="268">
                    <c:v>0.11460741127489914</c:v>
                  </c:pt>
                  <c:pt idx="269">
                    <c:v>0.17434945883130085</c:v>
                  </c:pt>
                  <c:pt idx="270">
                    <c:v>0.12431257877781249</c:v>
                  </c:pt>
                  <c:pt idx="271">
                    <c:v>0.14282681368174327</c:v>
                  </c:pt>
                  <c:pt idx="272">
                    <c:v>9.9326660093876196E-2</c:v>
                  </c:pt>
                  <c:pt idx="273">
                    <c:v>0.16954410136247264</c:v>
                  </c:pt>
                  <c:pt idx="274">
                    <c:v>0.16719077407892269</c:v>
                  </c:pt>
                  <c:pt idx="275">
                    <c:v>0.15779070712940332</c:v>
                  </c:pt>
                  <c:pt idx="276">
                    <c:v>0.11577724738052952</c:v>
                  </c:pt>
                  <c:pt idx="277">
                    <c:v>0.10498608428033432</c:v>
                  </c:pt>
                  <c:pt idx="278">
                    <c:v>0.12317042373127274</c:v>
                  </c:pt>
                  <c:pt idx="279">
                    <c:v>0.11643825798502416</c:v>
                  </c:pt>
                  <c:pt idx="280">
                    <c:v>0.14861103896977257</c:v>
                  </c:pt>
                  <c:pt idx="281">
                    <c:v>0.21937624059816432</c:v>
                  </c:pt>
                  <c:pt idx="282">
                    <c:v>0.1251589065729081</c:v>
                  </c:pt>
                  <c:pt idx="283">
                    <c:v>0.10652150503289645</c:v>
                  </c:pt>
                  <c:pt idx="284">
                    <c:v>7.1625676210406539E-2</c:v>
                  </c:pt>
                  <c:pt idx="285">
                    <c:v>9.3326550004700276E-2</c:v>
                  </c:pt>
                  <c:pt idx="286">
                    <c:v>0.15023404568390894</c:v>
                  </c:pt>
                  <c:pt idx="287">
                    <c:v>0.15574117046844396</c:v>
                  </c:pt>
                  <c:pt idx="288">
                    <c:v>0.11973313728868429</c:v>
                  </c:pt>
                  <c:pt idx="289">
                    <c:v>0.15526327872287596</c:v>
                  </c:pt>
                  <c:pt idx="290">
                    <c:v>0.1521318084766648</c:v>
                  </c:pt>
                  <c:pt idx="291">
                    <c:v>0.15153125894353531</c:v>
                  </c:pt>
                  <c:pt idx="292">
                    <c:v>0.11345721708777898</c:v>
                  </c:pt>
                  <c:pt idx="293">
                    <c:v>0.11516437498239231</c:v>
                  </c:pt>
                  <c:pt idx="294">
                    <c:v>0.12332960748456027</c:v>
                  </c:pt>
                  <c:pt idx="295">
                    <c:v>9.834977837898233E-2</c:v>
                  </c:pt>
                  <c:pt idx="296">
                    <c:v>0.11509167833001235</c:v>
                  </c:pt>
                  <c:pt idx="297">
                    <c:v>0.16900019795224699</c:v>
                  </c:pt>
                  <c:pt idx="298">
                    <c:v>0.15178820382633168</c:v>
                  </c:pt>
                  <c:pt idx="299">
                    <c:v>0.10600817105636297</c:v>
                  </c:pt>
                  <c:pt idx="300">
                    <c:v>0.1265961358874346</c:v>
                  </c:pt>
                  <c:pt idx="301">
                    <c:v>8.4233650113513345E-2</c:v>
                  </c:pt>
                  <c:pt idx="302">
                    <c:v>8.9405090356401137E-2</c:v>
                  </c:pt>
                  <c:pt idx="303">
                    <c:v>7.5806030755212972E-2</c:v>
                  </c:pt>
                  <c:pt idx="304">
                    <c:v>7.2013032876714525E-2</c:v>
                  </c:pt>
                  <c:pt idx="305">
                    <c:v>3.3867300847131042E-2</c:v>
                  </c:pt>
                  <c:pt idx="306">
                    <c:v>0.10926980678995131</c:v>
                  </c:pt>
                  <c:pt idx="307">
                    <c:v>0.11989390715815255</c:v>
                  </c:pt>
                  <c:pt idx="308">
                    <c:v>0.12475797974520685</c:v>
                  </c:pt>
                  <c:pt idx="309">
                    <c:v>0.19713393561536721</c:v>
                  </c:pt>
                  <c:pt idx="310">
                    <c:v>0.1879891373989899</c:v>
                  </c:pt>
                  <c:pt idx="311">
                    <c:v>0.19291323781657316</c:v>
                  </c:pt>
                  <c:pt idx="312">
                    <c:v>0.26031088273657205</c:v>
                  </c:pt>
                  <c:pt idx="313">
                    <c:v>0.19120124635596164</c:v>
                  </c:pt>
                  <c:pt idx="314">
                    <c:v>0.25703155440842718</c:v>
                  </c:pt>
                  <c:pt idx="315">
                    <c:v>0.23880531550862399</c:v>
                  </c:pt>
                  <c:pt idx="316">
                    <c:v>0.22731914082309637</c:v>
                  </c:pt>
                  <c:pt idx="317">
                    <c:v>0.26216368040445104</c:v>
                  </c:pt>
                  <c:pt idx="318">
                    <c:v>0.2968477912232933</c:v>
                  </c:pt>
                  <c:pt idx="319">
                    <c:v>0.27901357886059758</c:v>
                  </c:pt>
                  <c:pt idx="320">
                    <c:v>0.21057460811889916</c:v>
                  </c:pt>
                  <c:pt idx="321">
                    <c:v>0.20935517131143441</c:v>
                  </c:pt>
                  <c:pt idx="322">
                    <c:v>0.20655394496247251</c:v>
                  </c:pt>
                  <c:pt idx="323">
                    <c:v>0.17269545345066178</c:v>
                  </c:pt>
                  <c:pt idx="324">
                    <c:v>0.19499972714165284</c:v>
                  </c:pt>
                  <c:pt idx="325">
                    <c:v>0.17410701243644086</c:v>
                  </c:pt>
                  <c:pt idx="326">
                    <c:v>0.18544486463312279</c:v>
                  </c:pt>
                  <c:pt idx="327">
                    <c:v>0.17811894713443405</c:v>
                  </c:pt>
                  <c:pt idx="328">
                    <c:v>0.15556615616222236</c:v>
                  </c:pt>
                  <c:pt idx="329">
                    <c:v>0.15414503697698639</c:v>
                  </c:pt>
                  <c:pt idx="330">
                    <c:v>0.12881831472298111</c:v>
                  </c:pt>
                  <c:pt idx="331">
                    <c:v>0.11880246979557257</c:v>
                  </c:pt>
                  <c:pt idx="332">
                    <c:v>0.16324752749872387</c:v>
                  </c:pt>
                  <c:pt idx="333">
                    <c:v>0.18138037443100369</c:v>
                  </c:pt>
                  <c:pt idx="334">
                    <c:v>0.13848890410868661</c:v>
                  </c:pt>
                  <c:pt idx="335">
                    <c:v>0.14139867903289377</c:v>
                  </c:pt>
                  <c:pt idx="336">
                    <c:v>0.15006619209852176</c:v>
                  </c:pt>
                  <c:pt idx="337">
                    <c:v>0.1285140875103111</c:v>
                  </c:pt>
                  <c:pt idx="338">
                    <c:v>0.17246763344851737</c:v>
                  </c:pt>
                  <c:pt idx="339">
                    <c:v>0.14898638632270689</c:v>
                  </c:pt>
                  <c:pt idx="340">
                    <c:v>0.16815035410479018</c:v>
                  </c:pt>
                  <c:pt idx="341">
                    <c:v>0.14102985899410486</c:v>
                  </c:pt>
                  <c:pt idx="342">
                    <c:v>0.15897336474418336</c:v>
                  </c:pt>
                  <c:pt idx="343">
                    <c:v>0.13512594522124785</c:v>
                  </c:pt>
                  <c:pt idx="344">
                    <c:v>0.1681338347895725</c:v>
                  </c:pt>
                  <c:pt idx="345">
                    <c:v>0.17635813086949348</c:v>
                  </c:pt>
                  <c:pt idx="346">
                    <c:v>0.17861311564203949</c:v>
                  </c:pt>
                  <c:pt idx="347">
                    <c:v>0.21340149386467708</c:v>
                  </c:pt>
                  <c:pt idx="348">
                    <c:v>0.23043053375149802</c:v>
                  </c:pt>
                  <c:pt idx="349">
                    <c:v>0.22112366184269297</c:v>
                  </c:pt>
                  <c:pt idx="350">
                    <c:v>0.13542628518775984</c:v>
                  </c:pt>
                  <c:pt idx="351">
                    <c:v>0.15617609938297847</c:v>
                  </c:pt>
                  <c:pt idx="352">
                    <c:v>0.19225968549563352</c:v>
                  </c:pt>
                  <c:pt idx="353">
                    <c:v>0.1960412675962584</c:v>
                  </c:pt>
                  <c:pt idx="354">
                    <c:v>0.20954612932054331</c:v>
                  </c:pt>
                  <c:pt idx="355">
                    <c:v>0.20364797350417699</c:v>
                  </c:pt>
                  <c:pt idx="356">
                    <c:v>0.15511361612997596</c:v>
                  </c:pt>
                  <c:pt idx="357">
                    <c:v>0.15385101839133083</c:v>
                  </c:pt>
                  <c:pt idx="358">
                    <c:v>0.10952808468714466</c:v>
                  </c:pt>
                  <c:pt idx="359">
                    <c:v>0.1103661086111474</c:v>
                  </c:pt>
                  <c:pt idx="360">
                    <c:v>0.1193393927338002</c:v>
                  </c:pt>
                  <c:pt idx="361">
                    <c:v>0.13682593778911312</c:v>
                  </c:pt>
                  <c:pt idx="362">
                    <c:v>0.13598768713760065</c:v>
                  </c:pt>
                  <c:pt idx="363">
                    <c:v>9.3208861550953565E-2</c:v>
                  </c:pt>
                  <c:pt idx="364">
                    <c:v>0.12304426583020076</c:v>
                  </c:pt>
                  <c:pt idx="365">
                    <c:v>0.12845880463956436</c:v>
                  </c:pt>
                  <c:pt idx="366">
                    <c:v>0.11575824418705501</c:v>
                  </c:pt>
                  <c:pt idx="367">
                    <c:v>0.12771228663854356</c:v>
                  </c:pt>
                  <c:pt idx="368">
                    <c:v>0.1226330656452925</c:v>
                  </c:pt>
                  <c:pt idx="369">
                    <c:v>0.15606798517555531</c:v>
                  </c:pt>
                  <c:pt idx="370">
                    <c:v>0.16820795137629829</c:v>
                  </c:pt>
                  <c:pt idx="371">
                    <c:v>0.14371128585263909</c:v>
                  </c:pt>
                  <c:pt idx="372">
                    <c:v>0.13776452596987673</c:v>
                  </c:pt>
                  <c:pt idx="373">
                    <c:v>0.12635570974623161</c:v>
                  </c:pt>
                  <c:pt idx="374">
                    <c:v>0.12825347152080452</c:v>
                  </c:pt>
                  <c:pt idx="375">
                    <c:v>0.21339761379200142</c:v>
                  </c:pt>
                  <c:pt idx="376">
                    <c:v>0.20314664155249332</c:v>
                  </c:pt>
                  <c:pt idx="377">
                    <c:v>0.20722219085023427</c:v>
                  </c:pt>
                  <c:pt idx="378">
                    <c:v>0.20423778462297101</c:v>
                  </c:pt>
                  <c:pt idx="379">
                    <c:v>0.19896156083155805</c:v>
                  </c:pt>
                  <c:pt idx="380">
                    <c:v>0.21878825780045108</c:v>
                  </c:pt>
                  <c:pt idx="381">
                    <c:v>0.20315425834529224</c:v>
                  </c:pt>
                  <c:pt idx="382">
                    <c:v>0.20471149000441541</c:v>
                  </c:pt>
                  <c:pt idx="383">
                    <c:v>0.16433488005278027</c:v>
                  </c:pt>
                  <c:pt idx="384">
                    <c:v>0.15106457237152499</c:v>
                  </c:pt>
                  <c:pt idx="385">
                    <c:v>0.15245027103577308</c:v>
                  </c:pt>
                  <c:pt idx="386">
                    <c:v>0.12557570660578327</c:v>
                  </c:pt>
                  <c:pt idx="387">
                    <c:v>0.19315569202816149</c:v>
                  </c:pt>
                  <c:pt idx="388">
                    <c:v>0.16728132888933203</c:v>
                  </c:pt>
                  <c:pt idx="389">
                    <c:v>0.17179373941202797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pooled!$AX$4:$AX$603</c:f>
              <c:numCache>
                <c:formatCode>General</c:formatCode>
                <c:ptCount val="600"/>
                <c:pt idx="0">
                  <c:v>0.63253043735885228</c:v>
                </c:pt>
                <c:pt idx="1">
                  <c:v>1.2312003147611259</c:v>
                </c:pt>
                <c:pt idx="2">
                  <c:v>1.7921323834109202</c:v>
                </c:pt>
                <c:pt idx="3">
                  <c:v>1.720507024042351</c:v>
                </c:pt>
                <c:pt idx="4">
                  <c:v>1.6191224740393271</c:v>
                </c:pt>
                <c:pt idx="5">
                  <c:v>1.4063352173732839</c:v>
                </c:pt>
                <c:pt idx="6">
                  <c:v>1.4659234252841151</c:v>
                </c:pt>
                <c:pt idx="7">
                  <c:v>1.496690532717222</c:v>
                </c:pt>
                <c:pt idx="8">
                  <c:v>1.677859615171744</c:v>
                </c:pt>
                <c:pt idx="9">
                  <c:v>1.9223547425449958</c:v>
                </c:pt>
                <c:pt idx="10">
                  <c:v>1.6905460150771643</c:v>
                </c:pt>
                <c:pt idx="11">
                  <c:v>1.6246437448609707</c:v>
                </c:pt>
                <c:pt idx="12">
                  <c:v>1.6253462401072269</c:v>
                </c:pt>
                <c:pt idx="13">
                  <c:v>1.695143723272982</c:v>
                </c:pt>
                <c:pt idx="14">
                  <c:v>1.723091185500536</c:v>
                </c:pt>
                <c:pt idx="15">
                  <c:v>1.6872893832321096</c:v>
                </c:pt>
                <c:pt idx="16">
                  <c:v>1.6376349149735294</c:v>
                </c:pt>
                <c:pt idx="17">
                  <c:v>1.7115588397309296</c:v>
                </c:pt>
                <c:pt idx="18">
                  <c:v>1.5631414663792023</c:v>
                </c:pt>
                <c:pt idx="19">
                  <c:v>1.5994957623024226</c:v>
                </c:pt>
                <c:pt idx="20">
                  <c:v>1.7906247940425168</c:v>
                </c:pt>
                <c:pt idx="21">
                  <c:v>1.58528462345724</c:v>
                </c:pt>
                <c:pt idx="22">
                  <c:v>1.589189568502321</c:v>
                </c:pt>
                <c:pt idx="23">
                  <c:v>1.6323202646356272</c:v>
                </c:pt>
                <c:pt idx="24">
                  <c:v>1.5239406920878333</c:v>
                </c:pt>
                <c:pt idx="25">
                  <c:v>1.4476828828355321</c:v>
                </c:pt>
                <c:pt idx="26">
                  <c:v>1.451357876046939</c:v>
                </c:pt>
                <c:pt idx="27">
                  <c:v>1.5287246087348281</c:v>
                </c:pt>
                <c:pt idx="28">
                  <c:v>1.6740742760240468</c:v>
                </c:pt>
                <c:pt idx="29">
                  <c:v>1.6899013702425081</c:v>
                </c:pt>
                <c:pt idx="30">
                  <c:v>1.7208594454974382</c:v>
                </c:pt>
                <c:pt idx="31">
                  <c:v>1.6750348156122938</c:v>
                </c:pt>
                <c:pt idx="32">
                  <c:v>1.5492302415413748</c:v>
                </c:pt>
                <c:pt idx="33">
                  <c:v>1.7758163258916189</c:v>
                </c:pt>
                <c:pt idx="34">
                  <c:v>1.8329175775239583</c:v>
                </c:pt>
                <c:pt idx="35">
                  <c:v>1.6022011465153754</c:v>
                </c:pt>
                <c:pt idx="36">
                  <c:v>1.6123079789710317</c:v>
                </c:pt>
                <c:pt idx="37">
                  <c:v>1.6873042947952619</c:v>
                </c:pt>
                <c:pt idx="38">
                  <c:v>1.6284729820328021</c:v>
                </c:pt>
                <c:pt idx="39">
                  <c:v>1.633761314966208</c:v>
                </c:pt>
                <c:pt idx="40">
                  <c:v>1.5371440270068149</c:v>
                </c:pt>
                <c:pt idx="41">
                  <c:v>1.5302617754568393</c:v>
                </c:pt>
                <c:pt idx="42">
                  <c:v>1.7286201457605312</c:v>
                </c:pt>
                <c:pt idx="43">
                  <c:v>1.8564049176298252</c:v>
                </c:pt>
                <c:pt idx="44">
                  <c:v>1.8181805957648389</c:v>
                </c:pt>
                <c:pt idx="45">
                  <c:v>1.7385213228826253</c:v>
                </c:pt>
                <c:pt idx="46">
                  <c:v>1.8523298820401493</c:v>
                </c:pt>
                <c:pt idx="47">
                  <c:v>1.751811702949982</c:v>
                </c:pt>
                <c:pt idx="48">
                  <c:v>1.8793577841344142</c:v>
                </c:pt>
                <c:pt idx="49">
                  <c:v>1.7847039848120647</c:v>
                </c:pt>
                <c:pt idx="50">
                  <c:v>1.7793573630436346</c:v>
                </c:pt>
                <c:pt idx="51">
                  <c:v>1.5599632441346434</c:v>
                </c:pt>
                <c:pt idx="52">
                  <c:v>1.7288345151793731</c:v>
                </c:pt>
                <c:pt idx="53">
                  <c:v>1.7142651958905191</c:v>
                </c:pt>
                <c:pt idx="54">
                  <c:v>1.7139001539840788</c:v>
                </c:pt>
                <c:pt idx="55">
                  <c:v>1.7474279381963302</c:v>
                </c:pt>
                <c:pt idx="56">
                  <c:v>1.80248468633458</c:v>
                </c:pt>
                <c:pt idx="57">
                  <c:v>2.0129170075510556</c:v>
                </c:pt>
                <c:pt idx="58">
                  <c:v>2.0277168067045919</c:v>
                </c:pt>
                <c:pt idx="59">
                  <c:v>1.9797118986061122</c:v>
                </c:pt>
                <c:pt idx="60">
                  <c:v>1.9889864520058116</c:v>
                </c:pt>
                <c:pt idx="61">
                  <c:v>2.0248730504368462</c:v>
                </c:pt>
                <c:pt idx="62">
                  <c:v>2.0503621958901541</c:v>
                </c:pt>
                <c:pt idx="63">
                  <c:v>2.0315124653616214</c:v>
                </c:pt>
                <c:pt idx="64">
                  <c:v>1.9948768512737982</c:v>
                </c:pt>
                <c:pt idx="65">
                  <c:v>1.7273344278272631</c:v>
                </c:pt>
                <c:pt idx="66">
                  <c:v>1.7080722011585903</c:v>
                </c:pt>
                <c:pt idx="67">
                  <c:v>1.724718716303816</c:v>
                </c:pt>
                <c:pt idx="68">
                  <c:v>1.6775402955276859</c:v>
                </c:pt>
                <c:pt idx="69">
                  <c:v>1.6989606160421999</c:v>
                </c:pt>
                <c:pt idx="70">
                  <c:v>1.7253699692531377</c:v>
                </c:pt>
                <c:pt idx="71">
                  <c:v>1.6161725300514007</c:v>
                </c:pt>
                <c:pt idx="72">
                  <c:v>1.6452685208432478</c:v>
                </c:pt>
                <c:pt idx="73">
                  <c:v>1.7592427643569928</c:v>
                </c:pt>
                <c:pt idx="74">
                  <c:v>1.6864118871782647</c:v>
                </c:pt>
                <c:pt idx="75">
                  <c:v>1.6436318874714313</c:v>
                </c:pt>
                <c:pt idx="76">
                  <c:v>1.7238159361507246</c:v>
                </c:pt>
                <c:pt idx="77">
                  <c:v>1.507835740226783</c:v>
                </c:pt>
                <c:pt idx="78">
                  <c:v>1.5310572873611819</c:v>
                </c:pt>
                <c:pt idx="79">
                  <c:v>1.728888088147293</c:v>
                </c:pt>
                <c:pt idx="80">
                  <c:v>1.862378276486566</c:v>
                </c:pt>
                <c:pt idx="81">
                  <c:v>1.8215877877074866</c:v>
                </c:pt>
                <c:pt idx="82">
                  <c:v>1.834960975893281</c:v>
                </c:pt>
                <c:pt idx="83">
                  <c:v>1.8052282932701917</c:v>
                </c:pt>
                <c:pt idx="84">
                  <c:v>1.842501561834291</c:v>
                </c:pt>
                <c:pt idx="85">
                  <c:v>1.8891650870041858</c:v>
                </c:pt>
                <c:pt idx="86">
                  <c:v>1.7470498722782639</c:v>
                </c:pt>
                <c:pt idx="87">
                  <c:v>1.6013910398106979</c:v>
                </c:pt>
                <c:pt idx="88">
                  <c:v>1.4651689455336119</c:v>
                </c:pt>
                <c:pt idx="89">
                  <c:v>1.563760954364948</c:v>
                </c:pt>
                <c:pt idx="90">
                  <c:v>1.403052051500983</c:v>
                </c:pt>
                <c:pt idx="91">
                  <c:v>1.564772382785939</c:v>
                </c:pt>
                <c:pt idx="92">
                  <c:v>1.7060499333674162</c:v>
                </c:pt>
                <c:pt idx="93">
                  <c:v>1.8752421297293753</c:v>
                </c:pt>
                <c:pt idx="94">
                  <c:v>1.8892471024301414</c:v>
                </c:pt>
                <c:pt idx="95">
                  <c:v>1.7037475315418606</c:v>
                </c:pt>
                <c:pt idx="96">
                  <c:v>1.7880924506818068</c:v>
                </c:pt>
                <c:pt idx="97">
                  <c:v>1.6984418769719158</c:v>
                </c:pt>
                <c:pt idx="98">
                  <c:v>1.5713249079821539</c:v>
                </c:pt>
                <c:pt idx="99">
                  <c:v>1.5367305832675233</c:v>
                </c:pt>
                <c:pt idx="100">
                  <c:v>1.5888336134836234</c:v>
                </c:pt>
                <c:pt idx="101">
                  <c:v>1.5678079875022541</c:v>
                </c:pt>
                <c:pt idx="102">
                  <c:v>1.6903743831438387</c:v>
                </c:pt>
                <c:pt idx="103">
                  <c:v>1.8964531804922085</c:v>
                </c:pt>
                <c:pt idx="104">
                  <c:v>1.6298527853764579</c:v>
                </c:pt>
                <c:pt idx="105">
                  <c:v>1.6758651129890694</c:v>
                </c:pt>
                <c:pt idx="106">
                  <c:v>1.7454588591137015</c:v>
                </c:pt>
                <c:pt idx="107">
                  <c:v>1.7238652561863621</c:v>
                </c:pt>
                <c:pt idx="108">
                  <c:v>1.7227089418589756</c:v>
                </c:pt>
                <c:pt idx="109">
                  <c:v>1.8452315407646041</c:v>
                </c:pt>
                <c:pt idx="110">
                  <c:v>1.7624954465226164</c:v>
                </c:pt>
                <c:pt idx="111">
                  <c:v>1.8294069072627637</c:v>
                </c:pt>
                <c:pt idx="112">
                  <c:v>1.7233636327861404</c:v>
                </c:pt>
                <c:pt idx="113">
                  <c:v>1.7783568371506617</c:v>
                </c:pt>
                <c:pt idx="114">
                  <c:v>1.7206380371325931</c:v>
                </c:pt>
                <c:pt idx="115">
                  <c:v>1.6792653849690218</c:v>
                </c:pt>
                <c:pt idx="116">
                  <c:v>1.6784729069641038</c:v>
                </c:pt>
                <c:pt idx="117">
                  <c:v>1.7387482900363871</c:v>
                </c:pt>
                <c:pt idx="118">
                  <c:v>1.6091484801647469</c:v>
                </c:pt>
                <c:pt idx="119">
                  <c:v>1.5080904222235856</c:v>
                </c:pt>
                <c:pt idx="120">
                  <c:v>1.544537671763061</c:v>
                </c:pt>
                <c:pt idx="121">
                  <c:v>1.5742799913506036</c:v>
                </c:pt>
                <c:pt idx="122">
                  <c:v>1.608794392037439</c:v>
                </c:pt>
                <c:pt idx="123">
                  <c:v>1.6551100067065558</c:v>
                </c:pt>
                <c:pt idx="124">
                  <c:v>1.6907298863025499</c:v>
                </c:pt>
                <c:pt idx="125">
                  <c:v>1.7233612086400936</c:v>
                </c:pt>
                <c:pt idx="126">
                  <c:v>1.7235640525961728</c:v>
                </c:pt>
                <c:pt idx="127">
                  <c:v>1.8635850799455482</c:v>
                </c:pt>
                <c:pt idx="128">
                  <c:v>1.9891450984136054</c:v>
                </c:pt>
                <c:pt idx="129">
                  <c:v>1.8054805234142617</c:v>
                </c:pt>
                <c:pt idx="130">
                  <c:v>1.8618267419344441</c:v>
                </c:pt>
                <c:pt idx="131">
                  <c:v>1.879678280643833</c:v>
                </c:pt>
                <c:pt idx="132">
                  <c:v>1.7223068771665013</c:v>
                </c:pt>
                <c:pt idx="133">
                  <c:v>1.5640090799023583</c:v>
                </c:pt>
                <c:pt idx="134">
                  <c:v>1.5207445249375127</c:v>
                </c:pt>
                <c:pt idx="135">
                  <c:v>1.5861392879614828</c:v>
                </c:pt>
                <c:pt idx="136">
                  <c:v>1.554300203152664</c:v>
                </c:pt>
                <c:pt idx="137">
                  <c:v>1.615462650561583</c:v>
                </c:pt>
                <c:pt idx="138">
                  <c:v>1.7529341755906316</c:v>
                </c:pt>
                <c:pt idx="139">
                  <c:v>1.7111530642555999</c:v>
                </c:pt>
                <c:pt idx="140">
                  <c:v>1.8353725420358338</c:v>
                </c:pt>
                <c:pt idx="141">
                  <c:v>1.5360525772896465</c:v>
                </c:pt>
                <c:pt idx="142">
                  <c:v>1.6252661882856532</c:v>
                </c:pt>
                <c:pt idx="143">
                  <c:v>1.7620706511951709</c:v>
                </c:pt>
                <c:pt idx="144">
                  <c:v>1.5678626360339112</c:v>
                </c:pt>
                <c:pt idx="145">
                  <c:v>1.5891529157605586</c:v>
                </c:pt>
                <c:pt idx="146">
                  <c:v>1.6607233176796765</c:v>
                </c:pt>
                <c:pt idx="147">
                  <c:v>1.5993788477940725</c:v>
                </c:pt>
                <c:pt idx="148">
                  <c:v>1.7099229552012905</c:v>
                </c:pt>
                <c:pt idx="149">
                  <c:v>1.728472185278358</c:v>
                </c:pt>
                <c:pt idx="150">
                  <c:v>1.7921652362782332</c:v>
                </c:pt>
                <c:pt idx="151">
                  <c:v>1.6818787286821428</c:v>
                </c:pt>
                <c:pt idx="152">
                  <c:v>1.5625507765128226</c:v>
                </c:pt>
                <c:pt idx="153">
                  <c:v>1.2554137017566416</c:v>
                </c:pt>
                <c:pt idx="154">
                  <c:v>0.88734490880974393</c:v>
                </c:pt>
                <c:pt idx="155">
                  <c:v>0.61608268140043165</c:v>
                </c:pt>
                <c:pt idx="156">
                  <c:v>0.41939591760366834</c:v>
                </c:pt>
                <c:pt idx="157">
                  <c:v>0.36555734233582976</c:v>
                </c:pt>
                <c:pt idx="158">
                  <c:v>0.32692785000983887</c:v>
                </c:pt>
                <c:pt idx="159">
                  <c:v>0.29220578874366621</c:v>
                </c:pt>
                <c:pt idx="160">
                  <c:v>0.29392656125342548</c:v>
                </c:pt>
                <c:pt idx="161">
                  <c:v>0.32764232434451301</c:v>
                </c:pt>
                <c:pt idx="162">
                  <c:v>0.32973589246408608</c:v>
                </c:pt>
                <c:pt idx="163">
                  <c:v>0.33514872996098388</c:v>
                </c:pt>
                <c:pt idx="164">
                  <c:v>0.34518993866611247</c:v>
                </c:pt>
                <c:pt idx="165">
                  <c:v>0.38220847576568107</c:v>
                </c:pt>
                <c:pt idx="166">
                  <c:v>0.38151926008465059</c:v>
                </c:pt>
                <c:pt idx="167">
                  <c:v>0.38325415300421095</c:v>
                </c:pt>
                <c:pt idx="168">
                  <c:v>0.38692560650678309</c:v>
                </c:pt>
                <c:pt idx="169">
                  <c:v>0.43771721969625138</c:v>
                </c:pt>
                <c:pt idx="170">
                  <c:v>0.45858339352263566</c:v>
                </c:pt>
                <c:pt idx="171">
                  <c:v>0.47462591153890532</c:v>
                </c:pt>
                <c:pt idx="172">
                  <c:v>0.50127981449229719</c:v>
                </c:pt>
                <c:pt idx="173">
                  <c:v>0.51839500710360475</c:v>
                </c:pt>
                <c:pt idx="174">
                  <c:v>0.5073933168770064</c:v>
                </c:pt>
                <c:pt idx="175">
                  <c:v>0.47895478413525894</c:v>
                </c:pt>
                <c:pt idx="176">
                  <c:v>0.4728284814019198</c:v>
                </c:pt>
                <c:pt idx="177">
                  <c:v>0.49544636939448788</c:v>
                </c:pt>
                <c:pt idx="178">
                  <c:v>0.45968993146312043</c:v>
                </c:pt>
                <c:pt idx="179">
                  <c:v>0.45304148703673208</c:v>
                </c:pt>
                <c:pt idx="180">
                  <c:v>0.45915156664148382</c:v>
                </c:pt>
                <c:pt idx="181">
                  <c:v>0.45454987138036262</c:v>
                </c:pt>
                <c:pt idx="182">
                  <c:v>0.4800346918045445</c:v>
                </c:pt>
                <c:pt idx="183">
                  <c:v>0.4693479791567029</c:v>
                </c:pt>
                <c:pt idx="184">
                  <c:v>0.48304680064738958</c:v>
                </c:pt>
                <c:pt idx="185">
                  <c:v>0.46700522876359452</c:v>
                </c:pt>
                <c:pt idx="186">
                  <c:v>0.49485622236226245</c:v>
                </c:pt>
                <c:pt idx="187">
                  <c:v>0.47027281090861878</c:v>
                </c:pt>
                <c:pt idx="188">
                  <c:v>0.48106788115071319</c:v>
                </c:pt>
                <c:pt idx="189">
                  <c:v>0.49991843557736715</c:v>
                </c:pt>
                <c:pt idx="190">
                  <c:v>0.47753010861645417</c:v>
                </c:pt>
                <c:pt idx="191">
                  <c:v>0.42169993746598139</c:v>
                </c:pt>
                <c:pt idx="192">
                  <c:v>0.4582889463509387</c:v>
                </c:pt>
                <c:pt idx="193">
                  <c:v>0.44869705734031029</c:v>
                </c:pt>
                <c:pt idx="194">
                  <c:v>0.44427947124807182</c:v>
                </c:pt>
                <c:pt idx="195">
                  <c:v>0.43939203221943712</c:v>
                </c:pt>
                <c:pt idx="196">
                  <c:v>0.46539907255472457</c:v>
                </c:pt>
                <c:pt idx="197">
                  <c:v>0.4634714562545893</c:v>
                </c:pt>
                <c:pt idx="198">
                  <c:v>0.46464143273230862</c:v>
                </c:pt>
                <c:pt idx="199">
                  <c:v>0.46117084056031327</c:v>
                </c:pt>
                <c:pt idx="200">
                  <c:v>0.45083230017603693</c:v>
                </c:pt>
                <c:pt idx="201">
                  <c:v>0.45317024326528788</c:v>
                </c:pt>
                <c:pt idx="202">
                  <c:v>0.48742852706040229</c:v>
                </c:pt>
                <c:pt idx="203">
                  <c:v>0.52141761561629796</c:v>
                </c:pt>
                <c:pt idx="204">
                  <c:v>0.50149432462761734</c:v>
                </c:pt>
                <c:pt idx="205">
                  <c:v>0.50169943911771286</c:v>
                </c:pt>
                <c:pt idx="206">
                  <c:v>0.48714825113031857</c:v>
                </c:pt>
                <c:pt idx="207">
                  <c:v>0.52131102972980747</c:v>
                </c:pt>
                <c:pt idx="208">
                  <c:v>0.49050239855647221</c:v>
                </c:pt>
                <c:pt idx="209">
                  <c:v>0.47851105762362628</c:v>
                </c:pt>
                <c:pt idx="210">
                  <c:v>0.47686950532108174</c:v>
                </c:pt>
                <c:pt idx="211">
                  <c:v>0.49416519975287221</c:v>
                </c:pt>
                <c:pt idx="212">
                  <c:v>0.45427342621503808</c:v>
                </c:pt>
                <c:pt idx="213">
                  <c:v>0.48121193916805832</c:v>
                </c:pt>
                <c:pt idx="214">
                  <c:v>0.45793279467184894</c:v>
                </c:pt>
                <c:pt idx="215">
                  <c:v>0.5215599301135454</c:v>
                </c:pt>
                <c:pt idx="216">
                  <c:v>0.50149876739301102</c:v>
                </c:pt>
                <c:pt idx="217">
                  <c:v>0.51664266666210557</c:v>
                </c:pt>
                <c:pt idx="218">
                  <c:v>0.53283457999756179</c:v>
                </c:pt>
                <c:pt idx="219">
                  <c:v>0.53425699604003229</c:v>
                </c:pt>
                <c:pt idx="220">
                  <c:v>0.5342936072805553</c:v>
                </c:pt>
                <c:pt idx="221">
                  <c:v>0.52142147821224394</c:v>
                </c:pt>
                <c:pt idx="222">
                  <c:v>0.52198949890841861</c:v>
                </c:pt>
                <c:pt idx="223">
                  <c:v>0.5087866805172867</c:v>
                </c:pt>
                <c:pt idx="224">
                  <c:v>0.53608078313768792</c:v>
                </c:pt>
                <c:pt idx="225">
                  <c:v>0.582270786059775</c:v>
                </c:pt>
                <c:pt idx="226">
                  <c:v>0.66833518992575791</c:v>
                </c:pt>
                <c:pt idx="227">
                  <c:v>0.62526878161046739</c:v>
                </c:pt>
                <c:pt idx="228">
                  <c:v>0.56302295308533234</c:v>
                </c:pt>
                <c:pt idx="229">
                  <c:v>0.55047649018985878</c:v>
                </c:pt>
                <c:pt idx="230">
                  <c:v>0.57124929187960061</c:v>
                </c:pt>
                <c:pt idx="231">
                  <c:v>0.61263582499202895</c:v>
                </c:pt>
                <c:pt idx="232">
                  <c:v>0.61618721208040894</c:v>
                </c:pt>
                <c:pt idx="233">
                  <c:v>0.68006420438954784</c:v>
                </c:pt>
                <c:pt idx="234">
                  <c:v>0.68855777658097528</c:v>
                </c:pt>
                <c:pt idx="235">
                  <c:v>0.68484993353222712</c:v>
                </c:pt>
                <c:pt idx="236">
                  <c:v>0.63767075666463868</c:v>
                </c:pt>
                <c:pt idx="237">
                  <c:v>0.64927047735373022</c:v>
                </c:pt>
                <c:pt idx="238">
                  <c:v>0.70092338838086476</c:v>
                </c:pt>
                <c:pt idx="239">
                  <c:v>0.72148075895680885</c:v>
                </c:pt>
                <c:pt idx="240">
                  <c:v>0.71760099165791913</c:v>
                </c:pt>
                <c:pt idx="241">
                  <c:v>0.76795891517015746</c:v>
                </c:pt>
                <c:pt idx="242">
                  <c:v>0.72801781368103025</c:v>
                </c:pt>
                <c:pt idx="243">
                  <c:v>0.73640151452630698</c:v>
                </c:pt>
                <c:pt idx="244">
                  <c:v>0.71251297159996851</c:v>
                </c:pt>
                <c:pt idx="245">
                  <c:v>0.70110045956262568</c:v>
                </c:pt>
                <c:pt idx="246">
                  <c:v>0.74387059796873634</c:v>
                </c:pt>
                <c:pt idx="247">
                  <c:v>0.74166824740751836</c:v>
                </c:pt>
                <c:pt idx="248">
                  <c:v>0.78086815419830169</c:v>
                </c:pt>
                <c:pt idx="249">
                  <c:v>0.7762314791651217</c:v>
                </c:pt>
                <c:pt idx="250">
                  <c:v>0.75340312914754937</c:v>
                </c:pt>
                <c:pt idx="251">
                  <c:v>0.84534869395597845</c:v>
                </c:pt>
                <c:pt idx="252">
                  <c:v>0.99526997228472092</c:v>
                </c:pt>
                <c:pt idx="253">
                  <c:v>1.0499883149746101</c:v>
                </c:pt>
                <c:pt idx="254">
                  <c:v>0.90860982375216326</c:v>
                </c:pt>
                <c:pt idx="255">
                  <c:v>0.92475175325531556</c:v>
                </c:pt>
                <c:pt idx="256">
                  <c:v>1.0035594479764343</c:v>
                </c:pt>
                <c:pt idx="257">
                  <c:v>0.84486234733381382</c:v>
                </c:pt>
                <c:pt idx="258">
                  <c:v>0.93761550028454066</c:v>
                </c:pt>
                <c:pt idx="259">
                  <c:v>0.95793571888945883</c:v>
                </c:pt>
                <c:pt idx="260">
                  <c:v>0.98075403821738261</c:v>
                </c:pt>
                <c:pt idx="261">
                  <c:v>0.95661518632839626</c:v>
                </c:pt>
                <c:pt idx="262">
                  <c:v>0.92088794992448064</c:v>
                </c:pt>
                <c:pt idx="263">
                  <c:v>1.0064748794633491</c:v>
                </c:pt>
                <c:pt idx="264">
                  <c:v>0.98160268439462472</c:v>
                </c:pt>
                <c:pt idx="265">
                  <c:v>0.91387788104452983</c:v>
                </c:pt>
                <c:pt idx="266">
                  <c:v>0.90727800167256301</c:v>
                </c:pt>
                <c:pt idx="267">
                  <c:v>0.99145663322600919</c:v>
                </c:pt>
                <c:pt idx="268">
                  <c:v>1.0315634852693849</c:v>
                </c:pt>
                <c:pt idx="269">
                  <c:v>1.0626685490243193</c:v>
                </c:pt>
                <c:pt idx="270">
                  <c:v>0.96145638125508504</c:v>
                </c:pt>
                <c:pt idx="271">
                  <c:v>1.058187729236697</c:v>
                </c:pt>
                <c:pt idx="272">
                  <c:v>1.0609733518722098</c:v>
                </c:pt>
                <c:pt idx="273">
                  <c:v>1.1733206576450423</c:v>
                </c:pt>
                <c:pt idx="274">
                  <c:v>1.2419457763199993</c:v>
                </c:pt>
                <c:pt idx="275">
                  <c:v>1.274531587009488</c:v>
                </c:pt>
                <c:pt idx="276">
                  <c:v>1.2957712090001248</c:v>
                </c:pt>
                <c:pt idx="277">
                  <c:v>1.3255661379461692</c:v>
                </c:pt>
                <c:pt idx="278">
                  <c:v>1.2221710679148388</c:v>
                </c:pt>
                <c:pt idx="279">
                  <c:v>1.1242729370739433</c:v>
                </c:pt>
                <c:pt idx="280">
                  <c:v>1.0990876697900327</c:v>
                </c:pt>
                <c:pt idx="281">
                  <c:v>1.1121772727422532</c:v>
                </c:pt>
                <c:pt idx="282">
                  <c:v>0.95658948798684418</c:v>
                </c:pt>
                <c:pt idx="283">
                  <c:v>0.98198756049793912</c:v>
                </c:pt>
                <c:pt idx="284">
                  <c:v>1.0232221419577479</c:v>
                </c:pt>
                <c:pt idx="285">
                  <c:v>1.0771952372083171</c:v>
                </c:pt>
                <c:pt idx="286">
                  <c:v>1.2661349007497864</c:v>
                </c:pt>
                <c:pt idx="287">
                  <c:v>1.3701973671769863</c:v>
                </c:pt>
                <c:pt idx="288">
                  <c:v>1.2530051971860285</c:v>
                </c:pt>
                <c:pt idx="289">
                  <c:v>1.3445982825218945</c:v>
                </c:pt>
                <c:pt idx="290">
                  <c:v>1.249908866336757</c:v>
                </c:pt>
                <c:pt idx="291">
                  <c:v>1.1635340740095295</c:v>
                </c:pt>
                <c:pt idx="292">
                  <c:v>1.2194717057188786</c:v>
                </c:pt>
                <c:pt idx="293">
                  <c:v>1.2568910046538244</c:v>
                </c:pt>
                <c:pt idx="294">
                  <c:v>1.2856901993003298</c:v>
                </c:pt>
                <c:pt idx="295">
                  <c:v>1.2177787696106557</c:v>
                </c:pt>
                <c:pt idx="296">
                  <c:v>1.1219497269388496</c:v>
                </c:pt>
                <c:pt idx="297">
                  <c:v>1.1799774126875884</c:v>
                </c:pt>
                <c:pt idx="298">
                  <c:v>1.2805216719987977</c:v>
                </c:pt>
                <c:pt idx="299">
                  <c:v>1.2475643611425404</c:v>
                </c:pt>
                <c:pt idx="300">
                  <c:v>1.2765952330524153</c:v>
                </c:pt>
                <c:pt idx="301">
                  <c:v>1.1633210294202916</c:v>
                </c:pt>
                <c:pt idx="302">
                  <c:v>1.2537432465569913</c:v>
                </c:pt>
                <c:pt idx="303">
                  <c:v>1.1526578843591087</c:v>
                </c:pt>
                <c:pt idx="304">
                  <c:v>0.89257613882117182</c:v>
                </c:pt>
                <c:pt idx="305">
                  <c:v>0.7739383980602752</c:v>
                </c:pt>
                <c:pt idx="306">
                  <c:v>1.0200499933025389</c:v>
                </c:pt>
                <c:pt idx="307">
                  <c:v>1.147567373815134</c:v>
                </c:pt>
                <c:pt idx="308">
                  <c:v>1.2904367570034561</c:v>
                </c:pt>
                <c:pt idx="309">
                  <c:v>1.4297794244949604</c:v>
                </c:pt>
                <c:pt idx="310">
                  <c:v>1.3549310034700821</c:v>
                </c:pt>
                <c:pt idx="311">
                  <c:v>1.2625693511212008</c:v>
                </c:pt>
                <c:pt idx="312">
                  <c:v>1.3537948580820367</c:v>
                </c:pt>
                <c:pt idx="313">
                  <c:v>1.3447015848970332</c:v>
                </c:pt>
                <c:pt idx="314">
                  <c:v>1.4368571106030426</c:v>
                </c:pt>
                <c:pt idx="315">
                  <c:v>1.4447599827455277</c:v>
                </c:pt>
                <c:pt idx="316">
                  <c:v>1.4982807332350936</c:v>
                </c:pt>
                <c:pt idx="317">
                  <c:v>1.6258799078690942</c:v>
                </c:pt>
                <c:pt idx="318">
                  <c:v>1.7365501615904257</c:v>
                </c:pt>
                <c:pt idx="319">
                  <c:v>1.636408116315107</c:v>
                </c:pt>
                <c:pt idx="320">
                  <c:v>1.6492949393496219</c:v>
                </c:pt>
                <c:pt idx="321">
                  <c:v>1.5048029326718111</c:v>
                </c:pt>
                <c:pt idx="322">
                  <c:v>1.4159990453724336</c:v>
                </c:pt>
                <c:pt idx="323">
                  <c:v>1.3521129370814808</c:v>
                </c:pt>
                <c:pt idx="324">
                  <c:v>1.6137497133446477</c:v>
                </c:pt>
                <c:pt idx="325">
                  <c:v>1.5936165658687957</c:v>
                </c:pt>
                <c:pt idx="326">
                  <c:v>1.5364422716466668</c:v>
                </c:pt>
                <c:pt idx="327">
                  <c:v>1.522002578098212</c:v>
                </c:pt>
                <c:pt idx="328">
                  <c:v>1.5543202359527555</c:v>
                </c:pt>
                <c:pt idx="329">
                  <c:v>1.5084675336816278</c:v>
                </c:pt>
                <c:pt idx="330">
                  <c:v>1.4282610526834005</c:v>
                </c:pt>
                <c:pt idx="331">
                  <c:v>1.1511759806050326</c:v>
                </c:pt>
                <c:pt idx="332">
                  <c:v>1.1757298352713135</c:v>
                </c:pt>
                <c:pt idx="333">
                  <c:v>1.2092534550511682</c:v>
                </c:pt>
                <c:pt idx="334">
                  <c:v>1.0959298468476217</c:v>
                </c:pt>
                <c:pt idx="335">
                  <c:v>1.2136055318719192</c:v>
                </c:pt>
                <c:pt idx="336">
                  <c:v>1.2441951775814333</c:v>
                </c:pt>
                <c:pt idx="337">
                  <c:v>1.1124516449047106</c:v>
                </c:pt>
                <c:pt idx="338">
                  <c:v>1.2242458405529073</c:v>
                </c:pt>
                <c:pt idx="339">
                  <c:v>1.1955964665403955</c:v>
                </c:pt>
                <c:pt idx="340">
                  <c:v>1.3505282542900967</c:v>
                </c:pt>
                <c:pt idx="341">
                  <c:v>1.2795832661554114</c:v>
                </c:pt>
                <c:pt idx="342">
                  <c:v>1.178541753643759</c:v>
                </c:pt>
                <c:pt idx="343">
                  <c:v>1.0395261943247269</c:v>
                </c:pt>
                <c:pt idx="344">
                  <c:v>1.2127585241883638</c:v>
                </c:pt>
                <c:pt idx="345">
                  <c:v>1.2022178595651565</c:v>
                </c:pt>
                <c:pt idx="346">
                  <c:v>1.2572345877009388</c:v>
                </c:pt>
                <c:pt idx="347">
                  <c:v>1.4464729751269556</c:v>
                </c:pt>
                <c:pt idx="348">
                  <c:v>1.36557712271413</c:v>
                </c:pt>
                <c:pt idx="349">
                  <c:v>1.2101509360661213</c:v>
                </c:pt>
                <c:pt idx="350">
                  <c:v>1.0270892668973421</c:v>
                </c:pt>
                <c:pt idx="351">
                  <c:v>1.0007578190437498</c:v>
                </c:pt>
                <c:pt idx="352">
                  <c:v>1.0400675639173138</c:v>
                </c:pt>
                <c:pt idx="353">
                  <c:v>1.0389039199814234</c:v>
                </c:pt>
                <c:pt idx="354">
                  <c:v>0.95702166510471076</c:v>
                </c:pt>
                <c:pt idx="355">
                  <c:v>0.99079817044495422</c:v>
                </c:pt>
                <c:pt idx="356">
                  <c:v>0.87395572701898649</c:v>
                </c:pt>
                <c:pt idx="357">
                  <c:v>0.88076811099963304</c:v>
                </c:pt>
                <c:pt idx="358">
                  <c:v>0.83992418610293673</c:v>
                </c:pt>
                <c:pt idx="359">
                  <c:v>0.80569939656126954</c:v>
                </c:pt>
                <c:pt idx="360">
                  <c:v>0.81211705227528397</c:v>
                </c:pt>
                <c:pt idx="361">
                  <c:v>0.88092173823166642</c:v>
                </c:pt>
                <c:pt idx="362">
                  <c:v>0.84122134588979769</c:v>
                </c:pt>
                <c:pt idx="363">
                  <c:v>0.72471117552013453</c:v>
                </c:pt>
                <c:pt idx="364">
                  <c:v>0.77086099455619905</c:v>
                </c:pt>
                <c:pt idx="365">
                  <c:v>0.77313207777863702</c:v>
                </c:pt>
                <c:pt idx="366">
                  <c:v>0.75408372559881287</c:v>
                </c:pt>
                <c:pt idx="367">
                  <c:v>0.89910064709411996</c:v>
                </c:pt>
                <c:pt idx="368">
                  <c:v>0.93123540046807229</c:v>
                </c:pt>
                <c:pt idx="369">
                  <c:v>0.96942743240723905</c:v>
                </c:pt>
                <c:pt idx="370">
                  <c:v>1.0437979032102653</c:v>
                </c:pt>
                <c:pt idx="371">
                  <c:v>0.92338991429039974</c:v>
                </c:pt>
                <c:pt idx="372">
                  <c:v>0.96618875396430326</c:v>
                </c:pt>
                <c:pt idx="373">
                  <c:v>0.95508182203779701</c:v>
                </c:pt>
                <c:pt idx="374">
                  <c:v>0.93210282440439918</c:v>
                </c:pt>
                <c:pt idx="375">
                  <c:v>0.97561448392095718</c:v>
                </c:pt>
                <c:pt idx="376">
                  <c:v>0.95345711066700267</c:v>
                </c:pt>
                <c:pt idx="377">
                  <c:v>1.0114454653453833</c:v>
                </c:pt>
                <c:pt idx="378">
                  <c:v>1.0677623585750209</c:v>
                </c:pt>
                <c:pt idx="379">
                  <c:v>1.0060339437995578</c:v>
                </c:pt>
                <c:pt idx="380">
                  <c:v>1.0308771101702656</c:v>
                </c:pt>
                <c:pt idx="381">
                  <c:v>1.0560662805607794</c:v>
                </c:pt>
                <c:pt idx="382">
                  <c:v>0.99289366756106079</c:v>
                </c:pt>
                <c:pt idx="383">
                  <c:v>0.85958622904399529</c:v>
                </c:pt>
                <c:pt idx="384">
                  <c:v>0.82725437723909356</c:v>
                </c:pt>
                <c:pt idx="385">
                  <c:v>0.87752971188857265</c:v>
                </c:pt>
                <c:pt idx="386">
                  <c:v>0.828296771537536</c:v>
                </c:pt>
                <c:pt idx="387">
                  <c:v>0.94845515191761476</c:v>
                </c:pt>
                <c:pt idx="388">
                  <c:v>0.89114563508763778</c:v>
                </c:pt>
                <c:pt idx="389">
                  <c:v>0.86662975308546208</c:v>
                </c:pt>
                <c:pt idx="390">
                  <c:v>0.85289997814908991</c:v>
                </c:pt>
                <c:pt idx="391">
                  <c:v>1.040239108827987</c:v>
                </c:pt>
                <c:pt idx="392">
                  <c:v>1.1227113452419253</c:v>
                </c:pt>
                <c:pt idx="393">
                  <c:v>1.2205862869992838</c:v>
                </c:pt>
                <c:pt idx="394">
                  <c:v>1.3279335641635872</c:v>
                </c:pt>
                <c:pt idx="395">
                  <c:v>1.1950875528282852</c:v>
                </c:pt>
                <c:pt idx="396">
                  <c:v>1.1547113156636408</c:v>
                </c:pt>
                <c:pt idx="397">
                  <c:v>1.212542787324417</c:v>
                </c:pt>
                <c:pt idx="398">
                  <c:v>1.313677693269417</c:v>
                </c:pt>
                <c:pt idx="399">
                  <c:v>1.57925619520768</c:v>
                </c:pt>
                <c:pt idx="400">
                  <c:v>1.6555432857696222</c:v>
                </c:pt>
                <c:pt idx="401">
                  <c:v>1.3638502407379691</c:v>
                </c:pt>
                <c:pt idx="402">
                  <c:v>1.225313984494961</c:v>
                </c:pt>
                <c:pt idx="403">
                  <c:v>1.2762248854427607</c:v>
                </c:pt>
                <c:pt idx="404">
                  <c:v>1.2655754583719649</c:v>
                </c:pt>
                <c:pt idx="405">
                  <c:v>1.3100322620545</c:v>
                </c:pt>
                <c:pt idx="406">
                  <c:v>1.5165438637061481</c:v>
                </c:pt>
                <c:pt idx="407">
                  <c:v>1.2772205520445745</c:v>
                </c:pt>
                <c:pt idx="408">
                  <c:v>1.1679124433021795</c:v>
                </c:pt>
                <c:pt idx="409">
                  <c:v>1.0772468304426037</c:v>
                </c:pt>
                <c:pt idx="410">
                  <c:v>1.2340859293732136</c:v>
                </c:pt>
                <c:pt idx="411">
                  <c:v>1.1570297340827977</c:v>
                </c:pt>
                <c:pt idx="412">
                  <c:v>1.0371936682108773</c:v>
                </c:pt>
                <c:pt idx="413">
                  <c:v>1.2845659471599853</c:v>
                </c:pt>
                <c:pt idx="414">
                  <c:v>1.0540049668401246</c:v>
                </c:pt>
                <c:pt idx="415">
                  <c:v>1.1802271917215925</c:v>
                </c:pt>
                <c:pt idx="416">
                  <c:v>1.3015399880160865</c:v>
                </c:pt>
                <c:pt idx="417">
                  <c:v>1.2151612630880497</c:v>
                </c:pt>
                <c:pt idx="418">
                  <c:v>1.4224230536816695</c:v>
                </c:pt>
                <c:pt idx="419">
                  <c:v>1.3888125585008928</c:v>
                </c:pt>
                <c:pt idx="420">
                  <c:v>1.4108904006850278</c:v>
                </c:pt>
                <c:pt idx="421">
                  <c:v>1.1268776328895576</c:v>
                </c:pt>
                <c:pt idx="422">
                  <c:v>1.1789780250740942</c:v>
                </c:pt>
                <c:pt idx="423">
                  <c:v>1.0778937695041995</c:v>
                </c:pt>
                <c:pt idx="424">
                  <c:v>1.2722680006272371</c:v>
                </c:pt>
                <c:pt idx="425">
                  <c:v>1.1295179183249402</c:v>
                </c:pt>
                <c:pt idx="426">
                  <c:v>1.0288080455028652</c:v>
                </c:pt>
                <c:pt idx="427">
                  <c:v>1.1060035937374297</c:v>
                </c:pt>
                <c:pt idx="428">
                  <c:v>1.0780498934569682</c:v>
                </c:pt>
                <c:pt idx="429">
                  <c:v>1.1431518017249351</c:v>
                </c:pt>
                <c:pt idx="430">
                  <c:v>1.3202133562992906</c:v>
                </c:pt>
                <c:pt idx="431">
                  <c:v>1.1986778444127841</c:v>
                </c:pt>
                <c:pt idx="432">
                  <c:v>1.4295937097128746</c:v>
                </c:pt>
                <c:pt idx="433">
                  <c:v>1.2762559368390582</c:v>
                </c:pt>
                <c:pt idx="434">
                  <c:v>1.0630823787798689</c:v>
                </c:pt>
                <c:pt idx="435">
                  <c:v>1.1858860373000026</c:v>
                </c:pt>
                <c:pt idx="436">
                  <c:v>1.3243744469111902</c:v>
                </c:pt>
                <c:pt idx="437">
                  <c:v>1.2877442363893137</c:v>
                </c:pt>
                <c:pt idx="438">
                  <c:v>1.2436202050638321</c:v>
                </c:pt>
                <c:pt idx="439">
                  <c:v>1.2830591071556399</c:v>
                </c:pt>
                <c:pt idx="440">
                  <c:v>1.33824885595237</c:v>
                </c:pt>
                <c:pt idx="441">
                  <c:v>1.1713106307472141</c:v>
                </c:pt>
                <c:pt idx="442">
                  <c:v>1.3082329776951931</c:v>
                </c:pt>
                <c:pt idx="443">
                  <c:v>1.3308148105172219</c:v>
                </c:pt>
                <c:pt idx="444">
                  <c:v>1.1170763456599648</c:v>
                </c:pt>
                <c:pt idx="445">
                  <c:v>1.169599876948348</c:v>
                </c:pt>
                <c:pt idx="446">
                  <c:v>1.1604125449039164</c:v>
                </c:pt>
                <c:pt idx="447">
                  <c:v>1.1024402200091212</c:v>
                </c:pt>
                <c:pt idx="448">
                  <c:v>1.2195736345711818</c:v>
                </c:pt>
                <c:pt idx="449">
                  <c:v>1.1400964583708713</c:v>
                </c:pt>
                <c:pt idx="450">
                  <c:v>1.0691250198473892</c:v>
                </c:pt>
                <c:pt idx="451">
                  <c:v>1.0277868662415091</c:v>
                </c:pt>
                <c:pt idx="452">
                  <c:v>1.2723537062753312</c:v>
                </c:pt>
                <c:pt idx="453">
                  <c:v>1.2789008241118771</c:v>
                </c:pt>
                <c:pt idx="454">
                  <c:v>1.3137859203535678</c:v>
                </c:pt>
                <c:pt idx="455">
                  <c:v>1.2855354491616582</c:v>
                </c:pt>
                <c:pt idx="456">
                  <c:v>1.2378697985853337</c:v>
                </c:pt>
                <c:pt idx="457">
                  <c:v>1.0679519035094911</c:v>
                </c:pt>
                <c:pt idx="458">
                  <c:v>1.0789834619891452</c:v>
                </c:pt>
                <c:pt idx="459">
                  <c:v>1.2526028821854749</c:v>
                </c:pt>
                <c:pt idx="460">
                  <c:v>1.137387095775434</c:v>
                </c:pt>
                <c:pt idx="461">
                  <c:v>1.0778688352601788</c:v>
                </c:pt>
                <c:pt idx="462">
                  <c:v>1.2509859418031271</c:v>
                </c:pt>
                <c:pt idx="463">
                  <c:v>1.2482630587496923</c:v>
                </c:pt>
                <c:pt idx="464">
                  <c:v>1.1508784466696773</c:v>
                </c:pt>
                <c:pt idx="465">
                  <c:v>1.130620140863446</c:v>
                </c:pt>
                <c:pt idx="466">
                  <c:v>1.359699240867341</c:v>
                </c:pt>
                <c:pt idx="467">
                  <c:v>1.3679237831704962</c:v>
                </c:pt>
                <c:pt idx="468">
                  <c:v>1.2220706038390186</c:v>
                </c:pt>
                <c:pt idx="469">
                  <c:v>1.1613634386089469</c:v>
                </c:pt>
                <c:pt idx="470">
                  <c:v>1.1614049519828855</c:v>
                </c:pt>
                <c:pt idx="471">
                  <c:v>1.1863539331915196</c:v>
                </c:pt>
                <c:pt idx="472">
                  <c:v>1.1407419149137088</c:v>
                </c:pt>
                <c:pt idx="473">
                  <c:v>1.0492488690267721</c:v>
                </c:pt>
                <c:pt idx="474">
                  <c:v>1.4086244633255636</c:v>
                </c:pt>
                <c:pt idx="475">
                  <c:v>1.2245443435893577</c:v>
                </c:pt>
                <c:pt idx="476">
                  <c:v>1.2684699743271755</c:v>
                </c:pt>
                <c:pt idx="477">
                  <c:v>1.1626819187301585</c:v>
                </c:pt>
                <c:pt idx="478">
                  <c:v>1.2326858830634304</c:v>
                </c:pt>
                <c:pt idx="479">
                  <c:v>1.2214206190742822</c:v>
                </c:pt>
                <c:pt idx="480">
                  <c:v>1.2042161985345945</c:v>
                </c:pt>
                <c:pt idx="481">
                  <c:v>1.3737078087690924</c:v>
                </c:pt>
                <c:pt idx="482">
                  <c:v>1.4796579371836909</c:v>
                </c:pt>
                <c:pt idx="483">
                  <c:v>1.5407685712868511</c:v>
                </c:pt>
                <c:pt idx="484">
                  <c:v>1.3983339501915624</c:v>
                </c:pt>
                <c:pt idx="485">
                  <c:v>1.2715583392531604</c:v>
                </c:pt>
                <c:pt idx="486">
                  <c:v>1.2285808914095098</c:v>
                </c:pt>
                <c:pt idx="487">
                  <c:v>1.2292007687692306</c:v>
                </c:pt>
                <c:pt idx="488">
                  <c:v>1.1958890029810154</c:v>
                </c:pt>
                <c:pt idx="489">
                  <c:v>1.2342241503893598</c:v>
                </c:pt>
                <c:pt idx="490">
                  <c:v>1.2524172076063276</c:v>
                </c:pt>
                <c:pt idx="491">
                  <c:v>1.3800116941410874</c:v>
                </c:pt>
                <c:pt idx="492">
                  <c:v>1.2669531363668909</c:v>
                </c:pt>
                <c:pt idx="493">
                  <c:v>1.2846388672882565</c:v>
                </c:pt>
                <c:pt idx="494">
                  <c:v>1.3482541030915935</c:v>
                </c:pt>
                <c:pt idx="495">
                  <c:v>1.2301182918558964</c:v>
                </c:pt>
                <c:pt idx="496">
                  <c:v>1.1007202755095333</c:v>
                </c:pt>
                <c:pt idx="497">
                  <c:v>1.1906008550394456</c:v>
                </c:pt>
                <c:pt idx="498">
                  <c:v>1.2018448628153435</c:v>
                </c:pt>
                <c:pt idx="499">
                  <c:v>1.1387434576635265</c:v>
                </c:pt>
                <c:pt idx="500">
                  <c:v>1.0562846985818062</c:v>
                </c:pt>
                <c:pt idx="501">
                  <c:v>1.3661814146979494</c:v>
                </c:pt>
                <c:pt idx="502">
                  <c:v>1.2569467039263098</c:v>
                </c:pt>
                <c:pt idx="503">
                  <c:v>1.3031212435848858</c:v>
                </c:pt>
                <c:pt idx="504">
                  <c:v>1.0998048900315229</c:v>
                </c:pt>
                <c:pt idx="505">
                  <c:v>1.1292060866624769</c:v>
                </c:pt>
                <c:pt idx="506">
                  <c:v>1.1491047998038297</c:v>
                </c:pt>
                <c:pt idx="507">
                  <c:v>1.1786365675371062</c:v>
                </c:pt>
                <c:pt idx="508">
                  <c:v>1.2491649183278231</c:v>
                </c:pt>
                <c:pt idx="509">
                  <c:v>1.198657328297402</c:v>
                </c:pt>
                <c:pt idx="510">
                  <c:v>1.3488216174152137</c:v>
                </c:pt>
                <c:pt idx="511">
                  <c:v>1.3416465245883544</c:v>
                </c:pt>
                <c:pt idx="512">
                  <c:v>1.2204951778257074</c:v>
                </c:pt>
                <c:pt idx="513">
                  <c:v>1.1446742277025872</c:v>
                </c:pt>
                <c:pt idx="514">
                  <c:v>1.3363515807883311</c:v>
                </c:pt>
                <c:pt idx="515">
                  <c:v>1.4031414493051602</c:v>
                </c:pt>
                <c:pt idx="516">
                  <c:v>1.3041933105191406</c:v>
                </c:pt>
                <c:pt idx="517">
                  <c:v>1.3548090146376501</c:v>
                </c:pt>
                <c:pt idx="518">
                  <c:v>1.4713738073385882</c:v>
                </c:pt>
                <c:pt idx="519">
                  <c:v>1.4468059933609496</c:v>
                </c:pt>
                <c:pt idx="520">
                  <c:v>1.4741504125840765</c:v>
                </c:pt>
                <c:pt idx="521">
                  <c:v>1.4026490909043536</c:v>
                </c:pt>
                <c:pt idx="522">
                  <c:v>1.2876833917610973</c:v>
                </c:pt>
                <c:pt idx="523">
                  <c:v>1.3454378020095654</c:v>
                </c:pt>
                <c:pt idx="524">
                  <c:v>1.3133364373878098</c:v>
                </c:pt>
                <c:pt idx="525">
                  <c:v>1.2606455155229246</c:v>
                </c:pt>
                <c:pt idx="526">
                  <c:v>1.2784507180127744</c:v>
                </c:pt>
                <c:pt idx="527">
                  <c:v>1.4008789132651716</c:v>
                </c:pt>
                <c:pt idx="528">
                  <c:v>1.2329101033635719</c:v>
                </c:pt>
                <c:pt idx="529">
                  <c:v>1.3977030470459841</c:v>
                </c:pt>
                <c:pt idx="530">
                  <c:v>1.457927491545473</c:v>
                </c:pt>
                <c:pt idx="531">
                  <c:v>1.4276514831450191</c:v>
                </c:pt>
                <c:pt idx="532">
                  <c:v>1.6567827663383725</c:v>
                </c:pt>
                <c:pt idx="533">
                  <c:v>1.6541013011135604</c:v>
                </c:pt>
                <c:pt idx="534">
                  <c:v>1.522260281881239</c:v>
                </c:pt>
                <c:pt idx="535">
                  <c:v>1.3422420192836451</c:v>
                </c:pt>
                <c:pt idx="536">
                  <c:v>1.4541974567760281</c:v>
                </c:pt>
                <c:pt idx="537">
                  <c:v>1.3804442890246229</c:v>
                </c:pt>
                <c:pt idx="538">
                  <c:v>1.1797250516052127</c:v>
                </c:pt>
                <c:pt idx="539">
                  <c:v>1.16479445297533</c:v>
                </c:pt>
                <c:pt idx="540">
                  <c:v>1.2056506824849837</c:v>
                </c:pt>
                <c:pt idx="541">
                  <c:v>1.1814921692386355</c:v>
                </c:pt>
                <c:pt idx="542">
                  <c:v>1.0959018635333089</c:v>
                </c:pt>
                <c:pt idx="543">
                  <c:v>1.1350617918323616</c:v>
                </c:pt>
                <c:pt idx="544">
                  <c:v>1.4877842627764797</c:v>
                </c:pt>
                <c:pt idx="545">
                  <c:v>1.3817423474684261</c:v>
                </c:pt>
                <c:pt idx="546">
                  <c:v>1.2719690929715928</c:v>
                </c:pt>
                <c:pt idx="547">
                  <c:v>1.2042823398263309</c:v>
                </c:pt>
                <c:pt idx="548">
                  <c:v>1.1502433800027485</c:v>
                </c:pt>
                <c:pt idx="549">
                  <c:v>1.1740429589946875</c:v>
                </c:pt>
                <c:pt idx="550">
                  <c:v>1.0859216270852836</c:v>
                </c:pt>
                <c:pt idx="551">
                  <c:v>1.2193646429703282</c:v>
                </c:pt>
                <c:pt idx="552">
                  <c:v>1.2289338534437955</c:v>
                </c:pt>
                <c:pt idx="553">
                  <c:v>1.3053652032766745</c:v>
                </c:pt>
                <c:pt idx="554">
                  <c:v>1.1753009348230357</c:v>
                </c:pt>
                <c:pt idx="555">
                  <c:v>1.2927676421786767</c:v>
                </c:pt>
                <c:pt idx="556">
                  <c:v>1.1787344834878417</c:v>
                </c:pt>
                <c:pt idx="557">
                  <c:v>1.3436534384650194</c:v>
                </c:pt>
                <c:pt idx="558">
                  <c:v>1.2611029231082951</c:v>
                </c:pt>
                <c:pt idx="559">
                  <c:v>1.3753278144795611</c:v>
                </c:pt>
                <c:pt idx="560">
                  <c:v>1.2370034644209917</c:v>
                </c:pt>
                <c:pt idx="561">
                  <c:v>1.4117879522090602</c:v>
                </c:pt>
                <c:pt idx="562">
                  <c:v>1.6440231488205375</c:v>
                </c:pt>
                <c:pt idx="563">
                  <c:v>1.6487384788568196</c:v>
                </c:pt>
                <c:pt idx="564">
                  <c:v>1.4451938172078036</c:v>
                </c:pt>
                <c:pt idx="565">
                  <c:v>1.5252600846873396</c:v>
                </c:pt>
                <c:pt idx="566">
                  <c:v>1.4799889278035834</c:v>
                </c:pt>
                <c:pt idx="567">
                  <c:v>1.3326575961517577</c:v>
                </c:pt>
                <c:pt idx="568">
                  <c:v>1.3621092133244883</c:v>
                </c:pt>
                <c:pt idx="569">
                  <c:v>1.4857784971678358</c:v>
                </c:pt>
                <c:pt idx="570">
                  <c:v>1.4801481725933812</c:v>
                </c:pt>
                <c:pt idx="571">
                  <c:v>1.3683381471507658</c:v>
                </c:pt>
                <c:pt idx="572">
                  <c:v>1.499449750722978</c:v>
                </c:pt>
                <c:pt idx="573">
                  <c:v>1.431467209901752</c:v>
                </c:pt>
                <c:pt idx="574">
                  <c:v>1.3942690147458445</c:v>
                </c:pt>
                <c:pt idx="575">
                  <c:v>1.1852392880025153</c:v>
                </c:pt>
                <c:pt idx="576">
                  <c:v>1.3405386705613094</c:v>
                </c:pt>
                <c:pt idx="577">
                  <c:v>1.4662193587522405</c:v>
                </c:pt>
                <c:pt idx="578">
                  <c:v>1.4270079319180593</c:v>
                </c:pt>
                <c:pt idx="579">
                  <c:v>1.6050564729710401</c:v>
                </c:pt>
                <c:pt idx="580">
                  <c:v>1.545873051839368</c:v>
                </c:pt>
                <c:pt idx="581">
                  <c:v>1.3989403837013517</c:v>
                </c:pt>
                <c:pt idx="582">
                  <c:v>1.4895289355931092</c:v>
                </c:pt>
                <c:pt idx="583">
                  <c:v>1.5304573181656296</c:v>
                </c:pt>
                <c:pt idx="584">
                  <c:v>1.6260465224200484</c:v>
                </c:pt>
                <c:pt idx="585">
                  <c:v>1.5524941490999056</c:v>
                </c:pt>
                <c:pt idx="586">
                  <c:v>1.4371394966856981</c:v>
                </c:pt>
                <c:pt idx="587">
                  <c:v>1.3365650356145391</c:v>
                </c:pt>
                <c:pt idx="588">
                  <c:v>1.3838677376549051</c:v>
                </c:pt>
                <c:pt idx="589">
                  <c:v>1.4249350143044737</c:v>
                </c:pt>
                <c:pt idx="590">
                  <c:v>1.2789309309840147</c:v>
                </c:pt>
                <c:pt idx="591">
                  <c:v>1.2089435852606265</c:v>
                </c:pt>
                <c:pt idx="592">
                  <c:v>1.3908502756632146</c:v>
                </c:pt>
                <c:pt idx="593">
                  <c:v>1.4399805686801406</c:v>
                </c:pt>
                <c:pt idx="594">
                  <c:v>1.3654810123503376</c:v>
                </c:pt>
                <c:pt idx="595">
                  <c:v>1.3553179143152754</c:v>
                </c:pt>
                <c:pt idx="596">
                  <c:v>1.4099922617393281</c:v>
                </c:pt>
                <c:pt idx="597">
                  <c:v>1.2880603677056572</c:v>
                </c:pt>
                <c:pt idx="598">
                  <c:v>1.247870609582121</c:v>
                </c:pt>
                <c:pt idx="599">
                  <c:v>1.2917862491828942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1-0D4D-B105-F231DE4A8098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0.1258896673924508</c:v>
                  </c:pt>
                  <c:pt idx="1">
                    <c:v>0.12831468190596482</c:v>
                  </c:pt>
                  <c:pt idx="2">
                    <c:v>0.17637399341844684</c:v>
                  </c:pt>
                  <c:pt idx="3">
                    <c:v>0.11772484713585214</c:v>
                  </c:pt>
                  <c:pt idx="4">
                    <c:v>0.11242833924136583</c:v>
                  </c:pt>
                  <c:pt idx="5">
                    <c:v>0.13646119452165567</c:v>
                  </c:pt>
                  <c:pt idx="6">
                    <c:v>0.1240613649963806</c:v>
                  </c:pt>
                  <c:pt idx="7">
                    <c:v>0.1150502362455028</c:v>
                  </c:pt>
                  <c:pt idx="8">
                    <c:v>7.9822970284522912E-2</c:v>
                  </c:pt>
                  <c:pt idx="9">
                    <c:v>7.9663502850094547E-2</c:v>
                  </c:pt>
                  <c:pt idx="10">
                    <c:v>7.1742697108500494E-2</c:v>
                  </c:pt>
                  <c:pt idx="11">
                    <c:v>0.10557354793738512</c:v>
                  </c:pt>
                  <c:pt idx="12">
                    <c:v>0.11986198556191204</c:v>
                  </c:pt>
                  <c:pt idx="13">
                    <c:v>0.11375567947843375</c:v>
                  </c:pt>
                  <c:pt idx="14">
                    <c:v>0.13259694807884684</c:v>
                  </c:pt>
                  <c:pt idx="15">
                    <c:v>0.11313764755785932</c:v>
                  </c:pt>
                  <c:pt idx="16">
                    <c:v>0.12153317095078366</c:v>
                  </c:pt>
                  <c:pt idx="17">
                    <c:v>0.13572470065671113</c:v>
                  </c:pt>
                  <c:pt idx="18">
                    <c:v>0.11013534415327396</c:v>
                  </c:pt>
                  <c:pt idx="19">
                    <c:v>9.941049429940739E-2</c:v>
                  </c:pt>
                  <c:pt idx="20">
                    <c:v>9.3343085992330779E-2</c:v>
                  </c:pt>
                  <c:pt idx="21">
                    <c:v>7.4960293427267635E-2</c:v>
                  </c:pt>
                  <c:pt idx="22">
                    <c:v>0.12602929194058973</c:v>
                  </c:pt>
                  <c:pt idx="23">
                    <c:v>0.12237771070966059</c:v>
                  </c:pt>
                  <c:pt idx="24">
                    <c:v>0.11269133002912861</c:v>
                  </c:pt>
                  <c:pt idx="25">
                    <c:v>0.11265603692417732</c:v>
                  </c:pt>
                  <c:pt idx="26">
                    <c:v>0.15427272311067894</c:v>
                  </c:pt>
                  <c:pt idx="27">
                    <c:v>0.1096799885380117</c:v>
                  </c:pt>
                  <c:pt idx="28">
                    <c:v>8.4686545610593286E-2</c:v>
                  </c:pt>
                  <c:pt idx="29">
                    <c:v>9.2247726994141258E-2</c:v>
                  </c:pt>
                  <c:pt idx="30">
                    <c:v>7.1932124158714403E-2</c:v>
                  </c:pt>
                  <c:pt idx="31">
                    <c:v>8.2313976134190864E-2</c:v>
                  </c:pt>
                  <c:pt idx="32">
                    <c:v>9.9385464768002807E-2</c:v>
                  </c:pt>
                  <c:pt idx="33">
                    <c:v>7.3410140003962635E-2</c:v>
                  </c:pt>
                  <c:pt idx="34">
                    <c:v>7.1536895199646747E-2</c:v>
                  </c:pt>
                  <c:pt idx="35">
                    <c:v>8.0668429984220844E-2</c:v>
                  </c:pt>
                  <c:pt idx="36">
                    <c:v>6.3572214008287414E-2</c:v>
                  </c:pt>
                  <c:pt idx="37">
                    <c:v>5.699276064008145E-2</c:v>
                  </c:pt>
                  <c:pt idx="38">
                    <c:v>5.7535504771409944E-2</c:v>
                  </c:pt>
                  <c:pt idx="39">
                    <c:v>5.2348695980628961E-2</c:v>
                  </c:pt>
                  <c:pt idx="40">
                    <c:v>5.7313122658210459E-2</c:v>
                  </c:pt>
                  <c:pt idx="41">
                    <c:v>6.9352708783315078E-2</c:v>
                  </c:pt>
                  <c:pt idx="42">
                    <c:v>8.7977817507787048E-2</c:v>
                  </c:pt>
                  <c:pt idx="43">
                    <c:v>0.10118687576381312</c:v>
                  </c:pt>
                  <c:pt idx="44">
                    <c:v>9.9508810062975767E-2</c:v>
                  </c:pt>
                  <c:pt idx="45">
                    <c:v>0.1453404304196817</c:v>
                  </c:pt>
                  <c:pt idx="46">
                    <c:v>0.12709073697080464</c:v>
                  </c:pt>
                  <c:pt idx="47">
                    <c:v>8.2488757656904083E-2</c:v>
                  </c:pt>
                  <c:pt idx="48">
                    <c:v>0.10832052937097285</c:v>
                  </c:pt>
                  <c:pt idx="49">
                    <c:v>0.13173932570162872</c:v>
                  </c:pt>
                  <c:pt idx="50">
                    <c:v>9.3777158018588394E-2</c:v>
                  </c:pt>
                  <c:pt idx="51">
                    <c:v>0.11577170541223608</c:v>
                  </c:pt>
                  <c:pt idx="52">
                    <c:v>0.14806167967505632</c:v>
                  </c:pt>
                  <c:pt idx="53">
                    <c:v>0.12816022420035467</c:v>
                  </c:pt>
                  <c:pt idx="54">
                    <c:v>9.5703067921794352E-2</c:v>
                  </c:pt>
                  <c:pt idx="55">
                    <c:v>8.2476164949209063E-2</c:v>
                  </c:pt>
                  <c:pt idx="56">
                    <c:v>4.9600939322883654E-2</c:v>
                  </c:pt>
                  <c:pt idx="57">
                    <c:v>6.8583173132282654E-2</c:v>
                  </c:pt>
                  <c:pt idx="58">
                    <c:v>8.765749940251101E-2</c:v>
                  </c:pt>
                  <c:pt idx="59">
                    <c:v>5.5874851290403676E-2</c:v>
                  </c:pt>
                  <c:pt idx="60">
                    <c:v>0.11429973916927527</c:v>
                  </c:pt>
                  <c:pt idx="61">
                    <c:v>0.12603401531915751</c:v>
                  </c:pt>
                  <c:pt idx="62">
                    <c:v>7.7779429386396912E-2</c:v>
                  </c:pt>
                  <c:pt idx="63">
                    <c:v>9.5387126590601612E-2</c:v>
                  </c:pt>
                  <c:pt idx="64">
                    <c:v>0.10234960741771504</c:v>
                  </c:pt>
                  <c:pt idx="65">
                    <c:v>0.11247797526344777</c:v>
                  </c:pt>
                  <c:pt idx="66">
                    <c:v>0.10670286064484746</c:v>
                  </c:pt>
                  <c:pt idx="67">
                    <c:v>6.7880435065622025E-2</c:v>
                  </c:pt>
                  <c:pt idx="68">
                    <c:v>7.4263593555766616E-2</c:v>
                  </c:pt>
                  <c:pt idx="69">
                    <c:v>7.2721025144507359E-2</c:v>
                  </c:pt>
                  <c:pt idx="70">
                    <c:v>6.7873756305593821E-2</c:v>
                  </c:pt>
                  <c:pt idx="71">
                    <c:v>9.3650177832169113E-2</c:v>
                  </c:pt>
                  <c:pt idx="72">
                    <c:v>0.1079868629062611</c:v>
                  </c:pt>
                  <c:pt idx="73">
                    <c:v>9.3021298481458264E-2</c:v>
                  </c:pt>
                  <c:pt idx="74">
                    <c:v>0.10134778739844801</c:v>
                  </c:pt>
                  <c:pt idx="75">
                    <c:v>0.14446713009810752</c:v>
                  </c:pt>
                  <c:pt idx="76">
                    <c:v>0.18161291140987451</c:v>
                  </c:pt>
                  <c:pt idx="77">
                    <c:v>0.16052928812208531</c:v>
                  </c:pt>
                  <c:pt idx="78">
                    <c:v>0.10575693062541994</c:v>
                  </c:pt>
                  <c:pt idx="79">
                    <c:v>0.11295523383411804</c:v>
                  </c:pt>
                  <c:pt idx="80">
                    <c:v>0.17626166866598653</c:v>
                  </c:pt>
                  <c:pt idx="81">
                    <c:v>0.10516658890551733</c:v>
                  </c:pt>
                  <c:pt idx="82">
                    <c:v>0.12401621674165451</c:v>
                  </c:pt>
                  <c:pt idx="83">
                    <c:v>9.0171213326457375E-2</c:v>
                  </c:pt>
                  <c:pt idx="84">
                    <c:v>9.3652099119765034E-2</c:v>
                  </c:pt>
                  <c:pt idx="85">
                    <c:v>0.14292772806927848</c:v>
                  </c:pt>
                  <c:pt idx="86">
                    <c:v>0.10384233772686854</c:v>
                  </c:pt>
                  <c:pt idx="87">
                    <c:v>0.12172323813874177</c:v>
                  </c:pt>
                  <c:pt idx="88">
                    <c:v>9.5273230972844028E-2</c:v>
                  </c:pt>
                  <c:pt idx="89">
                    <c:v>7.7755871603339605E-2</c:v>
                  </c:pt>
                  <c:pt idx="90">
                    <c:v>6.2994190279884676E-2</c:v>
                  </c:pt>
                  <c:pt idx="91">
                    <c:v>8.1765246750895137E-2</c:v>
                  </c:pt>
                  <c:pt idx="92">
                    <c:v>9.9978140210694427E-2</c:v>
                  </c:pt>
                  <c:pt idx="93">
                    <c:v>0.14212037784737822</c:v>
                  </c:pt>
                  <c:pt idx="94">
                    <c:v>0.12279624169250286</c:v>
                  </c:pt>
                  <c:pt idx="95">
                    <c:v>0.10931305128565598</c:v>
                  </c:pt>
                  <c:pt idx="96">
                    <c:v>7.1618406786567446E-2</c:v>
                  </c:pt>
                  <c:pt idx="97">
                    <c:v>8.4627511953954321E-2</c:v>
                  </c:pt>
                  <c:pt idx="98">
                    <c:v>9.8281754406277552E-2</c:v>
                  </c:pt>
                  <c:pt idx="99">
                    <c:v>0.13484726324038684</c:v>
                  </c:pt>
                  <c:pt idx="100">
                    <c:v>0.15421903992629296</c:v>
                  </c:pt>
                  <c:pt idx="101">
                    <c:v>0.11085759865913486</c:v>
                  </c:pt>
                  <c:pt idx="102">
                    <c:v>0.13390867163876685</c:v>
                  </c:pt>
                  <c:pt idx="103">
                    <c:v>0.11460630562791799</c:v>
                  </c:pt>
                  <c:pt idx="104">
                    <c:v>0.12017981896836838</c:v>
                  </c:pt>
                  <c:pt idx="105">
                    <c:v>0.12678284617152472</c:v>
                  </c:pt>
                  <c:pt idx="106">
                    <c:v>0.10240858450232504</c:v>
                  </c:pt>
                  <c:pt idx="107">
                    <c:v>0.10190388581946094</c:v>
                  </c:pt>
                  <c:pt idx="108">
                    <c:v>9.2189515930003171E-2</c:v>
                  </c:pt>
                  <c:pt idx="109">
                    <c:v>7.6294638037673723E-2</c:v>
                  </c:pt>
                  <c:pt idx="110">
                    <c:v>7.3082492738016994E-2</c:v>
                  </c:pt>
                  <c:pt idx="111">
                    <c:v>8.5082982400366242E-2</c:v>
                  </c:pt>
                  <c:pt idx="112">
                    <c:v>0.11621234687737832</c:v>
                  </c:pt>
                  <c:pt idx="113">
                    <c:v>0.12236492299121264</c:v>
                  </c:pt>
                  <c:pt idx="114">
                    <c:v>0.10920987958048385</c:v>
                  </c:pt>
                  <c:pt idx="115">
                    <c:v>8.8856621540493869E-2</c:v>
                  </c:pt>
                  <c:pt idx="116">
                    <c:v>0.10929458168608461</c:v>
                  </c:pt>
                  <c:pt idx="117">
                    <c:v>0.11644856768357373</c:v>
                  </c:pt>
                  <c:pt idx="118">
                    <c:v>0.1441341120677902</c:v>
                  </c:pt>
                  <c:pt idx="119">
                    <c:v>0.10160504282170769</c:v>
                  </c:pt>
                  <c:pt idx="120">
                    <c:v>0.10021130230604705</c:v>
                  </c:pt>
                  <c:pt idx="121">
                    <c:v>8.3210710555135875E-2</c:v>
                  </c:pt>
                  <c:pt idx="122">
                    <c:v>7.456411309897247E-2</c:v>
                  </c:pt>
                  <c:pt idx="123">
                    <c:v>0.14076571928259196</c:v>
                  </c:pt>
                  <c:pt idx="124">
                    <c:v>0.165179524580299</c:v>
                  </c:pt>
                  <c:pt idx="125">
                    <c:v>0.19828818662423361</c:v>
                  </c:pt>
                  <c:pt idx="126">
                    <c:v>0.16402234458751219</c:v>
                  </c:pt>
                  <c:pt idx="127">
                    <c:v>0.17122973998143706</c:v>
                  </c:pt>
                  <c:pt idx="128">
                    <c:v>0.11860186747073712</c:v>
                  </c:pt>
                  <c:pt idx="129">
                    <c:v>0.10761282178571555</c:v>
                  </c:pt>
                  <c:pt idx="130">
                    <c:v>0.11292421313312717</c:v>
                  </c:pt>
                  <c:pt idx="131">
                    <c:v>0.11515482186399946</c:v>
                  </c:pt>
                  <c:pt idx="132">
                    <c:v>0.13729171759453529</c:v>
                  </c:pt>
                  <c:pt idx="133">
                    <c:v>0.1377234540387853</c:v>
                  </c:pt>
                  <c:pt idx="134">
                    <c:v>0.18682803145541016</c:v>
                  </c:pt>
                  <c:pt idx="135">
                    <c:v>0.16746652018985508</c:v>
                  </c:pt>
                  <c:pt idx="136">
                    <c:v>0.11322524762645587</c:v>
                  </c:pt>
                  <c:pt idx="137">
                    <c:v>0.14436519343738236</c:v>
                  </c:pt>
                  <c:pt idx="138">
                    <c:v>0.12892899441540226</c:v>
                  </c:pt>
                  <c:pt idx="139">
                    <c:v>0.12233670979190486</c:v>
                  </c:pt>
                  <c:pt idx="140">
                    <c:v>0.13363667726381989</c:v>
                  </c:pt>
                  <c:pt idx="141">
                    <c:v>0.21887094607082652</c:v>
                  </c:pt>
                  <c:pt idx="142">
                    <c:v>0.22697046819076863</c:v>
                  </c:pt>
                  <c:pt idx="143">
                    <c:v>0.15120285559691785</c:v>
                  </c:pt>
                  <c:pt idx="144">
                    <c:v>0.13742093341993805</c:v>
                  </c:pt>
                  <c:pt idx="145">
                    <c:v>0.118112620913327</c:v>
                  </c:pt>
                  <c:pt idx="146">
                    <c:v>0.11496091419050337</c:v>
                  </c:pt>
                  <c:pt idx="147">
                    <c:v>0.12177798808146492</c:v>
                  </c:pt>
                  <c:pt idx="148">
                    <c:v>0.18504099411252295</c:v>
                  </c:pt>
                  <c:pt idx="149">
                    <c:v>0.17413897341052614</c:v>
                  </c:pt>
                  <c:pt idx="150">
                    <c:v>0.13872519463488872</c:v>
                  </c:pt>
                  <c:pt idx="151">
                    <c:v>0.13939779936700011</c:v>
                  </c:pt>
                  <c:pt idx="152">
                    <c:v>8.6748588435742291E-2</c:v>
                  </c:pt>
                  <c:pt idx="153">
                    <c:v>0.16455177291236914</c:v>
                  </c:pt>
                  <c:pt idx="154">
                    <c:v>0.25634919206410689</c:v>
                  </c:pt>
                  <c:pt idx="155">
                    <c:v>0.20594967543574846</c:v>
                  </c:pt>
                  <c:pt idx="156">
                    <c:v>0.26501474320066559</c:v>
                  </c:pt>
                  <c:pt idx="157">
                    <c:v>0.19871607613086659</c:v>
                  </c:pt>
                  <c:pt idx="158">
                    <c:v>0.19811366877793571</c:v>
                  </c:pt>
                  <c:pt idx="159">
                    <c:v>0.2765931818960275</c:v>
                  </c:pt>
                  <c:pt idx="160">
                    <c:v>0.22406244268974015</c:v>
                  </c:pt>
                  <c:pt idx="161">
                    <c:v>0.15982942913911477</c:v>
                  </c:pt>
                  <c:pt idx="162">
                    <c:v>0.12389781118470952</c:v>
                  </c:pt>
                  <c:pt idx="163">
                    <c:v>0.14506673054567892</c:v>
                  </c:pt>
                  <c:pt idx="164">
                    <c:v>0.16707037173976386</c:v>
                  </c:pt>
                  <c:pt idx="165">
                    <c:v>0.1666340973326787</c:v>
                  </c:pt>
                  <c:pt idx="166">
                    <c:v>0.13571205965635236</c:v>
                  </c:pt>
                  <c:pt idx="167">
                    <c:v>0.13309231736693883</c:v>
                  </c:pt>
                  <c:pt idx="168">
                    <c:v>0.13934725176993862</c:v>
                  </c:pt>
                  <c:pt idx="169">
                    <c:v>0.17638176373019326</c:v>
                  </c:pt>
                  <c:pt idx="170">
                    <c:v>0.1455132219239019</c:v>
                  </c:pt>
                  <c:pt idx="171">
                    <c:v>0.1667869574108026</c:v>
                  </c:pt>
                  <c:pt idx="172">
                    <c:v>0.17892038827872261</c:v>
                  </c:pt>
                  <c:pt idx="173">
                    <c:v>9.4329487634779358E-2</c:v>
                  </c:pt>
                  <c:pt idx="174">
                    <c:v>0.11196477774625663</c:v>
                  </c:pt>
                  <c:pt idx="175">
                    <c:v>6.732717090611294E-2</c:v>
                  </c:pt>
                  <c:pt idx="176">
                    <c:v>8.9210591127480934E-2</c:v>
                  </c:pt>
                  <c:pt idx="177">
                    <c:v>6.254265230003736E-2</c:v>
                  </c:pt>
                  <c:pt idx="178">
                    <c:v>7.4653118732292661E-2</c:v>
                  </c:pt>
                  <c:pt idx="179">
                    <c:v>8.1669257355851399E-2</c:v>
                  </c:pt>
                  <c:pt idx="180">
                    <c:v>7.0165236027346312E-2</c:v>
                  </c:pt>
                  <c:pt idx="181">
                    <c:v>7.5127139227310138E-2</c:v>
                  </c:pt>
                  <c:pt idx="182">
                    <c:v>8.7937224482073667E-2</c:v>
                  </c:pt>
                  <c:pt idx="183">
                    <c:v>8.5897449992482847E-2</c:v>
                  </c:pt>
                  <c:pt idx="184">
                    <c:v>6.726122239754749E-2</c:v>
                  </c:pt>
                  <c:pt idx="185">
                    <c:v>4.6626370302497708E-2</c:v>
                  </c:pt>
                  <c:pt idx="186">
                    <c:v>6.500018417937449E-2</c:v>
                  </c:pt>
                  <c:pt idx="187">
                    <c:v>9.3872096534644608E-2</c:v>
                  </c:pt>
                  <c:pt idx="188">
                    <c:v>9.0657787328703068E-2</c:v>
                  </c:pt>
                  <c:pt idx="189">
                    <c:v>7.6197183541546906E-2</c:v>
                  </c:pt>
                  <c:pt idx="190">
                    <c:v>7.6988753637492566E-2</c:v>
                  </c:pt>
                  <c:pt idx="191">
                    <c:v>7.1101401825106644E-2</c:v>
                  </c:pt>
                  <c:pt idx="192">
                    <c:v>5.8500446399867179E-2</c:v>
                  </c:pt>
                  <c:pt idx="193">
                    <c:v>4.7784370709109923E-2</c:v>
                  </c:pt>
                  <c:pt idx="194">
                    <c:v>3.3505716152383187E-2</c:v>
                  </c:pt>
                  <c:pt idx="195">
                    <c:v>5.6815434869874192E-2</c:v>
                  </c:pt>
                  <c:pt idx="196">
                    <c:v>6.1445316375979366E-2</c:v>
                  </c:pt>
                  <c:pt idx="197">
                    <c:v>4.0986281427383815E-2</c:v>
                  </c:pt>
                  <c:pt idx="198">
                    <c:v>4.970944829056842E-2</c:v>
                  </c:pt>
                  <c:pt idx="199">
                    <c:v>5.0254532846098848E-2</c:v>
                  </c:pt>
                  <c:pt idx="200">
                    <c:v>7.2754098106719095E-2</c:v>
                  </c:pt>
                  <c:pt idx="201">
                    <c:v>7.9424225516547514E-2</c:v>
                  </c:pt>
                  <c:pt idx="202">
                    <c:v>5.009536563451629E-2</c:v>
                  </c:pt>
                  <c:pt idx="203">
                    <c:v>5.8661399753535716E-2</c:v>
                  </c:pt>
                  <c:pt idx="204">
                    <c:v>5.0802556646034641E-2</c:v>
                  </c:pt>
                  <c:pt idx="205">
                    <c:v>5.3263968329252162E-2</c:v>
                  </c:pt>
                  <c:pt idx="206">
                    <c:v>7.8224889045825266E-2</c:v>
                  </c:pt>
                  <c:pt idx="207">
                    <c:v>6.8579567787403081E-2</c:v>
                  </c:pt>
                  <c:pt idx="208">
                    <c:v>7.4438250345527396E-2</c:v>
                  </c:pt>
                  <c:pt idx="209">
                    <c:v>7.8714448417707444E-2</c:v>
                  </c:pt>
                  <c:pt idx="210">
                    <c:v>6.7381765701293977E-2</c:v>
                  </c:pt>
                  <c:pt idx="211">
                    <c:v>6.5822586699964297E-2</c:v>
                  </c:pt>
                  <c:pt idx="212">
                    <c:v>7.4361811955680882E-2</c:v>
                  </c:pt>
                  <c:pt idx="213">
                    <c:v>7.2093433581883526E-2</c:v>
                  </c:pt>
                  <c:pt idx="214">
                    <c:v>7.1900976795986574E-2</c:v>
                  </c:pt>
                  <c:pt idx="215">
                    <c:v>7.1151760381135562E-2</c:v>
                  </c:pt>
                  <c:pt idx="216">
                    <c:v>7.7360611543220076E-2</c:v>
                  </c:pt>
                  <c:pt idx="217">
                    <c:v>8.4648694253912957E-2</c:v>
                  </c:pt>
                  <c:pt idx="218">
                    <c:v>5.3286984535722087E-2</c:v>
                  </c:pt>
                  <c:pt idx="219">
                    <c:v>5.0292303829340371E-2</c:v>
                  </c:pt>
                  <c:pt idx="220">
                    <c:v>3.4652143207422555E-2</c:v>
                  </c:pt>
                  <c:pt idx="221">
                    <c:v>5.2288825597778268E-2</c:v>
                  </c:pt>
                  <c:pt idx="222">
                    <c:v>5.0785479974229678E-2</c:v>
                  </c:pt>
                  <c:pt idx="223">
                    <c:v>5.5316441720500972E-2</c:v>
                  </c:pt>
                  <c:pt idx="224">
                    <c:v>6.1732569087370369E-2</c:v>
                  </c:pt>
                  <c:pt idx="225">
                    <c:v>7.1071141361167767E-2</c:v>
                  </c:pt>
                  <c:pt idx="226">
                    <c:v>6.0829220648805214E-2</c:v>
                  </c:pt>
                  <c:pt idx="227">
                    <c:v>7.1492241284564967E-2</c:v>
                  </c:pt>
                  <c:pt idx="228">
                    <c:v>8.0383657749766732E-2</c:v>
                  </c:pt>
                  <c:pt idx="229">
                    <c:v>7.6080825958786555E-2</c:v>
                  </c:pt>
                  <c:pt idx="230">
                    <c:v>7.0474441038603161E-2</c:v>
                  </c:pt>
                  <c:pt idx="231">
                    <c:v>7.113390693438873E-2</c:v>
                  </c:pt>
                  <c:pt idx="232">
                    <c:v>8.5311392454789373E-2</c:v>
                  </c:pt>
                  <c:pt idx="233">
                    <c:v>6.4891141365931285E-2</c:v>
                  </c:pt>
                  <c:pt idx="234">
                    <c:v>8.2560693253542219E-2</c:v>
                  </c:pt>
                  <c:pt idx="235">
                    <c:v>7.9132400310505627E-2</c:v>
                  </c:pt>
                  <c:pt idx="236">
                    <c:v>9.9992413819573453E-2</c:v>
                  </c:pt>
                  <c:pt idx="237">
                    <c:v>7.3828428681753655E-2</c:v>
                  </c:pt>
                  <c:pt idx="238">
                    <c:v>0.11580684120984737</c:v>
                  </c:pt>
                  <c:pt idx="239">
                    <c:v>0.10782652717914415</c:v>
                  </c:pt>
                  <c:pt idx="240">
                    <c:v>9.2228839714796645E-2</c:v>
                  </c:pt>
                  <c:pt idx="241">
                    <c:v>8.9056051256974869E-2</c:v>
                  </c:pt>
                  <c:pt idx="242">
                    <c:v>8.3524720702749772E-2</c:v>
                  </c:pt>
                  <c:pt idx="243">
                    <c:v>6.811766983266096E-2</c:v>
                  </c:pt>
                  <c:pt idx="244">
                    <c:v>6.8632548215963415E-2</c:v>
                  </c:pt>
                  <c:pt idx="245">
                    <c:v>6.2877240224154113E-2</c:v>
                  </c:pt>
                  <c:pt idx="246">
                    <c:v>6.778962915100864E-2</c:v>
                  </c:pt>
                  <c:pt idx="247">
                    <c:v>9.1790117776161251E-2</c:v>
                  </c:pt>
                  <c:pt idx="248">
                    <c:v>7.2448236203327743E-2</c:v>
                  </c:pt>
                  <c:pt idx="249">
                    <c:v>7.3683009235750954E-2</c:v>
                  </c:pt>
                  <c:pt idx="250">
                    <c:v>5.7170025269421665E-2</c:v>
                  </c:pt>
                  <c:pt idx="251">
                    <c:v>7.8550140188044015E-2</c:v>
                  </c:pt>
                  <c:pt idx="252">
                    <c:v>5.8267077759235654E-2</c:v>
                  </c:pt>
                  <c:pt idx="253">
                    <c:v>5.9722503468603222E-2</c:v>
                  </c:pt>
                  <c:pt idx="254">
                    <c:v>8.3036610750646569E-2</c:v>
                  </c:pt>
                  <c:pt idx="255">
                    <c:v>6.9232291520296127E-2</c:v>
                  </c:pt>
                  <c:pt idx="256">
                    <c:v>9.1618975582738182E-2</c:v>
                  </c:pt>
                  <c:pt idx="257">
                    <c:v>7.846040615206977E-2</c:v>
                  </c:pt>
                  <c:pt idx="258">
                    <c:v>7.4405361697838776E-2</c:v>
                  </c:pt>
                  <c:pt idx="259">
                    <c:v>6.4750032926209206E-2</c:v>
                  </c:pt>
                  <c:pt idx="260">
                    <c:v>9.2069089274569624E-2</c:v>
                  </c:pt>
                  <c:pt idx="261">
                    <c:v>8.9724237701327883E-2</c:v>
                  </c:pt>
                  <c:pt idx="262">
                    <c:v>7.9371331196958786E-2</c:v>
                  </c:pt>
                  <c:pt idx="263">
                    <c:v>6.7430393564959945E-2</c:v>
                  </c:pt>
                  <c:pt idx="264">
                    <c:v>7.5241789806537354E-2</c:v>
                  </c:pt>
                  <c:pt idx="265">
                    <c:v>7.0837226220254082E-2</c:v>
                  </c:pt>
                  <c:pt idx="266">
                    <c:v>6.3651428862070078E-2</c:v>
                  </c:pt>
                  <c:pt idx="267">
                    <c:v>7.2861214802869265E-2</c:v>
                  </c:pt>
                  <c:pt idx="268">
                    <c:v>7.4052379043234556E-2</c:v>
                  </c:pt>
                  <c:pt idx="269">
                    <c:v>6.3562226607658187E-2</c:v>
                  </c:pt>
                  <c:pt idx="270">
                    <c:v>4.5673735152171956E-2</c:v>
                  </c:pt>
                  <c:pt idx="271">
                    <c:v>5.8245733863426283E-2</c:v>
                  </c:pt>
                  <c:pt idx="272">
                    <c:v>9.1131520464347998E-2</c:v>
                  </c:pt>
                  <c:pt idx="273">
                    <c:v>0.10923794182570233</c:v>
                  </c:pt>
                  <c:pt idx="274">
                    <c:v>9.0622897376332015E-2</c:v>
                  </c:pt>
                  <c:pt idx="275">
                    <c:v>8.4904908686760303E-2</c:v>
                  </c:pt>
                  <c:pt idx="276">
                    <c:v>8.341119504732851E-2</c:v>
                  </c:pt>
                  <c:pt idx="277">
                    <c:v>6.6440476174446206E-2</c:v>
                  </c:pt>
                  <c:pt idx="278">
                    <c:v>7.9023721055259788E-2</c:v>
                  </c:pt>
                  <c:pt idx="279">
                    <c:v>8.4256278044974847E-2</c:v>
                  </c:pt>
                  <c:pt idx="280">
                    <c:v>7.8963895673257664E-2</c:v>
                  </c:pt>
                  <c:pt idx="281">
                    <c:v>6.536159353293651E-2</c:v>
                  </c:pt>
                  <c:pt idx="282">
                    <c:v>7.1669312425280421E-2</c:v>
                  </c:pt>
                  <c:pt idx="283">
                    <c:v>7.6344636519951256E-2</c:v>
                  </c:pt>
                  <c:pt idx="284">
                    <c:v>8.3227025430328588E-2</c:v>
                  </c:pt>
                  <c:pt idx="285">
                    <c:v>9.3494424582628993E-2</c:v>
                  </c:pt>
                  <c:pt idx="286">
                    <c:v>8.4837663501545632E-2</c:v>
                  </c:pt>
                  <c:pt idx="287">
                    <c:v>8.2754004846504498E-2</c:v>
                  </c:pt>
                  <c:pt idx="288">
                    <c:v>8.5254043298887028E-2</c:v>
                  </c:pt>
                  <c:pt idx="289">
                    <c:v>8.3646870142035021E-2</c:v>
                  </c:pt>
                  <c:pt idx="290">
                    <c:v>0.13180225180347774</c:v>
                  </c:pt>
                  <c:pt idx="291">
                    <c:v>7.8831151627533486E-2</c:v>
                  </c:pt>
                  <c:pt idx="292">
                    <c:v>6.7093444763561882E-2</c:v>
                  </c:pt>
                  <c:pt idx="293">
                    <c:v>6.7049037912229562E-2</c:v>
                  </c:pt>
                  <c:pt idx="294">
                    <c:v>7.5681608766354047E-2</c:v>
                  </c:pt>
                  <c:pt idx="295">
                    <c:v>7.2286694253859474E-2</c:v>
                  </c:pt>
                  <c:pt idx="296">
                    <c:v>6.9154846926941405E-2</c:v>
                  </c:pt>
                  <c:pt idx="297">
                    <c:v>9.12953467740312E-2</c:v>
                  </c:pt>
                  <c:pt idx="298">
                    <c:v>7.4307723407364717E-2</c:v>
                  </c:pt>
                  <c:pt idx="299">
                    <c:v>7.0433062784617959E-2</c:v>
                  </c:pt>
                  <c:pt idx="300">
                    <c:v>0.10375061161321074</c:v>
                  </c:pt>
                  <c:pt idx="301">
                    <c:v>9.654448529210026E-2</c:v>
                  </c:pt>
                  <c:pt idx="302">
                    <c:v>5.7066462716434424E-2</c:v>
                  </c:pt>
                  <c:pt idx="303">
                    <c:v>3.9820705460363252E-2</c:v>
                  </c:pt>
                  <c:pt idx="304">
                    <c:v>3.3992725204659444E-2</c:v>
                  </c:pt>
                  <c:pt idx="305">
                    <c:v>3.6098406555208552E-2</c:v>
                  </c:pt>
                  <c:pt idx="306">
                    <c:v>6.7179042205747164E-2</c:v>
                  </c:pt>
                  <c:pt idx="307">
                    <c:v>8.1648074061292916E-2</c:v>
                  </c:pt>
                  <c:pt idx="308">
                    <c:v>6.6459379225824136E-2</c:v>
                  </c:pt>
                  <c:pt idx="309">
                    <c:v>7.9319912902901801E-2</c:v>
                  </c:pt>
                  <c:pt idx="310">
                    <c:v>6.9989498086196519E-2</c:v>
                  </c:pt>
                  <c:pt idx="311">
                    <c:v>6.8801602394745309E-2</c:v>
                  </c:pt>
                  <c:pt idx="312">
                    <c:v>5.1164514640107676E-2</c:v>
                  </c:pt>
                  <c:pt idx="313">
                    <c:v>7.1197872693511507E-2</c:v>
                  </c:pt>
                  <c:pt idx="314">
                    <c:v>4.9523599091506935E-2</c:v>
                  </c:pt>
                  <c:pt idx="315">
                    <c:v>8.6551912097150477E-2</c:v>
                  </c:pt>
                  <c:pt idx="316">
                    <c:v>9.5094397154317292E-2</c:v>
                  </c:pt>
                  <c:pt idx="317">
                    <c:v>9.4765876799307897E-2</c:v>
                  </c:pt>
                  <c:pt idx="318">
                    <c:v>7.534066585450179E-2</c:v>
                  </c:pt>
                  <c:pt idx="319">
                    <c:v>9.8428767927809871E-2</c:v>
                  </c:pt>
                  <c:pt idx="320">
                    <c:v>6.5971190433514057E-2</c:v>
                  </c:pt>
                  <c:pt idx="321">
                    <c:v>9.2742065287011538E-2</c:v>
                  </c:pt>
                  <c:pt idx="322">
                    <c:v>5.1050635500395299E-2</c:v>
                  </c:pt>
                  <c:pt idx="323">
                    <c:v>7.107988335174735E-2</c:v>
                  </c:pt>
                  <c:pt idx="324">
                    <c:v>7.865696955562379E-2</c:v>
                  </c:pt>
                  <c:pt idx="325">
                    <c:v>8.0986990913682125E-2</c:v>
                  </c:pt>
                  <c:pt idx="326">
                    <c:v>8.2060556768914605E-2</c:v>
                  </c:pt>
                  <c:pt idx="327">
                    <c:v>8.2152910934279968E-2</c:v>
                  </c:pt>
                  <c:pt idx="328">
                    <c:v>6.090968650007144E-2</c:v>
                  </c:pt>
                  <c:pt idx="329">
                    <c:v>6.973999179850443E-2</c:v>
                  </c:pt>
                  <c:pt idx="330">
                    <c:v>5.5432775875443818E-2</c:v>
                  </c:pt>
                  <c:pt idx="331">
                    <c:v>6.526904148971388E-2</c:v>
                  </c:pt>
                  <c:pt idx="332">
                    <c:v>7.1399473190320445E-2</c:v>
                  </c:pt>
                  <c:pt idx="333">
                    <c:v>6.4903732978071824E-2</c:v>
                  </c:pt>
                  <c:pt idx="334">
                    <c:v>5.014854196848486E-2</c:v>
                  </c:pt>
                  <c:pt idx="335">
                    <c:v>5.4064329598447619E-2</c:v>
                  </c:pt>
                  <c:pt idx="336">
                    <c:v>6.0607107944735304E-2</c:v>
                  </c:pt>
                  <c:pt idx="337">
                    <c:v>5.3584511487090342E-2</c:v>
                  </c:pt>
                  <c:pt idx="338">
                    <c:v>5.5710277156694223E-2</c:v>
                  </c:pt>
                  <c:pt idx="339">
                    <c:v>4.7245185713631059E-2</c:v>
                  </c:pt>
                  <c:pt idx="340">
                    <c:v>5.7242316246734509E-2</c:v>
                  </c:pt>
                  <c:pt idx="341">
                    <c:v>5.0893213079091192E-2</c:v>
                  </c:pt>
                  <c:pt idx="342">
                    <c:v>6.2400859936681763E-2</c:v>
                  </c:pt>
                  <c:pt idx="343">
                    <c:v>6.0345419976083801E-2</c:v>
                  </c:pt>
                  <c:pt idx="344">
                    <c:v>5.1242742661518827E-2</c:v>
                  </c:pt>
                  <c:pt idx="345">
                    <c:v>6.2980270091592516E-2</c:v>
                  </c:pt>
                  <c:pt idx="346">
                    <c:v>5.6389854741924164E-2</c:v>
                  </c:pt>
                  <c:pt idx="347">
                    <c:v>5.0956744529619735E-2</c:v>
                  </c:pt>
                  <c:pt idx="348">
                    <c:v>4.8882808560052407E-2</c:v>
                  </c:pt>
                  <c:pt idx="349">
                    <c:v>4.383885964752228E-2</c:v>
                  </c:pt>
                  <c:pt idx="350">
                    <c:v>6.4404091746364078E-2</c:v>
                  </c:pt>
                  <c:pt idx="351">
                    <c:v>5.6024713751835042E-2</c:v>
                  </c:pt>
                  <c:pt idx="352">
                    <c:v>5.4192294812867581E-2</c:v>
                  </c:pt>
                  <c:pt idx="353">
                    <c:v>5.1395708101086242E-2</c:v>
                  </c:pt>
                  <c:pt idx="354">
                    <c:v>4.0463924587565848E-2</c:v>
                  </c:pt>
                  <c:pt idx="355">
                    <c:v>6.8648440069631986E-2</c:v>
                  </c:pt>
                  <c:pt idx="356">
                    <c:v>4.7194991670813563E-2</c:v>
                  </c:pt>
                  <c:pt idx="357">
                    <c:v>4.9174029839470876E-2</c:v>
                  </c:pt>
                  <c:pt idx="358">
                    <c:v>5.2786011515756889E-2</c:v>
                  </c:pt>
                  <c:pt idx="359">
                    <c:v>5.632451149154083E-2</c:v>
                  </c:pt>
                  <c:pt idx="360">
                    <c:v>4.8990600450142009E-2</c:v>
                  </c:pt>
                  <c:pt idx="361">
                    <c:v>3.1732787381653214E-2</c:v>
                  </c:pt>
                  <c:pt idx="362">
                    <c:v>3.0840441247642271E-2</c:v>
                  </c:pt>
                  <c:pt idx="363">
                    <c:v>6.20117078952062E-2</c:v>
                  </c:pt>
                  <c:pt idx="364">
                    <c:v>7.0772202874134091E-2</c:v>
                  </c:pt>
                  <c:pt idx="365">
                    <c:v>7.422074528425987E-2</c:v>
                  </c:pt>
                  <c:pt idx="366">
                    <c:v>5.1728428294175087E-2</c:v>
                  </c:pt>
                  <c:pt idx="367">
                    <c:v>6.6975790019479564E-2</c:v>
                  </c:pt>
                  <c:pt idx="368">
                    <c:v>5.5922062285338213E-2</c:v>
                  </c:pt>
                  <c:pt idx="369">
                    <c:v>4.5953198382169276E-2</c:v>
                  </c:pt>
                  <c:pt idx="370">
                    <c:v>5.8599897254556325E-2</c:v>
                  </c:pt>
                  <c:pt idx="371">
                    <c:v>6.4364361722588415E-2</c:v>
                  </c:pt>
                  <c:pt idx="372">
                    <c:v>5.6244230722385782E-2</c:v>
                  </c:pt>
                  <c:pt idx="373">
                    <c:v>5.2540001586986608E-2</c:v>
                  </c:pt>
                  <c:pt idx="374">
                    <c:v>7.7152631734946062E-2</c:v>
                  </c:pt>
                  <c:pt idx="375">
                    <c:v>7.935887677948264E-2</c:v>
                  </c:pt>
                  <c:pt idx="376">
                    <c:v>7.9644849091916645E-2</c:v>
                  </c:pt>
                  <c:pt idx="377">
                    <c:v>8.5562391571868748E-2</c:v>
                  </c:pt>
                  <c:pt idx="378">
                    <c:v>0.10565833827291671</c:v>
                  </c:pt>
                  <c:pt idx="379">
                    <c:v>0.10460076941770211</c:v>
                  </c:pt>
                  <c:pt idx="380">
                    <c:v>5.4974835550271176E-2</c:v>
                  </c:pt>
                  <c:pt idx="381">
                    <c:v>5.9425968413893596E-2</c:v>
                  </c:pt>
                  <c:pt idx="382">
                    <c:v>4.7158243797672542E-2</c:v>
                  </c:pt>
                  <c:pt idx="383">
                    <c:v>4.5915355820460489E-2</c:v>
                  </c:pt>
                  <c:pt idx="384">
                    <c:v>5.3657984250448362E-2</c:v>
                  </c:pt>
                  <c:pt idx="385">
                    <c:v>5.6817720611193216E-2</c:v>
                  </c:pt>
                  <c:pt idx="386">
                    <c:v>4.483533005098652E-2</c:v>
                  </c:pt>
                  <c:pt idx="387">
                    <c:v>4.8341762658078526E-2</c:v>
                  </c:pt>
                  <c:pt idx="388">
                    <c:v>6.2428018304411359E-2</c:v>
                  </c:pt>
                  <c:pt idx="389">
                    <c:v>0.10783707135136081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0.1258896673924508</c:v>
                  </c:pt>
                  <c:pt idx="1">
                    <c:v>0.12831468190596482</c:v>
                  </c:pt>
                  <c:pt idx="2">
                    <c:v>0.17637399341844684</c:v>
                  </c:pt>
                  <c:pt idx="3">
                    <c:v>0.11772484713585214</c:v>
                  </c:pt>
                  <c:pt idx="4">
                    <c:v>0.11242833924136583</c:v>
                  </c:pt>
                  <c:pt idx="5">
                    <c:v>0.13646119452165567</c:v>
                  </c:pt>
                  <c:pt idx="6">
                    <c:v>0.1240613649963806</c:v>
                  </c:pt>
                  <c:pt idx="7">
                    <c:v>0.1150502362455028</c:v>
                  </c:pt>
                  <c:pt idx="8">
                    <c:v>7.9822970284522912E-2</c:v>
                  </c:pt>
                  <c:pt idx="9">
                    <c:v>7.9663502850094547E-2</c:v>
                  </c:pt>
                  <c:pt idx="10">
                    <c:v>7.1742697108500494E-2</c:v>
                  </c:pt>
                  <c:pt idx="11">
                    <c:v>0.10557354793738512</c:v>
                  </c:pt>
                  <c:pt idx="12">
                    <c:v>0.11986198556191204</c:v>
                  </c:pt>
                  <c:pt idx="13">
                    <c:v>0.11375567947843375</c:v>
                  </c:pt>
                  <c:pt idx="14">
                    <c:v>0.13259694807884684</c:v>
                  </c:pt>
                  <c:pt idx="15">
                    <c:v>0.11313764755785932</c:v>
                  </c:pt>
                  <c:pt idx="16">
                    <c:v>0.12153317095078366</c:v>
                  </c:pt>
                  <c:pt idx="17">
                    <c:v>0.13572470065671113</c:v>
                  </c:pt>
                  <c:pt idx="18">
                    <c:v>0.11013534415327396</c:v>
                  </c:pt>
                  <c:pt idx="19">
                    <c:v>9.941049429940739E-2</c:v>
                  </c:pt>
                  <c:pt idx="20">
                    <c:v>9.3343085992330779E-2</c:v>
                  </c:pt>
                  <c:pt idx="21">
                    <c:v>7.4960293427267635E-2</c:v>
                  </c:pt>
                  <c:pt idx="22">
                    <c:v>0.12602929194058973</c:v>
                  </c:pt>
                  <c:pt idx="23">
                    <c:v>0.12237771070966059</c:v>
                  </c:pt>
                  <c:pt idx="24">
                    <c:v>0.11269133002912861</c:v>
                  </c:pt>
                  <c:pt idx="25">
                    <c:v>0.11265603692417732</c:v>
                  </c:pt>
                  <c:pt idx="26">
                    <c:v>0.15427272311067894</c:v>
                  </c:pt>
                  <c:pt idx="27">
                    <c:v>0.1096799885380117</c:v>
                  </c:pt>
                  <c:pt idx="28">
                    <c:v>8.4686545610593286E-2</c:v>
                  </c:pt>
                  <c:pt idx="29">
                    <c:v>9.2247726994141258E-2</c:v>
                  </c:pt>
                  <c:pt idx="30">
                    <c:v>7.1932124158714403E-2</c:v>
                  </c:pt>
                  <c:pt idx="31">
                    <c:v>8.2313976134190864E-2</c:v>
                  </c:pt>
                  <c:pt idx="32">
                    <c:v>9.9385464768002807E-2</c:v>
                  </c:pt>
                  <c:pt idx="33">
                    <c:v>7.3410140003962635E-2</c:v>
                  </c:pt>
                  <c:pt idx="34">
                    <c:v>7.1536895199646747E-2</c:v>
                  </c:pt>
                  <c:pt idx="35">
                    <c:v>8.0668429984220844E-2</c:v>
                  </c:pt>
                  <c:pt idx="36">
                    <c:v>6.3572214008287414E-2</c:v>
                  </c:pt>
                  <c:pt idx="37">
                    <c:v>5.699276064008145E-2</c:v>
                  </c:pt>
                  <c:pt idx="38">
                    <c:v>5.7535504771409944E-2</c:v>
                  </c:pt>
                  <c:pt idx="39">
                    <c:v>5.2348695980628961E-2</c:v>
                  </c:pt>
                  <c:pt idx="40">
                    <c:v>5.7313122658210459E-2</c:v>
                  </c:pt>
                  <c:pt idx="41">
                    <c:v>6.9352708783315078E-2</c:v>
                  </c:pt>
                  <c:pt idx="42">
                    <c:v>8.7977817507787048E-2</c:v>
                  </c:pt>
                  <c:pt idx="43">
                    <c:v>0.10118687576381312</c:v>
                  </c:pt>
                  <c:pt idx="44">
                    <c:v>9.9508810062975767E-2</c:v>
                  </c:pt>
                  <c:pt idx="45">
                    <c:v>0.1453404304196817</c:v>
                  </c:pt>
                  <c:pt idx="46">
                    <c:v>0.12709073697080464</c:v>
                  </c:pt>
                  <c:pt idx="47">
                    <c:v>8.2488757656904083E-2</c:v>
                  </c:pt>
                  <c:pt idx="48">
                    <c:v>0.10832052937097285</c:v>
                  </c:pt>
                  <c:pt idx="49">
                    <c:v>0.13173932570162872</c:v>
                  </c:pt>
                  <c:pt idx="50">
                    <c:v>9.3777158018588394E-2</c:v>
                  </c:pt>
                  <c:pt idx="51">
                    <c:v>0.11577170541223608</c:v>
                  </c:pt>
                  <c:pt idx="52">
                    <c:v>0.14806167967505632</c:v>
                  </c:pt>
                  <c:pt idx="53">
                    <c:v>0.12816022420035467</c:v>
                  </c:pt>
                  <c:pt idx="54">
                    <c:v>9.5703067921794352E-2</c:v>
                  </c:pt>
                  <c:pt idx="55">
                    <c:v>8.2476164949209063E-2</c:v>
                  </c:pt>
                  <c:pt idx="56">
                    <c:v>4.9600939322883654E-2</c:v>
                  </c:pt>
                  <c:pt idx="57">
                    <c:v>6.8583173132282654E-2</c:v>
                  </c:pt>
                  <c:pt idx="58">
                    <c:v>8.765749940251101E-2</c:v>
                  </c:pt>
                  <c:pt idx="59">
                    <c:v>5.5874851290403676E-2</c:v>
                  </c:pt>
                  <c:pt idx="60">
                    <c:v>0.11429973916927527</c:v>
                  </c:pt>
                  <c:pt idx="61">
                    <c:v>0.12603401531915751</c:v>
                  </c:pt>
                  <c:pt idx="62">
                    <c:v>7.7779429386396912E-2</c:v>
                  </c:pt>
                  <c:pt idx="63">
                    <c:v>9.5387126590601612E-2</c:v>
                  </c:pt>
                  <c:pt idx="64">
                    <c:v>0.10234960741771504</c:v>
                  </c:pt>
                  <c:pt idx="65">
                    <c:v>0.11247797526344777</c:v>
                  </c:pt>
                  <c:pt idx="66">
                    <c:v>0.10670286064484746</c:v>
                  </c:pt>
                  <c:pt idx="67">
                    <c:v>6.7880435065622025E-2</c:v>
                  </c:pt>
                  <c:pt idx="68">
                    <c:v>7.4263593555766616E-2</c:v>
                  </c:pt>
                  <c:pt idx="69">
                    <c:v>7.2721025144507359E-2</c:v>
                  </c:pt>
                  <c:pt idx="70">
                    <c:v>6.7873756305593821E-2</c:v>
                  </c:pt>
                  <c:pt idx="71">
                    <c:v>9.3650177832169113E-2</c:v>
                  </c:pt>
                  <c:pt idx="72">
                    <c:v>0.1079868629062611</c:v>
                  </c:pt>
                  <c:pt idx="73">
                    <c:v>9.3021298481458264E-2</c:v>
                  </c:pt>
                  <c:pt idx="74">
                    <c:v>0.10134778739844801</c:v>
                  </c:pt>
                  <c:pt idx="75">
                    <c:v>0.14446713009810752</c:v>
                  </c:pt>
                  <c:pt idx="76">
                    <c:v>0.18161291140987451</c:v>
                  </c:pt>
                  <c:pt idx="77">
                    <c:v>0.16052928812208531</c:v>
                  </c:pt>
                  <c:pt idx="78">
                    <c:v>0.10575693062541994</c:v>
                  </c:pt>
                  <c:pt idx="79">
                    <c:v>0.11295523383411804</c:v>
                  </c:pt>
                  <c:pt idx="80">
                    <c:v>0.17626166866598653</c:v>
                  </c:pt>
                  <c:pt idx="81">
                    <c:v>0.10516658890551733</c:v>
                  </c:pt>
                  <c:pt idx="82">
                    <c:v>0.12401621674165451</c:v>
                  </c:pt>
                  <c:pt idx="83">
                    <c:v>9.0171213326457375E-2</c:v>
                  </c:pt>
                  <c:pt idx="84">
                    <c:v>9.3652099119765034E-2</c:v>
                  </c:pt>
                  <c:pt idx="85">
                    <c:v>0.14292772806927848</c:v>
                  </c:pt>
                  <c:pt idx="86">
                    <c:v>0.10384233772686854</c:v>
                  </c:pt>
                  <c:pt idx="87">
                    <c:v>0.12172323813874177</c:v>
                  </c:pt>
                  <c:pt idx="88">
                    <c:v>9.5273230972844028E-2</c:v>
                  </c:pt>
                  <c:pt idx="89">
                    <c:v>7.7755871603339605E-2</c:v>
                  </c:pt>
                  <c:pt idx="90">
                    <c:v>6.2994190279884676E-2</c:v>
                  </c:pt>
                  <c:pt idx="91">
                    <c:v>8.1765246750895137E-2</c:v>
                  </c:pt>
                  <c:pt idx="92">
                    <c:v>9.9978140210694427E-2</c:v>
                  </c:pt>
                  <c:pt idx="93">
                    <c:v>0.14212037784737822</c:v>
                  </c:pt>
                  <c:pt idx="94">
                    <c:v>0.12279624169250286</c:v>
                  </c:pt>
                  <c:pt idx="95">
                    <c:v>0.10931305128565598</c:v>
                  </c:pt>
                  <c:pt idx="96">
                    <c:v>7.1618406786567446E-2</c:v>
                  </c:pt>
                  <c:pt idx="97">
                    <c:v>8.4627511953954321E-2</c:v>
                  </c:pt>
                  <c:pt idx="98">
                    <c:v>9.8281754406277552E-2</c:v>
                  </c:pt>
                  <c:pt idx="99">
                    <c:v>0.13484726324038684</c:v>
                  </c:pt>
                  <c:pt idx="100">
                    <c:v>0.15421903992629296</c:v>
                  </c:pt>
                  <c:pt idx="101">
                    <c:v>0.11085759865913486</c:v>
                  </c:pt>
                  <c:pt idx="102">
                    <c:v>0.13390867163876685</c:v>
                  </c:pt>
                  <c:pt idx="103">
                    <c:v>0.11460630562791799</c:v>
                  </c:pt>
                  <c:pt idx="104">
                    <c:v>0.12017981896836838</c:v>
                  </c:pt>
                  <c:pt idx="105">
                    <c:v>0.12678284617152472</c:v>
                  </c:pt>
                  <c:pt idx="106">
                    <c:v>0.10240858450232504</c:v>
                  </c:pt>
                  <c:pt idx="107">
                    <c:v>0.10190388581946094</c:v>
                  </c:pt>
                  <c:pt idx="108">
                    <c:v>9.2189515930003171E-2</c:v>
                  </c:pt>
                  <c:pt idx="109">
                    <c:v>7.6294638037673723E-2</c:v>
                  </c:pt>
                  <c:pt idx="110">
                    <c:v>7.3082492738016994E-2</c:v>
                  </c:pt>
                  <c:pt idx="111">
                    <c:v>8.5082982400366242E-2</c:v>
                  </c:pt>
                  <c:pt idx="112">
                    <c:v>0.11621234687737832</c:v>
                  </c:pt>
                  <c:pt idx="113">
                    <c:v>0.12236492299121264</c:v>
                  </c:pt>
                  <c:pt idx="114">
                    <c:v>0.10920987958048385</c:v>
                  </c:pt>
                  <c:pt idx="115">
                    <c:v>8.8856621540493869E-2</c:v>
                  </c:pt>
                  <c:pt idx="116">
                    <c:v>0.10929458168608461</c:v>
                  </c:pt>
                  <c:pt idx="117">
                    <c:v>0.11644856768357373</c:v>
                  </c:pt>
                  <c:pt idx="118">
                    <c:v>0.1441341120677902</c:v>
                  </c:pt>
                  <c:pt idx="119">
                    <c:v>0.10160504282170769</c:v>
                  </c:pt>
                  <c:pt idx="120">
                    <c:v>0.10021130230604705</c:v>
                  </c:pt>
                  <c:pt idx="121">
                    <c:v>8.3210710555135875E-2</c:v>
                  </c:pt>
                  <c:pt idx="122">
                    <c:v>7.456411309897247E-2</c:v>
                  </c:pt>
                  <c:pt idx="123">
                    <c:v>0.14076571928259196</c:v>
                  </c:pt>
                  <c:pt idx="124">
                    <c:v>0.165179524580299</c:v>
                  </c:pt>
                  <c:pt idx="125">
                    <c:v>0.19828818662423361</c:v>
                  </c:pt>
                  <c:pt idx="126">
                    <c:v>0.16402234458751219</c:v>
                  </c:pt>
                  <c:pt idx="127">
                    <c:v>0.17122973998143706</c:v>
                  </c:pt>
                  <c:pt idx="128">
                    <c:v>0.11860186747073712</c:v>
                  </c:pt>
                  <c:pt idx="129">
                    <c:v>0.10761282178571555</c:v>
                  </c:pt>
                  <c:pt idx="130">
                    <c:v>0.11292421313312717</c:v>
                  </c:pt>
                  <c:pt idx="131">
                    <c:v>0.11515482186399946</c:v>
                  </c:pt>
                  <c:pt idx="132">
                    <c:v>0.13729171759453529</c:v>
                  </c:pt>
                  <c:pt idx="133">
                    <c:v>0.1377234540387853</c:v>
                  </c:pt>
                  <c:pt idx="134">
                    <c:v>0.18682803145541016</c:v>
                  </c:pt>
                  <c:pt idx="135">
                    <c:v>0.16746652018985508</c:v>
                  </c:pt>
                  <c:pt idx="136">
                    <c:v>0.11322524762645587</c:v>
                  </c:pt>
                  <c:pt idx="137">
                    <c:v>0.14436519343738236</c:v>
                  </c:pt>
                  <c:pt idx="138">
                    <c:v>0.12892899441540226</c:v>
                  </c:pt>
                  <c:pt idx="139">
                    <c:v>0.12233670979190486</c:v>
                  </c:pt>
                  <c:pt idx="140">
                    <c:v>0.13363667726381989</c:v>
                  </c:pt>
                  <c:pt idx="141">
                    <c:v>0.21887094607082652</c:v>
                  </c:pt>
                  <c:pt idx="142">
                    <c:v>0.22697046819076863</c:v>
                  </c:pt>
                  <c:pt idx="143">
                    <c:v>0.15120285559691785</c:v>
                  </c:pt>
                  <c:pt idx="144">
                    <c:v>0.13742093341993805</c:v>
                  </c:pt>
                  <c:pt idx="145">
                    <c:v>0.118112620913327</c:v>
                  </c:pt>
                  <c:pt idx="146">
                    <c:v>0.11496091419050337</c:v>
                  </c:pt>
                  <c:pt idx="147">
                    <c:v>0.12177798808146492</c:v>
                  </c:pt>
                  <c:pt idx="148">
                    <c:v>0.18504099411252295</c:v>
                  </c:pt>
                  <c:pt idx="149">
                    <c:v>0.17413897341052614</c:v>
                  </c:pt>
                  <c:pt idx="150">
                    <c:v>0.13872519463488872</c:v>
                  </c:pt>
                  <c:pt idx="151">
                    <c:v>0.13939779936700011</c:v>
                  </c:pt>
                  <c:pt idx="152">
                    <c:v>8.6748588435742291E-2</c:v>
                  </c:pt>
                  <c:pt idx="153">
                    <c:v>0.16455177291236914</c:v>
                  </c:pt>
                  <c:pt idx="154">
                    <c:v>0.25634919206410689</c:v>
                  </c:pt>
                  <c:pt idx="155">
                    <c:v>0.20594967543574846</c:v>
                  </c:pt>
                  <c:pt idx="156">
                    <c:v>0.26501474320066559</c:v>
                  </c:pt>
                  <c:pt idx="157">
                    <c:v>0.19871607613086659</c:v>
                  </c:pt>
                  <c:pt idx="158">
                    <c:v>0.19811366877793571</c:v>
                  </c:pt>
                  <c:pt idx="159">
                    <c:v>0.2765931818960275</c:v>
                  </c:pt>
                  <c:pt idx="160">
                    <c:v>0.22406244268974015</c:v>
                  </c:pt>
                  <c:pt idx="161">
                    <c:v>0.15982942913911477</c:v>
                  </c:pt>
                  <c:pt idx="162">
                    <c:v>0.12389781118470952</c:v>
                  </c:pt>
                  <c:pt idx="163">
                    <c:v>0.14506673054567892</c:v>
                  </c:pt>
                  <c:pt idx="164">
                    <c:v>0.16707037173976386</c:v>
                  </c:pt>
                  <c:pt idx="165">
                    <c:v>0.1666340973326787</c:v>
                  </c:pt>
                  <c:pt idx="166">
                    <c:v>0.13571205965635236</c:v>
                  </c:pt>
                  <c:pt idx="167">
                    <c:v>0.13309231736693883</c:v>
                  </c:pt>
                  <c:pt idx="168">
                    <c:v>0.13934725176993862</c:v>
                  </c:pt>
                  <c:pt idx="169">
                    <c:v>0.17638176373019326</c:v>
                  </c:pt>
                  <c:pt idx="170">
                    <c:v>0.1455132219239019</c:v>
                  </c:pt>
                  <c:pt idx="171">
                    <c:v>0.1667869574108026</c:v>
                  </c:pt>
                  <c:pt idx="172">
                    <c:v>0.17892038827872261</c:v>
                  </c:pt>
                  <c:pt idx="173">
                    <c:v>9.4329487634779358E-2</c:v>
                  </c:pt>
                  <c:pt idx="174">
                    <c:v>0.11196477774625663</c:v>
                  </c:pt>
                  <c:pt idx="175">
                    <c:v>6.732717090611294E-2</c:v>
                  </c:pt>
                  <c:pt idx="176">
                    <c:v>8.9210591127480934E-2</c:v>
                  </c:pt>
                  <c:pt idx="177">
                    <c:v>6.254265230003736E-2</c:v>
                  </c:pt>
                  <c:pt idx="178">
                    <c:v>7.4653118732292661E-2</c:v>
                  </c:pt>
                  <c:pt idx="179">
                    <c:v>8.1669257355851399E-2</c:v>
                  </c:pt>
                  <c:pt idx="180">
                    <c:v>7.0165236027346312E-2</c:v>
                  </c:pt>
                  <c:pt idx="181">
                    <c:v>7.5127139227310138E-2</c:v>
                  </c:pt>
                  <c:pt idx="182">
                    <c:v>8.7937224482073667E-2</c:v>
                  </c:pt>
                  <c:pt idx="183">
                    <c:v>8.5897449992482847E-2</c:v>
                  </c:pt>
                  <c:pt idx="184">
                    <c:v>6.726122239754749E-2</c:v>
                  </c:pt>
                  <c:pt idx="185">
                    <c:v>4.6626370302497708E-2</c:v>
                  </c:pt>
                  <c:pt idx="186">
                    <c:v>6.500018417937449E-2</c:v>
                  </c:pt>
                  <c:pt idx="187">
                    <c:v>9.3872096534644608E-2</c:v>
                  </c:pt>
                  <c:pt idx="188">
                    <c:v>9.0657787328703068E-2</c:v>
                  </c:pt>
                  <c:pt idx="189">
                    <c:v>7.6197183541546906E-2</c:v>
                  </c:pt>
                  <c:pt idx="190">
                    <c:v>7.6988753637492566E-2</c:v>
                  </c:pt>
                  <c:pt idx="191">
                    <c:v>7.1101401825106644E-2</c:v>
                  </c:pt>
                  <c:pt idx="192">
                    <c:v>5.8500446399867179E-2</c:v>
                  </c:pt>
                  <c:pt idx="193">
                    <c:v>4.7784370709109923E-2</c:v>
                  </c:pt>
                  <c:pt idx="194">
                    <c:v>3.3505716152383187E-2</c:v>
                  </c:pt>
                  <c:pt idx="195">
                    <c:v>5.6815434869874192E-2</c:v>
                  </c:pt>
                  <c:pt idx="196">
                    <c:v>6.1445316375979366E-2</c:v>
                  </c:pt>
                  <c:pt idx="197">
                    <c:v>4.0986281427383815E-2</c:v>
                  </c:pt>
                  <c:pt idx="198">
                    <c:v>4.970944829056842E-2</c:v>
                  </c:pt>
                  <c:pt idx="199">
                    <c:v>5.0254532846098848E-2</c:v>
                  </c:pt>
                  <c:pt idx="200">
                    <c:v>7.2754098106719095E-2</c:v>
                  </c:pt>
                  <c:pt idx="201">
                    <c:v>7.9424225516547514E-2</c:v>
                  </c:pt>
                  <c:pt idx="202">
                    <c:v>5.009536563451629E-2</c:v>
                  </c:pt>
                  <c:pt idx="203">
                    <c:v>5.8661399753535716E-2</c:v>
                  </c:pt>
                  <c:pt idx="204">
                    <c:v>5.0802556646034641E-2</c:v>
                  </c:pt>
                  <c:pt idx="205">
                    <c:v>5.3263968329252162E-2</c:v>
                  </c:pt>
                  <c:pt idx="206">
                    <c:v>7.8224889045825266E-2</c:v>
                  </c:pt>
                  <c:pt idx="207">
                    <c:v>6.8579567787403081E-2</c:v>
                  </c:pt>
                  <c:pt idx="208">
                    <c:v>7.4438250345527396E-2</c:v>
                  </c:pt>
                  <c:pt idx="209">
                    <c:v>7.8714448417707444E-2</c:v>
                  </c:pt>
                  <c:pt idx="210">
                    <c:v>6.7381765701293977E-2</c:v>
                  </c:pt>
                  <c:pt idx="211">
                    <c:v>6.5822586699964297E-2</c:v>
                  </c:pt>
                  <c:pt idx="212">
                    <c:v>7.4361811955680882E-2</c:v>
                  </c:pt>
                  <c:pt idx="213">
                    <c:v>7.2093433581883526E-2</c:v>
                  </c:pt>
                  <c:pt idx="214">
                    <c:v>7.1900976795986574E-2</c:v>
                  </c:pt>
                  <c:pt idx="215">
                    <c:v>7.1151760381135562E-2</c:v>
                  </c:pt>
                  <c:pt idx="216">
                    <c:v>7.7360611543220076E-2</c:v>
                  </c:pt>
                  <c:pt idx="217">
                    <c:v>8.4648694253912957E-2</c:v>
                  </c:pt>
                  <c:pt idx="218">
                    <c:v>5.3286984535722087E-2</c:v>
                  </c:pt>
                  <c:pt idx="219">
                    <c:v>5.0292303829340371E-2</c:v>
                  </c:pt>
                  <c:pt idx="220">
                    <c:v>3.4652143207422555E-2</c:v>
                  </c:pt>
                  <c:pt idx="221">
                    <c:v>5.2288825597778268E-2</c:v>
                  </c:pt>
                  <c:pt idx="222">
                    <c:v>5.0785479974229678E-2</c:v>
                  </c:pt>
                  <c:pt idx="223">
                    <c:v>5.5316441720500972E-2</c:v>
                  </c:pt>
                  <c:pt idx="224">
                    <c:v>6.1732569087370369E-2</c:v>
                  </c:pt>
                  <c:pt idx="225">
                    <c:v>7.1071141361167767E-2</c:v>
                  </c:pt>
                  <c:pt idx="226">
                    <c:v>6.0829220648805214E-2</c:v>
                  </c:pt>
                  <c:pt idx="227">
                    <c:v>7.1492241284564967E-2</c:v>
                  </c:pt>
                  <c:pt idx="228">
                    <c:v>8.0383657749766732E-2</c:v>
                  </c:pt>
                  <c:pt idx="229">
                    <c:v>7.6080825958786555E-2</c:v>
                  </c:pt>
                  <c:pt idx="230">
                    <c:v>7.0474441038603161E-2</c:v>
                  </c:pt>
                  <c:pt idx="231">
                    <c:v>7.113390693438873E-2</c:v>
                  </c:pt>
                  <c:pt idx="232">
                    <c:v>8.5311392454789373E-2</c:v>
                  </c:pt>
                  <c:pt idx="233">
                    <c:v>6.4891141365931285E-2</c:v>
                  </c:pt>
                  <c:pt idx="234">
                    <c:v>8.2560693253542219E-2</c:v>
                  </c:pt>
                  <c:pt idx="235">
                    <c:v>7.9132400310505627E-2</c:v>
                  </c:pt>
                  <c:pt idx="236">
                    <c:v>9.9992413819573453E-2</c:v>
                  </c:pt>
                  <c:pt idx="237">
                    <c:v>7.3828428681753655E-2</c:v>
                  </c:pt>
                  <c:pt idx="238">
                    <c:v>0.11580684120984737</c:v>
                  </c:pt>
                  <c:pt idx="239">
                    <c:v>0.10782652717914415</c:v>
                  </c:pt>
                  <c:pt idx="240">
                    <c:v>9.2228839714796645E-2</c:v>
                  </c:pt>
                  <c:pt idx="241">
                    <c:v>8.9056051256974869E-2</c:v>
                  </c:pt>
                  <c:pt idx="242">
                    <c:v>8.3524720702749772E-2</c:v>
                  </c:pt>
                  <c:pt idx="243">
                    <c:v>6.811766983266096E-2</c:v>
                  </c:pt>
                  <c:pt idx="244">
                    <c:v>6.8632548215963415E-2</c:v>
                  </c:pt>
                  <c:pt idx="245">
                    <c:v>6.2877240224154113E-2</c:v>
                  </c:pt>
                  <c:pt idx="246">
                    <c:v>6.778962915100864E-2</c:v>
                  </c:pt>
                  <c:pt idx="247">
                    <c:v>9.1790117776161251E-2</c:v>
                  </c:pt>
                  <c:pt idx="248">
                    <c:v>7.2448236203327743E-2</c:v>
                  </c:pt>
                  <c:pt idx="249">
                    <c:v>7.3683009235750954E-2</c:v>
                  </c:pt>
                  <c:pt idx="250">
                    <c:v>5.7170025269421665E-2</c:v>
                  </c:pt>
                  <c:pt idx="251">
                    <c:v>7.8550140188044015E-2</c:v>
                  </c:pt>
                  <c:pt idx="252">
                    <c:v>5.8267077759235654E-2</c:v>
                  </c:pt>
                  <c:pt idx="253">
                    <c:v>5.9722503468603222E-2</c:v>
                  </c:pt>
                  <c:pt idx="254">
                    <c:v>8.3036610750646569E-2</c:v>
                  </c:pt>
                  <c:pt idx="255">
                    <c:v>6.9232291520296127E-2</c:v>
                  </c:pt>
                  <c:pt idx="256">
                    <c:v>9.1618975582738182E-2</c:v>
                  </c:pt>
                  <c:pt idx="257">
                    <c:v>7.846040615206977E-2</c:v>
                  </c:pt>
                  <c:pt idx="258">
                    <c:v>7.4405361697838776E-2</c:v>
                  </c:pt>
                  <c:pt idx="259">
                    <c:v>6.4750032926209206E-2</c:v>
                  </c:pt>
                  <c:pt idx="260">
                    <c:v>9.2069089274569624E-2</c:v>
                  </c:pt>
                  <c:pt idx="261">
                    <c:v>8.9724237701327883E-2</c:v>
                  </c:pt>
                  <c:pt idx="262">
                    <c:v>7.9371331196958786E-2</c:v>
                  </c:pt>
                  <c:pt idx="263">
                    <c:v>6.7430393564959945E-2</c:v>
                  </c:pt>
                  <c:pt idx="264">
                    <c:v>7.5241789806537354E-2</c:v>
                  </c:pt>
                  <c:pt idx="265">
                    <c:v>7.0837226220254082E-2</c:v>
                  </c:pt>
                  <c:pt idx="266">
                    <c:v>6.3651428862070078E-2</c:v>
                  </c:pt>
                  <c:pt idx="267">
                    <c:v>7.2861214802869265E-2</c:v>
                  </c:pt>
                  <c:pt idx="268">
                    <c:v>7.4052379043234556E-2</c:v>
                  </c:pt>
                  <c:pt idx="269">
                    <c:v>6.3562226607658187E-2</c:v>
                  </c:pt>
                  <c:pt idx="270">
                    <c:v>4.5673735152171956E-2</c:v>
                  </c:pt>
                  <c:pt idx="271">
                    <c:v>5.8245733863426283E-2</c:v>
                  </c:pt>
                  <c:pt idx="272">
                    <c:v>9.1131520464347998E-2</c:v>
                  </c:pt>
                  <c:pt idx="273">
                    <c:v>0.10923794182570233</c:v>
                  </c:pt>
                  <c:pt idx="274">
                    <c:v>9.0622897376332015E-2</c:v>
                  </c:pt>
                  <c:pt idx="275">
                    <c:v>8.4904908686760303E-2</c:v>
                  </c:pt>
                  <c:pt idx="276">
                    <c:v>8.341119504732851E-2</c:v>
                  </c:pt>
                  <c:pt idx="277">
                    <c:v>6.6440476174446206E-2</c:v>
                  </c:pt>
                  <c:pt idx="278">
                    <c:v>7.9023721055259788E-2</c:v>
                  </c:pt>
                  <c:pt idx="279">
                    <c:v>8.4256278044974847E-2</c:v>
                  </c:pt>
                  <c:pt idx="280">
                    <c:v>7.8963895673257664E-2</c:v>
                  </c:pt>
                  <c:pt idx="281">
                    <c:v>6.536159353293651E-2</c:v>
                  </c:pt>
                  <c:pt idx="282">
                    <c:v>7.1669312425280421E-2</c:v>
                  </c:pt>
                  <c:pt idx="283">
                    <c:v>7.6344636519951256E-2</c:v>
                  </c:pt>
                  <c:pt idx="284">
                    <c:v>8.3227025430328588E-2</c:v>
                  </c:pt>
                  <c:pt idx="285">
                    <c:v>9.3494424582628993E-2</c:v>
                  </c:pt>
                  <c:pt idx="286">
                    <c:v>8.4837663501545632E-2</c:v>
                  </c:pt>
                  <c:pt idx="287">
                    <c:v>8.2754004846504498E-2</c:v>
                  </c:pt>
                  <c:pt idx="288">
                    <c:v>8.5254043298887028E-2</c:v>
                  </c:pt>
                  <c:pt idx="289">
                    <c:v>8.3646870142035021E-2</c:v>
                  </c:pt>
                  <c:pt idx="290">
                    <c:v>0.13180225180347774</c:v>
                  </c:pt>
                  <c:pt idx="291">
                    <c:v>7.8831151627533486E-2</c:v>
                  </c:pt>
                  <c:pt idx="292">
                    <c:v>6.7093444763561882E-2</c:v>
                  </c:pt>
                  <c:pt idx="293">
                    <c:v>6.7049037912229562E-2</c:v>
                  </c:pt>
                  <c:pt idx="294">
                    <c:v>7.5681608766354047E-2</c:v>
                  </c:pt>
                  <c:pt idx="295">
                    <c:v>7.2286694253859474E-2</c:v>
                  </c:pt>
                  <c:pt idx="296">
                    <c:v>6.9154846926941405E-2</c:v>
                  </c:pt>
                  <c:pt idx="297">
                    <c:v>9.12953467740312E-2</c:v>
                  </c:pt>
                  <c:pt idx="298">
                    <c:v>7.4307723407364717E-2</c:v>
                  </c:pt>
                  <c:pt idx="299">
                    <c:v>7.0433062784617959E-2</c:v>
                  </c:pt>
                  <c:pt idx="300">
                    <c:v>0.10375061161321074</c:v>
                  </c:pt>
                  <c:pt idx="301">
                    <c:v>9.654448529210026E-2</c:v>
                  </c:pt>
                  <c:pt idx="302">
                    <c:v>5.7066462716434424E-2</c:v>
                  </c:pt>
                  <c:pt idx="303">
                    <c:v>3.9820705460363252E-2</c:v>
                  </c:pt>
                  <c:pt idx="304">
                    <c:v>3.3992725204659444E-2</c:v>
                  </c:pt>
                  <c:pt idx="305">
                    <c:v>3.6098406555208552E-2</c:v>
                  </c:pt>
                  <c:pt idx="306">
                    <c:v>6.7179042205747164E-2</c:v>
                  </c:pt>
                  <c:pt idx="307">
                    <c:v>8.1648074061292916E-2</c:v>
                  </c:pt>
                  <c:pt idx="308">
                    <c:v>6.6459379225824136E-2</c:v>
                  </c:pt>
                  <c:pt idx="309">
                    <c:v>7.9319912902901801E-2</c:v>
                  </c:pt>
                  <c:pt idx="310">
                    <c:v>6.9989498086196519E-2</c:v>
                  </c:pt>
                  <c:pt idx="311">
                    <c:v>6.8801602394745309E-2</c:v>
                  </c:pt>
                  <c:pt idx="312">
                    <c:v>5.1164514640107676E-2</c:v>
                  </c:pt>
                  <c:pt idx="313">
                    <c:v>7.1197872693511507E-2</c:v>
                  </c:pt>
                  <c:pt idx="314">
                    <c:v>4.9523599091506935E-2</c:v>
                  </c:pt>
                  <c:pt idx="315">
                    <c:v>8.6551912097150477E-2</c:v>
                  </c:pt>
                  <c:pt idx="316">
                    <c:v>9.5094397154317292E-2</c:v>
                  </c:pt>
                  <c:pt idx="317">
                    <c:v>9.4765876799307897E-2</c:v>
                  </c:pt>
                  <c:pt idx="318">
                    <c:v>7.534066585450179E-2</c:v>
                  </c:pt>
                  <c:pt idx="319">
                    <c:v>9.8428767927809871E-2</c:v>
                  </c:pt>
                  <c:pt idx="320">
                    <c:v>6.5971190433514057E-2</c:v>
                  </c:pt>
                  <c:pt idx="321">
                    <c:v>9.2742065287011538E-2</c:v>
                  </c:pt>
                  <c:pt idx="322">
                    <c:v>5.1050635500395299E-2</c:v>
                  </c:pt>
                  <c:pt idx="323">
                    <c:v>7.107988335174735E-2</c:v>
                  </c:pt>
                  <c:pt idx="324">
                    <c:v>7.865696955562379E-2</c:v>
                  </c:pt>
                  <c:pt idx="325">
                    <c:v>8.0986990913682125E-2</c:v>
                  </c:pt>
                  <c:pt idx="326">
                    <c:v>8.2060556768914605E-2</c:v>
                  </c:pt>
                  <c:pt idx="327">
                    <c:v>8.2152910934279968E-2</c:v>
                  </c:pt>
                  <c:pt idx="328">
                    <c:v>6.090968650007144E-2</c:v>
                  </c:pt>
                  <c:pt idx="329">
                    <c:v>6.973999179850443E-2</c:v>
                  </c:pt>
                  <c:pt idx="330">
                    <c:v>5.5432775875443818E-2</c:v>
                  </c:pt>
                  <c:pt idx="331">
                    <c:v>6.526904148971388E-2</c:v>
                  </c:pt>
                  <c:pt idx="332">
                    <c:v>7.1399473190320445E-2</c:v>
                  </c:pt>
                  <c:pt idx="333">
                    <c:v>6.4903732978071824E-2</c:v>
                  </c:pt>
                  <c:pt idx="334">
                    <c:v>5.014854196848486E-2</c:v>
                  </c:pt>
                  <c:pt idx="335">
                    <c:v>5.4064329598447619E-2</c:v>
                  </c:pt>
                  <c:pt idx="336">
                    <c:v>6.0607107944735304E-2</c:v>
                  </c:pt>
                  <c:pt idx="337">
                    <c:v>5.3584511487090342E-2</c:v>
                  </c:pt>
                  <c:pt idx="338">
                    <c:v>5.5710277156694223E-2</c:v>
                  </c:pt>
                  <c:pt idx="339">
                    <c:v>4.7245185713631059E-2</c:v>
                  </c:pt>
                  <c:pt idx="340">
                    <c:v>5.7242316246734509E-2</c:v>
                  </c:pt>
                  <c:pt idx="341">
                    <c:v>5.0893213079091192E-2</c:v>
                  </c:pt>
                  <c:pt idx="342">
                    <c:v>6.2400859936681763E-2</c:v>
                  </c:pt>
                  <c:pt idx="343">
                    <c:v>6.0345419976083801E-2</c:v>
                  </c:pt>
                  <c:pt idx="344">
                    <c:v>5.1242742661518827E-2</c:v>
                  </c:pt>
                  <c:pt idx="345">
                    <c:v>6.2980270091592516E-2</c:v>
                  </c:pt>
                  <c:pt idx="346">
                    <c:v>5.6389854741924164E-2</c:v>
                  </c:pt>
                  <c:pt idx="347">
                    <c:v>5.0956744529619735E-2</c:v>
                  </c:pt>
                  <c:pt idx="348">
                    <c:v>4.8882808560052407E-2</c:v>
                  </c:pt>
                  <c:pt idx="349">
                    <c:v>4.383885964752228E-2</c:v>
                  </c:pt>
                  <c:pt idx="350">
                    <c:v>6.4404091746364078E-2</c:v>
                  </c:pt>
                  <c:pt idx="351">
                    <c:v>5.6024713751835042E-2</c:v>
                  </c:pt>
                  <c:pt idx="352">
                    <c:v>5.4192294812867581E-2</c:v>
                  </c:pt>
                  <c:pt idx="353">
                    <c:v>5.1395708101086242E-2</c:v>
                  </c:pt>
                  <c:pt idx="354">
                    <c:v>4.0463924587565848E-2</c:v>
                  </c:pt>
                  <c:pt idx="355">
                    <c:v>6.8648440069631986E-2</c:v>
                  </c:pt>
                  <c:pt idx="356">
                    <c:v>4.7194991670813563E-2</c:v>
                  </c:pt>
                  <c:pt idx="357">
                    <c:v>4.9174029839470876E-2</c:v>
                  </c:pt>
                  <c:pt idx="358">
                    <c:v>5.2786011515756889E-2</c:v>
                  </c:pt>
                  <c:pt idx="359">
                    <c:v>5.632451149154083E-2</c:v>
                  </c:pt>
                  <c:pt idx="360">
                    <c:v>4.8990600450142009E-2</c:v>
                  </c:pt>
                  <c:pt idx="361">
                    <c:v>3.1732787381653214E-2</c:v>
                  </c:pt>
                  <c:pt idx="362">
                    <c:v>3.0840441247642271E-2</c:v>
                  </c:pt>
                  <c:pt idx="363">
                    <c:v>6.20117078952062E-2</c:v>
                  </c:pt>
                  <c:pt idx="364">
                    <c:v>7.0772202874134091E-2</c:v>
                  </c:pt>
                  <c:pt idx="365">
                    <c:v>7.422074528425987E-2</c:v>
                  </c:pt>
                  <c:pt idx="366">
                    <c:v>5.1728428294175087E-2</c:v>
                  </c:pt>
                  <c:pt idx="367">
                    <c:v>6.6975790019479564E-2</c:v>
                  </c:pt>
                  <c:pt idx="368">
                    <c:v>5.5922062285338213E-2</c:v>
                  </c:pt>
                  <c:pt idx="369">
                    <c:v>4.5953198382169276E-2</c:v>
                  </c:pt>
                  <c:pt idx="370">
                    <c:v>5.8599897254556325E-2</c:v>
                  </c:pt>
                  <c:pt idx="371">
                    <c:v>6.4364361722588415E-2</c:v>
                  </c:pt>
                  <c:pt idx="372">
                    <c:v>5.6244230722385782E-2</c:v>
                  </c:pt>
                  <c:pt idx="373">
                    <c:v>5.2540001586986608E-2</c:v>
                  </c:pt>
                  <c:pt idx="374">
                    <c:v>7.7152631734946062E-2</c:v>
                  </c:pt>
                  <c:pt idx="375">
                    <c:v>7.935887677948264E-2</c:v>
                  </c:pt>
                  <c:pt idx="376">
                    <c:v>7.9644849091916645E-2</c:v>
                  </c:pt>
                  <c:pt idx="377">
                    <c:v>8.5562391571868748E-2</c:v>
                  </c:pt>
                  <c:pt idx="378">
                    <c:v>0.10565833827291671</c:v>
                  </c:pt>
                  <c:pt idx="379">
                    <c:v>0.10460076941770211</c:v>
                  </c:pt>
                  <c:pt idx="380">
                    <c:v>5.4974835550271176E-2</c:v>
                  </c:pt>
                  <c:pt idx="381">
                    <c:v>5.9425968413893596E-2</c:v>
                  </c:pt>
                  <c:pt idx="382">
                    <c:v>4.7158243797672542E-2</c:v>
                  </c:pt>
                  <c:pt idx="383">
                    <c:v>4.5915355820460489E-2</c:v>
                  </c:pt>
                  <c:pt idx="384">
                    <c:v>5.3657984250448362E-2</c:v>
                  </c:pt>
                  <c:pt idx="385">
                    <c:v>5.6817720611193216E-2</c:v>
                  </c:pt>
                  <c:pt idx="386">
                    <c:v>4.483533005098652E-2</c:v>
                  </c:pt>
                  <c:pt idx="387">
                    <c:v>4.8341762658078526E-2</c:v>
                  </c:pt>
                  <c:pt idx="388">
                    <c:v>6.2428018304411359E-2</c:v>
                  </c:pt>
                  <c:pt idx="389">
                    <c:v>0.10783707135136081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pooled!$AY$4:$AY$603</c:f>
              <c:numCache>
                <c:formatCode>General</c:formatCode>
                <c:ptCount val="600"/>
                <c:pt idx="0">
                  <c:v>0.27752579386293336</c:v>
                </c:pt>
                <c:pt idx="1">
                  <c:v>0.64812624418658005</c:v>
                </c:pt>
                <c:pt idx="2">
                  <c:v>0.96689640639685392</c:v>
                </c:pt>
                <c:pt idx="3">
                  <c:v>1.1107775765024175</c:v>
                </c:pt>
                <c:pt idx="4">
                  <c:v>1.1266129071733373</c:v>
                </c:pt>
                <c:pt idx="5">
                  <c:v>1.2004814964271566</c:v>
                </c:pt>
                <c:pt idx="6">
                  <c:v>1.1628673708497546</c:v>
                </c:pt>
                <c:pt idx="7">
                  <c:v>1.198605036130362</c:v>
                </c:pt>
                <c:pt idx="8">
                  <c:v>1.2174237333877898</c:v>
                </c:pt>
                <c:pt idx="9">
                  <c:v>1.1440216262870568</c:v>
                </c:pt>
                <c:pt idx="10">
                  <c:v>1.0054437710152018</c:v>
                </c:pt>
                <c:pt idx="11">
                  <c:v>1.0670484618005482</c:v>
                </c:pt>
                <c:pt idx="12">
                  <c:v>1.1750657305204892</c:v>
                </c:pt>
                <c:pt idx="13">
                  <c:v>1.2672132511242531</c:v>
                </c:pt>
                <c:pt idx="14">
                  <c:v>1.1965141403421802</c:v>
                </c:pt>
                <c:pt idx="15">
                  <c:v>1.1611876392606066</c:v>
                </c:pt>
                <c:pt idx="16">
                  <c:v>1.2740227770285999</c:v>
                </c:pt>
                <c:pt idx="17">
                  <c:v>1.3011837011416798</c:v>
                </c:pt>
                <c:pt idx="18">
                  <c:v>1.1948415770969458</c:v>
                </c:pt>
                <c:pt idx="19">
                  <c:v>1.0480613180542004</c:v>
                </c:pt>
                <c:pt idx="20">
                  <c:v>1.0520928438480661</c:v>
                </c:pt>
                <c:pt idx="21">
                  <c:v>1.1084848818812687</c:v>
                </c:pt>
                <c:pt idx="22">
                  <c:v>1.1427681339093252</c:v>
                </c:pt>
                <c:pt idx="23">
                  <c:v>1.1689227417849151</c:v>
                </c:pt>
                <c:pt idx="24">
                  <c:v>1.2330355982287102</c:v>
                </c:pt>
                <c:pt idx="25">
                  <c:v>1.2540159968559599</c:v>
                </c:pt>
                <c:pt idx="26">
                  <c:v>1.4160052163822772</c:v>
                </c:pt>
                <c:pt idx="27">
                  <c:v>1.2568064402708272</c:v>
                </c:pt>
                <c:pt idx="28">
                  <c:v>1.1974303834989426</c:v>
                </c:pt>
                <c:pt idx="29">
                  <c:v>1.3704386980004741</c:v>
                </c:pt>
                <c:pt idx="30">
                  <c:v>1.313086714561934</c:v>
                </c:pt>
                <c:pt idx="31">
                  <c:v>1.2919746014863853</c:v>
                </c:pt>
                <c:pt idx="32">
                  <c:v>1.2504344779774004</c:v>
                </c:pt>
                <c:pt idx="33">
                  <c:v>1.2365416725102065</c:v>
                </c:pt>
                <c:pt idx="34">
                  <c:v>1.1606567088527766</c:v>
                </c:pt>
                <c:pt idx="35">
                  <c:v>1.1736009414738711</c:v>
                </c:pt>
                <c:pt idx="36">
                  <c:v>1.2127688676389188</c:v>
                </c:pt>
                <c:pt idx="37">
                  <c:v>1.1774546045195631</c:v>
                </c:pt>
                <c:pt idx="38">
                  <c:v>1.1167611551347318</c:v>
                </c:pt>
                <c:pt idx="39">
                  <c:v>1.0294243356455379</c:v>
                </c:pt>
                <c:pt idx="40">
                  <c:v>1.0413774587231754</c:v>
                </c:pt>
                <c:pt idx="41">
                  <c:v>1.0872967797603257</c:v>
                </c:pt>
                <c:pt idx="42">
                  <c:v>1.1219651950006191</c:v>
                </c:pt>
                <c:pt idx="43">
                  <c:v>1.2499391678388299</c:v>
                </c:pt>
                <c:pt idx="44">
                  <c:v>1.3027016453606322</c:v>
                </c:pt>
                <c:pt idx="45">
                  <c:v>1.3997236909263688</c:v>
                </c:pt>
                <c:pt idx="46">
                  <c:v>1.3725117541489877</c:v>
                </c:pt>
                <c:pt idx="47">
                  <c:v>1.3463130988713576</c:v>
                </c:pt>
                <c:pt idx="48">
                  <c:v>1.3966011410747869</c:v>
                </c:pt>
                <c:pt idx="49">
                  <c:v>1.4234228334369654</c:v>
                </c:pt>
                <c:pt idx="50">
                  <c:v>1.2086381473401275</c:v>
                </c:pt>
                <c:pt idx="51">
                  <c:v>1.3559151284427595</c:v>
                </c:pt>
                <c:pt idx="52">
                  <c:v>1.2854399789233624</c:v>
                </c:pt>
                <c:pt idx="53">
                  <c:v>1.2277590418824706</c:v>
                </c:pt>
                <c:pt idx="54">
                  <c:v>1.1826713804718694</c:v>
                </c:pt>
                <c:pt idx="55">
                  <c:v>1.11108958721999</c:v>
                </c:pt>
                <c:pt idx="56">
                  <c:v>1.0357187026057002</c:v>
                </c:pt>
                <c:pt idx="57">
                  <c:v>1.2340662606801047</c:v>
                </c:pt>
                <c:pt idx="58">
                  <c:v>1.1961742538182167</c:v>
                </c:pt>
                <c:pt idx="59">
                  <c:v>1.2277928670383862</c:v>
                </c:pt>
                <c:pt idx="60">
                  <c:v>1.3151264620634204</c:v>
                </c:pt>
                <c:pt idx="61">
                  <c:v>1.3647516466316942</c:v>
                </c:pt>
                <c:pt idx="62">
                  <c:v>1.2459982255771478</c:v>
                </c:pt>
                <c:pt idx="63">
                  <c:v>1.2810043791689889</c:v>
                </c:pt>
                <c:pt idx="64">
                  <c:v>1.2895634953005146</c:v>
                </c:pt>
                <c:pt idx="65">
                  <c:v>1.1650862522646042</c:v>
                </c:pt>
                <c:pt idx="66">
                  <c:v>1.1107167680772434</c:v>
                </c:pt>
                <c:pt idx="67">
                  <c:v>1.0507039976033481</c:v>
                </c:pt>
                <c:pt idx="68">
                  <c:v>1.1399626185135669</c:v>
                </c:pt>
                <c:pt idx="69">
                  <c:v>1.2060407317613544</c:v>
                </c:pt>
                <c:pt idx="70">
                  <c:v>1.1918376060615929</c:v>
                </c:pt>
                <c:pt idx="71">
                  <c:v>1.1654209956059123</c:v>
                </c:pt>
                <c:pt idx="72">
                  <c:v>1.2772559238049599</c:v>
                </c:pt>
                <c:pt idx="73">
                  <c:v>1.2563621842563371</c:v>
                </c:pt>
                <c:pt idx="74">
                  <c:v>1.2020200701159913</c:v>
                </c:pt>
                <c:pt idx="75">
                  <c:v>1.1761420516092382</c:v>
                </c:pt>
                <c:pt idx="76">
                  <c:v>1.1421147850841917</c:v>
                </c:pt>
                <c:pt idx="77">
                  <c:v>1.1815793822491369</c:v>
                </c:pt>
                <c:pt idx="78">
                  <c:v>1.0016529436099773</c:v>
                </c:pt>
                <c:pt idx="79">
                  <c:v>1.0517350501033556</c:v>
                </c:pt>
                <c:pt idx="80">
                  <c:v>1.1744476591016921</c:v>
                </c:pt>
                <c:pt idx="81">
                  <c:v>1.1763305184349098</c:v>
                </c:pt>
                <c:pt idx="82">
                  <c:v>1.297676491639451</c:v>
                </c:pt>
                <c:pt idx="83">
                  <c:v>1.2188110681311155</c:v>
                </c:pt>
                <c:pt idx="84">
                  <c:v>1.2038051441254445</c:v>
                </c:pt>
                <c:pt idx="85">
                  <c:v>1.3033801057575065</c:v>
                </c:pt>
                <c:pt idx="86">
                  <c:v>1.1190197905557291</c:v>
                </c:pt>
                <c:pt idx="87">
                  <c:v>1.1189282391017636</c:v>
                </c:pt>
                <c:pt idx="88">
                  <c:v>1.0871346196657277</c:v>
                </c:pt>
                <c:pt idx="89">
                  <c:v>1.0516780747718859</c:v>
                </c:pt>
                <c:pt idx="90">
                  <c:v>1.01970893040218</c:v>
                </c:pt>
                <c:pt idx="91">
                  <c:v>1.217964753212788</c:v>
                </c:pt>
                <c:pt idx="92">
                  <c:v>1.2006283589664037</c:v>
                </c:pt>
                <c:pt idx="93">
                  <c:v>1.3577918050843591</c:v>
                </c:pt>
                <c:pt idx="94">
                  <c:v>1.2689744611191043</c:v>
                </c:pt>
                <c:pt idx="95">
                  <c:v>1.1614598992976097</c:v>
                </c:pt>
                <c:pt idx="96">
                  <c:v>1.1580977638903718</c:v>
                </c:pt>
                <c:pt idx="97">
                  <c:v>1.1606160776633327</c:v>
                </c:pt>
                <c:pt idx="98">
                  <c:v>1.1730538006478937</c:v>
                </c:pt>
                <c:pt idx="99">
                  <c:v>1.2463703025707884</c:v>
                </c:pt>
                <c:pt idx="100">
                  <c:v>1.2518769455155296</c:v>
                </c:pt>
                <c:pt idx="101">
                  <c:v>1.1657965179311505</c:v>
                </c:pt>
                <c:pt idx="102">
                  <c:v>1.1969477656405023</c:v>
                </c:pt>
                <c:pt idx="103">
                  <c:v>1.226017714786773</c:v>
                </c:pt>
                <c:pt idx="104">
                  <c:v>1.2562329007027704</c:v>
                </c:pt>
                <c:pt idx="105">
                  <c:v>1.3052801001241741</c:v>
                </c:pt>
                <c:pt idx="106">
                  <c:v>1.1886196752711824</c:v>
                </c:pt>
                <c:pt idx="107">
                  <c:v>1.0691417200491578</c:v>
                </c:pt>
                <c:pt idx="108">
                  <c:v>1.1110804470790316</c:v>
                </c:pt>
                <c:pt idx="109">
                  <c:v>1.2165393935916502</c:v>
                </c:pt>
                <c:pt idx="110">
                  <c:v>1.2152657417232571</c:v>
                </c:pt>
                <c:pt idx="111">
                  <c:v>1.2766002537574581</c:v>
                </c:pt>
                <c:pt idx="112">
                  <c:v>1.1570589705101701</c:v>
                </c:pt>
                <c:pt idx="113">
                  <c:v>1.1154431611067257</c:v>
                </c:pt>
                <c:pt idx="114">
                  <c:v>1.0542887239504073</c:v>
                </c:pt>
                <c:pt idx="115">
                  <c:v>1.0330886039670415</c:v>
                </c:pt>
                <c:pt idx="116">
                  <c:v>1.03492414073947</c:v>
                </c:pt>
                <c:pt idx="117">
                  <c:v>1.1023217877079781</c:v>
                </c:pt>
                <c:pt idx="118">
                  <c:v>1.190716112704578</c:v>
                </c:pt>
                <c:pt idx="119">
                  <c:v>1.0987622963806711</c:v>
                </c:pt>
                <c:pt idx="120">
                  <c:v>1.1083657359044286</c:v>
                </c:pt>
                <c:pt idx="121">
                  <c:v>1.2663296916780253</c:v>
                </c:pt>
                <c:pt idx="122">
                  <c:v>1.1578656957369309</c:v>
                </c:pt>
                <c:pt idx="123">
                  <c:v>1.2439234983215552</c:v>
                </c:pt>
                <c:pt idx="124">
                  <c:v>1.3473464385773812</c:v>
                </c:pt>
                <c:pt idx="125">
                  <c:v>1.4541222915456695</c:v>
                </c:pt>
                <c:pt idx="126">
                  <c:v>1.3757060097626641</c:v>
                </c:pt>
                <c:pt idx="127">
                  <c:v>1.231042949814243</c:v>
                </c:pt>
                <c:pt idx="128">
                  <c:v>1.1191542199667126</c:v>
                </c:pt>
                <c:pt idx="129">
                  <c:v>1.1962766405131025</c:v>
                </c:pt>
                <c:pt idx="130">
                  <c:v>1.341381642612572</c:v>
                </c:pt>
                <c:pt idx="131">
                  <c:v>1.232408816839311</c:v>
                </c:pt>
                <c:pt idx="132">
                  <c:v>1.3399655341681231</c:v>
                </c:pt>
                <c:pt idx="133">
                  <c:v>1.2247434383461999</c:v>
                </c:pt>
                <c:pt idx="134">
                  <c:v>1.2033931008023016</c:v>
                </c:pt>
                <c:pt idx="135">
                  <c:v>1.210622869411192</c:v>
                </c:pt>
                <c:pt idx="136">
                  <c:v>1.1613840549618408</c:v>
                </c:pt>
                <c:pt idx="137">
                  <c:v>1.2734235597562815</c:v>
                </c:pt>
                <c:pt idx="138">
                  <c:v>1.2130838549454954</c:v>
                </c:pt>
                <c:pt idx="139">
                  <c:v>1.1670154448964352</c:v>
                </c:pt>
                <c:pt idx="140">
                  <c:v>1.2142659186272025</c:v>
                </c:pt>
                <c:pt idx="141">
                  <c:v>1.2683786207791985</c:v>
                </c:pt>
                <c:pt idx="142">
                  <c:v>1.3672912085467512</c:v>
                </c:pt>
                <c:pt idx="143">
                  <c:v>1.2205146839886392</c:v>
                </c:pt>
                <c:pt idx="144">
                  <c:v>1.1194372581491254</c:v>
                </c:pt>
                <c:pt idx="145">
                  <c:v>1.1318249149575563</c:v>
                </c:pt>
                <c:pt idx="146">
                  <c:v>1.0853905977910518</c:v>
                </c:pt>
                <c:pt idx="147">
                  <c:v>1.153262553168966</c:v>
                </c:pt>
                <c:pt idx="148">
                  <c:v>1.2788364252383018</c:v>
                </c:pt>
                <c:pt idx="149">
                  <c:v>1.2272090792051851</c:v>
                </c:pt>
                <c:pt idx="150">
                  <c:v>1.2125614789161367</c:v>
                </c:pt>
                <c:pt idx="151">
                  <c:v>1.2472924153017106</c:v>
                </c:pt>
                <c:pt idx="152">
                  <c:v>1.2579463906708115</c:v>
                </c:pt>
                <c:pt idx="153">
                  <c:v>1.9313544273316137</c:v>
                </c:pt>
                <c:pt idx="154">
                  <c:v>4.4405349500374092</c:v>
                </c:pt>
                <c:pt idx="155">
                  <c:v>6.3050736825359808</c:v>
                </c:pt>
                <c:pt idx="156">
                  <c:v>6.3476828715596252</c:v>
                </c:pt>
                <c:pt idx="157">
                  <c:v>6.2261427036380059</c:v>
                </c:pt>
                <c:pt idx="158">
                  <c:v>6.780099332314359</c:v>
                </c:pt>
                <c:pt idx="159">
                  <c:v>6.8820637242937464</c:v>
                </c:pt>
                <c:pt idx="160">
                  <c:v>6.5681506366375828</c:v>
                </c:pt>
                <c:pt idx="161">
                  <c:v>5.8762231022651417</c:v>
                </c:pt>
                <c:pt idx="162">
                  <c:v>5.4703184612498585</c:v>
                </c:pt>
                <c:pt idx="163">
                  <c:v>5.1128794934049946</c:v>
                </c:pt>
                <c:pt idx="164">
                  <c:v>4.7609843492047776</c:v>
                </c:pt>
                <c:pt idx="165">
                  <c:v>4.1358470403922052</c:v>
                </c:pt>
                <c:pt idx="166">
                  <c:v>3.9465666885061745</c:v>
                </c:pt>
                <c:pt idx="167">
                  <c:v>3.4547652807652165</c:v>
                </c:pt>
                <c:pt idx="168">
                  <c:v>2.9645751392525832</c:v>
                </c:pt>
                <c:pt idx="169">
                  <c:v>2.7378915561381891</c:v>
                </c:pt>
                <c:pt idx="170">
                  <c:v>2.490348088856428</c:v>
                </c:pt>
                <c:pt idx="171">
                  <c:v>2.2687343374010229</c:v>
                </c:pt>
                <c:pt idx="172">
                  <c:v>2.099186667670172</c:v>
                </c:pt>
                <c:pt idx="173">
                  <c:v>1.9568151399499918</c:v>
                </c:pt>
                <c:pt idx="174">
                  <c:v>1.8173610584452651</c:v>
                </c:pt>
                <c:pt idx="175">
                  <c:v>1.6244882318732909</c:v>
                </c:pt>
                <c:pt idx="176">
                  <c:v>1.4940786074471319</c:v>
                </c:pt>
                <c:pt idx="177">
                  <c:v>1.3874614002946251</c:v>
                </c:pt>
                <c:pt idx="178">
                  <c:v>1.3699320329095561</c:v>
                </c:pt>
                <c:pt idx="179">
                  <c:v>1.3160912336925796</c:v>
                </c:pt>
                <c:pt idx="180">
                  <c:v>1.2169044876786559</c:v>
                </c:pt>
                <c:pt idx="181">
                  <c:v>1.2707971905276172</c:v>
                </c:pt>
                <c:pt idx="182">
                  <c:v>1.2915287900736574</c:v>
                </c:pt>
                <c:pt idx="183">
                  <c:v>1.3530449036107299</c:v>
                </c:pt>
                <c:pt idx="184">
                  <c:v>1.2694904135974692</c:v>
                </c:pt>
                <c:pt idx="185">
                  <c:v>1.1954277340823247</c:v>
                </c:pt>
                <c:pt idx="186">
                  <c:v>1.1598986808007239</c:v>
                </c:pt>
                <c:pt idx="187">
                  <c:v>1.1699165056733218</c:v>
                </c:pt>
                <c:pt idx="188">
                  <c:v>1.2109841279260274</c:v>
                </c:pt>
                <c:pt idx="189">
                  <c:v>1.1789638537612561</c:v>
                </c:pt>
                <c:pt idx="190">
                  <c:v>1.1395615854629448</c:v>
                </c:pt>
                <c:pt idx="191">
                  <c:v>1.1352722580350703</c:v>
                </c:pt>
                <c:pt idx="192">
                  <c:v>1.2007917441466489</c:v>
                </c:pt>
                <c:pt idx="193">
                  <c:v>1.205753242290726</c:v>
                </c:pt>
                <c:pt idx="194">
                  <c:v>1.087500084574113</c:v>
                </c:pt>
                <c:pt idx="195">
                  <c:v>1.0826972214428614</c:v>
                </c:pt>
                <c:pt idx="196">
                  <c:v>1.1336987050288836</c:v>
                </c:pt>
                <c:pt idx="197">
                  <c:v>1.1616772048796271</c:v>
                </c:pt>
                <c:pt idx="198">
                  <c:v>1.1096904909108505</c:v>
                </c:pt>
                <c:pt idx="199">
                  <c:v>1.0274391075442721</c:v>
                </c:pt>
                <c:pt idx="200">
                  <c:v>1.0321652753097141</c:v>
                </c:pt>
                <c:pt idx="201">
                  <c:v>1.0368423920929601</c:v>
                </c:pt>
                <c:pt idx="202">
                  <c:v>1.0447097113738431</c:v>
                </c:pt>
                <c:pt idx="203">
                  <c:v>1.0888564461079155</c:v>
                </c:pt>
                <c:pt idx="204">
                  <c:v>1.1239549152129167</c:v>
                </c:pt>
                <c:pt idx="205">
                  <c:v>1.0975636801727862</c:v>
                </c:pt>
                <c:pt idx="206">
                  <c:v>1.1068166150542376</c:v>
                </c:pt>
                <c:pt idx="207">
                  <c:v>1.0656927539360714</c:v>
                </c:pt>
                <c:pt idx="208">
                  <c:v>1.1178913092249341</c:v>
                </c:pt>
                <c:pt idx="209">
                  <c:v>1.1336509286409715</c:v>
                </c:pt>
                <c:pt idx="210">
                  <c:v>1.0883551681156649</c:v>
                </c:pt>
                <c:pt idx="211">
                  <c:v>1.0808488553456974</c:v>
                </c:pt>
                <c:pt idx="212">
                  <c:v>1.0685377087550543</c:v>
                </c:pt>
                <c:pt idx="213">
                  <c:v>1.087246954933758</c:v>
                </c:pt>
                <c:pt idx="214">
                  <c:v>1.0192635353892117</c:v>
                </c:pt>
                <c:pt idx="215">
                  <c:v>1.0869950154415675</c:v>
                </c:pt>
                <c:pt idx="216">
                  <c:v>1.0223560058851391</c:v>
                </c:pt>
                <c:pt idx="217">
                  <c:v>1.0308771729938337</c:v>
                </c:pt>
                <c:pt idx="218">
                  <c:v>0.99736041701394973</c:v>
                </c:pt>
                <c:pt idx="219">
                  <c:v>1.0098361643817955</c:v>
                </c:pt>
                <c:pt idx="220">
                  <c:v>1.0420221347308876</c:v>
                </c:pt>
                <c:pt idx="221">
                  <c:v>1.0853192418150568</c:v>
                </c:pt>
                <c:pt idx="222">
                  <c:v>1.0986769740411721</c:v>
                </c:pt>
                <c:pt idx="223">
                  <c:v>1.123396139692072</c:v>
                </c:pt>
                <c:pt idx="224">
                  <c:v>1.065452120344871</c:v>
                </c:pt>
                <c:pt idx="225">
                  <c:v>1.0435100032672795</c:v>
                </c:pt>
                <c:pt idx="226">
                  <c:v>1.0178452893983785</c:v>
                </c:pt>
                <c:pt idx="227">
                  <c:v>1.0836645059489527</c:v>
                </c:pt>
                <c:pt idx="228">
                  <c:v>1.0296595428770239</c:v>
                </c:pt>
                <c:pt idx="229">
                  <c:v>0.97053282731996904</c:v>
                </c:pt>
                <c:pt idx="230">
                  <c:v>1.0594690242366906</c:v>
                </c:pt>
                <c:pt idx="231">
                  <c:v>1.0562452537321678</c:v>
                </c:pt>
                <c:pt idx="232">
                  <c:v>1.0157918451831036</c:v>
                </c:pt>
                <c:pt idx="233">
                  <c:v>0.96714730996730647</c:v>
                </c:pt>
                <c:pt idx="234">
                  <c:v>0.92456959139928896</c:v>
                </c:pt>
                <c:pt idx="235">
                  <c:v>0.95934434094930698</c:v>
                </c:pt>
                <c:pt idx="236">
                  <c:v>1.0705718457492162</c:v>
                </c:pt>
                <c:pt idx="237">
                  <c:v>1.0613289040051446</c:v>
                </c:pt>
                <c:pt idx="238">
                  <c:v>1.132070972644984</c:v>
                </c:pt>
                <c:pt idx="239">
                  <c:v>1.1196827393709152</c:v>
                </c:pt>
                <c:pt idx="240">
                  <c:v>1.028892404134325</c:v>
                </c:pt>
                <c:pt idx="241">
                  <c:v>1.0126379036464437</c:v>
                </c:pt>
                <c:pt idx="242">
                  <c:v>1.0550777116608889</c:v>
                </c:pt>
                <c:pt idx="243">
                  <c:v>1.002642878858699</c:v>
                </c:pt>
                <c:pt idx="244">
                  <c:v>1.0018934789867211</c:v>
                </c:pt>
                <c:pt idx="245">
                  <c:v>1.065595978080552</c:v>
                </c:pt>
                <c:pt idx="246">
                  <c:v>1.0651937708761456</c:v>
                </c:pt>
                <c:pt idx="247">
                  <c:v>1.0709165735055866</c:v>
                </c:pt>
                <c:pt idx="248">
                  <c:v>0.98571338082721449</c:v>
                </c:pt>
                <c:pt idx="249">
                  <c:v>1.0106074776151901</c:v>
                </c:pt>
                <c:pt idx="250">
                  <c:v>0.96462849816186458</c:v>
                </c:pt>
                <c:pt idx="251">
                  <c:v>1.0298597524617894</c:v>
                </c:pt>
                <c:pt idx="252">
                  <c:v>1.0027975111574348</c:v>
                </c:pt>
                <c:pt idx="253">
                  <c:v>0.96518243934456149</c:v>
                </c:pt>
                <c:pt idx="254">
                  <c:v>0.95747183698429639</c:v>
                </c:pt>
                <c:pt idx="255">
                  <c:v>0.96298366499180044</c:v>
                </c:pt>
                <c:pt idx="256">
                  <c:v>0.97248540279103202</c:v>
                </c:pt>
                <c:pt idx="257">
                  <c:v>1.0353125333215814</c:v>
                </c:pt>
                <c:pt idx="258">
                  <c:v>0.93579608316218932</c:v>
                </c:pt>
                <c:pt idx="259">
                  <c:v>0.87626722477803676</c:v>
                </c:pt>
                <c:pt idx="260">
                  <c:v>0.97005477445819699</c:v>
                </c:pt>
                <c:pt idx="261">
                  <c:v>1.0343109906007428</c:v>
                </c:pt>
                <c:pt idx="262">
                  <c:v>0.97784007211303314</c:v>
                </c:pt>
                <c:pt idx="263">
                  <c:v>0.90217660920074305</c:v>
                </c:pt>
                <c:pt idx="264">
                  <c:v>0.86540582145559863</c:v>
                </c:pt>
                <c:pt idx="265">
                  <c:v>0.86474212477449774</c:v>
                </c:pt>
                <c:pt idx="266">
                  <c:v>0.83251309750601377</c:v>
                </c:pt>
                <c:pt idx="267">
                  <c:v>0.83677743261112147</c:v>
                </c:pt>
                <c:pt idx="268">
                  <c:v>0.89016788163337046</c:v>
                </c:pt>
                <c:pt idx="269">
                  <c:v>0.80857878577942766</c:v>
                </c:pt>
                <c:pt idx="270">
                  <c:v>0.78634611033779511</c:v>
                </c:pt>
                <c:pt idx="271">
                  <c:v>0.75991017849747444</c:v>
                </c:pt>
                <c:pt idx="272">
                  <c:v>0.86266197464188132</c:v>
                </c:pt>
                <c:pt idx="273">
                  <c:v>0.93557138236867643</c:v>
                </c:pt>
                <c:pt idx="274">
                  <c:v>0.93615658318593442</c:v>
                </c:pt>
                <c:pt idx="275">
                  <c:v>0.84488615408594359</c:v>
                </c:pt>
                <c:pt idx="276">
                  <c:v>0.79387551967569203</c:v>
                </c:pt>
                <c:pt idx="277">
                  <c:v>0.80914596447766451</c:v>
                </c:pt>
                <c:pt idx="278">
                  <c:v>0.91396371883885141</c:v>
                </c:pt>
                <c:pt idx="279">
                  <c:v>0.93578403653356579</c:v>
                </c:pt>
                <c:pt idx="280">
                  <c:v>0.88795496246408001</c:v>
                </c:pt>
                <c:pt idx="281">
                  <c:v>0.83185214158867038</c:v>
                </c:pt>
                <c:pt idx="282">
                  <c:v>0.93278854609669426</c:v>
                </c:pt>
                <c:pt idx="283">
                  <c:v>1.003887710640825</c:v>
                </c:pt>
                <c:pt idx="284">
                  <c:v>0.93319330236717357</c:v>
                </c:pt>
                <c:pt idx="285">
                  <c:v>0.89858741171184098</c:v>
                </c:pt>
                <c:pt idx="286">
                  <c:v>0.87256425875240462</c:v>
                </c:pt>
                <c:pt idx="287">
                  <c:v>0.90083567702512934</c:v>
                </c:pt>
                <c:pt idx="288">
                  <c:v>0.93986869851142918</c:v>
                </c:pt>
                <c:pt idx="289">
                  <c:v>0.9757285682935235</c:v>
                </c:pt>
                <c:pt idx="290">
                  <c:v>1.0289669443308569</c:v>
                </c:pt>
                <c:pt idx="291">
                  <c:v>0.92649356138589012</c:v>
                </c:pt>
                <c:pt idx="292">
                  <c:v>0.83175473698422375</c:v>
                </c:pt>
                <c:pt idx="293">
                  <c:v>0.82586791658921421</c:v>
                </c:pt>
                <c:pt idx="294">
                  <c:v>0.83963205758098736</c:v>
                </c:pt>
                <c:pt idx="295">
                  <c:v>0.87395173129015191</c:v>
                </c:pt>
                <c:pt idx="296">
                  <c:v>0.9009063587948164</c:v>
                </c:pt>
                <c:pt idx="297">
                  <c:v>0.92385970785127225</c:v>
                </c:pt>
                <c:pt idx="298">
                  <c:v>0.82946695408309756</c:v>
                </c:pt>
                <c:pt idx="299">
                  <c:v>0.87402370810178154</c:v>
                </c:pt>
                <c:pt idx="300">
                  <c:v>0.86486153829002732</c:v>
                </c:pt>
                <c:pt idx="301">
                  <c:v>0.85480631760521919</c:v>
                </c:pt>
                <c:pt idx="302">
                  <c:v>0.77538261689793186</c:v>
                </c:pt>
                <c:pt idx="303">
                  <c:v>0.77728129892326314</c:v>
                </c:pt>
                <c:pt idx="304">
                  <c:v>0.66830928274256218</c:v>
                </c:pt>
                <c:pt idx="305">
                  <c:v>0.66627423659884077</c:v>
                </c:pt>
                <c:pt idx="306">
                  <c:v>0.78829588129048844</c:v>
                </c:pt>
                <c:pt idx="307">
                  <c:v>0.91454424643510968</c:v>
                </c:pt>
                <c:pt idx="308">
                  <c:v>0.98174769911607529</c:v>
                </c:pt>
                <c:pt idx="309">
                  <c:v>0.98201987332850238</c:v>
                </c:pt>
                <c:pt idx="310">
                  <c:v>0.97189996999415307</c:v>
                </c:pt>
                <c:pt idx="311">
                  <c:v>0.89568584804658402</c:v>
                </c:pt>
                <c:pt idx="312">
                  <c:v>0.91710119703614923</c:v>
                </c:pt>
                <c:pt idx="313">
                  <c:v>0.98047618331737674</c:v>
                </c:pt>
                <c:pt idx="314">
                  <c:v>0.91894643485470717</c:v>
                </c:pt>
                <c:pt idx="315">
                  <c:v>0.97180160074335065</c:v>
                </c:pt>
                <c:pt idx="316">
                  <c:v>0.93250025487259214</c:v>
                </c:pt>
                <c:pt idx="317">
                  <c:v>0.99437634343160186</c:v>
                </c:pt>
                <c:pt idx="318">
                  <c:v>0.91009196885606458</c:v>
                </c:pt>
                <c:pt idx="319">
                  <c:v>0.96460942283867335</c:v>
                </c:pt>
                <c:pt idx="320">
                  <c:v>0.93008593617931334</c:v>
                </c:pt>
                <c:pt idx="321">
                  <c:v>0.88381930754996318</c:v>
                </c:pt>
                <c:pt idx="322">
                  <c:v>0.88287619161140307</c:v>
                </c:pt>
                <c:pt idx="323">
                  <c:v>0.93609156287910888</c:v>
                </c:pt>
                <c:pt idx="324">
                  <c:v>0.94723306294908305</c:v>
                </c:pt>
                <c:pt idx="325">
                  <c:v>0.8969269761153269</c:v>
                </c:pt>
                <c:pt idx="326">
                  <c:v>0.82555320017224754</c:v>
                </c:pt>
                <c:pt idx="327">
                  <c:v>0.76480705750545064</c:v>
                </c:pt>
                <c:pt idx="328">
                  <c:v>0.76938141329907572</c:v>
                </c:pt>
                <c:pt idx="329">
                  <c:v>0.78124499733764385</c:v>
                </c:pt>
                <c:pt idx="330">
                  <c:v>0.67112057891846455</c:v>
                </c:pt>
                <c:pt idx="331">
                  <c:v>0.6757832287177068</c:v>
                </c:pt>
                <c:pt idx="332">
                  <c:v>0.71986027036768885</c:v>
                </c:pt>
                <c:pt idx="333">
                  <c:v>0.67925653651341444</c:v>
                </c:pt>
                <c:pt idx="334">
                  <c:v>0.66054641876404063</c:v>
                </c:pt>
                <c:pt idx="335">
                  <c:v>0.65345622279011206</c:v>
                </c:pt>
                <c:pt idx="336">
                  <c:v>0.65227586318754271</c:v>
                </c:pt>
                <c:pt idx="337">
                  <c:v>0.61215455727989432</c:v>
                </c:pt>
                <c:pt idx="338">
                  <c:v>0.57754759673994926</c:v>
                </c:pt>
                <c:pt idx="339">
                  <c:v>0.60720995912372655</c:v>
                </c:pt>
                <c:pt idx="340">
                  <c:v>0.61678798637523313</c:v>
                </c:pt>
                <c:pt idx="341">
                  <c:v>0.60561359159049133</c:v>
                </c:pt>
                <c:pt idx="342">
                  <c:v>0.62339083423952313</c:v>
                </c:pt>
                <c:pt idx="343">
                  <c:v>0.63827863816804309</c:v>
                </c:pt>
                <c:pt idx="344">
                  <c:v>0.62367148921296978</c:v>
                </c:pt>
                <c:pt idx="345">
                  <c:v>0.60094570109853951</c:v>
                </c:pt>
                <c:pt idx="346">
                  <c:v>0.58711984136309003</c:v>
                </c:pt>
                <c:pt idx="347">
                  <c:v>0.57337696206144007</c:v>
                </c:pt>
                <c:pt idx="348">
                  <c:v>0.53599173090289676</c:v>
                </c:pt>
                <c:pt idx="349">
                  <c:v>0.5395770690810332</c:v>
                </c:pt>
                <c:pt idx="350">
                  <c:v>0.57697683862165494</c:v>
                </c:pt>
                <c:pt idx="351">
                  <c:v>0.55942332916460069</c:v>
                </c:pt>
                <c:pt idx="352">
                  <c:v>0.57650765772895496</c:v>
                </c:pt>
                <c:pt idx="353">
                  <c:v>0.54644188770876867</c:v>
                </c:pt>
                <c:pt idx="354">
                  <c:v>0.52660861464609909</c:v>
                </c:pt>
                <c:pt idx="355">
                  <c:v>0.57102872335833132</c:v>
                </c:pt>
                <c:pt idx="356">
                  <c:v>0.53340804553560806</c:v>
                </c:pt>
                <c:pt idx="357">
                  <c:v>0.50383983814597111</c:v>
                </c:pt>
                <c:pt idx="358">
                  <c:v>0.55361750585589209</c:v>
                </c:pt>
                <c:pt idx="359">
                  <c:v>0.56952673074776294</c:v>
                </c:pt>
                <c:pt idx="360">
                  <c:v>0.59640285677314109</c:v>
                </c:pt>
                <c:pt idx="361">
                  <c:v>0.58306380131113866</c:v>
                </c:pt>
                <c:pt idx="362">
                  <c:v>0.50729318969674309</c:v>
                </c:pt>
                <c:pt idx="363">
                  <c:v>0.55800176893100262</c:v>
                </c:pt>
                <c:pt idx="364">
                  <c:v>0.63717780844407734</c:v>
                </c:pt>
                <c:pt idx="365">
                  <c:v>0.63044692945955616</c:v>
                </c:pt>
                <c:pt idx="366">
                  <c:v>0.54620038201825705</c:v>
                </c:pt>
                <c:pt idx="367">
                  <c:v>0.55004585621085877</c:v>
                </c:pt>
                <c:pt idx="368">
                  <c:v>0.51701722444842113</c:v>
                </c:pt>
                <c:pt idx="369">
                  <c:v>0.54395741716686685</c:v>
                </c:pt>
                <c:pt idx="370">
                  <c:v>0.5858947944067745</c:v>
                </c:pt>
                <c:pt idx="371">
                  <c:v>0.56599265023716006</c:v>
                </c:pt>
                <c:pt idx="372">
                  <c:v>0.53015527035574717</c:v>
                </c:pt>
                <c:pt idx="373">
                  <c:v>0.526246644038596</c:v>
                </c:pt>
                <c:pt idx="374">
                  <c:v>0.5572349555426972</c:v>
                </c:pt>
                <c:pt idx="375">
                  <c:v>0.55350706237975322</c:v>
                </c:pt>
                <c:pt idx="376">
                  <c:v>0.54100461354965235</c:v>
                </c:pt>
                <c:pt idx="377">
                  <c:v>0.55410462803651028</c:v>
                </c:pt>
                <c:pt idx="378">
                  <c:v>0.60353029484416565</c:v>
                </c:pt>
                <c:pt idx="379">
                  <c:v>0.63669084143980448</c:v>
                </c:pt>
                <c:pt idx="380">
                  <c:v>0.58577264321902411</c:v>
                </c:pt>
                <c:pt idx="381">
                  <c:v>0.57908851776260384</c:v>
                </c:pt>
                <c:pt idx="382">
                  <c:v>0.53959202320541855</c:v>
                </c:pt>
                <c:pt idx="383">
                  <c:v>0.52911757113864588</c:v>
                </c:pt>
                <c:pt idx="384">
                  <c:v>0.64827136517310113</c:v>
                </c:pt>
                <c:pt idx="385">
                  <c:v>0.59565296745962981</c:v>
                </c:pt>
                <c:pt idx="386">
                  <c:v>0.5620836471149252</c:v>
                </c:pt>
                <c:pt idx="387">
                  <c:v>0.55194277360491517</c:v>
                </c:pt>
                <c:pt idx="388">
                  <c:v>0.5806462849884747</c:v>
                </c:pt>
                <c:pt idx="389">
                  <c:v>0.68128361809424143</c:v>
                </c:pt>
                <c:pt idx="390">
                  <c:v>0.71626155131784564</c:v>
                </c:pt>
                <c:pt idx="391">
                  <c:v>0.71337824357774671</c:v>
                </c:pt>
                <c:pt idx="392">
                  <c:v>0.74414000801587388</c:v>
                </c:pt>
                <c:pt idx="393">
                  <c:v>0.68871122728183842</c:v>
                </c:pt>
                <c:pt idx="394">
                  <c:v>0.67025023848346676</c:v>
                </c:pt>
                <c:pt idx="395">
                  <c:v>0.68223889301678564</c:v>
                </c:pt>
                <c:pt idx="396">
                  <c:v>0.68472563827300559</c:v>
                </c:pt>
                <c:pt idx="397">
                  <c:v>0.73258561037903902</c:v>
                </c:pt>
                <c:pt idx="398">
                  <c:v>0.79781859392558463</c:v>
                </c:pt>
                <c:pt idx="399">
                  <c:v>0.80258126870493884</c:v>
                </c:pt>
                <c:pt idx="400">
                  <c:v>0.7485671666642052</c:v>
                </c:pt>
                <c:pt idx="401">
                  <c:v>0.73091482946332953</c:v>
                </c:pt>
                <c:pt idx="402">
                  <c:v>0.67349103678914612</c:v>
                </c:pt>
                <c:pt idx="403">
                  <c:v>0.68372973858788766</c:v>
                </c:pt>
                <c:pt idx="404">
                  <c:v>0.66181127321614919</c:v>
                </c:pt>
                <c:pt idx="405">
                  <c:v>0.68204773828091603</c:v>
                </c:pt>
                <c:pt idx="406">
                  <c:v>0.72119457133178522</c:v>
                </c:pt>
                <c:pt idx="407">
                  <c:v>0.68886860729788424</c:v>
                </c:pt>
                <c:pt idx="408">
                  <c:v>0.61544036922464218</c:v>
                </c:pt>
                <c:pt idx="409">
                  <c:v>0.62538243401396265</c:v>
                </c:pt>
                <c:pt idx="410">
                  <c:v>0.62240116616619168</c:v>
                </c:pt>
                <c:pt idx="411">
                  <c:v>0.5467563126997278</c:v>
                </c:pt>
                <c:pt idx="412">
                  <c:v>0.61130776253081276</c:v>
                </c:pt>
                <c:pt idx="413">
                  <c:v>0.72221243249720479</c:v>
                </c:pt>
                <c:pt idx="414">
                  <c:v>0.70078395318032505</c:v>
                </c:pt>
                <c:pt idx="415">
                  <c:v>0.61229378902482767</c:v>
                </c:pt>
                <c:pt idx="416">
                  <c:v>0.67838461930083671</c:v>
                </c:pt>
                <c:pt idx="417">
                  <c:v>0.68098518543522957</c:v>
                </c:pt>
                <c:pt idx="418">
                  <c:v>0.70347862535285732</c:v>
                </c:pt>
                <c:pt idx="419">
                  <c:v>0.66775716588422429</c:v>
                </c:pt>
                <c:pt idx="420">
                  <c:v>0.73267317464502812</c:v>
                </c:pt>
                <c:pt idx="421">
                  <c:v>0.73249455314029532</c:v>
                </c:pt>
                <c:pt idx="422">
                  <c:v>0.68052093292876692</c:v>
                </c:pt>
                <c:pt idx="423">
                  <c:v>0.67522194684671277</c:v>
                </c:pt>
                <c:pt idx="424">
                  <c:v>0.71641404246425433</c:v>
                </c:pt>
                <c:pt idx="425">
                  <c:v>0.60911253884996974</c:v>
                </c:pt>
                <c:pt idx="426">
                  <c:v>0.59446789599035343</c:v>
                </c:pt>
                <c:pt idx="427">
                  <c:v>0.61884502845641653</c:v>
                </c:pt>
                <c:pt idx="428">
                  <c:v>0.54482445471930041</c:v>
                </c:pt>
                <c:pt idx="429">
                  <c:v>0.55997562699079395</c:v>
                </c:pt>
                <c:pt idx="430">
                  <c:v>0.65627676257747258</c:v>
                </c:pt>
                <c:pt idx="431">
                  <c:v>0.64469313363711045</c:v>
                </c:pt>
                <c:pt idx="432">
                  <c:v>0.63908058110359733</c:v>
                </c:pt>
                <c:pt idx="433">
                  <c:v>0.5905567337074239</c:v>
                </c:pt>
                <c:pt idx="434">
                  <c:v>0.61427919538089359</c:v>
                </c:pt>
                <c:pt idx="435">
                  <c:v>0.63557265958295528</c:v>
                </c:pt>
                <c:pt idx="436">
                  <c:v>0.63527434614947154</c:v>
                </c:pt>
                <c:pt idx="437">
                  <c:v>0.61633365009446472</c:v>
                </c:pt>
                <c:pt idx="438">
                  <c:v>0.59878697382172241</c:v>
                </c:pt>
                <c:pt idx="439">
                  <c:v>0.58865172738894744</c:v>
                </c:pt>
                <c:pt idx="440">
                  <c:v>0.61421350118731854</c:v>
                </c:pt>
                <c:pt idx="441">
                  <c:v>0.568911689690767</c:v>
                </c:pt>
                <c:pt idx="442">
                  <c:v>0.59302753403325381</c:v>
                </c:pt>
                <c:pt idx="443">
                  <c:v>0.63171338219932083</c:v>
                </c:pt>
                <c:pt idx="444">
                  <c:v>0.68122502758134984</c:v>
                </c:pt>
                <c:pt idx="445">
                  <c:v>0.70565579784185029</c:v>
                </c:pt>
                <c:pt idx="446">
                  <c:v>0.62857398238382944</c:v>
                </c:pt>
                <c:pt idx="447">
                  <c:v>0.59861556569667962</c:v>
                </c:pt>
                <c:pt idx="448">
                  <c:v>0.57661003336594552</c:v>
                </c:pt>
                <c:pt idx="449">
                  <c:v>0.61367879967309624</c:v>
                </c:pt>
                <c:pt idx="450">
                  <c:v>0.68093330404275387</c:v>
                </c:pt>
                <c:pt idx="451">
                  <c:v>0.70246918851250639</c:v>
                </c:pt>
                <c:pt idx="452">
                  <c:v>0.62753946311109876</c:v>
                </c:pt>
                <c:pt idx="453">
                  <c:v>0.60395398105606746</c:v>
                </c:pt>
                <c:pt idx="454">
                  <c:v>0.63342253587499742</c:v>
                </c:pt>
                <c:pt idx="455">
                  <c:v>0.59728405415283981</c:v>
                </c:pt>
                <c:pt idx="456">
                  <c:v>0.54995777367630139</c:v>
                </c:pt>
                <c:pt idx="457">
                  <c:v>0.59097443120254933</c:v>
                </c:pt>
                <c:pt idx="458">
                  <c:v>0.59819157212980467</c:v>
                </c:pt>
                <c:pt idx="459">
                  <c:v>0.62267239240364947</c:v>
                </c:pt>
                <c:pt idx="460">
                  <c:v>0.59989822067756982</c:v>
                </c:pt>
                <c:pt idx="461">
                  <c:v>0.66741387764610638</c:v>
                </c:pt>
                <c:pt idx="462">
                  <c:v>0.68699515930982802</c:v>
                </c:pt>
                <c:pt idx="463">
                  <c:v>0.61018657511283203</c:v>
                </c:pt>
                <c:pt idx="464">
                  <c:v>0.57060712108808853</c:v>
                </c:pt>
                <c:pt idx="465">
                  <c:v>0.5975223805209563</c:v>
                </c:pt>
                <c:pt idx="466">
                  <c:v>0.63362685759123605</c:v>
                </c:pt>
                <c:pt idx="467">
                  <c:v>0.60643895406919957</c:v>
                </c:pt>
                <c:pt idx="468">
                  <c:v>0.72886231224277798</c:v>
                </c:pt>
                <c:pt idx="469">
                  <c:v>0.62394795122008673</c:v>
                </c:pt>
                <c:pt idx="470">
                  <c:v>0.69777783456801534</c:v>
                </c:pt>
                <c:pt idx="471">
                  <c:v>0.67514183513738435</c:v>
                </c:pt>
                <c:pt idx="472">
                  <c:v>0.66962976573294286</c:v>
                </c:pt>
                <c:pt idx="473">
                  <c:v>0.63387829767294357</c:v>
                </c:pt>
                <c:pt idx="474">
                  <c:v>0.69315942071911418</c:v>
                </c:pt>
                <c:pt idx="475">
                  <c:v>0.70626977412307423</c:v>
                </c:pt>
                <c:pt idx="476">
                  <c:v>0.79316652221111184</c:v>
                </c:pt>
                <c:pt idx="477">
                  <c:v>0.74796641872978087</c:v>
                </c:pt>
                <c:pt idx="478">
                  <c:v>0.86594772645738693</c:v>
                </c:pt>
                <c:pt idx="479">
                  <c:v>0.84087425933827264</c:v>
                </c:pt>
                <c:pt idx="480">
                  <c:v>0.80296589966827692</c:v>
                </c:pt>
                <c:pt idx="481">
                  <c:v>0.86356974027753231</c:v>
                </c:pt>
                <c:pt idx="482">
                  <c:v>0.92861572480748467</c:v>
                </c:pt>
                <c:pt idx="483">
                  <c:v>0.89061841985989465</c:v>
                </c:pt>
                <c:pt idx="484">
                  <c:v>0.65418383961073967</c:v>
                </c:pt>
                <c:pt idx="485">
                  <c:v>0.62128542738214809</c:v>
                </c:pt>
                <c:pt idx="486">
                  <c:v>0.66500739112215546</c:v>
                </c:pt>
                <c:pt idx="487">
                  <c:v>0.68257270737067599</c:v>
                </c:pt>
                <c:pt idx="488">
                  <c:v>0.70411678070965111</c:v>
                </c:pt>
                <c:pt idx="489">
                  <c:v>0.63117363178284702</c:v>
                </c:pt>
                <c:pt idx="490">
                  <c:v>0.66641310149102595</c:v>
                </c:pt>
                <c:pt idx="491">
                  <c:v>0.7095486216456538</c:v>
                </c:pt>
                <c:pt idx="492">
                  <c:v>0.74109404780452781</c:v>
                </c:pt>
                <c:pt idx="493">
                  <c:v>0.72112873467751781</c:v>
                </c:pt>
                <c:pt idx="494">
                  <c:v>0.65905683338621601</c:v>
                </c:pt>
                <c:pt idx="495">
                  <c:v>0.72145375434625392</c:v>
                </c:pt>
                <c:pt idx="496">
                  <c:v>0.64070675238934427</c:v>
                </c:pt>
                <c:pt idx="497">
                  <c:v>0.69177235942593218</c:v>
                </c:pt>
                <c:pt idx="498">
                  <c:v>0.8508184804904777</c:v>
                </c:pt>
                <c:pt idx="499">
                  <c:v>0.78309294061717438</c:v>
                </c:pt>
                <c:pt idx="500">
                  <c:v>0.69958714577554404</c:v>
                </c:pt>
                <c:pt idx="501">
                  <c:v>0.64696514996970367</c:v>
                </c:pt>
                <c:pt idx="502">
                  <c:v>0.79901936003741802</c:v>
                </c:pt>
                <c:pt idx="503">
                  <c:v>0.67882262087270417</c:v>
                </c:pt>
                <c:pt idx="504">
                  <c:v>0.7870311604830762</c:v>
                </c:pt>
                <c:pt idx="505">
                  <c:v>0.70697182957345472</c:v>
                </c:pt>
                <c:pt idx="506">
                  <c:v>0.7307130487896526</c:v>
                </c:pt>
                <c:pt idx="507">
                  <c:v>0.7427611283559461</c:v>
                </c:pt>
                <c:pt idx="508">
                  <c:v>0.76508535272288403</c:v>
                </c:pt>
                <c:pt idx="509">
                  <c:v>0.81177284673662131</c:v>
                </c:pt>
                <c:pt idx="510">
                  <c:v>0.70462800668723957</c:v>
                </c:pt>
                <c:pt idx="511">
                  <c:v>0.79257623297610214</c:v>
                </c:pt>
                <c:pt idx="512">
                  <c:v>0.77998031067130047</c:v>
                </c:pt>
                <c:pt idx="513">
                  <c:v>0.79721825599874163</c:v>
                </c:pt>
                <c:pt idx="514">
                  <c:v>0.65451013422678417</c:v>
                </c:pt>
                <c:pt idx="515">
                  <c:v>0.64236100071699609</c:v>
                </c:pt>
                <c:pt idx="516">
                  <c:v>0.77577728947577174</c:v>
                </c:pt>
                <c:pt idx="517">
                  <c:v>0.88475747431173435</c:v>
                </c:pt>
                <c:pt idx="518">
                  <c:v>0.86994324742661089</c:v>
                </c:pt>
                <c:pt idx="519">
                  <c:v>0.7779832160470993</c:v>
                </c:pt>
                <c:pt idx="520">
                  <c:v>0.82477458016170535</c:v>
                </c:pt>
                <c:pt idx="521">
                  <c:v>0.90558034889570949</c:v>
                </c:pt>
                <c:pt idx="522">
                  <c:v>0.86246253414698015</c:v>
                </c:pt>
                <c:pt idx="523">
                  <c:v>0.83153993023094908</c:v>
                </c:pt>
                <c:pt idx="524">
                  <c:v>0.86417363855678597</c:v>
                </c:pt>
                <c:pt idx="525">
                  <c:v>0.81222826517652535</c:v>
                </c:pt>
                <c:pt idx="526">
                  <c:v>0.70696618446805759</c:v>
                </c:pt>
                <c:pt idx="527">
                  <c:v>0.7212060898021968</c:v>
                </c:pt>
                <c:pt idx="528">
                  <c:v>0.72429633707347096</c:v>
                </c:pt>
                <c:pt idx="529">
                  <c:v>0.74519062901419009</c:v>
                </c:pt>
                <c:pt idx="530">
                  <c:v>0.74448635932026108</c:v>
                </c:pt>
                <c:pt idx="531">
                  <c:v>0.81153812071806575</c:v>
                </c:pt>
                <c:pt idx="532">
                  <c:v>0.84918255812711207</c:v>
                </c:pt>
                <c:pt idx="533">
                  <c:v>0.77400605904747743</c:v>
                </c:pt>
                <c:pt idx="534">
                  <c:v>0.71871362730134913</c:v>
                </c:pt>
                <c:pt idx="535">
                  <c:v>0.75404321812399111</c:v>
                </c:pt>
                <c:pt idx="536">
                  <c:v>0.69232535422990904</c:v>
                </c:pt>
                <c:pt idx="537">
                  <c:v>0.67930526374238154</c:v>
                </c:pt>
                <c:pt idx="538">
                  <c:v>0.8723850165453968</c:v>
                </c:pt>
                <c:pt idx="539">
                  <c:v>0.80892619683606382</c:v>
                </c:pt>
                <c:pt idx="540">
                  <c:v>0.73418219250505345</c:v>
                </c:pt>
                <c:pt idx="541">
                  <c:v>0.70453891308210959</c:v>
                </c:pt>
                <c:pt idx="542">
                  <c:v>0.8158282612770229</c:v>
                </c:pt>
                <c:pt idx="543">
                  <c:v>0.7703178259058614</c:v>
                </c:pt>
                <c:pt idx="544">
                  <c:v>0.69109358330197723</c:v>
                </c:pt>
                <c:pt idx="545">
                  <c:v>0.63469225226105863</c:v>
                </c:pt>
                <c:pt idx="546">
                  <c:v>0.80785012292984049</c:v>
                </c:pt>
                <c:pt idx="547">
                  <c:v>0.73019535371450939</c:v>
                </c:pt>
                <c:pt idx="548">
                  <c:v>0.7011412445686025</c:v>
                </c:pt>
                <c:pt idx="549">
                  <c:v>0.76018696574836753</c:v>
                </c:pt>
                <c:pt idx="550">
                  <c:v>0.85652686133651357</c:v>
                </c:pt>
                <c:pt idx="551">
                  <c:v>0.85327840360551332</c:v>
                </c:pt>
                <c:pt idx="552">
                  <c:v>0.84694256168111115</c:v>
                </c:pt>
                <c:pt idx="553">
                  <c:v>0.9655149994779384</c:v>
                </c:pt>
                <c:pt idx="554">
                  <c:v>0.92328713385315431</c:v>
                </c:pt>
                <c:pt idx="555">
                  <c:v>1.025415489847211</c:v>
                </c:pt>
                <c:pt idx="556">
                  <c:v>0.91324080098369009</c:v>
                </c:pt>
                <c:pt idx="557">
                  <c:v>0.91370037215373157</c:v>
                </c:pt>
                <c:pt idx="558">
                  <c:v>0.84122260449861508</c:v>
                </c:pt>
                <c:pt idx="559">
                  <c:v>0.81664901568881432</c:v>
                </c:pt>
                <c:pt idx="560">
                  <c:v>0.70342967442202109</c:v>
                </c:pt>
                <c:pt idx="561">
                  <c:v>0.80254077252653766</c:v>
                </c:pt>
                <c:pt idx="562">
                  <c:v>0.81455515371852216</c:v>
                </c:pt>
                <c:pt idx="563">
                  <c:v>0.87712766508374052</c:v>
                </c:pt>
                <c:pt idx="564">
                  <c:v>0.98831944125858051</c:v>
                </c:pt>
                <c:pt idx="565">
                  <c:v>0.99319957063509157</c:v>
                </c:pt>
                <c:pt idx="566">
                  <c:v>0.90818545131170636</c:v>
                </c:pt>
                <c:pt idx="567">
                  <c:v>0.89670865334430838</c:v>
                </c:pt>
                <c:pt idx="568">
                  <c:v>0.88714302939086964</c:v>
                </c:pt>
                <c:pt idx="569">
                  <c:v>0.92689163314866685</c:v>
                </c:pt>
                <c:pt idx="570">
                  <c:v>0.92437138871007518</c:v>
                </c:pt>
                <c:pt idx="571">
                  <c:v>0.90190115908385027</c:v>
                </c:pt>
                <c:pt idx="572">
                  <c:v>0.97514008914596817</c:v>
                </c:pt>
                <c:pt idx="573">
                  <c:v>0.89128733806258631</c:v>
                </c:pt>
                <c:pt idx="574">
                  <c:v>0.96645163370610554</c:v>
                </c:pt>
                <c:pt idx="575">
                  <c:v>1.0312924893696553</c:v>
                </c:pt>
                <c:pt idx="576">
                  <c:v>0.9852003402189331</c:v>
                </c:pt>
                <c:pt idx="577">
                  <c:v>1.0008423930834385</c:v>
                </c:pt>
                <c:pt idx="578">
                  <c:v>0.92679250291032678</c:v>
                </c:pt>
                <c:pt idx="579">
                  <c:v>0.92984058759317834</c:v>
                </c:pt>
                <c:pt idx="580">
                  <c:v>0.90711232591083513</c:v>
                </c:pt>
                <c:pt idx="581">
                  <c:v>0.98448470778612762</c:v>
                </c:pt>
                <c:pt idx="582">
                  <c:v>0.96573470249014337</c:v>
                </c:pt>
                <c:pt idx="583">
                  <c:v>0.93603024577517768</c:v>
                </c:pt>
                <c:pt idx="584">
                  <c:v>0.74776290552469737</c:v>
                </c:pt>
                <c:pt idx="585">
                  <c:v>0.756889916606444</c:v>
                </c:pt>
                <c:pt idx="586">
                  <c:v>0.83849031426987541</c:v>
                </c:pt>
                <c:pt idx="587">
                  <c:v>0.84651762375320416</c:v>
                </c:pt>
                <c:pt idx="588">
                  <c:v>0.7601519087911941</c:v>
                </c:pt>
                <c:pt idx="589">
                  <c:v>0.73719171567683506</c:v>
                </c:pt>
                <c:pt idx="590">
                  <c:v>0.79199463697703476</c:v>
                </c:pt>
                <c:pt idx="591">
                  <c:v>0.7623935963745454</c:v>
                </c:pt>
                <c:pt idx="592">
                  <c:v>0.78717590171509455</c:v>
                </c:pt>
                <c:pt idx="593">
                  <c:v>0.85428506811295435</c:v>
                </c:pt>
                <c:pt idx="594">
                  <c:v>0.80705681404700536</c:v>
                </c:pt>
                <c:pt idx="595">
                  <c:v>0.83798029858668932</c:v>
                </c:pt>
                <c:pt idx="596">
                  <c:v>1.0429221748876318</c:v>
                </c:pt>
                <c:pt idx="597">
                  <c:v>0.97239782864219604</c:v>
                </c:pt>
                <c:pt idx="598">
                  <c:v>0.92796428106101703</c:v>
                </c:pt>
                <c:pt idx="599">
                  <c:v>0.88156689418976164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1-0D4D-B105-F231DE4A8098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0.19879802109898717</c:v>
                  </c:pt>
                  <c:pt idx="1">
                    <c:v>0.16999950616558032</c:v>
                  </c:pt>
                  <c:pt idx="2">
                    <c:v>0.23820338877992095</c:v>
                  </c:pt>
                  <c:pt idx="3">
                    <c:v>0.22309527656970785</c:v>
                  </c:pt>
                  <c:pt idx="4">
                    <c:v>0.20253759490936538</c:v>
                  </c:pt>
                  <c:pt idx="5">
                    <c:v>0.1828820808042414</c:v>
                  </c:pt>
                  <c:pt idx="6">
                    <c:v>0.16257185422607109</c:v>
                  </c:pt>
                  <c:pt idx="7">
                    <c:v>0.19521692117563527</c:v>
                  </c:pt>
                  <c:pt idx="8">
                    <c:v>0.17617405459435112</c:v>
                  </c:pt>
                  <c:pt idx="9">
                    <c:v>0.14620278106720183</c:v>
                  </c:pt>
                  <c:pt idx="10">
                    <c:v>0.12682450508652707</c:v>
                  </c:pt>
                  <c:pt idx="11">
                    <c:v>0.16308346203265509</c:v>
                  </c:pt>
                  <c:pt idx="12">
                    <c:v>0.24213725089371751</c:v>
                  </c:pt>
                  <c:pt idx="13">
                    <c:v>0.15664993236414657</c:v>
                  </c:pt>
                  <c:pt idx="14">
                    <c:v>0.20633358408320215</c:v>
                  </c:pt>
                  <c:pt idx="15">
                    <c:v>0.1672400557274579</c:v>
                  </c:pt>
                  <c:pt idx="16">
                    <c:v>0.18646993411771162</c:v>
                  </c:pt>
                  <c:pt idx="17">
                    <c:v>0.12996918163688972</c:v>
                  </c:pt>
                  <c:pt idx="18">
                    <c:v>0.16108732803262302</c:v>
                  </c:pt>
                  <c:pt idx="19">
                    <c:v>9.976447657993355E-2</c:v>
                  </c:pt>
                  <c:pt idx="20">
                    <c:v>0.13757679472970877</c:v>
                  </c:pt>
                  <c:pt idx="21">
                    <c:v>0.20749824175428241</c:v>
                  </c:pt>
                  <c:pt idx="22">
                    <c:v>0.1672193231197803</c:v>
                  </c:pt>
                  <c:pt idx="23">
                    <c:v>0.14092456776306966</c:v>
                  </c:pt>
                  <c:pt idx="24">
                    <c:v>0.10358387870825296</c:v>
                  </c:pt>
                  <c:pt idx="25">
                    <c:v>0.1191428278272494</c:v>
                  </c:pt>
                  <c:pt idx="26">
                    <c:v>6.7403011568742344E-2</c:v>
                  </c:pt>
                  <c:pt idx="27">
                    <c:v>5.7483163777051573E-2</c:v>
                  </c:pt>
                  <c:pt idx="28">
                    <c:v>0.13088505824290289</c:v>
                  </c:pt>
                  <c:pt idx="29">
                    <c:v>0.14356539527289366</c:v>
                  </c:pt>
                  <c:pt idx="30">
                    <c:v>0.20834857866766729</c:v>
                  </c:pt>
                  <c:pt idx="31">
                    <c:v>0.19986251165047744</c:v>
                  </c:pt>
                  <c:pt idx="32">
                    <c:v>0.24960271976304049</c:v>
                  </c:pt>
                  <c:pt idx="33">
                    <c:v>0.21560430440037101</c:v>
                  </c:pt>
                  <c:pt idx="34">
                    <c:v>0.2223405987609065</c:v>
                  </c:pt>
                  <c:pt idx="35">
                    <c:v>0.1514467462262353</c:v>
                  </c:pt>
                  <c:pt idx="36">
                    <c:v>0.11002059675391627</c:v>
                  </c:pt>
                  <c:pt idx="37">
                    <c:v>0.10336157755571566</c:v>
                  </c:pt>
                  <c:pt idx="38">
                    <c:v>9.4825584933269633E-2</c:v>
                  </c:pt>
                  <c:pt idx="39">
                    <c:v>0.12275526531145504</c:v>
                  </c:pt>
                  <c:pt idx="40">
                    <c:v>0.15174612401234794</c:v>
                  </c:pt>
                  <c:pt idx="41">
                    <c:v>0.13748711611037448</c:v>
                  </c:pt>
                  <c:pt idx="42">
                    <c:v>0.15413759641686511</c:v>
                  </c:pt>
                  <c:pt idx="43">
                    <c:v>0.15520130503762788</c:v>
                  </c:pt>
                  <c:pt idx="44">
                    <c:v>0.17384545226340412</c:v>
                  </c:pt>
                  <c:pt idx="45">
                    <c:v>0.1540506246069408</c:v>
                  </c:pt>
                  <c:pt idx="46">
                    <c:v>0.13802980944812365</c:v>
                  </c:pt>
                  <c:pt idx="47">
                    <c:v>0.16128202544550402</c:v>
                  </c:pt>
                  <c:pt idx="48">
                    <c:v>0.16355372744212679</c:v>
                  </c:pt>
                  <c:pt idx="49">
                    <c:v>0.18444183823105123</c:v>
                  </c:pt>
                  <c:pt idx="50">
                    <c:v>0.19833950828956648</c:v>
                  </c:pt>
                  <c:pt idx="51">
                    <c:v>0.23252817366034925</c:v>
                  </c:pt>
                  <c:pt idx="52">
                    <c:v>0.21081425933655765</c:v>
                  </c:pt>
                  <c:pt idx="53">
                    <c:v>0.15929328963202127</c:v>
                  </c:pt>
                  <c:pt idx="54">
                    <c:v>0.13912325423975683</c:v>
                  </c:pt>
                  <c:pt idx="55">
                    <c:v>0.13500128227145738</c:v>
                  </c:pt>
                  <c:pt idx="56">
                    <c:v>9.0671337072440739E-2</c:v>
                  </c:pt>
                  <c:pt idx="57">
                    <c:v>0.14966663863198088</c:v>
                  </c:pt>
                  <c:pt idx="58">
                    <c:v>0.14223600876203163</c:v>
                  </c:pt>
                  <c:pt idx="59">
                    <c:v>0.13956551389501681</c:v>
                  </c:pt>
                  <c:pt idx="60">
                    <c:v>0.13323331218498732</c:v>
                  </c:pt>
                  <c:pt idx="61">
                    <c:v>7.9102321076521973E-2</c:v>
                  </c:pt>
                  <c:pt idx="62">
                    <c:v>6.9191208915295052E-2</c:v>
                  </c:pt>
                  <c:pt idx="63">
                    <c:v>7.3535352376085508E-2</c:v>
                  </c:pt>
                  <c:pt idx="64">
                    <c:v>6.4143603818157938E-2</c:v>
                  </c:pt>
                  <c:pt idx="65">
                    <c:v>0.10938130082913677</c:v>
                  </c:pt>
                  <c:pt idx="66">
                    <c:v>9.2544735617799204E-2</c:v>
                  </c:pt>
                  <c:pt idx="67">
                    <c:v>0.10389367222113409</c:v>
                  </c:pt>
                  <c:pt idx="68">
                    <c:v>7.5939530345625186E-2</c:v>
                  </c:pt>
                  <c:pt idx="69">
                    <c:v>0.13423109413935835</c:v>
                  </c:pt>
                  <c:pt idx="70">
                    <c:v>0.14322510530476626</c:v>
                  </c:pt>
                  <c:pt idx="71">
                    <c:v>8.117829703613956E-2</c:v>
                  </c:pt>
                  <c:pt idx="72">
                    <c:v>7.7652864399835611E-2</c:v>
                  </c:pt>
                  <c:pt idx="73">
                    <c:v>0.10068879514617272</c:v>
                  </c:pt>
                  <c:pt idx="74">
                    <c:v>0.13087521397657448</c:v>
                  </c:pt>
                  <c:pt idx="75">
                    <c:v>0.13257522526220239</c:v>
                  </c:pt>
                  <c:pt idx="76">
                    <c:v>7.5931070738907855E-2</c:v>
                  </c:pt>
                  <c:pt idx="77">
                    <c:v>8.9022723348775687E-2</c:v>
                  </c:pt>
                  <c:pt idx="78">
                    <c:v>0.11371219877037268</c:v>
                  </c:pt>
                  <c:pt idx="79">
                    <c:v>0.13665619658774239</c:v>
                  </c:pt>
                  <c:pt idx="80">
                    <c:v>0.15183482556516698</c:v>
                  </c:pt>
                  <c:pt idx="81">
                    <c:v>8.5161663973687865E-2</c:v>
                  </c:pt>
                  <c:pt idx="82">
                    <c:v>4.9035160903952137E-2</c:v>
                  </c:pt>
                  <c:pt idx="83">
                    <c:v>0.10059120713492463</c:v>
                  </c:pt>
                  <c:pt idx="84">
                    <c:v>0.17812993026499216</c:v>
                  </c:pt>
                  <c:pt idx="85">
                    <c:v>0.17216729661302388</c:v>
                  </c:pt>
                  <c:pt idx="86">
                    <c:v>0.15212124715422756</c:v>
                  </c:pt>
                  <c:pt idx="87">
                    <c:v>0.18713155182763455</c:v>
                  </c:pt>
                  <c:pt idx="88">
                    <c:v>9.8007722987953294E-2</c:v>
                  </c:pt>
                  <c:pt idx="89">
                    <c:v>0.12309672842642337</c:v>
                  </c:pt>
                  <c:pt idx="90">
                    <c:v>0.17687724586921824</c:v>
                  </c:pt>
                  <c:pt idx="91">
                    <c:v>0.18114060245707073</c:v>
                  </c:pt>
                  <c:pt idx="92">
                    <c:v>0.26009108186822322</c:v>
                  </c:pt>
                  <c:pt idx="93">
                    <c:v>0.11644674711299667</c:v>
                  </c:pt>
                  <c:pt idx="94">
                    <c:v>0.10761630693508108</c:v>
                  </c:pt>
                  <c:pt idx="95">
                    <c:v>0.16777310613909213</c:v>
                  </c:pt>
                  <c:pt idx="96">
                    <c:v>0.13790300856399387</c:v>
                  </c:pt>
                  <c:pt idx="97">
                    <c:v>0.15749241967480238</c:v>
                  </c:pt>
                  <c:pt idx="98">
                    <c:v>0.10899455193592648</c:v>
                  </c:pt>
                  <c:pt idx="99">
                    <c:v>0.18344166427777264</c:v>
                  </c:pt>
                  <c:pt idx="100">
                    <c:v>0.17029822439238881</c:v>
                  </c:pt>
                  <c:pt idx="101">
                    <c:v>0.15018494518280354</c:v>
                  </c:pt>
                  <c:pt idx="102">
                    <c:v>0.12959632557777753</c:v>
                  </c:pt>
                  <c:pt idx="103">
                    <c:v>0.165441424232775</c:v>
                  </c:pt>
                  <c:pt idx="104">
                    <c:v>0.13282858800936029</c:v>
                  </c:pt>
                  <c:pt idx="105">
                    <c:v>0.14448276630863546</c:v>
                  </c:pt>
                  <c:pt idx="106">
                    <c:v>0.22209353115329808</c:v>
                  </c:pt>
                  <c:pt idx="107">
                    <c:v>0.28278106380617446</c:v>
                  </c:pt>
                  <c:pt idx="108">
                    <c:v>0.30500065124345793</c:v>
                  </c:pt>
                  <c:pt idx="109">
                    <c:v>0.12740476422096786</c:v>
                  </c:pt>
                  <c:pt idx="110">
                    <c:v>0.11887668097977339</c:v>
                  </c:pt>
                  <c:pt idx="111">
                    <c:v>0.10342241136363901</c:v>
                  </c:pt>
                  <c:pt idx="112">
                    <c:v>0.11808011583928758</c:v>
                  </c:pt>
                  <c:pt idx="113">
                    <c:v>0.11700360543316453</c:v>
                  </c:pt>
                  <c:pt idx="114">
                    <c:v>0.1244644657990731</c:v>
                  </c:pt>
                  <c:pt idx="115">
                    <c:v>0.16062282228484689</c:v>
                  </c:pt>
                  <c:pt idx="116">
                    <c:v>0.19513393496506182</c:v>
                  </c:pt>
                  <c:pt idx="117">
                    <c:v>0.19313424896996079</c:v>
                  </c:pt>
                  <c:pt idx="118">
                    <c:v>0.14345356050097946</c:v>
                  </c:pt>
                  <c:pt idx="119">
                    <c:v>0.15372004480630788</c:v>
                  </c:pt>
                  <c:pt idx="120">
                    <c:v>0.13480316851595917</c:v>
                  </c:pt>
                  <c:pt idx="121">
                    <c:v>0.11419339442287864</c:v>
                  </c:pt>
                  <c:pt idx="122">
                    <c:v>0.14759944906943731</c:v>
                  </c:pt>
                  <c:pt idx="123">
                    <c:v>0.11928959252610928</c:v>
                  </c:pt>
                  <c:pt idx="124">
                    <c:v>0.10253212888397324</c:v>
                  </c:pt>
                  <c:pt idx="125">
                    <c:v>0.17992188819492447</c:v>
                  </c:pt>
                  <c:pt idx="126">
                    <c:v>0.15772548692710481</c:v>
                  </c:pt>
                  <c:pt idx="127">
                    <c:v>0.15470044529646668</c:v>
                  </c:pt>
                  <c:pt idx="128">
                    <c:v>0.17776633999504265</c:v>
                  </c:pt>
                  <c:pt idx="129">
                    <c:v>0.13324661764889975</c:v>
                  </c:pt>
                  <c:pt idx="130">
                    <c:v>0.12629561369310977</c:v>
                  </c:pt>
                  <c:pt idx="131">
                    <c:v>9.7606574129892543E-2</c:v>
                  </c:pt>
                  <c:pt idx="132">
                    <c:v>9.9440538908749945E-2</c:v>
                  </c:pt>
                  <c:pt idx="133">
                    <c:v>6.8416420996488272E-2</c:v>
                  </c:pt>
                  <c:pt idx="134">
                    <c:v>8.342158793066673E-2</c:v>
                  </c:pt>
                  <c:pt idx="135">
                    <c:v>0.12242859914799899</c:v>
                  </c:pt>
                  <c:pt idx="136">
                    <c:v>9.1602071119562534E-2</c:v>
                  </c:pt>
                  <c:pt idx="137">
                    <c:v>6.4930846452161003E-2</c:v>
                  </c:pt>
                  <c:pt idx="138">
                    <c:v>0.11849565197946947</c:v>
                  </c:pt>
                  <c:pt idx="139">
                    <c:v>0.12222067745456942</c:v>
                  </c:pt>
                  <c:pt idx="140">
                    <c:v>0.1161875574615877</c:v>
                  </c:pt>
                  <c:pt idx="141">
                    <c:v>0.13605136066587961</c:v>
                  </c:pt>
                  <c:pt idx="142">
                    <c:v>0.10528606241292614</c:v>
                  </c:pt>
                  <c:pt idx="143">
                    <c:v>0.12907485157351936</c:v>
                  </c:pt>
                  <c:pt idx="144">
                    <c:v>0.10217248041627042</c:v>
                  </c:pt>
                  <c:pt idx="145">
                    <c:v>7.9482014018784991E-2</c:v>
                  </c:pt>
                  <c:pt idx="146">
                    <c:v>7.3431000491802081E-2</c:v>
                  </c:pt>
                  <c:pt idx="147">
                    <c:v>0.10510187299461841</c:v>
                  </c:pt>
                  <c:pt idx="148">
                    <c:v>0.13115292368287482</c:v>
                  </c:pt>
                  <c:pt idx="149">
                    <c:v>0.1256015448014017</c:v>
                  </c:pt>
                  <c:pt idx="150">
                    <c:v>0.18489588138756541</c:v>
                  </c:pt>
                  <c:pt idx="151">
                    <c:v>0.23515747760170236</c:v>
                  </c:pt>
                  <c:pt idx="152">
                    <c:v>0.11619327311660584</c:v>
                  </c:pt>
                  <c:pt idx="153">
                    <c:v>7.8293511236295563E-2</c:v>
                  </c:pt>
                  <c:pt idx="154">
                    <c:v>7.2843586694355547E-2</c:v>
                  </c:pt>
                  <c:pt idx="155">
                    <c:v>3.2117306129716874E-2</c:v>
                  </c:pt>
                  <c:pt idx="156">
                    <c:v>4.8801770243738669E-2</c:v>
                  </c:pt>
                  <c:pt idx="157">
                    <c:v>3.1600024349350074E-2</c:v>
                  </c:pt>
                  <c:pt idx="158">
                    <c:v>3.1956436081483186E-2</c:v>
                  </c:pt>
                  <c:pt idx="159">
                    <c:v>5.4855346972732623E-2</c:v>
                  </c:pt>
                  <c:pt idx="160">
                    <c:v>7.9405229351672602E-2</c:v>
                  </c:pt>
                  <c:pt idx="161">
                    <c:v>0.15852402590865802</c:v>
                  </c:pt>
                  <c:pt idx="162">
                    <c:v>0.27955541358510749</c:v>
                  </c:pt>
                  <c:pt idx="163">
                    <c:v>0.40172043654039324</c:v>
                  </c:pt>
                  <c:pt idx="164">
                    <c:v>0.48324804452040326</c:v>
                  </c:pt>
                  <c:pt idx="165">
                    <c:v>0.55553197859339043</c:v>
                  </c:pt>
                  <c:pt idx="166">
                    <c:v>0.46152192092818528</c:v>
                  </c:pt>
                  <c:pt idx="167">
                    <c:v>0.44522714809962299</c:v>
                  </c:pt>
                  <c:pt idx="168">
                    <c:v>0.27526370660771321</c:v>
                  </c:pt>
                  <c:pt idx="169">
                    <c:v>0.26594374025260548</c:v>
                  </c:pt>
                  <c:pt idx="170">
                    <c:v>0.21287251534900731</c:v>
                  </c:pt>
                  <c:pt idx="171">
                    <c:v>0.18478758404604331</c:v>
                  </c:pt>
                  <c:pt idx="172">
                    <c:v>0.1850005098886823</c:v>
                  </c:pt>
                  <c:pt idx="173">
                    <c:v>0.26264086664074804</c:v>
                  </c:pt>
                  <c:pt idx="174">
                    <c:v>0.25103256051679246</c:v>
                  </c:pt>
                  <c:pt idx="175">
                    <c:v>0.21491339806491741</c:v>
                  </c:pt>
                  <c:pt idx="176">
                    <c:v>0.30853085682923104</c:v>
                  </c:pt>
                  <c:pt idx="177">
                    <c:v>0.37325251790530672</c:v>
                  </c:pt>
                  <c:pt idx="178">
                    <c:v>0.33410043194445832</c:v>
                  </c:pt>
                  <c:pt idx="179">
                    <c:v>0.25774114367735185</c:v>
                  </c:pt>
                  <c:pt idx="180">
                    <c:v>0.22328857126149362</c:v>
                  </c:pt>
                  <c:pt idx="181">
                    <c:v>0.15529114542206593</c:v>
                  </c:pt>
                  <c:pt idx="182">
                    <c:v>0.12392318136007235</c:v>
                  </c:pt>
                  <c:pt idx="183">
                    <c:v>9.9701229567968286E-2</c:v>
                  </c:pt>
                  <c:pt idx="184">
                    <c:v>7.8882516278772519E-2</c:v>
                  </c:pt>
                  <c:pt idx="185">
                    <c:v>9.6847118797227891E-2</c:v>
                  </c:pt>
                  <c:pt idx="186">
                    <c:v>6.2036239654425694E-2</c:v>
                  </c:pt>
                  <c:pt idx="187">
                    <c:v>8.0436279679953218E-2</c:v>
                  </c:pt>
                  <c:pt idx="188">
                    <c:v>8.5657572162361986E-2</c:v>
                  </c:pt>
                  <c:pt idx="189">
                    <c:v>6.1812802877212358E-2</c:v>
                  </c:pt>
                  <c:pt idx="190">
                    <c:v>5.8065436652029061E-2</c:v>
                  </c:pt>
                  <c:pt idx="191">
                    <c:v>6.6536083220581951E-2</c:v>
                  </c:pt>
                  <c:pt idx="192">
                    <c:v>5.3839479994979046E-2</c:v>
                  </c:pt>
                  <c:pt idx="193">
                    <c:v>4.5955496209915549E-2</c:v>
                  </c:pt>
                  <c:pt idx="194">
                    <c:v>3.8117761606075704E-2</c:v>
                  </c:pt>
                  <c:pt idx="195">
                    <c:v>6.2752115614727558E-2</c:v>
                  </c:pt>
                  <c:pt idx="196">
                    <c:v>3.5859352025136418E-2</c:v>
                  </c:pt>
                  <c:pt idx="197">
                    <c:v>3.9851204810005918E-2</c:v>
                  </c:pt>
                  <c:pt idx="198">
                    <c:v>8.2680201377771365E-2</c:v>
                  </c:pt>
                  <c:pt idx="199">
                    <c:v>5.1959986539400593E-2</c:v>
                  </c:pt>
                  <c:pt idx="200">
                    <c:v>4.7003482588393437E-2</c:v>
                  </c:pt>
                  <c:pt idx="201">
                    <c:v>6.4753107666693316E-2</c:v>
                  </c:pt>
                  <c:pt idx="202">
                    <c:v>5.2978703738846118E-2</c:v>
                  </c:pt>
                  <c:pt idx="203">
                    <c:v>5.9495288081351398E-2</c:v>
                  </c:pt>
                  <c:pt idx="204">
                    <c:v>3.6514168865177728E-2</c:v>
                  </c:pt>
                  <c:pt idx="205">
                    <c:v>5.9903885862865248E-2</c:v>
                  </c:pt>
                  <c:pt idx="206">
                    <c:v>6.7941350374595103E-2</c:v>
                  </c:pt>
                  <c:pt idx="207">
                    <c:v>5.6142782456422291E-2</c:v>
                  </c:pt>
                  <c:pt idx="208">
                    <c:v>5.6385956670748444E-2</c:v>
                  </c:pt>
                  <c:pt idx="209">
                    <c:v>8.6695865361533744E-2</c:v>
                  </c:pt>
                  <c:pt idx="210">
                    <c:v>0.11152679208234405</c:v>
                  </c:pt>
                  <c:pt idx="211">
                    <c:v>7.6481620620117943E-2</c:v>
                  </c:pt>
                  <c:pt idx="212">
                    <c:v>0.10398552663120307</c:v>
                  </c:pt>
                  <c:pt idx="213">
                    <c:v>5.2991913462919864E-2</c:v>
                  </c:pt>
                  <c:pt idx="214">
                    <c:v>7.9217807483392924E-2</c:v>
                  </c:pt>
                  <c:pt idx="215">
                    <c:v>6.3568096343324346E-2</c:v>
                  </c:pt>
                  <c:pt idx="216">
                    <c:v>5.4829313729642559E-2</c:v>
                  </c:pt>
                  <c:pt idx="217">
                    <c:v>7.0019173224875372E-2</c:v>
                  </c:pt>
                  <c:pt idx="218">
                    <c:v>5.3315217113676629E-2</c:v>
                  </c:pt>
                  <c:pt idx="219">
                    <c:v>8.2230854143525586E-2</c:v>
                  </c:pt>
                  <c:pt idx="220">
                    <c:v>9.1863093775926871E-2</c:v>
                  </c:pt>
                  <c:pt idx="221">
                    <c:v>0.10817695211322971</c:v>
                  </c:pt>
                  <c:pt idx="222">
                    <c:v>5.0594816406088684E-2</c:v>
                  </c:pt>
                  <c:pt idx="223">
                    <c:v>6.3165496808549965E-2</c:v>
                  </c:pt>
                  <c:pt idx="224">
                    <c:v>7.8339519228157808E-2</c:v>
                  </c:pt>
                  <c:pt idx="225">
                    <c:v>4.5621116317618053E-2</c:v>
                  </c:pt>
                  <c:pt idx="226">
                    <c:v>5.8380527523515739E-2</c:v>
                  </c:pt>
                  <c:pt idx="227">
                    <c:v>8.4776040510164963E-2</c:v>
                  </c:pt>
                  <c:pt idx="228">
                    <c:v>8.4814131261386635E-2</c:v>
                  </c:pt>
                  <c:pt idx="229">
                    <c:v>7.4762468148516878E-2</c:v>
                  </c:pt>
                  <c:pt idx="230">
                    <c:v>6.6924580066248185E-2</c:v>
                  </c:pt>
                  <c:pt idx="231">
                    <c:v>9.140876712119804E-2</c:v>
                  </c:pt>
                  <c:pt idx="232">
                    <c:v>0.13400193564808252</c:v>
                  </c:pt>
                  <c:pt idx="233">
                    <c:v>0.12684877252704774</c:v>
                  </c:pt>
                  <c:pt idx="234">
                    <c:v>6.9190298230383987E-2</c:v>
                  </c:pt>
                  <c:pt idx="235">
                    <c:v>4.8055358531272102E-2</c:v>
                  </c:pt>
                  <c:pt idx="236">
                    <c:v>7.9600692795186612E-2</c:v>
                  </c:pt>
                  <c:pt idx="237">
                    <c:v>8.1426711195403248E-2</c:v>
                  </c:pt>
                  <c:pt idx="238">
                    <c:v>7.28372550964035E-2</c:v>
                  </c:pt>
                  <c:pt idx="239">
                    <c:v>8.3436576936119E-2</c:v>
                  </c:pt>
                  <c:pt idx="240">
                    <c:v>7.8517356209015995E-2</c:v>
                  </c:pt>
                  <c:pt idx="241">
                    <c:v>0.12155248244386491</c:v>
                  </c:pt>
                  <c:pt idx="242">
                    <c:v>9.6988502897650375E-2</c:v>
                  </c:pt>
                  <c:pt idx="243">
                    <c:v>0.10528739565628531</c:v>
                  </c:pt>
                  <c:pt idx="244">
                    <c:v>0.1068751058297414</c:v>
                  </c:pt>
                  <c:pt idx="245">
                    <c:v>6.8461027798612642E-2</c:v>
                  </c:pt>
                  <c:pt idx="246">
                    <c:v>9.5970211039338282E-2</c:v>
                  </c:pt>
                  <c:pt idx="247">
                    <c:v>0.12042997741801692</c:v>
                  </c:pt>
                  <c:pt idx="248">
                    <c:v>0.10901450341239742</c:v>
                  </c:pt>
                  <c:pt idx="249">
                    <c:v>8.2879915601916182E-2</c:v>
                  </c:pt>
                  <c:pt idx="250">
                    <c:v>6.0609462906980029E-2</c:v>
                  </c:pt>
                  <c:pt idx="251">
                    <c:v>5.9269292377535053E-2</c:v>
                  </c:pt>
                  <c:pt idx="252">
                    <c:v>0.11101026490782596</c:v>
                  </c:pt>
                  <c:pt idx="253">
                    <c:v>0.11334567057592293</c:v>
                  </c:pt>
                  <c:pt idx="254">
                    <c:v>0.1038725221456978</c:v>
                  </c:pt>
                  <c:pt idx="255">
                    <c:v>0.11110600438019463</c:v>
                  </c:pt>
                  <c:pt idx="256">
                    <c:v>0.10241399338976935</c:v>
                  </c:pt>
                  <c:pt idx="257">
                    <c:v>6.4368881220381077E-2</c:v>
                  </c:pt>
                  <c:pt idx="258">
                    <c:v>0.10248544032027544</c:v>
                  </c:pt>
                  <c:pt idx="259">
                    <c:v>0.12733010056686847</c:v>
                  </c:pt>
                  <c:pt idx="260">
                    <c:v>0.1280785785713778</c:v>
                  </c:pt>
                  <c:pt idx="261">
                    <c:v>0.14092989805209444</c:v>
                  </c:pt>
                  <c:pt idx="262">
                    <c:v>8.8417097382857579E-2</c:v>
                  </c:pt>
                  <c:pt idx="263">
                    <c:v>0.10192698043255011</c:v>
                  </c:pt>
                  <c:pt idx="264">
                    <c:v>0.12728896685372953</c:v>
                  </c:pt>
                  <c:pt idx="265">
                    <c:v>0.13308601041979135</c:v>
                  </c:pt>
                  <c:pt idx="266">
                    <c:v>8.6453017375341043E-2</c:v>
                  </c:pt>
                  <c:pt idx="267">
                    <c:v>0.10246008573226678</c:v>
                  </c:pt>
                  <c:pt idx="268">
                    <c:v>0.1039901195803556</c:v>
                  </c:pt>
                  <c:pt idx="269">
                    <c:v>7.024619392558519E-2</c:v>
                  </c:pt>
                  <c:pt idx="270">
                    <c:v>5.89600865195287E-2</c:v>
                  </c:pt>
                  <c:pt idx="271">
                    <c:v>9.3564211134405328E-2</c:v>
                  </c:pt>
                  <c:pt idx="272">
                    <c:v>0.11681690181893038</c:v>
                  </c:pt>
                  <c:pt idx="273">
                    <c:v>0.12502229425766012</c:v>
                  </c:pt>
                  <c:pt idx="274">
                    <c:v>0.11417294985625882</c:v>
                  </c:pt>
                  <c:pt idx="275">
                    <c:v>6.0811623731519639E-2</c:v>
                  </c:pt>
                  <c:pt idx="276">
                    <c:v>7.1788668970926547E-2</c:v>
                  </c:pt>
                  <c:pt idx="277">
                    <c:v>0.11261481897260957</c:v>
                  </c:pt>
                  <c:pt idx="278">
                    <c:v>7.0119040953785336E-2</c:v>
                  </c:pt>
                  <c:pt idx="279">
                    <c:v>6.9162216484241784E-2</c:v>
                  </c:pt>
                  <c:pt idx="280">
                    <c:v>8.4741634450843928E-2</c:v>
                  </c:pt>
                  <c:pt idx="281">
                    <c:v>0.12357208933659114</c:v>
                  </c:pt>
                  <c:pt idx="282">
                    <c:v>0.15081514329762344</c:v>
                  </c:pt>
                  <c:pt idx="283">
                    <c:v>0.10713485864332252</c:v>
                  </c:pt>
                  <c:pt idx="284">
                    <c:v>0.11331616157485104</c:v>
                  </c:pt>
                  <c:pt idx="285">
                    <c:v>0.10728953322887215</c:v>
                  </c:pt>
                  <c:pt idx="286">
                    <c:v>7.7115705324196135E-2</c:v>
                  </c:pt>
                  <c:pt idx="287">
                    <c:v>8.2894307393396927E-2</c:v>
                  </c:pt>
                  <c:pt idx="288">
                    <c:v>7.5333973909080421E-2</c:v>
                  </c:pt>
                  <c:pt idx="289">
                    <c:v>8.0757936650170573E-2</c:v>
                  </c:pt>
                  <c:pt idx="290">
                    <c:v>7.6363885395448486E-2</c:v>
                  </c:pt>
                  <c:pt idx="291">
                    <c:v>8.706390450539149E-2</c:v>
                  </c:pt>
                  <c:pt idx="292">
                    <c:v>7.2742689147389919E-2</c:v>
                  </c:pt>
                  <c:pt idx="293">
                    <c:v>7.3628092984167295E-2</c:v>
                  </c:pt>
                  <c:pt idx="294">
                    <c:v>6.2372141482666975E-2</c:v>
                  </c:pt>
                  <c:pt idx="295">
                    <c:v>8.7669872061062692E-2</c:v>
                  </c:pt>
                  <c:pt idx="296">
                    <c:v>7.3513785990292166E-2</c:v>
                  </c:pt>
                  <c:pt idx="297">
                    <c:v>4.056976568206188E-2</c:v>
                  </c:pt>
                  <c:pt idx="298">
                    <c:v>9.691386388450475E-2</c:v>
                  </c:pt>
                  <c:pt idx="299">
                    <c:v>8.5909387304453341E-2</c:v>
                  </c:pt>
                  <c:pt idx="300">
                    <c:v>9.112133661146192E-2</c:v>
                  </c:pt>
                  <c:pt idx="301">
                    <c:v>9.884025740025261E-2</c:v>
                  </c:pt>
                  <c:pt idx="302">
                    <c:v>6.6550790029110865E-2</c:v>
                  </c:pt>
                  <c:pt idx="303">
                    <c:v>8.5107753220182727E-2</c:v>
                  </c:pt>
                  <c:pt idx="304">
                    <c:v>5.4378144892218538E-2</c:v>
                  </c:pt>
                  <c:pt idx="305">
                    <c:v>6.8076935562462346E-2</c:v>
                  </c:pt>
                  <c:pt idx="306">
                    <c:v>6.8241256509872075E-2</c:v>
                  </c:pt>
                  <c:pt idx="307">
                    <c:v>0.10346150540883536</c:v>
                  </c:pt>
                  <c:pt idx="308">
                    <c:v>0.11658253909979995</c:v>
                  </c:pt>
                  <c:pt idx="309">
                    <c:v>0.13667759188875137</c:v>
                  </c:pt>
                  <c:pt idx="310">
                    <c:v>0.12871959909038194</c:v>
                  </c:pt>
                  <c:pt idx="311">
                    <c:v>0.11687211769137461</c:v>
                  </c:pt>
                  <c:pt idx="312">
                    <c:v>6.7975820712786669E-2</c:v>
                  </c:pt>
                  <c:pt idx="313">
                    <c:v>6.0524519722173771E-2</c:v>
                  </c:pt>
                  <c:pt idx="314">
                    <c:v>5.4051271194832246E-2</c:v>
                  </c:pt>
                  <c:pt idx="315">
                    <c:v>0.10587756358256815</c:v>
                  </c:pt>
                  <c:pt idx="316">
                    <c:v>0.12725862869088764</c:v>
                  </c:pt>
                  <c:pt idx="317">
                    <c:v>0.1092339484641414</c:v>
                  </c:pt>
                  <c:pt idx="318">
                    <c:v>0.10568867016123358</c:v>
                  </c:pt>
                  <c:pt idx="319">
                    <c:v>9.6289579176849341E-2</c:v>
                  </c:pt>
                  <c:pt idx="320">
                    <c:v>4.4300869045467754E-2</c:v>
                  </c:pt>
                  <c:pt idx="321">
                    <c:v>7.8622746778413341E-2</c:v>
                  </c:pt>
                  <c:pt idx="322">
                    <c:v>8.5936271915734955E-2</c:v>
                  </c:pt>
                  <c:pt idx="323">
                    <c:v>5.1228178821227349E-2</c:v>
                  </c:pt>
                  <c:pt idx="324">
                    <c:v>5.8840813775134677E-2</c:v>
                  </c:pt>
                  <c:pt idx="325">
                    <c:v>0.11119802888952512</c:v>
                  </c:pt>
                  <c:pt idx="326">
                    <c:v>0.12151618778993656</c:v>
                  </c:pt>
                  <c:pt idx="327">
                    <c:v>7.8514073754245517E-2</c:v>
                  </c:pt>
                  <c:pt idx="328">
                    <c:v>7.9027652567868881E-2</c:v>
                  </c:pt>
                  <c:pt idx="329">
                    <c:v>9.6762017036118697E-2</c:v>
                  </c:pt>
                  <c:pt idx="330">
                    <c:v>7.513370101807422E-2</c:v>
                  </c:pt>
                  <c:pt idx="331">
                    <c:v>7.4974231777134012E-2</c:v>
                  </c:pt>
                  <c:pt idx="332">
                    <c:v>9.1323884896502783E-2</c:v>
                  </c:pt>
                  <c:pt idx="333">
                    <c:v>0.107772340567375</c:v>
                  </c:pt>
                  <c:pt idx="334">
                    <c:v>8.4431778967860194E-2</c:v>
                  </c:pt>
                  <c:pt idx="335">
                    <c:v>0.10315346317720749</c:v>
                  </c:pt>
                  <c:pt idx="336">
                    <c:v>0.10090492727038504</c:v>
                  </c:pt>
                  <c:pt idx="337">
                    <c:v>8.8060076404301038E-2</c:v>
                  </c:pt>
                  <c:pt idx="338">
                    <c:v>0.10750021640375633</c:v>
                  </c:pt>
                  <c:pt idx="339">
                    <c:v>6.404065917990627E-2</c:v>
                  </c:pt>
                  <c:pt idx="340">
                    <c:v>5.9005999074307973E-2</c:v>
                  </c:pt>
                  <c:pt idx="341">
                    <c:v>5.6897170912888213E-2</c:v>
                  </c:pt>
                  <c:pt idx="342">
                    <c:v>6.4765897967520067E-2</c:v>
                  </c:pt>
                  <c:pt idx="343">
                    <c:v>5.7356131807256051E-2</c:v>
                  </c:pt>
                  <c:pt idx="344">
                    <c:v>4.9209244389012974E-2</c:v>
                  </c:pt>
                  <c:pt idx="345">
                    <c:v>4.0926757443932489E-2</c:v>
                  </c:pt>
                  <c:pt idx="346">
                    <c:v>3.8199964876916223E-2</c:v>
                  </c:pt>
                  <c:pt idx="347">
                    <c:v>4.7221131098017365E-2</c:v>
                  </c:pt>
                  <c:pt idx="348">
                    <c:v>4.8888504000737798E-2</c:v>
                  </c:pt>
                  <c:pt idx="349">
                    <c:v>7.5187797296771136E-2</c:v>
                  </c:pt>
                  <c:pt idx="350">
                    <c:v>4.7523101136061584E-2</c:v>
                  </c:pt>
                  <c:pt idx="351">
                    <c:v>0.11605397324440986</c:v>
                  </c:pt>
                  <c:pt idx="352">
                    <c:v>6.3939023223253663E-2</c:v>
                  </c:pt>
                  <c:pt idx="353">
                    <c:v>9.2897761067149406E-2</c:v>
                  </c:pt>
                  <c:pt idx="354">
                    <c:v>0.11255767268525123</c:v>
                  </c:pt>
                  <c:pt idx="355">
                    <c:v>9.027848841270826E-2</c:v>
                  </c:pt>
                  <c:pt idx="356">
                    <c:v>6.5210651448150733E-2</c:v>
                  </c:pt>
                  <c:pt idx="357">
                    <c:v>6.7193025767285489E-2</c:v>
                  </c:pt>
                  <c:pt idx="358">
                    <c:v>5.4167092752282514E-2</c:v>
                  </c:pt>
                  <c:pt idx="359">
                    <c:v>6.9039442873915793E-2</c:v>
                  </c:pt>
                  <c:pt idx="360">
                    <c:v>6.4510890921981423E-2</c:v>
                  </c:pt>
                  <c:pt idx="361">
                    <c:v>6.2623917855313224E-2</c:v>
                  </c:pt>
                  <c:pt idx="362">
                    <c:v>6.3341589014023494E-2</c:v>
                  </c:pt>
                  <c:pt idx="363">
                    <c:v>6.0161139919814137E-2</c:v>
                  </c:pt>
                  <c:pt idx="364">
                    <c:v>4.8815712091059858E-2</c:v>
                  </c:pt>
                  <c:pt idx="365">
                    <c:v>8.1579150137184267E-2</c:v>
                  </c:pt>
                  <c:pt idx="366">
                    <c:v>7.9662282879846141E-2</c:v>
                  </c:pt>
                  <c:pt idx="367">
                    <c:v>7.187966099003841E-2</c:v>
                  </c:pt>
                  <c:pt idx="368">
                    <c:v>7.8577638276454267E-2</c:v>
                  </c:pt>
                  <c:pt idx="369">
                    <c:v>8.8761120623236101E-2</c:v>
                  </c:pt>
                  <c:pt idx="370">
                    <c:v>6.8348815721513884E-2</c:v>
                  </c:pt>
                  <c:pt idx="371">
                    <c:v>4.9034863572740589E-2</c:v>
                  </c:pt>
                  <c:pt idx="372">
                    <c:v>8.6799811358253265E-2</c:v>
                  </c:pt>
                  <c:pt idx="373">
                    <c:v>5.8269608960272327E-2</c:v>
                  </c:pt>
                  <c:pt idx="374">
                    <c:v>4.898752660860517E-2</c:v>
                  </c:pt>
                  <c:pt idx="375">
                    <c:v>5.2029962898351954E-2</c:v>
                  </c:pt>
                  <c:pt idx="376">
                    <c:v>5.8812563144671641E-2</c:v>
                  </c:pt>
                  <c:pt idx="377">
                    <c:v>6.6580391720963569E-2</c:v>
                  </c:pt>
                  <c:pt idx="378">
                    <c:v>5.388133945834752E-2</c:v>
                  </c:pt>
                  <c:pt idx="379">
                    <c:v>6.3935039397604795E-2</c:v>
                  </c:pt>
                  <c:pt idx="380">
                    <c:v>6.4520881250840684E-2</c:v>
                  </c:pt>
                  <c:pt idx="381">
                    <c:v>6.1377434620620709E-2</c:v>
                  </c:pt>
                  <c:pt idx="382">
                    <c:v>0.10751402020305893</c:v>
                  </c:pt>
                  <c:pt idx="383">
                    <c:v>7.377366392531641E-2</c:v>
                  </c:pt>
                  <c:pt idx="384">
                    <c:v>7.4854646395479757E-2</c:v>
                  </c:pt>
                  <c:pt idx="385">
                    <c:v>7.6212969133364963E-2</c:v>
                  </c:pt>
                  <c:pt idx="386">
                    <c:v>7.9941781092061334E-2</c:v>
                  </c:pt>
                  <c:pt idx="387">
                    <c:v>6.5617756400647875E-2</c:v>
                  </c:pt>
                  <c:pt idx="388">
                    <c:v>3.9105890590643989E-2</c:v>
                  </c:pt>
                  <c:pt idx="389">
                    <c:v>7.2779714387139413E-2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0.19879802109898717</c:v>
                  </c:pt>
                  <c:pt idx="1">
                    <c:v>0.16999950616558032</c:v>
                  </c:pt>
                  <c:pt idx="2">
                    <c:v>0.23820338877992095</c:v>
                  </c:pt>
                  <c:pt idx="3">
                    <c:v>0.22309527656970785</c:v>
                  </c:pt>
                  <c:pt idx="4">
                    <c:v>0.20253759490936538</c:v>
                  </c:pt>
                  <c:pt idx="5">
                    <c:v>0.1828820808042414</c:v>
                  </c:pt>
                  <c:pt idx="6">
                    <c:v>0.16257185422607109</c:v>
                  </c:pt>
                  <c:pt idx="7">
                    <c:v>0.19521692117563527</c:v>
                  </c:pt>
                  <c:pt idx="8">
                    <c:v>0.17617405459435112</c:v>
                  </c:pt>
                  <c:pt idx="9">
                    <c:v>0.14620278106720183</c:v>
                  </c:pt>
                  <c:pt idx="10">
                    <c:v>0.12682450508652707</c:v>
                  </c:pt>
                  <c:pt idx="11">
                    <c:v>0.16308346203265509</c:v>
                  </c:pt>
                  <c:pt idx="12">
                    <c:v>0.24213725089371751</c:v>
                  </c:pt>
                  <c:pt idx="13">
                    <c:v>0.15664993236414657</c:v>
                  </c:pt>
                  <c:pt idx="14">
                    <c:v>0.20633358408320215</c:v>
                  </c:pt>
                  <c:pt idx="15">
                    <c:v>0.1672400557274579</c:v>
                  </c:pt>
                  <c:pt idx="16">
                    <c:v>0.18646993411771162</c:v>
                  </c:pt>
                  <c:pt idx="17">
                    <c:v>0.12996918163688972</c:v>
                  </c:pt>
                  <c:pt idx="18">
                    <c:v>0.16108732803262302</c:v>
                  </c:pt>
                  <c:pt idx="19">
                    <c:v>9.976447657993355E-2</c:v>
                  </c:pt>
                  <c:pt idx="20">
                    <c:v>0.13757679472970877</c:v>
                  </c:pt>
                  <c:pt idx="21">
                    <c:v>0.20749824175428241</c:v>
                  </c:pt>
                  <c:pt idx="22">
                    <c:v>0.1672193231197803</c:v>
                  </c:pt>
                  <c:pt idx="23">
                    <c:v>0.14092456776306966</c:v>
                  </c:pt>
                  <c:pt idx="24">
                    <c:v>0.10358387870825296</c:v>
                  </c:pt>
                  <c:pt idx="25">
                    <c:v>0.1191428278272494</c:v>
                  </c:pt>
                  <c:pt idx="26">
                    <c:v>6.7403011568742344E-2</c:v>
                  </c:pt>
                  <c:pt idx="27">
                    <c:v>5.7483163777051573E-2</c:v>
                  </c:pt>
                  <c:pt idx="28">
                    <c:v>0.13088505824290289</c:v>
                  </c:pt>
                  <c:pt idx="29">
                    <c:v>0.14356539527289366</c:v>
                  </c:pt>
                  <c:pt idx="30">
                    <c:v>0.20834857866766729</c:v>
                  </c:pt>
                  <c:pt idx="31">
                    <c:v>0.19986251165047744</c:v>
                  </c:pt>
                  <c:pt idx="32">
                    <c:v>0.24960271976304049</c:v>
                  </c:pt>
                  <c:pt idx="33">
                    <c:v>0.21560430440037101</c:v>
                  </c:pt>
                  <c:pt idx="34">
                    <c:v>0.2223405987609065</c:v>
                  </c:pt>
                  <c:pt idx="35">
                    <c:v>0.1514467462262353</c:v>
                  </c:pt>
                  <c:pt idx="36">
                    <c:v>0.11002059675391627</c:v>
                  </c:pt>
                  <c:pt idx="37">
                    <c:v>0.10336157755571566</c:v>
                  </c:pt>
                  <c:pt idx="38">
                    <c:v>9.4825584933269633E-2</c:v>
                  </c:pt>
                  <c:pt idx="39">
                    <c:v>0.12275526531145504</c:v>
                  </c:pt>
                  <c:pt idx="40">
                    <c:v>0.15174612401234794</c:v>
                  </c:pt>
                  <c:pt idx="41">
                    <c:v>0.13748711611037448</c:v>
                  </c:pt>
                  <c:pt idx="42">
                    <c:v>0.15413759641686511</c:v>
                  </c:pt>
                  <c:pt idx="43">
                    <c:v>0.15520130503762788</c:v>
                  </c:pt>
                  <c:pt idx="44">
                    <c:v>0.17384545226340412</c:v>
                  </c:pt>
                  <c:pt idx="45">
                    <c:v>0.1540506246069408</c:v>
                  </c:pt>
                  <c:pt idx="46">
                    <c:v>0.13802980944812365</c:v>
                  </c:pt>
                  <c:pt idx="47">
                    <c:v>0.16128202544550402</c:v>
                  </c:pt>
                  <c:pt idx="48">
                    <c:v>0.16355372744212679</c:v>
                  </c:pt>
                  <c:pt idx="49">
                    <c:v>0.18444183823105123</c:v>
                  </c:pt>
                  <c:pt idx="50">
                    <c:v>0.19833950828956648</c:v>
                  </c:pt>
                  <c:pt idx="51">
                    <c:v>0.23252817366034925</c:v>
                  </c:pt>
                  <c:pt idx="52">
                    <c:v>0.21081425933655765</c:v>
                  </c:pt>
                  <c:pt idx="53">
                    <c:v>0.15929328963202127</c:v>
                  </c:pt>
                  <c:pt idx="54">
                    <c:v>0.13912325423975683</c:v>
                  </c:pt>
                  <c:pt idx="55">
                    <c:v>0.13500128227145738</c:v>
                  </c:pt>
                  <c:pt idx="56">
                    <c:v>9.0671337072440739E-2</c:v>
                  </c:pt>
                  <c:pt idx="57">
                    <c:v>0.14966663863198088</c:v>
                  </c:pt>
                  <c:pt idx="58">
                    <c:v>0.14223600876203163</c:v>
                  </c:pt>
                  <c:pt idx="59">
                    <c:v>0.13956551389501681</c:v>
                  </c:pt>
                  <c:pt idx="60">
                    <c:v>0.13323331218498732</c:v>
                  </c:pt>
                  <c:pt idx="61">
                    <c:v>7.9102321076521973E-2</c:v>
                  </c:pt>
                  <c:pt idx="62">
                    <c:v>6.9191208915295052E-2</c:v>
                  </c:pt>
                  <c:pt idx="63">
                    <c:v>7.3535352376085508E-2</c:v>
                  </c:pt>
                  <c:pt idx="64">
                    <c:v>6.4143603818157938E-2</c:v>
                  </c:pt>
                  <c:pt idx="65">
                    <c:v>0.10938130082913677</c:v>
                  </c:pt>
                  <c:pt idx="66">
                    <c:v>9.2544735617799204E-2</c:v>
                  </c:pt>
                  <c:pt idx="67">
                    <c:v>0.10389367222113409</c:v>
                  </c:pt>
                  <c:pt idx="68">
                    <c:v>7.5939530345625186E-2</c:v>
                  </c:pt>
                  <c:pt idx="69">
                    <c:v>0.13423109413935835</c:v>
                  </c:pt>
                  <c:pt idx="70">
                    <c:v>0.14322510530476626</c:v>
                  </c:pt>
                  <c:pt idx="71">
                    <c:v>8.117829703613956E-2</c:v>
                  </c:pt>
                  <c:pt idx="72">
                    <c:v>7.7652864399835611E-2</c:v>
                  </c:pt>
                  <c:pt idx="73">
                    <c:v>0.10068879514617272</c:v>
                  </c:pt>
                  <c:pt idx="74">
                    <c:v>0.13087521397657448</c:v>
                  </c:pt>
                  <c:pt idx="75">
                    <c:v>0.13257522526220239</c:v>
                  </c:pt>
                  <c:pt idx="76">
                    <c:v>7.5931070738907855E-2</c:v>
                  </c:pt>
                  <c:pt idx="77">
                    <c:v>8.9022723348775687E-2</c:v>
                  </c:pt>
                  <c:pt idx="78">
                    <c:v>0.11371219877037268</c:v>
                  </c:pt>
                  <c:pt idx="79">
                    <c:v>0.13665619658774239</c:v>
                  </c:pt>
                  <c:pt idx="80">
                    <c:v>0.15183482556516698</c:v>
                  </c:pt>
                  <c:pt idx="81">
                    <c:v>8.5161663973687865E-2</c:v>
                  </c:pt>
                  <c:pt idx="82">
                    <c:v>4.9035160903952137E-2</c:v>
                  </c:pt>
                  <c:pt idx="83">
                    <c:v>0.10059120713492463</c:v>
                  </c:pt>
                  <c:pt idx="84">
                    <c:v>0.17812993026499216</c:v>
                  </c:pt>
                  <c:pt idx="85">
                    <c:v>0.17216729661302388</c:v>
                  </c:pt>
                  <c:pt idx="86">
                    <c:v>0.15212124715422756</c:v>
                  </c:pt>
                  <c:pt idx="87">
                    <c:v>0.18713155182763455</c:v>
                  </c:pt>
                  <c:pt idx="88">
                    <c:v>9.8007722987953294E-2</c:v>
                  </c:pt>
                  <c:pt idx="89">
                    <c:v>0.12309672842642337</c:v>
                  </c:pt>
                  <c:pt idx="90">
                    <c:v>0.17687724586921824</c:v>
                  </c:pt>
                  <c:pt idx="91">
                    <c:v>0.18114060245707073</c:v>
                  </c:pt>
                  <c:pt idx="92">
                    <c:v>0.26009108186822322</c:v>
                  </c:pt>
                  <c:pt idx="93">
                    <c:v>0.11644674711299667</c:v>
                  </c:pt>
                  <c:pt idx="94">
                    <c:v>0.10761630693508108</c:v>
                  </c:pt>
                  <c:pt idx="95">
                    <c:v>0.16777310613909213</c:v>
                  </c:pt>
                  <c:pt idx="96">
                    <c:v>0.13790300856399387</c:v>
                  </c:pt>
                  <c:pt idx="97">
                    <c:v>0.15749241967480238</c:v>
                  </c:pt>
                  <c:pt idx="98">
                    <c:v>0.10899455193592648</c:v>
                  </c:pt>
                  <c:pt idx="99">
                    <c:v>0.18344166427777264</c:v>
                  </c:pt>
                  <c:pt idx="100">
                    <c:v>0.17029822439238881</c:v>
                  </c:pt>
                  <c:pt idx="101">
                    <c:v>0.15018494518280354</c:v>
                  </c:pt>
                  <c:pt idx="102">
                    <c:v>0.12959632557777753</c:v>
                  </c:pt>
                  <c:pt idx="103">
                    <c:v>0.165441424232775</c:v>
                  </c:pt>
                  <c:pt idx="104">
                    <c:v>0.13282858800936029</c:v>
                  </c:pt>
                  <c:pt idx="105">
                    <c:v>0.14448276630863546</c:v>
                  </c:pt>
                  <c:pt idx="106">
                    <c:v>0.22209353115329808</c:v>
                  </c:pt>
                  <c:pt idx="107">
                    <c:v>0.28278106380617446</c:v>
                  </c:pt>
                  <c:pt idx="108">
                    <c:v>0.30500065124345793</c:v>
                  </c:pt>
                  <c:pt idx="109">
                    <c:v>0.12740476422096786</c:v>
                  </c:pt>
                  <c:pt idx="110">
                    <c:v>0.11887668097977339</c:v>
                  </c:pt>
                  <c:pt idx="111">
                    <c:v>0.10342241136363901</c:v>
                  </c:pt>
                  <c:pt idx="112">
                    <c:v>0.11808011583928758</c:v>
                  </c:pt>
                  <c:pt idx="113">
                    <c:v>0.11700360543316453</c:v>
                  </c:pt>
                  <c:pt idx="114">
                    <c:v>0.1244644657990731</c:v>
                  </c:pt>
                  <c:pt idx="115">
                    <c:v>0.16062282228484689</c:v>
                  </c:pt>
                  <c:pt idx="116">
                    <c:v>0.19513393496506182</c:v>
                  </c:pt>
                  <c:pt idx="117">
                    <c:v>0.19313424896996079</c:v>
                  </c:pt>
                  <c:pt idx="118">
                    <c:v>0.14345356050097946</c:v>
                  </c:pt>
                  <c:pt idx="119">
                    <c:v>0.15372004480630788</c:v>
                  </c:pt>
                  <c:pt idx="120">
                    <c:v>0.13480316851595917</c:v>
                  </c:pt>
                  <c:pt idx="121">
                    <c:v>0.11419339442287864</c:v>
                  </c:pt>
                  <c:pt idx="122">
                    <c:v>0.14759944906943731</c:v>
                  </c:pt>
                  <c:pt idx="123">
                    <c:v>0.11928959252610928</c:v>
                  </c:pt>
                  <c:pt idx="124">
                    <c:v>0.10253212888397324</c:v>
                  </c:pt>
                  <c:pt idx="125">
                    <c:v>0.17992188819492447</c:v>
                  </c:pt>
                  <c:pt idx="126">
                    <c:v>0.15772548692710481</c:v>
                  </c:pt>
                  <c:pt idx="127">
                    <c:v>0.15470044529646668</c:v>
                  </c:pt>
                  <c:pt idx="128">
                    <c:v>0.17776633999504265</c:v>
                  </c:pt>
                  <c:pt idx="129">
                    <c:v>0.13324661764889975</c:v>
                  </c:pt>
                  <c:pt idx="130">
                    <c:v>0.12629561369310977</c:v>
                  </c:pt>
                  <c:pt idx="131">
                    <c:v>9.7606574129892543E-2</c:v>
                  </c:pt>
                  <c:pt idx="132">
                    <c:v>9.9440538908749945E-2</c:v>
                  </c:pt>
                  <c:pt idx="133">
                    <c:v>6.8416420996488272E-2</c:v>
                  </c:pt>
                  <c:pt idx="134">
                    <c:v>8.342158793066673E-2</c:v>
                  </c:pt>
                  <c:pt idx="135">
                    <c:v>0.12242859914799899</c:v>
                  </c:pt>
                  <c:pt idx="136">
                    <c:v>9.1602071119562534E-2</c:v>
                  </c:pt>
                  <c:pt idx="137">
                    <c:v>6.4930846452161003E-2</c:v>
                  </c:pt>
                  <c:pt idx="138">
                    <c:v>0.11849565197946947</c:v>
                  </c:pt>
                  <c:pt idx="139">
                    <c:v>0.12222067745456942</c:v>
                  </c:pt>
                  <c:pt idx="140">
                    <c:v>0.1161875574615877</c:v>
                  </c:pt>
                  <c:pt idx="141">
                    <c:v>0.13605136066587961</c:v>
                  </c:pt>
                  <c:pt idx="142">
                    <c:v>0.10528606241292614</c:v>
                  </c:pt>
                  <c:pt idx="143">
                    <c:v>0.12907485157351936</c:v>
                  </c:pt>
                  <c:pt idx="144">
                    <c:v>0.10217248041627042</c:v>
                  </c:pt>
                  <c:pt idx="145">
                    <c:v>7.9482014018784991E-2</c:v>
                  </c:pt>
                  <c:pt idx="146">
                    <c:v>7.3431000491802081E-2</c:v>
                  </c:pt>
                  <c:pt idx="147">
                    <c:v>0.10510187299461841</c:v>
                  </c:pt>
                  <c:pt idx="148">
                    <c:v>0.13115292368287482</c:v>
                  </c:pt>
                  <c:pt idx="149">
                    <c:v>0.1256015448014017</c:v>
                  </c:pt>
                  <c:pt idx="150">
                    <c:v>0.18489588138756541</c:v>
                  </c:pt>
                  <c:pt idx="151">
                    <c:v>0.23515747760170236</c:v>
                  </c:pt>
                  <c:pt idx="152">
                    <c:v>0.11619327311660584</c:v>
                  </c:pt>
                  <c:pt idx="153">
                    <c:v>7.8293511236295563E-2</c:v>
                  </c:pt>
                  <c:pt idx="154">
                    <c:v>7.2843586694355547E-2</c:v>
                  </c:pt>
                  <c:pt idx="155">
                    <c:v>3.2117306129716874E-2</c:v>
                  </c:pt>
                  <c:pt idx="156">
                    <c:v>4.8801770243738669E-2</c:v>
                  </c:pt>
                  <c:pt idx="157">
                    <c:v>3.1600024349350074E-2</c:v>
                  </c:pt>
                  <c:pt idx="158">
                    <c:v>3.1956436081483186E-2</c:v>
                  </c:pt>
                  <c:pt idx="159">
                    <c:v>5.4855346972732623E-2</c:v>
                  </c:pt>
                  <c:pt idx="160">
                    <c:v>7.9405229351672602E-2</c:v>
                  </c:pt>
                  <c:pt idx="161">
                    <c:v>0.15852402590865802</c:v>
                  </c:pt>
                  <c:pt idx="162">
                    <c:v>0.27955541358510749</c:v>
                  </c:pt>
                  <c:pt idx="163">
                    <c:v>0.40172043654039324</c:v>
                  </c:pt>
                  <c:pt idx="164">
                    <c:v>0.48324804452040326</c:v>
                  </c:pt>
                  <c:pt idx="165">
                    <c:v>0.55553197859339043</c:v>
                  </c:pt>
                  <c:pt idx="166">
                    <c:v>0.46152192092818528</c:v>
                  </c:pt>
                  <c:pt idx="167">
                    <c:v>0.44522714809962299</c:v>
                  </c:pt>
                  <c:pt idx="168">
                    <c:v>0.27526370660771321</c:v>
                  </c:pt>
                  <c:pt idx="169">
                    <c:v>0.26594374025260548</c:v>
                  </c:pt>
                  <c:pt idx="170">
                    <c:v>0.21287251534900731</c:v>
                  </c:pt>
                  <c:pt idx="171">
                    <c:v>0.18478758404604331</c:v>
                  </c:pt>
                  <c:pt idx="172">
                    <c:v>0.1850005098886823</c:v>
                  </c:pt>
                  <c:pt idx="173">
                    <c:v>0.26264086664074804</c:v>
                  </c:pt>
                  <c:pt idx="174">
                    <c:v>0.25103256051679246</c:v>
                  </c:pt>
                  <c:pt idx="175">
                    <c:v>0.21491339806491741</c:v>
                  </c:pt>
                  <c:pt idx="176">
                    <c:v>0.30853085682923104</c:v>
                  </c:pt>
                  <c:pt idx="177">
                    <c:v>0.37325251790530672</c:v>
                  </c:pt>
                  <c:pt idx="178">
                    <c:v>0.33410043194445832</c:v>
                  </c:pt>
                  <c:pt idx="179">
                    <c:v>0.25774114367735185</c:v>
                  </c:pt>
                  <c:pt idx="180">
                    <c:v>0.22328857126149362</c:v>
                  </c:pt>
                  <c:pt idx="181">
                    <c:v>0.15529114542206593</c:v>
                  </c:pt>
                  <c:pt idx="182">
                    <c:v>0.12392318136007235</c:v>
                  </c:pt>
                  <c:pt idx="183">
                    <c:v>9.9701229567968286E-2</c:v>
                  </c:pt>
                  <c:pt idx="184">
                    <c:v>7.8882516278772519E-2</c:v>
                  </c:pt>
                  <c:pt idx="185">
                    <c:v>9.6847118797227891E-2</c:v>
                  </c:pt>
                  <c:pt idx="186">
                    <c:v>6.2036239654425694E-2</c:v>
                  </c:pt>
                  <c:pt idx="187">
                    <c:v>8.0436279679953218E-2</c:v>
                  </c:pt>
                  <c:pt idx="188">
                    <c:v>8.5657572162361986E-2</c:v>
                  </c:pt>
                  <c:pt idx="189">
                    <c:v>6.1812802877212358E-2</c:v>
                  </c:pt>
                  <c:pt idx="190">
                    <c:v>5.8065436652029061E-2</c:v>
                  </c:pt>
                  <c:pt idx="191">
                    <c:v>6.6536083220581951E-2</c:v>
                  </c:pt>
                  <c:pt idx="192">
                    <c:v>5.3839479994979046E-2</c:v>
                  </c:pt>
                  <c:pt idx="193">
                    <c:v>4.5955496209915549E-2</c:v>
                  </c:pt>
                  <c:pt idx="194">
                    <c:v>3.8117761606075704E-2</c:v>
                  </c:pt>
                  <c:pt idx="195">
                    <c:v>6.2752115614727558E-2</c:v>
                  </c:pt>
                  <c:pt idx="196">
                    <c:v>3.5859352025136418E-2</c:v>
                  </c:pt>
                  <c:pt idx="197">
                    <c:v>3.9851204810005918E-2</c:v>
                  </c:pt>
                  <c:pt idx="198">
                    <c:v>8.2680201377771365E-2</c:v>
                  </c:pt>
                  <c:pt idx="199">
                    <c:v>5.1959986539400593E-2</c:v>
                  </c:pt>
                  <c:pt idx="200">
                    <c:v>4.7003482588393437E-2</c:v>
                  </c:pt>
                  <c:pt idx="201">
                    <c:v>6.4753107666693316E-2</c:v>
                  </c:pt>
                  <c:pt idx="202">
                    <c:v>5.2978703738846118E-2</c:v>
                  </c:pt>
                  <c:pt idx="203">
                    <c:v>5.9495288081351398E-2</c:v>
                  </c:pt>
                  <c:pt idx="204">
                    <c:v>3.6514168865177728E-2</c:v>
                  </c:pt>
                  <c:pt idx="205">
                    <c:v>5.9903885862865248E-2</c:v>
                  </c:pt>
                  <c:pt idx="206">
                    <c:v>6.7941350374595103E-2</c:v>
                  </c:pt>
                  <c:pt idx="207">
                    <c:v>5.6142782456422291E-2</c:v>
                  </c:pt>
                  <c:pt idx="208">
                    <c:v>5.6385956670748444E-2</c:v>
                  </c:pt>
                  <c:pt idx="209">
                    <c:v>8.6695865361533744E-2</c:v>
                  </c:pt>
                  <c:pt idx="210">
                    <c:v>0.11152679208234405</c:v>
                  </c:pt>
                  <c:pt idx="211">
                    <c:v>7.6481620620117943E-2</c:v>
                  </c:pt>
                  <c:pt idx="212">
                    <c:v>0.10398552663120307</c:v>
                  </c:pt>
                  <c:pt idx="213">
                    <c:v>5.2991913462919864E-2</c:v>
                  </c:pt>
                  <c:pt idx="214">
                    <c:v>7.9217807483392924E-2</c:v>
                  </c:pt>
                  <c:pt idx="215">
                    <c:v>6.3568096343324346E-2</c:v>
                  </c:pt>
                  <c:pt idx="216">
                    <c:v>5.4829313729642559E-2</c:v>
                  </c:pt>
                  <c:pt idx="217">
                    <c:v>7.0019173224875372E-2</c:v>
                  </c:pt>
                  <c:pt idx="218">
                    <c:v>5.3315217113676629E-2</c:v>
                  </c:pt>
                  <c:pt idx="219">
                    <c:v>8.2230854143525586E-2</c:v>
                  </c:pt>
                  <c:pt idx="220">
                    <c:v>9.1863093775926871E-2</c:v>
                  </c:pt>
                  <c:pt idx="221">
                    <c:v>0.10817695211322971</c:v>
                  </c:pt>
                  <c:pt idx="222">
                    <c:v>5.0594816406088684E-2</c:v>
                  </c:pt>
                  <c:pt idx="223">
                    <c:v>6.3165496808549965E-2</c:v>
                  </c:pt>
                  <c:pt idx="224">
                    <c:v>7.8339519228157808E-2</c:v>
                  </c:pt>
                  <c:pt idx="225">
                    <c:v>4.5621116317618053E-2</c:v>
                  </c:pt>
                  <c:pt idx="226">
                    <c:v>5.8380527523515739E-2</c:v>
                  </c:pt>
                  <c:pt idx="227">
                    <c:v>8.4776040510164963E-2</c:v>
                  </c:pt>
                  <c:pt idx="228">
                    <c:v>8.4814131261386635E-2</c:v>
                  </c:pt>
                  <c:pt idx="229">
                    <c:v>7.4762468148516878E-2</c:v>
                  </c:pt>
                  <c:pt idx="230">
                    <c:v>6.6924580066248185E-2</c:v>
                  </c:pt>
                  <c:pt idx="231">
                    <c:v>9.140876712119804E-2</c:v>
                  </c:pt>
                  <c:pt idx="232">
                    <c:v>0.13400193564808252</c:v>
                  </c:pt>
                  <c:pt idx="233">
                    <c:v>0.12684877252704774</c:v>
                  </c:pt>
                  <c:pt idx="234">
                    <c:v>6.9190298230383987E-2</c:v>
                  </c:pt>
                  <c:pt idx="235">
                    <c:v>4.8055358531272102E-2</c:v>
                  </c:pt>
                  <c:pt idx="236">
                    <c:v>7.9600692795186612E-2</c:v>
                  </c:pt>
                  <c:pt idx="237">
                    <c:v>8.1426711195403248E-2</c:v>
                  </c:pt>
                  <c:pt idx="238">
                    <c:v>7.28372550964035E-2</c:v>
                  </c:pt>
                  <c:pt idx="239">
                    <c:v>8.3436576936119E-2</c:v>
                  </c:pt>
                  <c:pt idx="240">
                    <c:v>7.8517356209015995E-2</c:v>
                  </c:pt>
                  <c:pt idx="241">
                    <c:v>0.12155248244386491</c:v>
                  </c:pt>
                  <c:pt idx="242">
                    <c:v>9.6988502897650375E-2</c:v>
                  </c:pt>
                  <c:pt idx="243">
                    <c:v>0.10528739565628531</c:v>
                  </c:pt>
                  <c:pt idx="244">
                    <c:v>0.1068751058297414</c:v>
                  </c:pt>
                  <c:pt idx="245">
                    <c:v>6.8461027798612642E-2</c:v>
                  </c:pt>
                  <c:pt idx="246">
                    <c:v>9.5970211039338282E-2</c:v>
                  </c:pt>
                  <c:pt idx="247">
                    <c:v>0.12042997741801692</c:v>
                  </c:pt>
                  <c:pt idx="248">
                    <c:v>0.10901450341239742</c:v>
                  </c:pt>
                  <c:pt idx="249">
                    <c:v>8.2879915601916182E-2</c:v>
                  </c:pt>
                  <c:pt idx="250">
                    <c:v>6.0609462906980029E-2</c:v>
                  </c:pt>
                  <c:pt idx="251">
                    <c:v>5.9269292377535053E-2</c:v>
                  </c:pt>
                  <c:pt idx="252">
                    <c:v>0.11101026490782596</c:v>
                  </c:pt>
                  <c:pt idx="253">
                    <c:v>0.11334567057592293</c:v>
                  </c:pt>
                  <c:pt idx="254">
                    <c:v>0.1038725221456978</c:v>
                  </c:pt>
                  <c:pt idx="255">
                    <c:v>0.11110600438019463</c:v>
                  </c:pt>
                  <c:pt idx="256">
                    <c:v>0.10241399338976935</c:v>
                  </c:pt>
                  <c:pt idx="257">
                    <c:v>6.4368881220381077E-2</c:v>
                  </c:pt>
                  <c:pt idx="258">
                    <c:v>0.10248544032027544</c:v>
                  </c:pt>
                  <c:pt idx="259">
                    <c:v>0.12733010056686847</c:v>
                  </c:pt>
                  <c:pt idx="260">
                    <c:v>0.1280785785713778</c:v>
                  </c:pt>
                  <c:pt idx="261">
                    <c:v>0.14092989805209444</c:v>
                  </c:pt>
                  <c:pt idx="262">
                    <c:v>8.8417097382857579E-2</c:v>
                  </c:pt>
                  <c:pt idx="263">
                    <c:v>0.10192698043255011</c:v>
                  </c:pt>
                  <c:pt idx="264">
                    <c:v>0.12728896685372953</c:v>
                  </c:pt>
                  <c:pt idx="265">
                    <c:v>0.13308601041979135</c:v>
                  </c:pt>
                  <c:pt idx="266">
                    <c:v>8.6453017375341043E-2</c:v>
                  </c:pt>
                  <c:pt idx="267">
                    <c:v>0.10246008573226678</c:v>
                  </c:pt>
                  <c:pt idx="268">
                    <c:v>0.1039901195803556</c:v>
                  </c:pt>
                  <c:pt idx="269">
                    <c:v>7.024619392558519E-2</c:v>
                  </c:pt>
                  <c:pt idx="270">
                    <c:v>5.89600865195287E-2</c:v>
                  </c:pt>
                  <c:pt idx="271">
                    <c:v>9.3564211134405328E-2</c:v>
                  </c:pt>
                  <c:pt idx="272">
                    <c:v>0.11681690181893038</c:v>
                  </c:pt>
                  <c:pt idx="273">
                    <c:v>0.12502229425766012</c:v>
                  </c:pt>
                  <c:pt idx="274">
                    <c:v>0.11417294985625882</c:v>
                  </c:pt>
                  <c:pt idx="275">
                    <c:v>6.0811623731519639E-2</c:v>
                  </c:pt>
                  <c:pt idx="276">
                    <c:v>7.1788668970926547E-2</c:v>
                  </c:pt>
                  <c:pt idx="277">
                    <c:v>0.11261481897260957</c:v>
                  </c:pt>
                  <c:pt idx="278">
                    <c:v>7.0119040953785336E-2</c:v>
                  </c:pt>
                  <c:pt idx="279">
                    <c:v>6.9162216484241784E-2</c:v>
                  </c:pt>
                  <c:pt idx="280">
                    <c:v>8.4741634450843928E-2</c:v>
                  </c:pt>
                  <c:pt idx="281">
                    <c:v>0.12357208933659114</c:v>
                  </c:pt>
                  <c:pt idx="282">
                    <c:v>0.15081514329762344</c:v>
                  </c:pt>
                  <c:pt idx="283">
                    <c:v>0.10713485864332252</c:v>
                  </c:pt>
                  <c:pt idx="284">
                    <c:v>0.11331616157485104</c:v>
                  </c:pt>
                  <c:pt idx="285">
                    <c:v>0.10728953322887215</c:v>
                  </c:pt>
                  <c:pt idx="286">
                    <c:v>7.7115705324196135E-2</c:v>
                  </c:pt>
                  <c:pt idx="287">
                    <c:v>8.2894307393396927E-2</c:v>
                  </c:pt>
                  <c:pt idx="288">
                    <c:v>7.5333973909080421E-2</c:v>
                  </c:pt>
                  <c:pt idx="289">
                    <c:v>8.0757936650170573E-2</c:v>
                  </c:pt>
                  <c:pt idx="290">
                    <c:v>7.6363885395448486E-2</c:v>
                  </c:pt>
                  <c:pt idx="291">
                    <c:v>8.706390450539149E-2</c:v>
                  </c:pt>
                  <c:pt idx="292">
                    <c:v>7.2742689147389919E-2</c:v>
                  </c:pt>
                  <c:pt idx="293">
                    <c:v>7.3628092984167295E-2</c:v>
                  </c:pt>
                  <c:pt idx="294">
                    <c:v>6.2372141482666975E-2</c:v>
                  </c:pt>
                  <c:pt idx="295">
                    <c:v>8.7669872061062692E-2</c:v>
                  </c:pt>
                  <c:pt idx="296">
                    <c:v>7.3513785990292166E-2</c:v>
                  </c:pt>
                  <c:pt idx="297">
                    <c:v>4.056976568206188E-2</c:v>
                  </c:pt>
                  <c:pt idx="298">
                    <c:v>9.691386388450475E-2</c:v>
                  </c:pt>
                  <c:pt idx="299">
                    <c:v>8.5909387304453341E-2</c:v>
                  </c:pt>
                  <c:pt idx="300">
                    <c:v>9.112133661146192E-2</c:v>
                  </c:pt>
                  <c:pt idx="301">
                    <c:v>9.884025740025261E-2</c:v>
                  </c:pt>
                  <c:pt idx="302">
                    <c:v>6.6550790029110865E-2</c:v>
                  </c:pt>
                  <c:pt idx="303">
                    <c:v>8.5107753220182727E-2</c:v>
                  </c:pt>
                  <c:pt idx="304">
                    <c:v>5.4378144892218538E-2</c:v>
                  </c:pt>
                  <c:pt idx="305">
                    <c:v>6.8076935562462346E-2</c:v>
                  </c:pt>
                  <c:pt idx="306">
                    <c:v>6.8241256509872075E-2</c:v>
                  </c:pt>
                  <c:pt idx="307">
                    <c:v>0.10346150540883536</c:v>
                  </c:pt>
                  <c:pt idx="308">
                    <c:v>0.11658253909979995</c:v>
                  </c:pt>
                  <c:pt idx="309">
                    <c:v>0.13667759188875137</c:v>
                  </c:pt>
                  <c:pt idx="310">
                    <c:v>0.12871959909038194</c:v>
                  </c:pt>
                  <c:pt idx="311">
                    <c:v>0.11687211769137461</c:v>
                  </c:pt>
                  <c:pt idx="312">
                    <c:v>6.7975820712786669E-2</c:v>
                  </c:pt>
                  <c:pt idx="313">
                    <c:v>6.0524519722173771E-2</c:v>
                  </c:pt>
                  <c:pt idx="314">
                    <c:v>5.4051271194832246E-2</c:v>
                  </c:pt>
                  <c:pt idx="315">
                    <c:v>0.10587756358256815</c:v>
                  </c:pt>
                  <c:pt idx="316">
                    <c:v>0.12725862869088764</c:v>
                  </c:pt>
                  <c:pt idx="317">
                    <c:v>0.1092339484641414</c:v>
                  </c:pt>
                  <c:pt idx="318">
                    <c:v>0.10568867016123358</c:v>
                  </c:pt>
                  <c:pt idx="319">
                    <c:v>9.6289579176849341E-2</c:v>
                  </c:pt>
                  <c:pt idx="320">
                    <c:v>4.4300869045467754E-2</c:v>
                  </c:pt>
                  <c:pt idx="321">
                    <c:v>7.8622746778413341E-2</c:v>
                  </c:pt>
                  <c:pt idx="322">
                    <c:v>8.5936271915734955E-2</c:v>
                  </c:pt>
                  <c:pt idx="323">
                    <c:v>5.1228178821227349E-2</c:v>
                  </c:pt>
                  <c:pt idx="324">
                    <c:v>5.8840813775134677E-2</c:v>
                  </c:pt>
                  <c:pt idx="325">
                    <c:v>0.11119802888952512</c:v>
                  </c:pt>
                  <c:pt idx="326">
                    <c:v>0.12151618778993656</c:v>
                  </c:pt>
                  <c:pt idx="327">
                    <c:v>7.8514073754245517E-2</c:v>
                  </c:pt>
                  <c:pt idx="328">
                    <c:v>7.9027652567868881E-2</c:v>
                  </c:pt>
                  <c:pt idx="329">
                    <c:v>9.6762017036118697E-2</c:v>
                  </c:pt>
                  <c:pt idx="330">
                    <c:v>7.513370101807422E-2</c:v>
                  </c:pt>
                  <c:pt idx="331">
                    <c:v>7.4974231777134012E-2</c:v>
                  </c:pt>
                  <c:pt idx="332">
                    <c:v>9.1323884896502783E-2</c:v>
                  </c:pt>
                  <c:pt idx="333">
                    <c:v>0.107772340567375</c:v>
                  </c:pt>
                  <c:pt idx="334">
                    <c:v>8.4431778967860194E-2</c:v>
                  </c:pt>
                  <c:pt idx="335">
                    <c:v>0.10315346317720749</c:v>
                  </c:pt>
                  <c:pt idx="336">
                    <c:v>0.10090492727038504</c:v>
                  </c:pt>
                  <c:pt idx="337">
                    <c:v>8.8060076404301038E-2</c:v>
                  </c:pt>
                  <c:pt idx="338">
                    <c:v>0.10750021640375633</c:v>
                  </c:pt>
                  <c:pt idx="339">
                    <c:v>6.404065917990627E-2</c:v>
                  </c:pt>
                  <c:pt idx="340">
                    <c:v>5.9005999074307973E-2</c:v>
                  </c:pt>
                  <c:pt idx="341">
                    <c:v>5.6897170912888213E-2</c:v>
                  </c:pt>
                  <c:pt idx="342">
                    <c:v>6.4765897967520067E-2</c:v>
                  </c:pt>
                  <c:pt idx="343">
                    <c:v>5.7356131807256051E-2</c:v>
                  </c:pt>
                  <c:pt idx="344">
                    <c:v>4.9209244389012974E-2</c:v>
                  </c:pt>
                  <c:pt idx="345">
                    <c:v>4.0926757443932489E-2</c:v>
                  </c:pt>
                  <c:pt idx="346">
                    <c:v>3.8199964876916223E-2</c:v>
                  </c:pt>
                  <c:pt idx="347">
                    <c:v>4.7221131098017365E-2</c:v>
                  </c:pt>
                  <c:pt idx="348">
                    <c:v>4.8888504000737798E-2</c:v>
                  </c:pt>
                  <c:pt idx="349">
                    <c:v>7.5187797296771136E-2</c:v>
                  </c:pt>
                  <c:pt idx="350">
                    <c:v>4.7523101136061584E-2</c:v>
                  </c:pt>
                  <c:pt idx="351">
                    <c:v>0.11605397324440986</c:v>
                  </c:pt>
                  <c:pt idx="352">
                    <c:v>6.3939023223253663E-2</c:v>
                  </c:pt>
                  <c:pt idx="353">
                    <c:v>9.2897761067149406E-2</c:v>
                  </c:pt>
                  <c:pt idx="354">
                    <c:v>0.11255767268525123</c:v>
                  </c:pt>
                  <c:pt idx="355">
                    <c:v>9.027848841270826E-2</c:v>
                  </c:pt>
                  <c:pt idx="356">
                    <c:v>6.5210651448150733E-2</c:v>
                  </c:pt>
                  <c:pt idx="357">
                    <c:v>6.7193025767285489E-2</c:v>
                  </c:pt>
                  <c:pt idx="358">
                    <c:v>5.4167092752282514E-2</c:v>
                  </c:pt>
                  <c:pt idx="359">
                    <c:v>6.9039442873915793E-2</c:v>
                  </c:pt>
                  <c:pt idx="360">
                    <c:v>6.4510890921981423E-2</c:v>
                  </c:pt>
                  <c:pt idx="361">
                    <c:v>6.2623917855313224E-2</c:v>
                  </c:pt>
                  <c:pt idx="362">
                    <c:v>6.3341589014023494E-2</c:v>
                  </c:pt>
                  <c:pt idx="363">
                    <c:v>6.0161139919814137E-2</c:v>
                  </c:pt>
                  <c:pt idx="364">
                    <c:v>4.8815712091059858E-2</c:v>
                  </c:pt>
                  <c:pt idx="365">
                    <c:v>8.1579150137184267E-2</c:v>
                  </c:pt>
                  <c:pt idx="366">
                    <c:v>7.9662282879846141E-2</c:v>
                  </c:pt>
                  <c:pt idx="367">
                    <c:v>7.187966099003841E-2</c:v>
                  </c:pt>
                  <c:pt idx="368">
                    <c:v>7.8577638276454267E-2</c:v>
                  </c:pt>
                  <c:pt idx="369">
                    <c:v>8.8761120623236101E-2</c:v>
                  </c:pt>
                  <c:pt idx="370">
                    <c:v>6.8348815721513884E-2</c:v>
                  </c:pt>
                  <c:pt idx="371">
                    <c:v>4.9034863572740589E-2</c:v>
                  </c:pt>
                  <c:pt idx="372">
                    <c:v>8.6799811358253265E-2</c:v>
                  </c:pt>
                  <c:pt idx="373">
                    <c:v>5.8269608960272327E-2</c:v>
                  </c:pt>
                  <c:pt idx="374">
                    <c:v>4.898752660860517E-2</c:v>
                  </c:pt>
                  <c:pt idx="375">
                    <c:v>5.2029962898351954E-2</c:v>
                  </c:pt>
                  <c:pt idx="376">
                    <c:v>5.8812563144671641E-2</c:v>
                  </c:pt>
                  <c:pt idx="377">
                    <c:v>6.6580391720963569E-2</c:v>
                  </c:pt>
                  <c:pt idx="378">
                    <c:v>5.388133945834752E-2</c:v>
                  </c:pt>
                  <c:pt idx="379">
                    <c:v>6.3935039397604795E-2</c:v>
                  </c:pt>
                  <c:pt idx="380">
                    <c:v>6.4520881250840684E-2</c:v>
                  </c:pt>
                  <c:pt idx="381">
                    <c:v>6.1377434620620709E-2</c:v>
                  </c:pt>
                  <c:pt idx="382">
                    <c:v>0.10751402020305893</c:v>
                  </c:pt>
                  <c:pt idx="383">
                    <c:v>7.377366392531641E-2</c:v>
                  </c:pt>
                  <c:pt idx="384">
                    <c:v>7.4854646395479757E-2</c:v>
                  </c:pt>
                  <c:pt idx="385">
                    <c:v>7.6212969133364963E-2</c:v>
                  </c:pt>
                  <c:pt idx="386">
                    <c:v>7.9941781092061334E-2</c:v>
                  </c:pt>
                  <c:pt idx="387">
                    <c:v>6.5617756400647875E-2</c:v>
                  </c:pt>
                  <c:pt idx="388">
                    <c:v>3.9105890590643989E-2</c:v>
                  </c:pt>
                  <c:pt idx="389">
                    <c:v>7.2779714387139413E-2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pooled!$AZ$4:$AZ$603</c:f>
              <c:numCache>
                <c:formatCode>General</c:formatCode>
                <c:ptCount val="600"/>
                <c:pt idx="0">
                  <c:v>0.39541061606447225</c:v>
                </c:pt>
                <c:pt idx="1">
                  <c:v>1.0237219822754093</c:v>
                </c:pt>
                <c:pt idx="2">
                  <c:v>1.5771743814606904</c:v>
                </c:pt>
                <c:pt idx="3">
                  <c:v>1.860210139951751</c:v>
                </c:pt>
                <c:pt idx="4">
                  <c:v>1.7003231481949728</c:v>
                </c:pt>
                <c:pt idx="5">
                  <c:v>1.5810033854203087</c:v>
                </c:pt>
                <c:pt idx="6">
                  <c:v>1.5808487141166947</c:v>
                </c:pt>
                <c:pt idx="7">
                  <c:v>1.5555361943916639</c:v>
                </c:pt>
                <c:pt idx="8">
                  <c:v>1.539073939074417</c:v>
                </c:pt>
                <c:pt idx="9">
                  <c:v>1.4663260908453399</c:v>
                </c:pt>
                <c:pt idx="10">
                  <c:v>1.3771865418130398</c:v>
                </c:pt>
                <c:pt idx="11">
                  <c:v>1.3961513425279151</c:v>
                </c:pt>
                <c:pt idx="12">
                  <c:v>1.408269797467012</c:v>
                </c:pt>
                <c:pt idx="13">
                  <c:v>1.3973022336736434</c:v>
                </c:pt>
                <c:pt idx="14">
                  <c:v>1.525139267134465</c:v>
                </c:pt>
                <c:pt idx="15">
                  <c:v>1.5195006669040063</c:v>
                </c:pt>
                <c:pt idx="16">
                  <c:v>1.5809270874451404</c:v>
                </c:pt>
                <c:pt idx="17">
                  <c:v>1.5779280399529478</c:v>
                </c:pt>
                <c:pt idx="18">
                  <c:v>1.5033089126706149</c:v>
                </c:pt>
                <c:pt idx="19">
                  <c:v>1.3607129555756639</c:v>
                </c:pt>
                <c:pt idx="20">
                  <c:v>1.3605583188437853</c:v>
                </c:pt>
                <c:pt idx="21">
                  <c:v>1.5290777436770631</c:v>
                </c:pt>
                <c:pt idx="22">
                  <c:v>1.4082319850342904</c:v>
                </c:pt>
                <c:pt idx="23">
                  <c:v>1.4678528520505056</c:v>
                </c:pt>
                <c:pt idx="24">
                  <c:v>1.432344305421281</c:v>
                </c:pt>
                <c:pt idx="25">
                  <c:v>1.4320818220029599</c:v>
                </c:pt>
                <c:pt idx="26">
                  <c:v>1.3621422227773801</c:v>
                </c:pt>
                <c:pt idx="27">
                  <c:v>1.3958641878450513</c:v>
                </c:pt>
                <c:pt idx="28">
                  <c:v>1.4246675167334844</c:v>
                </c:pt>
                <c:pt idx="29">
                  <c:v>1.4988948189528479</c:v>
                </c:pt>
                <c:pt idx="30">
                  <c:v>1.5690947560976065</c:v>
                </c:pt>
                <c:pt idx="31">
                  <c:v>1.5842692731829648</c:v>
                </c:pt>
                <c:pt idx="32">
                  <c:v>1.6412632505009201</c:v>
                </c:pt>
                <c:pt idx="33">
                  <c:v>1.6356135610821982</c:v>
                </c:pt>
                <c:pt idx="34">
                  <c:v>1.6738898762552827</c:v>
                </c:pt>
                <c:pt idx="35">
                  <c:v>1.3908159917441751</c:v>
                </c:pt>
                <c:pt idx="36">
                  <c:v>1.2631758402605548</c:v>
                </c:pt>
                <c:pt idx="37">
                  <c:v>1.267160289354941</c:v>
                </c:pt>
                <c:pt idx="38">
                  <c:v>1.2925096111689927</c:v>
                </c:pt>
                <c:pt idx="39">
                  <c:v>1.4865706379417878</c:v>
                </c:pt>
                <c:pt idx="40">
                  <c:v>1.5025349386494569</c:v>
                </c:pt>
                <c:pt idx="41">
                  <c:v>1.4560938140734736</c:v>
                </c:pt>
                <c:pt idx="42">
                  <c:v>1.400845935417979</c:v>
                </c:pt>
                <c:pt idx="43">
                  <c:v>1.4660805881867534</c:v>
                </c:pt>
                <c:pt idx="44">
                  <c:v>1.5537366867515501</c:v>
                </c:pt>
                <c:pt idx="45">
                  <c:v>1.4290003172844918</c:v>
                </c:pt>
                <c:pt idx="46">
                  <c:v>1.4461222433014149</c:v>
                </c:pt>
                <c:pt idx="47">
                  <c:v>1.4204316177010956</c:v>
                </c:pt>
                <c:pt idx="48">
                  <c:v>1.2671501860619481</c:v>
                </c:pt>
                <c:pt idx="49">
                  <c:v>1.3577127236690285</c:v>
                </c:pt>
                <c:pt idx="50">
                  <c:v>1.5689303175806222</c:v>
                </c:pt>
                <c:pt idx="51">
                  <c:v>1.6568051722948391</c:v>
                </c:pt>
                <c:pt idx="52">
                  <c:v>1.5180815031540371</c:v>
                </c:pt>
                <c:pt idx="53">
                  <c:v>1.4902583011121391</c:v>
                </c:pt>
                <c:pt idx="54">
                  <c:v>1.4382349715190825</c:v>
                </c:pt>
                <c:pt idx="55">
                  <c:v>1.3908450456919794</c:v>
                </c:pt>
                <c:pt idx="56">
                  <c:v>1.4877167494885157</c:v>
                </c:pt>
                <c:pt idx="57">
                  <c:v>1.4608672246409968</c:v>
                </c:pt>
                <c:pt idx="58">
                  <c:v>1.4373469712430149</c:v>
                </c:pt>
                <c:pt idx="59">
                  <c:v>1.5335623802014973</c:v>
                </c:pt>
                <c:pt idx="60">
                  <c:v>1.6013197284432623</c:v>
                </c:pt>
                <c:pt idx="61">
                  <c:v>1.3975701741592499</c:v>
                </c:pt>
                <c:pt idx="62">
                  <c:v>1.3224522392696096</c:v>
                </c:pt>
                <c:pt idx="63">
                  <c:v>1.366964128203882</c:v>
                </c:pt>
                <c:pt idx="64">
                  <c:v>1.4699068898245722</c:v>
                </c:pt>
                <c:pt idx="65">
                  <c:v>1.5349310311205633</c:v>
                </c:pt>
                <c:pt idx="66">
                  <c:v>1.4661005022447855</c:v>
                </c:pt>
                <c:pt idx="67">
                  <c:v>1.4941322927115168</c:v>
                </c:pt>
                <c:pt idx="68">
                  <c:v>1.3985169490462566</c:v>
                </c:pt>
                <c:pt idx="69">
                  <c:v>1.4226885209889799</c:v>
                </c:pt>
                <c:pt idx="70">
                  <c:v>1.4723747239401417</c:v>
                </c:pt>
                <c:pt idx="71">
                  <c:v>1.2977670209779002</c:v>
                </c:pt>
                <c:pt idx="72">
                  <c:v>1.4073866365891323</c:v>
                </c:pt>
                <c:pt idx="73">
                  <c:v>1.3019003661337736</c:v>
                </c:pt>
                <c:pt idx="74">
                  <c:v>1.3924171615247793</c:v>
                </c:pt>
                <c:pt idx="75">
                  <c:v>1.4645708165293323</c:v>
                </c:pt>
                <c:pt idx="76">
                  <c:v>1.4300508029539512</c:v>
                </c:pt>
                <c:pt idx="77">
                  <c:v>1.4210371562203388</c:v>
                </c:pt>
                <c:pt idx="78">
                  <c:v>1.4582495474141886</c:v>
                </c:pt>
                <c:pt idx="79">
                  <c:v>1.5513979025310676</c:v>
                </c:pt>
                <c:pt idx="80">
                  <c:v>1.5776057753841224</c:v>
                </c:pt>
                <c:pt idx="81">
                  <c:v>1.5043273373196344</c:v>
                </c:pt>
                <c:pt idx="82">
                  <c:v>1.4543291511902401</c:v>
                </c:pt>
                <c:pt idx="83">
                  <c:v>1.556104304080641</c:v>
                </c:pt>
                <c:pt idx="84">
                  <c:v>1.6480742141929869</c:v>
                </c:pt>
                <c:pt idx="85">
                  <c:v>1.5840935479105531</c:v>
                </c:pt>
                <c:pt idx="86">
                  <c:v>1.4491096233954925</c:v>
                </c:pt>
                <c:pt idx="87">
                  <c:v>1.5768284133475727</c:v>
                </c:pt>
                <c:pt idx="88">
                  <c:v>1.4765916104785828</c:v>
                </c:pt>
                <c:pt idx="89">
                  <c:v>1.6438902821581745</c:v>
                </c:pt>
                <c:pt idx="90">
                  <c:v>1.6675757575985752</c:v>
                </c:pt>
                <c:pt idx="91">
                  <c:v>1.5871156258928478</c:v>
                </c:pt>
                <c:pt idx="92">
                  <c:v>1.5533209460118544</c:v>
                </c:pt>
                <c:pt idx="93">
                  <c:v>1.398947794027309</c:v>
                </c:pt>
                <c:pt idx="94">
                  <c:v>1.3289355895113866</c:v>
                </c:pt>
                <c:pt idx="95">
                  <c:v>1.4755877162058433</c:v>
                </c:pt>
                <c:pt idx="96">
                  <c:v>1.5614047288060346</c:v>
                </c:pt>
                <c:pt idx="97">
                  <c:v>1.5561031280043307</c:v>
                </c:pt>
                <c:pt idx="98">
                  <c:v>1.4133364539318449</c:v>
                </c:pt>
                <c:pt idx="99">
                  <c:v>1.5557708944544724</c:v>
                </c:pt>
                <c:pt idx="100">
                  <c:v>1.6392914546750283</c:v>
                </c:pt>
                <c:pt idx="101">
                  <c:v>1.7215013361691636</c:v>
                </c:pt>
                <c:pt idx="102">
                  <c:v>1.7022724336764556</c:v>
                </c:pt>
                <c:pt idx="103">
                  <c:v>1.64588058360323</c:v>
                </c:pt>
                <c:pt idx="104">
                  <c:v>1.5604899575252325</c:v>
                </c:pt>
                <c:pt idx="105">
                  <c:v>1.6811632439402855</c:v>
                </c:pt>
                <c:pt idx="106">
                  <c:v>1.7124971137334821</c:v>
                </c:pt>
                <c:pt idx="107">
                  <c:v>1.6543368231551898</c:v>
                </c:pt>
                <c:pt idx="108">
                  <c:v>1.7613261961590703</c:v>
                </c:pt>
                <c:pt idx="109">
                  <c:v>1.5153290746306385</c:v>
                </c:pt>
                <c:pt idx="110">
                  <c:v>1.4976677185701879</c:v>
                </c:pt>
                <c:pt idx="111">
                  <c:v>1.5548965137248441</c:v>
                </c:pt>
                <c:pt idx="112">
                  <c:v>1.6558738182422057</c:v>
                </c:pt>
                <c:pt idx="113">
                  <c:v>1.5541080770624776</c:v>
                </c:pt>
                <c:pt idx="114">
                  <c:v>1.5626737977625509</c:v>
                </c:pt>
                <c:pt idx="115">
                  <c:v>1.5749629096713813</c:v>
                </c:pt>
                <c:pt idx="116">
                  <c:v>1.5134231718007494</c:v>
                </c:pt>
                <c:pt idx="117">
                  <c:v>1.4054897590149193</c:v>
                </c:pt>
                <c:pt idx="118">
                  <c:v>1.4734111332297608</c:v>
                </c:pt>
                <c:pt idx="119">
                  <c:v>1.5465529503399462</c:v>
                </c:pt>
                <c:pt idx="120">
                  <c:v>1.5039918001657782</c:v>
                </c:pt>
                <c:pt idx="121">
                  <c:v>1.474465733990608</c:v>
                </c:pt>
                <c:pt idx="122">
                  <c:v>1.5560476596206887</c:v>
                </c:pt>
                <c:pt idx="123">
                  <c:v>1.3947352373735449</c:v>
                </c:pt>
                <c:pt idx="124">
                  <c:v>1.4065899788919554</c:v>
                </c:pt>
                <c:pt idx="125">
                  <c:v>1.4886623872889793</c:v>
                </c:pt>
                <c:pt idx="126">
                  <c:v>1.4368265424692703</c:v>
                </c:pt>
                <c:pt idx="127">
                  <c:v>1.5201913377865859</c:v>
                </c:pt>
                <c:pt idx="128">
                  <c:v>1.588300981728002</c:v>
                </c:pt>
                <c:pt idx="129">
                  <c:v>1.6298539367394198</c:v>
                </c:pt>
                <c:pt idx="130">
                  <c:v>1.6352959889440539</c:v>
                </c:pt>
                <c:pt idx="131">
                  <c:v>1.5744286627802779</c:v>
                </c:pt>
                <c:pt idx="132">
                  <c:v>1.4535273704845646</c:v>
                </c:pt>
                <c:pt idx="133">
                  <c:v>1.2664710158159835</c:v>
                </c:pt>
                <c:pt idx="134">
                  <c:v>1.2078756226502614</c:v>
                </c:pt>
                <c:pt idx="135">
                  <c:v>1.3396052162910788</c:v>
                </c:pt>
                <c:pt idx="136">
                  <c:v>1.41066206756021</c:v>
                </c:pt>
                <c:pt idx="137">
                  <c:v>1.4685520885380465</c:v>
                </c:pt>
                <c:pt idx="138">
                  <c:v>1.5515795193417266</c:v>
                </c:pt>
                <c:pt idx="139">
                  <c:v>1.4688606346720703</c:v>
                </c:pt>
                <c:pt idx="140">
                  <c:v>1.5050933522367769</c:v>
                </c:pt>
                <c:pt idx="141">
                  <c:v>1.4289421592289384</c:v>
                </c:pt>
                <c:pt idx="142">
                  <c:v>1.3318818293498917</c:v>
                </c:pt>
                <c:pt idx="143">
                  <c:v>1.4804854226587969</c:v>
                </c:pt>
                <c:pt idx="144">
                  <c:v>1.5400741869635546</c:v>
                </c:pt>
                <c:pt idx="145">
                  <c:v>1.4731727955737013</c:v>
                </c:pt>
                <c:pt idx="146">
                  <c:v>1.3323631094083821</c:v>
                </c:pt>
                <c:pt idx="147">
                  <c:v>1.327949543402011</c:v>
                </c:pt>
                <c:pt idx="148">
                  <c:v>1.3637547920825197</c:v>
                </c:pt>
                <c:pt idx="149">
                  <c:v>1.2876726935581357</c:v>
                </c:pt>
                <c:pt idx="150">
                  <c:v>1.4707033910778988</c:v>
                </c:pt>
                <c:pt idx="151">
                  <c:v>1.6480267483288076</c:v>
                </c:pt>
                <c:pt idx="152">
                  <c:v>1.3074648517351979</c:v>
                </c:pt>
                <c:pt idx="153">
                  <c:v>1.1181041093471267</c:v>
                </c:pt>
                <c:pt idx="154">
                  <c:v>0.91529070795496859</c:v>
                </c:pt>
                <c:pt idx="155">
                  <c:v>0.73109099816345491</c:v>
                </c:pt>
                <c:pt idx="156">
                  <c:v>0.56444843463188887</c:v>
                </c:pt>
                <c:pt idx="157">
                  <c:v>0.53472020529085096</c:v>
                </c:pt>
                <c:pt idx="158">
                  <c:v>0.53566033335005836</c:v>
                </c:pt>
                <c:pt idx="159">
                  <c:v>0.64581606996474084</c:v>
                </c:pt>
                <c:pt idx="160">
                  <c:v>0.85939009186574666</c:v>
                </c:pt>
                <c:pt idx="161">
                  <c:v>1.2562473769760494</c:v>
                </c:pt>
                <c:pt idx="162">
                  <c:v>1.8440295902698618</c:v>
                </c:pt>
                <c:pt idx="163">
                  <c:v>2.6363537615534138</c:v>
                </c:pt>
                <c:pt idx="164">
                  <c:v>3.4298608442423006</c:v>
                </c:pt>
                <c:pt idx="165">
                  <c:v>4.2044624007400824</c:v>
                </c:pt>
                <c:pt idx="166">
                  <c:v>4.6630349042433883</c:v>
                </c:pt>
                <c:pt idx="167">
                  <c:v>4.8112458694422475</c:v>
                </c:pt>
                <c:pt idx="168">
                  <c:v>5.0834132733448927</c:v>
                </c:pt>
                <c:pt idx="169">
                  <c:v>5.20570319020681</c:v>
                </c:pt>
                <c:pt idx="170">
                  <c:v>5.1153561235329681</c:v>
                </c:pt>
                <c:pt idx="171">
                  <c:v>5.3067906982198796</c:v>
                </c:pt>
                <c:pt idx="172">
                  <c:v>4.9732667852786729</c:v>
                </c:pt>
                <c:pt idx="173">
                  <c:v>4.4187348217378197</c:v>
                </c:pt>
                <c:pt idx="174">
                  <c:v>3.9297165823944442</c:v>
                </c:pt>
                <c:pt idx="175">
                  <c:v>3.8946662728642698</c:v>
                </c:pt>
                <c:pt idx="176">
                  <c:v>3.4409033264026263</c:v>
                </c:pt>
                <c:pt idx="177">
                  <c:v>3.1187453860546355</c:v>
                </c:pt>
                <c:pt idx="178">
                  <c:v>2.8163563694107787</c:v>
                </c:pt>
                <c:pt idx="179">
                  <c:v>2.4874504285134722</c:v>
                </c:pt>
                <c:pt idx="180">
                  <c:v>2.2701934648484521</c:v>
                </c:pt>
                <c:pt idx="181">
                  <c:v>1.917789963097339</c:v>
                </c:pt>
                <c:pt idx="182">
                  <c:v>1.816835728379621</c:v>
                </c:pt>
                <c:pt idx="183">
                  <c:v>1.742465082226119</c:v>
                </c:pt>
                <c:pt idx="184">
                  <c:v>1.4832663472484322</c:v>
                </c:pt>
                <c:pt idx="185">
                  <c:v>1.5068359639868667</c:v>
                </c:pt>
                <c:pt idx="186">
                  <c:v>1.5093806019982745</c:v>
                </c:pt>
                <c:pt idx="187">
                  <c:v>1.3930671833541832</c:v>
                </c:pt>
                <c:pt idx="188">
                  <c:v>1.3540041158716214</c:v>
                </c:pt>
                <c:pt idx="189">
                  <c:v>1.3107116288209002</c:v>
                </c:pt>
                <c:pt idx="190">
                  <c:v>1.229131003431972</c:v>
                </c:pt>
                <c:pt idx="191">
                  <c:v>1.2222524307326752</c:v>
                </c:pt>
                <c:pt idx="192">
                  <c:v>1.2525465494835368</c:v>
                </c:pt>
                <c:pt idx="193">
                  <c:v>1.1869989580653657</c:v>
                </c:pt>
                <c:pt idx="194">
                  <c:v>1.1606907496175323</c:v>
                </c:pt>
                <c:pt idx="195">
                  <c:v>1.1859883069812733</c:v>
                </c:pt>
                <c:pt idx="196">
                  <c:v>1.0975265184837784</c:v>
                </c:pt>
                <c:pt idx="197">
                  <c:v>1.124988601022809</c:v>
                </c:pt>
                <c:pt idx="198">
                  <c:v>1.1335477880152789</c:v>
                </c:pt>
                <c:pt idx="199">
                  <c:v>1.0140470152332937</c:v>
                </c:pt>
                <c:pt idx="200">
                  <c:v>1.0463982909038334</c:v>
                </c:pt>
                <c:pt idx="201">
                  <c:v>1.125317632665743</c:v>
                </c:pt>
                <c:pt idx="202">
                  <c:v>1.0894274069844352</c:v>
                </c:pt>
                <c:pt idx="203">
                  <c:v>1.0759238780010101</c:v>
                </c:pt>
                <c:pt idx="204">
                  <c:v>1.0153015554624876</c:v>
                </c:pt>
                <c:pt idx="205">
                  <c:v>0.99185633320324174</c:v>
                </c:pt>
                <c:pt idx="206">
                  <c:v>1.0142945200509359</c:v>
                </c:pt>
                <c:pt idx="207">
                  <c:v>0.99293205221436032</c:v>
                </c:pt>
                <c:pt idx="208">
                  <c:v>1.0178703133301337</c:v>
                </c:pt>
                <c:pt idx="209">
                  <c:v>1.0606342812280491</c:v>
                </c:pt>
                <c:pt idx="210">
                  <c:v>1.1950570089582042</c:v>
                </c:pt>
                <c:pt idx="211">
                  <c:v>1.1929543525146151</c:v>
                </c:pt>
                <c:pt idx="212">
                  <c:v>1.1922729031503949</c:v>
                </c:pt>
                <c:pt idx="213">
                  <c:v>1.0823056739864056</c:v>
                </c:pt>
                <c:pt idx="214">
                  <c:v>1.0621733299206333</c:v>
                </c:pt>
                <c:pt idx="215">
                  <c:v>1.0310428100679661</c:v>
                </c:pt>
                <c:pt idx="216">
                  <c:v>1.0521053342911622</c:v>
                </c:pt>
                <c:pt idx="217">
                  <c:v>1.0777834760121277</c:v>
                </c:pt>
                <c:pt idx="218">
                  <c:v>1.0889584704370101</c:v>
                </c:pt>
                <c:pt idx="219">
                  <c:v>1.1380046989795545</c:v>
                </c:pt>
                <c:pt idx="220">
                  <c:v>1.1672243122145591</c:v>
                </c:pt>
                <c:pt idx="221">
                  <c:v>1.149999313934374</c:v>
                </c:pt>
                <c:pt idx="222">
                  <c:v>1.066622426297416</c:v>
                </c:pt>
                <c:pt idx="223">
                  <c:v>1.1031211783500328</c:v>
                </c:pt>
                <c:pt idx="224">
                  <c:v>1.0824861239337837</c:v>
                </c:pt>
                <c:pt idx="225">
                  <c:v>0.9522648383527077</c:v>
                </c:pt>
                <c:pt idx="226">
                  <c:v>1.004682668253738</c:v>
                </c:pt>
                <c:pt idx="227">
                  <c:v>1.0811221166911364</c:v>
                </c:pt>
                <c:pt idx="228">
                  <c:v>1.113488312828927</c:v>
                </c:pt>
                <c:pt idx="229">
                  <c:v>1.0762531646448312</c:v>
                </c:pt>
                <c:pt idx="230">
                  <c:v>1.012558361759591</c:v>
                </c:pt>
                <c:pt idx="231">
                  <c:v>1.1238095690307297</c:v>
                </c:pt>
                <c:pt idx="232">
                  <c:v>1.2426828828228507</c:v>
                </c:pt>
                <c:pt idx="233">
                  <c:v>1.210441429722219</c:v>
                </c:pt>
                <c:pt idx="234">
                  <c:v>1.1419332951559817</c:v>
                </c:pt>
                <c:pt idx="235">
                  <c:v>1.1944559005460418</c:v>
                </c:pt>
                <c:pt idx="236">
                  <c:v>1.1884812826325499</c:v>
                </c:pt>
                <c:pt idx="237">
                  <c:v>1.155245690749594</c:v>
                </c:pt>
                <c:pt idx="238">
                  <c:v>1.1139136035222845</c:v>
                </c:pt>
                <c:pt idx="239">
                  <c:v>1.0829528293550144</c:v>
                </c:pt>
                <c:pt idx="240">
                  <c:v>1.1041881211262332</c:v>
                </c:pt>
                <c:pt idx="241">
                  <c:v>1.1737452407613578</c:v>
                </c:pt>
                <c:pt idx="242">
                  <c:v>1.1135537158251663</c:v>
                </c:pt>
                <c:pt idx="243">
                  <c:v>1.0668929447765516</c:v>
                </c:pt>
                <c:pt idx="244">
                  <c:v>1.0594244749620847</c:v>
                </c:pt>
                <c:pt idx="245">
                  <c:v>1.0280811027550607</c:v>
                </c:pt>
                <c:pt idx="246">
                  <c:v>1.0618112610367143</c:v>
                </c:pt>
                <c:pt idx="247">
                  <c:v>0.97480654820895429</c:v>
                </c:pt>
                <c:pt idx="248">
                  <c:v>0.92664163548631506</c:v>
                </c:pt>
                <c:pt idx="249">
                  <c:v>0.96722985429904662</c:v>
                </c:pt>
                <c:pt idx="250">
                  <c:v>0.89932362606127214</c:v>
                </c:pt>
                <c:pt idx="251">
                  <c:v>0.9481586881272821</c:v>
                </c:pt>
                <c:pt idx="252">
                  <c:v>1.019427354723768</c:v>
                </c:pt>
                <c:pt idx="253">
                  <c:v>0.99193267684602104</c:v>
                </c:pt>
                <c:pt idx="254">
                  <c:v>0.97928828306871507</c:v>
                </c:pt>
                <c:pt idx="255">
                  <c:v>1.0201325998908817</c:v>
                </c:pt>
                <c:pt idx="256">
                  <c:v>0.98053115676649183</c:v>
                </c:pt>
                <c:pt idx="257">
                  <c:v>0.99048324082835038</c:v>
                </c:pt>
                <c:pt idx="258">
                  <c:v>1.1262591716253445</c:v>
                </c:pt>
                <c:pt idx="259">
                  <c:v>1.1455634398031043</c:v>
                </c:pt>
                <c:pt idx="260">
                  <c:v>1.1002679490719212</c:v>
                </c:pt>
                <c:pt idx="261">
                  <c:v>1.1474045903980661</c:v>
                </c:pt>
                <c:pt idx="262">
                  <c:v>1.0235247870916786</c:v>
                </c:pt>
                <c:pt idx="263">
                  <c:v>1.0685596117321117</c:v>
                </c:pt>
                <c:pt idx="264">
                  <c:v>1.074495965000781</c:v>
                </c:pt>
                <c:pt idx="265">
                  <c:v>1.0268799624851861</c:v>
                </c:pt>
                <c:pt idx="266">
                  <c:v>0.94256271843660777</c:v>
                </c:pt>
                <c:pt idx="267">
                  <c:v>0.96953724452567336</c:v>
                </c:pt>
                <c:pt idx="268">
                  <c:v>0.95199491706688022</c:v>
                </c:pt>
                <c:pt idx="269">
                  <c:v>0.95739905829926519</c:v>
                </c:pt>
                <c:pt idx="270">
                  <c:v>0.98980298395640476</c:v>
                </c:pt>
                <c:pt idx="271">
                  <c:v>1.008006604907588</c:v>
                </c:pt>
                <c:pt idx="272">
                  <c:v>1.0091818417335738</c:v>
                </c:pt>
                <c:pt idx="273">
                  <c:v>1.120215623415415</c:v>
                </c:pt>
                <c:pt idx="274">
                  <c:v>1.0534690692755839</c:v>
                </c:pt>
                <c:pt idx="275">
                  <c:v>0.96761672658816522</c:v>
                </c:pt>
                <c:pt idx="276">
                  <c:v>1.0041815461767423</c:v>
                </c:pt>
                <c:pt idx="277">
                  <c:v>0.97994533050471844</c:v>
                </c:pt>
                <c:pt idx="278">
                  <c:v>1.010266373614124</c:v>
                </c:pt>
                <c:pt idx="279">
                  <c:v>1.1458570002646804</c:v>
                </c:pt>
                <c:pt idx="280">
                  <c:v>1.0821147970684228</c:v>
                </c:pt>
                <c:pt idx="281">
                  <c:v>1.191093079806826</c:v>
                </c:pt>
                <c:pt idx="282">
                  <c:v>1.2002291023975995</c:v>
                </c:pt>
                <c:pt idx="283">
                  <c:v>1.0706703775671125</c:v>
                </c:pt>
                <c:pt idx="284">
                  <c:v>0.97966491796527622</c:v>
                </c:pt>
                <c:pt idx="285">
                  <c:v>1.0172160537345505</c:v>
                </c:pt>
                <c:pt idx="286">
                  <c:v>0.93723495115283328</c:v>
                </c:pt>
                <c:pt idx="287">
                  <c:v>0.98450758922269899</c:v>
                </c:pt>
                <c:pt idx="288">
                  <c:v>0.98362797215902198</c:v>
                </c:pt>
                <c:pt idx="289">
                  <c:v>0.95885288617843978</c:v>
                </c:pt>
                <c:pt idx="290">
                  <c:v>0.90649536023512611</c:v>
                </c:pt>
                <c:pt idx="291">
                  <c:v>0.89958213236629603</c:v>
                </c:pt>
                <c:pt idx="292">
                  <c:v>0.90692337463859984</c:v>
                </c:pt>
                <c:pt idx="293">
                  <c:v>0.92653266410993673</c:v>
                </c:pt>
                <c:pt idx="294">
                  <c:v>0.8369207685528216</c:v>
                </c:pt>
                <c:pt idx="295">
                  <c:v>1.0249778985339464</c:v>
                </c:pt>
                <c:pt idx="296">
                  <c:v>1.0000906212549188</c:v>
                </c:pt>
                <c:pt idx="297">
                  <c:v>0.9612420827261301</c:v>
                </c:pt>
                <c:pt idx="298">
                  <c:v>1.0085318942845924</c:v>
                </c:pt>
                <c:pt idx="299">
                  <c:v>0.94093511351761761</c:v>
                </c:pt>
                <c:pt idx="300">
                  <c:v>0.95805012761250774</c:v>
                </c:pt>
                <c:pt idx="301">
                  <c:v>0.89801913556907842</c:v>
                </c:pt>
                <c:pt idx="302">
                  <c:v>0.8349359910297065</c:v>
                </c:pt>
                <c:pt idx="303">
                  <c:v>0.75018096028140424</c:v>
                </c:pt>
                <c:pt idx="304">
                  <c:v>0.68740946564229344</c:v>
                </c:pt>
                <c:pt idx="305">
                  <c:v>0.68060174338717316</c:v>
                </c:pt>
                <c:pt idx="306">
                  <c:v>0.83387738833169678</c:v>
                </c:pt>
                <c:pt idx="307">
                  <c:v>1.0063147371154748</c:v>
                </c:pt>
                <c:pt idx="308">
                  <c:v>1.0949374206923628</c:v>
                </c:pt>
                <c:pt idx="309">
                  <c:v>1.2228567827252124</c:v>
                </c:pt>
                <c:pt idx="310">
                  <c:v>1.1112420863309538</c:v>
                </c:pt>
                <c:pt idx="311">
                  <c:v>1.1255588698530561</c:v>
                </c:pt>
                <c:pt idx="312">
                  <c:v>1.0617229471813028</c:v>
                </c:pt>
                <c:pt idx="313">
                  <c:v>1.0509957053715919</c:v>
                </c:pt>
                <c:pt idx="314">
                  <c:v>1.0731826543104988</c:v>
                </c:pt>
                <c:pt idx="315">
                  <c:v>1.1535325513294783</c:v>
                </c:pt>
                <c:pt idx="316">
                  <c:v>1.0189059939565477</c:v>
                </c:pt>
                <c:pt idx="317">
                  <c:v>1.0377068577188373</c:v>
                </c:pt>
                <c:pt idx="318">
                  <c:v>0.98802446210861516</c:v>
                </c:pt>
                <c:pt idx="319">
                  <c:v>1.0719161288075936</c:v>
                </c:pt>
                <c:pt idx="320">
                  <c:v>0.97629437387440321</c:v>
                </c:pt>
                <c:pt idx="321">
                  <c:v>0.87617554779098983</c:v>
                </c:pt>
                <c:pt idx="322">
                  <c:v>0.90265488560131346</c:v>
                </c:pt>
                <c:pt idx="323">
                  <c:v>0.80782388707793173</c:v>
                </c:pt>
                <c:pt idx="324">
                  <c:v>0.80489289659731034</c:v>
                </c:pt>
                <c:pt idx="325">
                  <c:v>0.92229559040613351</c:v>
                </c:pt>
                <c:pt idx="326">
                  <c:v>0.89029645915075739</c:v>
                </c:pt>
                <c:pt idx="327">
                  <c:v>0.90074475942668364</c:v>
                </c:pt>
                <c:pt idx="328">
                  <c:v>0.85152428408800018</c:v>
                </c:pt>
                <c:pt idx="329">
                  <c:v>0.87890099198191685</c:v>
                </c:pt>
                <c:pt idx="330">
                  <c:v>0.82434688307619997</c:v>
                </c:pt>
                <c:pt idx="331">
                  <c:v>0.75392058458913136</c:v>
                </c:pt>
                <c:pt idx="332">
                  <c:v>0.77221973895719076</c:v>
                </c:pt>
                <c:pt idx="333">
                  <c:v>0.7114102258771019</c:v>
                </c:pt>
                <c:pt idx="334">
                  <c:v>0.71330307933394821</c:v>
                </c:pt>
                <c:pt idx="335">
                  <c:v>0.70035260541490441</c:v>
                </c:pt>
                <c:pt idx="336">
                  <c:v>0.7113116946903314</c:v>
                </c:pt>
                <c:pt idx="337">
                  <c:v>0.69989947560278543</c:v>
                </c:pt>
                <c:pt idx="338">
                  <c:v>0.72380571327027021</c:v>
                </c:pt>
                <c:pt idx="339">
                  <c:v>0.61584789690451469</c:v>
                </c:pt>
                <c:pt idx="340">
                  <c:v>0.58577905413476061</c:v>
                </c:pt>
                <c:pt idx="341">
                  <c:v>0.60772137722347752</c:v>
                </c:pt>
                <c:pt idx="342">
                  <c:v>0.59110244960138014</c:v>
                </c:pt>
                <c:pt idx="343">
                  <c:v>0.59039980309687923</c:v>
                </c:pt>
                <c:pt idx="344">
                  <c:v>0.58628475686974657</c:v>
                </c:pt>
                <c:pt idx="345">
                  <c:v>0.56516217762866938</c:v>
                </c:pt>
                <c:pt idx="346">
                  <c:v>0.60106649968177173</c:v>
                </c:pt>
                <c:pt idx="347">
                  <c:v>0.6096533023512829</c:v>
                </c:pt>
                <c:pt idx="348">
                  <c:v>0.56633835727475146</c:v>
                </c:pt>
                <c:pt idx="349">
                  <c:v>0.57391370339566561</c:v>
                </c:pt>
                <c:pt idx="350">
                  <c:v>0.54335607867217139</c:v>
                </c:pt>
                <c:pt idx="351">
                  <c:v>0.61170001135659058</c:v>
                </c:pt>
                <c:pt idx="352">
                  <c:v>0.5388898804108061</c:v>
                </c:pt>
                <c:pt idx="353">
                  <c:v>0.61319765798867509</c:v>
                </c:pt>
                <c:pt idx="354">
                  <c:v>0.61585990918848743</c:v>
                </c:pt>
                <c:pt idx="355">
                  <c:v>0.58829019637256641</c:v>
                </c:pt>
                <c:pt idx="356">
                  <c:v>0.52636720690650507</c:v>
                </c:pt>
                <c:pt idx="357">
                  <c:v>0.52941166956926677</c:v>
                </c:pt>
                <c:pt idx="358">
                  <c:v>0.49851393563799207</c:v>
                </c:pt>
                <c:pt idx="359">
                  <c:v>0.53387281822882737</c:v>
                </c:pt>
                <c:pt idx="360">
                  <c:v>0.55151590823146401</c:v>
                </c:pt>
                <c:pt idx="361">
                  <c:v>0.51322292585800533</c:v>
                </c:pt>
                <c:pt idx="362">
                  <c:v>0.54381051033736472</c:v>
                </c:pt>
                <c:pt idx="363">
                  <c:v>0.57894253044710942</c:v>
                </c:pt>
                <c:pt idx="364">
                  <c:v>0.55044791027736983</c:v>
                </c:pt>
                <c:pt idx="365">
                  <c:v>0.59014565394599539</c:v>
                </c:pt>
                <c:pt idx="366">
                  <c:v>0.59989459291606073</c:v>
                </c:pt>
                <c:pt idx="367">
                  <c:v>0.59747160325351323</c:v>
                </c:pt>
                <c:pt idx="368">
                  <c:v>0.58718482495222957</c:v>
                </c:pt>
                <c:pt idx="369">
                  <c:v>0.56763484113352503</c:v>
                </c:pt>
                <c:pt idx="370">
                  <c:v>0.56268204604215954</c:v>
                </c:pt>
                <c:pt idx="371">
                  <c:v>0.56572766939684882</c:v>
                </c:pt>
                <c:pt idx="372">
                  <c:v>0.63233877192234988</c:v>
                </c:pt>
                <c:pt idx="373">
                  <c:v>0.5348004679578382</c:v>
                </c:pt>
                <c:pt idx="374">
                  <c:v>0.54276430448665836</c:v>
                </c:pt>
                <c:pt idx="375">
                  <c:v>0.59300356572057411</c:v>
                </c:pt>
                <c:pt idx="376">
                  <c:v>0.58485503274163686</c:v>
                </c:pt>
                <c:pt idx="377">
                  <c:v>0.58794757804832365</c:v>
                </c:pt>
                <c:pt idx="378">
                  <c:v>0.56166489594397406</c:v>
                </c:pt>
                <c:pt idx="379">
                  <c:v>0.5968708065653654</c:v>
                </c:pt>
                <c:pt idx="380">
                  <c:v>0.59086078346009452</c:v>
                </c:pt>
                <c:pt idx="381">
                  <c:v>0.58189670112851677</c:v>
                </c:pt>
                <c:pt idx="382">
                  <c:v>0.65713439293551656</c:v>
                </c:pt>
                <c:pt idx="383">
                  <c:v>0.63228822068459811</c:v>
                </c:pt>
                <c:pt idx="384">
                  <c:v>0.63408257240115118</c:v>
                </c:pt>
                <c:pt idx="385">
                  <c:v>0.62713250899667938</c:v>
                </c:pt>
                <c:pt idx="386">
                  <c:v>0.65225974997068403</c:v>
                </c:pt>
                <c:pt idx="387">
                  <c:v>0.61671127624294508</c:v>
                </c:pt>
                <c:pt idx="388">
                  <c:v>0.54448163424424711</c:v>
                </c:pt>
                <c:pt idx="389">
                  <c:v>0.62393943382913841</c:v>
                </c:pt>
                <c:pt idx="390">
                  <c:v>0.67736371654996952</c:v>
                </c:pt>
                <c:pt idx="391">
                  <c:v>0.59279056661906926</c:v>
                </c:pt>
                <c:pt idx="392">
                  <c:v>0.64684257924622113</c:v>
                </c:pt>
                <c:pt idx="393">
                  <c:v>0.6523679269167374</c:v>
                </c:pt>
                <c:pt idx="394">
                  <c:v>0.61563171917363491</c:v>
                </c:pt>
                <c:pt idx="395">
                  <c:v>0.67115773106477961</c:v>
                </c:pt>
                <c:pt idx="396">
                  <c:v>0.76328639475468951</c:v>
                </c:pt>
                <c:pt idx="397">
                  <c:v>0.7365870141342864</c:v>
                </c:pt>
                <c:pt idx="398">
                  <c:v>0.71871338643183402</c:v>
                </c:pt>
                <c:pt idx="399">
                  <c:v>0.64772746182484942</c:v>
                </c:pt>
                <c:pt idx="400">
                  <c:v>0.60809227511821518</c:v>
                </c:pt>
                <c:pt idx="401">
                  <c:v>0.54257351646173724</c:v>
                </c:pt>
                <c:pt idx="402">
                  <c:v>0.60090820340821915</c:v>
                </c:pt>
                <c:pt idx="403">
                  <c:v>0.58411333903406204</c:v>
                </c:pt>
                <c:pt idx="404">
                  <c:v>0.63743092236461207</c:v>
                </c:pt>
                <c:pt idx="405">
                  <c:v>0.60676588870278114</c:v>
                </c:pt>
                <c:pt idx="406">
                  <c:v>0.71319493645216914</c:v>
                </c:pt>
                <c:pt idx="407">
                  <c:v>0.66034285004802151</c:v>
                </c:pt>
                <c:pt idx="408">
                  <c:v>0.70719083478020994</c:v>
                </c:pt>
                <c:pt idx="409">
                  <c:v>0.74702116947590269</c:v>
                </c:pt>
                <c:pt idx="410">
                  <c:v>0.70363075601895664</c:v>
                </c:pt>
                <c:pt idx="411">
                  <c:v>0.79651474653081467</c:v>
                </c:pt>
                <c:pt idx="412">
                  <c:v>0.74410911457730711</c:v>
                </c:pt>
                <c:pt idx="413">
                  <c:v>0.68939697102884812</c:v>
                </c:pt>
                <c:pt idx="414">
                  <c:v>0.57632441480890462</c:v>
                </c:pt>
                <c:pt idx="415">
                  <c:v>0.6818622860485678</c:v>
                </c:pt>
                <c:pt idx="416">
                  <c:v>0.74272976557275705</c:v>
                </c:pt>
                <c:pt idx="417">
                  <c:v>0.72901468694041571</c:v>
                </c:pt>
                <c:pt idx="418">
                  <c:v>0.74648832610027938</c:v>
                </c:pt>
                <c:pt idx="419">
                  <c:v>0.71607544117003252</c:v>
                </c:pt>
                <c:pt idx="420">
                  <c:v>0.70900705507488904</c:v>
                </c:pt>
                <c:pt idx="421">
                  <c:v>0.72504057932649113</c:v>
                </c:pt>
                <c:pt idx="422">
                  <c:v>0.61843075079526522</c:v>
                </c:pt>
                <c:pt idx="423">
                  <c:v>0.64219994406675707</c:v>
                </c:pt>
                <c:pt idx="424">
                  <c:v>0.69542455527559399</c:v>
                </c:pt>
                <c:pt idx="425">
                  <c:v>0.68180933171905012</c:v>
                </c:pt>
                <c:pt idx="426">
                  <c:v>0.64450442033119382</c:v>
                </c:pt>
                <c:pt idx="427">
                  <c:v>0.57291359716122559</c:v>
                </c:pt>
                <c:pt idx="428">
                  <c:v>0.69163046877169987</c:v>
                </c:pt>
                <c:pt idx="429">
                  <c:v>0.64131757793513444</c:v>
                </c:pt>
                <c:pt idx="430">
                  <c:v>0.69112415508142921</c:v>
                </c:pt>
                <c:pt idx="431">
                  <c:v>0.69486412165270672</c:v>
                </c:pt>
                <c:pt idx="432">
                  <c:v>0.70933741952638085</c:v>
                </c:pt>
                <c:pt idx="433">
                  <c:v>0.6664551146982739</c:v>
                </c:pt>
                <c:pt idx="434">
                  <c:v>0.67141585357553657</c:v>
                </c:pt>
                <c:pt idx="435">
                  <c:v>0.68686297248421058</c:v>
                </c:pt>
                <c:pt idx="436">
                  <c:v>0.66399405003919609</c:v>
                </c:pt>
                <c:pt idx="437">
                  <c:v>0.65927416837531461</c:v>
                </c:pt>
                <c:pt idx="438">
                  <c:v>0.67935304319964762</c:v>
                </c:pt>
                <c:pt idx="439">
                  <c:v>0.68123883404737662</c:v>
                </c:pt>
                <c:pt idx="440">
                  <c:v>0.71298409060822976</c:v>
                </c:pt>
                <c:pt idx="441">
                  <c:v>0.7003330959692986</c:v>
                </c:pt>
                <c:pt idx="442">
                  <c:v>0.73134806271148545</c:v>
                </c:pt>
                <c:pt idx="443">
                  <c:v>0.72182939620712405</c:v>
                </c:pt>
                <c:pt idx="444">
                  <c:v>0.8881458340437538</c:v>
                </c:pt>
                <c:pt idx="445">
                  <c:v>0.88929511981171183</c:v>
                </c:pt>
                <c:pt idx="446">
                  <c:v>0.79537918681344744</c:v>
                </c:pt>
                <c:pt idx="447">
                  <c:v>0.74734820754045117</c:v>
                </c:pt>
                <c:pt idx="448">
                  <c:v>0.68455867957526717</c:v>
                </c:pt>
                <c:pt idx="449">
                  <c:v>0.66029575400447782</c:v>
                </c:pt>
                <c:pt idx="450">
                  <c:v>0.6534133970564554</c:v>
                </c:pt>
                <c:pt idx="451">
                  <c:v>0.65056978417363254</c:v>
                </c:pt>
                <c:pt idx="452">
                  <c:v>0.59102757581804133</c:v>
                </c:pt>
                <c:pt idx="453">
                  <c:v>0.64098850823128362</c:v>
                </c:pt>
                <c:pt idx="454">
                  <c:v>0.60970236667660538</c:v>
                </c:pt>
                <c:pt idx="455">
                  <c:v>0.70043852110952709</c:v>
                </c:pt>
                <c:pt idx="456">
                  <c:v>0.75728339841794068</c:v>
                </c:pt>
                <c:pt idx="457">
                  <c:v>0.81012000220428226</c:v>
                </c:pt>
                <c:pt idx="458">
                  <c:v>0.65228503639257474</c:v>
                </c:pt>
                <c:pt idx="459">
                  <c:v>0.64121522447991119</c:v>
                </c:pt>
                <c:pt idx="460">
                  <c:v>0.72283150403955976</c:v>
                </c:pt>
                <c:pt idx="461">
                  <c:v>0.68970555880070072</c:v>
                </c:pt>
                <c:pt idx="462">
                  <c:v>0.89755101952596716</c:v>
                </c:pt>
                <c:pt idx="463">
                  <c:v>0.82782482561454374</c:v>
                </c:pt>
                <c:pt idx="464">
                  <c:v>0.8394789871773175</c:v>
                </c:pt>
                <c:pt idx="465">
                  <c:v>0.62664041990032482</c:v>
                </c:pt>
                <c:pt idx="466">
                  <c:v>0.59540666787385688</c:v>
                </c:pt>
                <c:pt idx="467">
                  <c:v>0.5473699943482857</c:v>
                </c:pt>
                <c:pt idx="468">
                  <c:v>0.6300867005577202</c:v>
                </c:pt>
                <c:pt idx="469">
                  <c:v>0.63326356553995644</c:v>
                </c:pt>
                <c:pt idx="470">
                  <c:v>0.65065130954791817</c:v>
                </c:pt>
                <c:pt idx="471">
                  <c:v>0.67564194202403116</c:v>
                </c:pt>
                <c:pt idx="472">
                  <c:v>0.66054127062316415</c:v>
                </c:pt>
                <c:pt idx="473">
                  <c:v>0.62631922211060476</c:v>
                </c:pt>
                <c:pt idx="474">
                  <c:v>0.65872809882706962</c:v>
                </c:pt>
                <c:pt idx="475">
                  <c:v>0.64432055147613443</c:v>
                </c:pt>
                <c:pt idx="476">
                  <c:v>0.72161843830548911</c:v>
                </c:pt>
                <c:pt idx="477">
                  <c:v>0.68361633029999347</c:v>
                </c:pt>
                <c:pt idx="478">
                  <c:v>0.65584980349524524</c:v>
                </c:pt>
                <c:pt idx="479">
                  <c:v>0.62136718270633995</c:v>
                </c:pt>
                <c:pt idx="480">
                  <c:v>0.73584794150654309</c:v>
                </c:pt>
                <c:pt idx="481">
                  <c:v>0.77254636955310119</c:v>
                </c:pt>
                <c:pt idx="482">
                  <c:v>0.71163066739308511</c:v>
                </c:pt>
                <c:pt idx="483">
                  <c:v>0.68034274097544312</c:v>
                </c:pt>
                <c:pt idx="484">
                  <c:v>0.64402298546424575</c:v>
                </c:pt>
                <c:pt idx="485">
                  <c:v>0.70031991894286971</c:v>
                </c:pt>
                <c:pt idx="486">
                  <c:v>0.7858168927182001</c:v>
                </c:pt>
                <c:pt idx="487">
                  <c:v>0.77499730265206834</c:v>
                </c:pt>
                <c:pt idx="488">
                  <c:v>0.81590597082150451</c:v>
                </c:pt>
                <c:pt idx="489">
                  <c:v>0.90762990665763232</c:v>
                </c:pt>
                <c:pt idx="490">
                  <c:v>0.82376113224910452</c:v>
                </c:pt>
                <c:pt idx="491">
                  <c:v>0.73906804730538256</c:v>
                </c:pt>
                <c:pt idx="492">
                  <c:v>0.74257219592443313</c:v>
                </c:pt>
                <c:pt idx="493">
                  <c:v>0.78025574723582936</c:v>
                </c:pt>
                <c:pt idx="494">
                  <c:v>0.70913099876192287</c:v>
                </c:pt>
                <c:pt idx="495">
                  <c:v>0.72936446878201133</c:v>
                </c:pt>
                <c:pt idx="496">
                  <c:v>0.73349109436185178</c:v>
                </c:pt>
                <c:pt idx="497">
                  <c:v>0.76893530860275305</c:v>
                </c:pt>
                <c:pt idx="498">
                  <c:v>0.73996651592587015</c:v>
                </c:pt>
                <c:pt idx="499">
                  <c:v>0.69845710352878165</c:v>
                </c:pt>
                <c:pt idx="500">
                  <c:v>0.73511655547582244</c:v>
                </c:pt>
                <c:pt idx="501">
                  <c:v>0.88034842363396748</c:v>
                </c:pt>
                <c:pt idx="502">
                  <c:v>0.7723652349424629</c:v>
                </c:pt>
                <c:pt idx="503">
                  <c:v>0.7289792353163963</c:v>
                </c:pt>
                <c:pt idx="504">
                  <c:v>0.78098110050885095</c:v>
                </c:pt>
                <c:pt idx="505">
                  <c:v>0.77346591199823023</c:v>
                </c:pt>
                <c:pt idx="506">
                  <c:v>0.80186277444202259</c:v>
                </c:pt>
                <c:pt idx="507">
                  <c:v>0.8107455653803487</c:v>
                </c:pt>
                <c:pt idx="508">
                  <c:v>0.77803559053002003</c:v>
                </c:pt>
                <c:pt idx="509">
                  <c:v>0.72908836833799706</c:v>
                </c:pt>
                <c:pt idx="510">
                  <c:v>0.6775701634337028</c:v>
                </c:pt>
                <c:pt idx="511">
                  <c:v>0.71969795034786754</c:v>
                </c:pt>
                <c:pt idx="512">
                  <c:v>0.8993134476430894</c:v>
                </c:pt>
                <c:pt idx="513">
                  <c:v>0.75093230114896459</c:v>
                </c:pt>
                <c:pt idx="514">
                  <c:v>0.79824172869903365</c:v>
                </c:pt>
                <c:pt idx="515">
                  <c:v>0.82560375811426068</c:v>
                </c:pt>
                <c:pt idx="516">
                  <c:v>0.96750953838833686</c:v>
                </c:pt>
                <c:pt idx="517">
                  <c:v>0.93873933638828988</c:v>
                </c:pt>
                <c:pt idx="518">
                  <c:v>0.90019009122455396</c:v>
                </c:pt>
                <c:pt idx="519">
                  <c:v>0.79251763263021902</c:v>
                </c:pt>
                <c:pt idx="520">
                  <c:v>0.72339175410050527</c:v>
                </c:pt>
                <c:pt idx="521">
                  <c:v>0.6934255856594882</c:v>
                </c:pt>
                <c:pt idx="522">
                  <c:v>0.68980574158162744</c:v>
                </c:pt>
                <c:pt idx="523">
                  <c:v>0.70621740773271013</c:v>
                </c:pt>
                <c:pt idx="524">
                  <c:v>0.73816720710632966</c:v>
                </c:pt>
                <c:pt idx="525">
                  <c:v>0.79883494069338246</c:v>
                </c:pt>
                <c:pt idx="526">
                  <c:v>0.79281386081925642</c:v>
                </c:pt>
                <c:pt idx="527">
                  <c:v>0.952507409060671</c:v>
                </c:pt>
                <c:pt idx="528">
                  <c:v>0.84502714171850724</c:v>
                </c:pt>
                <c:pt idx="529">
                  <c:v>0.91708080611703247</c:v>
                </c:pt>
                <c:pt idx="530">
                  <c:v>0.91261604603848945</c:v>
                </c:pt>
                <c:pt idx="531">
                  <c:v>0.87686802989715507</c:v>
                </c:pt>
                <c:pt idx="532">
                  <c:v>0.82136481295462482</c:v>
                </c:pt>
                <c:pt idx="533">
                  <c:v>0.76121706619119844</c:v>
                </c:pt>
                <c:pt idx="534">
                  <c:v>0.71756037242153348</c:v>
                </c:pt>
                <c:pt idx="535">
                  <c:v>0.74935897083740644</c:v>
                </c:pt>
                <c:pt idx="536">
                  <c:v>0.79220230003300118</c:v>
                </c:pt>
                <c:pt idx="537">
                  <c:v>0.84026735659941232</c:v>
                </c:pt>
                <c:pt idx="538">
                  <c:v>0.83648168738271311</c:v>
                </c:pt>
                <c:pt idx="539">
                  <c:v>0.97190718215253413</c:v>
                </c:pt>
                <c:pt idx="540">
                  <c:v>1.0037119396518037</c:v>
                </c:pt>
                <c:pt idx="541">
                  <c:v>0.937205692219512</c:v>
                </c:pt>
                <c:pt idx="542">
                  <c:v>0.89645054378687183</c:v>
                </c:pt>
                <c:pt idx="543">
                  <c:v>0.88113948203306991</c:v>
                </c:pt>
                <c:pt idx="544">
                  <c:v>0.96864988092163928</c:v>
                </c:pt>
                <c:pt idx="545">
                  <c:v>0.94925337004719346</c:v>
                </c:pt>
                <c:pt idx="546">
                  <c:v>0.80760447836166838</c:v>
                </c:pt>
                <c:pt idx="547">
                  <c:v>0.78418250902480435</c:v>
                </c:pt>
                <c:pt idx="548">
                  <c:v>0.89068095360191313</c:v>
                </c:pt>
                <c:pt idx="549">
                  <c:v>0.88337789756748153</c:v>
                </c:pt>
                <c:pt idx="550">
                  <c:v>0.86349747883847838</c:v>
                </c:pt>
                <c:pt idx="551">
                  <c:v>0.80470633234063138</c:v>
                </c:pt>
                <c:pt idx="552">
                  <c:v>0.70297200891418665</c:v>
                </c:pt>
                <c:pt idx="553">
                  <c:v>0.75837026131441287</c:v>
                </c:pt>
                <c:pt idx="554">
                  <c:v>0.76812768755054672</c:v>
                </c:pt>
                <c:pt idx="555">
                  <c:v>0.79032209996448577</c:v>
                </c:pt>
                <c:pt idx="556">
                  <c:v>0.72274921106240386</c:v>
                </c:pt>
                <c:pt idx="557">
                  <c:v>0.91409247828497286</c:v>
                </c:pt>
                <c:pt idx="558">
                  <c:v>0.82294854959046682</c:v>
                </c:pt>
                <c:pt idx="559">
                  <c:v>0.78547138644500558</c:v>
                </c:pt>
                <c:pt idx="560">
                  <c:v>0.74653135384976743</c:v>
                </c:pt>
                <c:pt idx="561">
                  <c:v>0.77654790916505967</c:v>
                </c:pt>
                <c:pt idx="562">
                  <c:v>0.75575550097313238</c:v>
                </c:pt>
                <c:pt idx="563">
                  <c:v>0.74325573010708013</c:v>
                </c:pt>
                <c:pt idx="564">
                  <c:v>0.82536962430481531</c:v>
                </c:pt>
                <c:pt idx="565">
                  <c:v>0.79482334408897071</c:v>
                </c:pt>
                <c:pt idx="566">
                  <c:v>0.79810108758535936</c:v>
                </c:pt>
                <c:pt idx="567">
                  <c:v>0.76315700280196053</c:v>
                </c:pt>
                <c:pt idx="568">
                  <c:v>0.86543747649104708</c:v>
                </c:pt>
                <c:pt idx="569">
                  <c:v>0.84478637036522397</c:v>
                </c:pt>
                <c:pt idx="570">
                  <c:v>0.73781932988037657</c:v>
                </c:pt>
                <c:pt idx="571">
                  <c:v>0.75268263662155521</c:v>
                </c:pt>
                <c:pt idx="572">
                  <c:v>0.71666809683185362</c:v>
                </c:pt>
                <c:pt idx="573">
                  <c:v>0.83976771134734418</c:v>
                </c:pt>
                <c:pt idx="574">
                  <c:v>0.8026416114224928</c:v>
                </c:pt>
                <c:pt idx="575">
                  <c:v>0.82301946188546127</c:v>
                </c:pt>
                <c:pt idx="576">
                  <c:v>0.78845113629107899</c:v>
                </c:pt>
                <c:pt idx="577">
                  <c:v>0.82241335567294171</c:v>
                </c:pt>
                <c:pt idx="578">
                  <c:v>0.79734006284030179</c:v>
                </c:pt>
                <c:pt idx="579">
                  <c:v>0.76300618475293247</c:v>
                </c:pt>
                <c:pt idx="580">
                  <c:v>0.81301058164161166</c:v>
                </c:pt>
                <c:pt idx="581">
                  <c:v>0.82878655320477324</c:v>
                </c:pt>
                <c:pt idx="582">
                  <c:v>0.92395488952451821</c:v>
                </c:pt>
                <c:pt idx="583">
                  <c:v>0.92850333963657405</c:v>
                </c:pt>
                <c:pt idx="584">
                  <c:v>0.80218548774929888</c:v>
                </c:pt>
                <c:pt idx="585">
                  <c:v>0.73552483830914483</c:v>
                </c:pt>
                <c:pt idx="586">
                  <c:v>0.80039502918125605</c:v>
                </c:pt>
                <c:pt idx="587">
                  <c:v>0.87933736701580845</c:v>
                </c:pt>
                <c:pt idx="588">
                  <c:v>0.93460268016174242</c:v>
                </c:pt>
                <c:pt idx="589">
                  <c:v>0.90426964910046714</c:v>
                </c:pt>
                <c:pt idx="590">
                  <c:v>0.93900469415394339</c:v>
                </c:pt>
                <c:pt idx="591">
                  <c:v>0.94498874442758263</c:v>
                </c:pt>
                <c:pt idx="592">
                  <c:v>1.135646493151784</c:v>
                </c:pt>
                <c:pt idx="593">
                  <c:v>0.96264521299424233</c:v>
                </c:pt>
                <c:pt idx="594">
                  <c:v>0.97434977568847791</c:v>
                </c:pt>
                <c:pt idx="595">
                  <c:v>0.89306994760569858</c:v>
                </c:pt>
                <c:pt idx="596">
                  <c:v>0.83559047376575024</c:v>
                </c:pt>
                <c:pt idx="597">
                  <c:v>0.87179410201418372</c:v>
                </c:pt>
                <c:pt idx="598">
                  <c:v>0.83094974068577776</c:v>
                </c:pt>
                <c:pt idx="599">
                  <c:v>0.85152634026264851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1-0D4D-B105-F231DE4A8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pooled!$BJ$4:$BJ$603</c:f>
                <c:numCache>
                  <c:formatCode>General</c:formatCode>
                  <c:ptCount val="600"/>
                  <c:pt idx="0">
                    <c:v>0.1057844272622258</c:v>
                  </c:pt>
                  <c:pt idx="1">
                    <c:v>0.12223258273747585</c:v>
                  </c:pt>
                  <c:pt idx="2">
                    <c:v>0.10862262008451437</c:v>
                  </c:pt>
                  <c:pt idx="3">
                    <c:v>0.13292117766073211</c:v>
                  </c:pt>
                  <c:pt idx="4">
                    <c:v>0.16179322751801103</c:v>
                  </c:pt>
                  <c:pt idx="5">
                    <c:v>0.15426895666559692</c:v>
                  </c:pt>
                  <c:pt idx="6">
                    <c:v>0.14866761813667442</c:v>
                  </c:pt>
                  <c:pt idx="7">
                    <c:v>9.13460931211586E-2</c:v>
                  </c:pt>
                  <c:pt idx="8">
                    <c:v>0.12859672335118727</c:v>
                  </c:pt>
                  <c:pt idx="9">
                    <c:v>0.12489334962404247</c:v>
                  </c:pt>
                  <c:pt idx="10">
                    <c:v>0.14202534317165669</c:v>
                  </c:pt>
                  <c:pt idx="11">
                    <c:v>0.24121385087454925</c:v>
                  </c:pt>
                  <c:pt idx="12">
                    <c:v>0.18621651973665931</c:v>
                  </c:pt>
                  <c:pt idx="13">
                    <c:v>0.15679203039444795</c:v>
                  </c:pt>
                  <c:pt idx="14">
                    <c:v>0.16303390390839784</c:v>
                  </c:pt>
                  <c:pt idx="15">
                    <c:v>0.17125587060867981</c:v>
                  </c:pt>
                  <c:pt idx="16">
                    <c:v>0.13074887237584515</c:v>
                  </c:pt>
                  <c:pt idx="17">
                    <c:v>9.392801933302701E-2</c:v>
                  </c:pt>
                  <c:pt idx="18">
                    <c:v>0.10276905953721151</c:v>
                  </c:pt>
                  <c:pt idx="19">
                    <c:v>9.2861308252438962E-2</c:v>
                  </c:pt>
                  <c:pt idx="20">
                    <c:v>0.12363894774536244</c:v>
                  </c:pt>
                  <c:pt idx="21">
                    <c:v>9.4602347167392839E-2</c:v>
                  </c:pt>
                  <c:pt idx="22">
                    <c:v>0.11025063914205341</c:v>
                  </c:pt>
                  <c:pt idx="23">
                    <c:v>0.1140480088161033</c:v>
                  </c:pt>
                  <c:pt idx="24">
                    <c:v>0.10885367944796946</c:v>
                  </c:pt>
                  <c:pt idx="25">
                    <c:v>0.15279179040064281</c:v>
                  </c:pt>
                  <c:pt idx="26">
                    <c:v>0.13921809759032447</c:v>
                  </c:pt>
                  <c:pt idx="27">
                    <c:v>0.13419978344891789</c:v>
                  </c:pt>
                  <c:pt idx="28">
                    <c:v>0.15925078276178231</c:v>
                  </c:pt>
                  <c:pt idx="29">
                    <c:v>0.15131839359071941</c:v>
                  </c:pt>
                  <c:pt idx="30">
                    <c:v>0.18156928205402612</c:v>
                  </c:pt>
                  <c:pt idx="31">
                    <c:v>0.12248846833216921</c:v>
                  </c:pt>
                  <c:pt idx="32">
                    <c:v>0.13796641254697237</c:v>
                  </c:pt>
                  <c:pt idx="33">
                    <c:v>0.17744485574519156</c:v>
                  </c:pt>
                  <c:pt idx="34">
                    <c:v>0.18512754741209414</c:v>
                  </c:pt>
                  <c:pt idx="35">
                    <c:v>0.19568840344470545</c:v>
                  </c:pt>
                  <c:pt idx="36">
                    <c:v>0.23482078163253914</c:v>
                  </c:pt>
                  <c:pt idx="37">
                    <c:v>0.19660320647512244</c:v>
                  </c:pt>
                  <c:pt idx="38">
                    <c:v>0.15164295769451683</c:v>
                  </c:pt>
                  <c:pt idx="39">
                    <c:v>0.14775231902375607</c:v>
                  </c:pt>
                  <c:pt idx="40">
                    <c:v>0.15064918820226669</c:v>
                  </c:pt>
                  <c:pt idx="41">
                    <c:v>7.8140097950382986E-2</c:v>
                  </c:pt>
                  <c:pt idx="42">
                    <c:v>9.1469809604331889E-2</c:v>
                  </c:pt>
                  <c:pt idx="43">
                    <c:v>0.11341423300309801</c:v>
                  </c:pt>
                  <c:pt idx="44">
                    <c:v>0.16051145338921588</c:v>
                  </c:pt>
                  <c:pt idx="45">
                    <c:v>0.10152678620832765</c:v>
                  </c:pt>
                  <c:pt idx="46">
                    <c:v>0.11584248805035847</c:v>
                  </c:pt>
                  <c:pt idx="47">
                    <c:v>0.10950083254574333</c:v>
                  </c:pt>
                  <c:pt idx="48">
                    <c:v>0.1542308169694519</c:v>
                  </c:pt>
                  <c:pt idx="49">
                    <c:v>0.13531375177126775</c:v>
                  </c:pt>
                  <c:pt idx="50">
                    <c:v>0.12343197171744481</c:v>
                  </c:pt>
                  <c:pt idx="51">
                    <c:v>0.18240575268116976</c:v>
                  </c:pt>
                  <c:pt idx="52">
                    <c:v>0.17333192446072895</c:v>
                  </c:pt>
                  <c:pt idx="53">
                    <c:v>0.12541263657724269</c:v>
                  </c:pt>
                  <c:pt idx="54">
                    <c:v>0.16998298164562223</c:v>
                  </c:pt>
                  <c:pt idx="55">
                    <c:v>0.13016966607209912</c:v>
                  </c:pt>
                  <c:pt idx="56">
                    <c:v>9.5466749589969355E-2</c:v>
                  </c:pt>
                  <c:pt idx="57">
                    <c:v>0.10314725074721663</c:v>
                  </c:pt>
                  <c:pt idx="58">
                    <c:v>9.0624769108607325E-2</c:v>
                  </c:pt>
                  <c:pt idx="59">
                    <c:v>0.10012177079217897</c:v>
                  </c:pt>
                  <c:pt idx="60">
                    <c:v>8.7487166129278454E-2</c:v>
                  </c:pt>
                  <c:pt idx="61">
                    <c:v>0.1531204127448314</c:v>
                  </c:pt>
                  <c:pt idx="62">
                    <c:v>0.19479970155800566</c:v>
                  </c:pt>
                  <c:pt idx="63">
                    <c:v>0.17468157072324123</c:v>
                  </c:pt>
                  <c:pt idx="64">
                    <c:v>0.13128352011306701</c:v>
                  </c:pt>
                  <c:pt idx="65">
                    <c:v>9.6357367534899263E-2</c:v>
                  </c:pt>
                  <c:pt idx="66">
                    <c:v>0.12038296685276098</c:v>
                  </c:pt>
                  <c:pt idx="67">
                    <c:v>8.594055305340241E-2</c:v>
                  </c:pt>
                  <c:pt idx="68">
                    <c:v>9.9043279364846082E-2</c:v>
                  </c:pt>
                  <c:pt idx="69">
                    <c:v>0.12555704465068473</c:v>
                  </c:pt>
                  <c:pt idx="70">
                    <c:v>9.4494301612469245E-2</c:v>
                  </c:pt>
                  <c:pt idx="71">
                    <c:v>9.1675605143547723E-2</c:v>
                  </c:pt>
                  <c:pt idx="72">
                    <c:v>0.11601444692594645</c:v>
                  </c:pt>
                  <c:pt idx="73">
                    <c:v>0.14071826632021572</c:v>
                  </c:pt>
                  <c:pt idx="74">
                    <c:v>0.14923314505786947</c:v>
                  </c:pt>
                  <c:pt idx="75">
                    <c:v>0.17312920891533612</c:v>
                  </c:pt>
                  <c:pt idx="76">
                    <c:v>0.12605488089356787</c:v>
                  </c:pt>
                  <c:pt idx="77">
                    <c:v>0.13607781439841227</c:v>
                  </c:pt>
                  <c:pt idx="78">
                    <c:v>0.1563854313790789</c:v>
                  </c:pt>
                  <c:pt idx="79">
                    <c:v>0.1463977192596288</c:v>
                  </c:pt>
                  <c:pt idx="80">
                    <c:v>0.14430254632837927</c:v>
                  </c:pt>
                  <c:pt idx="81">
                    <c:v>0.17955109190799198</c:v>
                  </c:pt>
                  <c:pt idx="82">
                    <c:v>0.14299942240986402</c:v>
                  </c:pt>
                  <c:pt idx="83">
                    <c:v>0.10179282671932212</c:v>
                  </c:pt>
                  <c:pt idx="84">
                    <c:v>0.12500223669303986</c:v>
                  </c:pt>
                  <c:pt idx="85">
                    <c:v>8.0551311478082699E-2</c:v>
                  </c:pt>
                  <c:pt idx="86">
                    <c:v>0.13298750900362868</c:v>
                  </c:pt>
                  <c:pt idx="87">
                    <c:v>9.9909723983950233E-2</c:v>
                  </c:pt>
                  <c:pt idx="88">
                    <c:v>8.5755480395824008E-2</c:v>
                  </c:pt>
                  <c:pt idx="89">
                    <c:v>8.853628060370515E-2</c:v>
                  </c:pt>
                  <c:pt idx="90">
                    <c:v>0.14260908048398488</c:v>
                  </c:pt>
                  <c:pt idx="91">
                    <c:v>9.5024364831044261E-2</c:v>
                  </c:pt>
                  <c:pt idx="92">
                    <c:v>5.8311768906373171E-2</c:v>
                  </c:pt>
                  <c:pt idx="93">
                    <c:v>9.1855485148875066E-2</c:v>
                  </c:pt>
                  <c:pt idx="94">
                    <c:v>0.10468829730245929</c:v>
                  </c:pt>
                  <c:pt idx="95">
                    <c:v>0.12231620771485185</c:v>
                  </c:pt>
                  <c:pt idx="96">
                    <c:v>0.14923181385798126</c:v>
                  </c:pt>
                  <c:pt idx="97">
                    <c:v>0.18337240369615021</c:v>
                  </c:pt>
                  <c:pt idx="98">
                    <c:v>0.20230335333621094</c:v>
                  </c:pt>
                  <c:pt idx="99">
                    <c:v>0.15710691577484703</c:v>
                  </c:pt>
                  <c:pt idx="100">
                    <c:v>0.12378991617190971</c:v>
                  </c:pt>
                  <c:pt idx="101">
                    <c:v>0.15735608650759</c:v>
                  </c:pt>
                  <c:pt idx="102">
                    <c:v>0.13007373265616234</c:v>
                  </c:pt>
                  <c:pt idx="103">
                    <c:v>0.1214023679575835</c:v>
                  </c:pt>
                  <c:pt idx="104">
                    <c:v>9.314112894030746E-2</c:v>
                  </c:pt>
                  <c:pt idx="105">
                    <c:v>0.14433472827605909</c:v>
                  </c:pt>
                  <c:pt idx="106">
                    <c:v>0.15184529609680225</c:v>
                  </c:pt>
                  <c:pt idx="107">
                    <c:v>0.13601244281136896</c:v>
                  </c:pt>
                  <c:pt idx="108">
                    <c:v>9.0075988216506961E-2</c:v>
                  </c:pt>
                  <c:pt idx="109">
                    <c:v>0.12865623678287311</c:v>
                  </c:pt>
                  <c:pt idx="110">
                    <c:v>0.15076242288851815</c:v>
                  </c:pt>
                  <c:pt idx="111">
                    <c:v>0.10391722709266271</c:v>
                  </c:pt>
                  <c:pt idx="112">
                    <c:v>0.14503757131462097</c:v>
                  </c:pt>
                  <c:pt idx="113">
                    <c:v>0.14817464842157288</c:v>
                  </c:pt>
                  <c:pt idx="114">
                    <c:v>0.14219197664064914</c:v>
                  </c:pt>
                  <c:pt idx="115">
                    <c:v>0.1245631875852953</c:v>
                  </c:pt>
                  <c:pt idx="116">
                    <c:v>0.15702107225265605</c:v>
                  </c:pt>
                  <c:pt idx="117">
                    <c:v>0.16096947359630273</c:v>
                  </c:pt>
                  <c:pt idx="118">
                    <c:v>0.18657467908687869</c:v>
                  </c:pt>
                  <c:pt idx="119">
                    <c:v>0.13443443518108292</c:v>
                  </c:pt>
                  <c:pt idx="120">
                    <c:v>0.13463020113517787</c:v>
                  </c:pt>
                  <c:pt idx="121">
                    <c:v>0.10663947675105408</c:v>
                  </c:pt>
                  <c:pt idx="122">
                    <c:v>0.12826799542041245</c:v>
                  </c:pt>
                  <c:pt idx="123">
                    <c:v>0.10756030859964755</c:v>
                  </c:pt>
                  <c:pt idx="124">
                    <c:v>0.12089028291973303</c:v>
                  </c:pt>
                  <c:pt idx="125">
                    <c:v>0.16099775530872815</c:v>
                  </c:pt>
                  <c:pt idx="126">
                    <c:v>0.17242238456144043</c:v>
                  </c:pt>
                  <c:pt idx="127">
                    <c:v>0.14167989683420371</c:v>
                  </c:pt>
                  <c:pt idx="128">
                    <c:v>0.14514430474432444</c:v>
                  </c:pt>
                  <c:pt idx="129">
                    <c:v>0.19908731928365103</c:v>
                  </c:pt>
                  <c:pt idx="130">
                    <c:v>0.13473940180490726</c:v>
                  </c:pt>
                  <c:pt idx="131">
                    <c:v>0.15479737744209157</c:v>
                  </c:pt>
                  <c:pt idx="132">
                    <c:v>0.13330941795184217</c:v>
                  </c:pt>
                  <c:pt idx="133">
                    <c:v>0.16945296885936553</c:v>
                  </c:pt>
                  <c:pt idx="134">
                    <c:v>0.14573567791162501</c:v>
                  </c:pt>
                  <c:pt idx="135">
                    <c:v>0.19753770484857391</c:v>
                  </c:pt>
                  <c:pt idx="136">
                    <c:v>0.20300411611938052</c:v>
                  </c:pt>
                  <c:pt idx="137">
                    <c:v>0.16204482863513076</c:v>
                  </c:pt>
                  <c:pt idx="138">
                    <c:v>0.12101246422772176</c:v>
                  </c:pt>
                  <c:pt idx="139">
                    <c:v>9.2805336262280005E-2</c:v>
                  </c:pt>
                  <c:pt idx="140">
                    <c:v>9.2264434165829606E-2</c:v>
                  </c:pt>
                  <c:pt idx="141">
                    <c:v>0.11409088279919083</c:v>
                  </c:pt>
                  <c:pt idx="142">
                    <c:v>0.14932454844313497</c:v>
                  </c:pt>
                  <c:pt idx="143">
                    <c:v>0.16381418852921956</c:v>
                  </c:pt>
                  <c:pt idx="144">
                    <c:v>0.13388731649003263</c:v>
                  </c:pt>
                  <c:pt idx="145">
                    <c:v>0.12090348857010558</c:v>
                  </c:pt>
                  <c:pt idx="146">
                    <c:v>0.1450532890984994</c:v>
                  </c:pt>
                  <c:pt idx="147">
                    <c:v>8.4249568652335793E-2</c:v>
                  </c:pt>
                  <c:pt idx="148">
                    <c:v>8.29269756071426E-2</c:v>
                  </c:pt>
                  <c:pt idx="149">
                    <c:v>0.1101796058363783</c:v>
                  </c:pt>
                  <c:pt idx="150">
                    <c:v>0.14271310466870579</c:v>
                  </c:pt>
                  <c:pt idx="151">
                    <c:v>0.11764396551822595</c:v>
                  </c:pt>
                  <c:pt idx="152">
                    <c:v>9.0758495421828969E-2</c:v>
                  </c:pt>
                  <c:pt idx="153">
                    <c:v>7.8868954618681125E-2</c:v>
                  </c:pt>
                  <c:pt idx="154">
                    <c:v>9.6099684770277249E-2</c:v>
                  </c:pt>
                  <c:pt idx="155">
                    <c:v>7.674507134503665E-2</c:v>
                  </c:pt>
                  <c:pt idx="156">
                    <c:v>3.0189113646040936E-2</c:v>
                  </c:pt>
                  <c:pt idx="157">
                    <c:v>1.9375513908157591E-2</c:v>
                  </c:pt>
                  <c:pt idx="158">
                    <c:v>1.1231940651402861E-2</c:v>
                  </c:pt>
                  <c:pt idx="159">
                    <c:v>2.1423554087629727E-2</c:v>
                  </c:pt>
                  <c:pt idx="160">
                    <c:v>1.4353367182690412E-2</c:v>
                  </c:pt>
                  <c:pt idx="161">
                    <c:v>1.6976568020362261E-2</c:v>
                  </c:pt>
                  <c:pt idx="162">
                    <c:v>1.5002176095302971E-2</c:v>
                  </c:pt>
                  <c:pt idx="163">
                    <c:v>1.9660830160926089E-2</c:v>
                  </c:pt>
                  <c:pt idx="164">
                    <c:v>1.765993259389315E-2</c:v>
                  </c:pt>
                  <c:pt idx="165">
                    <c:v>2.1537421112201791E-2</c:v>
                  </c:pt>
                  <c:pt idx="166">
                    <c:v>2.3761903579580402E-2</c:v>
                  </c:pt>
                  <c:pt idx="167">
                    <c:v>2.7876419775734504E-2</c:v>
                  </c:pt>
                  <c:pt idx="168">
                    <c:v>3.4732475706485237E-2</c:v>
                  </c:pt>
                  <c:pt idx="169">
                    <c:v>3.3708061067541227E-2</c:v>
                  </c:pt>
                  <c:pt idx="170">
                    <c:v>2.5077171740814884E-2</c:v>
                  </c:pt>
                  <c:pt idx="171">
                    <c:v>1.7485638649121366E-2</c:v>
                  </c:pt>
                  <c:pt idx="172">
                    <c:v>1.9223428004292841E-2</c:v>
                  </c:pt>
                  <c:pt idx="173">
                    <c:v>2.2191831233331349E-2</c:v>
                  </c:pt>
                  <c:pt idx="174">
                    <c:v>2.7830404829264462E-2</c:v>
                  </c:pt>
                  <c:pt idx="175">
                    <c:v>3.9584067056422208E-2</c:v>
                  </c:pt>
                  <c:pt idx="176">
                    <c:v>2.5401038637689704E-2</c:v>
                  </c:pt>
                  <c:pt idx="177">
                    <c:v>2.0174934286565551E-2</c:v>
                  </c:pt>
                  <c:pt idx="178">
                    <c:v>2.154238718671319E-2</c:v>
                  </c:pt>
                  <c:pt idx="179">
                    <c:v>1.3649782915755188E-2</c:v>
                  </c:pt>
                  <c:pt idx="180">
                    <c:v>1.2300989773207951E-2</c:v>
                  </c:pt>
                  <c:pt idx="181">
                    <c:v>1.5784095341878072E-2</c:v>
                  </c:pt>
                  <c:pt idx="182">
                    <c:v>1.6022573365264404E-2</c:v>
                  </c:pt>
                  <c:pt idx="183">
                    <c:v>1.3244374783379332E-2</c:v>
                  </c:pt>
                  <c:pt idx="184">
                    <c:v>1.8772427361617366E-2</c:v>
                  </c:pt>
                  <c:pt idx="185">
                    <c:v>1.8733658575535366E-2</c:v>
                  </c:pt>
                  <c:pt idx="186">
                    <c:v>2.0208295029203682E-2</c:v>
                  </c:pt>
                  <c:pt idx="187">
                    <c:v>2.458352772621308E-2</c:v>
                  </c:pt>
                  <c:pt idx="188">
                    <c:v>2.264782798225148E-2</c:v>
                  </c:pt>
                  <c:pt idx="189">
                    <c:v>1.8800839218605741E-2</c:v>
                  </c:pt>
                  <c:pt idx="190">
                    <c:v>3.0833179112918541E-2</c:v>
                  </c:pt>
                  <c:pt idx="191">
                    <c:v>2.6802126486534891E-2</c:v>
                  </c:pt>
                  <c:pt idx="192">
                    <c:v>2.5029851242836479E-2</c:v>
                  </c:pt>
                  <c:pt idx="193">
                    <c:v>2.0837904825300967E-2</c:v>
                  </c:pt>
                  <c:pt idx="194">
                    <c:v>3.2323209065923147E-2</c:v>
                  </c:pt>
                  <c:pt idx="195">
                    <c:v>2.7976360788095456E-2</c:v>
                  </c:pt>
                  <c:pt idx="196">
                    <c:v>2.2799294802312003E-2</c:v>
                  </c:pt>
                  <c:pt idx="197">
                    <c:v>1.7263800661997401E-2</c:v>
                  </c:pt>
                  <c:pt idx="198">
                    <c:v>3.3962325112108289E-2</c:v>
                  </c:pt>
                  <c:pt idx="199">
                    <c:v>2.5512691505531232E-2</c:v>
                  </c:pt>
                  <c:pt idx="200">
                    <c:v>6.157315574731706E-2</c:v>
                  </c:pt>
                  <c:pt idx="201">
                    <c:v>4.0830067154132572E-2</c:v>
                  </c:pt>
                  <c:pt idx="202">
                    <c:v>1.9181710362500614E-2</c:v>
                  </c:pt>
                  <c:pt idx="203">
                    <c:v>3.0267913003288235E-2</c:v>
                  </c:pt>
                  <c:pt idx="204">
                    <c:v>2.2199488307251401E-2</c:v>
                  </c:pt>
                  <c:pt idx="205">
                    <c:v>3.9921038037790665E-2</c:v>
                  </c:pt>
                  <c:pt idx="206">
                    <c:v>3.174941469952855E-2</c:v>
                  </c:pt>
                  <c:pt idx="207">
                    <c:v>4.0230393154574044E-2</c:v>
                  </c:pt>
                  <c:pt idx="208">
                    <c:v>3.8788284538295831E-2</c:v>
                  </c:pt>
                  <c:pt idx="209">
                    <c:v>4.3763076130382605E-2</c:v>
                  </c:pt>
                  <c:pt idx="210">
                    <c:v>4.9362429377963493E-2</c:v>
                  </c:pt>
                  <c:pt idx="211">
                    <c:v>4.6837969259976284E-2</c:v>
                  </c:pt>
                  <c:pt idx="212">
                    <c:v>4.3177309627902283E-2</c:v>
                  </c:pt>
                  <c:pt idx="213">
                    <c:v>4.8435637755140849E-2</c:v>
                  </c:pt>
                  <c:pt idx="214">
                    <c:v>4.099428681972718E-2</c:v>
                  </c:pt>
                  <c:pt idx="215">
                    <c:v>3.0256923095102632E-2</c:v>
                  </c:pt>
                  <c:pt idx="216">
                    <c:v>2.0547160179947382E-2</c:v>
                  </c:pt>
                  <c:pt idx="217">
                    <c:v>3.925818695331431E-2</c:v>
                  </c:pt>
                  <c:pt idx="218">
                    <c:v>5.0336567315805554E-2</c:v>
                  </c:pt>
                  <c:pt idx="219">
                    <c:v>4.7579671047551134E-2</c:v>
                  </c:pt>
                  <c:pt idx="220">
                    <c:v>2.9521921606405706E-2</c:v>
                  </c:pt>
                  <c:pt idx="221">
                    <c:v>3.1624203773490359E-2</c:v>
                  </c:pt>
                  <c:pt idx="222">
                    <c:v>3.6190062641100335E-2</c:v>
                  </c:pt>
                  <c:pt idx="223">
                    <c:v>4.6909238770431516E-2</c:v>
                  </c:pt>
                  <c:pt idx="224">
                    <c:v>5.0457972849938831E-2</c:v>
                  </c:pt>
                  <c:pt idx="225">
                    <c:v>4.4170523889151797E-2</c:v>
                  </c:pt>
                  <c:pt idx="226">
                    <c:v>5.1492922492180057E-2</c:v>
                  </c:pt>
                  <c:pt idx="227">
                    <c:v>8.7995835347872572E-2</c:v>
                  </c:pt>
                  <c:pt idx="228">
                    <c:v>3.5836602335757625E-2</c:v>
                  </c:pt>
                  <c:pt idx="229">
                    <c:v>5.5733439239225524E-2</c:v>
                  </c:pt>
                  <c:pt idx="230">
                    <c:v>7.116794665323764E-2</c:v>
                  </c:pt>
                  <c:pt idx="231">
                    <c:v>7.8671537102577793E-2</c:v>
                  </c:pt>
                  <c:pt idx="232">
                    <c:v>5.4262166010904694E-2</c:v>
                  </c:pt>
                  <c:pt idx="233">
                    <c:v>3.9163296324357305E-2</c:v>
                  </c:pt>
                  <c:pt idx="234">
                    <c:v>7.0352290948397039E-2</c:v>
                  </c:pt>
                  <c:pt idx="235">
                    <c:v>7.7777419529386743E-2</c:v>
                  </c:pt>
                  <c:pt idx="236">
                    <c:v>8.1469749206799391E-2</c:v>
                  </c:pt>
                  <c:pt idx="237">
                    <c:v>7.4809504176416727E-2</c:v>
                  </c:pt>
                  <c:pt idx="238">
                    <c:v>7.8103407740026581E-2</c:v>
                  </c:pt>
                  <c:pt idx="239">
                    <c:v>6.2113607776849253E-2</c:v>
                  </c:pt>
                  <c:pt idx="240">
                    <c:v>6.0243005548555772E-2</c:v>
                  </c:pt>
                  <c:pt idx="241">
                    <c:v>4.5469732424792846E-2</c:v>
                  </c:pt>
                  <c:pt idx="242">
                    <c:v>4.4165715453874828E-2</c:v>
                  </c:pt>
                  <c:pt idx="243">
                    <c:v>4.7422808763432668E-2</c:v>
                  </c:pt>
                  <c:pt idx="244">
                    <c:v>5.0182970455270343E-2</c:v>
                  </c:pt>
                  <c:pt idx="245">
                    <c:v>6.9255525923356417E-2</c:v>
                  </c:pt>
                  <c:pt idx="246">
                    <c:v>3.8296104909100057E-2</c:v>
                  </c:pt>
                  <c:pt idx="247">
                    <c:v>7.2485362681663279E-2</c:v>
                  </c:pt>
                  <c:pt idx="248">
                    <c:v>6.3479663966124533E-2</c:v>
                  </c:pt>
                  <c:pt idx="249">
                    <c:v>8.0936229451690503E-2</c:v>
                  </c:pt>
                  <c:pt idx="250">
                    <c:v>6.609067051180513E-2</c:v>
                  </c:pt>
                  <c:pt idx="251">
                    <c:v>7.370516377702177E-2</c:v>
                  </c:pt>
                  <c:pt idx="252">
                    <c:v>6.955428240502308E-2</c:v>
                  </c:pt>
                  <c:pt idx="253">
                    <c:v>6.3606394015383205E-2</c:v>
                  </c:pt>
                  <c:pt idx="254">
                    <c:v>6.7289641985452078E-2</c:v>
                  </c:pt>
                  <c:pt idx="255">
                    <c:v>7.6848955669860178E-2</c:v>
                  </c:pt>
                  <c:pt idx="256">
                    <c:v>4.9344422669503625E-2</c:v>
                  </c:pt>
                  <c:pt idx="257">
                    <c:v>7.2993833068172587E-2</c:v>
                  </c:pt>
                  <c:pt idx="258">
                    <c:v>0.11541338353414993</c:v>
                  </c:pt>
                  <c:pt idx="259">
                    <c:v>0.105633470317592</c:v>
                  </c:pt>
                  <c:pt idx="260">
                    <c:v>0.12140269109517939</c:v>
                  </c:pt>
                  <c:pt idx="261">
                    <c:v>0.10873938781934474</c:v>
                  </c:pt>
                  <c:pt idx="262">
                    <c:v>8.014146638072224E-2</c:v>
                  </c:pt>
                  <c:pt idx="263">
                    <c:v>0.10315776201564006</c:v>
                  </c:pt>
                  <c:pt idx="264">
                    <c:v>0.10202493975546983</c:v>
                  </c:pt>
                  <c:pt idx="265">
                    <c:v>7.4805341001990544E-2</c:v>
                  </c:pt>
                  <c:pt idx="266">
                    <c:v>7.8353551407930572E-2</c:v>
                  </c:pt>
                  <c:pt idx="267">
                    <c:v>7.1808809411472121E-2</c:v>
                  </c:pt>
                  <c:pt idx="268">
                    <c:v>7.8201892453358249E-2</c:v>
                  </c:pt>
                  <c:pt idx="269">
                    <c:v>7.7384810779710683E-2</c:v>
                  </c:pt>
                  <c:pt idx="270">
                    <c:v>0.13984672821136665</c:v>
                  </c:pt>
                  <c:pt idx="271">
                    <c:v>8.4642581466087177E-2</c:v>
                  </c:pt>
                  <c:pt idx="272">
                    <c:v>9.4393372600591982E-2</c:v>
                  </c:pt>
                  <c:pt idx="273">
                    <c:v>7.8385217348748565E-2</c:v>
                  </c:pt>
                  <c:pt idx="274">
                    <c:v>0.11935561610872859</c:v>
                  </c:pt>
                  <c:pt idx="275">
                    <c:v>9.8942335600564674E-2</c:v>
                  </c:pt>
                  <c:pt idx="276">
                    <c:v>0.11151741474499002</c:v>
                  </c:pt>
                  <c:pt idx="277">
                    <c:v>7.8167506111261387E-2</c:v>
                  </c:pt>
                  <c:pt idx="278">
                    <c:v>6.0436841441225013E-2</c:v>
                  </c:pt>
                  <c:pt idx="279">
                    <c:v>4.8931410794240314E-2</c:v>
                  </c:pt>
                  <c:pt idx="280">
                    <c:v>6.368869744882967E-2</c:v>
                  </c:pt>
                  <c:pt idx="281">
                    <c:v>8.4906765837122811E-2</c:v>
                  </c:pt>
                  <c:pt idx="282">
                    <c:v>0.12775685002005754</c:v>
                  </c:pt>
                  <c:pt idx="283">
                    <c:v>9.641941051735467E-2</c:v>
                  </c:pt>
                  <c:pt idx="284">
                    <c:v>9.0098483002295199E-2</c:v>
                  </c:pt>
                  <c:pt idx="285">
                    <c:v>4.3899438716118067E-2</c:v>
                  </c:pt>
                  <c:pt idx="286">
                    <c:v>4.8161072725075714E-2</c:v>
                  </c:pt>
                  <c:pt idx="287">
                    <c:v>7.690700948123233E-2</c:v>
                  </c:pt>
                  <c:pt idx="288">
                    <c:v>7.2617768927117493E-2</c:v>
                  </c:pt>
                  <c:pt idx="289">
                    <c:v>5.4183160642288834E-2</c:v>
                  </c:pt>
                  <c:pt idx="290">
                    <c:v>6.3459689358780685E-2</c:v>
                  </c:pt>
                  <c:pt idx="291">
                    <c:v>7.1672032043214665E-2</c:v>
                  </c:pt>
                  <c:pt idx="292">
                    <c:v>5.6269006851951742E-2</c:v>
                  </c:pt>
                  <c:pt idx="293">
                    <c:v>7.9629771567103866E-2</c:v>
                  </c:pt>
                  <c:pt idx="294">
                    <c:v>0.12531612222983965</c:v>
                  </c:pt>
                  <c:pt idx="295">
                    <c:v>7.2639486841065928E-2</c:v>
                  </c:pt>
                  <c:pt idx="296">
                    <c:v>6.9913394262689096E-2</c:v>
                  </c:pt>
                  <c:pt idx="297">
                    <c:v>0.11471208967982423</c:v>
                  </c:pt>
                  <c:pt idx="298">
                    <c:v>0.13505689270845125</c:v>
                  </c:pt>
                  <c:pt idx="299">
                    <c:v>9.4993581715949862E-2</c:v>
                  </c:pt>
                  <c:pt idx="300">
                    <c:v>7.1935397598111669E-2</c:v>
                  </c:pt>
                  <c:pt idx="301">
                    <c:v>9.4851862752358101E-2</c:v>
                  </c:pt>
                  <c:pt idx="302">
                    <c:v>7.4580527011460396E-2</c:v>
                  </c:pt>
                  <c:pt idx="303">
                    <c:v>3.9459733285046011E-2</c:v>
                  </c:pt>
                  <c:pt idx="304">
                    <c:v>7.0325498611344406E-2</c:v>
                  </c:pt>
                  <c:pt idx="305">
                    <c:v>4.5515423614528372E-2</c:v>
                  </c:pt>
                  <c:pt idx="306">
                    <c:v>7.9902384649545605E-2</c:v>
                  </c:pt>
                  <c:pt idx="307">
                    <c:v>8.5937434946761537E-2</c:v>
                  </c:pt>
                  <c:pt idx="308">
                    <c:v>0.12677869649121382</c:v>
                  </c:pt>
                  <c:pt idx="309">
                    <c:v>0.11619984039317088</c:v>
                  </c:pt>
                  <c:pt idx="310">
                    <c:v>0.11092414554195959</c:v>
                  </c:pt>
                  <c:pt idx="311">
                    <c:v>0.12119534800447083</c:v>
                  </c:pt>
                  <c:pt idx="312">
                    <c:v>0.1127914642051448</c:v>
                  </c:pt>
                  <c:pt idx="313">
                    <c:v>0.11331053197921641</c:v>
                  </c:pt>
                  <c:pt idx="314">
                    <c:v>7.2472693394098953E-2</c:v>
                  </c:pt>
                  <c:pt idx="315">
                    <c:v>5.600207889372151E-2</c:v>
                  </c:pt>
                  <c:pt idx="316">
                    <c:v>0.13203909003850237</c:v>
                  </c:pt>
                  <c:pt idx="317">
                    <c:v>0.12585710783014475</c:v>
                  </c:pt>
                  <c:pt idx="318">
                    <c:v>0.19327631564232051</c:v>
                  </c:pt>
                  <c:pt idx="319">
                    <c:v>0.10061759712827499</c:v>
                  </c:pt>
                  <c:pt idx="320">
                    <c:v>0.11516341275838539</c:v>
                  </c:pt>
                  <c:pt idx="321">
                    <c:v>0.10537885718165839</c:v>
                  </c:pt>
                  <c:pt idx="322">
                    <c:v>0.10898871004047062</c:v>
                  </c:pt>
                  <c:pt idx="323">
                    <c:v>9.6677255144675386E-2</c:v>
                  </c:pt>
                  <c:pt idx="324">
                    <c:v>0.10697775611563125</c:v>
                  </c:pt>
                  <c:pt idx="325">
                    <c:v>0.15575006617954509</c:v>
                  </c:pt>
                  <c:pt idx="326">
                    <c:v>0.12152972711537816</c:v>
                  </c:pt>
                  <c:pt idx="327">
                    <c:v>0.1801725604024961</c:v>
                  </c:pt>
                  <c:pt idx="328">
                    <c:v>0.16344746623782302</c:v>
                  </c:pt>
                  <c:pt idx="329">
                    <c:v>0.18143382903534552</c:v>
                  </c:pt>
                  <c:pt idx="330">
                    <c:v>0.22511848714012772</c:v>
                  </c:pt>
                  <c:pt idx="331">
                    <c:v>0.17322209643301364</c:v>
                  </c:pt>
                  <c:pt idx="332">
                    <c:v>0.1610336848862258</c:v>
                  </c:pt>
                  <c:pt idx="333">
                    <c:v>0.18120733950283147</c:v>
                  </c:pt>
                  <c:pt idx="334">
                    <c:v>0.16067216189349759</c:v>
                  </c:pt>
                  <c:pt idx="335">
                    <c:v>0.19924322702653582</c:v>
                  </c:pt>
                  <c:pt idx="336">
                    <c:v>0.22052204343151544</c:v>
                  </c:pt>
                  <c:pt idx="337">
                    <c:v>0.13761416669030357</c:v>
                  </c:pt>
                  <c:pt idx="338">
                    <c:v>0.14016583428399679</c:v>
                  </c:pt>
                  <c:pt idx="339">
                    <c:v>0.17108199082226214</c:v>
                  </c:pt>
                  <c:pt idx="340">
                    <c:v>0.19594011513867524</c:v>
                  </c:pt>
                  <c:pt idx="341">
                    <c:v>0.20893603180442435</c:v>
                  </c:pt>
                  <c:pt idx="342">
                    <c:v>0.19687503319836569</c:v>
                  </c:pt>
                  <c:pt idx="343">
                    <c:v>0.14628300024859953</c:v>
                  </c:pt>
                  <c:pt idx="344">
                    <c:v>0.13659552420414386</c:v>
                  </c:pt>
                  <c:pt idx="345">
                    <c:v>0.15598145369019681</c:v>
                  </c:pt>
                  <c:pt idx="346">
                    <c:v>0.13818112614747999</c:v>
                  </c:pt>
                  <c:pt idx="347">
                    <c:v>0.12472396264467918</c:v>
                  </c:pt>
                  <c:pt idx="348">
                    <c:v>0.11288502905649886</c:v>
                  </c:pt>
                  <c:pt idx="349">
                    <c:v>0.13820172832548711</c:v>
                  </c:pt>
                  <c:pt idx="350">
                    <c:v>0.1596525052035862</c:v>
                  </c:pt>
                  <c:pt idx="351">
                    <c:v>0.13805349553535218</c:v>
                  </c:pt>
                  <c:pt idx="352">
                    <c:v>0.11791493152220914</c:v>
                  </c:pt>
                  <c:pt idx="353">
                    <c:v>9.5901833829162828E-2</c:v>
                  </c:pt>
                  <c:pt idx="354">
                    <c:v>9.0922658687324701E-2</c:v>
                  </c:pt>
                  <c:pt idx="355">
                    <c:v>9.5877723744544827E-2</c:v>
                  </c:pt>
                  <c:pt idx="356">
                    <c:v>0.13739231193539095</c:v>
                  </c:pt>
                  <c:pt idx="357">
                    <c:v>0.1057208222471685</c:v>
                  </c:pt>
                  <c:pt idx="358">
                    <c:v>8.6393274045840393E-2</c:v>
                  </c:pt>
                  <c:pt idx="359">
                    <c:v>0.10724061355304956</c:v>
                  </c:pt>
                  <c:pt idx="360">
                    <c:v>8.0193872788926687E-2</c:v>
                  </c:pt>
                  <c:pt idx="361">
                    <c:v>0.10628823815823014</c:v>
                  </c:pt>
                  <c:pt idx="362">
                    <c:v>0.10009847097535936</c:v>
                  </c:pt>
                  <c:pt idx="363">
                    <c:v>7.0639792245819427E-2</c:v>
                  </c:pt>
                  <c:pt idx="364">
                    <c:v>0.10358717030731464</c:v>
                  </c:pt>
                  <c:pt idx="365">
                    <c:v>0.1154502617761524</c:v>
                  </c:pt>
                  <c:pt idx="366">
                    <c:v>0.14251896212444498</c:v>
                  </c:pt>
                  <c:pt idx="367">
                    <c:v>0.1467329612867096</c:v>
                  </c:pt>
                  <c:pt idx="368">
                    <c:v>0.15378469341188139</c:v>
                  </c:pt>
                  <c:pt idx="369">
                    <c:v>0.14701005124009314</c:v>
                  </c:pt>
                  <c:pt idx="370">
                    <c:v>0.13595304640446296</c:v>
                  </c:pt>
                  <c:pt idx="371">
                    <c:v>0.12276965426719755</c:v>
                  </c:pt>
                  <c:pt idx="372">
                    <c:v>0.10565207719770166</c:v>
                  </c:pt>
                  <c:pt idx="373">
                    <c:v>0.16012152665963431</c:v>
                  </c:pt>
                  <c:pt idx="374">
                    <c:v>0.12465276657634586</c:v>
                  </c:pt>
                  <c:pt idx="375">
                    <c:v>0.10127208432539382</c:v>
                  </c:pt>
                  <c:pt idx="376">
                    <c:v>0.15314857364768822</c:v>
                  </c:pt>
                  <c:pt idx="377">
                    <c:v>0.16228458862416906</c:v>
                  </c:pt>
                  <c:pt idx="378">
                    <c:v>0.17653777356647118</c:v>
                  </c:pt>
                  <c:pt idx="379">
                    <c:v>0.12510550063383943</c:v>
                  </c:pt>
                  <c:pt idx="380">
                    <c:v>0.11495818680093656</c:v>
                  </c:pt>
                  <c:pt idx="381">
                    <c:v>0.16841172040451449</c:v>
                  </c:pt>
                  <c:pt idx="382">
                    <c:v>0.2152488647543698</c:v>
                  </c:pt>
                  <c:pt idx="383">
                    <c:v>0.21363632478308867</c:v>
                  </c:pt>
                  <c:pt idx="384">
                    <c:v>0.16338782213872297</c:v>
                  </c:pt>
                  <c:pt idx="385">
                    <c:v>0.10767981629239166</c:v>
                  </c:pt>
                  <c:pt idx="386">
                    <c:v>0.14451127189735935</c:v>
                  </c:pt>
                  <c:pt idx="387">
                    <c:v>0.11978631326112524</c:v>
                  </c:pt>
                  <c:pt idx="388">
                    <c:v>0.11435488677064809</c:v>
                  </c:pt>
                  <c:pt idx="389">
                    <c:v>9.247098576795508E-2</c:v>
                  </c:pt>
                  <c:pt idx="390">
                    <c:v>0.1255324396591101</c:v>
                  </c:pt>
                  <c:pt idx="391">
                    <c:v>0.14488887449808258</c:v>
                  </c:pt>
                  <c:pt idx="392">
                    <c:v>0.13284781892434411</c:v>
                  </c:pt>
                  <c:pt idx="393">
                    <c:v>0.16120065558181801</c:v>
                  </c:pt>
                  <c:pt idx="394">
                    <c:v>0.11761417536484116</c:v>
                  </c:pt>
                  <c:pt idx="395">
                    <c:v>0.11605229587445409</c:v>
                  </c:pt>
                  <c:pt idx="396">
                    <c:v>0.12156469571950063</c:v>
                  </c:pt>
                  <c:pt idx="397">
                    <c:v>9.7436677552169421E-2</c:v>
                  </c:pt>
                  <c:pt idx="398">
                    <c:v>0.14760274496913808</c:v>
                  </c:pt>
                  <c:pt idx="399">
                    <c:v>0.18211227337305613</c:v>
                  </c:pt>
                  <c:pt idx="400">
                    <c:v>0.14206064141341193</c:v>
                  </c:pt>
                  <c:pt idx="401">
                    <c:v>0.15351158051566857</c:v>
                  </c:pt>
                  <c:pt idx="402">
                    <c:v>0.12712274379948302</c:v>
                  </c:pt>
                  <c:pt idx="403">
                    <c:v>0.1238594608658744</c:v>
                  </c:pt>
                  <c:pt idx="404">
                    <c:v>0.14043930620912612</c:v>
                  </c:pt>
                  <c:pt idx="405">
                    <c:v>0.20240654914621065</c:v>
                  </c:pt>
                  <c:pt idx="406">
                    <c:v>0.22142482892762222</c:v>
                  </c:pt>
                  <c:pt idx="407">
                    <c:v>0.19481630950115927</c:v>
                  </c:pt>
                  <c:pt idx="408">
                    <c:v>0.16491395201278647</c:v>
                  </c:pt>
                  <c:pt idx="409">
                    <c:v>0.19012034706986886</c:v>
                  </c:pt>
                  <c:pt idx="410">
                    <c:v>0.20989316910103537</c:v>
                  </c:pt>
                  <c:pt idx="411">
                    <c:v>0.17081250332145137</c:v>
                  </c:pt>
                  <c:pt idx="412">
                    <c:v>0.16835677048085324</c:v>
                  </c:pt>
                  <c:pt idx="413">
                    <c:v>0.19355141429035455</c:v>
                  </c:pt>
                  <c:pt idx="414">
                    <c:v>0.22300164576312445</c:v>
                  </c:pt>
                  <c:pt idx="415">
                    <c:v>0.17130033357711674</c:v>
                  </c:pt>
                  <c:pt idx="416">
                    <c:v>0.1760686277860013</c:v>
                  </c:pt>
                  <c:pt idx="417">
                    <c:v>0.20938558853794026</c:v>
                  </c:pt>
                  <c:pt idx="418">
                    <c:v>0.1436666905785037</c:v>
                  </c:pt>
                  <c:pt idx="419">
                    <c:v>0.15895600954390521</c:v>
                  </c:pt>
                  <c:pt idx="420">
                    <c:v>0.17684458617209078</c:v>
                  </c:pt>
                  <c:pt idx="421">
                    <c:v>0.13631655306642909</c:v>
                  </c:pt>
                  <c:pt idx="422">
                    <c:v>7.7156060546952523E-2</c:v>
                  </c:pt>
                  <c:pt idx="423">
                    <c:v>9.3543765570075529E-2</c:v>
                  </c:pt>
                  <c:pt idx="424">
                    <c:v>7.4862712921548821E-2</c:v>
                  </c:pt>
                  <c:pt idx="425">
                    <c:v>0.10407809830104969</c:v>
                  </c:pt>
                  <c:pt idx="426">
                    <c:v>0.11519108453650642</c:v>
                  </c:pt>
                  <c:pt idx="427">
                    <c:v>0.13378485024154907</c:v>
                  </c:pt>
                  <c:pt idx="428">
                    <c:v>0.15885307033438387</c:v>
                  </c:pt>
                  <c:pt idx="429">
                    <c:v>0.17840139869636185</c:v>
                  </c:pt>
                  <c:pt idx="430">
                    <c:v>0.14956027947201883</c:v>
                  </c:pt>
                  <c:pt idx="431">
                    <c:v>0.12703210396990652</c:v>
                  </c:pt>
                  <c:pt idx="432">
                    <c:v>0.17335416806731346</c:v>
                  </c:pt>
                  <c:pt idx="433">
                    <c:v>0.24154680087000099</c:v>
                  </c:pt>
                  <c:pt idx="434">
                    <c:v>0.17014535532786465</c:v>
                  </c:pt>
                  <c:pt idx="435">
                    <c:v>0.2302881074789607</c:v>
                  </c:pt>
                  <c:pt idx="436">
                    <c:v>0.19828537530789667</c:v>
                  </c:pt>
                  <c:pt idx="437">
                    <c:v>0.27575695821368501</c:v>
                  </c:pt>
                  <c:pt idx="438">
                    <c:v>0.30243878248710443</c:v>
                  </c:pt>
                  <c:pt idx="439">
                    <c:v>0.41814264155302</c:v>
                  </c:pt>
                  <c:pt idx="440">
                    <c:v>0.31728417739674547</c:v>
                  </c:pt>
                  <c:pt idx="441">
                    <c:v>0.32066289760017402</c:v>
                  </c:pt>
                  <c:pt idx="442">
                    <c:v>0.65270039356357656</c:v>
                  </c:pt>
                  <c:pt idx="443">
                    <c:v>0.52331266033032553</c:v>
                  </c:pt>
                  <c:pt idx="444">
                    <c:v>0.36718602345865026</c:v>
                  </c:pt>
                  <c:pt idx="445">
                    <c:v>0.27068254209101095</c:v>
                  </c:pt>
                  <c:pt idx="446">
                    <c:v>0.1892105867364075</c:v>
                  </c:pt>
                  <c:pt idx="447">
                    <c:v>0.15284032623457289</c:v>
                  </c:pt>
                  <c:pt idx="448">
                    <c:v>0.10969870519293151</c:v>
                  </c:pt>
                  <c:pt idx="449">
                    <c:v>0.12310868301758958</c:v>
                  </c:pt>
                  <c:pt idx="450">
                    <c:v>0.14836053939543017</c:v>
                  </c:pt>
                  <c:pt idx="451">
                    <c:v>0.2154267458920662</c:v>
                  </c:pt>
                  <c:pt idx="452">
                    <c:v>0.13688528832526206</c:v>
                  </c:pt>
                  <c:pt idx="453">
                    <c:v>0.15603845409842396</c:v>
                  </c:pt>
                  <c:pt idx="454">
                    <c:v>0.18776753878508509</c:v>
                  </c:pt>
                  <c:pt idx="455">
                    <c:v>0.23259200286705972</c:v>
                  </c:pt>
                  <c:pt idx="456">
                    <c:v>0.20770568000883916</c:v>
                  </c:pt>
                  <c:pt idx="457">
                    <c:v>0.14757552098839327</c:v>
                  </c:pt>
                  <c:pt idx="458">
                    <c:v>0.1763464015615441</c:v>
                  </c:pt>
                  <c:pt idx="459">
                    <c:v>0.22743420319224422</c:v>
                  </c:pt>
                  <c:pt idx="460">
                    <c:v>0.18099560089275141</c:v>
                  </c:pt>
                  <c:pt idx="461">
                    <c:v>0.17907662517702971</c:v>
                  </c:pt>
                  <c:pt idx="462">
                    <c:v>0.17949031322613923</c:v>
                  </c:pt>
                  <c:pt idx="463">
                    <c:v>0.23362555864215459</c:v>
                  </c:pt>
                  <c:pt idx="464">
                    <c:v>0.38344984785634101</c:v>
                  </c:pt>
                  <c:pt idx="465">
                    <c:v>0.31876857644021533</c:v>
                  </c:pt>
                  <c:pt idx="466">
                    <c:v>0.18453548295180253</c:v>
                  </c:pt>
                  <c:pt idx="467">
                    <c:v>0.17079491942863212</c:v>
                  </c:pt>
                  <c:pt idx="468">
                    <c:v>0.22658473489583289</c:v>
                  </c:pt>
                  <c:pt idx="469">
                    <c:v>0.2441199859050556</c:v>
                  </c:pt>
                  <c:pt idx="470">
                    <c:v>0.21365613261922994</c:v>
                  </c:pt>
                  <c:pt idx="471">
                    <c:v>0.13648436620118634</c:v>
                  </c:pt>
                  <c:pt idx="472">
                    <c:v>0.13542652282733858</c:v>
                  </c:pt>
                  <c:pt idx="473">
                    <c:v>0.16606946263132499</c:v>
                  </c:pt>
                  <c:pt idx="474">
                    <c:v>0.13779925116905425</c:v>
                  </c:pt>
                  <c:pt idx="475">
                    <c:v>0.13828535142766069</c:v>
                  </c:pt>
                  <c:pt idx="476">
                    <c:v>0.14194569886729128</c:v>
                  </c:pt>
                  <c:pt idx="477">
                    <c:v>0.18906498971816782</c:v>
                  </c:pt>
                  <c:pt idx="478">
                    <c:v>0.32250420941306385</c:v>
                  </c:pt>
                  <c:pt idx="479">
                    <c:v>0.5388916416612074</c:v>
                  </c:pt>
                  <c:pt idx="480">
                    <c:v>0.41094887200225999</c:v>
                  </c:pt>
                  <c:pt idx="481">
                    <c:v>0.40920409831391313</c:v>
                  </c:pt>
                  <c:pt idx="482">
                    <c:v>0.28305539343555219</c:v>
                  </c:pt>
                  <c:pt idx="483">
                    <c:v>0.16961374290952935</c:v>
                  </c:pt>
                  <c:pt idx="484">
                    <c:v>0.18337769170408794</c:v>
                  </c:pt>
                  <c:pt idx="485">
                    <c:v>0.14822784077838905</c:v>
                  </c:pt>
                  <c:pt idx="486">
                    <c:v>0.12342191345255148</c:v>
                  </c:pt>
                  <c:pt idx="487">
                    <c:v>0.19093679744516739</c:v>
                  </c:pt>
                  <c:pt idx="488">
                    <c:v>0.23997743598828003</c:v>
                  </c:pt>
                  <c:pt idx="489">
                    <c:v>0.24638817764750723</c:v>
                  </c:pt>
                  <c:pt idx="490">
                    <c:v>0.27589824299305887</c:v>
                  </c:pt>
                  <c:pt idx="491">
                    <c:v>0.21024058659687483</c:v>
                  </c:pt>
                  <c:pt idx="492">
                    <c:v>0.20516784362816057</c:v>
                  </c:pt>
                  <c:pt idx="493">
                    <c:v>0.23523177620267541</c:v>
                  </c:pt>
                  <c:pt idx="494">
                    <c:v>0.21934732229702289</c:v>
                  </c:pt>
                  <c:pt idx="495">
                    <c:v>0.14043131536020445</c:v>
                  </c:pt>
                  <c:pt idx="496">
                    <c:v>0.12659036470497548</c:v>
                  </c:pt>
                  <c:pt idx="497">
                    <c:v>0.19414141354304601</c:v>
                  </c:pt>
                  <c:pt idx="498">
                    <c:v>0.17441476781600532</c:v>
                  </c:pt>
                  <c:pt idx="499">
                    <c:v>0.15668970537558513</c:v>
                  </c:pt>
                  <c:pt idx="500">
                    <c:v>0.15383190194728677</c:v>
                  </c:pt>
                  <c:pt idx="501">
                    <c:v>0.14058377439494271</c:v>
                  </c:pt>
                  <c:pt idx="502">
                    <c:v>0.11967325368807118</c:v>
                  </c:pt>
                  <c:pt idx="503">
                    <c:v>0.13905367373147196</c:v>
                  </c:pt>
                  <c:pt idx="504">
                    <c:v>0.15878405275412988</c:v>
                  </c:pt>
                  <c:pt idx="505">
                    <c:v>0.16479301880822442</c:v>
                  </c:pt>
                  <c:pt idx="506">
                    <c:v>0.26832816228305595</c:v>
                  </c:pt>
                  <c:pt idx="507">
                    <c:v>0.27934871717469495</c:v>
                  </c:pt>
                  <c:pt idx="508">
                    <c:v>0.34247662591986594</c:v>
                  </c:pt>
                  <c:pt idx="509">
                    <c:v>0.32836774452685907</c:v>
                  </c:pt>
                  <c:pt idx="510">
                    <c:v>0.21064436836282252</c:v>
                  </c:pt>
                  <c:pt idx="511">
                    <c:v>0.26669811630164841</c:v>
                  </c:pt>
                  <c:pt idx="512">
                    <c:v>0.28815491180837355</c:v>
                  </c:pt>
                  <c:pt idx="513">
                    <c:v>0.3009828272072308</c:v>
                  </c:pt>
                  <c:pt idx="514">
                    <c:v>0.30475342743525741</c:v>
                  </c:pt>
                  <c:pt idx="515">
                    <c:v>0.26050936408303593</c:v>
                  </c:pt>
                  <c:pt idx="516">
                    <c:v>0.23586553412666947</c:v>
                  </c:pt>
                  <c:pt idx="517">
                    <c:v>0.24987398134074679</c:v>
                  </c:pt>
                  <c:pt idx="518">
                    <c:v>0.17113531518075695</c:v>
                  </c:pt>
                  <c:pt idx="519">
                    <c:v>0.14488720228022581</c:v>
                  </c:pt>
                  <c:pt idx="520">
                    <c:v>0.16970717927894854</c:v>
                  </c:pt>
                  <c:pt idx="521">
                    <c:v>0.16530184374437129</c:v>
                  </c:pt>
                  <c:pt idx="522">
                    <c:v>0.17182912789404553</c:v>
                  </c:pt>
                  <c:pt idx="523">
                    <c:v>0.2185643494527415</c:v>
                  </c:pt>
                  <c:pt idx="524">
                    <c:v>0.30050053409206501</c:v>
                  </c:pt>
                  <c:pt idx="525">
                    <c:v>0.28425611691077168</c:v>
                  </c:pt>
                  <c:pt idx="526">
                    <c:v>0.21672947481566782</c:v>
                  </c:pt>
                  <c:pt idx="527">
                    <c:v>0.17199351034150953</c:v>
                  </c:pt>
                  <c:pt idx="528">
                    <c:v>0.16206999782455572</c:v>
                  </c:pt>
                  <c:pt idx="529">
                    <c:v>0.24394431907135658</c:v>
                  </c:pt>
                  <c:pt idx="530">
                    <c:v>0.19347148547472781</c:v>
                  </c:pt>
                  <c:pt idx="531">
                    <c:v>0.15933799081854919</c:v>
                  </c:pt>
                  <c:pt idx="532">
                    <c:v>0.15261536536332856</c:v>
                  </c:pt>
                  <c:pt idx="533">
                    <c:v>0.11604130117558799</c:v>
                  </c:pt>
                  <c:pt idx="534">
                    <c:v>0.15664953519050276</c:v>
                  </c:pt>
                  <c:pt idx="535">
                    <c:v>0.16345361498760438</c:v>
                  </c:pt>
                  <c:pt idx="536">
                    <c:v>0.1552822153976619</c:v>
                  </c:pt>
                  <c:pt idx="537">
                    <c:v>0.16955475328300293</c:v>
                  </c:pt>
                  <c:pt idx="538">
                    <c:v>0.19034975758426492</c:v>
                  </c:pt>
                  <c:pt idx="539">
                    <c:v>8.6233001150158153E-2</c:v>
                  </c:pt>
                  <c:pt idx="540">
                    <c:v>0.17955601460580492</c:v>
                  </c:pt>
                  <c:pt idx="541">
                    <c:v>0.24159977534984858</c:v>
                  </c:pt>
                  <c:pt idx="542">
                    <c:v>0.1489598093694037</c:v>
                  </c:pt>
                  <c:pt idx="543">
                    <c:v>0.1563666871898105</c:v>
                  </c:pt>
                  <c:pt idx="544">
                    <c:v>0.17419819801090611</c:v>
                  </c:pt>
                  <c:pt idx="545">
                    <c:v>0.16408608445922324</c:v>
                  </c:pt>
                  <c:pt idx="546">
                    <c:v>0.22630755644039366</c:v>
                  </c:pt>
                  <c:pt idx="547">
                    <c:v>0.17927409625884042</c:v>
                  </c:pt>
                  <c:pt idx="548">
                    <c:v>0.23029063204515696</c:v>
                  </c:pt>
                  <c:pt idx="549">
                    <c:v>0.21856989586470749</c:v>
                  </c:pt>
                  <c:pt idx="550">
                    <c:v>0.15506555420760659</c:v>
                  </c:pt>
                  <c:pt idx="551">
                    <c:v>0.27516988266656905</c:v>
                  </c:pt>
                  <c:pt idx="552">
                    <c:v>0.27089333137400129</c:v>
                  </c:pt>
                  <c:pt idx="553">
                    <c:v>0.22240225236413363</c:v>
                  </c:pt>
                  <c:pt idx="554">
                    <c:v>0.16787330065540393</c:v>
                  </c:pt>
                  <c:pt idx="555">
                    <c:v>0.16427036512390208</c:v>
                  </c:pt>
                  <c:pt idx="556">
                    <c:v>0.1846893896262207</c:v>
                  </c:pt>
                  <c:pt idx="557">
                    <c:v>0.1609432435658808</c:v>
                  </c:pt>
                  <c:pt idx="558">
                    <c:v>0.19065235243249884</c:v>
                  </c:pt>
                  <c:pt idx="559">
                    <c:v>0.14508780228317017</c:v>
                  </c:pt>
                  <c:pt idx="560">
                    <c:v>0.26590367551081023</c:v>
                  </c:pt>
                  <c:pt idx="561">
                    <c:v>0.14786624603459519</c:v>
                  </c:pt>
                  <c:pt idx="562">
                    <c:v>0.1750116405276938</c:v>
                  </c:pt>
                  <c:pt idx="563">
                    <c:v>0.21529524910569983</c:v>
                  </c:pt>
                  <c:pt idx="564">
                    <c:v>0.23129493818722519</c:v>
                  </c:pt>
                  <c:pt idx="565">
                    <c:v>0.23598501188766505</c:v>
                  </c:pt>
                  <c:pt idx="566">
                    <c:v>0.19865653359065308</c:v>
                  </c:pt>
                  <c:pt idx="567">
                    <c:v>0.22492664431739079</c:v>
                  </c:pt>
                  <c:pt idx="568">
                    <c:v>0.22070114926525655</c:v>
                  </c:pt>
                  <c:pt idx="569">
                    <c:v>0.14289424962727212</c:v>
                  </c:pt>
                  <c:pt idx="570">
                    <c:v>0.15181089189203906</c:v>
                  </c:pt>
                  <c:pt idx="571">
                    <c:v>9.415856371394167E-2</c:v>
                  </c:pt>
                  <c:pt idx="572">
                    <c:v>0.12289322953698842</c:v>
                  </c:pt>
                  <c:pt idx="573">
                    <c:v>8.963853130177088E-2</c:v>
                  </c:pt>
                  <c:pt idx="574">
                    <c:v>9.4908446993865345E-2</c:v>
                  </c:pt>
                  <c:pt idx="575">
                    <c:v>0.12048318031638082</c:v>
                  </c:pt>
                  <c:pt idx="576">
                    <c:v>0.13244579943136309</c:v>
                  </c:pt>
                  <c:pt idx="577">
                    <c:v>0.10241961245155652</c:v>
                  </c:pt>
                  <c:pt idx="578">
                    <c:v>0.14108228319109359</c:v>
                  </c:pt>
                  <c:pt idx="579">
                    <c:v>0.14938831089782315</c:v>
                  </c:pt>
                  <c:pt idx="580">
                    <c:v>0.17834601756443461</c:v>
                  </c:pt>
                  <c:pt idx="581">
                    <c:v>0.18189018845550325</c:v>
                  </c:pt>
                  <c:pt idx="582">
                    <c:v>0.13542135110031853</c:v>
                  </c:pt>
                  <c:pt idx="583">
                    <c:v>0.12850801237836318</c:v>
                  </c:pt>
                  <c:pt idx="584">
                    <c:v>0.15578014910595969</c:v>
                  </c:pt>
                  <c:pt idx="585">
                    <c:v>0.11083927049069786</c:v>
                  </c:pt>
                  <c:pt idx="586">
                    <c:v>0.1084851908137555</c:v>
                  </c:pt>
                  <c:pt idx="587">
                    <c:v>0.16997478257694074</c:v>
                  </c:pt>
                  <c:pt idx="588">
                    <c:v>0.2241052611794315</c:v>
                  </c:pt>
                  <c:pt idx="589">
                    <c:v>0.20733040241442641</c:v>
                  </c:pt>
                  <c:pt idx="590">
                    <c:v>0.15128611984044851</c:v>
                  </c:pt>
                  <c:pt idx="591">
                    <c:v>0.14866584330676655</c:v>
                  </c:pt>
                  <c:pt idx="592">
                    <c:v>0.13965121148339071</c:v>
                  </c:pt>
                  <c:pt idx="593">
                    <c:v>0.11477524121316128</c:v>
                  </c:pt>
                  <c:pt idx="594">
                    <c:v>9.4048097527164254E-2</c:v>
                  </c:pt>
                  <c:pt idx="595">
                    <c:v>9.287535868235812E-2</c:v>
                  </c:pt>
                  <c:pt idx="596">
                    <c:v>8.5785669915840024E-2</c:v>
                  </c:pt>
                  <c:pt idx="597">
                    <c:v>0.10985422333084859</c:v>
                  </c:pt>
                  <c:pt idx="598">
                    <c:v>0.11045278962034144</c:v>
                  </c:pt>
                  <c:pt idx="599">
                    <c:v>0.15684121155926495</c:v>
                  </c:pt>
                </c:numCache>
              </c:numRef>
            </c:plus>
            <c:minus>
              <c:numRef>
                <c:f>pooled!$BJ$4:$BJ$603</c:f>
                <c:numCache>
                  <c:formatCode>General</c:formatCode>
                  <c:ptCount val="600"/>
                  <c:pt idx="0">
                    <c:v>0.1057844272622258</c:v>
                  </c:pt>
                  <c:pt idx="1">
                    <c:v>0.12223258273747585</c:v>
                  </c:pt>
                  <c:pt idx="2">
                    <c:v>0.10862262008451437</c:v>
                  </c:pt>
                  <c:pt idx="3">
                    <c:v>0.13292117766073211</c:v>
                  </c:pt>
                  <c:pt idx="4">
                    <c:v>0.16179322751801103</c:v>
                  </c:pt>
                  <c:pt idx="5">
                    <c:v>0.15426895666559692</c:v>
                  </c:pt>
                  <c:pt idx="6">
                    <c:v>0.14866761813667442</c:v>
                  </c:pt>
                  <c:pt idx="7">
                    <c:v>9.13460931211586E-2</c:v>
                  </c:pt>
                  <c:pt idx="8">
                    <c:v>0.12859672335118727</c:v>
                  </c:pt>
                  <c:pt idx="9">
                    <c:v>0.12489334962404247</c:v>
                  </c:pt>
                  <c:pt idx="10">
                    <c:v>0.14202534317165669</c:v>
                  </c:pt>
                  <c:pt idx="11">
                    <c:v>0.24121385087454925</c:v>
                  </c:pt>
                  <c:pt idx="12">
                    <c:v>0.18621651973665931</c:v>
                  </c:pt>
                  <c:pt idx="13">
                    <c:v>0.15679203039444795</c:v>
                  </c:pt>
                  <c:pt idx="14">
                    <c:v>0.16303390390839784</c:v>
                  </c:pt>
                  <c:pt idx="15">
                    <c:v>0.17125587060867981</c:v>
                  </c:pt>
                  <c:pt idx="16">
                    <c:v>0.13074887237584515</c:v>
                  </c:pt>
                  <c:pt idx="17">
                    <c:v>9.392801933302701E-2</c:v>
                  </c:pt>
                  <c:pt idx="18">
                    <c:v>0.10276905953721151</c:v>
                  </c:pt>
                  <c:pt idx="19">
                    <c:v>9.2861308252438962E-2</c:v>
                  </c:pt>
                  <c:pt idx="20">
                    <c:v>0.12363894774536244</c:v>
                  </c:pt>
                  <c:pt idx="21">
                    <c:v>9.4602347167392839E-2</c:v>
                  </c:pt>
                  <c:pt idx="22">
                    <c:v>0.11025063914205341</c:v>
                  </c:pt>
                  <c:pt idx="23">
                    <c:v>0.1140480088161033</c:v>
                  </c:pt>
                  <c:pt idx="24">
                    <c:v>0.10885367944796946</c:v>
                  </c:pt>
                  <c:pt idx="25">
                    <c:v>0.15279179040064281</c:v>
                  </c:pt>
                  <c:pt idx="26">
                    <c:v>0.13921809759032447</c:v>
                  </c:pt>
                  <c:pt idx="27">
                    <c:v>0.13419978344891789</c:v>
                  </c:pt>
                  <c:pt idx="28">
                    <c:v>0.15925078276178231</c:v>
                  </c:pt>
                  <c:pt idx="29">
                    <c:v>0.15131839359071941</c:v>
                  </c:pt>
                  <c:pt idx="30">
                    <c:v>0.18156928205402612</c:v>
                  </c:pt>
                  <c:pt idx="31">
                    <c:v>0.12248846833216921</c:v>
                  </c:pt>
                  <c:pt idx="32">
                    <c:v>0.13796641254697237</c:v>
                  </c:pt>
                  <c:pt idx="33">
                    <c:v>0.17744485574519156</c:v>
                  </c:pt>
                  <c:pt idx="34">
                    <c:v>0.18512754741209414</c:v>
                  </c:pt>
                  <c:pt idx="35">
                    <c:v>0.19568840344470545</c:v>
                  </c:pt>
                  <c:pt idx="36">
                    <c:v>0.23482078163253914</c:v>
                  </c:pt>
                  <c:pt idx="37">
                    <c:v>0.19660320647512244</c:v>
                  </c:pt>
                  <c:pt idx="38">
                    <c:v>0.15164295769451683</c:v>
                  </c:pt>
                  <c:pt idx="39">
                    <c:v>0.14775231902375607</c:v>
                  </c:pt>
                  <c:pt idx="40">
                    <c:v>0.15064918820226669</c:v>
                  </c:pt>
                  <c:pt idx="41">
                    <c:v>7.8140097950382986E-2</c:v>
                  </c:pt>
                  <c:pt idx="42">
                    <c:v>9.1469809604331889E-2</c:v>
                  </c:pt>
                  <c:pt idx="43">
                    <c:v>0.11341423300309801</c:v>
                  </c:pt>
                  <c:pt idx="44">
                    <c:v>0.16051145338921588</c:v>
                  </c:pt>
                  <c:pt idx="45">
                    <c:v>0.10152678620832765</c:v>
                  </c:pt>
                  <c:pt idx="46">
                    <c:v>0.11584248805035847</c:v>
                  </c:pt>
                  <c:pt idx="47">
                    <c:v>0.10950083254574333</c:v>
                  </c:pt>
                  <c:pt idx="48">
                    <c:v>0.1542308169694519</c:v>
                  </c:pt>
                  <c:pt idx="49">
                    <c:v>0.13531375177126775</c:v>
                  </c:pt>
                  <c:pt idx="50">
                    <c:v>0.12343197171744481</c:v>
                  </c:pt>
                  <c:pt idx="51">
                    <c:v>0.18240575268116976</c:v>
                  </c:pt>
                  <c:pt idx="52">
                    <c:v>0.17333192446072895</c:v>
                  </c:pt>
                  <c:pt idx="53">
                    <c:v>0.12541263657724269</c:v>
                  </c:pt>
                  <c:pt idx="54">
                    <c:v>0.16998298164562223</c:v>
                  </c:pt>
                  <c:pt idx="55">
                    <c:v>0.13016966607209912</c:v>
                  </c:pt>
                  <c:pt idx="56">
                    <c:v>9.5466749589969355E-2</c:v>
                  </c:pt>
                  <c:pt idx="57">
                    <c:v>0.10314725074721663</c:v>
                  </c:pt>
                  <c:pt idx="58">
                    <c:v>9.0624769108607325E-2</c:v>
                  </c:pt>
                  <c:pt idx="59">
                    <c:v>0.10012177079217897</c:v>
                  </c:pt>
                  <c:pt idx="60">
                    <c:v>8.7487166129278454E-2</c:v>
                  </c:pt>
                  <c:pt idx="61">
                    <c:v>0.1531204127448314</c:v>
                  </c:pt>
                  <c:pt idx="62">
                    <c:v>0.19479970155800566</c:v>
                  </c:pt>
                  <c:pt idx="63">
                    <c:v>0.17468157072324123</c:v>
                  </c:pt>
                  <c:pt idx="64">
                    <c:v>0.13128352011306701</c:v>
                  </c:pt>
                  <c:pt idx="65">
                    <c:v>9.6357367534899263E-2</c:v>
                  </c:pt>
                  <c:pt idx="66">
                    <c:v>0.12038296685276098</c:v>
                  </c:pt>
                  <c:pt idx="67">
                    <c:v>8.594055305340241E-2</c:v>
                  </c:pt>
                  <c:pt idx="68">
                    <c:v>9.9043279364846082E-2</c:v>
                  </c:pt>
                  <c:pt idx="69">
                    <c:v>0.12555704465068473</c:v>
                  </c:pt>
                  <c:pt idx="70">
                    <c:v>9.4494301612469245E-2</c:v>
                  </c:pt>
                  <c:pt idx="71">
                    <c:v>9.1675605143547723E-2</c:v>
                  </c:pt>
                  <c:pt idx="72">
                    <c:v>0.11601444692594645</c:v>
                  </c:pt>
                  <c:pt idx="73">
                    <c:v>0.14071826632021572</c:v>
                  </c:pt>
                  <c:pt idx="74">
                    <c:v>0.14923314505786947</c:v>
                  </c:pt>
                  <c:pt idx="75">
                    <c:v>0.17312920891533612</c:v>
                  </c:pt>
                  <c:pt idx="76">
                    <c:v>0.12605488089356787</c:v>
                  </c:pt>
                  <c:pt idx="77">
                    <c:v>0.13607781439841227</c:v>
                  </c:pt>
                  <c:pt idx="78">
                    <c:v>0.1563854313790789</c:v>
                  </c:pt>
                  <c:pt idx="79">
                    <c:v>0.1463977192596288</c:v>
                  </c:pt>
                  <c:pt idx="80">
                    <c:v>0.14430254632837927</c:v>
                  </c:pt>
                  <c:pt idx="81">
                    <c:v>0.17955109190799198</c:v>
                  </c:pt>
                  <c:pt idx="82">
                    <c:v>0.14299942240986402</c:v>
                  </c:pt>
                  <c:pt idx="83">
                    <c:v>0.10179282671932212</c:v>
                  </c:pt>
                  <c:pt idx="84">
                    <c:v>0.12500223669303986</c:v>
                  </c:pt>
                  <c:pt idx="85">
                    <c:v>8.0551311478082699E-2</c:v>
                  </c:pt>
                  <c:pt idx="86">
                    <c:v>0.13298750900362868</c:v>
                  </c:pt>
                  <c:pt idx="87">
                    <c:v>9.9909723983950233E-2</c:v>
                  </c:pt>
                  <c:pt idx="88">
                    <c:v>8.5755480395824008E-2</c:v>
                  </c:pt>
                  <c:pt idx="89">
                    <c:v>8.853628060370515E-2</c:v>
                  </c:pt>
                  <c:pt idx="90">
                    <c:v>0.14260908048398488</c:v>
                  </c:pt>
                  <c:pt idx="91">
                    <c:v>9.5024364831044261E-2</c:v>
                  </c:pt>
                  <c:pt idx="92">
                    <c:v>5.8311768906373171E-2</c:v>
                  </c:pt>
                  <c:pt idx="93">
                    <c:v>9.1855485148875066E-2</c:v>
                  </c:pt>
                  <c:pt idx="94">
                    <c:v>0.10468829730245929</c:v>
                  </c:pt>
                  <c:pt idx="95">
                    <c:v>0.12231620771485185</c:v>
                  </c:pt>
                  <c:pt idx="96">
                    <c:v>0.14923181385798126</c:v>
                  </c:pt>
                  <c:pt idx="97">
                    <c:v>0.18337240369615021</c:v>
                  </c:pt>
                  <c:pt idx="98">
                    <c:v>0.20230335333621094</c:v>
                  </c:pt>
                  <c:pt idx="99">
                    <c:v>0.15710691577484703</c:v>
                  </c:pt>
                  <c:pt idx="100">
                    <c:v>0.12378991617190971</c:v>
                  </c:pt>
                  <c:pt idx="101">
                    <c:v>0.15735608650759</c:v>
                  </c:pt>
                  <c:pt idx="102">
                    <c:v>0.13007373265616234</c:v>
                  </c:pt>
                  <c:pt idx="103">
                    <c:v>0.1214023679575835</c:v>
                  </c:pt>
                  <c:pt idx="104">
                    <c:v>9.314112894030746E-2</c:v>
                  </c:pt>
                  <c:pt idx="105">
                    <c:v>0.14433472827605909</c:v>
                  </c:pt>
                  <c:pt idx="106">
                    <c:v>0.15184529609680225</c:v>
                  </c:pt>
                  <c:pt idx="107">
                    <c:v>0.13601244281136896</c:v>
                  </c:pt>
                  <c:pt idx="108">
                    <c:v>9.0075988216506961E-2</c:v>
                  </c:pt>
                  <c:pt idx="109">
                    <c:v>0.12865623678287311</c:v>
                  </c:pt>
                  <c:pt idx="110">
                    <c:v>0.15076242288851815</c:v>
                  </c:pt>
                  <c:pt idx="111">
                    <c:v>0.10391722709266271</c:v>
                  </c:pt>
                  <c:pt idx="112">
                    <c:v>0.14503757131462097</c:v>
                  </c:pt>
                  <c:pt idx="113">
                    <c:v>0.14817464842157288</c:v>
                  </c:pt>
                  <c:pt idx="114">
                    <c:v>0.14219197664064914</c:v>
                  </c:pt>
                  <c:pt idx="115">
                    <c:v>0.1245631875852953</c:v>
                  </c:pt>
                  <c:pt idx="116">
                    <c:v>0.15702107225265605</c:v>
                  </c:pt>
                  <c:pt idx="117">
                    <c:v>0.16096947359630273</c:v>
                  </c:pt>
                  <c:pt idx="118">
                    <c:v>0.18657467908687869</c:v>
                  </c:pt>
                  <c:pt idx="119">
                    <c:v>0.13443443518108292</c:v>
                  </c:pt>
                  <c:pt idx="120">
                    <c:v>0.13463020113517787</c:v>
                  </c:pt>
                  <c:pt idx="121">
                    <c:v>0.10663947675105408</c:v>
                  </c:pt>
                  <c:pt idx="122">
                    <c:v>0.12826799542041245</c:v>
                  </c:pt>
                  <c:pt idx="123">
                    <c:v>0.10756030859964755</c:v>
                  </c:pt>
                  <c:pt idx="124">
                    <c:v>0.12089028291973303</c:v>
                  </c:pt>
                  <c:pt idx="125">
                    <c:v>0.16099775530872815</c:v>
                  </c:pt>
                  <c:pt idx="126">
                    <c:v>0.17242238456144043</c:v>
                  </c:pt>
                  <c:pt idx="127">
                    <c:v>0.14167989683420371</c:v>
                  </c:pt>
                  <c:pt idx="128">
                    <c:v>0.14514430474432444</c:v>
                  </c:pt>
                  <c:pt idx="129">
                    <c:v>0.19908731928365103</c:v>
                  </c:pt>
                  <c:pt idx="130">
                    <c:v>0.13473940180490726</c:v>
                  </c:pt>
                  <c:pt idx="131">
                    <c:v>0.15479737744209157</c:v>
                  </c:pt>
                  <c:pt idx="132">
                    <c:v>0.13330941795184217</c:v>
                  </c:pt>
                  <c:pt idx="133">
                    <c:v>0.16945296885936553</c:v>
                  </c:pt>
                  <c:pt idx="134">
                    <c:v>0.14573567791162501</c:v>
                  </c:pt>
                  <c:pt idx="135">
                    <c:v>0.19753770484857391</c:v>
                  </c:pt>
                  <c:pt idx="136">
                    <c:v>0.20300411611938052</c:v>
                  </c:pt>
                  <c:pt idx="137">
                    <c:v>0.16204482863513076</c:v>
                  </c:pt>
                  <c:pt idx="138">
                    <c:v>0.12101246422772176</c:v>
                  </c:pt>
                  <c:pt idx="139">
                    <c:v>9.2805336262280005E-2</c:v>
                  </c:pt>
                  <c:pt idx="140">
                    <c:v>9.2264434165829606E-2</c:v>
                  </c:pt>
                  <c:pt idx="141">
                    <c:v>0.11409088279919083</c:v>
                  </c:pt>
                  <c:pt idx="142">
                    <c:v>0.14932454844313497</c:v>
                  </c:pt>
                  <c:pt idx="143">
                    <c:v>0.16381418852921956</c:v>
                  </c:pt>
                  <c:pt idx="144">
                    <c:v>0.13388731649003263</c:v>
                  </c:pt>
                  <c:pt idx="145">
                    <c:v>0.12090348857010558</c:v>
                  </c:pt>
                  <c:pt idx="146">
                    <c:v>0.1450532890984994</c:v>
                  </c:pt>
                  <c:pt idx="147">
                    <c:v>8.4249568652335793E-2</c:v>
                  </c:pt>
                  <c:pt idx="148">
                    <c:v>8.29269756071426E-2</c:v>
                  </c:pt>
                  <c:pt idx="149">
                    <c:v>0.1101796058363783</c:v>
                  </c:pt>
                  <c:pt idx="150">
                    <c:v>0.14271310466870579</c:v>
                  </c:pt>
                  <c:pt idx="151">
                    <c:v>0.11764396551822595</c:v>
                  </c:pt>
                  <c:pt idx="152">
                    <c:v>9.0758495421828969E-2</c:v>
                  </c:pt>
                  <c:pt idx="153">
                    <c:v>7.8868954618681125E-2</c:v>
                  </c:pt>
                  <c:pt idx="154">
                    <c:v>9.6099684770277249E-2</c:v>
                  </c:pt>
                  <c:pt idx="155">
                    <c:v>7.674507134503665E-2</c:v>
                  </c:pt>
                  <c:pt idx="156">
                    <c:v>3.0189113646040936E-2</c:v>
                  </c:pt>
                  <c:pt idx="157">
                    <c:v>1.9375513908157591E-2</c:v>
                  </c:pt>
                  <c:pt idx="158">
                    <c:v>1.1231940651402861E-2</c:v>
                  </c:pt>
                  <c:pt idx="159">
                    <c:v>2.1423554087629727E-2</c:v>
                  </c:pt>
                  <c:pt idx="160">
                    <c:v>1.4353367182690412E-2</c:v>
                  </c:pt>
                  <c:pt idx="161">
                    <c:v>1.6976568020362261E-2</c:v>
                  </c:pt>
                  <c:pt idx="162">
                    <c:v>1.5002176095302971E-2</c:v>
                  </c:pt>
                  <c:pt idx="163">
                    <c:v>1.9660830160926089E-2</c:v>
                  </c:pt>
                  <c:pt idx="164">
                    <c:v>1.765993259389315E-2</c:v>
                  </c:pt>
                  <c:pt idx="165">
                    <c:v>2.1537421112201791E-2</c:v>
                  </c:pt>
                  <c:pt idx="166">
                    <c:v>2.3761903579580402E-2</c:v>
                  </c:pt>
                  <c:pt idx="167">
                    <c:v>2.7876419775734504E-2</c:v>
                  </c:pt>
                  <c:pt idx="168">
                    <c:v>3.4732475706485237E-2</c:v>
                  </c:pt>
                  <c:pt idx="169">
                    <c:v>3.3708061067541227E-2</c:v>
                  </c:pt>
                  <c:pt idx="170">
                    <c:v>2.5077171740814884E-2</c:v>
                  </c:pt>
                  <c:pt idx="171">
                    <c:v>1.7485638649121366E-2</c:v>
                  </c:pt>
                  <c:pt idx="172">
                    <c:v>1.9223428004292841E-2</c:v>
                  </c:pt>
                  <c:pt idx="173">
                    <c:v>2.2191831233331349E-2</c:v>
                  </c:pt>
                  <c:pt idx="174">
                    <c:v>2.7830404829264462E-2</c:v>
                  </c:pt>
                  <c:pt idx="175">
                    <c:v>3.9584067056422208E-2</c:v>
                  </c:pt>
                  <c:pt idx="176">
                    <c:v>2.5401038637689704E-2</c:v>
                  </c:pt>
                  <c:pt idx="177">
                    <c:v>2.0174934286565551E-2</c:v>
                  </c:pt>
                  <c:pt idx="178">
                    <c:v>2.154238718671319E-2</c:v>
                  </c:pt>
                  <c:pt idx="179">
                    <c:v>1.3649782915755188E-2</c:v>
                  </c:pt>
                  <c:pt idx="180">
                    <c:v>1.2300989773207951E-2</c:v>
                  </c:pt>
                  <c:pt idx="181">
                    <c:v>1.5784095341878072E-2</c:v>
                  </c:pt>
                  <c:pt idx="182">
                    <c:v>1.6022573365264404E-2</c:v>
                  </c:pt>
                  <c:pt idx="183">
                    <c:v>1.3244374783379332E-2</c:v>
                  </c:pt>
                  <c:pt idx="184">
                    <c:v>1.8772427361617366E-2</c:v>
                  </c:pt>
                  <c:pt idx="185">
                    <c:v>1.8733658575535366E-2</c:v>
                  </c:pt>
                  <c:pt idx="186">
                    <c:v>2.0208295029203682E-2</c:v>
                  </c:pt>
                  <c:pt idx="187">
                    <c:v>2.458352772621308E-2</c:v>
                  </c:pt>
                  <c:pt idx="188">
                    <c:v>2.264782798225148E-2</c:v>
                  </c:pt>
                  <c:pt idx="189">
                    <c:v>1.8800839218605741E-2</c:v>
                  </c:pt>
                  <c:pt idx="190">
                    <c:v>3.0833179112918541E-2</c:v>
                  </c:pt>
                  <c:pt idx="191">
                    <c:v>2.6802126486534891E-2</c:v>
                  </c:pt>
                  <c:pt idx="192">
                    <c:v>2.5029851242836479E-2</c:v>
                  </c:pt>
                  <c:pt idx="193">
                    <c:v>2.0837904825300967E-2</c:v>
                  </c:pt>
                  <c:pt idx="194">
                    <c:v>3.2323209065923147E-2</c:v>
                  </c:pt>
                  <c:pt idx="195">
                    <c:v>2.7976360788095456E-2</c:v>
                  </c:pt>
                  <c:pt idx="196">
                    <c:v>2.2799294802312003E-2</c:v>
                  </c:pt>
                  <c:pt idx="197">
                    <c:v>1.7263800661997401E-2</c:v>
                  </c:pt>
                  <c:pt idx="198">
                    <c:v>3.3962325112108289E-2</c:v>
                  </c:pt>
                  <c:pt idx="199">
                    <c:v>2.5512691505531232E-2</c:v>
                  </c:pt>
                  <c:pt idx="200">
                    <c:v>6.157315574731706E-2</c:v>
                  </c:pt>
                  <c:pt idx="201">
                    <c:v>4.0830067154132572E-2</c:v>
                  </c:pt>
                  <c:pt idx="202">
                    <c:v>1.9181710362500614E-2</c:v>
                  </c:pt>
                  <c:pt idx="203">
                    <c:v>3.0267913003288235E-2</c:v>
                  </c:pt>
                  <c:pt idx="204">
                    <c:v>2.2199488307251401E-2</c:v>
                  </c:pt>
                  <c:pt idx="205">
                    <c:v>3.9921038037790665E-2</c:v>
                  </c:pt>
                  <c:pt idx="206">
                    <c:v>3.174941469952855E-2</c:v>
                  </c:pt>
                  <c:pt idx="207">
                    <c:v>4.0230393154574044E-2</c:v>
                  </c:pt>
                  <c:pt idx="208">
                    <c:v>3.8788284538295831E-2</c:v>
                  </c:pt>
                  <c:pt idx="209">
                    <c:v>4.3763076130382605E-2</c:v>
                  </c:pt>
                  <c:pt idx="210">
                    <c:v>4.9362429377963493E-2</c:v>
                  </c:pt>
                  <c:pt idx="211">
                    <c:v>4.6837969259976284E-2</c:v>
                  </c:pt>
                  <c:pt idx="212">
                    <c:v>4.3177309627902283E-2</c:v>
                  </c:pt>
                  <c:pt idx="213">
                    <c:v>4.8435637755140849E-2</c:v>
                  </c:pt>
                  <c:pt idx="214">
                    <c:v>4.099428681972718E-2</c:v>
                  </c:pt>
                  <c:pt idx="215">
                    <c:v>3.0256923095102632E-2</c:v>
                  </c:pt>
                  <c:pt idx="216">
                    <c:v>2.0547160179947382E-2</c:v>
                  </c:pt>
                  <c:pt idx="217">
                    <c:v>3.925818695331431E-2</c:v>
                  </c:pt>
                  <c:pt idx="218">
                    <c:v>5.0336567315805554E-2</c:v>
                  </c:pt>
                  <c:pt idx="219">
                    <c:v>4.7579671047551134E-2</c:v>
                  </c:pt>
                  <c:pt idx="220">
                    <c:v>2.9521921606405706E-2</c:v>
                  </c:pt>
                  <c:pt idx="221">
                    <c:v>3.1624203773490359E-2</c:v>
                  </c:pt>
                  <c:pt idx="222">
                    <c:v>3.6190062641100335E-2</c:v>
                  </c:pt>
                  <c:pt idx="223">
                    <c:v>4.6909238770431516E-2</c:v>
                  </c:pt>
                  <c:pt idx="224">
                    <c:v>5.0457972849938831E-2</c:v>
                  </c:pt>
                  <c:pt idx="225">
                    <c:v>4.4170523889151797E-2</c:v>
                  </c:pt>
                  <c:pt idx="226">
                    <c:v>5.1492922492180057E-2</c:v>
                  </c:pt>
                  <c:pt idx="227">
                    <c:v>8.7995835347872572E-2</c:v>
                  </c:pt>
                  <c:pt idx="228">
                    <c:v>3.5836602335757625E-2</c:v>
                  </c:pt>
                  <c:pt idx="229">
                    <c:v>5.5733439239225524E-2</c:v>
                  </c:pt>
                  <c:pt idx="230">
                    <c:v>7.116794665323764E-2</c:v>
                  </c:pt>
                  <c:pt idx="231">
                    <c:v>7.8671537102577793E-2</c:v>
                  </c:pt>
                  <c:pt idx="232">
                    <c:v>5.4262166010904694E-2</c:v>
                  </c:pt>
                  <c:pt idx="233">
                    <c:v>3.9163296324357305E-2</c:v>
                  </c:pt>
                  <c:pt idx="234">
                    <c:v>7.0352290948397039E-2</c:v>
                  </c:pt>
                  <c:pt idx="235">
                    <c:v>7.7777419529386743E-2</c:v>
                  </c:pt>
                  <c:pt idx="236">
                    <c:v>8.1469749206799391E-2</c:v>
                  </c:pt>
                  <c:pt idx="237">
                    <c:v>7.4809504176416727E-2</c:v>
                  </c:pt>
                  <c:pt idx="238">
                    <c:v>7.8103407740026581E-2</c:v>
                  </c:pt>
                  <c:pt idx="239">
                    <c:v>6.2113607776849253E-2</c:v>
                  </c:pt>
                  <c:pt idx="240">
                    <c:v>6.0243005548555772E-2</c:v>
                  </c:pt>
                  <c:pt idx="241">
                    <c:v>4.5469732424792846E-2</c:v>
                  </c:pt>
                  <c:pt idx="242">
                    <c:v>4.4165715453874828E-2</c:v>
                  </c:pt>
                  <c:pt idx="243">
                    <c:v>4.7422808763432668E-2</c:v>
                  </c:pt>
                  <c:pt idx="244">
                    <c:v>5.0182970455270343E-2</c:v>
                  </c:pt>
                  <c:pt idx="245">
                    <c:v>6.9255525923356417E-2</c:v>
                  </c:pt>
                  <c:pt idx="246">
                    <c:v>3.8296104909100057E-2</c:v>
                  </c:pt>
                  <c:pt idx="247">
                    <c:v>7.2485362681663279E-2</c:v>
                  </c:pt>
                  <c:pt idx="248">
                    <c:v>6.3479663966124533E-2</c:v>
                  </c:pt>
                  <c:pt idx="249">
                    <c:v>8.0936229451690503E-2</c:v>
                  </c:pt>
                  <c:pt idx="250">
                    <c:v>6.609067051180513E-2</c:v>
                  </c:pt>
                  <c:pt idx="251">
                    <c:v>7.370516377702177E-2</c:v>
                  </c:pt>
                  <c:pt idx="252">
                    <c:v>6.955428240502308E-2</c:v>
                  </c:pt>
                  <c:pt idx="253">
                    <c:v>6.3606394015383205E-2</c:v>
                  </c:pt>
                  <c:pt idx="254">
                    <c:v>6.7289641985452078E-2</c:v>
                  </c:pt>
                  <c:pt idx="255">
                    <c:v>7.6848955669860178E-2</c:v>
                  </c:pt>
                  <c:pt idx="256">
                    <c:v>4.9344422669503625E-2</c:v>
                  </c:pt>
                  <c:pt idx="257">
                    <c:v>7.2993833068172587E-2</c:v>
                  </c:pt>
                  <c:pt idx="258">
                    <c:v>0.11541338353414993</c:v>
                  </c:pt>
                  <c:pt idx="259">
                    <c:v>0.105633470317592</c:v>
                  </c:pt>
                  <c:pt idx="260">
                    <c:v>0.12140269109517939</c:v>
                  </c:pt>
                  <c:pt idx="261">
                    <c:v>0.10873938781934474</c:v>
                  </c:pt>
                  <c:pt idx="262">
                    <c:v>8.014146638072224E-2</c:v>
                  </c:pt>
                  <c:pt idx="263">
                    <c:v>0.10315776201564006</c:v>
                  </c:pt>
                  <c:pt idx="264">
                    <c:v>0.10202493975546983</c:v>
                  </c:pt>
                  <c:pt idx="265">
                    <c:v>7.4805341001990544E-2</c:v>
                  </c:pt>
                  <c:pt idx="266">
                    <c:v>7.8353551407930572E-2</c:v>
                  </c:pt>
                  <c:pt idx="267">
                    <c:v>7.1808809411472121E-2</c:v>
                  </c:pt>
                  <c:pt idx="268">
                    <c:v>7.8201892453358249E-2</c:v>
                  </c:pt>
                  <c:pt idx="269">
                    <c:v>7.7384810779710683E-2</c:v>
                  </c:pt>
                  <c:pt idx="270">
                    <c:v>0.13984672821136665</c:v>
                  </c:pt>
                  <c:pt idx="271">
                    <c:v>8.4642581466087177E-2</c:v>
                  </c:pt>
                  <c:pt idx="272">
                    <c:v>9.4393372600591982E-2</c:v>
                  </c:pt>
                  <c:pt idx="273">
                    <c:v>7.8385217348748565E-2</c:v>
                  </c:pt>
                  <c:pt idx="274">
                    <c:v>0.11935561610872859</c:v>
                  </c:pt>
                  <c:pt idx="275">
                    <c:v>9.8942335600564674E-2</c:v>
                  </c:pt>
                  <c:pt idx="276">
                    <c:v>0.11151741474499002</c:v>
                  </c:pt>
                  <c:pt idx="277">
                    <c:v>7.8167506111261387E-2</c:v>
                  </c:pt>
                  <c:pt idx="278">
                    <c:v>6.0436841441225013E-2</c:v>
                  </c:pt>
                  <c:pt idx="279">
                    <c:v>4.8931410794240314E-2</c:v>
                  </c:pt>
                  <c:pt idx="280">
                    <c:v>6.368869744882967E-2</c:v>
                  </c:pt>
                  <c:pt idx="281">
                    <c:v>8.4906765837122811E-2</c:v>
                  </c:pt>
                  <c:pt idx="282">
                    <c:v>0.12775685002005754</c:v>
                  </c:pt>
                  <c:pt idx="283">
                    <c:v>9.641941051735467E-2</c:v>
                  </c:pt>
                  <c:pt idx="284">
                    <c:v>9.0098483002295199E-2</c:v>
                  </c:pt>
                  <c:pt idx="285">
                    <c:v>4.3899438716118067E-2</c:v>
                  </c:pt>
                  <c:pt idx="286">
                    <c:v>4.8161072725075714E-2</c:v>
                  </c:pt>
                  <c:pt idx="287">
                    <c:v>7.690700948123233E-2</c:v>
                  </c:pt>
                  <c:pt idx="288">
                    <c:v>7.2617768927117493E-2</c:v>
                  </c:pt>
                  <c:pt idx="289">
                    <c:v>5.4183160642288834E-2</c:v>
                  </c:pt>
                  <c:pt idx="290">
                    <c:v>6.3459689358780685E-2</c:v>
                  </c:pt>
                  <c:pt idx="291">
                    <c:v>7.1672032043214665E-2</c:v>
                  </c:pt>
                  <c:pt idx="292">
                    <c:v>5.6269006851951742E-2</c:v>
                  </c:pt>
                  <c:pt idx="293">
                    <c:v>7.9629771567103866E-2</c:v>
                  </c:pt>
                  <c:pt idx="294">
                    <c:v>0.12531612222983965</c:v>
                  </c:pt>
                  <c:pt idx="295">
                    <c:v>7.2639486841065928E-2</c:v>
                  </c:pt>
                  <c:pt idx="296">
                    <c:v>6.9913394262689096E-2</c:v>
                  </c:pt>
                  <c:pt idx="297">
                    <c:v>0.11471208967982423</c:v>
                  </c:pt>
                  <c:pt idx="298">
                    <c:v>0.13505689270845125</c:v>
                  </c:pt>
                  <c:pt idx="299">
                    <c:v>9.4993581715949862E-2</c:v>
                  </c:pt>
                  <c:pt idx="300">
                    <c:v>7.1935397598111669E-2</c:v>
                  </c:pt>
                  <c:pt idx="301">
                    <c:v>9.4851862752358101E-2</c:v>
                  </c:pt>
                  <c:pt idx="302">
                    <c:v>7.4580527011460396E-2</c:v>
                  </c:pt>
                  <c:pt idx="303">
                    <c:v>3.9459733285046011E-2</c:v>
                  </c:pt>
                  <c:pt idx="304">
                    <c:v>7.0325498611344406E-2</c:v>
                  </c:pt>
                  <c:pt idx="305">
                    <c:v>4.5515423614528372E-2</c:v>
                  </c:pt>
                  <c:pt idx="306">
                    <c:v>7.9902384649545605E-2</c:v>
                  </c:pt>
                  <c:pt idx="307">
                    <c:v>8.5937434946761537E-2</c:v>
                  </c:pt>
                  <c:pt idx="308">
                    <c:v>0.12677869649121382</c:v>
                  </c:pt>
                  <c:pt idx="309">
                    <c:v>0.11619984039317088</c:v>
                  </c:pt>
                  <c:pt idx="310">
                    <c:v>0.11092414554195959</c:v>
                  </c:pt>
                  <c:pt idx="311">
                    <c:v>0.12119534800447083</c:v>
                  </c:pt>
                  <c:pt idx="312">
                    <c:v>0.1127914642051448</c:v>
                  </c:pt>
                  <c:pt idx="313">
                    <c:v>0.11331053197921641</c:v>
                  </c:pt>
                  <c:pt idx="314">
                    <c:v>7.2472693394098953E-2</c:v>
                  </c:pt>
                  <c:pt idx="315">
                    <c:v>5.600207889372151E-2</c:v>
                  </c:pt>
                  <c:pt idx="316">
                    <c:v>0.13203909003850237</c:v>
                  </c:pt>
                  <c:pt idx="317">
                    <c:v>0.12585710783014475</c:v>
                  </c:pt>
                  <c:pt idx="318">
                    <c:v>0.19327631564232051</c:v>
                  </c:pt>
                  <c:pt idx="319">
                    <c:v>0.10061759712827499</c:v>
                  </c:pt>
                  <c:pt idx="320">
                    <c:v>0.11516341275838539</c:v>
                  </c:pt>
                  <c:pt idx="321">
                    <c:v>0.10537885718165839</c:v>
                  </c:pt>
                  <c:pt idx="322">
                    <c:v>0.10898871004047062</c:v>
                  </c:pt>
                  <c:pt idx="323">
                    <c:v>9.6677255144675386E-2</c:v>
                  </c:pt>
                  <c:pt idx="324">
                    <c:v>0.10697775611563125</c:v>
                  </c:pt>
                  <c:pt idx="325">
                    <c:v>0.15575006617954509</c:v>
                  </c:pt>
                  <c:pt idx="326">
                    <c:v>0.12152972711537816</c:v>
                  </c:pt>
                  <c:pt idx="327">
                    <c:v>0.1801725604024961</c:v>
                  </c:pt>
                  <c:pt idx="328">
                    <c:v>0.16344746623782302</c:v>
                  </c:pt>
                  <c:pt idx="329">
                    <c:v>0.18143382903534552</c:v>
                  </c:pt>
                  <c:pt idx="330">
                    <c:v>0.22511848714012772</c:v>
                  </c:pt>
                  <c:pt idx="331">
                    <c:v>0.17322209643301364</c:v>
                  </c:pt>
                  <c:pt idx="332">
                    <c:v>0.1610336848862258</c:v>
                  </c:pt>
                  <c:pt idx="333">
                    <c:v>0.18120733950283147</c:v>
                  </c:pt>
                  <c:pt idx="334">
                    <c:v>0.16067216189349759</c:v>
                  </c:pt>
                  <c:pt idx="335">
                    <c:v>0.19924322702653582</c:v>
                  </c:pt>
                  <c:pt idx="336">
                    <c:v>0.22052204343151544</c:v>
                  </c:pt>
                  <c:pt idx="337">
                    <c:v>0.13761416669030357</c:v>
                  </c:pt>
                  <c:pt idx="338">
                    <c:v>0.14016583428399679</c:v>
                  </c:pt>
                  <c:pt idx="339">
                    <c:v>0.17108199082226214</c:v>
                  </c:pt>
                  <c:pt idx="340">
                    <c:v>0.19594011513867524</c:v>
                  </c:pt>
                  <c:pt idx="341">
                    <c:v>0.20893603180442435</c:v>
                  </c:pt>
                  <c:pt idx="342">
                    <c:v>0.19687503319836569</c:v>
                  </c:pt>
                  <c:pt idx="343">
                    <c:v>0.14628300024859953</c:v>
                  </c:pt>
                  <c:pt idx="344">
                    <c:v>0.13659552420414386</c:v>
                  </c:pt>
                  <c:pt idx="345">
                    <c:v>0.15598145369019681</c:v>
                  </c:pt>
                  <c:pt idx="346">
                    <c:v>0.13818112614747999</c:v>
                  </c:pt>
                  <c:pt idx="347">
                    <c:v>0.12472396264467918</c:v>
                  </c:pt>
                  <c:pt idx="348">
                    <c:v>0.11288502905649886</c:v>
                  </c:pt>
                  <c:pt idx="349">
                    <c:v>0.13820172832548711</c:v>
                  </c:pt>
                  <c:pt idx="350">
                    <c:v>0.1596525052035862</c:v>
                  </c:pt>
                  <c:pt idx="351">
                    <c:v>0.13805349553535218</c:v>
                  </c:pt>
                  <c:pt idx="352">
                    <c:v>0.11791493152220914</c:v>
                  </c:pt>
                  <c:pt idx="353">
                    <c:v>9.5901833829162828E-2</c:v>
                  </c:pt>
                  <c:pt idx="354">
                    <c:v>9.0922658687324701E-2</c:v>
                  </c:pt>
                  <c:pt idx="355">
                    <c:v>9.5877723744544827E-2</c:v>
                  </c:pt>
                  <c:pt idx="356">
                    <c:v>0.13739231193539095</c:v>
                  </c:pt>
                  <c:pt idx="357">
                    <c:v>0.1057208222471685</c:v>
                  </c:pt>
                  <c:pt idx="358">
                    <c:v>8.6393274045840393E-2</c:v>
                  </c:pt>
                  <c:pt idx="359">
                    <c:v>0.10724061355304956</c:v>
                  </c:pt>
                  <c:pt idx="360">
                    <c:v>8.0193872788926687E-2</c:v>
                  </c:pt>
                  <c:pt idx="361">
                    <c:v>0.10628823815823014</c:v>
                  </c:pt>
                  <c:pt idx="362">
                    <c:v>0.10009847097535936</c:v>
                  </c:pt>
                  <c:pt idx="363">
                    <c:v>7.0639792245819427E-2</c:v>
                  </c:pt>
                  <c:pt idx="364">
                    <c:v>0.10358717030731464</c:v>
                  </c:pt>
                  <c:pt idx="365">
                    <c:v>0.1154502617761524</c:v>
                  </c:pt>
                  <c:pt idx="366">
                    <c:v>0.14251896212444498</c:v>
                  </c:pt>
                  <c:pt idx="367">
                    <c:v>0.1467329612867096</c:v>
                  </c:pt>
                  <c:pt idx="368">
                    <c:v>0.15378469341188139</c:v>
                  </c:pt>
                  <c:pt idx="369">
                    <c:v>0.14701005124009314</c:v>
                  </c:pt>
                  <c:pt idx="370">
                    <c:v>0.13595304640446296</c:v>
                  </c:pt>
                  <c:pt idx="371">
                    <c:v>0.12276965426719755</c:v>
                  </c:pt>
                  <c:pt idx="372">
                    <c:v>0.10565207719770166</c:v>
                  </c:pt>
                  <c:pt idx="373">
                    <c:v>0.16012152665963431</c:v>
                  </c:pt>
                  <c:pt idx="374">
                    <c:v>0.12465276657634586</c:v>
                  </c:pt>
                  <c:pt idx="375">
                    <c:v>0.10127208432539382</c:v>
                  </c:pt>
                  <c:pt idx="376">
                    <c:v>0.15314857364768822</c:v>
                  </c:pt>
                  <c:pt idx="377">
                    <c:v>0.16228458862416906</c:v>
                  </c:pt>
                  <c:pt idx="378">
                    <c:v>0.17653777356647118</c:v>
                  </c:pt>
                  <c:pt idx="379">
                    <c:v>0.12510550063383943</c:v>
                  </c:pt>
                  <c:pt idx="380">
                    <c:v>0.11495818680093656</c:v>
                  </c:pt>
                  <c:pt idx="381">
                    <c:v>0.16841172040451449</c:v>
                  </c:pt>
                  <c:pt idx="382">
                    <c:v>0.2152488647543698</c:v>
                  </c:pt>
                  <c:pt idx="383">
                    <c:v>0.21363632478308867</c:v>
                  </c:pt>
                  <c:pt idx="384">
                    <c:v>0.16338782213872297</c:v>
                  </c:pt>
                  <c:pt idx="385">
                    <c:v>0.10767981629239166</c:v>
                  </c:pt>
                  <c:pt idx="386">
                    <c:v>0.14451127189735935</c:v>
                  </c:pt>
                  <c:pt idx="387">
                    <c:v>0.11978631326112524</c:v>
                  </c:pt>
                  <c:pt idx="388">
                    <c:v>0.11435488677064809</c:v>
                  </c:pt>
                  <c:pt idx="389">
                    <c:v>9.247098576795508E-2</c:v>
                  </c:pt>
                  <c:pt idx="390">
                    <c:v>0.1255324396591101</c:v>
                  </c:pt>
                  <c:pt idx="391">
                    <c:v>0.14488887449808258</c:v>
                  </c:pt>
                  <c:pt idx="392">
                    <c:v>0.13284781892434411</c:v>
                  </c:pt>
                  <c:pt idx="393">
                    <c:v>0.16120065558181801</c:v>
                  </c:pt>
                  <c:pt idx="394">
                    <c:v>0.11761417536484116</c:v>
                  </c:pt>
                  <c:pt idx="395">
                    <c:v>0.11605229587445409</c:v>
                  </c:pt>
                  <c:pt idx="396">
                    <c:v>0.12156469571950063</c:v>
                  </c:pt>
                  <c:pt idx="397">
                    <c:v>9.7436677552169421E-2</c:v>
                  </c:pt>
                  <c:pt idx="398">
                    <c:v>0.14760274496913808</c:v>
                  </c:pt>
                  <c:pt idx="399">
                    <c:v>0.18211227337305613</c:v>
                  </c:pt>
                  <c:pt idx="400">
                    <c:v>0.14206064141341193</c:v>
                  </c:pt>
                  <c:pt idx="401">
                    <c:v>0.15351158051566857</c:v>
                  </c:pt>
                  <c:pt idx="402">
                    <c:v>0.12712274379948302</c:v>
                  </c:pt>
                  <c:pt idx="403">
                    <c:v>0.1238594608658744</c:v>
                  </c:pt>
                  <c:pt idx="404">
                    <c:v>0.14043930620912612</c:v>
                  </c:pt>
                  <c:pt idx="405">
                    <c:v>0.20240654914621065</c:v>
                  </c:pt>
                  <c:pt idx="406">
                    <c:v>0.22142482892762222</c:v>
                  </c:pt>
                  <c:pt idx="407">
                    <c:v>0.19481630950115927</c:v>
                  </c:pt>
                  <c:pt idx="408">
                    <c:v>0.16491395201278647</c:v>
                  </c:pt>
                  <c:pt idx="409">
                    <c:v>0.19012034706986886</c:v>
                  </c:pt>
                  <c:pt idx="410">
                    <c:v>0.20989316910103537</c:v>
                  </c:pt>
                  <c:pt idx="411">
                    <c:v>0.17081250332145137</c:v>
                  </c:pt>
                  <c:pt idx="412">
                    <c:v>0.16835677048085324</c:v>
                  </c:pt>
                  <c:pt idx="413">
                    <c:v>0.19355141429035455</c:v>
                  </c:pt>
                  <c:pt idx="414">
                    <c:v>0.22300164576312445</c:v>
                  </c:pt>
                  <c:pt idx="415">
                    <c:v>0.17130033357711674</c:v>
                  </c:pt>
                  <c:pt idx="416">
                    <c:v>0.1760686277860013</c:v>
                  </c:pt>
                  <c:pt idx="417">
                    <c:v>0.20938558853794026</c:v>
                  </c:pt>
                  <c:pt idx="418">
                    <c:v>0.1436666905785037</c:v>
                  </c:pt>
                  <c:pt idx="419">
                    <c:v>0.15895600954390521</c:v>
                  </c:pt>
                  <c:pt idx="420">
                    <c:v>0.17684458617209078</c:v>
                  </c:pt>
                  <c:pt idx="421">
                    <c:v>0.13631655306642909</c:v>
                  </c:pt>
                  <c:pt idx="422">
                    <c:v>7.7156060546952523E-2</c:v>
                  </c:pt>
                  <c:pt idx="423">
                    <c:v>9.3543765570075529E-2</c:v>
                  </c:pt>
                  <c:pt idx="424">
                    <c:v>7.4862712921548821E-2</c:v>
                  </c:pt>
                  <c:pt idx="425">
                    <c:v>0.10407809830104969</c:v>
                  </c:pt>
                  <c:pt idx="426">
                    <c:v>0.11519108453650642</c:v>
                  </c:pt>
                  <c:pt idx="427">
                    <c:v>0.13378485024154907</c:v>
                  </c:pt>
                  <c:pt idx="428">
                    <c:v>0.15885307033438387</c:v>
                  </c:pt>
                  <c:pt idx="429">
                    <c:v>0.17840139869636185</c:v>
                  </c:pt>
                  <c:pt idx="430">
                    <c:v>0.14956027947201883</c:v>
                  </c:pt>
                  <c:pt idx="431">
                    <c:v>0.12703210396990652</c:v>
                  </c:pt>
                  <c:pt idx="432">
                    <c:v>0.17335416806731346</c:v>
                  </c:pt>
                  <c:pt idx="433">
                    <c:v>0.24154680087000099</c:v>
                  </c:pt>
                  <c:pt idx="434">
                    <c:v>0.17014535532786465</c:v>
                  </c:pt>
                  <c:pt idx="435">
                    <c:v>0.2302881074789607</c:v>
                  </c:pt>
                  <c:pt idx="436">
                    <c:v>0.19828537530789667</c:v>
                  </c:pt>
                  <c:pt idx="437">
                    <c:v>0.27575695821368501</c:v>
                  </c:pt>
                  <c:pt idx="438">
                    <c:v>0.30243878248710443</c:v>
                  </c:pt>
                  <c:pt idx="439">
                    <c:v>0.41814264155302</c:v>
                  </c:pt>
                  <c:pt idx="440">
                    <c:v>0.31728417739674547</c:v>
                  </c:pt>
                  <c:pt idx="441">
                    <c:v>0.32066289760017402</c:v>
                  </c:pt>
                  <c:pt idx="442">
                    <c:v>0.65270039356357656</c:v>
                  </c:pt>
                  <c:pt idx="443">
                    <c:v>0.52331266033032553</c:v>
                  </c:pt>
                  <c:pt idx="444">
                    <c:v>0.36718602345865026</c:v>
                  </c:pt>
                  <c:pt idx="445">
                    <c:v>0.27068254209101095</c:v>
                  </c:pt>
                  <c:pt idx="446">
                    <c:v>0.1892105867364075</c:v>
                  </c:pt>
                  <c:pt idx="447">
                    <c:v>0.15284032623457289</c:v>
                  </c:pt>
                  <c:pt idx="448">
                    <c:v>0.10969870519293151</c:v>
                  </c:pt>
                  <c:pt idx="449">
                    <c:v>0.12310868301758958</c:v>
                  </c:pt>
                  <c:pt idx="450">
                    <c:v>0.14836053939543017</c:v>
                  </c:pt>
                  <c:pt idx="451">
                    <c:v>0.2154267458920662</c:v>
                  </c:pt>
                  <c:pt idx="452">
                    <c:v>0.13688528832526206</c:v>
                  </c:pt>
                  <c:pt idx="453">
                    <c:v>0.15603845409842396</c:v>
                  </c:pt>
                  <c:pt idx="454">
                    <c:v>0.18776753878508509</c:v>
                  </c:pt>
                  <c:pt idx="455">
                    <c:v>0.23259200286705972</c:v>
                  </c:pt>
                  <c:pt idx="456">
                    <c:v>0.20770568000883916</c:v>
                  </c:pt>
                  <c:pt idx="457">
                    <c:v>0.14757552098839327</c:v>
                  </c:pt>
                  <c:pt idx="458">
                    <c:v>0.1763464015615441</c:v>
                  </c:pt>
                  <c:pt idx="459">
                    <c:v>0.22743420319224422</c:v>
                  </c:pt>
                  <c:pt idx="460">
                    <c:v>0.18099560089275141</c:v>
                  </c:pt>
                  <c:pt idx="461">
                    <c:v>0.17907662517702971</c:v>
                  </c:pt>
                  <c:pt idx="462">
                    <c:v>0.17949031322613923</c:v>
                  </c:pt>
                  <c:pt idx="463">
                    <c:v>0.23362555864215459</c:v>
                  </c:pt>
                  <c:pt idx="464">
                    <c:v>0.38344984785634101</c:v>
                  </c:pt>
                  <c:pt idx="465">
                    <c:v>0.31876857644021533</c:v>
                  </c:pt>
                  <c:pt idx="466">
                    <c:v>0.18453548295180253</c:v>
                  </c:pt>
                  <c:pt idx="467">
                    <c:v>0.17079491942863212</c:v>
                  </c:pt>
                  <c:pt idx="468">
                    <c:v>0.22658473489583289</c:v>
                  </c:pt>
                  <c:pt idx="469">
                    <c:v>0.2441199859050556</c:v>
                  </c:pt>
                  <c:pt idx="470">
                    <c:v>0.21365613261922994</c:v>
                  </c:pt>
                  <c:pt idx="471">
                    <c:v>0.13648436620118634</c:v>
                  </c:pt>
                  <c:pt idx="472">
                    <c:v>0.13542652282733858</c:v>
                  </c:pt>
                  <c:pt idx="473">
                    <c:v>0.16606946263132499</c:v>
                  </c:pt>
                  <c:pt idx="474">
                    <c:v>0.13779925116905425</c:v>
                  </c:pt>
                  <c:pt idx="475">
                    <c:v>0.13828535142766069</c:v>
                  </c:pt>
                  <c:pt idx="476">
                    <c:v>0.14194569886729128</c:v>
                  </c:pt>
                  <c:pt idx="477">
                    <c:v>0.18906498971816782</c:v>
                  </c:pt>
                  <c:pt idx="478">
                    <c:v>0.32250420941306385</c:v>
                  </c:pt>
                  <c:pt idx="479">
                    <c:v>0.5388916416612074</c:v>
                  </c:pt>
                  <c:pt idx="480">
                    <c:v>0.41094887200225999</c:v>
                  </c:pt>
                  <c:pt idx="481">
                    <c:v>0.40920409831391313</c:v>
                  </c:pt>
                  <c:pt idx="482">
                    <c:v>0.28305539343555219</c:v>
                  </c:pt>
                  <c:pt idx="483">
                    <c:v>0.16961374290952935</c:v>
                  </c:pt>
                  <c:pt idx="484">
                    <c:v>0.18337769170408794</c:v>
                  </c:pt>
                  <c:pt idx="485">
                    <c:v>0.14822784077838905</c:v>
                  </c:pt>
                  <c:pt idx="486">
                    <c:v>0.12342191345255148</c:v>
                  </c:pt>
                  <c:pt idx="487">
                    <c:v>0.19093679744516739</c:v>
                  </c:pt>
                  <c:pt idx="488">
                    <c:v>0.23997743598828003</c:v>
                  </c:pt>
                  <c:pt idx="489">
                    <c:v>0.24638817764750723</c:v>
                  </c:pt>
                  <c:pt idx="490">
                    <c:v>0.27589824299305887</c:v>
                  </c:pt>
                  <c:pt idx="491">
                    <c:v>0.21024058659687483</c:v>
                  </c:pt>
                  <c:pt idx="492">
                    <c:v>0.20516784362816057</c:v>
                  </c:pt>
                  <c:pt idx="493">
                    <c:v>0.23523177620267541</c:v>
                  </c:pt>
                  <c:pt idx="494">
                    <c:v>0.21934732229702289</c:v>
                  </c:pt>
                  <c:pt idx="495">
                    <c:v>0.14043131536020445</c:v>
                  </c:pt>
                  <c:pt idx="496">
                    <c:v>0.12659036470497548</c:v>
                  </c:pt>
                  <c:pt idx="497">
                    <c:v>0.19414141354304601</c:v>
                  </c:pt>
                  <c:pt idx="498">
                    <c:v>0.17441476781600532</c:v>
                  </c:pt>
                  <c:pt idx="499">
                    <c:v>0.15668970537558513</c:v>
                  </c:pt>
                  <c:pt idx="500">
                    <c:v>0.15383190194728677</c:v>
                  </c:pt>
                  <c:pt idx="501">
                    <c:v>0.14058377439494271</c:v>
                  </c:pt>
                  <c:pt idx="502">
                    <c:v>0.11967325368807118</c:v>
                  </c:pt>
                  <c:pt idx="503">
                    <c:v>0.13905367373147196</c:v>
                  </c:pt>
                  <c:pt idx="504">
                    <c:v>0.15878405275412988</c:v>
                  </c:pt>
                  <c:pt idx="505">
                    <c:v>0.16479301880822442</c:v>
                  </c:pt>
                  <c:pt idx="506">
                    <c:v>0.26832816228305595</c:v>
                  </c:pt>
                  <c:pt idx="507">
                    <c:v>0.27934871717469495</c:v>
                  </c:pt>
                  <c:pt idx="508">
                    <c:v>0.34247662591986594</c:v>
                  </c:pt>
                  <c:pt idx="509">
                    <c:v>0.32836774452685907</c:v>
                  </c:pt>
                  <c:pt idx="510">
                    <c:v>0.21064436836282252</c:v>
                  </c:pt>
                  <c:pt idx="511">
                    <c:v>0.26669811630164841</c:v>
                  </c:pt>
                  <c:pt idx="512">
                    <c:v>0.28815491180837355</c:v>
                  </c:pt>
                  <c:pt idx="513">
                    <c:v>0.3009828272072308</c:v>
                  </c:pt>
                  <c:pt idx="514">
                    <c:v>0.30475342743525741</c:v>
                  </c:pt>
                  <c:pt idx="515">
                    <c:v>0.26050936408303593</c:v>
                  </c:pt>
                  <c:pt idx="516">
                    <c:v>0.23586553412666947</c:v>
                  </c:pt>
                  <c:pt idx="517">
                    <c:v>0.24987398134074679</c:v>
                  </c:pt>
                  <c:pt idx="518">
                    <c:v>0.17113531518075695</c:v>
                  </c:pt>
                  <c:pt idx="519">
                    <c:v>0.14488720228022581</c:v>
                  </c:pt>
                  <c:pt idx="520">
                    <c:v>0.16970717927894854</c:v>
                  </c:pt>
                  <c:pt idx="521">
                    <c:v>0.16530184374437129</c:v>
                  </c:pt>
                  <c:pt idx="522">
                    <c:v>0.17182912789404553</c:v>
                  </c:pt>
                  <c:pt idx="523">
                    <c:v>0.2185643494527415</c:v>
                  </c:pt>
                  <c:pt idx="524">
                    <c:v>0.30050053409206501</c:v>
                  </c:pt>
                  <c:pt idx="525">
                    <c:v>0.28425611691077168</c:v>
                  </c:pt>
                  <c:pt idx="526">
                    <c:v>0.21672947481566782</c:v>
                  </c:pt>
                  <c:pt idx="527">
                    <c:v>0.17199351034150953</c:v>
                  </c:pt>
                  <c:pt idx="528">
                    <c:v>0.16206999782455572</c:v>
                  </c:pt>
                  <c:pt idx="529">
                    <c:v>0.24394431907135658</c:v>
                  </c:pt>
                  <c:pt idx="530">
                    <c:v>0.19347148547472781</c:v>
                  </c:pt>
                  <c:pt idx="531">
                    <c:v>0.15933799081854919</c:v>
                  </c:pt>
                  <c:pt idx="532">
                    <c:v>0.15261536536332856</c:v>
                  </c:pt>
                  <c:pt idx="533">
                    <c:v>0.11604130117558799</c:v>
                  </c:pt>
                  <c:pt idx="534">
                    <c:v>0.15664953519050276</c:v>
                  </c:pt>
                  <c:pt idx="535">
                    <c:v>0.16345361498760438</c:v>
                  </c:pt>
                  <c:pt idx="536">
                    <c:v>0.1552822153976619</c:v>
                  </c:pt>
                  <c:pt idx="537">
                    <c:v>0.16955475328300293</c:v>
                  </c:pt>
                  <c:pt idx="538">
                    <c:v>0.19034975758426492</c:v>
                  </c:pt>
                  <c:pt idx="539">
                    <c:v>8.6233001150158153E-2</c:v>
                  </c:pt>
                  <c:pt idx="540">
                    <c:v>0.17955601460580492</c:v>
                  </c:pt>
                  <c:pt idx="541">
                    <c:v>0.24159977534984858</c:v>
                  </c:pt>
                  <c:pt idx="542">
                    <c:v>0.1489598093694037</c:v>
                  </c:pt>
                  <c:pt idx="543">
                    <c:v>0.1563666871898105</c:v>
                  </c:pt>
                  <c:pt idx="544">
                    <c:v>0.17419819801090611</c:v>
                  </c:pt>
                  <c:pt idx="545">
                    <c:v>0.16408608445922324</c:v>
                  </c:pt>
                  <c:pt idx="546">
                    <c:v>0.22630755644039366</c:v>
                  </c:pt>
                  <c:pt idx="547">
                    <c:v>0.17927409625884042</c:v>
                  </c:pt>
                  <c:pt idx="548">
                    <c:v>0.23029063204515696</c:v>
                  </c:pt>
                  <c:pt idx="549">
                    <c:v>0.21856989586470749</c:v>
                  </c:pt>
                  <c:pt idx="550">
                    <c:v>0.15506555420760659</c:v>
                  </c:pt>
                  <c:pt idx="551">
                    <c:v>0.27516988266656905</c:v>
                  </c:pt>
                  <c:pt idx="552">
                    <c:v>0.27089333137400129</c:v>
                  </c:pt>
                  <c:pt idx="553">
                    <c:v>0.22240225236413363</c:v>
                  </c:pt>
                  <c:pt idx="554">
                    <c:v>0.16787330065540393</c:v>
                  </c:pt>
                  <c:pt idx="555">
                    <c:v>0.16427036512390208</c:v>
                  </c:pt>
                  <c:pt idx="556">
                    <c:v>0.1846893896262207</c:v>
                  </c:pt>
                  <c:pt idx="557">
                    <c:v>0.1609432435658808</c:v>
                  </c:pt>
                  <c:pt idx="558">
                    <c:v>0.19065235243249884</c:v>
                  </c:pt>
                  <c:pt idx="559">
                    <c:v>0.14508780228317017</c:v>
                  </c:pt>
                  <c:pt idx="560">
                    <c:v>0.26590367551081023</c:v>
                  </c:pt>
                  <c:pt idx="561">
                    <c:v>0.14786624603459519</c:v>
                  </c:pt>
                  <c:pt idx="562">
                    <c:v>0.1750116405276938</c:v>
                  </c:pt>
                  <c:pt idx="563">
                    <c:v>0.21529524910569983</c:v>
                  </c:pt>
                  <c:pt idx="564">
                    <c:v>0.23129493818722519</c:v>
                  </c:pt>
                  <c:pt idx="565">
                    <c:v>0.23598501188766505</c:v>
                  </c:pt>
                  <c:pt idx="566">
                    <c:v>0.19865653359065308</c:v>
                  </c:pt>
                  <c:pt idx="567">
                    <c:v>0.22492664431739079</c:v>
                  </c:pt>
                  <c:pt idx="568">
                    <c:v>0.22070114926525655</c:v>
                  </c:pt>
                  <c:pt idx="569">
                    <c:v>0.14289424962727212</c:v>
                  </c:pt>
                  <c:pt idx="570">
                    <c:v>0.15181089189203906</c:v>
                  </c:pt>
                  <c:pt idx="571">
                    <c:v>9.415856371394167E-2</c:v>
                  </c:pt>
                  <c:pt idx="572">
                    <c:v>0.12289322953698842</c:v>
                  </c:pt>
                  <c:pt idx="573">
                    <c:v>8.963853130177088E-2</c:v>
                  </c:pt>
                  <c:pt idx="574">
                    <c:v>9.4908446993865345E-2</c:v>
                  </c:pt>
                  <c:pt idx="575">
                    <c:v>0.12048318031638082</c:v>
                  </c:pt>
                  <c:pt idx="576">
                    <c:v>0.13244579943136309</c:v>
                  </c:pt>
                  <c:pt idx="577">
                    <c:v>0.10241961245155652</c:v>
                  </c:pt>
                  <c:pt idx="578">
                    <c:v>0.14108228319109359</c:v>
                  </c:pt>
                  <c:pt idx="579">
                    <c:v>0.14938831089782315</c:v>
                  </c:pt>
                  <c:pt idx="580">
                    <c:v>0.17834601756443461</c:v>
                  </c:pt>
                  <c:pt idx="581">
                    <c:v>0.18189018845550325</c:v>
                  </c:pt>
                  <c:pt idx="582">
                    <c:v>0.13542135110031853</c:v>
                  </c:pt>
                  <c:pt idx="583">
                    <c:v>0.12850801237836318</c:v>
                  </c:pt>
                  <c:pt idx="584">
                    <c:v>0.15578014910595969</c:v>
                  </c:pt>
                  <c:pt idx="585">
                    <c:v>0.11083927049069786</c:v>
                  </c:pt>
                  <c:pt idx="586">
                    <c:v>0.1084851908137555</c:v>
                  </c:pt>
                  <c:pt idx="587">
                    <c:v>0.16997478257694074</c:v>
                  </c:pt>
                  <c:pt idx="588">
                    <c:v>0.2241052611794315</c:v>
                  </c:pt>
                  <c:pt idx="589">
                    <c:v>0.20733040241442641</c:v>
                  </c:pt>
                  <c:pt idx="590">
                    <c:v>0.15128611984044851</c:v>
                  </c:pt>
                  <c:pt idx="591">
                    <c:v>0.14866584330676655</c:v>
                  </c:pt>
                  <c:pt idx="592">
                    <c:v>0.13965121148339071</c:v>
                  </c:pt>
                  <c:pt idx="593">
                    <c:v>0.11477524121316128</c:v>
                  </c:pt>
                  <c:pt idx="594">
                    <c:v>9.4048097527164254E-2</c:v>
                  </c:pt>
                  <c:pt idx="595">
                    <c:v>9.287535868235812E-2</c:v>
                  </c:pt>
                  <c:pt idx="596">
                    <c:v>8.5785669915840024E-2</c:v>
                  </c:pt>
                  <c:pt idx="597">
                    <c:v>0.10985422333084859</c:v>
                  </c:pt>
                  <c:pt idx="598">
                    <c:v>0.11045278962034144</c:v>
                  </c:pt>
                  <c:pt idx="599">
                    <c:v>0.15684121155926495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pooled!$BF$4:$BF$603</c:f>
              <c:numCache>
                <c:formatCode>General</c:formatCode>
                <c:ptCount val="600"/>
                <c:pt idx="0">
                  <c:v>0.28305281057486775</c:v>
                </c:pt>
                <c:pt idx="1">
                  <c:v>1.096722089883555</c:v>
                </c:pt>
                <c:pt idx="2">
                  <c:v>1.6769715808460759</c:v>
                </c:pt>
                <c:pt idx="3">
                  <c:v>1.6532365463914391</c:v>
                </c:pt>
                <c:pt idx="4">
                  <c:v>1.558628273292844</c:v>
                </c:pt>
                <c:pt idx="5">
                  <c:v>1.6928167152237112</c:v>
                </c:pt>
                <c:pt idx="6">
                  <c:v>1.5724549161799735</c:v>
                </c:pt>
                <c:pt idx="7">
                  <c:v>1.5330533711164578</c:v>
                </c:pt>
                <c:pt idx="8">
                  <c:v>1.5333776181280299</c:v>
                </c:pt>
                <c:pt idx="9">
                  <c:v>1.5223244886074023</c:v>
                </c:pt>
                <c:pt idx="10">
                  <c:v>1.5783686295810018</c:v>
                </c:pt>
                <c:pt idx="11">
                  <c:v>1.5148939146753082</c:v>
                </c:pt>
                <c:pt idx="12">
                  <c:v>1.6019247567660138</c:v>
                </c:pt>
                <c:pt idx="13">
                  <c:v>1.5790422481906421</c:v>
                </c:pt>
                <c:pt idx="14">
                  <c:v>1.49303474367029</c:v>
                </c:pt>
                <c:pt idx="15">
                  <c:v>1.369273767294523</c:v>
                </c:pt>
                <c:pt idx="16">
                  <c:v>1.3663731447058525</c:v>
                </c:pt>
                <c:pt idx="17">
                  <c:v>1.3399390108004148</c:v>
                </c:pt>
                <c:pt idx="18">
                  <c:v>1.3333140624010542</c:v>
                </c:pt>
                <c:pt idx="19">
                  <c:v>1.214022089267387</c:v>
                </c:pt>
                <c:pt idx="20">
                  <c:v>1.2038454159533372</c:v>
                </c:pt>
                <c:pt idx="21">
                  <c:v>1.2053660539414595</c:v>
                </c:pt>
                <c:pt idx="22">
                  <c:v>1.3664533754288153</c:v>
                </c:pt>
                <c:pt idx="23">
                  <c:v>1.2950011069540417</c:v>
                </c:pt>
                <c:pt idx="24">
                  <c:v>1.3956992339518528</c:v>
                </c:pt>
                <c:pt idx="25">
                  <c:v>1.5045379742033842</c:v>
                </c:pt>
                <c:pt idx="26">
                  <c:v>1.428340149019719</c:v>
                </c:pt>
                <c:pt idx="27">
                  <c:v>1.4155558872789833</c:v>
                </c:pt>
                <c:pt idx="28">
                  <c:v>1.5660032131592643</c:v>
                </c:pt>
                <c:pt idx="29">
                  <c:v>1.631202151850341</c:v>
                </c:pt>
                <c:pt idx="30">
                  <c:v>1.5849535487148487</c:v>
                </c:pt>
                <c:pt idx="31">
                  <c:v>1.3216371972456877</c:v>
                </c:pt>
                <c:pt idx="32">
                  <c:v>1.4376024214969165</c:v>
                </c:pt>
                <c:pt idx="33">
                  <c:v>1.6234851075359553</c:v>
                </c:pt>
                <c:pt idx="34">
                  <c:v>1.5876022452624015</c:v>
                </c:pt>
                <c:pt idx="35">
                  <c:v>1.6125650605181445</c:v>
                </c:pt>
                <c:pt idx="36">
                  <c:v>1.6604146884209938</c:v>
                </c:pt>
                <c:pt idx="37">
                  <c:v>1.6616488892656203</c:v>
                </c:pt>
                <c:pt idx="38">
                  <c:v>1.5716565594913949</c:v>
                </c:pt>
                <c:pt idx="39">
                  <c:v>1.4539265487442441</c:v>
                </c:pt>
                <c:pt idx="40">
                  <c:v>1.4221572780323206</c:v>
                </c:pt>
                <c:pt idx="41">
                  <c:v>1.2691268626131447</c:v>
                </c:pt>
                <c:pt idx="42">
                  <c:v>1.2719676253777263</c:v>
                </c:pt>
                <c:pt idx="43">
                  <c:v>1.3330847757186155</c:v>
                </c:pt>
                <c:pt idx="44">
                  <c:v>1.3795678914639713</c:v>
                </c:pt>
                <c:pt idx="45">
                  <c:v>1.3165634211211981</c:v>
                </c:pt>
                <c:pt idx="46">
                  <c:v>1.3619306738349946</c:v>
                </c:pt>
                <c:pt idx="47">
                  <c:v>1.3653535670636239</c:v>
                </c:pt>
                <c:pt idx="48">
                  <c:v>1.2934708621446198</c:v>
                </c:pt>
                <c:pt idx="49">
                  <c:v>1.2946134858050604</c:v>
                </c:pt>
                <c:pt idx="50">
                  <c:v>1.350436978968065</c:v>
                </c:pt>
                <c:pt idx="51">
                  <c:v>1.4722878143785993</c:v>
                </c:pt>
                <c:pt idx="52">
                  <c:v>1.4867997806796889</c:v>
                </c:pt>
                <c:pt idx="53">
                  <c:v>1.2290581274097239</c:v>
                </c:pt>
                <c:pt idx="54">
                  <c:v>1.2230879401857635</c:v>
                </c:pt>
                <c:pt idx="55">
                  <c:v>1.2021454277685342</c:v>
                </c:pt>
                <c:pt idx="56">
                  <c:v>1.2307277275144846</c:v>
                </c:pt>
                <c:pt idx="57">
                  <c:v>1.2157210827736558</c:v>
                </c:pt>
                <c:pt idx="58">
                  <c:v>1.2325659859107685</c:v>
                </c:pt>
                <c:pt idx="59">
                  <c:v>1.3793892270341319</c:v>
                </c:pt>
                <c:pt idx="60">
                  <c:v>1.4007959432218651</c:v>
                </c:pt>
                <c:pt idx="61">
                  <c:v>1.5045040578166662</c:v>
                </c:pt>
                <c:pt idx="62">
                  <c:v>1.5267538866072483</c:v>
                </c:pt>
                <c:pt idx="63">
                  <c:v>1.5560692610082374</c:v>
                </c:pt>
                <c:pt idx="64">
                  <c:v>1.437923477955259</c:v>
                </c:pt>
                <c:pt idx="65">
                  <c:v>1.2489865393325204</c:v>
                </c:pt>
                <c:pt idx="66">
                  <c:v>1.399510965276056</c:v>
                </c:pt>
                <c:pt idx="67">
                  <c:v>1.360598544591924</c:v>
                </c:pt>
                <c:pt idx="68">
                  <c:v>1.3532382045222191</c:v>
                </c:pt>
                <c:pt idx="69">
                  <c:v>1.3711512079836332</c:v>
                </c:pt>
                <c:pt idx="70">
                  <c:v>1.3521939726704379</c:v>
                </c:pt>
                <c:pt idx="71">
                  <c:v>1.3682276166139093</c:v>
                </c:pt>
                <c:pt idx="72">
                  <c:v>1.3605015950962611</c:v>
                </c:pt>
                <c:pt idx="73">
                  <c:v>1.2586001053885683</c:v>
                </c:pt>
                <c:pt idx="74">
                  <c:v>1.3127388119285577</c:v>
                </c:pt>
                <c:pt idx="75">
                  <c:v>1.4813998639619927</c:v>
                </c:pt>
                <c:pt idx="76">
                  <c:v>1.424217577440247</c:v>
                </c:pt>
                <c:pt idx="77">
                  <c:v>1.4110155316073736</c:v>
                </c:pt>
                <c:pt idx="78">
                  <c:v>1.330745579743174</c:v>
                </c:pt>
                <c:pt idx="79">
                  <c:v>1.2776529003029651</c:v>
                </c:pt>
                <c:pt idx="80">
                  <c:v>1.3896509899631055</c:v>
                </c:pt>
                <c:pt idx="81">
                  <c:v>1.3384406518593137</c:v>
                </c:pt>
                <c:pt idx="82">
                  <c:v>1.353242428374287</c:v>
                </c:pt>
                <c:pt idx="83">
                  <c:v>1.2957187590978032</c:v>
                </c:pt>
                <c:pt idx="84">
                  <c:v>1.4674600630406485</c:v>
                </c:pt>
                <c:pt idx="85">
                  <c:v>1.564313663367249</c:v>
                </c:pt>
                <c:pt idx="86">
                  <c:v>1.555413008063028</c:v>
                </c:pt>
                <c:pt idx="87">
                  <c:v>1.3468441517765537</c:v>
                </c:pt>
                <c:pt idx="88">
                  <c:v>1.2475244459759733</c:v>
                </c:pt>
                <c:pt idx="89">
                  <c:v>1.3638702783117285</c:v>
                </c:pt>
                <c:pt idx="90">
                  <c:v>1.5839043832729491</c:v>
                </c:pt>
                <c:pt idx="91">
                  <c:v>1.3878271249631042</c:v>
                </c:pt>
                <c:pt idx="92">
                  <c:v>1.2613268724085089</c:v>
                </c:pt>
                <c:pt idx="93">
                  <c:v>1.2295141429802063</c:v>
                </c:pt>
                <c:pt idx="94">
                  <c:v>1.2552025853094186</c:v>
                </c:pt>
                <c:pt idx="95">
                  <c:v>1.2524418211749535</c:v>
                </c:pt>
                <c:pt idx="96">
                  <c:v>1.3647334869183394</c:v>
                </c:pt>
                <c:pt idx="97">
                  <c:v>1.5050638447815639</c:v>
                </c:pt>
                <c:pt idx="98">
                  <c:v>1.5594546081468734</c:v>
                </c:pt>
                <c:pt idx="99">
                  <c:v>1.4944824902816598</c:v>
                </c:pt>
                <c:pt idx="100">
                  <c:v>1.380224429370619</c:v>
                </c:pt>
                <c:pt idx="101">
                  <c:v>1.400162336998944</c:v>
                </c:pt>
                <c:pt idx="102">
                  <c:v>1.4072471047700328</c:v>
                </c:pt>
                <c:pt idx="103">
                  <c:v>1.4462656503282769</c:v>
                </c:pt>
                <c:pt idx="104">
                  <c:v>1.4302947187329305</c:v>
                </c:pt>
                <c:pt idx="105">
                  <c:v>1.6019389710955072</c:v>
                </c:pt>
                <c:pt idx="106">
                  <c:v>1.5524951091804842</c:v>
                </c:pt>
                <c:pt idx="107">
                  <c:v>1.5513393431386813</c:v>
                </c:pt>
                <c:pt idx="108">
                  <c:v>1.3815526964106211</c:v>
                </c:pt>
                <c:pt idx="109">
                  <c:v>1.4058735808740184</c:v>
                </c:pt>
                <c:pt idx="110">
                  <c:v>1.3924087729412371</c:v>
                </c:pt>
                <c:pt idx="111">
                  <c:v>1.3643185005527312</c:v>
                </c:pt>
                <c:pt idx="112">
                  <c:v>1.4387756316779297</c:v>
                </c:pt>
                <c:pt idx="113">
                  <c:v>1.4391428249113551</c:v>
                </c:pt>
                <c:pt idx="114">
                  <c:v>1.4724753619055355</c:v>
                </c:pt>
                <c:pt idx="115">
                  <c:v>1.4145844737067506</c:v>
                </c:pt>
                <c:pt idx="116">
                  <c:v>1.4431635167686911</c:v>
                </c:pt>
                <c:pt idx="117">
                  <c:v>1.4685517042853022</c:v>
                </c:pt>
                <c:pt idx="118">
                  <c:v>1.5534538660426973</c:v>
                </c:pt>
                <c:pt idx="119">
                  <c:v>1.4443558760755804</c:v>
                </c:pt>
                <c:pt idx="120">
                  <c:v>1.4287795326405779</c:v>
                </c:pt>
                <c:pt idx="121">
                  <c:v>1.4449112391316434</c:v>
                </c:pt>
                <c:pt idx="122">
                  <c:v>1.3961100828555177</c:v>
                </c:pt>
                <c:pt idx="123">
                  <c:v>1.4040273574588773</c:v>
                </c:pt>
                <c:pt idx="124">
                  <c:v>1.2978856806014041</c:v>
                </c:pt>
                <c:pt idx="125">
                  <c:v>1.3559591654404799</c:v>
                </c:pt>
                <c:pt idx="126">
                  <c:v>1.3655697807417115</c:v>
                </c:pt>
                <c:pt idx="127">
                  <c:v>1.3388733793669565</c:v>
                </c:pt>
                <c:pt idx="128">
                  <c:v>1.2925864671167802</c:v>
                </c:pt>
                <c:pt idx="129">
                  <c:v>1.3437308018510581</c:v>
                </c:pt>
                <c:pt idx="130">
                  <c:v>1.4586202505088548</c:v>
                </c:pt>
                <c:pt idx="131">
                  <c:v>1.4342422505281303</c:v>
                </c:pt>
                <c:pt idx="132">
                  <c:v>1.4195274934000512</c:v>
                </c:pt>
                <c:pt idx="133">
                  <c:v>1.5515211122729338</c:v>
                </c:pt>
                <c:pt idx="134">
                  <c:v>1.5941346367143923</c:v>
                </c:pt>
                <c:pt idx="135">
                  <c:v>1.6635448781731363</c:v>
                </c:pt>
                <c:pt idx="136">
                  <c:v>1.5834560841283687</c:v>
                </c:pt>
                <c:pt idx="137">
                  <c:v>1.5477751459090796</c:v>
                </c:pt>
                <c:pt idx="138">
                  <c:v>1.4780014885728299</c:v>
                </c:pt>
                <c:pt idx="139">
                  <c:v>1.3379110644081404</c:v>
                </c:pt>
                <c:pt idx="140">
                  <c:v>1.3211919619410497</c:v>
                </c:pt>
                <c:pt idx="141">
                  <c:v>1.322325626622312</c:v>
                </c:pt>
                <c:pt idx="142">
                  <c:v>1.3535575691826474</c:v>
                </c:pt>
                <c:pt idx="143">
                  <c:v>1.3745627116293306</c:v>
                </c:pt>
                <c:pt idx="144">
                  <c:v>1.3598402160767924</c:v>
                </c:pt>
                <c:pt idx="145">
                  <c:v>1.3752142197650812</c:v>
                </c:pt>
                <c:pt idx="146">
                  <c:v>1.3529768728416331</c:v>
                </c:pt>
                <c:pt idx="147">
                  <c:v>1.2236898619957672</c:v>
                </c:pt>
                <c:pt idx="148">
                  <c:v>1.1979696216606563</c:v>
                </c:pt>
                <c:pt idx="149">
                  <c:v>1.2620644579030198</c:v>
                </c:pt>
                <c:pt idx="150">
                  <c:v>1.2667939511474482</c:v>
                </c:pt>
                <c:pt idx="151">
                  <c:v>1.2675013931046228</c:v>
                </c:pt>
                <c:pt idx="152">
                  <c:v>1.0751919004758324</c:v>
                </c:pt>
                <c:pt idx="153">
                  <c:v>1.0646400287373503</c:v>
                </c:pt>
                <c:pt idx="154">
                  <c:v>0.89850945107369995</c:v>
                </c:pt>
                <c:pt idx="155">
                  <c:v>0.63257595776612607</c:v>
                </c:pt>
                <c:pt idx="156">
                  <c:v>0.44163695913675627</c:v>
                </c:pt>
                <c:pt idx="157">
                  <c:v>0.36705034311817852</c:v>
                </c:pt>
                <c:pt idx="158">
                  <c:v>0.33398103506585153</c:v>
                </c:pt>
                <c:pt idx="159">
                  <c:v>0.31966367963444431</c:v>
                </c:pt>
                <c:pt idx="160">
                  <c:v>0.32775598359271108</c:v>
                </c:pt>
                <c:pt idx="161">
                  <c:v>0.32961170062899892</c:v>
                </c:pt>
                <c:pt idx="162">
                  <c:v>0.34852612984253611</c:v>
                </c:pt>
                <c:pt idx="163">
                  <c:v>0.36082053428151034</c:v>
                </c:pt>
                <c:pt idx="164">
                  <c:v>0.37307590738355778</c:v>
                </c:pt>
                <c:pt idx="165">
                  <c:v>0.38712411353104886</c:v>
                </c:pt>
                <c:pt idx="166">
                  <c:v>0.3863281660436011</c:v>
                </c:pt>
                <c:pt idx="167">
                  <c:v>0.44678774765531948</c:v>
                </c:pt>
                <c:pt idx="168">
                  <c:v>0.48814582125313322</c:v>
                </c:pt>
                <c:pt idx="169">
                  <c:v>0.48772156280660156</c:v>
                </c:pt>
                <c:pt idx="170">
                  <c:v>0.45953791701073377</c:v>
                </c:pt>
                <c:pt idx="171">
                  <c:v>0.4743656242019928</c:v>
                </c:pt>
                <c:pt idx="172">
                  <c:v>0.50771984311421203</c:v>
                </c:pt>
                <c:pt idx="173">
                  <c:v>0.52055993424218672</c:v>
                </c:pt>
                <c:pt idx="174">
                  <c:v>0.50793849083776155</c:v>
                </c:pt>
                <c:pt idx="175">
                  <c:v>0.52129825385872597</c:v>
                </c:pt>
                <c:pt idx="176">
                  <c:v>0.47785554226922738</c:v>
                </c:pt>
                <c:pt idx="177">
                  <c:v>0.46737372945764744</c:v>
                </c:pt>
                <c:pt idx="178">
                  <c:v>0.4717446723109367</c:v>
                </c:pt>
                <c:pt idx="179">
                  <c:v>0.44887473320065058</c:v>
                </c:pt>
                <c:pt idx="180">
                  <c:v>0.44385315787185853</c:v>
                </c:pt>
                <c:pt idx="181">
                  <c:v>0.42816621863204468</c:v>
                </c:pt>
                <c:pt idx="182">
                  <c:v>0.40050085432086613</c:v>
                </c:pt>
                <c:pt idx="183">
                  <c:v>0.40178072011993882</c:v>
                </c:pt>
                <c:pt idx="184">
                  <c:v>0.4208674653114019</c:v>
                </c:pt>
                <c:pt idx="185">
                  <c:v>0.43106171918156155</c:v>
                </c:pt>
                <c:pt idx="186">
                  <c:v>0.41027270724819892</c:v>
                </c:pt>
                <c:pt idx="187">
                  <c:v>0.42503820321488855</c:v>
                </c:pt>
                <c:pt idx="188">
                  <c:v>0.43528815670262971</c:v>
                </c:pt>
                <c:pt idx="189">
                  <c:v>0.40862725246319409</c:v>
                </c:pt>
                <c:pt idx="190">
                  <c:v>0.42383408947315371</c:v>
                </c:pt>
                <c:pt idx="191">
                  <c:v>0.42909497093214916</c:v>
                </c:pt>
                <c:pt idx="192">
                  <c:v>0.44895891195530863</c:v>
                </c:pt>
                <c:pt idx="193">
                  <c:v>0.43940739364943199</c:v>
                </c:pt>
                <c:pt idx="194">
                  <c:v>0.47775805600795984</c:v>
                </c:pt>
                <c:pt idx="195">
                  <c:v>0.4877651915597257</c:v>
                </c:pt>
                <c:pt idx="196">
                  <c:v>0.50009389379180158</c:v>
                </c:pt>
                <c:pt idx="197">
                  <c:v>0.49831859985731508</c:v>
                </c:pt>
                <c:pt idx="198">
                  <c:v>0.45518074230411321</c:v>
                </c:pt>
                <c:pt idx="199">
                  <c:v>0.44176541377282685</c:v>
                </c:pt>
                <c:pt idx="200">
                  <c:v>0.4620117180551645</c:v>
                </c:pt>
                <c:pt idx="201">
                  <c:v>0.45594762234365066</c:v>
                </c:pt>
                <c:pt idx="202">
                  <c:v>0.43389397873352759</c:v>
                </c:pt>
                <c:pt idx="203">
                  <c:v>0.44801906722113366</c:v>
                </c:pt>
                <c:pt idx="204">
                  <c:v>0.47557557517631521</c:v>
                </c:pt>
                <c:pt idx="205">
                  <c:v>0.52526245776688596</c:v>
                </c:pt>
                <c:pt idx="206">
                  <c:v>0.46780424815449262</c:v>
                </c:pt>
                <c:pt idx="207">
                  <c:v>0.47156897645388191</c:v>
                </c:pt>
                <c:pt idx="208">
                  <c:v>0.45950335608984877</c:v>
                </c:pt>
                <c:pt idx="209">
                  <c:v>0.48381079141846117</c:v>
                </c:pt>
                <c:pt idx="210">
                  <c:v>0.49286368068399344</c:v>
                </c:pt>
                <c:pt idx="211">
                  <c:v>0.50989728434266035</c:v>
                </c:pt>
                <c:pt idx="212">
                  <c:v>0.47058934203897601</c:v>
                </c:pt>
                <c:pt idx="213">
                  <c:v>0.48022342901618442</c:v>
                </c:pt>
                <c:pt idx="214">
                  <c:v>0.49836663488494481</c:v>
                </c:pt>
                <c:pt idx="215">
                  <c:v>0.55160195440800797</c:v>
                </c:pt>
                <c:pt idx="216">
                  <c:v>0.58440875868259334</c:v>
                </c:pt>
                <c:pt idx="217">
                  <c:v>0.61848402625213406</c:v>
                </c:pt>
                <c:pt idx="218">
                  <c:v>0.59397363658786895</c:v>
                </c:pt>
                <c:pt idx="219">
                  <c:v>0.59755645611967023</c:v>
                </c:pt>
                <c:pt idx="220">
                  <c:v>0.60541014517074587</c:v>
                </c:pt>
                <c:pt idx="221">
                  <c:v>0.63084327043167521</c:v>
                </c:pt>
                <c:pt idx="222">
                  <c:v>0.62779719445432791</c:v>
                </c:pt>
                <c:pt idx="223">
                  <c:v>0.60355992400165759</c:v>
                </c:pt>
                <c:pt idx="224">
                  <c:v>0.64857323457509641</c:v>
                </c:pt>
                <c:pt idx="225">
                  <c:v>0.60950685663713444</c:v>
                </c:pt>
                <c:pt idx="226">
                  <c:v>0.64929059245351606</c:v>
                </c:pt>
                <c:pt idx="227">
                  <c:v>0.73030223932144189</c:v>
                </c:pt>
                <c:pt idx="228">
                  <c:v>0.69762415054521099</c:v>
                </c:pt>
                <c:pt idx="229">
                  <c:v>0.67641321391711928</c:v>
                </c:pt>
                <c:pt idx="230">
                  <c:v>0.67248407641460017</c:v>
                </c:pt>
                <c:pt idx="231">
                  <c:v>0.75095293338956526</c:v>
                </c:pt>
                <c:pt idx="232">
                  <c:v>0.68911453256201627</c:v>
                </c:pt>
                <c:pt idx="233">
                  <c:v>0.67580301581294044</c:v>
                </c:pt>
                <c:pt idx="234">
                  <c:v>0.71827010158941229</c:v>
                </c:pt>
                <c:pt idx="235">
                  <c:v>0.76772278629597257</c:v>
                </c:pt>
                <c:pt idx="236">
                  <c:v>0.8420714594731955</c:v>
                </c:pt>
                <c:pt idx="237">
                  <c:v>0.82128349054999195</c:v>
                </c:pt>
                <c:pt idx="238">
                  <c:v>0.84278102674489053</c:v>
                </c:pt>
                <c:pt idx="239">
                  <c:v>0.75705671750161319</c:v>
                </c:pt>
                <c:pt idx="240">
                  <c:v>0.71478003863631656</c:v>
                </c:pt>
                <c:pt idx="241">
                  <c:v>0.76509023854423264</c:v>
                </c:pt>
                <c:pt idx="242">
                  <c:v>0.77249031559473358</c:v>
                </c:pt>
                <c:pt idx="243">
                  <c:v>0.78470129101306563</c:v>
                </c:pt>
                <c:pt idx="244">
                  <c:v>0.8268390718856411</c:v>
                </c:pt>
                <c:pt idx="245">
                  <c:v>0.8953948720157161</c:v>
                </c:pt>
                <c:pt idx="246">
                  <c:v>0.77981867198763233</c:v>
                </c:pt>
                <c:pt idx="247">
                  <c:v>0.81120967125065024</c:v>
                </c:pt>
                <c:pt idx="248">
                  <c:v>0.84270606886185606</c:v>
                </c:pt>
                <c:pt idx="249">
                  <c:v>0.8406967534225982</c:v>
                </c:pt>
                <c:pt idx="250">
                  <c:v>0.87402998435453905</c:v>
                </c:pt>
                <c:pt idx="251">
                  <c:v>0.87381202058181517</c:v>
                </c:pt>
                <c:pt idx="252">
                  <c:v>0.90202893845595489</c:v>
                </c:pt>
                <c:pt idx="253">
                  <c:v>0.93083224839260059</c:v>
                </c:pt>
                <c:pt idx="254">
                  <c:v>0.93121400558308909</c:v>
                </c:pt>
                <c:pt idx="255">
                  <c:v>0.87904889320694668</c:v>
                </c:pt>
                <c:pt idx="256">
                  <c:v>0.84884589657748355</c:v>
                </c:pt>
                <c:pt idx="257">
                  <c:v>0.87428042999974787</c:v>
                </c:pt>
                <c:pt idx="258">
                  <c:v>0.99068835469441385</c:v>
                </c:pt>
                <c:pt idx="259">
                  <c:v>1.0260540291838445</c:v>
                </c:pt>
                <c:pt idx="260">
                  <c:v>1.1649844684315098</c:v>
                </c:pt>
                <c:pt idx="261">
                  <c:v>1.0802847432614977</c:v>
                </c:pt>
                <c:pt idx="262">
                  <c:v>1.0160107158595975</c:v>
                </c:pt>
                <c:pt idx="263">
                  <c:v>1.0480586683162025</c:v>
                </c:pt>
                <c:pt idx="264">
                  <c:v>0.9928997569363528</c:v>
                </c:pt>
                <c:pt idx="265">
                  <c:v>0.98255275624545801</c:v>
                </c:pt>
                <c:pt idx="266">
                  <c:v>0.98267676465608444</c:v>
                </c:pt>
                <c:pt idx="267">
                  <c:v>0.96159520074593841</c:v>
                </c:pt>
                <c:pt idx="268">
                  <c:v>0.96442163878987197</c:v>
                </c:pt>
                <c:pt idx="269">
                  <c:v>0.99827122087916531</c:v>
                </c:pt>
                <c:pt idx="270">
                  <c:v>1.1034014104586962</c:v>
                </c:pt>
                <c:pt idx="271">
                  <c:v>1.0185462413211264</c:v>
                </c:pt>
                <c:pt idx="272">
                  <c:v>1.0486129864093303</c:v>
                </c:pt>
                <c:pt idx="273">
                  <c:v>1.0321317822649214</c:v>
                </c:pt>
                <c:pt idx="274">
                  <c:v>1.0451440987710374</c:v>
                </c:pt>
                <c:pt idx="275">
                  <c:v>1.0601838381140232</c:v>
                </c:pt>
                <c:pt idx="276">
                  <c:v>1.0866844590510991</c:v>
                </c:pt>
                <c:pt idx="277">
                  <c:v>1.1550741033306653</c:v>
                </c:pt>
                <c:pt idx="278">
                  <c:v>1.1219197477788385</c:v>
                </c:pt>
                <c:pt idx="279">
                  <c:v>1.0450485915161136</c:v>
                </c:pt>
                <c:pt idx="280">
                  <c:v>0.98339420761437191</c:v>
                </c:pt>
                <c:pt idx="281">
                  <c:v>1.1028313144986137</c:v>
                </c:pt>
                <c:pt idx="282">
                  <c:v>1.1102816722427185</c:v>
                </c:pt>
                <c:pt idx="283">
                  <c:v>1.0016939130856857</c:v>
                </c:pt>
                <c:pt idx="284">
                  <c:v>1.0266099335738876</c:v>
                </c:pt>
                <c:pt idx="285">
                  <c:v>1.0836415811060813</c:v>
                </c:pt>
                <c:pt idx="286">
                  <c:v>1.0908231497104055</c:v>
                </c:pt>
                <c:pt idx="287">
                  <c:v>1.0155711626817481</c:v>
                </c:pt>
                <c:pt idx="288">
                  <c:v>1.0363501186978212</c:v>
                </c:pt>
                <c:pt idx="289">
                  <c:v>1.04857983447488</c:v>
                </c:pt>
                <c:pt idx="290">
                  <c:v>1.083663902239369</c:v>
                </c:pt>
                <c:pt idx="291">
                  <c:v>1.035654354173009</c:v>
                </c:pt>
                <c:pt idx="292">
                  <c:v>1.0939677727847692</c:v>
                </c:pt>
                <c:pt idx="293">
                  <c:v>1.2015172924667517</c:v>
                </c:pt>
                <c:pt idx="294">
                  <c:v>1.1990948239011483</c:v>
                </c:pt>
                <c:pt idx="295">
                  <c:v>1.1913045121378851</c:v>
                </c:pt>
                <c:pt idx="296">
                  <c:v>1.1582702081742267</c:v>
                </c:pt>
                <c:pt idx="297">
                  <c:v>1.0933817131529084</c:v>
                </c:pt>
                <c:pt idx="298">
                  <c:v>1.1435473065790007</c:v>
                </c:pt>
                <c:pt idx="299">
                  <c:v>1.0000397772696259</c:v>
                </c:pt>
                <c:pt idx="300">
                  <c:v>1.0143501852883692</c:v>
                </c:pt>
                <c:pt idx="301">
                  <c:v>1.0606878950967911</c:v>
                </c:pt>
                <c:pt idx="302">
                  <c:v>1.0076279535418986</c:v>
                </c:pt>
                <c:pt idx="303">
                  <c:v>0.97050766731959848</c:v>
                </c:pt>
                <c:pt idx="304">
                  <c:v>0.85582418724460307</c:v>
                </c:pt>
                <c:pt idx="305">
                  <c:v>0.73713938320863115</c:v>
                </c:pt>
                <c:pt idx="306">
                  <c:v>0.83660563944833211</c:v>
                </c:pt>
                <c:pt idx="307">
                  <c:v>1.0964925656212574</c:v>
                </c:pt>
                <c:pt idx="308">
                  <c:v>1.2461362594495333</c:v>
                </c:pt>
                <c:pt idx="309">
                  <c:v>1.1531105646784672</c:v>
                </c:pt>
                <c:pt idx="310">
                  <c:v>1.132441094647878</c:v>
                </c:pt>
                <c:pt idx="311">
                  <c:v>1.1814015240495901</c:v>
                </c:pt>
                <c:pt idx="312">
                  <c:v>1.045566364595206</c:v>
                </c:pt>
                <c:pt idx="313">
                  <c:v>1.1500455160853751</c:v>
                </c:pt>
                <c:pt idx="314">
                  <c:v>1.1159830103918602</c:v>
                </c:pt>
                <c:pt idx="315">
                  <c:v>1.0523075449333021</c:v>
                </c:pt>
                <c:pt idx="316">
                  <c:v>1.1340140284094933</c:v>
                </c:pt>
                <c:pt idx="317">
                  <c:v>1.1564073444015508</c:v>
                </c:pt>
                <c:pt idx="318">
                  <c:v>1.2523132714666914</c:v>
                </c:pt>
                <c:pt idx="319">
                  <c:v>1.0436212427184441</c:v>
                </c:pt>
                <c:pt idx="320">
                  <c:v>1.0733335577665419</c:v>
                </c:pt>
                <c:pt idx="321">
                  <c:v>1.0222208504553503</c:v>
                </c:pt>
                <c:pt idx="322">
                  <c:v>0.95483789924704143</c:v>
                </c:pt>
                <c:pt idx="323">
                  <c:v>1.0015234103992094</c:v>
                </c:pt>
                <c:pt idx="324">
                  <c:v>1.1664919795803048</c:v>
                </c:pt>
                <c:pt idx="325">
                  <c:v>1.1188051296730523</c:v>
                </c:pt>
                <c:pt idx="326">
                  <c:v>1.1931478532334245</c:v>
                </c:pt>
                <c:pt idx="327">
                  <c:v>1.3161547633782478</c:v>
                </c:pt>
                <c:pt idx="328">
                  <c:v>1.1967927905839133</c:v>
                </c:pt>
                <c:pt idx="329">
                  <c:v>1.2353874882264655</c:v>
                </c:pt>
                <c:pt idx="330">
                  <c:v>1.142021524306269</c:v>
                </c:pt>
                <c:pt idx="331">
                  <c:v>1.1193016262435749</c:v>
                </c:pt>
                <c:pt idx="332">
                  <c:v>1.1121191025587529</c:v>
                </c:pt>
                <c:pt idx="333">
                  <c:v>1.1419506120686265</c:v>
                </c:pt>
                <c:pt idx="334">
                  <c:v>1.0413989242780315</c:v>
                </c:pt>
                <c:pt idx="335">
                  <c:v>1.021956068446735</c:v>
                </c:pt>
                <c:pt idx="336">
                  <c:v>1.1302153580974577</c:v>
                </c:pt>
                <c:pt idx="337">
                  <c:v>1.1396891964090725</c:v>
                </c:pt>
                <c:pt idx="338">
                  <c:v>1.103919922318974</c:v>
                </c:pt>
                <c:pt idx="339">
                  <c:v>1.1423752091105137</c:v>
                </c:pt>
                <c:pt idx="340">
                  <c:v>1.1604759633163764</c:v>
                </c:pt>
                <c:pt idx="341">
                  <c:v>1.2112612000527312</c:v>
                </c:pt>
                <c:pt idx="342">
                  <c:v>1.1956533503251643</c:v>
                </c:pt>
                <c:pt idx="343">
                  <c:v>1.0664943453809586</c:v>
                </c:pt>
                <c:pt idx="344">
                  <c:v>1.003866041966732</c:v>
                </c:pt>
                <c:pt idx="345">
                  <c:v>1.0849449144092067</c:v>
                </c:pt>
                <c:pt idx="346">
                  <c:v>1.0730959136911531</c:v>
                </c:pt>
                <c:pt idx="347">
                  <c:v>0.96034866014138864</c:v>
                </c:pt>
                <c:pt idx="348">
                  <c:v>0.92883232215358214</c:v>
                </c:pt>
                <c:pt idx="349">
                  <c:v>1.0366890210217106</c:v>
                </c:pt>
                <c:pt idx="350">
                  <c:v>1.0362381169015913</c:v>
                </c:pt>
                <c:pt idx="351">
                  <c:v>0.93757304783383311</c:v>
                </c:pt>
                <c:pt idx="352">
                  <c:v>0.87804639484584557</c:v>
                </c:pt>
                <c:pt idx="353">
                  <c:v>0.8539388822294377</c:v>
                </c:pt>
                <c:pt idx="354">
                  <c:v>0.80079729192234761</c:v>
                </c:pt>
                <c:pt idx="355">
                  <c:v>0.87746493375440404</c:v>
                </c:pt>
                <c:pt idx="356">
                  <c:v>0.95224547952867589</c:v>
                </c:pt>
                <c:pt idx="357">
                  <c:v>0.95240111756307111</c:v>
                </c:pt>
                <c:pt idx="358">
                  <c:v>0.81338257143943937</c:v>
                </c:pt>
                <c:pt idx="359">
                  <c:v>0.81290036212313821</c:v>
                </c:pt>
                <c:pt idx="360">
                  <c:v>0.79972537546509426</c:v>
                </c:pt>
                <c:pt idx="361">
                  <c:v>0.78019783070112714</c:v>
                </c:pt>
                <c:pt idx="362">
                  <c:v>0.82486349508601986</c:v>
                </c:pt>
                <c:pt idx="363">
                  <c:v>0.75642575913144072</c:v>
                </c:pt>
                <c:pt idx="364">
                  <c:v>0.82506005015025075</c:v>
                </c:pt>
                <c:pt idx="365">
                  <c:v>0.789177028310309</c:v>
                </c:pt>
                <c:pt idx="366">
                  <c:v>0.78136006813959047</c:v>
                </c:pt>
                <c:pt idx="367">
                  <c:v>0.87255197513119587</c:v>
                </c:pt>
                <c:pt idx="368">
                  <c:v>0.85202967984004518</c:v>
                </c:pt>
                <c:pt idx="369">
                  <c:v>0.8447550757963691</c:v>
                </c:pt>
                <c:pt idx="370">
                  <c:v>0.86086682389718783</c:v>
                </c:pt>
                <c:pt idx="371">
                  <c:v>0.84080866431905454</c:v>
                </c:pt>
                <c:pt idx="372">
                  <c:v>0.76239317848898469</c:v>
                </c:pt>
                <c:pt idx="373">
                  <c:v>0.80730415832734137</c:v>
                </c:pt>
                <c:pt idx="374">
                  <c:v>0.75913057740717338</c:v>
                </c:pt>
                <c:pt idx="375">
                  <c:v>0.7776248734425063</c:v>
                </c:pt>
                <c:pt idx="376">
                  <c:v>0.86085037529405994</c:v>
                </c:pt>
                <c:pt idx="377">
                  <c:v>0.94687062144830436</c:v>
                </c:pt>
                <c:pt idx="378">
                  <c:v>0.8887881267663873</c:v>
                </c:pt>
                <c:pt idx="379">
                  <c:v>0.72563140033035323</c:v>
                </c:pt>
                <c:pt idx="380">
                  <c:v>0.70473927813171855</c:v>
                </c:pt>
                <c:pt idx="381">
                  <c:v>0.82448257497446742</c:v>
                </c:pt>
                <c:pt idx="382">
                  <c:v>0.86682623850176266</c:v>
                </c:pt>
                <c:pt idx="383">
                  <c:v>0.87577513073869684</c:v>
                </c:pt>
                <c:pt idx="384">
                  <c:v>0.76219541619476483</c:v>
                </c:pt>
                <c:pt idx="385">
                  <c:v>0.70824366174430942</c:v>
                </c:pt>
                <c:pt idx="386">
                  <c:v>0.7459013184576897</c:v>
                </c:pt>
                <c:pt idx="387">
                  <c:v>0.77512196226013452</c:v>
                </c:pt>
                <c:pt idx="388">
                  <c:v>0.75964256597065039</c:v>
                </c:pt>
                <c:pt idx="389">
                  <c:v>0.81851025280250411</c:v>
                </c:pt>
                <c:pt idx="390">
                  <c:v>0.85471357204915999</c:v>
                </c:pt>
                <c:pt idx="391">
                  <c:v>0.83533629388734654</c:v>
                </c:pt>
                <c:pt idx="392">
                  <c:v>0.85832739335699415</c:v>
                </c:pt>
                <c:pt idx="393">
                  <c:v>0.91097556341382924</c:v>
                </c:pt>
                <c:pt idx="394">
                  <c:v>0.7752028867339209</c:v>
                </c:pt>
                <c:pt idx="395">
                  <c:v>0.76818911957101155</c:v>
                </c:pt>
                <c:pt idx="396">
                  <c:v>0.81667753214291905</c:v>
                </c:pt>
                <c:pt idx="397">
                  <c:v>0.86338856910752748</c:v>
                </c:pt>
                <c:pt idx="398">
                  <c:v>0.96305256305460074</c:v>
                </c:pt>
                <c:pt idx="399">
                  <c:v>0.93517527957522728</c:v>
                </c:pt>
                <c:pt idx="400">
                  <c:v>0.83651624885741982</c:v>
                </c:pt>
                <c:pt idx="401">
                  <c:v>0.84028146477511156</c:v>
                </c:pt>
                <c:pt idx="402">
                  <c:v>0.83198888122116299</c:v>
                </c:pt>
                <c:pt idx="403">
                  <c:v>0.91434723157013542</c:v>
                </c:pt>
                <c:pt idx="404">
                  <c:v>0.95939913230001239</c:v>
                </c:pt>
                <c:pt idx="405">
                  <c:v>1.0498930822199637</c:v>
                </c:pt>
                <c:pt idx="406">
                  <c:v>1.0938010242911633</c:v>
                </c:pt>
                <c:pt idx="407">
                  <c:v>0.99293733584936117</c:v>
                </c:pt>
                <c:pt idx="408">
                  <c:v>0.91711603075590598</c:v>
                </c:pt>
                <c:pt idx="409">
                  <c:v>0.94498194464296703</c:v>
                </c:pt>
                <c:pt idx="410">
                  <c:v>0.96406876734728686</c:v>
                </c:pt>
                <c:pt idx="411">
                  <c:v>0.98782486082070808</c:v>
                </c:pt>
                <c:pt idx="412">
                  <c:v>1.0253099472114311</c:v>
                </c:pt>
                <c:pt idx="413">
                  <c:v>0.9792693926189795</c:v>
                </c:pt>
                <c:pt idx="414">
                  <c:v>1.0781239550485537</c:v>
                </c:pt>
                <c:pt idx="415">
                  <c:v>1.0176616052065648</c:v>
                </c:pt>
                <c:pt idx="416">
                  <c:v>0.96690526818711819</c:v>
                </c:pt>
                <c:pt idx="417">
                  <c:v>1.0031258686831843</c:v>
                </c:pt>
                <c:pt idx="418">
                  <c:v>0.91212392987704527</c:v>
                </c:pt>
                <c:pt idx="419">
                  <c:v>0.89593124827491766</c:v>
                </c:pt>
                <c:pt idx="420">
                  <c:v>0.94437241691007201</c:v>
                </c:pt>
                <c:pt idx="421">
                  <c:v>0.81943474912121972</c:v>
                </c:pt>
                <c:pt idx="422">
                  <c:v>0.73993760561342869</c:v>
                </c:pt>
                <c:pt idx="423">
                  <c:v>0.76699304971148363</c:v>
                </c:pt>
                <c:pt idx="424">
                  <c:v>0.72055904514596159</c:v>
                </c:pt>
                <c:pt idx="425">
                  <c:v>0.84775670580983742</c:v>
                </c:pt>
                <c:pt idx="426">
                  <c:v>0.93800811887894908</c:v>
                </c:pt>
                <c:pt idx="427">
                  <c:v>1.0249043279472241</c:v>
                </c:pt>
                <c:pt idx="428">
                  <c:v>1.0727227710308092</c:v>
                </c:pt>
                <c:pt idx="429">
                  <c:v>1.1240600557047455</c:v>
                </c:pt>
                <c:pt idx="430">
                  <c:v>0.98145128581281116</c:v>
                </c:pt>
                <c:pt idx="431">
                  <c:v>0.93965761016876892</c:v>
                </c:pt>
                <c:pt idx="432">
                  <c:v>1.0462285125275854</c:v>
                </c:pt>
                <c:pt idx="433">
                  <c:v>1.1594520489187068</c:v>
                </c:pt>
                <c:pt idx="434">
                  <c:v>1.0249292886594339</c:v>
                </c:pt>
                <c:pt idx="435">
                  <c:v>1.0131634944690837</c:v>
                </c:pt>
                <c:pt idx="436">
                  <c:v>1.0724462749885848</c:v>
                </c:pt>
                <c:pt idx="437">
                  <c:v>1.319947673551096</c:v>
                </c:pt>
                <c:pt idx="438">
                  <c:v>1.4029260337907608</c:v>
                </c:pt>
                <c:pt idx="439">
                  <c:v>1.5766547262898114</c:v>
                </c:pt>
                <c:pt idx="440">
                  <c:v>1.3099900797836779</c:v>
                </c:pt>
                <c:pt idx="441">
                  <c:v>1.2650483483463548</c:v>
                </c:pt>
                <c:pt idx="442">
                  <c:v>1.6576765774971958</c:v>
                </c:pt>
                <c:pt idx="443">
                  <c:v>1.4888092605445369</c:v>
                </c:pt>
                <c:pt idx="444">
                  <c:v>1.3690450568867072</c:v>
                </c:pt>
                <c:pt idx="445">
                  <c:v>1.1657403805334661</c:v>
                </c:pt>
                <c:pt idx="446">
                  <c:v>1.0477622899682484</c:v>
                </c:pt>
                <c:pt idx="447">
                  <c:v>0.97238707646389444</c:v>
                </c:pt>
                <c:pt idx="448">
                  <c:v>0.82655656579686076</c:v>
                </c:pt>
                <c:pt idx="449">
                  <c:v>0.79532290160311558</c:v>
                </c:pt>
                <c:pt idx="450">
                  <c:v>0.95982708479458867</c:v>
                </c:pt>
                <c:pt idx="451">
                  <c:v>1.0846550071713037</c:v>
                </c:pt>
                <c:pt idx="452">
                  <c:v>0.96152212910926305</c:v>
                </c:pt>
                <c:pt idx="453">
                  <c:v>1.0124630308198106</c:v>
                </c:pt>
                <c:pt idx="454">
                  <c:v>1.0668811204775384</c:v>
                </c:pt>
                <c:pt idx="455">
                  <c:v>0.99167925850105942</c:v>
                </c:pt>
                <c:pt idx="456">
                  <c:v>0.92447341003176253</c:v>
                </c:pt>
                <c:pt idx="457">
                  <c:v>0.85173742230077987</c:v>
                </c:pt>
                <c:pt idx="458">
                  <c:v>0.90393020691240467</c:v>
                </c:pt>
                <c:pt idx="459">
                  <c:v>1.1332323014601529</c:v>
                </c:pt>
                <c:pt idx="460">
                  <c:v>0.99031969278064214</c:v>
                </c:pt>
                <c:pt idx="461">
                  <c:v>0.99680890612241857</c:v>
                </c:pt>
                <c:pt idx="462">
                  <c:v>0.99639121104592032</c:v>
                </c:pt>
                <c:pt idx="463">
                  <c:v>1.1339304324082196</c:v>
                </c:pt>
                <c:pt idx="464">
                  <c:v>1.188119761538948</c:v>
                </c:pt>
                <c:pt idx="465">
                  <c:v>1.1566341275391321</c:v>
                </c:pt>
                <c:pt idx="466">
                  <c:v>1.0194517430066479</c:v>
                </c:pt>
                <c:pt idx="467">
                  <c:v>1.0270765439689575</c:v>
                </c:pt>
                <c:pt idx="468">
                  <c:v>1.066514010080255</c:v>
                </c:pt>
                <c:pt idx="469">
                  <c:v>1.2018437730534728</c:v>
                </c:pt>
                <c:pt idx="470">
                  <c:v>1.1463665303014217</c:v>
                </c:pt>
                <c:pt idx="471">
                  <c:v>0.92644434333780601</c:v>
                </c:pt>
                <c:pt idx="472">
                  <c:v>0.87910366639799487</c:v>
                </c:pt>
                <c:pt idx="473">
                  <c:v>1.0163006494928331</c:v>
                </c:pt>
                <c:pt idx="474">
                  <c:v>0.92149485623492156</c:v>
                </c:pt>
                <c:pt idx="475">
                  <c:v>0.95238507939996675</c:v>
                </c:pt>
                <c:pt idx="476">
                  <c:v>0.89229918269106645</c:v>
                </c:pt>
                <c:pt idx="477">
                  <c:v>0.86470855477193886</c:v>
                </c:pt>
                <c:pt idx="478">
                  <c:v>1.066515880294717</c:v>
                </c:pt>
                <c:pt idx="479">
                  <c:v>1.4068097464276854</c:v>
                </c:pt>
                <c:pt idx="480">
                  <c:v>1.3101094114988263</c:v>
                </c:pt>
                <c:pt idx="481">
                  <c:v>1.3962738953701772</c:v>
                </c:pt>
                <c:pt idx="482">
                  <c:v>1.1970764537880436</c:v>
                </c:pt>
                <c:pt idx="483">
                  <c:v>0.97606273459813031</c:v>
                </c:pt>
                <c:pt idx="484">
                  <c:v>1.0639539112561576</c:v>
                </c:pt>
                <c:pt idx="485">
                  <c:v>0.98340600686893109</c:v>
                </c:pt>
                <c:pt idx="486">
                  <c:v>0.95034674648833861</c:v>
                </c:pt>
                <c:pt idx="487">
                  <c:v>1.1520804814620744</c:v>
                </c:pt>
                <c:pt idx="488">
                  <c:v>1.0814056748258891</c:v>
                </c:pt>
                <c:pt idx="489">
                  <c:v>1.0981597528148879</c:v>
                </c:pt>
                <c:pt idx="490">
                  <c:v>1.2043793238223197</c:v>
                </c:pt>
                <c:pt idx="491">
                  <c:v>1.0773158851700946</c:v>
                </c:pt>
                <c:pt idx="492">
                  <c:v>1.0349945816592863</c:v>
                </c:pt>
                <c:pt idx="493">
                  <c:v>1.1003431874078038</c:v>
                </c:pt>
                <c:pt idx="494">
                  <c:v>1.1066570376690998</c:v>
                </c:pt>
                <c:pt idx="495">
                  <c:v>0.96406642951333998</c:v>
                </c:pt>
                <c:pt idx="496">
                  <c:v>1.0118890619711169</c:v>
                </c:pt>
                <c:pt idx="497">
                  <c:v>1.3471770387203075</c:v>
                </c:pt>
                <c:pt idx="498">
                  <c:v>1.1463499612158499</c:v>
                </c:pt>
                <c:pt idx="499">
                  <c:v>1.1120616473762097</c:v>
                </c:pt>
                <c:pt idx="500">
                  <c:v>1.0521655660267999</c:v>
                </c:pt>
                <c:pt idx="501">
                  <c:v>1.0006034182335264</c:v>
                </c:pt>
                <c:pt idx="502">
                  <c:v>0.94897216981831023</c:v>
                </c:pt>
                <c:pt idx="503">
                  <c:v>1.0755807131204862</c:v>
                </c:pt>
                <c:pt idx="504">
                  <c:v>1.0544238497753693</c:v>
                </c:pt>
                <c:pt idx="505">
                  <c:v>1.1229614334744542</c:v>
                </c:pt>
                <c:pt idx="506">
                  <c:v>1.1142110169278063</c:v>
                </c:pt>
                <c:pt idx="507">
                  <c:v>1.1831838487779096</c:v>
                </c:pt>
                <c:pt idx="508">
                  <c:v>1.1833208715125072</c:v>
                </c:pt>
                <c:pt idx="509">
                  <c:v>1.3341638957437782</c:v>
                </c:pt>
                <c:pt idx="510">
                  <c:v>1.1864807392433299</c:v>
                </c:pt>
                <c:pt idx="511">
                  <c:v>1.4998275380279065</c:v>
                </c:pt>
                <c:pt idx="512">
                  <c:v>1.5357966458991377</c:v>
                </c:pt>
                <c:pt idx="513">
                  <c:v>1.4257024636184064</c:v>
                </c:pt>
                <c:pt idx="514">
                  <c:v>1.4207377866794706</c:v>
                </c:pt>
                <c:pt idx="515">
                  <c:v>1.3908825944008409</c:v>
                </c:pt>
                <c:pt idx="516">
                  <c:v>1.3962433147759941</c:v>
                </c:pt>
                <c:pt idx="517">
                  <c:v>1.387640620569244</c:v>
                </c:pt>
                <c:pt idx="518">
                  <c:v>1.0448401572337618</c:v>
                </c:pt>
                <c:pt idx="519">
                  <c:v>0.9940443534287674</c:v>
                </c:pt>
                <c:pt idx="520">
                  <c:v>1.0490736177418536</c:v>
                </c:pt>
                <c:pt idx="521">
                  <c:v>0.9784970838764222</c:v>
                </c:pt>
                <c:pt idx="522">
                  <c:v>0.95687344518339046</c:v>
                </c:pt>
                <c:pt idx="523">
                  <c:v>1.2030580192286848</c:v>
                </c:pt>
                <c:pt idx="524">
                  <c:v>1.3592098701259507</c:v>
                </c:pt>
                <c:pt idx="525">
                  <c:v>1.2728482402912655</c:v>
                </c:pt>
                <c:pt idx="526">
                  <c:v>1.1456279234907516</c:v>
                </c:pt>
                <c:pt idx="527">
                  <c:v>1.0375044771593247</c:v>
                </c:pt>
                <c:pt idx="528">
                  <c:v>0.99270140804628826</c:v>
                </c:pt>
                <c:pt idx="529">
                  <c:v>1.0960888243380427</c:v>
                </c:pt>
                <c:pt idx="530">
                  <c:v>1.0756546933718409</c:v>
                </c:pt>
                <c:pt idx="531">
                  <c:v>1.0642604771648998</c:v>
                </c:pt>
                <c:pt idx="532">
                  <c:v>1.0316037694726263</c:v>
                </c:pt>
                <c:pt idx="533">
                  <c:v>0.94170268717764483</c:v>
                </c:pt>
                <c:pt idx="534">
                  <c:v>0.97969731165713758</c:v>
                </c:pt>
                <c:pt idx="535">
                  <c:v>0.96433801502866279</c:v>
                </c:pt>
                <c:pt idx="536">
                  <c:v>0.90702187145018753</c:v>
                </c:pt>
                <c:pt idx="537">
                  <c:v>0.94960974734604908</c:v>
                </c:pt>
                <c:pt idx="538">
                  <c:v>0.99139158783285863</c:v>
                </c:pt>
                <c:pt idx="539">
                  <c:v>0.87424390489656711</c:v>
                </c:pt>
                <c:pt idx="540">
                  <c:v>1.0681131271158266</c:v>
                </c:pt>
                <c:pt idx="541">
                  <c:v>1.2133640720289365</c:v>
                </c:pt>
                <c:pt idx="542">
                  <c:v>1.1417029509388352</c:v>
                </c:pt>
                <c:pt idx="543">
                  <c:v>1.2190760586824712</c:v>
                </c:pt>
                <c:pt idx="544">
                  <c:v>1.0640791087412917</c:v>
                </c:pt>
                <c:pt idx="545">
                  <c:v>0.97318094306235725</c:v>
                </c:pt>
                <c:pt idx="546">
                  <c:v>1.0831988107349202</c:v>
                </c:pt>
                <c:pt idx="547">
                  <c:v>0.97302207063155066</c:v>
                </c:pt>
                <c:pt idx="548">
                  <c:v>1.0323838085869834</c:v>
                </c:pt>
                <c:pt idx="549">
                  <c:v>1.0104248025629528</c:v>
                </c:pt>
                <c:pt idx="550">
                  <c:v>0.94649591641372832</c:v>
                </c:pt>
                <c:pt idx="551">
                  <c:v>1.1677482186584076</c:v>
                </c:pt>
                <c:pt idx="552">
                  <c:v>1.1332831146614286</c:v>
                </c:pt>
                <c:pt idx="553">
                  <c:v>1.1516832074205627</c:v>
                </c:pt>
                <c:pt idx="554">
                  <c:v>1.1267733191442335</c:v>
                </c:pt>
                <c:pt idx="555">
                  <c:v>1.010284587081713</c:v>
                </c:pt>
                <c:pt idx="556">
                  <c:v>0.99998889510336997</c:v>
                </c:pt>
                <c:pt idx="557">
                  <c:v>1.0156988957914892</c:v>
                </c:pt>
                <c:pt idx="558">
                  <c:v>0.96742736424249853</c:v>
                </c:pt>
                <c:pt idx="559">
                  <c:v>0.96405904922755359</c:v>
                </c:pt>
                <c:pt idx="560">
                  <c:v>1.1093551711042082</c:v>
                </c:pt>
                <c:pt idx="561">
                  <c:v>0.9882336968430977</c:v>
                </c:pt>
                <c:pt idx="562">
                  <c:v>1.0444849595561381</c:v>
                </c:pt>
                <c:pt idx="563">
                  <c:v>1.1236243871441081</c:v>
                </c:pt>
                <c:pt idx="564">
                  <c:v>1.1422031467467963</c:v>
                </c:pt>
                <c:pt idx="565">
                  <c:v>1.1278798232668212</c:v>
                </c:pt>
                <c:pt idx="566">
                  <c:v>1.1371072042801178</c:v>
                </c:pt>
                <c:pt idx="567">
                  <c:v>1.0798646460152672</c:v>
                </c:pt>
                <c:pt idx="568">
                  <c:v>1.1125322825802531</c:v>
                </c:pt>
                <c:pt idx="569">
                  <c:v>1.0440878116267807</c:v>
                </c:pt>
                <c:pt idx="570">
                  <c:v>1.0462340244980264</c:v>
                </c:pt>
                <c:pt idx="571">
                  <c:v>0.94254738656668235</c:v>
                </c:pt>
                <c:pt idx="572">
                  <c:v>0.93903955608697276</c:v>
                </c:pt>
                <c:pt idx="573">
                  <c:v>0.86258891480146005</c:v>
                </c:pt>
                <c:pt idx="574">
                  <c:v>0.8765522572747505</c:v>
                </c:pt>
                <c:pt idx="575">
                  <c:v>0.92271948648395929</c:v>
                </c:pt>
                <c:pt idx="576">
                  <c:v>0.95624986750852803</c:v>
                </c:pt>
                <c:pt idx="577">
                  <c:v>0.94878695774934507</c:v>
                </c:pt>
                <c:pt idx="578">
                  <c:v>1.0127399034186673</c:v>
                </c:pt>
                <c:pt idx="579">
                  <c:v>1.1331333738657476</c:v>
                </c:pt>
                <c:pt idx="580">
                  <c:v>1.1385678364565257</c:v>
                </c:pt>
                <c:pt idx="581">
                  <c:v>1.0904292968545386</c:v>
                </c:pt>
                <c:pt idx="582">
                  <c:v>1.0376497060307512</c:v>
                </c:pt>
                <c:pt idx="583">
                  <c:v>0.98122436738311092</c:v>
                </c:pt>
                <c:pt idx="584">
                  <c:v>1.1460427299776481</c:v>
                </c:pt>
                <c:pt idx="585">
                  <c:v>0.96274434437266954</c:v>
                </c:pt>
                <c:pt idx="586">
                  <c:v>0.97758902624908528</c:v>
                </c:pt>
                <c:pt idx="587">
                  <c:v>1.1686017566199836</c:v>
                </c:pt>
                <c:pt idx="588">
                  <c:v>1.2881777758281063</c:v>
                </c:pt>
                <c:pt idx="589">
                  <c:v>1.2154696545847217</c:v>
                </c:pt>
                <c:pt idx="590">
                  <c:v>1.1272207105255561</c:v>
                </c:pt>
                <c:pt idx="591">
                  <c:v>1.0801508595851816</c:v>
                </c:pt>
                <c:pt idx="592">
                  <c:v>1.0532262017629868</c:v>
                </c:pt>
                <c:pt idx="593">
                  <c:v>1.0399953171821681</c:v>
                </c:pt>
                <c:pt idx="594">
                  <c:v>1.0362295036148776</c:v>
                </c:pt>
                <c:pt idx="595">
                  <c:v>1.037896832678997</c:v>
                </c:pt>
                <c:pt idx="596">
                  <c:v>1.0374829904656691</c:v>
                </c:pt>
                <c:pt idx="597">
                  <c:v>1.0786799997675116</c:v>
                </c:pt>
                <c:pt idx="598">
                  <c:v>1.0918534513898215</c:v>
                </c:pt>
                <c:pt idx="599">
                  <c:v>1.1154398087089281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93-504F-B333-EBD2BF72BF59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1.9687966681882271E-2</c:v>
                  </c:pt>
                  <c:pt idx="1">
                    <c:v>0.113454967481269</c:v>
                  </c:pt>
                  <c:pt idx="2">
                    <c:v>0.10021814747290324</c:v>
                  </c:pt>
                  <c:pt idx="3">
                    <c:v>0.11122871698112485</c:v>
                  </c:pt>
                  <c:pt idx="4">
                    <c:v>8.4759935907508049E-2</c:v>
                  </c:pt>
                  <c:pt idx="5">
                    <c:v>7.9306559193588394E-2</c:v>
                  </c:pt>
                  <c:pt idx="6">
                    <c:v>7.9590683406122062E-2</c:v>
                  </c:pt>
                  <c:pt idx="7">
                    <c:v>0.10023828689793048</c:v>
                  </c:pt>
                  <c:pt idx="8">
                    <c:v>7.4730464477960071E-2</c:v>
                  </c:pt>
                  <c:pt idx="9">
                    <c:v>7.8446356567054287E-2</c:v>
                  </c:pt>
                  <c:pt idx="10">
                    <c:v>0.11382066814947883</c:v>
                  </c:pt>
                  <c:pt idx="11">
                    <c:v>9.3351890643593949E-2</c:v>
                  </c:pt>
                  <c:pt idx="12">
                    <c:v>8.2439299707813635E-2</c:v>
                  </c:pt>
                  <c:pt idx="13">
                    <c:v>8.459331165859324E-2</c:v>
                  </c:pt>
                  <c:pt idx="14">
                    <c:v>7.7268862522326773E-2</c:v>
                  </c:pt>
                  <c:pt idx="15">
                    <c:v>0.12198887791032363</c:v>
                  </c:pt>
                  <c:pt idx="16">
                    <c:v>0.10070910616414649</c:v>
                  </c:pt>
                  <c:pt idx="17">
                    <c:v>0.1072505127324296</c:v>
                  </c:pt>
                  <c:pt idx="18">
                    <c:v>0.11054342137407436</c:v>
                  </c:pt>
                  <c:pt idx="19">
                    <c:v>0.12927153609852066</c:v>
                  </c:pt>
                  <c:pt idx="20">
                    <c:v>0.10960860543747207</c:v>
                  </c:pt>
                  <c:pt idx="21">
                    <c:v>0.11856277633960281</c:v>
                  </c:pt>
                  <c:pt idx="22">
                    <c:v>0.1472612960896223</c:v>
                  </c:pt>
                  <c:pt idx="23">
                    <c:v>0.13047196117555954</c:v>
                  </c:pt>
                  <c:pt idx="24">
                    <c:v>0.11168255598620891</c:v>
                  </c:pt>
                  <c:pt idx="25">
                    <c:v>0.11181366922088941</c:v>
                  </c:pt>
                  <c:pt idx="26">
                    <c:v>8.4429496465236203E-2</c:v>
                  </c:pt>
                  <c:pt idx="27">
                    <c:v>0.1079350764182611</c:v>
                  </c:pt>
                  <c:pt idx="28">
                    <c:v>9.4920933957808054E-2</c:v>
                  </c:pt>
                  <c:pt idx="29">
                    <c:v>8.9083228529769243E-2</c:v>
                  </c:pt>
                  <c:pt idx="30">
                    <c:v>0.12529180792117317</c:v>
                  </c:pt>
                  <c:pt idx="31">
                    <c:v>9.6218063887422919E-2</c:v>
                  </c:pt>
                  <c:pt idx="32">
                    <c:v>9.7589753663504974E-2</c:v>
                  </c:pt>
                  <c:pt idx="33">
                    <c:v>9.7884547573453065E-2</c:v>
                  </c:pt>
                  <c:pt idx="34">
                    <c:v>9.9613284069374447E-2</c:v>
                  </c:pt>
                  <c:pt idx="35">
                    <c:v>0.10434321755910557</c:v>
                  </c:pt>
                  <c:pt idx="36">
                    <c:v>0.10724003362368036</c:v>
                  </c:pt>
                  <c:pt idx="37">
                    <c:v>0.10594749276064479</c:v>
                  </c:pt>
                  <c:pt idx="38">
                    <c:v>9.9375710603206768E-2</c:v>
                  </c:pt>
                  <c:pt idx="39">
                    <c:v>0.12921654352140244</c:v>
                  </c:pt>
                  <c:pt idx="40">
                    <c:v>0.10222396429352219</c:v>
                  </c:pt>
                  <c:pt idx="41">
                    <c:v>9.6381540123711182E-2</c:v>
                  </c:pt>
                  <c:pt idx="42">
                    <c:v>0.11975182193656643</c:v>
                  </c:pt>
                  <c:pt idx="43">
                    <c:v>0.12253706871748263</c:v>
                  </c:pt>
                  <c:pt idx="44">
                    <c:v>0.1188446279846255</c:v>
                  </c:pt>
                  <c:pt idx="45">
                    <c:v>0.11432077324647753</c:v>
                  </c:pt>
                  <c:pt idx="46">
                    <c:v>7.6040638997346033E-2</c:v>
                  </c:pt>
                  <c:pt idx="47">
                    <c:v>9.6845097617703102E-2</c:v>
                  </c:pt>
                  <c:pt idx="48">
                    <c:v>9.3723943585331232E-2</c:v>
                  </c:pt>
                  <c:pt idx="49">
                    <c:v>5.7491986008585488E-2</c:v>
                  </c:pt>
                  <c:pt idx="50">
                    <c:v>8.1095958916567068E-2</c:v>
                  </c:pt>
                  <c:pt idx="51">
                    <c:v>7.0555272239303593E-2</c:v>
                  </c:pt>
                  <c:pt idx="52">
                    <c:v>7.8228873653414729E-2</c:v>
                  </c:pt>
                  <c:pt idx="53">
                    <c:v>9.6696117996358633E-2</c:v>
                  </c:pt>
                  <c:pt idx="54">
                    <c:v>0.12349624190226571</c:v>
                  </c:pt>
                  <c:pt idx="55">
                    <c:v>7.878696586005951E-2</c:v>
                  </c:pt>
                  <c:pt idx="56">
                    <c:v>6.2131717807548399E-2</c:v>
                  </c:pt>
                  <c:pt idx="57">
                    <c:v>6.653661663181186E-2</c:v>
                  </c:pt>
                  <c:pt idx="58">
                    <c:v>0.10179086424702008</c:v>
                  </c:pt>
                  <c:pt idx="59">
                    <c:v>9.0724305583626694E-2</c:v>
                  </c:pt>
                  <c:pt idx="60">
                    <c:v>8.74458399764588E-2</c:v>
                  </c:pt>
                  <c:pt idx="61">
                    <c:v>9.3039257927071434E-2</c:v>
                  </c:pt>
                  <c:pt idx="62">
                    <c:v>0.10681184630213487</c:v>
                  </c:pt>
                  <c:pt idx="63">
                    <c:v>8.9009872498738388E-2</c:v>
                  </c:pt>
                  <c:pt idx="64">
                    <c:v>7.4668530458480903E-2</c:v>
                  </c:pt>
                  <c:pt idx="65">
                    <c:v>7.3804595871064818E-2</c:v>
                  </c:pt>
                  <c:pt idx="66">
                    <c:v>6.7839874669488903E-2</c:v>
                  </c:pt>
                  <c:pt idx="67">
                    <c:v>7.278072566669079E-2</c:v>
                  </c:pt>
                  <c:pt idx="68">
                    <c:v>6.3945455932280848E-2</c:v>
                  </c:pt>
                  <c:pt idx="69">
                    <c:v>7.0476920926710054E-2</c:v>
                  </c:pt>
                  <c:pt idx="70">
                    <c:v>8.5207444360594881E-2</c:v>
                  </c:pt>
                  <c:pt idx="71">
                    <c:v>9.0669115406318848E-2</c:v>
                  </c:pt>
                  <c:pt idx="72">
                    <c:v>8.8751885731903582E-2</c:v>
                  </c:pt>
                  <c:pt idx="73">
                    <c:v>7.530455822180758E-2</c:v>
                  </c:pt>
                  <c:pt idx="74">
                    <c:v>6.4953384104437573E-2</c:v>
                  </c:pt>
                  <c:pt idx="75">
                    <c:v>8.6167468100477762E-2</c:v>
                  </c:pt>
                  <c:pt idx="76">
                    <c:v>8.3789805581724039E-2</c:v>
                  </c:pt>
                  <c:pt idx="77">
                    <c:v>0.11244693527806515</c:v>
                  </c:pt>
                  <c:pt idx="78">
                    <c:v>0.11751965420352725</c:v>
                  </c:pt>
                  <c:pt idx="79">
                    <c:v>0.12795104618253877</c:v>
                  </c:pt>
                  <c:pt idx="80">
                    <c:v>7.9433839333472298E-2</c:v>
                  </c:pt>
                  <c:pt idx="81">
                    <c:v>8.8253357308671412E-2</c:v>
                  </c:pt>
                  <c:pt idx="82">
                    <c:v>0.10517378109063448</c:v>
                  </c:pt>
                  <c:pt idx="83">
                    <c:v>6.3021910909611484E-2</c:v>
                  </c:pt>
                  <c:pt idx="84">
                    <c:v>0.1068520473002207</c:v>
                  </c:pt>
                  <c:pt idx="85">
                    <c:v>8.9139886206046973E-2</c:v>
                  </c:pt>
                  <c:pt idx="86">
                    <c:v>0.10247056087849857</c:v>
                  </c:pt>
                  <c:pt idx="87">
                    <c:v>0.13582699702956183</c:v>
                  </c:pt>
                  <c:pt idx="88">
                    <c:v>0.13225786469400017</c:v>
                  </c:pt>
                  <c:pt idx="89">
                    <c:v>0.12656457286100448</c:v>
                  </c:pt>
                  <c:pt idx="90">
                    <c:v>0.1070229704925469</c:v>
                  </c:pt>
                  <c:pt idx="91">
                    <c:v>0.10618431122873977</c:v>
                  </c:pt>
                  <c:pt idx="92">
                    <c:v>9.5652845494906602E-2</c:v>
                  </c:pt>
                  <c:pt idx="93">
                    <c:v>7.6046884111686155E-2</c:v>
                  </c:pt>
                  <c:pt idx="94">
                    <c:v>9.2958945780995617E-2</c:v>
                  </c:pt>
                  <c:pt idx="95">
                    <c:v>8.8363625032352455E-2</c:v>
                  </c:pt>
                  <c:pt idx="96">
                    <c:v>9.6940768051487478E-2</c:v>
                  </c:pt>
                  <c:pt idx="97">
                    <c:v>0.13263634188428555</c:v>
                  </c:pt>
                  <c:pt idx="98">
                    <c:v>0.15152113827870939</c:v>
                  </c:pt>
                  <c:pt idx="99">
                    <c:v>0.15328452261012976</c:v>
                  </c:pt>
                  <c:pt idx="100">
                    <c:v>0.14495539711711924</c:v>
                  </c:pt>
                  <c:pt idx="101">
                    <c:v>0.12654774320919171</c:v>
                  </c:pt>
                  <c:pt idx="102">
                    <c:v>8.4949616619247922E-2</c:v>
                  </c:pt>
                  <c:pt idx="103">
                    <c:v>9.0818425765989821E-2</c:v>
                  </c:pt>
                  <c:pt idx="104">
                    <c:v>9.9856002722720785E-2</c:v>
                  </c:pt>
                  <c:pt idx="105">
                    <c:v>0.11040353699042871</c:v>
                  </c:pt>
                  <c:pt idx="106">
                    <c:v>0.10076289278649067</c:v>
                  </c:pt>
                  <c:pt idx="107">
                    <c:v>8.1451579142298683E-2</c:v>
                  </c:pt>
                  <c:pt idx="108">
                    <c:v>7.1244396767098081E-2</c:v>
                  </c:pt>
                  <c:pt idx="109">
                    <c:v>0.10715063678806437</c:v>
                  </c:pt>
                  <c:pt idx="110">
                    <c:v>0.11010571350104251</c:v>
                  </c:pt>
                  <c:pt idx="111">
                    <c:v>8.9682258204404508E-2</c:v>
                  </c:pt>
                  <c:pt idx="112">
                    <c:v>7.2455112993730753E-2</c:v>
                  </c:pt>
                  <c:pt idx="113">
                    <c:v>7.6083008733982091E-2</c:v>
                  </c:pt>
                  <c:pt idx="114">
                    <c:v>8.475070186384516E-2</c:v>
                  </c:pt>
                  <c:pt idx="115">
                    <c:v>6.8644924885356728E-2</c:v>
                  </c:pt>
                  <c:pt idx="116">
                    <c:v>5.3122583066786591E-2</c:v>
                  </c:pt>
                  <c:pt idx="117">
                    <c:v>5.2929057302356211E-2</c:v>
                  </c:pt>
                  <c:pt idx="118">
                    <c:v>5.374073719098392E-2</c:v>
                  </c:pt>
                  <c:pt idx="119">
                    <c:v>5.7774247210141114E-2</c:v>
                  </c:pt>
                  <c:pt idx="120">
                    <c:v>9.4174576269775781E-2</c:v>
                  </c:pt>
                  <c:pt idx="121">
                    <c:v>0.1147103309796436</c:v>
                  </c:pt>
                  <c:pt idx="122">
                    <c:v>8.4749755900886167E-2</c:v>
                  </c:pt>
                  <c:pt idx="123">
                    <c:v>9.5072387270079176E-2</c:v>
                  </c:pt>
                  <c:pt idx="124">
                    <c:v>9.5413833454938854E-2</c:v>
                  </c:pt>
                  <c:pt idx="125">
                    <c:v>7.9445495259671317E-2</c:v>
                  </c:pt>
                  <c:pt idx="126">
                    <c:v>8.5187393092469144E-2</c:v>
                  </c:pt>
                  <c:pt idx="127">
                    <c:v>9.6467699391820011E-2</c:v>
                  </c:pt>
                  <c:pt idx="128">
                    <c:v>6.6625977987975232E-2</c:v>
                  </c:pt>
                  <c:pt idx="129">
                    <c:v>5.6231636979959802E-2</c:v>
                  </c:pt>
                  <c:pt idx="130">
                    <c:v>3.2006562791481508E-2</c:v>
                  </c:pt>
                  <c:pt idx="131">
                    <c:v>6.1397878184947879E-2</c:v>
                  </c:pt>
                  <c:pt idx="132">
                    <c:v>8.3895189412064808E-2</c:v>
                  </c:pt>
                  <c:pt idx="133">
                    <c:v>8.2446842163962572E-2</c:v>
                  </c:pt>
                  <c:pt idx="134">
                    <c:v>0.15813660753195155</c:v>
                  </c:pt>
                  <c:pt idx="135">
                    <c:v>0.1700510538850678</c:v>
                  </c:pt>
                  <c:pt idx="136">
                    <c:v>0.14548550521027451</c:v>
                  </c:pt>
                  <c:pt idx="137">
                    <c:v>0.11783589805682293</c:v>
                  </c:pt>
                  <c:pt idx="138">
                    <c:v>0.10201318846464251</c:v>
                  </c:pt>
                  <c:pt idx="139">
                    <c:v>9.2555259805648452E-2</c:v>
                  </c:pt>
                  <c:pt idx="140">
                    <c:v>9.4462090706048926E-2</c:v>
                  </c:pt>
                  <c:pt idx="141">
                    <c:v>0.11485323070657442</c:v>
                  </c:pt>
                  <c:pt idx="142">
                    <c:v>0.10774724052156411</c:v>
                  </c:pt>
                  <c:pt idx="143">
                    <c:v>0.12245135973533061</c:v>
                  </c:pt>
                  <c:pt idx="144">
                    <c:v>0.11803136143596792</c:v>
                  </c:pt>
                  <c:pt idx="145">
                    <c:v>7.2759850958920402E-2</c:v>
                  </c:pt>
                  <c:pt idx="146">
                    <c:v>5.8827840916691347E-2</c:v>
                  </c:pt>
                  <c:pt idx="147">
                    <c:v>6.619356788812869E-2</c:v>
                  </c:pt>
                  <c:pt idx="148">
                    <c:v>6.4757212549262574E-2</c:v>
                  </c:pt>
                  <c:pt idx="149">
                    <c:v>7.0627796858508896E-2</c:v>
                  </c:pt>
                  <c:pt idx="150">
                    <c:v>8.4985502802377294E-2</c:v>
                  </c:pt>
                  <c:pt idx="151">
                    <c:v>7.9519446837413854E-2</c:v>
                  </c:pt>
                  <c:pt idx="152">
                    <c:v>7.64255159655651E-2</c:v>
                  </c:pt>
                  <c:pt idx="153">
                    <c:v>0.22840460419557768</c:v>
                  </c:pt>
                  <c:pt idx="154">
                    <c:v>0.41566908232109834</c:v>
                  </c:pt>
                  <c:pt idx="155">
                    <c:v>0.30893786918407423</c:v>
                  </c:pt>
                  <c:pt idx="156">
                    <c:v>0.32941241939736771</c:v>
                  </c:pt>
                  <c:pt idx="157">
                    <c:v>0.40613268763881016</c:v>
                  </c:pt>
                  <c:pt idx="158">
                    <c:v>0.40159646149255041</c:v>
                  </c:pt>
                  <c:pt idx="159">
                    <c:v>0.32565492189034545</c:v>
                  </c:pt>
                  <c:pt idx="160">
                    <c:v>0.29012319227447636</c:v>
                  </c:pt>
                  <c:pt idx="161">
                    <c:v>0.26255244634728381</c:v>
                  </c:pt>
                  <c:pt idx="162">
                    <c:v>0.30376118140475677</c:v>
                  </c:pt>
                  <c:pt idx="163">
                    <c:v>0.31494476886293565</c:v>
                  </c:pt>
                  <c:pt idx="164">
                    <c:v>0.27671964598052079</c:v>
                  </c:pt>
                  <c:pt idx="165">
                    <c:v>0.22797608020854673</c:v>
                  </c:pt>
                  <c:pt idx="166">
                    <c:v>0.23953182454020097</c:v>
                  </c:pt>
                  <c:pt idx="167">
                    <c:v>0.21503611605705722</c:v>
                  </c:pt>
                  <c:pt idx="168">
                    <c:v>0.14626481918184542</c:v>
                  </c:pt>
                  <c:pt idx="169">
                    <c:v>0.17788816514009304</c:v>
                  </c:pt>
                  <c:pt idx="170">
                    <c:v>0.12173760406458395</c:v>
                  </c:pt>
                  <c:pt idx="171">
                    <c:v>9.468088873386038E-2</c:v>
                  </c:pt>
                  <c:pt idx="172">
                    <c:v>5.4747978614980493E-2</c:v>
                  </c:pt>
                  <c:pt idx="173">
                    <c:v>7.0956230842736348E-2</c:v>
                  </c:pt>
                  <c:pt idx="174">
                    <c:v>5.5562337428384172E-2</c:v>
                  </c:pt>
                  <c:pt idx="175">
                    <c:v>7.4060447342991456E-2</c:v>
                  </c:pt>
                  <c:pt idx="176">
                    <c:v>5.9946041634841289E-2</c:v>
                  </c:pt>
                  <c:pt idx="177">
                    <c:v>6.8233669233884825E-2</c:v>
                  </c:pt>
                  <c:pt idx="178">
                    <c:v>9.8079225249731825E-2</c:v>
                  </c:pt>
                  <c:pt idx="179">
                    <c:v>8.5190279439714994E-2</c:v>
                  </c:pt>
                  <c:pt idx="180">
                    <c:v>9.0390468868488463E-2</c:v>
                  </c:pt>
                  <c:pt idx="181">
                    <c:v>0.10536487687409064</c:v>
                  </c:pt>
                  <c:pt idx="182">
                    <c:v>5.9848387054445076E-2</c:v>
                  </c:pt>
                  <c:pt idx="183">
                    <c:v>2.9423167118677249E-2</c:v>
                  </c:pt>
                  <c:pt idx="184">
                    <c:v>5.5767089076976591E-2</c:v>
                  </c:pt>
                  <c:pt idx="185">
                    <c:v>5.6229043322402479E-2</c:v>
                  </c:pt>
                  <c:pt idx="186">
                    <c:v>5.0580140884558603E-2</c:v>
                  </c:pt>
                  <c:pt idx="187">
                    <c:v>7.5935486877291652E-2</c:v>
                  </c:pt>
                  <c:pt idx="188">
                    <c:v>6.4860589706445995E-2</c:v>
                  </c:pt>
                  <c:pt idx="189">
                    <c:v>5.1319840158195434E-2</c:v>
                  </c:pt>
                  <c:pt idx="190">
                    <c:v>7.7753969247639762E-2</c:v>
                  </c:pt>
                  <c:pt idx="191">
                    <c:v>7.3986793840013984E-2</c:v>
                  </c:pt>
                  <c:pt idx="192">
                    <c:v>5.0557401679821999E-2</c:v>
                  </c:pt>
                  <c:pt idx="193">
                    <c:v>6.9068684761995722E-2</c:v>
                  </c:pt>
                  <c:pt idx="194">
                    <c:v>4.5564079092557171E-2</c:v>
                  </c:pt>
                  <c:pt idx="195">
                    <c:v>7.769565310999553E-2</c:v>
                  </c:pt>
                  <c:pt idx="196">
                    <c:v>7.3952007699091701E-2</c:v>
                  </c:pt>
                  <c:pt idx="197">
                    <c:v>6.5438288346268553E-2</c:v>
                  </c:pt>
                  <c:pt idx="198">
                    <c:v>5.4002389664363014E-2</c:v>
                  </c:pt>
                  <c:pt idx="199">
                    <c:v>3.4212704162220518E-2</c:v>
                  </c:pt>
                  <c:pt idx="200">
                    <c:v>3.5907030519538891E-2</c:v>
                  </c:pt>
                  <c:pt idx="201">
                    <c:v>5.499163904565086E-2</c:v>
                  </c:pt>
                  <c:pt idx="202">
                    <c:v>4.3792035041006414E-2</c:v>
                  </c:pt>
                  <c:pt idx="203">
                    <c:v>5.4352279866806699E-2</c:v>
                  </c:pt>
                  <c:pt idx="204">
                    <c:v>4.3657414717869832E-2</c:v>
                  </c:pt>
                  <c:pt idx="205">
                    <c:v>6.8776872669820452E-2</c:v>
                  </c:pt>
                  <c:pt idx="206">
                    <c:v>4.7322580600646438E-2</c:v>
                  </c:pt>
                  <c:pt idx="207">
                    <c:v>5.1563820145157993E-2</c:v>
                  </c:pt>
                  <c:pt idx="208">
                    <c:v>3.0603919156434178E-2</c:v>
                  </c:pt>
                  <c:pt idx="209">
                    <c:v>5.6729701528527667E-2</c:v>
                  </c:pt>
                  <c:pt idx="210">
                    <c:v>7.0896164264634687E-2</c:v>
                  </c:pt>
                  <c:pt idx="211">
                    <c:v>5.0564800359978422E-2</c:v>
                  </c:pt>
                  <c:pt idx="212">
                    <c:v>5.7706261818189324E-2</c:v>
                  </c:pt>
                  <c:pt idx="213">
                    <c:v>7.9137975376190314E-2</c:v>
                  </c:pt>
                  <c:pt idx="214">
                    <c:v>7.0689334674122112E-2</c:v>
                  </c:pt>
                  <c:pt idx="215">
                    <c:v>8.0397745627058759E-2</c:v>
                  </c:pt>
                  <c:pt idx="216">
                    <c:v>5.6487986153106046E-2</c:v>
                  </c:pt>
                  <c:pt idx="217">
                    <c:v>5.9023835999898265E-2</c:v>
                  </c:pt>
                  <c:pt idx="218">
                    <c:v>6.6708950452053301E-2</c:v>
                  </c:pt>
                  <c:pt idx="219">
                    <c:v>6.3228372743529535E-2</c:v>
                  </c:pt>
                  <c:pt idx="220">
                    <c:v>3.6294341363573054E-2</c:v>
                  </c:pt>
                  <c:pt idx="221">
                    <c:v>5.2710442608583638E-2</c:v>
                  </c:pt>
                  <c:pt idx="222">
                    <c:v>4.6266184849244392E-2</c:v>
                  </c:pt>
                  <c:pt idx="223">
                    <c:v>4.0272251695150162E-2</c:v>
                  </c:pt>
                  <c:pt idx="224">
                    <c:v>3.2365761952301952E-2</c:v>
                  </c:pt>
                  <c:pt idx="225">
                    <c:v>3.7476144817425311E-2</c:v>
                  </c:pt>
                  <c:pt idx="226">
                    <c:v>3.8878900754380628E-2</c:v>
                  </c:pt>
                  <c:pt idx="227">
                    <c:v>3.7671221703866935E-2</c:v>
                  </c:pt>
                  <c:pt idx="228">
                    <c:v>4.5386001926300192E-2</c:v>
                  </c:pt>
                  <c:pt idx="229">
                    <c:v>5.7502619967975829E-2</c:v>
                  </c:pt>
                  <c:pt idx="230">
                    <c:v>7.1078354568585508E-2</c:v>
                  </c:pt>
                  <c:pt idx="231">
                    <c:v>5.2776477271646909E-2</c:v>
                  </c:pt>
                  <c:pt idx="232">
                    <c:v>6.1263586056479642E-2</c:v>
                  </c:pt>
                  <c:pt idx="233">
                    <c:v>4.9512113632765906E-2</c:v>
                  </c:pt>
                  <c:pt idx="234">
                    <c:v>4.0801007073396942E-2</c:v>
                  </c:pt>
                  <c:pt idx="235">
                    <c:v>5.8306395371790665E-2</c:v>
                  </c:pt>
                  <c:pt idx="236">
                    <c:v>4.7769440006362227E-2</c:v>
                  </c:pt>
                  <c:pt idx="237">
                    <c:v>6.4735951742242143E-2</c:v>
                  </c:pt>
                  <c:pt idx="238">
                    <c:v>4.3634698567138669E-2</c:v>
                  </c:pt>
                  <c:pt idx="239">
                    <c:v>4.6834207866983633E-2</c:v>
                  </c:pt>
                  <c:pt idx="240">
                    <c:v>3.0402410624415805E-2</c:v>
                  </c:pt>
                  <c:pt idx="241">
                    <c:v>7.5309374115824848E-2</c:v>
                  </c:pt>
                  <c:pt idx="242">
                    <c:v>4.7700699934033891E-2</c:v>
                  </c:pt>
                  <c:pt idx="243">
                    <c:v>4.1291653799243218E-2</c:v>
                  </c:pt>
                  <c:pt idx="244">
                    <c:v>3.0847595815859614E-2</c:v>
                  </c:pt>
                  <c:pt idx="245">
                    <c:v>6.3815926709387696E-2</c:v>
                  </c:pt>
                  <c:pt idx="246">
                    <c:v>5.1912368277298664E-2</c:v>
                  </c:pt>
                  <c:pt idx="247">
                    <c:v>5.8885766243658731E-2</c:v>
                  </c:pt>
                  <c:pt idx="248">
                    <c:v>6.961257569959825E-2</c:v>
                  </c:pt>
                  <c:pt idx="249">
                    <c:v>9.3290375972788483E-2</c:v>
                  </c:pt>
                  <c:pt idx="250">
                    <c:v>6.7231042485360701E-2</c:v>
                  </c:pt>
                  <c:pt idx="251">
                    <c:v>7.6410248656514246E-2</c:v>
                  </c:pt>
                  <c:pt idx="252">
                    <c:v>8.4091515655539559E-2</c:v>
                  </c:pt>
                  <c:pt idx="253">
                    <c:v>0.10325188683968946</c:v>
                  </c:pt>
                  <c:pt idx="254">
                    <c:v>8.7383706033770409E-2</c:v>
                  </c:pt>
                  <c:pt idx="255">
                    <c:v>8.326790251664766E-2</c:v>
                  </c:pt>
                  <c:pt idx="256">
                    <c:v>9.2201833103357653E-2</c:v>
                  </c:pt>
                  <c:pt idx="257">
                    <c:v>8.9834133762710891E-2</c:v>
                  </c:pt>
                  <c:pt idx="258">
                    <c:v>9.2764994108738064E-2</c:v>
                  </c:pt>
                  <c:pt idx="259">
                    <c:v>0.13302179676058773</c:v>
                  </c:pt>
                  <c:pt idx="260">
                    <c:v>0.11884936090786012</c:v>
                  </c:pt>
                  <c:pt idx="261">
                    <c:v>8.6461608337417409E-2</c:v>
                  </c:pt>
                  <c:pt idx="262">
                    <c:v>7.2083960380352766E-2</c:v>
                  </c:pt>
                  <c:pt idx="263">
                    <c:v>7.0626246956990157E-2</c:v>
                  </c:pt>
                  <c:pt idx="264">
                    <c:v>7.2133788512490221E-2</c:v>
                  </c:pt>
                  <c:pt idx="265">
                    <c:v>5.5299906219951629E-2</c:v>
                  </c:pt>
                  <c:pt idx="266">
                    <c:v>6.5557426681329398E-2</c:v>
                  </c:pt>
                  <c:pt idx="267">
                    <c:v>9.8554972724987699E-2</c:v>
                  </c:pt>
                  <c:pt idx="268">
                    <c:v>6.2192020503672826E-2</c:v>
                  </c:pt>
                  <c:pt idx="269">
                    <c:v>6.8536554548510209E-2</c:v>
                  </c:pt>
                  <c:pt idx="270">
                    <c:v>5.7736391667649357E-2</c:v>
                  </c:pt>
                  <c:pt idx="271">
                    <c:v>8.28793563840272E-2</c:v>
                  </c:pt>
                  <c:pt idx="272">
                    <c:v>9.7287220766049898E-2</c:v>
                  </c:pt>
                  <c:pt idx="273">
                    <c:v>7.5502034616693886E-2</c:v>
                  </c:pt>
                  <c:pt idx="274">
                    <c:v>4.9001630089848473E-2</c:v>
                  </c:pt>
                  <c:pt idx="275">
                    <c:v>6.0121016969632735E-2</c:v>
                  </c:pt>
                  <c:pt idx="276">
                    <c:v>6.7014974192134341E-2</c:v>
                  </c:pt>
                  <c:pt idx="277">
                    <c:v>5.4957173345098538E-2</c:v>
                  </c:pt>
                  <c:pt idx="278">
                    <c:v>6.5040468821077613E-2</c:v>
                  </c:pt>
                  <c:pt idx="279">
                    <c:v>6.7556083452605609E-2</c:v>
                  </c:pt>
                  <c:pt idx="280">
                    <c:v>8.2965499309103727E-2</c:v>
                  </c:pt>
                  <c:pt idx="281">
                    <c:v>8.663909524199058E-2</c:v>
                  </c:pt>
                  <c:pt idx="282">
                    <c:v>7.7659820511892935E-2</c:v>
                  </c:pt>
                  <c:pt idx="283">
                    <c:v>8.7814915043966643E-2</c:v>
                  </c:pt>
                  <c:pt idx="284">
                    <c:v>9.035951563403781E-2</c:v>
                  </c:pt>
                  <c:pt idx="285">
                    <c:v>5.2103351982124575E-2</c:v>
                  </c:pt>
                  <c:pt idx="286">
                    <c:v>5.2846627016765894E-2</c:v>
                  </c:pt>
                  <c:pt idx="287">
                    <c:v>8.2962255867202628E-2</c:v>
                  </c:pt>
                  <c:pt idx="288">
                    <c:v>6.5696190300291946E-2</c:v>
                  </c:pt>
                  <c:pt idx="289">
                    <c:v>5.3908156091519034E-2</c:v>
                  </c:pt>
                  <c:pt idx="290">
                    <c:v>4.3037505519296998E-2</c:v>
                  </c:pt>
                  <c:pt idx="291">
                    <c:v>8.4066990679118617E-2</c:v>
                  </c:pt>
                  <c:pt idx="292">
                    <c:v>7.2088257046357504E-2</c:v>
                  </c:pt>
                  <c:pt idx="293">
                    <c:v>4.2107482615470634E-2</c:v>
                  </c:pt>
                  <c:pt idx="294">
                    <c:v>5.5929997778063727E-2</c:v>
                  </c:pt>
                  <c:pt idx="295">
                    <c:v>4.8007718835314801E-2</c:v>
                  </c:pt>
                  <c:pt idx="296">
                    <c:v>8.1619549266605501E-2</c:v>
                  </c:pt>
                  <c:pt idx="297">
                    <c:v>7.2715953754101795E-2</c:v>
                  </c:pt>
                  <c:pt idx="298">
                    <c:v>8.0389903286689504E-2</c:v>
                  </c:pt>
                  <c:pt idx="299">
                    <c:v>6.4781415504678294E-2</c:v>
                  </c:pt>
                  <c:pt idx="300">
                    <c:v>6.7703271924765884E-2</c:v>
                  </c:pt>
                  <c:pt idx="301">
                    <c:v>7.327371995392401E-2</c:v>
                  </c:pt>
                  <c:pt idx="302">
                    <c:v>8.0231243732774585E-2</c:v>
                  </c:pt>
                  <c:pt idx="303">
                    <c:v>5.7026216561143962E-2</c:v>
                  </c:pt>
                  <c:pt idx="304">
                    <c:v>6.7133320953695105E-2</c:v>
                  </c:pt>
                  <c:pt idx="305">
                    <c:v>9.3339978123650413E-2</c:v>
                  </c:pt>
                  <c:pt idx="306">
                    <c:v>0.11922337467613262</c:v>
                  </c:pt>
                  <c:pt idx="307">
                    <c:v>9.2412297711704436E-2</c:v>
                  </c:pt>
                  <c:pt idx="308">
                    <c:v>5.7279733227679909E-2</c:v>
                  </c:pt>
                  <c:pt idx="309">
                    <c:v>4.9557731356878819E-2</c:v>
                  </c:pt>
                  <c:pt idx="310">
                    <c:v>6.4860773875537514E-2</c:v>
                  </c:pt>
                  <c:pt idx="311">
                    <c:v>6.037479280612737E-2</c:v>
                  </c:pt>
                  <c:pt idx="312">
                    <c:v>7.6361967779298254E-2</c:v>
                  </c:pt>
                  <c:pt idx="313">
                    <c:v>8.5214554305044987E-2</c:v>
                  </c:pt>
                  <c:pt idx="314">
                    <c:v>7.3937182724085004E-2</c:v>
                  </c:pt>
                  <c:pt idx="315">
                    <c:v>4.4581036795405815E-2</c:v>
                  </c:pt>
                  <c:pt idx="316">
                    <c:v>3.6391130035261288E-2</c:v>
                  </c:pt>
                  <c:pt idx="317">
                    <c:v>4.3916501156852222E-2</c:v>
                  </c:pt>
                  <c:pt idx="318">
                    <c:v>3.574856515634519E-2</c:v>
                  </c:pt>
                  <c:pt idx="319">
                    <c:v>5.3370108517871162E-2</c:v>
                  </c:pt>
                  <c:pt idx="320">
                    <c:v>7.6730636796999027E-2</c:v>
                  </c:pt>
                  <c:pt idx="321">
                    <c:v>7.2254123527144637E-2</c:v>
                  </c:pt>
                  <c:pt idx="322">
                    <c:v>9.0219066570119563E-2</c:v>
                  </c:pt>
                  <c:pt idx="323">
                    <c:v>7.2600915241227137E-2</c:v>
                  </c:pt>
                  <c:pt idx="324">
                    <c:v>6.8472235287568003E-2</c:v>
                  </c:pt>
                  <c:pt idx="325">
                    <c:v>0.11288046601348321</c:v>
                  </c:pt>
                  <c:pt idx="326">
                    <c:v>0.12473701344299457</c:v>
                  </c:pt>
                  <c:pt idx="327">
                    <c:v>0.12564770095054875</c:v>
                  </c:pt>
                  <c:pt idx="328">
                    <c:v>0.11098446181566819</c:v>
                  </c:pt>
                  <c:pt idx="329">
                    <c:v>0.10125005719886879</c:v>
                  </c:pt>
                  <c:pt idx="330">
                    <c:v>0.12522489580216761</c:v>
                  </c:pt>
                  <c:pt idx="331">
                    <c:v>0.10060149657658042</c:v>
                  </c:pt>
                  <c:pt idx="332">
                    <c:v>0.12513909294751757</c:v>
                  </c:pt>
                  <c:pt idx="333">
                    <c:v>0.10990054452234355</c:v>
                  </c:pt>
                  <c:pt idx="334">
                    <c:v>6.3377395268185283E-2</c:v>
                  </c:pt>
                  <c:pt idx="335">
                    <c:v>7.6474912227941672E-2</c:v>
                  </c:pt>
                  <c:pt idx="336">
                    <c:v>7.4121764947928062E-2</c:v>
                  </c:pt>
                  <c:pt idx="337">
                    <c:v>5.4588524394133427E-2</c:v>
                  </c:pt>
                  <c:pt idx="338">
                    <c:v>6.5076093278055427E-2</c:v>
                  </c:pt>
                  <c:pt idx="339">
                    <c:v>5.1166773143079158E-2</c:v>
                  </c:pt>
                  <c:pt idx="340">
                    <c:v>6.0407699478317298E-2</c:v>
                  </c:pt>
                  <c:pt idx="341">
                    <c:v>6.3963318148943432E-2</c:v>
                  </c:pt>
                  <c:pt idx="342">
                    <c:v>7.6021567513390745E-2</c:v>
                  </c:pt>
                  <c:pt idx="343">
                    <c:v>6.3589632119647813E-2</c:v>
                  </c:pt>
                  <c:pt idx="344">
                    <c:v>4.8714826935942507E-2</c:v>
                  </c:pt>
                  <c:pt idx="345">
                    <c:v>4.5912380901747867E-2</c:v>
                  </c:pt>
                  <c:pt idx="346">
                    <c:v>4.7837162312258305E-2</c:v>
                  </c:pt>
                  <c:pt idx="347">
                    <c:v>5.350870227496133E-2</c:v>
                  </c:pt>
                  <c:pt idx="348">
                    <c:v>4.9179088153403959E-2</c:v>
                  </c:pt>
                  <c:pt idx="349">
                    <c:v>4.8274194456128662E-2</c:v>
                  </c:pt>
                  <c:pt idx="350">
                    <c:v>3.1532231980920408E-2</c:v>
                  </c:pt>
                  <c:pt idx="351">
                    <c:v>3.919140897424802E-2</c:v>
                  </c:pt>
                  <c:pt idx="352">
                    <c:v>4.7135701286746753E-2</c:v>
                  </c:pt>
                  <c:pt idx="353">
                    <c:v>7.0184628495601822E-2</c:v>
                  </c:pt>
                  <c:pt idx="354">
                    <c:v>5.4684728670975125E-2</c:v>
                  </c:pt>
                  <c:pt idx="355">
                    <c:v>4.7071813993734883E-2</c:v>
                  </c:pt>
                  <c:pt idx="356">
                    <c:v>4.2007168424865425E-2</c:v>
                  </c:pt>
                  <c:pt idx="357">
                    <c:v>3.8977626920515041E-2</c:v>
                  </c:pt>
                  <c:pt idx="358">
                    <c:v>3.8269002738805659E-2</c:v>
                  </c:pt>
                  <c:pt idx="359">
                    <c:v>4.4084981553077725E-2</c:v>
                  </c:pt>
                  <c:pt idx="360">
                    <c:v>3.8003111472427381E-2</c:v>
                  </c:pt>
                  <c:pt idx="361">
                    <c:v>3.7429261708162784E-2</c:v>
                  </c:pt>
                  <c:pt idx="362">
                    <c:v>4.9199128666191881E-2</c:v>
                  </c:pt>
                  <c:pt idx="363">
                    <c:v>5.8885367602854725E-2</c:v>
                  </c:pt>
                  <c:pt idx="364">
                    <c:v>4.8082924639734605E-2</c:v>
                  </c:pt>
                  <c:pt idx="365">
                    <c:v>3.1903256780221705E-2</c:v>
                  </c:pt>
                  <c:pt idx="366">
                    <c:v>2.7575834749423451E-2</c:v>
                  </c:pt>
                  <c:pt idx="367">
                    <c:v>2.603411395857691E-2</c:v>
                  </c:pt>
                  <c:pt idx="368">
                    <c:v>3.0366379450671589E-2</c:v>
                  </c:pt>
                  <c:pt idx="369">
                    <c:v>3.7542982308936018E-2</c:v>
                  </c:pt>
                  <c:pt idx="370">
                    <c:v>4.0692551199763075E-2</c:v>
                  </c:pt>
                  <c:pt idx="371">
                    <c:v>3.3336083268587891E-2</c:v>
                  </c:pt>
                  <c:pt idx="372">
                    <c:v>3.2988302072911979E-2</c:v>
                  </c:pt>
                  <c:pt idx="373">
                    <c:v>3.6750470663620749E-2</c:v>
                  </c:pt>
                  <c:pt idx="374">
                    <c:v>4.9783760759859678E-2</c:v>
                  </c:pt>
                  <c:pt idx="375">
                    <c:v>4.4480754912954591E-2</c:v>
                  </c:pt>
                  <c:pt idx="376">
                    <c:v>6.2743661786045693E-2</c:v>
                  </c:pt>
                  <c:pt idx="377">
                    <c:v>5.7492933166421137E-2</c:v>
                  </c:pt>
                  <c:pt idx="378">
                    <c:v>5.5281667319281219E-2</c:v>
                  </c:pt>
                  <c:pt idx="379">
                    <c:v>5.0119322607088596E-2</c:v>
                  </c:pt>
                  <c:pt idx="380">
                    <c:v>6.1145930442509898E-2</c:v>
                  </c:pt>
                  <c:pt idx="381">
                    <c:v>5.0249862241636266E-2</c:v>
                  </c:pt>
                  <c:pt idx="382">
                    <c:v>2.8992740707648266E-2</c:v>
                  </c:pt>
                  <c:pt idx="383">
                    <c:v>3.0665445820162965E-2</c:v>
                  </c:pt>
                  <c:pt idx="384">
                    <c:v>3.6055144092398468E-2</c:v>
                  </c:pt>
                  <c:pt idx="385">
                    <c:v>4.1881118331554591E-2</c:v>
                  </c:pt>
                  <c:pt idx="386">
                    <c:v>5.6134102406005845E-2</c:v>
                  </c:pt>
                  <c:pt idx="387">
                    <c:v>4.9292179075010753E-2</c:v>
                  </c:pt>
                  <c:pt idx="388">
                    <c:v>4.744791274179587E-2</c:v>
                  </c:pt>
                  <c:pt idx="389">
                    <c:v>3.8269077100702778E-2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1.9687966681882271E-2</c:v>
                  </c:pt>
                  <c:pt idx="1">
                    <c:v>0.113454967481269</c:v>
                  </c:pt>
                  <c:pt idx="2">
                    <c:v>0.10021814747290324</c:v>
                  </c:pt>
                  <c:pt idx="3">
                    <c:v>0.11122871698112485</c:v>
                  </c:pt>
                  <c:pt idx="4">
                    <c:v>8.4759935907508049E-2</c:v>
                  </c:pt>
                  <c:pt idx="5">
                    <c:v>7.9306559193588394E-2</c:v>
                  </c:pt>
                  <c:pt idx="6">
                    <c:v>7.9590683406122062E-2</c:v>
                  </c:pt>
                  <c:pt idx="7">
                    <c:v>0.10023828689793048</c:v>
                  </c:pt>
                  <c:pt idx="8">
                    <c:v>7.4730464477960071E-2</c:v>
                  </c:pt>
                  <c:pt idx="9">
                    <c:v>7.8446356567054287E-2</c:v>
                  </c:pt>
                  <c:pt idx="10">
                    <c:v>0.11382066814947883</c:v>
                  </c:pt>
                  <c:pt idx="11">
                    <c:v>9.3351890643593949E-2</c:v>
                  </c:pt>
                  <c:pt idx="12">
                    <c:v>8.2439299707813635E-2</c:v>
                  </c:pt>
                  <c:pt idx="13">
                    <c:v>8.459331165859324E-2</c:v>
                  </c:pt>
                  <c:pt idx="14">
                    <c:v>7.7268862522326773E-2</c:v>
                  </c:pt>
                  <c:pt idx="15">
                    <c:v>0.12198887791032363</c:v>
                  </c:pt>
                  <c:pt idx="16">
                    <c:v>0.10070910616414649</c:v>
                  </c:pt>
                  <c:pt idx="17">
                    <c:v>0.1072505127324296</c:v>
                  </c:pt>
                  <c:pt idx="18">
                    <c:v>0.11054342137407436</c:v>
                  </c:pt>
                  <c:pt idx="19">
                    <c:v>0.12927153609852066</c:v>
                  </c:pt>
                  <c:pt idx="20">
                    <c:v>0.10960860543747207</c:v>
                  </c:pt>
                  <c:pt idx="21">
                    <c:v>0.11856277633960281</c:v>
                  </c:pt>
                  <c:pt idx="22">
                    <c:v>0.1472612960896223</c:v>
                  </c:pt>
                  <c:pt idx="23">
                    <c:v>0.13047196117555954</c:v>
                  </c:pt>
                  <c:pt idx="24">
                    <c:v>0.11168255598620891</c:v>
                  </c:pt>
                  <c:pt idx="25">
                    <c:v>0.11181366922088941</c:v>
                  </c:pt>
                  <c:pt idx="26">
                    <c:v>8.4429496465236203E-2</c:v>
                  </c:pt>
                  <c:pt idx="27">
                    <c:v>0.1079350764182611</c:v>
                  </c:pt>
                  <c:pt idx="28">
                    <c:v>9.4920933957808054E-2</c:v>
                  </c:pt>
                  <c:pt idx="29">
                    <c:v>8.9083228529769243E-2</c:v>
                  </c:pt>
                  <c:pt idx="30">
                    <c:v>0.12529180792117317</c:v>
                  </c:pt>
                  <c:pt idx="31">
                    <c:v>9.6218063887422919E-2</c:v>
                  </c:pt>
                  <c:pt idx="32">
                    <c:v>9.7589753663504974E-2</c:v>
                  </c:pt>
                  <c:pt idx="33">
                    <c:v>9.7884547573453065E-2</c:v>
                  </c:pt>
                  <c:pt idx="34">
                    <c:v>9.9613284069374447E-2</c:v>
                  </c:pt>
                  <c:pt idx="35">
                    <c:v>0.10434321755910557</c:v>
                  </c:pt>
                  <c:pt idx="36">
                    <c:v>0.10724003362368036</c:v>
                  </c:pt>
                  <c:pt idx="37">
                    <c:v>0.10594749276064479</c:v>
                  </c:pt>
                  <c:pt idx="38">
                    <c:v>9.9375710603206768E-2</c:v>
                  </c:pt>
                  <c:pt idx="39">
                    <c:v>0.12921654352140244</c:v>
                  </c:pt>
                  <c:pt idx="40">
                    <c:v>0.10222396429352219</c:v>
                  </c:pt>
                  <c:pt idx="41">
                    <c:v>9.6381540123711182E-2</c:v>
                  </c:pt>
                  <c:pt idx="42">
                    <c:v>0.11975182193656643</c:v>
                  </c:pt>
                  <c:pt idx="43">
                    <c:v>0.12253706871748263</c:v>
                  </c:pt>
                  <c:pt idx="44">
                    <c:v>0.1188446279846255</c:v>
                  </c:pt>
                  <c:pt idx="45">
                    <c:v>0.11432077324647753</c:v>
                  </c:pt>
                  <c:pt idx="46">
                    <c:v>7.6040638997346033E-2</c:v>
                  </c:pt>
                  <c:pt idx="47">
                    <c:v>9.6845097617703102E-2</c:v>
                  </c:pt>
                  <c:pt idx="48">
                    <c:v>9.3723943585331232E-2</c:v>
                  </c:pt>
                  <c:pt idx="49">
                    <c:v>5.7491986008585488E-2</c:v>
                  </c:pt>
                  <c:pt idx="50">
                    <c:v>8.1095958916567068E-2</c:v>
                  </c:pt>
                  <c:pt idx="51">
                    <c:v>7.0555272239303593E-2</c:v>
                  </c:pt>
                  <c:pt idx="52">
                    <c:v>7.8228873653414729E-2</c:v>
                  </c:pt>
                  <c:pt idx="53">
                    <c:v>9.6696117996358633E-2</c:v>
                  </c:pt>
                  <c:pt idx="54">
                    <c:v>0.12349624190226571</c:v>
                  </c:pt>
                  <c:pt idx="55">
                    <c:v>7.878696586005951E-2</c:v>
                  </c:pt>
                  <c:pt idx="56">
                    <c:v>6.2131717807548399E-2</c:v>
                  </c:pt>
                  <c:pt idx="57">
                    <c:v>6.653661663181186E-2</c:v>
                  </c:pt>
                  <c:pt idx="58">
                    <c:v>0.10179086424702008</c:v>
                  </c:pt>
                  <c:pt idx="59">
                    <c:v>9.0724305583626694E-2</c:v>
                  </c:pt>
                  <c:pt idx="60">
                    <c:v>8.74458399764588E-2</c:v>
                  </c:pt>
                  <c:pt idx="61">
                    <c:v>9.3039257927071434E-2</c:v>
                  </c:pt>
                  <c:pt idx="62">
                    <c:v>0.10681184630213487</c:v>
                  </c:pt>
                  <c:pt idx="63">
                    <c:v>8.9009872498738388E-2</c:v>
                  </c:pt>
                  <c:pt idx="64">
                    <c:v>7.4668530458480903E-2</c:v>
                  </c:pt>
                  <c:pt idx="65">
                    <c:v>7.3804595871064818E-2</c:v>
                  </c:pt>
                  <c:pt idx="66">
                    <c:v>6.7839874669488903E-2</c:v>
                  </c:pt>
                  <c:pt idx="67">
                    <c:v>7.278072566669079E-2</c:v>
                  </c:pt>
                  <c:pt idx="68">
                    <c:v>6.3945455932280848E-2</c:v>
                  </c:pt>
                  <c:pt idx="69">
                    <c:v>7.0476920926710054E-2</c:v>
                  </c:pt>
                  <c:pt idx="70">
                    <c:v>8.5207444360594881E-2</c:v>
                  </c:pt>
                  <c:pt idx="71">
                    <c:v>9.0669115406318848E-2</c:v>
                  </c:pt>
                  <c:pt idx="72">
                    <c:v>8.8751885731903582E-2</c:v>
                  </c:pt>
                  <c:pt idx="73">
                    <c:v>7.530455822180758E-2</c:v>
                  </c:pt>
                  <c:pt idx="74">
                    <c:v>6.4953384104437573E-2</c:v>
                  </c:pt>
                  <c:pt idx="75">
                    <c:v>8.6167468100477762E-2</c:v>
                  </c:pt>
                  <c:pt idx="76">
                    <c:v>8.3789805581724039E-2</c:v>
                  </c:pt>
                  <c:pt idx="77">
                    <c:v>0.11244693527806515</c:v>
                  </c:pt>
                  <c:pt idx="78">
                    <c:v>0.11751965420352725</c:v>
                  </c:pt>
                  <c:pt idx="79">
                    <c:v>0.12795104618253877</c:v>
                  </c:pt>
                  <c:pt idx="80">
                    <c:v>7.9433839333472298E-2</c:v>
                  </c:pt>
                  <c:pt idx="81">
                    <c:v>8.8253357308671412E-2</c:v>
                  </c:pt>
                  <c:pt idx="82">
                    <c:v>0.10517378109063448</c:v>
                  </c:pt>
                  <c:pt idx="83">
                    <c:v>6.3021910909611484E-2</c:v>
                  </c:pt>
                  <c:pt idx="84">
                    <c:v>0.1068520473002207</c:v>
                  </c:pt>
                  <c:pt idx="85">
                    <c:v>8.9139886206046973E-2</c:v>
                  </c:pt>
                  <c:pt idx="86">
                    <c:v>0.10247056087849857</c:v>
                  </c:pt>
                  <c:pt idx="87">
                    <c:v>0.13582699702956183</c:v>
                  </c:pt>
                  <c:pt idx="88">
                    <c:v>0.13225786469400017</c:v>
                  </c:pt>
                  <c:pt idx="89">
                    <c:v>0.12656457286100448</c:v>
                  </c:pt>
                  <c:pt idx="90">
                    <c:v>0.1070229704925469</c:v>
                  </c:pt>
                  <c:pt idx="91">
                    <c:v>0.10618431122873977</c:v>
                  </c:pt>
                  <c:pt idx="92">
                    <c:v>9.5652845494906602E-2</c:v>
                  </c:pt>
                  <c:pt idx="93">
                    <c:v>7.6046884111686155E-2</c:v>
                  </c:pt>
                  <c:pt idx="94">
                    <c:v>9.2958945780995617E-2</c:v>
                  </c:pt>
                  <c:pt idx="95">
                    <c:v>8.8363625032352455E-2</c:v>
                  </c:pt>
                  <c:pt idx="96">
                    <c:v>9.6940768051487478E-2</c:v>
                  </c:pt>
                  <c:pt idx="97">
                    <c:v>0.13263634188428555</c:v>
                  </c:pt>
                  <c:pt idx="98">
                    <c:v>0.15152113827870939</c:v>
                  </c:pt>
                  <c:pt idx="99">
                    <c:v>0.15328452261012976</c:v>
                  </c:pt>
                  <c:pt idx="100">
                    <c:v>0.14495539711711924</c:v>
                  </c:pt>
                  <c:pt idx="101">
                    <c:v>0.12654774320919171</c:v>
                  </c:pt>
                  <c:pt idx="102">
                    <c:v>8.4949616619247922E-2</c:v>
                  </c:pt>
                  <c:pt idx="103">
                    <c:v>9.0818425765989821E-2</c:v>
                  </c:pt>
                  <c:pt idx="104">
                    <c:v>9.9856002722720785E-2</c:v>
                  </c:pt>
                  <c:pt idx="105">
                    <c:v>0.11040353699042871</c:v>
                  </c:pt>
                  <c:pt idx="106">
                    <c:v>0.10076289278649067</c:v>
                  </c:pt>
                  <c:pt idx="107">
                    <c:v>8.1451579142298683E-2</c:v>
                  </c:pt>
                  <c:pt idx="108">
                    <c:v>7.1244396767098081E-2</c:v>
                  </c:pt>
                  <c:pt idx="109">
                    <c:v>0.10715063678806437</c:v>
                  </c:pt>
                  <c:pt idx="110">
                    <c:v>0.11010571350104251</c:v>
                  </c:pt>
                  <c:pt idx="111">
                    <c:v>8.9682258204404508E-2</c:v>
                  </c:pt>
                  <c:pt idx="112">
                    <c:v>7.2455112993730753E-2</c:v>
                  </c:pt>
                  <c:pt idx="113">
                    <c:v>7.6083008733982091E-2</c:v>
                  </c:pt>
                  <c:pt idx="114">
                    <c:v>8.475070186384516E-2</c:v>
                  </c:pt>
                  <c:pt idx="115">
                    <c:v>6.8644924885356728E-2</c:v>
                  </c:pt>
                  <c:pt idx="116">
                    <c:v>5.3122583066786591E-2</c:v>
                  </c:pt>
                  <c:pt idx="117">
                    <c:v>5.2929057302356211E-2</c:v>
                  </c:pt>
                  <c:pt idx="118">
                    <c:v>5.374073719098392E-2</c:v>
                  </c:pt>
                  <c:pt idx="119">
                    <c:v>5.7774247210141114E-2</c:v>
                  </c:pt>
                  <c:pt idx="120">
                    <c:v>9.4174576269775781E-2</c:v>
                  </c:pt>
                  <c:pt idx="121">
                    <c:v>0.1147103309796436</c:v>
                  </c:pt>
                  <c:pt idx="122">
                    <c:v>8.4749755900886167E-2</c:v>
                  </c:pt>
                  <c:pt idx="123">
                    <c:v>9.5072387270079176E-2</c:v>
                  </c:pt>
                  <c:pt idx="124">
                    <c:v>9.5413833454938854E-2</c:v>
                  </c:pt>
                  <c:pt idx="125">
                    <c:v>7.9445495259671317E-2</c:v>
                  </c:pt>
                  <c:pt idx="126">
                    <c:v>8.5187393092469144E-2</c:v>
                  </c:pt>
                  <c:pt idx="127">
                    <c:v>9.6467699391820011E-2</c:v>
                  </c:pt>
                  <c:pt idx="128">
                    <c:v>6.6625977987975232E-2</c:v>
                  </c:pt>
                  <c:pt idx="129">
                    <c:v>5.6231636979959802E-2</c:v>
                  </c:pt>
                  <c:pt idx="130">
                    <c:v>3.2006562791481508E-2</c:v>
                  </c:pt>
                  <c:pt idx="131">
                    <c:v>6.1397878184947879E-2</c:v>
                  </c:pt>
                  <c:pt idx="132">
                    <c:v>8.3895189412064808E-2</c:v>
                  </c:pt>
                  <c:pt idx="133">
                    <c:v>8.2446842163962572E-2</c:v>
                  </c:pt>
                  <c:pt idx="134">
                    <c:v>0.15813660753195155</c:v>
                  </c:pt>
                  <c:pt idx="135">
                    <c:v>0.1700510538850678</c:v>
                  </c:pt>
                  <c:pt idx="136">
                    <c:v>0.14548550521027451</c:v>
                  </c:pt>
                  <c:pt idx="137">
                    <c:v>0.11783589805682293</c:v>
                  </c:pt>
                  <c:pt idx="138">
                    <c:v>0.10201318846464251</c:v>
                  </c:pt>
                  <c:pt idx="139">
                    <c:v>9.2555259805648452E-2</c:v>
                  </c:pt>
                  <c:pt idx="140">
                    <c:v>9.4462090706048926E-2</c:v>
                  </c:pt>
                  <c:pt idx="141">
                    <c:v>0.11485323070657442</c:v>
                  </c:pt>
                  <c:pt idx="142">
                    <c:v>0.10774724052156411</c:v>
                  </c:pt>
                  <c:pt idx="143">
                    <c:v>0.12245135973533061</c:v>
                  </c:pt>
                  <c:pt idx="144">
                    <c:v>0.11803136143596792</c:v>
                  </c:pt>
                  <c:pt idx="145">
                    <c:v>7.2759850958920402E-2</c:v>
                  </c:pt>
                  <c:pt idx="146">
                    <c:v>5.8827840916691347E-2</c:v>
                  </c:pt>
                  <c:pt idx="147">
                    <c:v>6.619356788812869E-2</c:v>
                  </c:pt>
                  <c:pt idx="148">
                    <c:v>6.4757212549262574E-2</c:v>
                  </c:pt>
                  <c:pt idx="149">
                    <c:v>7.0627796858508896E-2</c:v>
                  </c:pt>
                  <c:pt idx="150">
                    <c:v>8.4985502802377294E-2</c:v>
                  </c:pt>
                  <c:pt idx="151">
                    <c:v>7.9519446837413854E-2</c:v>
                  </c:pt>
                  <c:pt idx="152">
                    <c:v>7.64255159655651E-2</c:v>
                  </c:pt>
                  <c:pt idx="153">
                    <c:v>0.22840460419557768</c:v>
                  </c:pt>
                  <c:pt idx="154">
                    <c:v>0.41566908232109834</c:v>
                  </c:pt>
                  <c:pt idx="155">
                    <c:v>0.30893786918407423</c:v>
                  </c:pt>
                  <c:pt idx="156">
                    <c:v>0.32941241939736771</c:v>
                  </c:pt>
                  <c:pt idx="157">
                    <c:v>0.40613268763881016</c:v>
                  </c:pt>
                  <c:pt idx="158">
                    <c:v>0.40159646149255041</c:v>
                  </c:pt>
                  <c:pt idx="159">
                    <c:v>0.32565492189034545</c:v>
                  </c:pt>
                  <c:pt idx="160">
                    <c:v>0.29012319227447636</c:v>
                  </c:pt>
                  <c:pt idx="161">
                    <c:v>0.26255244634728381</c:v>
                  </c:pt>
                  <c:pt idx="162">
                    <c:v>0.30376118140475677</c:v>
                  </c:pt>
                  <c:pt idx="163">
                    <c:v>0.31494476886293565</c:v>
                  </c:pt>
                  <c:pt idx="164">
                    <c:v>0.27671964598052079</c:v>
                  </c:pt>
                  <c:pt idx="165">
                    <c:v>0.22797608020854673</c:v>
                  </c:pt>
                  <c:pt idx="166">
                    <c:v>0.23953182454020097</c:v>
                  </c:pt>
                  <c:pt idx="167">
                    <c:v>0.21503611605705722</c:v>
                  </c:pt>
                  <c:pt idx="168">
                    <c:v>0.14626481918184542</c:v>
                  </c:pt>
                  <c:pt idx="169">
                    <c:v>0.17788816514009304</c:v>
                  </c:pt>
                  <c:pt idx="170">
                    <c:v>0.12173760406458395</c:v>
                  </c:pt>
                  <c:pt idx="171">
                    <c:v>9.468088873386038E-2</c:v>
                  </c:pt>
                  <c:pt idx="172">
                    <c:v>5.4747978614980493E-2</c:v>
                  </c:pt>
                  <c:pt idx="173">
                    <c:v>7.0956230842736348E-2</c:v>
                  </c:pt>
                  <c:pt idx="174">
                    <c:v>5.5562337428384172E-2</c:v>
                  </c:pt>
                  <c:pt idx="175">
                    <c:v>7.4060447342991456E-2</c:v>
                  </c:pt>
                  <c:pt idx="176">
                    <c:v>5.9946041634841289E-2</c:v>
                  </c:pt>
                  <c:pt idx="177">
                    <c:v>6.8233669233884825E-2</c:v>
                  </c:pt>
                  <c:pt idx="178">
                    <c:v>9.8079225249731825E-2</c:v>
                  </c:pt>
                  <c:pt idx="179">
                    <c:v>8.5190279439714994E-2</c:v>
                  </c:pt>
                  <c:pt idx="180">
                    <c:v>9.0390468868488463E-2</c:v>
                  </c:pt>
                  <c:pt idx="181">
                    <c:v>0.10536487687409064</c:v>
                  </c:pt>
                  <c:pt idx="182">
                    <c:v>5.9848387054445076E-2</c:v>
                  </c:pt>
                  <c:pt idx="183">
                    <c:v>2.9423167118677249E-2</c:v>
                  </c:pt>
                  <c:pt idx="184">
                    <c:v>5.5767089076976591E-2</c:v>
                  </c:pt>
                  <c:pt idx="185">
                    <c:v>5.6229043322402479E-2</c:v>
                  </c:pt>
                  <c:pt idx="186">
                    <c:v>5.0580140884558603E-2</c:v>
                  </c:pt>
                  <c:pt idx="187">
                    <c:v>7.5935486877291652E-2</c:v>
                  </c:pt>
                  <c:pt idx="188">
                    <c:v>6.4860589706445995E-2</c:v>
                  </c:pt>
                  <c:pt idx="189">
                    <c:v>5.1319840158195434E-2</c:v>
                  </c:pt>
                  <c:pt idx="190">
                    <c:v>7.7753969247639762E-2</c:v>
                  </c:pt>
                  <c:pt idx="191">
                    <c:v>7.3986793840013984E-2</c:v>
                  </c:pt>
                  <c:pt idx="192">
                    <c:v>5.0557401679821999E-2</c:v>
                  </c:pt>
                  <c:pt idx="193">
                    <c:v>6.9068684761995722E-2</c:v>
                  </c:pt>
                  <c:pt idx="194">
                    <c:v>4.5564079092557171E-2</c:v>
                  </c:pt>
                  <c:pt idx="195">
                    <c:v>7.769565310999553E-2</c:v>
                  </c:pt>
                  <c:pt idx="196">
                    <c:v>7.3952007699091701E-2</c:v>
                  </c:pt>
                  <c:pt idx="197">
                    <c:v>6.5438288346268553E-2</c:v>
                  </c:pt>
                  <c:pt idx="198">
                    <c:v>5.4002389664363014E-2</c:v>
                  </c:pt>
                  <c:pt idx="199">
                    <c:v>3.4212704162220518E-2</c:v>
                  </c:pt>
                  <c:pt idx="200">
                    <c:v>3.5907030519538891E-2</c:v>
                  </c:pt>
                  <c:pt idx="201">
                    <c:v>5.499163904565086E-2</c:v>
                  </c:pt>
                  <c:pt idx="202">
                    <c:v>4.3792035041006414E-2</c:v>
                  </c:pt>
                  <c:pt idx="203">
                    <c:v>5.4352279866806699E-2</c:v>
                  </c:pt>
                  <c:pt idx="204">
                    <c:v>4.3657414717869832E-2</c:v>
                  </c:pt>
                  <c:pt idx="205">
                    <c:v>6.8776872669820452E-2</c:v>
                  </c:pt>
                  <c:pt idx="206">
                    <c:v>4.7322580600646438E-2</c:v>
                  </c:pt>
                  <c:pt idx="207">
                    <c:v>5.1563820145157993E-2</c:v>
                  </c:pt>
                  <c:pt idx="208">
                    <c:v>3.0603919156434178E-2</c:v>
                  </c:pt>
                  <c:pt idx="209">
                    <c:v>5.6729701528527667E-2</c:v>
                  </c:pt>
                  <c:pt idx="210">
                    <c:v>7.0896164264634687E-2</c:v>
                  </c:pt>
                  <c:pt idx="211">
                    <c:v>5.0564800359978422E-2</c:v>
                  </c:pt>
                  <c:pt idx="212">
                    <c:v>5.7706261818189324E-2</c:v>
                  </c:pt>
                  <c:pt idx="213">
                    <c:v>7.9137975376190314E-2</c:v>
                  </c:pt>
                  <c:pt idx="214">
                    <c:v>7.0689334674122112E-2</c:v>
                  </c:pt>
                  <c:pt idx="215">
                    <c:v>8.0397745627058759E-2</c:v>
                  </c:pt>
                  <c:pt idx="216">
                    <c:v>5.6487986153106046E-2</c:v>
                  </c:pt>
                  <c:pt idx="217">
                    <c:v>5.9023835999898265E-2</c:v>
                  </c:pt>
                  <c:pt idx="218">
                    <c:v>6.6708950452053301E-2</c:v>
                  </c:pt>
                  <c:pt idx="219">
                    <c:v>6.3228372743529535E-2</c:v>
                  </c:pt>
                  <c:pt idx="220">
                    <c:v>3.6294341363573054E-2</c:v>
                  </c:pt>
                  <c:pt idx="221">
                    <c:v>5.2710442608583638E-2</c:v>
                  </c:pt>
                  <c:pt idx="222">
                    <c:v>4.6266184849244392E-2</c:v>
                  </c:pt>
                  <c:pt idx="223">
                    <c:v>4.0272251695150162E-2</c:v>
                  </c:pt>
                  <c:pt idx="224">
                    <c:v>3.2365761952301952E-2</c:v>
                  </c:pt>
                  <c:pt idx="225">
                    <c:v>3.7476144817425311E-2</c:v>
                  </c:pt>
                  <c:pt idx="226">
                    <c:v>3.8878900754380628E-2</c:v>
                  </c:pt>
                  <c:pt idx="227">
                    <c:v>3.7671221703866935E-2</c:v>
                  </c:pt>
                  <c:pt idx="228">
                    <c:v>4.5386001926300192E-2</c:v>
                  </c:pt>
                  <c:pt idx="229">
                    <c:v>5.7502619967975829E-2</c:v>
                  </c:pt>
                  <c:pt idx="230">
                    <c:v>7.1078354568585508E-2</c:v>
                  </c:pt>
                  <c:pt idx="231">
                    <c:v>5.2776477271646909E-2</c:v>
                  </c:pt>
                  <c:pt idx="232">
                    <c:v>6.1263586056479642E-2</c:v>
                  </c:pt>
                  <c:pt idx="233">
                    <c:v>4.9512113632765906E-2</c:v>
                  </c:pt>
                  <c:pt idx="234">
                    <c:v>4.0801007073396942E-2</c:v>
                  </c:pt>
                  <c:pt idx="235">
                    <c:v>5.8306395371790665E-2</c:v>
                  </c:pt>
                  <c:pt idx="236">
                    <c:v>4.7769440006362227E-2</c:v>
                  </c:pt>
                  <c:pt idx="237">
                    <c:v>6.4735951742242143E-2</c:v>
                  </c:pt>
                  <c:pt idx="238">
                    <c:v>4.3634698567138669E-2</c:v>
                  </c:pt>
                  <c:pt idx="239">
                    <c:v>4.6834207866983633E-2</c:v>
                  </c:pt>
                  <c:pt idx="240">
                    <c:v>3.0402410624415805E-2</c:v>
                  </c:pt>
                  <c:pt idx="241">
                    <c:v>7.5309374115824848E-2</c:v>
                  </c:pt>
                  <c:pt idx="242">
                    <c:v>4.7700699934033891E-2</c:v>
                  </c:pt>
                  <c:pt idx="243">
                    <c:v>4.1291653799243218E-2</c:v>
                  </c:pt>
                  <c:pt idx="244">
                    <c:v>3.0847595815859614E-2</c:v>
                  </c:pt>
                  <c:pt idx="245">
                    <c:v>6.3815926709387696E-2</c:v>
                  </c:pt>
                  <c:pt idx="246">
                    <c:v>5.1912368277298664E-2</c:v>
                  </c:pt>
                  <c:pt idx="247">
                    <c:v>5.8885766243658731E-2</c:v>
                  </c:pt>
                  <c:pt idx="248">
                    <c:v>6.961257569959825E-2</c:v>
                  </c:pt>
                  <c:pt idx="249">
                    <c:v>9.3290375972788483E-2</c:v>
                  </c:pt>
                  <c:pt idx="250">
                    <c:v>6.7231042485360701E-2</c:v>
                  </c:pt>
                  <c:pt idx="251">
                    <c:v>7.6410248656514246E-2</c:v>
                  </c:pt>
                  <c:pt idx="252">
                    <c:v>8.4091515655539559E-2</c:v>
                  </c:pt>
                  <c:pt idx="253">
                    <c:v>0.10325188683968946</c:v>
                  </c:pt>
                  <c:pt idx="254">
                    <c:v>8.7383706033770409E-2</c:v>
                  </c:pt>
                  <c:pt idx="255">
                    <c:v>8.326790251664766E-2</c:v>
                  </c:pt>
                  <c:pt idx="256">
                    <c:v>9.2201833103357653E-2</c:v>
                  </c:pt>
                  <c:pt idx="257">
                    <c:v>8.9834133762710891E-2</c:v>
                  </c:pt>
                  <c:pt idx="258">
                    <c:v>9.2764994108738064E-2</c:v>
                  </c:pt>
                  <c:pt idx="259">
                    <c:v>0.13302179676058773</c:v>
                  </c:pt>
                  <c:pt idx="260">
                    <c:v>0.11884936090786012</c:v>
                  </c:pt>
                  <c:pt idx="261">
                    <c:v>8.6461608337417409E-2</c:v>
                  </c:pt>
                  <c:pt idx="262">
                    <c:v>7.2083960380352766E-2</c:v>
                  </c:pt>
                  <c:pt idx="263">
                    <c:v>7.0626246956990157E-2</c:v>
                  </c:pt>
                  <c:pt idx="264">
                    <c:v>7.2133788512490221E-2</c:v>
                  </c:pt>
                  <c:pt idx="265">
                    <c:v>5.5299906219951629E-2</c:v>
                  </c:pt>
                  <c:pt idx="266">
                    <c:v>6.5557426681329398E-2</c:v>
                  </c:pt>
                  <c:pt idx="267">
                    <c:v>9.8554972724987699E-2</c:v>
                  </c:pt>
                  <c:pt idx="268">
                    <c:v>6.2192020503672826E-2</c:v>
                  </c:pt>
                  <c:pt idx="269">
                    <c:v>6.8536554548510209E-2</c:v>
                  </c:pt>
                  <c:pt idx="270">
                    <c:v>5.7736391667649357E-2</c:v>
                  </c:pt>
                  <c:pt idx="271">
                    <c:v>8.28793563840272E-2</c:v>
                  </c:pt>
                  <c:pt idx="272">
                    <c:v>9.7287220766049898E-2</c:v>
                  </c:pt>
                  <c:pt idx="273">
                    <c:v>7.5502034616693886E-2</c:v>
                  </c:pt>
                  <c:pt idx="274">
                    <c:v>4.9001630089848473E-2</c:v>
                  </c:pt>
                  <c:pt idx="275">
                    <c:v>6.0121016969632735E-2</c:v>
                  </c:pt>
                  <c:pt idx="276">
                    <c:v>6.7014974192134341E-2</c:v>
                  </c:pt>
                  <c:pt idx="277">
                    <c:v>5.4957173345098538E-2</c:v>
                  </c:pt>
                  <c:pt idx="278">
                    <c:v>6.5040468821077613E-2</c:v>
                  </c:pt>
                  <c:pt idx="279">
                    <c:v>6.7556083452605609E-2</c:v>
                  </c:pt>
                  <c:pt idx="280">
                    <c:v>8.2965499309103727E-2</c:v>
                  </c:pt>
                  <c:pt idx="281">
                    <c:v>8.663909524199058E-2</c:v>
                  </c:pt>
                  <c:pt idx="282">
                    <c:v>7.7659820511892935E-2</c:v>
                  </c:pt>
                  <c:pt idx="283">
                    <c:v>8.7814915043966643E-2</c:v>
                  </c:pt>
                  <c:pt idx="284">
                    <c:v>9.035951563403781E-2</c:v>
                  </c:pt>
                  <c:pt idx="285">
                    <c:v>5.2103351982124575E-2</c:v>
                  </c:pt>
                  <c:pt idx="286">
                    <c:v>5.2846627016765894E-2</c:v>
                  </c:pt>
                  <c:pt idx="287">
                    <c:v>8.2962255867202628E-2</c:v>
                  </c:pt>
                  <c:pt idx="288">
                    <c:v>6.5696190300291946E-2</c:v>
                  </c:pt>
                  <c:pt idx="289">
                    <c:v>5.3908156091519034E-2</c:v>
                  </c:pt>
                  <c:pt idx="290">
                    <c:v>4.3037505519296998E-2</c:v>
                  </c:pt>
                  <c:pt idx="291">
                    <c:v>8.4066990679118617E-2</c:v>
                  </c:pt>
                  <c:pt idx="292">
                    <c:v>7.2088257046357504E-2</c:v>
                  </c:pt>
                  <c:pt idx="293">
                    <c:v>4.2107482615470634E-2</c:v>
                  </c:pt>
                  <c:pt idx="294">
                    <c:v>5.5929997778063727E-2</c:v>
                  </c:pt>
                  <c:pt idx="295">
                    <c:v>4.8007718835314801E-2</c:v>
                  </c:pt>
                  <c:pt idx="296">
                    <c:v>8.1619549266605501E-2</c:v>
                  </c:pt>
                  <c:pt idx="297">
                    <c:v>7.2715953754101795E-2</c:v>
                  </c:pt>
                  <c:pt idx="298">
                    <c:v>8.0389903286689504E-2</c:v>
                  </c:pt>
                  <c:pt idx="299">
                    <c:v>6.4781415504678294E-2</c:v>
                  </c:pt>
                  <c:pt idx="300">
                    <c:v>6.7703271924765884E-2</c:v>
                  </c:pt>
                  <c:pt idx="301">
                    <c:v>7.327371995392401E-2</c:v>
                  </c:pt>
                  <c:pt idx="302">
                    <c:v>8.0231243732774585E-2</c:v>
                  </c:pt>
                  <c:pt idx="303">
                    <c:v>5.7026216561143962E-2</c:v>
                  </c:pt>
                  <c:pt idx="304">
                    <c:v>6.7133320953695105E-2</c:v>
                  </c:pt>
                  <c:pt idx="305">
                    <c:v>9.3339978123650413E-2</c:v>
                  </c:pt>
                  <c:pt idx="306">
                    <c:v>0.11922337467613262</c:v>
                  </c:pt>
                  <c:pt idx="307">
                    <c:v>9.2412297711704436E-2</c:v>
                  </c:pt>
                  <c:pt idx="308">
                    <c:v>5.7279733227679909E-2</c:v>
                  </c:pt>
                  <c:pt idx="309">
                    <c:v>4.9557731356878819E-2</c:v>
                  </c:pt>
                  <c:pt idx="310">
                    <c:v>6.4860773875537514E-2</c:v>
                  </c:pt>
                  <c:pt idx="311">
                    <c:v>6.037479280612737E-2</c:v>
                  </c:pt>
                  <c:pt idx="312">
                    <c:v>7.6361967779298254E-2</c:v>
                  </c:pt>
                  <c:pt idx="313">
                    <c:v>8.5214554305044987E-2</c:v>
                  </c:pt>
                  <c:pt idx="314">
                    <c:v>7.3937182724085004E-2</c:v>
                  </c:pt>
                  <c:pt idx="315">
                    <c:v>4.4581036795405815E-2</c:v>
                  </c:pt>
                  <c:pt idx="316">
                    <c:v>3.6391130035261288E-2</c:v>
                  </c:pt>
                  <c:pt idx="317">
                    <c:v>4.3916501156852222E-2</c:v>
                  </c:pt>
                  <c:pt idx="318">
                    <c:v>3.574856515634519E-2</c:v>
                  </c:pt>
                  <c:pt idx="319">
                    <c:v>5.3370108517871162E-2</c:v>
                  </c:pt>
                  <c:pt idx="320">
                    <c:v>7.6730636796999027E-2</c:v>
                  </c:pt>
                  <c:pt idx="321">
                    <c:v>7.2254123527144637E-2</c:v>
                  </c:pt>
                  <c:pt idx="322">
                    <c:v>9.0219066570119563E-2</c:v>
                  </c:pt>
                  <c:pt idx="323">
                    <c:v>7.2600915241227137E-2</c:v>
                  </c:pt>
                  <c:pt idx="324">
                    <c:v>6.8472235287568003E-2</c:v>
                  </c:pt>
                  <c:pt idx="325">
                    <c:v>0.11288046601348321</c:v>
                  </c:pt>
                  <c:pt idx="326">
                    <c:v>0.12473701344299457</c:v>
                  </c:pt>
                  <c:pt idx="327">
                    <c:v>0.12564770095054875</c:v>
                  </c:pt>
                  <c:pt idx="328">
                    <c:v>0.11098446181566819</c:v>
                  </c:pt>
                  <c:pt idx="329">
                    <c:v>0.10125005719886879</c:v>
                  </c:pt>
                  <c:pt idx="330">
                    <c:v>0.12522489580216761</c:v>
                  </c:pt>
                  <c:pt idx="331">
                    <c:v>0.10060149657658042</c:v>
                  </c:pt>
                  <c:pt idx="332">
                    <c:v>0.12513909294751757</c:v>
                  </c:pt>
                  <c:pt idx="333">
                    <c:v>0.10990054452234355</c:v>
                  </c:pt>
                  <c:pt idx="334">
                    <c:v>6.3377395268185283E-2</c:v>
                  </c:pt>
                  <c:pt idx="335">
                    <c:v>7.6474912227941672E-2</c:v>
                  </c:pt>
                  <c:pt idx="336">
                    <c:v>7.4121764947928062E-2</c:v>
                  </c:pt>
                  <c:pt idx="337">
                    <c:v>5.4588524394133427E-2</c:v>
                  </c:pt>
                  <c:pt idx="338">
                    <c:v>6.5076093278055427E-2</c:v>
                  </c:pt>
                  <c:pt idx="339">
                    <c:v>5.1166773143079158E-2</c:v>
                  </c:pt>
                  <c:pt idx="340">
                    <c:v>6.0407699478317298E-2</c:v>
                  </c:pt>
                  <c:pt idx="341">
                    <c:v>6.3963318148943432E-2</c:v>
                  </c:pt>
                  <c:pt idx="342">
                    <c:v>7.6021567513390745E-2</c:v>
                  </c:pt>
                  <c:pt idx="343">
                    <c:v>6.3589632119647813E-2</c:v>
                  </c:pt>
                  <c:pt idx="344">
                    <c:v>4.8714826935942507E-2</c:v>
                  </c:pt>
                  <c:pt idx="345">
                    <c:v>4.5912380901747867E-2</c:v>
                  </c:pt>
                  <c:pt idx="346">
                    <c:v>4.7837162312258305E-2</c:v>
                  </c:pt>
                  <c:pt idx="347">
                    <c:v>5.350870227496133E-2</c:v>
                  </c:pt>
                  <c:pt idx="348">
                    <c:v>4.9179088153403959E-2</c:v>
                  </c:pt>
                  <c:pt idx="349">
                    <c:v>4.8274194456128662E-2</c:v>
                  </c:pt>
                  <c:pt idx="350">
                    <c:v>3.1532231980920408E-2</c:v>
                  </c:pt>
                  <c:pt idx="351">
                    <c:v>3.919140897424802E-2</c:v>
                  </c:pt>
                  <c:pt idx="352">
                    <c:v>4.7135701286746753E-2</c:v>
                  </c:pt>
                  <c:pt idx="353">
                    <c:v>7.0184628495601822E-2</c:v>
                  </c:pt>
                  <c:pt idx="354">
                    <c:v>5.4684728670975125E-2</c:v>
                  </c:pt>
                  <c:pt idx="355">
                    <c:v>4.7071813993734883E-2</c:v>
                  </c:pt>
                  <c:pt idx="356">
                    <c:v>4.2007168424865425E-2</c:v>
                  </c:pt>
                  <c:pt idx="357">
                    <c:v>3.8977626920515041E-2</c:v>
                  </c:pt>
                  <c:pt idx="358">
                    <c:v>3.8269002738805659E-2</c:v>
                  </c:pt>
                  <c:pt idx="359">
                    <c:v>4.4084981553077725E-2</c:v>
                  </c:pt>
                  <c:pt idx="360">
                    <c:v>3.8003111472427381E-2</c:v>
                  </c:pt>
                  <c:pt idx="361">
                    <c:v>3.7429261708162784E-2</c:v>
                  </c:pt>
                  <c:pt idx="362">
                    <c:v>4.9199128666191881E-2</c:v>
                  </c:pt>
                  <c:pt idx="363">
                    <c:v>5.8885367602854725E-2</c:v>
                  </c:pt>
                  <c:pt idx="364">
                    <c:v>4.8082924639734605E-2</c:v>
                  </c:pt>
                  <c:pt idx="365">
                    <c:v>3.1903256780221705E-2</c:v>
                  </c:pt>
                  <c:pt idx="366">
                    <c:v>2.7575834749423451E-2</c:v>
                  </c:pt>
                  <c:pt idx="367">
                    <c:v>2.603411395857691E-2</c:v>
                  </c:pt>
                  <c:pt idx="368">
                    <c:v>3.0366379450671589E-2</c:v>
                  </c:pt>
                  <c:pt idx="369">
                    <c:v>3.7542982308936018E-2</c:v>
                  </c:pt>
                  <c:pt idx="370">
                    <c:v>4.0692551199763075E-2</c:v>
                  </c:pt>
                  <c:pt idx="371">
                    <c:v>3.3336083268587891E-2</c:v>
                  </c:pt>
                  <c:pt idx="372">
                    <c:v>3.2988302072911979E-2</c:v>
                  </c:pt>
                  <c:pt idx="373">
                    <c:v>3.6750470663620749E-2</c:v>
                  </c:pt>
                  <c:pt idx="374">
                    <c:v>4.9783760759859678E-2</c:v>
                  </c:pt>
                  <c:pt idx="375">
                    <c:v>4.4480754912954591E-2</c:v>
                  </c:pt>
                  <c:pt idx="376">
                    <c:v>6.2743661786045693E-2</c:v>
                  </c:pt>
                  <c:pt idx="377">
                    <c:v>5.7492933166421137E-2</c:v>
                  </c:pt>
                  <c:pt idx="378">
                    <c:v>5.5281667319281219E-2</c:v>
                  </c:pt>
                  <c:pt idx="379">
                    <c:v>5.0119322607088596E-2</c:v>
                  </c:pt>
                  <c:pt idx="380">
                    <c:v>6.1145930442509898E-2</c:v>
                  </c:pt>
                  <c:pt idx="381">
                    <c:v>5.0249862241636266E-2</c:v>
                  </c:pt>
                  <c:pt idx="382">
                    <c:v>2.8992740707648266E-2</c:v>
                  </c:pt>
                  <c:pt idx="383">
                    <c:v>3.0665445820162965E-2</c:v>
                  </c:pt>
                  <c:pt idx="384">
                    <c:v>3.6055144092398468E-2</c:v>
                  </c:pt>
                  <c:pt idx="385">
                    <c:v>4.1881118331554591E-2</c:v>
                  </c:pt>
                  <c:pt idx="386">
                    <c:v>5.6134102406005845E-2</c:v>
                  </c:pt>
                  <c:pt idx="387">
                    <c:v>4.9292179075010753E-2</c:v>
                  </c:pt>
                  <c:pt idx="388">
                    <c:v>4.744791274179587E-2</c:v>
                  </c:pt>
                  <c:pt idx="389">
                    <c:v>3.8269077100702778E-2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pooled!$BG$4:$BG$603</c:f>
              <c:numCache>
                <c:formatCode>General</c:formatCode>
                <c:ptCount val="600"/>
                <c:pt idx="0">
                  <c:v>1.9760426548570641E-2</c:v>
                </c:pt>
                <c:pt idx="1">
                  <c:v>0.24542198108581706</c:v>
                </c:pt>
                <c:pt idx="2">
                  <c:v>0.48173603983945307</c:v>
                </c:pt>
                <c:pt idx="3">
                  <c:v>0.58401875243376755</c:v>
                </c:pt>
                <c:pt idx="4">
                  <c:v>0.56826051992933491</c:v>
                </c:pt>
                <c:pt idx="5">
                  <c:v>0.71411706558905363</c:v>
                </c:pt>
                <c:pt idx="6">
                  <c:v>0.73312223360715867</c:v>
                </c:pt>
                <c:pt idx="7">
                  <c:v>0.79060573704479042</c:v>
                </c:pt>
                <c:pt idx="8">
                  <c:v>0.74718602473095175</c:v>
                </c:pt>
                <c:pt idx="9">
                  <c:v>0.79825075221983144</c:v>
                </c:pt>
                <c:pt idx="10">
                  <c:v>0.83451977611385375</c:v>
                </c:pt>
                <c:pt idx="11">
                  <c:v>0.75274670862059601</c:v>
                </c:pt>
                <c:pt idx="12">
                  <c:v>0.69679100810857375</c:v>
                </c:pt>
                <c:pt idx="13">
                  <c:v>0.77722479358161334</c:v>
                </c:pt>
                <c:pt idx="14">
                  <c:v>0.93434604439528468</c:v>
                </c:pt>
                <c:pt idx="15">
                  <c:v>0.99485477334196482</c:v>
                </c:pt>
                <c:pt idx="16">
                  <c:v>0.98698520376526189</c:v>
                </c:pt>
                <c:pt idx="17">
                  <c:v>0.96747067257455799</c:v>
                </c:pt>
                <c:pt idx="18">
                  <c:v>0.90189018393697307</c:v>
                </c:pt>
                <c:pt idx="19">
                  <c:v>0.87854916501830016</c:v>
                </c:pt>
                <c:pt idx="20">
                  <c:v>0.90250927810801951</c:v>
                </c:pt>
                <c:pt idx="21">
                  <c:v>0.98528894767763953</c:v>
                </c:pt>
                <c:pt idx="22">
                  <c:v>0.99517546949834179</c:v>
                </c:pt>
                <c:pt idx="23">
                  <c:v>0.96418926341555233</c:v>
                </c:pt>
                <c:pt idx="24">
                  <c:v>0.92412238586504647</c:v>
                </c:pt>
                <c:pt idx="25">
                  <c:v>0.93072198485598268</c:v>
                </c:pt>
                <c:pt idx="26">
                  <c:v>0.9108279764656585</c:v>
                </c:pt>
                <c:pt idx="27">
                  <c:v>0.98923683329925005</c:v>
                </c:pt>
                <c:pt idx="28">
                  <c:v>0.81969470322744553</c:v>
                </c:pt>
                <c:pt idx="29">
                  <c:v>0.86781483898184497</c:v>
                </c:pt>
                <c:pt idx="30">
                  <c:v>0.94832730804793874</c:v>
                </c:pt>
                <c:pt idx="31">
                  <c:v>0.8854664150696403</c:v>
                </c:pt>
                <c:pt idx="32">
                  <c:v>0.89413717907683465</c:v>
                </c:pt>
                <c:pt idx="33">
                  <c:v>0.90637673385921358</c:v>
                </c:pt>
                <c:pt idx="34">
                  <c:v>0.97832420700952327</c:v>
                </c:pt>
                <c:pt idx="35">
                  <c:v>0.95975234625520989</c:v>
                </c:pt>
                <c:pt idx="36">
                  <c:v>0.8914975216661627</c:v>
                </c:pt>
                <c:pt idx="37">
                  <c:v>0.89468629255746135</c:v>
                </c:pt>
                <c:pt idx="38">
                  <c:v>0.90529669960801207</c:v>
                </c:pt>
                <c:pt idx="39">
                  <c:v>0.9592338720740331</c:v>
                </c:pt>
                <c:pt idx="40">
                  <c:v>0.93964243040311912</c:v>
                </c:pt>
                <c:pt idx="41">
                  <c:v>0.92515248588172727</c:v>
                </c:pt>
                <c:pt idx="42">
                  <c:v>0.88142918195590525</c:v>
                </c:pt>
                <c:pt idx="43">
                  <c:v>0.88264383367386434</c:v>
                </c:pt>
                <c:pt idx="44">
                  <c:v>0.81951119145214424</c:v>
                </c:pt>
                <c:pt idx="45">
                  <c:v>0.86074020755242542</c:v>
                </c:pt>
                <c:pt idx="46">
                  <c:v>0.83407386300855713</c:v>
                </c:pt>
                <c:pt idx="47">
                  <c:v>0.88239018664268332</c:v>
                </c:pt>
                <c:pt idx="48">
                  <c:v>0.97728508804376835</c:v>
                </c:pt>
                <c:pt idx="49">
                  <c:v>0.94994230302973048</c:v>
                </c:pt>
                <c:pt idx="50">
                  <c:v>0.99744501460671908</c:v>
                </c:pt>
                <c:pt idx="51">
                  <c:v>1.0175019601417534</c:v>
                </c:pt>
                <c:pt idx="52">
                  <c:v>1.0187794559652681</c:v>
                </c:pt>
                <c:pt idx="53">
                  <c:v>0.95160949525023786</c:v>
                </c:pt>
                <c:pt idx="54">
                  <c:v>0.99961682882620906</c:v>
                </c:pt>
                <c:pt idx="55">
                  <c:v>0.89459339635819002</c:v>
                </c:pt>
                <c:pt idx="56">
                  <c:v>0.93515504791985671</c:v>
                </c:pt>
                <c:pt idx="57">
                  <c:v>0.95077863326763268</c:v>
                </c:pt>
                <c:pt idx="58">
                  <c:v>0.99887817179404537</c:v>
                </c:pt>
                <c:pt idx="59">
                  <c:v>1.0243840689848891</c:v>
                </c:pt>
                <c:pt idx="60">
                  <c:v>0.91961351842145655</c:v>
                </c:pt>
                <c:pt idx="61">
                  <c:v>0.91700731388720791</c:v>
                </c:pt>
                <c:pt idx="62">
                  <c:v>0.97962549193444703</c:v>
                </c:pt>
                <c:pt idx="63">
                  <c:v>0.9065997060229396</c:v>
                </c:pt>
                <c:pt idx="64">
                  <c:v>0.86501853233844694</c:v>
                </c:pt>
                <c:pt idx="65">
                  <c:v>0.92970970466269487</c:v>
                </c:pt>
                <c:pt idx="66">
                  <c:v>0.92974815277623968</c:v>
                </c:pt>
                <c:pt idx="67">
                  <c:v>0.95581309499897105</c:v>
                </c:pt>
                <c:pt idx="68">
                  <c:v>0.9599583915518396</c:v>
                </c:pt>
                <c:pt idx="69">
                  <c:v>0.99575686151506937</c:v>
                </c:pt>
                <c:pt idx="70">
                  <c:v>0.93939918026984726</c:v>
                </c:pt>
                <c:pt idx="71">
                  <c:v>0.96441942718253792</c:v>
                </c:pt>
                <c:pt idx="72">
                  <c:v>0.94752666102820271</c:v>
                </c:pt>
                <c:pt idx="73">
                  <c:v>1.0326639304299152</c:v>
                </c:pt>
                <c:pt idx="74">
                  <c:v>0.93368536282558134</c:v>
                </c:pt>
                <c:pt idx="75">
                  <c:v>0.88824468800185685</c:v>
                </c:pt>
                <c:pt idx="76">
                  <c:v>0.83125388226744779</c:v>
                </c:pt>
                <c:pt idx="77">
                  <c:v>0.87501654449337907</c:v>
                </c:pt>
                <c:pt idx="78">
                  <c:v>1.0026060336410887</c:v>
                </c:pt>
                <c:pt idx="79">
                  <c:v>1.1359369912925295</c:v>
                </c:pt>
                <c:pt idx="80">
                  <c:v>1.0898932462213426</c:v>
                </c:pt>
                <c:pt idx="81">
                  <c:v>1.0951781294240919</c:v>
                </c:pt>
                <c:pt idx="82">
                  <c:v>1.0402907745176377</c:v>
                </c:pt>
                <c:pt idx="83">
                  <c:v>0.9044968833623237</c:v>
                </c:pt>
                <c:pt idx="84">
                  <c:v>0.9623001495903345</c:v>
                </c:pt>
                <c:pt idx="85">
                  <c:v>1.006485459807319</c:v>
                </c:pt>
                <c:pt idx="86">
                  <c:v>1.0065696034542388</c:v>
                </c:pt>
                <c:pt idx="87">
                  <c:v>1.1244221910613577</c:v>
                </c:pt>
                <c:pt idx="88">
                  <c:v>1.0786594607170539</c:v>
                </c:pt>
                <c:pt idx="89">
                  <c:v>1.1106573348497624</c:v>
                </c:pt>
                <c:pt idx="90">
                  <c:v>1.0287487475683779</c:v>
                </c:pt>
                <c:pt idx="91">
                  <c:v>1.0430933967844618</c:v>
                </c:pt>
                <c:pt idx="92">
                  <c:v>1.0511652745608715</c:v>
                </c:pt>
                <c:pt idx="93">
                  <c:v>0.98389631433587454</c:v>
                </c:pt>
                <c:pt idx="94">
                  <c:v>1.060958327497318</c:v>
                </c:pt>
                <c:pt idx="95">
                  <c:v>1.0548874098153129</c:v>
                </c:pt>
                <c:pt idx="96">
                  <c:v>1.1046329948279379</c:v>
                </c:pt>
                <c:pt idx="97">
                  <c:v>1.1374207356541595</c:v>
                </c:pt>
                <c:pt idx="98">
                  <c:v>1.1448113231767874</c:v>
                </c:pt>
                <c:pt idx="99">
                  <c:v>1.2123724063808603</c:v>
                </c:pt>
                <c:pt idx="100">
                  <c:v>1.1768645639315927</c:v>
                </c:pt>
                <c:pt idx="101">
                  <c:v>1.141383123486486</c:v>
                </c:pt>
                <c:pt idx="102">
                  <c:v>1.0368715443344814</c:v>
                </c:pt>
                <c:pt idx="103">
                  <c:v>0.96646296298867784</c:v>
                </c:pt>
                <c:pt idx="104">
                  <c:v>0.99966431665026845</c:v>
                </c:pt>
                <c:pt idx="105">
                  <c:v>0.99844147262103444</c:v>
                </c:pt>
                <c:pt idx="106">
                  <c:v>0.91398020971091576</c:v>
                </c:pt>
                <c:pt idx="107">
                  <c:v>0.88313073394668251</c:v>
                </c:pt>
                <c:pt idx="108">
                  <c:v>0.8984388585528903</c:v>
                </c:pt>
                <c:pt idx="109">
                  <c:v>1.0074725448209922</c:v>
                </c:pt>
                <c:pt idx="110">
                  <c:v>0.91124898088061035</c:v>
                </c:pt>
                <c:pt idx="111">
                  <c:v>1.0168312633614955</c:v>
                </c:pt>
                <c:pt idx="112">
                  <c:v>1.047970936966776</c:v>
                </c:pt>
                <c:pt idx="113">
                  <c:v>1.02383260120288</c:v>
                </c:pt>
                <c:pt idx="114">
                  <c:v>0.94862575630618517</c:v>
                </c:pt>
                <c:pt idx="115">
                  <c:v>0.89598658138785103</c:v>
                </c:pt>
                <c:pt idx="116">
                  <c:v>0.88471109569232598</c:v>
                </c:pt>
                <c:pt idx="117">
                  <c:v>0.83628857042031179</c:v>
                </c:pt>
                <c:pt idx="118">
                  <c:v>0.88895156485064197</c:v>
                </c:pt>
                <c:pt idx="119">
                  <c:v>0.95739678461839228</c:v>
                </c:pt>
                <c:pt idx="120">
                  <c:v>1.0335496737629541</c:v>
                </c:pt>
                <c:pt idx="121">
                  <c:v>1.1005762133500336</c:v>
                </c:pt>
                <c:pt idx="122">
                  <c:v>1.0509102542343796</c:v>
                </c:pt>
                <c:pt idx="123">
                  <c:v>1.0433055119144756</c:v>
                </c:pt>
                <c:pt idx="124">
                  <c:v>1.0492653060664012</c:v>
                </c:pt>
                <c:pt idx="125">
                  <c:v>1.0575697962908734</c:v>
                </c:pt>
                <c:pt idx="126">
                  <c:v>1.0461219911574262</c:v>
                </c:pt>
                <c:pt idx="127">
                  <c:v>1.0273588959080191</c:v>
                </c:pt>
                <c:pt idx="128">
                  <c:v>0.99417989060321799</c:v>
                </c:pt>
                <c:pt idx="129">
                  <c:v>1.0057711051464271</c:v>
                </c:pt>
                <c:pt idx="130">
                  <c:v>0.96858142946672499</c:v>
                </c:pt>
                <c:pt idx="131">
                  <c:v>0.92289036728820339</c:v>
                </c:pt>
                <c:pt idx="132">
                  <c:v>0.96397511525234558</c:v>
                </c:pt>
                <c:pt idx="133">
                  <c:v>0.98365466396221168</c:v>
                </c:pt>
                <c:pt idx="134">
                  <c:v>1.1901206576792953</c:v>
                </c:pt>
                <c:pt idx="135">
                  <c:v>1.1941876570013321</c:v>
                </c:pt>
                <c:pt idx="136">
                  <c:v>1.1249263279632218</c:v>
                </c:pt>
                <c:pt idx="137">
                  <c:v>1.1361333149137511</c:v>
                </c:pt>
                <c:pt idx="138">
                  <c:v>0.94919076139567216</c:v>
                </c:pt>
                <c:pt idx="139">
                  <c:v>0.97924714912213795</c:v>
                </c:pt>
                <c:pt idx="140">
                  <c:v>1.0557026817445154</c:v>
                </c:pt>
                <c:pt idx="141">
                  <c:v>1.0568897071022938</c:v>
                </c:pt>
                <c:pt idx="142">
                  <c:v>1.0098591198580917</c:v>
                </c:pt>
                <c:pt idx="143">
                  <c:v>0.94037189626354523</c:v>
                </c:pt>
                <c:pt idx="144">
                  <c:v>1.001631373667234</c:v>
                </c:pt>
                <c:pt idx="145">
                  <c:v>0.9780560478851793</c:v>
                </c:pt>
                <c:pt idx="146">
                  <c:v>0.97984492949774293</c:v>
                </c:pt>
                <c:pt idx="147">
                  <c:v>0.96164801077413142</c:v>
                </c:pt>
                <c:pt idx="148">
                  <c:v>0.91487646000471412</c:v>
                </c:pt>
                <c:pt idx="149">
                  <c:v>0.94693183025094441</c:v>
                </c:pt>
                <c:pt idx="150">
                  <c:v>0.97606233935626552</c:v>
                </c:pt>
                <c:pt idx="151">
                  <c:v>0.90698289222093753</c:v>
                </c:pt>
                <c:pt idx="152">
                  <c:v>0.95251881153787754</c:v>
                </c:pt>
                <c:pt idx="153">
                  <c:v>2.5235105318464468</c:v>
                </c:pt>
                <c:pt idx="154">
                  <c:v>5.1355402879726721</c:v>
                </c:pt>
                <c:pt idx="155">
                  <c:v>6.5477005435027866</c:v>
                </c:pt>
                <c:pt idx="156">
                  <c:v>6.2635271845425127</c:v>
                </c:pt>
                <c:pt idx="157">
                  <c:v>6.1764861215417728</c:v>
                </c:pt>
                <c:pt idx="158">
                  <c:v>6.8078440526591804</c:v>
                </c:pt>
                <c:pt idx="159">
                  <c:v>6.7771346727163007</c:v>
                </c:pt>
                <c:pt idx="160">
                  <c:v>6.2552341728092786</c:v>
                </c:pt>
                <c:pt idx="161">
                  <c:v>5.7935435229028638</c:v>
                </c:pt>
                <c:pt idx="162">
                  <c:v>5.2216512279591729</c:v>
                </c:pt>
                <c:pt idx="163">
                  <c:v>4.7237570935593798</c:v>
                </c:pt>
                <c:pt idx="164">
                  <c:v>4.6253319475519872</c:v>
                </c:pt>
                <c:pt idx="165">
                  <c:v>3.8865490865700201</c:v>
                </c:pt>
                <c:pt idx="166">
                  <c:v>3.4169463871031573</c:v>
                </c:pt>
                <c:pt idx="167">
                  <c:v>3.1546224256199848</c:v>
                </c:pt>
                <c:pt idx="168">
                  <c:v>2.7145793705591603</c:v>
                </c:pt>
                <c:pt idx="169">
                  <c:v>2.397194761546563</c:v>
                </c:pt>
                <c:pt idx="170">
                  <c:v>2.0923768714563127</c:v>
                </c:pt>
                <c:pt idx="171">
                  <c:v>1.90682958855358</c:v>
                </c:pt>
                <c:pt idx="172">
                  <c:v>1.690132066761215</c:v>
                </c:pt>
                <c:pt idx="173">
                  <c:v>1.4859367616115591</c:v>
                </c:pt>
                <c:pt idx="174">
                  <c:v>1.5141590643605991</c:v>
                </c:pt>
                <c:pt idx="175">
                  <c:v>1.3284641272529141</c:v>
                </c:pt>
                <c:pt idx="176">
                  <c:v>1.2684592072592609</c:v>
                </c:pt>
                <c:pt idx="177">
                  <c:v>1.2102971857861502</c:v>
                </c:pt>
                <c:pt idx="178">
                  <c:v>1.2300744119234184</c:v>
                </c:pt>
                <c:pt idx="179">
                  <c:v>1.2430953614524189</c:v>
                </c:pt>
                <c:pt idx="180">
                  <c:v>1.3339167541135388</c:v>
                </c:pt>
                <c:pt idx="181">
                  <c:v>1.2813420373861142</c:v>
                </c:pt>
                <c:pt idx="182">
                  <c:v>1.2188862872851227</c:v>
                </c:pt>
                <c:pt idx="183">
                  <c:v>1.1300230290049869</c:v>
                </c:pt>
                <c:pt idx="184">
                  <c:v>1.0821785215148227</c:v>
                </c:pt>
                <c:pt idx="185">
                  <c:v>1.1080874826339389</c:v>
                </c:pt>
                <c:pt idx="186">
                  <c:v>1.1071594698602811</c:v>
                </c:pt>
                <c:pt idx="187">
                  <c:v>1.0700558583400759</c:v>
                </c:pt>
                <c:pt idx="188">
                  <c:v>1.0858255604603699</c:v>
                </c:pt>
                <c:pt idx="189">
                  <c:v>1.0692839621149262</c:v>
                </c:pt>
                <c:pt idx="190">
                  <c:v>1.1003524765053991</c:v>
                </c:pt>
                <c:pt idx="191">
                  <c:v>1.0875169533443201</c:v>
                </c:pt>
                <c:pt idx="192">
                  <c:v>1.0860533286033323</c:v>
                </c:pt>
                <c:pt idx="193">
                  <c:v>1.0336135844238121</c:v>
                </c:pt>
                <c:pt idx="194">
                  <c:v>0.97723114505050945</c:v>
                </c:pt>
                <c:pt idx="195">
                  <c:v>0.98427103903255075</c:v>
                </c:pt>
                <c:pt idx="196">
                  <c:v>1.0490521567562616</c:v>
                </c:pt>
                <c:pt idx="197">
                  <c:v>1.1176515029437721</c:v>
                </c:pt>
                <c:pt idx="198">
                  <c:v>1.0643156104804676</c:v>
                </c:pt>
                <c:pt idx="199">
                  <c:v>1.0713018362689053</c:v>
                </c:pt>
                <c:pt idx="200">
                  <c:v>1.0337810542055963</c:v>
                </c:pt>
                <c:pt idx="201">
                  <c:v>1.0229335772892609</c:v>
                </c:pt>
                <c:pt idx="202">
                  <c:v>0.98889430896111796</c:v>
                </c:pt>
                <c:pt idx="203">
                  <c:v>1.0681789315987413</c:v>
                </c:pt>
                <c:pt idx="204">
                  <c:v>0.98882264176566304</c:v>
                </c:pt>
                <c:pt idx="205">
                  <c:v>1.0261959174292357</c:v>
                </c:pt>
                <c:pt idx="206">
                  <c:v>1.0632710217439691</c:v>
                </c:pt>
                <c:pt idx="207">
                  <c:v>1.0570317849373274</c:v>
                </c:pt>
                <c:pt idx="208">
                  <c:v>1.0625906838502759</c:v>
                </c:pt>
                <c:pt idx="209">
                  <c:v>1.0869074888445938</c:v>
                </c:pt>
                <c:pt idx="210">
                  <c:v>1.1100807752848274</c:v>
                </c:pt>
                <c:pt idx="211">
                  <c:v>1.0200465999044073</c:v>
                </c:pt>
                <c:pt idx="212">
                  <c:v>1.0308483778670905</c:v>
                </c:pt>
                <c:pt idx="213">
                  <c:v>1.0367908894099798</c:v>
                </c:pt>
                <c:pt idx="214">
                  <c:v>1.0524390035028284</c:v>
                </c:pt>
                <c:pt idx="215">
                  <c:v>0.99337819764839086</c:v>
                </c:pt>
                <c:pt idx="216">
                  <c:v>1.0206503944195844</c:v>
                </c:pt>
                <c:pt idx="217">
                  <c:v>0.9961479578686292</c:v>
                </c:pt>
                <c:pt idx="218">
                  <c:v>1.0159747461036401</c:v>
                </c:pt>
                <c:pt idx="219">
                  <c:v>1.0270248442416865</c:v>
                </c:pt>
                <c:pt idx="220">
                  <c:v>0.97428977349756263</c:v>
                </c:pt>
                <c:pt idx="221">
                  <c:v>1.038541169671068</c:v>
                </c:pt>
                <c:pt idx="222">
                  <c:v>1.087760851784028</c:v>
                </c:pt>
                <c:pt idx="223">
                  <c:v>1.0521321649962077</c:v>
                </c:pt>
                <c:pt idx="224">
                  <c:v>0.97688205909062531</c:v>
                </c:pt>
                <c:pt idx="225">
                  <c:v>0.97170319878644362</c:v>
                </c:pt>
                <c:pt idx="226">
                  <c:v>0.86185923883604443</c:v>
                </c:pt>
                <c:pt idx="227">
                  <c:v>0.86139262437263842</c:v>
                </c:pt>
                <c:pt idx="228">
                  <c:v>0.89341602327666636</c:v>
                </c:pt>
                <c:pt idx="229">
                  <c:v>0.97950493097939917</c:v>
                </c:pt>
                <c:pt idx="230">
                  <c:v>1.02084986800449</c:v>
                </c:pt>
                <c:pt idx="231">
                  <c:v>1.1294362439362342</c:v>
                </c:pt>
                <c:pt idx="232">
                  <c:v>1.0243175175021602</c:v>
                </c:pt>
                <c:pt idx="233">
                  <c:v>1.06379522660512</c:v>
                </c:pt>
                <c:pt idx="234">
                  <c:v>1.0106152917042062</c:v>
                </c:pt>
                <c:pt idx="235">
                  <c:v>1.1012758761718033</c:v>
                </c:pt>
                <c:pt idx="236">
                  <c:v>1.0729846633805098</c:v>
                </c:pt>
                <c:pt idx="237">
                  <c:v>1.0380409358686016</c:v>
                </c:pt>
                <c:pt idx="238">
                  <c:v>0.91417516994544579</c:v>
                </c:pt>
                <c:pt idx="239">
                  <c:v>0.95321043511283876</c:v>
                </c:pt>
                <c:pt idx="240">
                  <c:v>0.9239845080767255</c:v>
                </c:pt>
                <c:pt idx="241">
                  <c:v>1.0189888238429723</c:v>
                </c:pt>
                <c:pt idx="242">
                  <c:v>0.9540375283061191</c:v>
                </c:pt>
                <c:pt idx="243">
                  <c:v>0.91389715609079203</c:v>
                </c:pt>
                <c:pt idx="244">
                  <c:v>0.94899806014695098</c:v>
                </c:pt>
                <c:pt idx="245">
                  <c:v>0.93703413908980249</c:v>
                </c:pt>
                <c:pt idx="246">
                  <c:v>1.015099607906774</c:v>
                </c:pt>
                <c:pt idx="247">
                  <c:v>0.97601325142180406</c:v>
                </c:pt>
                <c:pt idx="248">
                  <c:v>0.97966072437786367</c:v>
                </c:pt>
                <c:pt idx="249">
                  <c:v>1.0000018113212634</c:v>
                </c:pt>
                <c:pt idx="250">
                  <c:v>0.99232160323727925</c:v>
                </c:pt>
                <c:pt idx="251">
                  <c:v>1.0272768660783107</c:v>
                </c:pt>
                <c:pt idx="252">
                  <c:v>1.0145056139243724</c:v>
                </c:pt>
                <c:pt idx="253">
                  <c:v>0.99832341181182005</c:v>
                </c:pt>
                <c:pt idx="254">
                  <c:v>0.98314190794460143</c:v>
                </c:pt>
                <c:pt idx="255">
                  <c:v>1.0032441169706832</c:v>
                </c:pt>
                <c:pt idx="256">
                  <c:v>1.0328776364312628</c:v>
                </c:pt>
                <c:pt idx="257">
                  <c:v>1.0361540048887847</c:v>
                </c:pt>
                <c:pt idx="258">
                  <c:v>0.99435609643700951</c:v>
                </c:pt>
                <c:pt idx="259">
                  <c:v>1.100596094666785</c:v>
                </c:pt>
                <c:pt idx="260">
                  <c:v>1.058191956581648</c:v>
                </c:pt>
                <c:pt idx="261">
                  <c:v>1.0081793802940482</c:v>
                </c:pt>
                <c:pt idx="262">
                  <c:v>0.95473079456864962</c:v>
                </c:pt>
                <c:pt idx="263">
                  <c:v>0.94481852840592029</c:v>
                </c:pt>
                <c:pt idx="264">
                  <c:v>0.92226122099823837</c:v>
                </c:pt>
                <c:pt idx="265">
                  <c:v>0.94390492190511599</c:v>
                </c:pt>
                <c:pt idx="266">
                  <c:v>0.88206818596180958</c:v>
                </c:pt>
                <c:pt idx="267">
                  <c:v>0.94157481450078551</c:v>
                </c:pt>
                <c:pt idx="268">
                  <c:v>0.99120447973028081</c:v>
                </c:pt>
                <c:pt idx="269">
                  <c:v>0.9851336808097525</c:v>
                </c:pt>
                <c:pt idx="270">
                  <c:v>0.94911509202540034</c:v>
                </c:pt>
                <c:pt idx="271">
                  <c:v>0.93872167260827977</c:v>
                </c:pt>
                <c:pt idx="272">
                  <c:v>1.0060615553041763</c:v>
                </c:pt>
                <c:pt idx="273">
                  <c:v>0.96168392870617792</c:v>
                </c:pt>
                <c:pt idx="274">
                  <c:v>0.94071442362961477</c:v>
                </c:pt>
                <c:pt idx="275">
                  <c:v>0.94293434945155352</c:v>
                </c:pt>
                <c:pt idx="276">
                  <c:v>0.96898623098839098</c:v>
                </c:pt>
                <c:pt idx="277">
                  <c:v>0.92555051984414116</c:v>
                </c:pt>
                <c:pt idx="278">
                  <c:v>0.93638513035234427</c:v>
                </c:pt>
                <c:pt idx="279">
                  <c:v>0.86253098040081499</c:v>
                </c:pt>
                <c:pt idx="280">
                  <c:v>0.86879255692279911</c:v>
                </c:pt>
                <c:pt idx="281">
                  <c:v>0.96217848496600689</c:v>
                </c:pt>
                <c:pt idx="282">
                  <c:v>0.94148460761704977</c:v>
                </c:pt>
                <c:pt idx="283">
                  <c:v>0.96983876352741816</c:v>
                </c:pt>
                <c:pt idx="284">
                  <c:v>0.99917719521732806</c:v>
                </c:pt>
                <c:pt idx="285">
                  <c:v>0.97411254780494494</c:v>
                </c:pt>
                <c:pt idx="286">
                  <c:v>0.86182265372252309</c:v>
                </c:pt>
                <c:pt idx="287">
                  <c:v>0.91526022204278912</c:v>
                </c:pt>
                <c:pt idx="288">
                  <c:v>0.99594305224715085</c:v>
                </c:pt>
                <c:pt idx="289">
                  <c:v>0.98435273683990876</c:v>
                </c:pt>
                <c:pt idx="290">
                  <c:v>0.89653700016705984</c:v>
                </c:pt>
                <c:pt idx="291">
                  <c:v>0.95020552042053885</c:v>
                </c:pt>
                <c:pt idx="292">
                  <c:v>0.9331439166156319</c:v>
                </c:pt>
                <c:pt idx="293">
                  <c:v>0.98684760670550697</c:v>
                </c:pt>
                <c:pt idx="294">
                  <c:v>1.0406871302633705</c:v>
                </c:pt>
                <c:pt idx="295">
                  <c:v>1.0190195684713246</c:v>
                </c:pt>
                <c:pt idx="296">
                  <c:v>1.0611276205074727</c:v>
                </c:pt>
                <c:pt idx="297">
                  <c:v>0.9712711453663051</c:v>
                </c:pt>
                <c:pt idx="298">
                  <c:v>0.93872269607441416</c:v>
                </c:pt>
                <c:pt idx="299">
                  <c:v>0.96393736169261679</c:v>
                </c:pt>
                <c:pt idx="300">
                  <c:v>0.88800061441546385</c:v>
                </c:pt>
                <c:pt idx="301">
                  <c:v>0.97058955491527965</c:v>
                </c:pt>
                <c:pt idx="302">
                  <c:v>0.94614057970383791</c:v>
                </c:pt>
                <c:pt idx="303">
                  <c:v>0.83994668436728515</c:v>
                </c:pt>
                <c:pt idx="304">
                  <c:v>0.85380040732243656</c:v>
                </c:pt>
                <c:pt idx="305">
                  <c:v>0.90593896599914137</c:v>
                </c:pt>
                <c:pt idx="306">
                  <c:v>1.0800469455204058</c:v>
                </c:pt>
                <c:pt idx="307">
                  <c:v>1.0942475792591417</c:v>
                </c:pt>
                <c:pt idx="308">
                  <c:v>1.1294169156704021</c:v>
                </c:pt>
                <c:pt idx="309">
                  <c:v>1.1243456227141857</c:v>
                </c:pt>
                <c:pt idx="310">
                  <c:v>1.0756956642975743</c:v>
                </c:pt>
                <c:pt idx="311">
                  <c:v>1.0024310109346231</c:v>
                </c:pt>
                <c:pt idx="312">
                  <c:v>1.0056321452111812</c:v>
                </c:pt>
                <c:pt idx="313">
                  <c:v>0.99049814096213651</c:v>
                </c:pt>
                <c:pt idx="314">
                  <c:v>1.0011402525635071</c:v>
                </c:pt>
                <c:pt idx="315">
                  <c:v>0.96617652841141521</c:v>
                </c:pt>
                <c:pt idx="316">
                  <c:v>0.90471452404606578</c:v>
                </c:pt>
                <c:pt idx="317">
                  <c:v>0.90215670328044895</c:v>
                </c:pt>
                <c:pt idx="318">
                  <c:v>0.92449628559292096</c:v>
                </c:pt>
                <c:pt idx="319">
                  <c:v>0.96586363882589787</c:v>
                </c:pt>
                <c:pt idx="320">
                  <c:v>0.9203484219753596</c:v>
                </c:pt>
                <c:pt idx="321">
                  <c:v>0.93085963761140444</c:v>
                </c:pt>
                <c:pt idx="322">
                  <c:v>0.93684900875920896</c:v>
                </c:pt>
                <c:pt idx="323">
                  <c:v>0.93274672009572746</c:v>
                </c:pt>
                <c:pt idx="324">
                  <c:v>0.81752000785439205</c:v>
                </c:pt>
                <c:pt idx="325">
                  <c:v>0.86065821099172379</c:v>
                </c:pt>
                <c:pt idx="326">
                  <c:v>0.89493579325231032</c:v>
                </c:pt>
                <c:pt idx="327">
                  <c:v>0.83917047316876325</c:v>
                </c:pt>
                <c:pt idx="328">
                  <c:v>0.85875783596593358</c:v>
                </c:pt>
                <c:pt idx="329">
                  <c:v>0.85251788884683699</c:v>
                </c:pt>
                <c:pt idx="330">
                  <c:v>0.8724423968031394</c:v>
                </c:pt>
                <c:pt idx="331">
                  <c:v>0.77614267638233625</c:v>
                </c:pt>
                <c:pt idx="332">
                  <c:v>0.79815117428595583</c:v>
                </c:pt>
                <c:pt idx="333">
                  <c:v>0.76658591104064855</c:v>
                </c:pt>
                <c:pt idx="334">
                  <c:v>0.64985681697787945</c:v>
                </c:pt>
                <c:pt idx="335">
                  <c:v>0.6207202328806678</c:v>
                </c:pt>
                <c:pt idx="336">
                  <c:v>0.65375069912945571</c:v>
                </c:pt>
                <c:pt idx="337">
                  <c:v>0.58995292686763745</c:v>
                </c:pt>
                <c:pt idx="338">
                  <c:v>0.58458674178708625</c:v>
                </c:pt>
                <c:pt idx="339">
                  <c:v>0.58646215440897365</c:v>
                </c:pt>
                <c:pt idx="340">
                  <c:v>0.62433245664664605</c:v>
                </c:pt>
                <c:pt idx="341">
                  <c:v>0.57013574736269446</c:v>
                </c:pt>
                <c:pt idx="342">
                  <c:v>0.5859819151691501</c:v>
                </c:pt>
                <c:pt idx="343">
                  <c:v>0.59571685681562281</c:v>
                </c:pt>
                <c:pt idx="344">
                  <c:v>0.58405458854940717</c:v>
                </c:pt>
                <c:pt idx="345">
                  <c:v>0.58563574483918823</c:v>
                </c:pt>
                <c:pt idx="346">
                  <c:v>0.57275821428854123</c:v>
                </c:pt>
                <c:pt idx="347">
                  <c:v>0.58795510679998053</c:v>
                </c:pt>
                <c:pt idx="348">
                  <c:v>0.56877847563835726</c:v>
                </c:pt>
                <c:pt idx="349">
                  <c:v>0.59287756933107749</c:v>
                </c:pt>
                <c:pt idx="350">
                  <c:v>0.55119359965750869</c:v>
                </c:pt>
                <c:pt idx="351">
                  <c:v>0.53732347182236484</c:v>
                </c:pt>
                <c:pt idx="352">
                  <c:v>0.53658857406317462</c:v>
                </c:pt>
                <c:pt idx="353">
                  <c:v>0.55690612299829845</c:v>
                </c:pt>
                <c:pt idx="354">
                  <c:v>0.59052863356685381</c:v>
                </c:pt>
                <c:pt idx="355">
                  <c:v>0.58498688851872205</c:v>
                </c:pt>
                <c:pt idx="356">
                  <c:v>0.52477818408089805</c:v>
                </c:pt>
                <c:pt idx="357">
                  <c:v>0.52364965447270806</c:v>
                </c:pt>
                <c:pt idx="358">
                  <c:v>0.48786624987322658</c:v>
                </c:pt>
                <c:pt idx="359">
                  <c:v>0.5023226295741795</c:v>
                </c:pt>
                <c:pt idx="360">
                  <c:v>0.44917097851550852</c:v>
                </c:pt>
                <c:pt idx="361">
                  <c:v>0.46942735298852523</c:v>
                </c:pt>
                <c:pt idx="362">
                  <c:v>0.47734962785279222</c:v>
                </c:pt>
                <c:pt idx="363">
                  <c:v>0.5072103258533085</c:v>
                </c:pt>
                <c:pt idx="364">
                  <c:v>0.47833594963371151</c:v>
                </c:pt>
                <c:pt idx="365">
                  <c:v>0.47580787448023748</c:v>
                </c:pt>
                <c:pt idx="366">
                  <c:v>0.51366777760692361</c:v>
                </c:pt>
                <c:pt idx="367">
                  <c:v>0.51944441421962573</c:v>
                </c:pt>
                <c:pt idx="368">
                  <c:v>0.48503860418543177</c:v>
                </c:pt>
                <c:pt idx="369">
                  <c:v>0.48094990646713259</c:v>
                </c:pt>
                <c:pt idx="370">
                  <c:v>0.46557452169968705</c:v>
                </c:pt>
                <c:pt idx="371">
                  <c:v>0.46782666934477052</c:v>
                </c:pt>
                <c:pt idx="372">
                  <c:v>0.50954774509686351</c:v>
                </c:pt>
                <c:pt idx="373">
                  <c:v>0.48506835803871029</c:v>
                </c:pt>
                <c:pt idx="374">
                  <c:v>0.50556008696595045</c:v>
                </c:pt>
                <c:pt idx="375">
                  <c:v>0.48148531211165818</c:v>
                </c:pt>
                <c:pt idx="376">
                  <c:v>0.4907074623065445</c:v>
                </c:pt>
                <c:pt idx="377">
                  <c:v>0.47859578225986343</c:v>
                </c:pt>
                <c:pt idx="378">
                  <c:v>0.47959382303177439</c:v>
                </c:pt>
                <c:pt idx="379">
                  <c:v>0.51281593161860284</c:v>
                </c:pt>
                <c:pt idx="380">
                  <c:v>0.51084028634364753</c:v>
                </c:pt>
                <c:pt idx="381">
                  <c:v>0.45996887561129574</c:v>
                </c:pt>
                <c:pt idx="382">
                  <c:v>0.45598395739570813</c:v>
                </c:pt>
                <c:pt idx="383">
                  <c:v>0.45815657149105526</c:v>
                </c:pt>
                <c:pt idx="384">
                  <c:v>0.45317544099599144</c:v>
                </c:pt>
                <c:pt idx="385">
                  <c:v>0.43672213310477109</c:v>
                </c:pt>
                <c:pt idx="386">
                  <c:v>0.49148922221090913</c:v>
                </c:pt>
                <c:pt idx="387">
                  <c:v>0.45110365777633615</c:v>
                </c:pt>
                <c:pt idx="388">
                  <c:v>0.50390111872394772</c:v>
                </c:pt>
                <c:pt idx="389">
                  <c:v>0.50406390455572014</c:v>
                </c:pt>
                <c:pt idx="390">
                  <c:v>0.49550084683472911</c:v>
                </c:pt>
                <c:pt idx="391">
                  <c:v>0.51858632945319683</c:v>
                </c:pt>
                <c:pt idx="392">
                  <c:v>0.54595474560291635</c:v>
                </c:pt>
                <c:pt idx="393">
                  <c:v>0.50392482838359554</c:v>
                </c:pt>
                <c:pt idx="394">
                  <c:v>0.47438035936273415</c:v>
                </c:pt>
                <c:pt idx="395">
                  <c:v>0.49375625101440751</c:v>
                </c:pt>
                <c:pt idx="396">
                  <c:v>0.53528111361143638</c:v>
                </c:pt>
                <c:pt idx="397">
                  <c:v>0.51871038907326528</c:v>
                </c:pt>
                <c:pt idx="398">
                  <c:v>0.55226972477109071</c:v>
                </c:pt>
                <c:pt idx="399">
                  <c:v>0.55765168885637417</c:v>
                </c:pt>
                <c:pt idx="400">
                  <c:v>0.57684809305718443</c:v>
                </c:pt>
                <c:pt idx="401">
                  <c:v>0.52769661257117773</c:v>
                </c:pt>
                <c:pt idx="402">
                  <c:v>0.54900988871657497</c:v>
                </c:pt>
                <c:pt idx="403">
                  <c:v>0.55471585926155598</c:v>
                </c:pt>
                <c:pt idx="404">
                  <c:v>0.60757993876357808</c:v>
                </c:pt>
                <c:pt idx="405">
                  <c:v>0.55952193395486938</c:v>
                </c:pt>
                <c:pt idx="406">
                  <c:v>0.52398981175808734</c:v>
                </c:pt>
                <c:pt idx="407">
                  <c:v>0.48423790882487394</c:v>
                </c:pt>
                <c:pt idx="408">
                  <c:v>0.48316011901679551</c:v>
                </c:pt>
                <c:pt idx="409">
                  <c:v>0.5198911484686175</c:v>
                </c:pt>
                <c:pt idx="410">
                  <c:v>0.51951069521937254</c:v>
                </c:pt>
                <c:pt idx="411">
                  <c:v>0.52969712739275188</c:v>
                </c:pt>
                <c:pt idx="412">
                  <c:v>0.51278971477479485</c:v>
                </c:pt>
                <c:pt idx="413">
                  <c:v>0.55114431656790719</c:v>
                </c:pt>
                <c:pt idx="414">
                  <c:v>0.57480446913814398</c:v>
                </c:pt>
                <c:pt idx="415">
                  <c:v>0.54355486260717556</c:v>
                </c:pt>
                <c:pt idx="416">
                  <c:v>0.59254715429092908</c:v>
                </c:pt>
                <c:pt idx="417">
                  <c:v>0.64706330339371454</c:v>
                </c:pt>
                <c:pt idx="418">
                  <c:v>0.64530509597692154</c:v>
                </c:pt>
                <c:pt idx="419">
                  <c:v>0.60063335335200763</c:v>
                </c:pt>
                <c:pt idx="420">
                  <c:v>0.54267612014896449</c:v>
                </c:pt>
                <c:pt idx="421">
                  <c:v>0.54263418627403293</c:v>
                </c:pt>
                <c:pt idx="422">
                  <c:v>0.54338892871316202</c:v>
                </c:pt>
                <c:pt idx="423">
                  <c:v>0.5215351332262661</c:v>
                </c:pt>
                <c:pt idx="424">
                  <c:v>0.53049196826740286</c:v>
                </c:pt>
                <c:pt idx="425">
                  <c:v>0.5544142082713901</c:v>
                </c:pt>
                <c:pt idx="426">
                  <c:v>0.53139674920589264</c:v>
                </c:pt>
                <c:pt idx="427">
                  <c:v>0.55330319103623526</c:v>
                </c:pt>
                <c:pt idx="428">
                  <c:v>0.48198962967441339</c:v>
                </c:pt>
                <c:pt idx="429">
                  <c:v>0.47815252443452627</c:v>
                </c:pt>
                <c:pt idx="430">
                  <c:v>0.4924230777685919</c:v>
                </c:pt>
                <c:pt idx="431">
                  <c:v>0.53141345394539929</c:v>
                </c:pt>
                <c:pt idx="432">
                  <c:v>0.58127988849874801</c:v>
                </c:pt>
                <c:pt idx="433">
                  <c:v>0.55258337742074082</c:v>
                </c:pt>
                <c:pt idx="434">
                  <c:v>0.49541636870533229</c:v>
                </c:pt>
                <c:pt idx="435">
                  <c:v>0.53142811738074547</c:v>
                </c:pt>
                <c:pt idx="436">
                  <c:v>0.4751504155380385</c:v>
                </c:pt>
                <c:pt idx="437">
                  <c:v>0.52604607273466175</c:v>
                </c:pt>
                <c:pt idx="438">
                  <c:v>0.53383062664622538</c:v>
                </c:pt>
                <c:pt idx="439">
                  <c:v>0.52007369745317611</c:v>
                </c:pt>
                <c:pt idx="440">
                  <c:v>0.49057249435107081</c:v>
                </c:pt>
                <c:pt idx="441">
                  <c:v>0.48406103381819265</c:v>
                </c:pt>
                <c:pt idx="442">
                  <c:v>0.48259043740886176</c:v>
                </c:pt>
                <c:pt idx="443">
                  <c:v>0.45767225197483469</c:v>
                </c:pt>
                <c:pt idx="444">
                  <c:v>0.47034066965038229</c:v>
                </c:pt>
                <c:pt idx="445">
                  <c:v>0.53201810454325194</c:v>
                </c:pt>
                <c:pt idx="446">
                  <c:v>0.54187230319718405</c:v>
                </c:pt>
                <c:pt idx="447">
                  <c:v>0.54866449675327433</c:v>
                </c:pt>
                <c:pt idx="448">
                  <c:v>0.51416284741855367</c:v>
                </c:pt>
                <c:pt idx="449">
                  <c:v>0.44693597885850511</c:v>
                </c:pt>
                <c:pt idx="450">
                  <c:v>0.45481613117573011</c:v>
                </c:pt>
                <c:pt idx="451">
                  <c:v>0.45637957582504046</c:v>
                </c:pt>
                <c:pt idx="452">
                  <c:v>0.48570083472102316</c:v>
                </c:pt>
                <c:pt idx="453">
                  <c:v>0.51112403697227604</c:v>
                </c:pt>
                <c:pt idx="454">
                  <c:v>0.52661957502992029</c:v>
                </c:pt>
                <c:pt idx="455">
                  <c:v>0.52523714617777972</c:v>
                </c:pt>
                <c:pt idx="456">
                  <c:v>0.50517173887159628</c:v>
                </c:pt>
                <c:pt idx="457">
                  <c:v>0.53568124065690559</c:v>
                </c:pt>
                <c:pt idx="458">
                  <c:v>0.538263983146549</c:v>
                </c:pt>
                <c:pt idx="459">
                  <c:v>0.54009325541335274</c:v>
                </c:pt>
                <c:pt idx="460">
                  <c:v>0.5314779144164905</c:v>
                </c:pt>
                <c:pt idx="461">
                  <c:v>0.51834953584874055</c:v>
                </c:pt>
                <c:pt idx="462">
                  <c:v>0.51391673296612483</c:v>
                </c:pt>
                <c:pt idx="463">
                  <c:v>0.4722317606214575</c:v>
                </c:pt>
                <c:pt idx="464">
                  <c:v>0.50964945742796031</c:v>
                </c:pt>
                <c:pt idx="465">
                  <c:v>0.53499583919761828</c:v>
                </c:pt>
                <c:pt idx="466">
                  <c:v>0.50051539276465462</c:v>
                </c:pt>
                <c:pt idx="467">
                  <c:v>0.52835680151243536</c:v>
                </c:pt>
                <c:pt idx="468">
                  <c:v>0.49345912734288555</c:v>
                </c:pt>
                <c:pt idx="469">
                  <c:v>0.48245963124295532</c:v>
                </c:pt>
                <c:pt idx="470">
                  <c:v>0.47307555113328192</c:v>
                </c:pt>
                <c:pt idx="471">
                  <c:v>0.49578836353931283</c:v>
                </c:pt>
                <c:pt idx="472">
                  <c:v>0.5099927281935186</c:v>
                </c:pt>
                <c:pt idx="473">
                  <c:v>0.50328083176692295</c:v>
                </c:pt>
                <c:pt idx="474">
                  <c:v>0.49992423676616032</c:v>
                </c:pt>
                <c:pt idx="475">
                  <c:v>0.50598416930616863</c:v>
                </c:pt>
                <c:pt idx="476">
                  <c:v>0.53822727769642087</c:v>
                </c:pt>
                <c:pt idx="477">
                  <c:v>0.52054554257614583</c:v>
                </c:pt>
                <c:pt idx="478">
                  <c:v>0.44942786000977886</c:v>
                </c:pt>
                <c:pt idx="479">
                  <c:v>0.47742853646158723</c:v>
                </c:pt>
                <c:pt idx="480">
                  <c:v>0.52393334407149905</c:v>
                </c:pt>
                <c:pt idx="481">
                  <c:v>0.50602851747840882</c:v>
                </c:pt>
                <c:pt idx="482">
                  <c:v>0.49678653824502872</c:v>
                </c:pt>
                <c:pt idx="483">
                  <c:v>0.5106038004076302</c:v>
                </c:pt>
                <c:pt idx="484">
                  <c:v>0.58424621389529197</c:v>
                </c:pt>
                <c:pt idx="485">
                  <c:v>0.59059391330961986</c:v>
                </c:pt>
                <c:pt idx="486">
                  <c:v>0.55693138723045787</c:v>
                </c:pt>
                <c:pt idx="487">
                  <c:v>0.53831029340523617</c:v>
                </c:pt>
                <c:pt idx="488">
                  <c:v>0.50547266310979566</c:v>
                </c:pt>
                <c:pt idx="489">
                  <c:v>0.4659125086131809</c:v>
                </c:pt>
                <c:pt idx="490">
                  <c:v>0.47469286669238392</c:v>
                </c:pt>
                <c:pt idx="491">
                  <c:v>0.51631881206948271</c:v>
                </c:pt>
                <c:pt idx="492">
                  <c:v>0.53259227532271569</c:v>
                </c:pt>
                <c:pt idx="493">
                  <c:v>0.50179591375053945</c:v>
                </c:pt>
                <c:pt idx="494">
                  <c:v>0.4879285845056528</c:v>
                </c:pt>
                <c:pt idx="495">
                  <c:v>0.4972104007325332</c:v>
                </c:pt>
                <c:pt idx="496">
                  <c:v>0.49279461942781638</c:v>
                </c:pt>
                <c:pt idx="497">
                  <c:v>0.54449418860810972</c:v>
                </c:pt>
                <c:pt idx="498">
                  <c:v>0.5163710594265476</c:v>
                </c:pt>
                <c:pt idx="499">
                  <c:v>0.5074597509093608</c:v>
                </c:pt>
                <c:pt idx="500">
                  <c:v>0.52081764756124205</c:v>
                </c:pt>
                <c:pt idx="501">
                  <c:v>0.54768953400524478</c:v>
                </c:pt>
                <c:pt idx="502">
                  <c:v>0.56483987850736583</c:v>
                </c:pt>
                <c:pt idx="503">
                  <c:v>0.58027137021134767</c:v>
                </c:pt>
                <c:pt idx="504">
                  <c:v>0.55410563926046574</c:v>
                </c:pt>
                <c:pt idx="505">
                  <c:v>0.64514943310741413</c:v>
                </c:pt>
                <c:pt idx="506">
                  <c:v>0.56353324708604935</c:v>
                </c:pt>
                <c:pt idx="507">
                  <c:v>0.54535134773640759</c:v>
                </c:pt>
                <c:pt idx="508">
                  <c:v>0.58147373021015736</c:v>
                </c:pt>
                <c:pt idx="509">
                  <c:v>0.46867652382594249</c:v>
                </c:pt>
                <c:pt idx="510">
                  <c:v>0.51918695007938109</c:v>
                </c:pt>
                <c:pt idx="511">
                  <c:v>0.55244456563519195</c:v>
                </c:pt>
                <c:pt idx="512">
                  <c:v>0.60694094051357139</c:v>
                </c:pt>
                <c:pt idx="513">
                  <c:v>0.64280999964877572</c:v>
                </c:pt>
                <c:pt idx="514">
                  <c:v>0.61550136130299049</c:v>
                </c:pt>
                <c:pt idx="515">
                  <c:v>0.57184564866856347</c:v>
                </c:pt>
                <c:pt idx="516">
                  <c:v>0.66855846189170831</c:v>
                </c:pt>
                <c:pt idx="517">
                  <c:v>0.77599632203633406</c:v>
                </c:pt>
                <c:pt idx="518">
                  <c:v>0.74075719857344757</c:v>
                </c:pt>
                <c:pt idx="519">
                  <c:v>0.64877987598902132</c:v>
                </c:pt>
                <c:pt idx="520">
                  <c:v>0.65578393638825061</c:v>
                </c:pt>
                <c:pt idx="521">
                  <c:v>0.68883215456146218</c:v>
                </c:pt>
                <c:pt idx="522">
                  <c:v>0.66276687993305305</c:v>
                </c:pt>
                <c:pt idx="523">
                  <c:v>0.65680248587891388</c:v>
                </c:pt>
                <c:pt idx="524">
                  <c:v>0.62716413482435462</c:v>
                </c:pt>
                <c:pt idx="525">
                  <c:v>0.665618462789625</c:v>
                </c:pt>
                <c:pt idx="526">
                  <c:v>0.63314138487806326</c:v>
                </c:pt>
                <c:pt idx="527">
                  <c:v>0.58392680466030311</c:v>
                </c:pt>
                <c:pt idx="528">
                  <c:v>0.64610177274904168</c:v>
                </c:pt>
                <c:pt idx="529">
                  <c:v>0.62097634289749182</c:v>
                </c:pt>
                <c:pt idx="530">
                  <c:v>0.6267060639614459</c:v>
                </c:pt>
                <c:pt idx="531">
                  <c:v>0.6454252516146689</c:v>
                </c:pt>
                <c:pt idx="532">
                  <c:v>0.65958762284316008</c:v>
                </c:pt>
                <c:pt idx="533">
                  <c:v>0.66645648397735047</c:v>
                </c:pt>
                <c:pt idx="534">
                  <c:v>0.58364660224240761</c:v>
                </c:pt>
                <c:pt idx="535">
                  <c:v>0.61822943999352398</c:v>
                </c:pt>
                <c:pt idx="536">
                  <c:v>0.64221211964481317</c:v>
                </c:pt>
                <c:pt idx="537">
                  <c:v>0.72127002292070586</c:v>
                </c:pt>
                <c:pt idx="538">
                  <c:v>0.69639370418784474</c:v>
                </c:pt>
                <c:pt idx="539">
                  <c:v>0.64171011805119593</c:v>
                </c:pt>
                <c:pt idx="540">
                  <c:v>0.65196012387094648</c:v>
                </c:pt>
                <c:pt idx="541">
                  <c:v>0.71783955511833608</c:v>
                </c:pt>
                <c:pt idx="542">
                  <c:v>0.74106748746309636</c:v>
                </c:pt>
                <c:pt idx="543">
                  <c:v>0.7000201709168743</c:v>
                </c:pt>
                <c:pt idx="544">
                  <c:v>0.58595776132876853</c:v>
                </c:pt>
                <c:pt idx="545">
                  <c:v>0.53659002631957109</c:v>
                </c:pt>
                <c:pt idx="546">
                  <c:v>0.60038127442995326</c:v>
                </c:pt>
                <c:pt idx="547">
                  <c:v>0.62913261289942646</c:v>
                </c:pt>
                <c:pt idx="548">
                  <c:v>0.60571578609318288</c:v>
                </c:pt>
                <c:pt idx="549">
                  <c:v>0.68279874155156772</c:v>
                </c:pt>
                <c:pt idx="550">
                  <c:v>0.64386204446990225</c:v>
                </c:pt>
                <c:pt idx="551">
                  <c:v>0.61352206095187889</c:v>
                </c:pt>
                <c:pt idx="552">
                  <c:v>0.5853165783061971</c:v>
                </c:pt>
                <c:pt idx="553">
                  <c:v>0.58110150680140937</c:v>
                </c:pt>
                <c:pt idx="554">
                  <c:v>0.54403072099754279</c:v>
                </c:pt>
                <c:pt idx="555">
                  <c:v>0.56397063908610734</c:v>
                </c:pt>
                <c:pt idx="556">
                  <c:v>0.52838347528196294</c:v>
                </c:pt>
                <c:pt idx="557">
                  <c:v>0.5698837179255215</c:v>
                </c:pt>
                <c:pt idx="558">
                  <c:v>0.55788097580238816</c:v>
                </c:pt>
                <c:pt idx="559">
                  <c:v>0.55792592535737107</c:v>
                </c:pt>
                <c:pt idx="560">
                  <c:v>0.50843025934693997</c:v>
                </c:pt>
                <c:pt idx="561">
                  <c:v>0.5800075914427294</c:v>
                </c:pt>
                <c:pt idx="562">
                  <c:v>0.52445454361835098</c:v>
                </c:pt>
                <c:pt idx="563">
                  <c:v>0.5456007733665621</c:v>
                </c:pt>
                <c:pt idx="564">
                  <c:v>0.527182397681772</c:v>
                </c:pt>
                <c:pt idx="565">
                  <c:v>0.49014720183795546</c:v>
                </c:pt>
                <c:pt idx="566">
                  <c:v>0.50544347317638749</c:v>
                </c:pt>
                <c:pt idx="567">
                  <c:v>0.55585707319984679</c:v>
                </c:pt>
                <c:pt idx="568">
                  <c:v>0.53358593264096155</c:v>
                </c:pt>
                <c:pt idx="569">
                  <c:v>0.53612803922687802</c:v>
                </c:pt>
                <c:pt idx="570">
                  <c:v>0.54772746433169162</c:v>
                </c:pt>
                <c:pt idx="571">
                  <c:v>0.48505394829932846</c:v>
                </c:pt>
                <c:pt idx="572">
                  <c:v>0.48969587393079517</c:v>
                </c:pt>
                <c:pt idx="573">
                  <c:v>0.441646682289835</c:v>
                </c:pt>
                <c:pt idx="574">
                  <c:v>0.47812962518505253</c:v>
                </c:pt>
                <c:pt idx="575">
                  <c:v>0.49160048371981369</c:v>
                </c:pt>
                <c:pt idx="576">
                  <c:v>0.48057475196665517</c:v>
                </c:pt>
                <c:pt idx="577">
                  <c:v>0.51079926085150429</c:v>
                </c:pt>
                <c:pt idx="578">
                  <c:v>0.5069340222146137</c:v>
                </c:pt>
                <c:pt idx="579">
                  <c:v>0.48435513302150712</c:v>
                </c:pt>
                <c:pt idx="580">
                  <c:v>0.4723546636093312</c:v>
                </c:pt>
                <c:pt idx="581">
                  <c:v>0.51708316743639315</c:v>
                </c:pt>
                <c:pt idx="582">
                  <c:v>0.5249289716268728</c:v>
                </c:pt>
                <c:pt idx="583">
                  <c:v>0.57591131762617476</c:v>
                </c:pt>
                <c:pt idx="584">
                  <c:v>0.50162738175729471</c:v>
                </c:pt>
                <c:pt idx="585">
                  <c:v>0.51247394171522986</c:v>
                </c:pt>
                <c:pt idx="586">
                  <c:v>0.54332104208567822</c:v>
                </c:pt>
                <c:pt idx="587">
                  <c:v>0.52653318040969721</c:v>
                </c:pt>
                <c:pt idx="588">
                  <c:v>0.56129689417495165</c:v>
                </c:pt>
                <c:pt idx="589">
                  <c:v>0.57341847985816663</c:v>
                </c:pt>
                <c:pt idx="590">
                  <c:v>0.5679669017814899</c:v>
                </c:pt>
                <c:pt idx="591">
                  <c:v>0.59855133851019138</c:v>
                </c:pt>
                <c:pt idx="592">
                  <c:v>0.57942507872537552</c:v>
                </c:pt>
                <c:pt idx="593">
                  <c:v>0.53218387384065324</c:v>
                </c:pt>
                <c:pt idx="594">
                  <c:v>0.55231581204953906</c:v>
                </c:pt>
                <c:pt idx="595">
                  <c:v>0.59887751534090605</c:v>
                </c:pt>
                <c:pt idx="596">
                  <c:v>0.54124819388297307</c:v>
                </c:pt>
                <c:pt idx="597">
                  <c:v>0.54412568213572476</c:v>
                </c:pt>
                <c:pt idx="598">
                  <c:v>0.51613656526856533</c:v>
                </c:pt>
                <c:pt idx="599">
                  <c:v>0.53237942491438484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93-504F-B333-EBD2BF72BF59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0.17086139412699028</c:v>
                  </c:pt>
                  <c:pt idx="1">
                    <c:v>0.19088436114519539</c:v>
                  </c:pt>
                  <c:pt idx="2">
                    <c:v>0.18544183383703719</c:v>
                  </c:pt>
                  <c:pt idx="3">
                    <c:v>0.17210781114988907</c:v>
                  </c:pt>
                  <c:pt idx="4">
                    <c:v>9.6941119315310742E-2</c:v>
                  </c:pt>
                  <c:pt idx="5">
                    <c:v>0.12986816007262958</c:v>
                  </c:pt>
                  <c:pt idx="6">
                    <c:v>0.14902974308008701</c:v>
                  </c:pt>
                  <c:pt idx="7">
                    <c:v>0.14417232884350958</c:v>
                  </c:pt>
                  <c:pt idx="8">
                    <c:v>0.17926162935426207</c:v>
                  </c:pt>
                  <c:pt idx="9">
                    <c:v>0.1432197362716652</c:v>
                  </c:pt>
                  <c:pt idx="10">
                    <c:v>9.3480111398775531E-2</c:v>
                  </c:pt>
                  <c:pt idx="11">
                    <c:v>9.1956272747466358E-2</c:v>
                  </c:pt>
                  <c:pt idx="12">
                    <c:v>9.3616057312082557E-2</c:v>
                  </c:pt>
                  <c:pt idx="13">
                    <c:v>0.12764422843504683</c:v>
                  </c:pt>
                  <c:pt idx="14">
                    <c:v>0.11391829753878246</c:v>
                  </c:pt>
                  <c:pt idx="15">
                    <c:v>9.4196270420892361E-2</c:v>
                  </c:pt>
                  <c:pt idx="16">
                    <c:v>9.0113969887836709E-2</c:v>
                  </c:pt>
                  <c:pt idx="17">
                    <c:v>0.10954940321496047</c:v>
                  </c:pt>
                  <c:pt idx="18">
                    <c:v>0.12940065509483326</c:v>
                  </c:pt>
                  <c:pt idx="19">
                    <c:v>0.14567889863333713</c:v>
                  </c:pt>
                  <c:pt idx="20">
                    <c:v>0.1540307044701</c:v>
                  </c:pt>
                  <c:pt idx="21">
                    <c:v>0.13620527197959009</c:v>
                  </c:pt>
                  <c:pt idx="22">
                    <c:v>0.17963828292760645</c:v>
                  </c:pt>
                  <c:pt idx="23">
                    <c:v>0.15642725467939908</c:v>
                  </c:pt>
                  <c:pt idx="24">
                    <c:v>0.12204383196446776</c:v>
                  </c:pt>
                  <c:pt idx="25">
                    <c:v>7.6470187543681858E-2</c:v>
                  </c:pt>
                  <c:pt idx="26">
                    <c:v>0.11048164311872073</c:v>
                  </c:pt>
                  <c:pt idx="27">
                    <c:v>0.12484498311185649</c:v>
                  </c:pt>
                  <c:pt idx="28">
                    <c:v>7.7847192883225488E-2</c:v>
                  </c:pt>
                  <c:pt idx="29">
                    <c:v>7.3432478404358306E-2</c:v>
                  </c:pt>
                  <c:pt idx="30">
                    <c:v>9.5959583379272836E-2</c:v>
                  </c:pt>
                  <c:pt idx="31">
                    <c:v>0.14196764976907289</c:v>
                  </c:pt>
                  <c:pt idx="32">
                    <c:v>9.9581666006333266E-2</c:v>
                  </c:pt>
                  <c:pt idx="33">
                    <c:v>9.3827148273266811E-2</c:v>
                  </c:pt>
                  <c:pt idx="34">
                    <c:v>0.11485882353042988</c:v>
                  </c:pt>
                  <c:pt idx="35">
                    <c:v>8.7777849411028716E-2</c:v>
                  </c:pt>
                  <c:pt idx="36">
                    <c:v>5.3929353070991302E-2</c:v>
                  </c:pt>
                  <c:pt idx="37">
                    <c:v>8.915246338443987E-2</c:v>
                  </c:pt>
                  <c:pt idx="38">
                    <c:v>6.9104931591617125E-2</c:v>
                  </c:pt>
                  <c:pt idx="39">
                    <c:v>9.3004505984370142E-2</c:v>
                  </c:pt>
                  <c:pt idx="40">
                    <c:v>0.12832769932890678</c:v>
                  </c:pt>
                  <c:pt idx="41">
                    <c:v>0.11392130394213794</c:v>
                  </c:pt>
                  <c:pt idx="42">
                    <c:v>0.12933764802813627</c:v>
                  </c:pt>
                  <c:pt idx="43">
                    <c:v>0.13944058576564619</c:v>
                  </c:pt>
                  <c:pt idx="44">
                    <c:v>0.16133837487994568</c:v>
                  </c:pt>
                  <c:pt idx="45">
                    <c:v>0.13107250984527516</c:v>
                  </c:pt>
                  <c:pt idx="46">
                    <c:v>0.11290660669481604</c:v>
                  </c:pt>
                  <c:pt idx="47">
                    <c:v>8.9515049791710433E-2</c:v>
                  </c:pt>
                  <c:pt idx="48">
                    <c:v>0.12544011318506523</c:v>
                  </c:pt>
                  <c:pt idx="49">
                    <c:v>8.1341130336063341E-2</c:v>
                  </c:pt>
                  <c:pt idx="50">
                    <c:v>9.7357801303049926E-2</c:v>
                  </c:pt>
                  <c:pt idx="51">
                    <c:v>9.883909273169815E-2</c:v>
                  </c:pt>
                  <c:pt idx="52">
                    <c:v>0.11264538654035716</c:v>
                  </c:pt>
                  <c:pt idx="53">
                    <c:v>0.10576395798954351</c:v>
                  </c:pt>
                  <c:pt idx="54">
                    <c:v>8.5491425206104241E-2</c:v>
                  </c:pt>
                  <c:pt idx="55">
                    <c:v>0.13846820352375641</c:v>
                  </c:pt>
                  <c:pt idx="56">
                    <c:v>0.11926985233617289</c:v>
                  </c:pt>
                  <c:pt idx="57">
                    <c:v>0.12415040938697547</c:v>
                  </c:pt>
                  <c:pt idx="58">
                    <c:v>0.12615953676460004</c:v>
                  </c:pt>
                  <c:pt idx="59">
                    <c:v>0.11987670787378389</c:v>
                  </c:pt>
                  <c:pt idx="60">
                    <c:v>0.10255674927972029</c:v>
                  </c:pt>
                  <c:pt idx="61">
                    <c:v>0.12276064308296873</c:v>
                  </c:pt>
                  <c:pt idx="62">
                    <c:v>0.11811190695601503</c:v>
                  </c:pt>
                  <c:pt idx="63">
                    <c:v>0.1603354251717222</c:v>
                  </c:pt>
                  <c:pt idx="64">
                    <c:v>0.10880684072670356</c:v>
                  </c:pt>
                  <c:pt idx="65">
                    <c:v>8.9358137147208083E-2</c:v>
                  </c:pt>
                  <c:pt idx="66">
                    <c:v>0.12033132308213203</c:v>
                  </c:pt>
                  <c:pt idx="67">
                    <c:v>0.13747288037998229</c:v>
                  </c:pt>
                  <c:pt idx="68">
                    <c:v>0.13778117204354526</c:v>
                  </c:pt>
                  <c:pt idx="69">
                    <c:v>0.14906813992868087</c:v>
                  </c:pt>
                  <c:pt idx="70">
                    <c:v>0.1203419779702396</c:v>
                  </c:pt>
                  <c:pt idx="71">
                    <c:v>0.10274599006172719</c:v>
                  </c:pt>
                  <c:pt idx="72">
                    <c:v>0.14581261234435036</c:v>
                  </c:pt>
                  <c:pt idx="73">
                    <c:v>0.13199500101807332</c:v>
                  </c:pt>
                  <c:pt idx="74">
                    <c:v>0.10924003119792858</c:v>
                  </c:pt>
                  <c:pt idx="75">
                    <c:v>0.14140191926431575</c:v>
                  </c:pt>
                  <c:pt idx="76">
                    <c:v>0.12651547277190275</c:v>
                  </c:pt>
                  <c:pt idx="77">
                    <c:v>0.10693427311088688</c:v>
                  </c:pt>
                  <c:pt idx="78">
                    <c:v>8.829683719888691E-2</c:v>
                  </c:pt>
                  <c:pt idx="79">
                    <c:v>8.7958546731867801E-2</c:v>
                  </c:pt>
                  <c:pt idx="80">
                    <c:v>0.10401808757315083</c:v>
                  </c:pt>
                  <c:pt idx="81">
                    <c:v>0.11658781570108771</c:v>
                  </c:pt>
                  <c:pt idx="82">
                    <c:v>0.11192248061200237</c:v>
                  </c:pt>
                  <c:pt idx="83">
                    <c:v>0.13290425248312357</c:v>
                  </c:pt>
                  <c:pt idx="84">
                    <c:v>0.12071055112825628</c:v>
                  </c:pt>
                  <c:pt idx="85">
                    <c:v>0.11404117556131811</c:v>
                  </c:pt>
                  <c:pt idx="86">
                    <c:v>9.5166756976264755E-2</c:v>
                  </c:pt>
                  <c:pt idx="87">
                    <c:v>7.8149042886681674E-2</c:v>
                  </c:pt>
                  <c:pt idx="88">
                    <c:v>9.3975238119944945E-2</c:v>
                  </c:pt>
                  <c:pt idx="89">
                    <c:v>0.12860530005599949</c:v>
                  </c:pt>
                  <c:pt idx="90">
                    <c:v>0.11843519840053346</c:v>
                  </c:pt>
                  <c:pt idx="91">
                    <c:v>0.13237443382567651</c:v>
                  </c:pt>
                  <c:pt idx="92">
                    <c:v>0.11115766323272923</c:v>
                  </c:pt>
                  <c:pt idx="93">
                    <c:v>9.4803925801898392E-2</c:v>
                  </c:pt>
                  <c:pt idx="94">
                    <c:v>8.0619926898180885E-2</c:v>
                  </c:pt>
                  <c:pt idx="95">
                    <c:v>8.3631205749627027E-2</c:v>
                  </c:pt>
                  <c:pt idx="96">
                    <c:v>6.2951158004937169E-2</c:v>
                  </c:pt>
                  <c:pt idx="97">
                    <c:v>0.1030519201106455</c:v>
                  </c:pt>
                  <c:pt idx="98">
                    <c:v>0.13888077796386999</c:v>
                  </c:pt>
                  <c:pt idx="99">
                    <c:v>0.12780855687703896</c:v>
                  </c:pt>
                  <c:pt idx="100">
                    <c:v>0.14009432189609092</c:v>
                  </c:pt>
                  <c:pt idx="101">
                    <c:v>0.11466501123725707</c:v>
                  </c:pt>
                  <c:pt idx="102">
                    <c:v>0.13196937450157095</c:v>
                  </c:pt>
                  <c:pt idx="103">
                    <c:v>0.10782311684505663</c:v>
                  </c:pt>
                  <c:pt idx="104">
                    <c:v>8.2680145609150865E-2</c:v>
                  </c:pt>
                  <c:pt idx="105">
                    <c:v>8.4383444711822464E-2</c:v>
                  </c:pt>
                  <c:pt idx="106">
                    <c:v>8.6577824314589061E-2</c:v>
                  </c:pt>
                  <c:pt idx="107">
                    <c:v>0.10760586767923984</c:v>
                  </c:pt>
                  <c:pt idx="108">
                    <c:v>8.2352343032066774E-2</c:v>
                  </c:pt>
                  <c:pt idx="109">
                    <c:v>8.1260021664442003E-2</c:v>
                  </c:pt>
                  <c:pt idx="110">
                    <c:v>7.6658874964829621E-2</c:v>
                  </c:pt>
                  <c:pt idx="111">
                    <c:v>8.7271357460405943E-2</c:v>
                  </c:pt>
                  <c:pt idx="112">
                    <c:v>0.10935702543600689</c:v>
                  </c:pt>
                  <c:pt idx="113">
                    <c:v>0.11355099847291643</c:v>
                  </c:pt>
                  <c:pt idx="114">
                    <c:v>0.12082782510643285</c:v>
                  </c:pt>
                  <c:pt idx="115">
                    <c:v>0.11973927238792646</c:v>
                  </c:pt>
                  <c:pt idx="116">
                    <c:v>0.12148017023347958</c:v>
                  </c:pt>
                  <c:pt idx="117">
                    <c:v>0.1435418124107726</c:v>
                  </c:pt>
                  <c:pt idx="118">
                    <c:v>6.045542927356537E-2</c:v>
                  </c:pt>
                  <c:pt idx="119">
                    <c:v>0.10703158417420283</c:v>
                  </c:pt>
                  <c:pt idx="120">
                    <c:v>0.10098265127484481</c:v>
                  </c:pt>
                  <c:pt idx="121">
                    <c:v>0.11127783068574876</c:v>
                  </c:pt>
                  <c:pt idx="122">
                    <c:v>0.11488921265184426</c:v>
                  </c:pt>
                  <c:pt idx="123">
                    <c:v>0.15424124425163765</c:v>
                  </c:pt>
                  <c:pt idx="124">
                    <c:v>0.12271087236731271</c:v>
                  </c:pt>
                  <c:pt idx="125">
                    <c:v>0.1214444114401505</c:v>
                  </c:pt>
                  <c:pt idx="126">
                    <c:v>0.12471356947273375</c:v>
                  </c:pt>
                  <c:pt idx="127">
                    <c:v>0.12855066277696076</c:v>
                  </c:pt>
                  <c:pt idx="128">
                    <c:v>0.17044685447532237</c:v>
                  </c:pt>
                  <c:pt idx="129">
                    <c:v>0.13224065371179886</c:v>
                  </c:pt>
                  <c:pt idx="130">
                    <c:v>0.12574840771639284</c:v>
                  </c:pt>
                  <c:pt idx="131">
                    <c:v>0.16302185815386391</c:v>
                  </c:pt>
                  <c:pt idx="132">
                    <c:v>0.15378346513549254</c:v>
                  </c:pt>
                  <c:pt idx="133">
                    <c:v>0.16271863790847943</c:v>
                  </c:pt>
                  <c:pt idx="134">
                    <c:v>0.11765389858896529</c:v>
                  </c:pt>
                  <c:pt idx="135">
                    <c:v>8.3550067139437079E-2</c:v>
                  </c:pt>
                  <c:pt idx="136">
                    <c:v>7.9500678879048811E-2</c:v>
                  </c:pt>
                  <c:pt idx="137">
                    <c:v>0.10325919834936929</c:v>
                  </c:pt>
                  <c:pt idx="138">
                    <c:v>0.11455491747947104</c:v>
                  </c:pt>
                  <c:pt idx="139">
                    <c:v>0.1196821917960925</c:v>
                  </c:pt>
                  <c:pt idx="140">
                    <c:v>0.12082424612205793</c:v>
                  </c:pt>
                  <c:pt idx="141">
                    <c:v>0.10783685315577875</c:v>
                  </c:pt>
                  <c:pt idx="142">
                    <c:v>0.16640048050373898</c:v>
                  </c:pt>
                  <c:pt idx="143">
                    <c:v>0.1001140265319323</c:v>
                  </c:pt>
                  <c:pt idx="144">
                    <c:v>8.7725240756531764E-2</c:v>
                  </c:pt>
                  <c:pt idx="145">
                    <c:v>8.8323637064219196E-2</c:v>
                  </c:pt>
                  <c:pt idx="146">
                    <c:v>0.13113641662628853</c:v>
                  </c:pt>
                  <c:pt idx="147">
                    <c:v>0.16616671965784952</c:v>
                  </c:pt>
                  <c:pt idx="148">
                    <c:v>0.13680875358692471</c:v>
                  </c:pt>
                  <c:pt idx="149">
                    <c:v>0.15077405815511211</c:v>
                  </c:pt>
                  <c:pt idx="150">
                    <c:v>9.0981114438923913E-2</c:v>
                  </c:pt>
                  <c:pt idx="151">
                    <c:v>0.10927735536188166</c:v>
                  </c:pt>
                  <c:pt idx="152">
                    <c:v>9.1903712804200163E-2</c:v>
                  </c:pt>
                  <c:pt idx="153">
                    <c:v>7.0182215841649284E-2</c:v>
                  </c:pt>
                  <c:pt idx="154">
                    <c:v>3.7894251499576564E-2</c:v>
                  </c:pt>
                  <c:pt idx="155">
                    <c:v>3.1534815706094003E-2</c:v>
                  </c:pt>
                  <c:pt idx="156">
                    <c:v>3.8025630436583038E-2</c:v>
                  </c:pt>
                  <c:pt idx="157">
                    <c:v>6.0076183075488017E-2</c:v>
                  </c:pt>
                  <c:pt idx="158">
                    <c:v>7.7069817249951517E-2</c:v>
                  </c:pt>
                  <c:pt idx="159">
                    <c:v>6.6700385067449824E-2</c:v>
                  </c:pt>
                  <c:pt idx="160">
                    <c:v>8.730251674833385E-2</c:v>
                  </c:pt>
                  <c:pt idx="161">
                    <c:v>0.15796649511295549</c:v>
                  </c:pt>
                  <c:pt idx="162">
                    <c:v>0.20252449080903759</c:v>
                  </c:pt>
                  <c:pt idx="163">
                    <c:v>0.35368004636110179</c:v>
                  </c:pt>
                  <c:pt idx="164">
                    <c:v>0.43357597030229811</c:v>
                  </c:pt>
                  <c:pt idx="165">
                    <c:v>0.36608195737427351</c:v>
                  </c:pt>
                  <c:pt idx="166">
                    <c:v>0.25853185104688164</c:v>
                  </c:pt>
                  <c:pt idx="167">
                    <c:v>0.20928731555835725</c:v>
                  </c:pt>
                  <c:pt idx="168">
                    <c:v>0.22760796264881963</c:v>
                  </c:pt>
                  <c:pt idx="169">
                    <c:v>0.298318788828352</c:v>
                  </c:pt>
                  <c:pt idx="170">
                    <c:v>0.2535002221705186</c:v>
                  </c:pt>
                  <c:pt idx="171">
                    <c:v>0.13671407895995327</c:v>
                  </c:pt>
                  <c:pt idx="172">
                    <c:v>0.1515297174003791</c:v>
                  </c:pt>
                  <c:pt idx="173">
                    <c:v>0.30324498246341153</c:v>
                  </c:pt>
                  <c:pt idx="174">
                    <c:v>0.24533294376069592</c:v>
                  </c:pt>
                  <c:pt idx="175">
                    <c:v>0.18790891369158169</c:v>
                  </c:pt>
                  <c:pt idx="176">
                    <c:v>0.23894460669504428</c:v>
                  </c:pt>
                  <c:pt idx="177">
                    <c:v>0.2400261384425931</c:v>
                  </c:pt>
                  <c:pt idx="178">
                    <c:v>0.17945079563064345</c:v>
                  </c:pt>
                  <c:pt idx="179">
                    <c:v>0.16226701938872004</c:v>
                  </c:pt>
                  <c:pt idx="180">
                    <c:v>0.18484803837739386</c:v>
                  </c:pt>
                  <c:pt idx="181">
                    <c:v>0.12122032518312538</c:v>
                  </c:pt>
                  <c:pt idx="182">
                    <c:v>0.11984359602795354</c:v>
                  </c:pt>
                  <c:pt idx="183">
                    <c:v>5.7580488909220635E-2</c:v>
                  </c:pt>
                  <c:pt idx="184">
                    <c:v>5.6576417716001422E-2</c:v>
                  </c:pt>
                  <c:pt idx="185">
                    <c:v>6.320965069571953E-2</c:v>
                  </c:pt>
                  <c:pt idx="186">
                    <c:v>4.093292263447848E-2</c:v>
                  </c:pt>
                  <c:pt idx="187">
                    <c:v>3.6975150905176363E-2</c:v>
                  </c:pt>
                  <c:pt idx="188">
                    <c:v>2.3802591440558154E-2</c:v>
                  </c:pt>
                  <c:pt idx="189">
                    <c:v>6.0775601364701747E-2</c:v>
                  </c:pt>
                  <c:pt idx="190">
                    <c:v>6.4100397900913153E-2</c:v>
                  </c:pt>
                  <c:pt idx="191">
                    <c:v>7.9020852545084605E-2</c:v>
                  </c:pt>
                  <c:pt idx="192">
                    <c:v>9.8983815237239994E-2</c:v>
                  </c:pt>
                  <c:pt idx="193">
                    <c:v>0.13416197545483313</c:v>
                  </c:pt>
                  <c:pt idx="194">
                    <c:v>0.10588011792382106</c:v>
                  </c:pt>
                  <c:pt idx="195">
                    <c:v>6.830255442003548E-2</c:v>
                  </c:pt>
                  <c:pt idx="196">
                    <c:v>2.3388332083888044E-2</c:v>
                  </c:pt>
                  <c:pt idx="197">
                    <c:v>4.6390375408703666E-2</c:v>
                  </c:pt>
                  <c:pt idx="198">
                    <c:v>5.6795927202416219E-2</c:v>
                  </c:pt>
                  <c:pt idx="199">
                    <c:v>4.0243118118904436E-2</c:v>
                  </c:pt>
                  <c:pt idx="200">
                    <c:v>7.1099305424662043E-2</c:v>
                  </c:pt>
                  <c:pt idx="201">
                    <c:v>5.4708670354789178E-2</c:v>
                  </c:pt>
                  <c:pt idx="202">
                    <c:v>4.0152505595996799E-2</c:v>
                  </c:pt>
                  <c:pt idx="203">
                    <c:v>8.3989180885489137E-2</c:v>
                  </c:pt>
                  <c:pt idx="204">
                    <c:v>7.3907553171491142E-2</c:v>
                  </c:pt>
                  <c:pt idx="205">
                    <c:v>7.4523008037615426E-2</c:v>
                  </c:pt>
                  <c:pt idx="206">
                    <c:v>7.0051060072759685E-2</c:v>
                  </c:pt>
                  <c:pt idx="207">
                    <c:v>0.11540518735770038</c:v>
                  </c:pt>
                  <c:pt idx="208">
                    <c:v>5.99108276243627E-2</c:v>
                  </c:pt>
                  <c:pt idx="209">
                    <c:v>4.3348219667876359E-2</c:v>
                  </c:pt>
                  <c:pt idx="210">
                    <c:v>5.263652955318484E-2</c:v>
                  </c:pt>
                  <c:pt idx="211">
                    <c:v>9.0918013080222362E-2</c:v>
                  </c:pt>
                  <c:pt idx="212">
                    <c:v>9.2526900771648476E-2</c:v>
                  </c:pt>
                  <c:pt idx="213">
                    <c:v>5.5871236226737592E-2</c:v>
                  </c:pt>
                  <c:pt idx="214">
                    <c:v>6.0027687629089423E-2</c:v>
                  </c:pt>
                  <c:pt idx="215">
                    <c:v>3.3573882110667662E-2</c:v>
                  </c:pt>
                  <c:pt idx="216">
                    <c:v>3.7578442570064721E-2</c:v>
                  </c:pt>
                  <c:pt idx="217">
                    <c:v>4.6015472812131565E-2</c:v>
                  </c:pt>
                  <c:pt idx="218">
                    <c:v>6.5093017100036607E-2</c:v>
                  </c:pt>
                  <c:pt idx="219">
                    <c:v>7.4838474773094688E-2</c:v>
                  </c:pt>
                  <c:pt idx="220">
                    <c:v>9.0304826322265677E-2</c:v>
                  </c:pt>
                  <c:pt idx="221">
                    <c:v>0.11932216203841385</c:v>
                  </c:pt>
                  <c:pt idx="222">
                    <c:v>0.12470038123109144</c:v>
                  </c:pt>
                  <c:pt idx="223">
                    <c:v>0.13820794069043857</c:v>
                  </c:pt>
                  <c:pt idx="224">
                    <c:v>0.1234981746629575</c:v>
                  </c:pt>
                  <c:pt idx="225">
                    <c:v>5.859035517173438E-2</c:v>
                  </c:pt>
                  <c:pt idx="226">
                    <c:v>4.4104551417887709E-2</c:v>
                  </c:pt>
                  <c:pt idx="227">
                    <c:v>7.1756122615828213E-2</c:v>
                  </c:pt>
                  <c:pt idx="228">
                    <c:v>8.7571668309250394E-2</c:v>
                  </c:pt>
                  <c:pt idx="229">
                    <c:v>7.4473271034776176E-2</c:v>
                  </c:pt>
                  <c:pt idx="230">
                    <c:v>7.0892416253839977E-2</c:v>
                  </c:pt>
                  <c:pt idx="231">
                    <c:v>7.4907816916786343E-2</c:v>
                  </c:pt>
                  <c:pt idx="232">
                    <c:v>5.9358518125496168E-2</c:v>
                  </c:pt>
                  <c:pt idx="233">
                    <c:v>6.4048640160840692E-2</c:v>
                  </c:pt>
                  <c:pt idx="234">
                    <c:v>8.2100370584895874E-2</c:v>
                  </c:pt>
                  <c:pt idx="235">
                    <c:v>6.1814142357345142E-2</c:v>
                  </c:pt>
                  <c:pt idx="236">
                    <c:v>6.9811631929705201E-2</c:v>
                  </c:pt>
                  <c:pt idx="237">
                    <c:v>8.8793988432004159E-2</c:v>
                  </c:pt>
                  <c:pt idx="238">
                    <c:v>9.4640306835991825E-2</c:v>
                  </c:pt>
                  <c:pt idx="239">
                    <c:v>8.1406608597024463E-2</c:v>
                  </c:pt>
                  <c:pt idx="240">
                    <c:v>5.7146239717727816E-2</c:v>
                  </c:pt>
                  <c:pt idx="241">
                    <c:v>6.5420964220871833E-2</c:v>
                  </c:pt>
                  <c:pt idx="242">
                    <c:v>0.11340573962194839</c:v>
                  </c:pt>
                  <c:pt idx="243">
                    <c:v>8.1931526716069528E-2</c:v>
                  </c:pt>
                  <c:pt idx="244">
                    <c:v>8.7423695811910909E-2</c:v>
                  </c:pt>
                  <c:pt idx="245">
                    <c:v>5.4422885411287113E-2</c:v>
                  </c:pt>
                  <c:pt idx="246">
                    <c:v>5.3586429662960559E-2</c:v>
                  </c:pt>
                  <c:pt idx="247">
                    <c:v>5.8773109057090274E-2</c:v>
                  </c:pt>
                  <c:pt idx="248">
                    <c:v>5.0437991929647839E-2</c:v>
                  </c:pt>
                  <c:pt idx="249">
                    <c:v>3.9448543715123852E-2</c:v>
                  </c:pt>
                  <c:pt idx="250">
                    <c:v>5.824446471168853E-2</c:v>
                  </c:pt>
                  <c:pt idx="251">
                    <c:v>6.7671891198466325E-2</c:v>
                  </c:pt>
                  <c:pt idx="252">
                    <c:v>0.12282154093001046</c:v>
                  </c:pt>
                  <c:pt idx="253">
                    <c:v>9.9587903137695791E-2</c:v>
                  </c:pt>
                  <c:pt idx="254">
                    <c:v>0.11371197833731628</c:v>
                  </c:pt>
                  <c:pt idx="255">
                    <c:v>9.3441652614633761E-2</c:v>
                  </c:pt>
                  <c:pt idx="256">
                    <c:v>8.7244436144739715E-2</c:v>
                  </c:pt>
                  <c:pt idx="257">
                    <c:v>9.9015127281232948E-2</c:v>
                  </c:pt>
                  <c:pt idx="258">
                    <c:v>0.14733165979433391</c:v>
                  </c:pt>
                  <c:pt idx="259">
                    <c:v>0.15356874483379324</c:v>
                  </c:pt>
                  <c:pt idx="260">
                    <c:v>0.19134259579346555</c:v>
                  </c:pt>
                  <c:pt idx="261">
                    <c:v>0.15802486066864127</c:v>
                  </c:pt>
                  <c:pt idx="262">
                    <c:v>0.10032271214325357</c:v>
                  </c:pt>
                  <c:pt idx="263">
                    <c:v>7.0231506080982276E-2</c:v>
                  </c:pt>
                  <c:pt idx="264">
                    <c:v>7.9479868208212456E-2</c:v>
                  </c:pt>
                  <c:pt idx="265">
                    <c:v>7.829346677788801E-2</c:v>
                  </c:pt>
                  <c:pt idx="266">
                    <c:v>6.3107682564070663E-2</c:v>
                  </c:pt>
                  <c:pt idx="267">
                    <c:v>6.7686103587210431E-2</c:v>
                  </c:pt>
                  <c:pt idx="268">
                    <c:v>7.7142673422617922E-2</c:v>
                  </c:pt>
                  <c:pt idx="269">
                    <c:v>6.0559844110018801E-2</c:v>
                  </c:pt>
                  <c:pt idx="270">
                    <c:v>5.4983752274766672E-2</c:v>
                  </c:pt>
                  <c:pt idx="271">
                    <c:v>4.9106352064478741E-2</c:v>
                  </c:pt>
                  <c:pt idx="272">
                    <c:v>8.0718718766707637E-2</c:v>
                  </c:pt>
                  <c:pt idx="273">
                    <c:v>9.282516737688612E-2</c:v>
                  </c:pt>
                  <c:pt idx="274">
                    <c:v>8.1619675765318159E-2</c:v>
                  </c:pt>
                  <c:pt idx="275">
                    <c:v>6.0548221732933304E-2</c:v>
                  </c:pt>
                  <c:pt idx="276">
                    <c:v>0.13851341112703766</c:v>
                  </c:pt>
                  <c:pt idx="277">
                    <c:v>0.16564162210984404</c:v>
                  </c:pt>
                  <c:pt idx="278">
                    <c:v>0.1258696492283651</c:v>
                  </c:pt>
                  <c:pt idx="279">
                    <c:v>7.2675213485054721E-2</c:v>
                  </c:pt>
                  <c:pt idx="280">
                    <c:v>8.8479346215693352E-2</c:v>
                  </c:pt>
                  <c:pt idx="281">
                    <c:v>6.9560911104029885E-2</c:v>
                  </c:pt>
                  <c:pt idx="282">
                    <c:v>0.12429823293077245</c:v>
                  </c:pt>
                  <c:pt idx="283">
                    <c:v>8.974894071628671E-2</c:v>
                  </c:pt>
                  <c:pt idx="284">
                    <c:v>7.638444810866242E-2</c:v>
                  </c:pt>
                  <c:pt idx="285">
                    <c:v>8.6571348847147012E-2</c:v>
                  </c:pt>
                  <c:pt idx="286">
                    <c:v>6.4717905796973826E-2</c:v>
                  </c:pt>
                  <c:pt idx="287">
                    <c:v>0.10918910981776646</c:v>
                  </c:pt>
                  <c:pt idx="288">
                    <c:v>9.3925550494931689E-2</c:v>
                  </c:pt>
                  <c:pt idx="289">
                    <c:v>5.9140933662729718E-2</c:v>
                  </c:pt>
                  <c:pt idx="290">
                    <c:v>6.9500662798192211E-2</c:v>
                  </c:pt>
                  <c:pt idx="291">
                    <c:v>6.7777218058022184E-2</c:v>
                  </c:pt>
                  <c:pt idx="292">
                    <c:v>5.4437876958676544E-2</c:v>
                  </c:pt>
                  <c:pt idx="293">
                    <c:v>6.3508894702621874E-2</c:v>
                  </c:pt>
                  <c:pt idx="294">
                    <c:v>4.7305525429827903E-2</c:v>
                  </c:pt>
                  <c:pt idx="295">
                    <c:v>8.2360683243775032E-2</c:v>
                  </c:pt>
                  <c:pt idx="296">
                    <c:v>9.8082299514283558E-2</c:v>
                  </c:pt>
                  <c:pt idx="297">
                    <c:v>4.8674896297024706E-2</c:v>
                  </c:pt>
                  <c:pt idx="298">
                    <c:v>6.6792340666327235E-2</c:v>
                  </c:pt>
                  <c:pt idx="299">
                    <c:v>6.545056357430766E-2</c:v>
                  </c:pt>
                  <c:pt idx="300">
                    <c:v>5.3976265626713822E-2</c:v>
                  </c:pt>
                  <c:pt idx="301">
                    <c:v>5.1938143644614944E-2</c:v>
                  </c:pt>
                  <c:pt idx="302">
                    <c:v>3.8035580117655059E-2</c:v>
                  </c:pt>
                  <c:pt idx="303">
                    <c:v>4.7099789544292177E-2</c:v>
                  </c:pt>
                  <c:pt idx="304">
                    <c:v>5.9886542024773892E-2</c:v>
                  </c:pt>
                  <c:pt idx="305">
                    <c:v>8.0443868623240336E-2</c:v>
                  </c:pt>
                  <c:pt idx="306">
                    <c:v>8.2703726645400058E-2</c:v>
                  </c:pt>
                  <c:pt idx="307">
                    <c:v>6.2790765326723535E-2</c:v>
                  </c:pt>
                  <c:pt idx="308">
                    <c:v>5.2104289205238075E-2</c:v>
                  </c:pt>
                  <c:pt idx="309">
                    <c:v>6.7319918332959597E-2</c:v>
                  </c:pt>
                  <c:pt idx="310">
                    <c:v>7.41213725368806E-2</c:v>
                  </c:pt>
                  <c:pt idx="311">
                    <c:v>4.9602620174459135E-2</c:v>
                  </c:pt>
                  <c:pt idx="312">
                    <c:v>6.1658700231020637E-2</c:v>
                  </c:pt>
                  <c:pt idx="313">
                    <c:v>6.8459768293315279E-2</c:v>
                  </c:pt>
                  <c:pt idx="314">
                    <c:v>0.10050970121884756</c:v>
                  </c:pt>
                  <c:pt idx="315">
                    <c:v>7.6728221196035895E-2</c:v>
                  </c:pt>
                  <c:pt idx="316">
                    <c:v>8.1489821361147921E-2</c:v>
                  </c:pt>
                  <c:pt idx="317">
                    <c:v>5.6243310421188512E-2</c:v>
                  </c:pt>
                  <c:pt idx="318">
                    <c:v>6.1067732022251082E-2</c:v>
                  </c:pt>
                  <c:pt idx="319">
                    <c:v>0.1106275633523313</c:v>
                  </c:pt>
                  <c:pt idx="320">
                    <c:v>8.9393740790667919E-2</c:v>
                  </c:pt>
                  <c:pt idx="321">
                    <c:v>5.7550060201968845E-2</c:v>
                  </c:pt>
                  <c:pt idx="322">
                    <c:v>6.5672894159580178E-2</c:v>
                  </c:pt>
                  <c:pt idx="323">
                    <c:v>4.5314708990429518E-2</c:v>
                  </c:pt>
                  <c:pt idx="324">
                    <c:v>5.2223152762270658E-2</c:v>
                  </c:pt>
                  <c:pt idx="325">
                    <c:v>0.11385072977930837</c:v>
                  </c:pt>
                  <c:pt idx="326">
                    <c:v>0.11523811575024112</c:v>
                  </c:pt>
                  <c:pt idx="327">
                    <c:v>9.5134337392558666E-2</c:v>
                  </c:pt>
                  <c:pt idx="328">
                    <c:v>9.5852493328861532E-2</c:v>
                  </c:pt>
                  <c:pt idx="329">
                    <c:v>7.1690001457083916E-2</c:v>
                  </c:pt>
                  <c:pt idx="330">
                    <c:v>3.7055291428717413E-2</c:v>
                  </c:pt>
                  <c:pt idx="331">
                    <c:v>5.2917199983199104E-2</c:v>
                  </c:pt>
                  <c:pt idx="332">
                    <c:v>4.6083598753193844E-2</c:v>
                  </c:pt>
                  <c:pt idx="333">
                    <c:v>5.5302050585383712E-2</c:v>
                  </c:pt>
                  <c:pt idx="334">
                    <c:v>8.8352638285585761E-2</c:v>
                  </c:pt>
                  <c:pt idx="335">
                    <c:v>6.9203865831270292E-2</c:v>
                  </c:pt>
                  <c:pt idx="336">
                    <c:v>4.5523707113934171E-2</c:v>
                  </c:pt>
                  <c:pt idx="337">
                    <c:v>6.2811458022330069E-2</c:v>
                  </c:pt>
                  <c:pt idx="338">
                    <c:v>5.1618673161635792E-2</c:v>
                  </c:pt>
                  <c:pt idx="339">
                    <c:v>5.1785180582398394E-2</c:v>
                  </c:pt>
                  <c:pt idx="340">
                    <c:v>4.4864950343539052E-2</c:v>
                  </c:pt>
                  <c:pt idx="341">
                    <c:v>4.8785163839831031E-2</c:v>
                  </c:pt>
                  <c:pt idx="342">
                    <c:v>2.8865911985499801E-2</c:v>
                  </c:pt>
                  <c:pt idx="343">
                    <c:v>3.6367635488400253E-2</c:v>
                  </c:pt>
                  <c:pt idx="344">
                    <c:v>3.6827536243970151E-2</c:v>
                  </c:pt>
                  <c:pt idx="345">
                    <c:v>4.9471081519378818E-2</c:v>
                  </c:pt>
                  <c:pt idx="346">
                    <c:v>3.2382368876217565E-2</c:v>
                  </c:pt>
                  <c:pt idx="347">
                    <c:v>5.1316498554618978E-2</c:v>
                  </c:pt>
                  <c:pt idx="348">
                    <c:v>5.4085022793673908E-2</c:v>
                  </c:pt>
                  <c:pt idx="349">
                    <c:v>6.0542858614333422E-2</c:v>
                  </c:pt>
                  <c:pt idx="350">
                    <c:v>5.2908965423462101E-2</c:v>
                  </c:pt>
                  <c:pt idx="351">
                    <c:v>4.315183483580954E-2</c:v>
                  </c:pt>
                  <c:pt idx="352">
                    <c:v>3.6953144936428074E-2</c:v>
                  </c:pt>
                  <c:pt idx="353">
                    <c:v>4.0761699940132907E-2</c:v>
                  </c:pt>
                  <c:pt idx="354">
                    <c:v>6.5211721374732093E-2</c:v>
                  </c:pt>
                  <c:pt idx="355">
                    <c:v>6.4853604123251599E-2</c:v>
                  </c:pt>
                  <c:pt idx="356">
                    <c:v>4.9996177634348556E-2</c:v>
                  </c:pt>
                  <c:pt idx="357">
                    <c:v>4.0205765474020307E-2</c:v>
                  </c:pt>
                  <c:pt idx="358">
                    <c:v>4.9797925608432346E-2</c:v>
                  </c:pt>
                  <c:pt idx="359">
                    <c:v>4.9129954661244764E-2</c:v>
                  </c:pt>
                  <c:pt idx="360">
                    <c:v>3.828611951876968E-2</c:v>
                  </c:pt>
                  <c:pt idx="361">
                    <c:v>5.7856562986554665E-2</c:v>
                  </c:pt>
                  <c:pt idx="362">
                    <c:v>5.7453162873350234E-2</c:v>
                  </c:pt>
                  <c:pt idx="363">
                    <c:v>4.9138886594992465E-2</c:v>
                  </c:pt>
                  <c:pt idx="364">
                    <c:v>5.4148599354446325E-2</c:v>
                  </c:pt>
                  <c:pt idx="365">
                    <c:v>4.83442748367644E-2</c:v>
                  </c:pt>
                  <c:pt idx="366">
                    <c:v>3.325656345961852E-2</c:v>
                  </c:pt>
                  <c:pt idx="367">
                    <c:v>2.9044733106802379E-2</c:v>
                  </c:pt>
                  <c:pt idx="368">
                    <c:v>3.4186894789920576E-2</c:v>
                  </c:pt>
                  <c:pt idx="369">
                    <c:v>4.4465269213472276E-2</c:v>
                  </c:pt>
                  <c:pt idx="370">
                    <c:v>3.4018766682079878E-2</c:v>
                  </c:pt>
                  <c:pt idx="371">
                    <c:v>4.9944743611436831E-2</c:v>
                  </c:pt>
                  <c:pt idx="372">
                    <c:v>4.846056045013284E-2</c:v>
                  </c:pt>
                  <c:pt idx="373">
                    <c:v>3.0247608373272481E-2</c:v>
                  </c:pt>
                  <c:pt idx="374">
                    <c:v>2.4844054820975403E-2</c:v>
                  </c:pt>
                  <c:pt idx="375">
                    <c:v>5.5144194676366227E-2</c:v>
                  </c:pt>
                  <c:pt idx="376">
                    <c:v>6.4978022519045775E-2</c:v>
                  </c:pt>
                  <c:pt idx="377">
                    <c:v>4.2290613352029854E-2</c:v>
                  </c:pt>
                  <c:pt idx="378">
                    <c:v>2.6138926159517063E-2</c:v>
                  </c:pt>
                  <c:pt idx="379">
                    <c:v>1.9959561094449126E-2</c:v>
                  </c:pt>
                  <c:pt idx="380">
                    <c:v>2.8750449822473132E-2</c:v>
                  </c:pt>
                  <c:pt idx="381">
                    <c:v>2.9189639698064197E-2</c:v>
                  </c:pt>
                  <c:pt idx="382">
                    <c:v>4.9290014387695764E-2</c:v>
                  </c:pt>
                  <c:pt idx="383">
                    <c:v>4.0178332835609863E-2</c:v>
                  </c:pt>
                  <c:pt idx="384">
                    <c:v>4.1647391611985295E-2</c:v>
                  </c:pt>
                  <c:pt idx="385">
                    <c:v>3.8282723016424686E-2</c:v>
                  </c:pt>
                  <c:pt idx="386">
                    <c:v>3.8288108596813981E-2</c:v>
                  </c:pt>
                  <c:pt idx="387">
                    <c:v>3.9733741760880299E-2</c:v>
                  </c:pt>
                  <c:pt idx="388">
                    <c:v>3.9509207435558309E-2</c:v>
                  </c:pt>
                  <c:pt idx="389">
                    <c:v>4.8217066376682376E-2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0.17086139412699028</c:v>
                  </c:pt>
                  <c:pt idx="1">
                    <c:v>0.19088436114519539</c:v>
                  </c:pt>
                  <c:pt idx="2">
                    <c:v>0.18544183383703719</c:v>
                  </c:pt>
                  <c:pt idx="3">
                    <c:v>0.17210781114988907</c:v>
                  </c:pt>
                  <c:pt idx="4">
                    <c:v>9.6941119315310742E-2</c:v>
                  </c:pt>
                  <c:pt idx="5">
                    <c:v>0.12986816007262958</c:v>
                  </c:pt>
                  <c:pt idx="6">
                    <c:v>0.14902974308008701</c:v>
                  </c:pt>
                  <c:pt idx="7">
                    <c:v>0.14417232884350958</c:v>
                  </c:pt>
                  <c:pt idx="8">
                    <c:v>0.17926162935426207</c:v>
                  </c:pt>
                  <c:pt idx="9">
                    <c:v>0.1432197362716652</c:v>
                  </c:pt>
                  <c:pt idx="10">
                    <c:v>9.3480111398775531E-2</c:v>
                  </c:pt>
                  <c:pt idx="11">
                    <c:v>9.1956272747466358E-2</c:v>
                  </c:pt>
                  <c:pt idx="12">
                    <c:v>9.3616057312082557E-2</c:v>
                  </c:pt>
                  <c:pt idx="13">
                    <c:v>0.12764422843504683</c:v>
                  </c:pt>
                  <c:pt idx="14">
                    <c:v>0.11391829753878246</c:v>
                  </c:pt>
                  <c:pt idx="15">
                    <c:v>9.4196270420892361E-2</c:v>
                  </c:pt>
                  <c:pt idx="16">
                    <c:v>9.0113969887836709E-2</c:v>
                  </c:pt>
                  <c:pt idx="17">
                    <c:v>0.10954940321496047</c:v>
                  </c:pt>
                  <c:pt idx="18">
                    <c:v>0.12940065509483326</c:v>
                  </c:pt>
                  <c:pt idx="19">
                    <c:v>0.14567889863333713</c:v>
                  </c:pt>
                  <c:pt idx="20">
                    <c:v>0.1540307044701</c:v>
                  </c:pt>
                  <c:pt idx="21">
                    <c:v>0.13620527197959009</c:v>
                  </c:pt>
                  <c:pt idx="22">
                    <c:v>0.17963828292760645</c:v>
                  </c:pt>
                  <c:pt idx="23">
                    <c:v>0.15642725467939908</c:v>
                  </c:pt>
                  <c:pt idx="24">
                    <c:v>0.12204383196446776</c:v>
                  </c:pt>
                  <c:pt idx="25">
                    <c:v>7.6470187543681858E-2</c:v>
                  </c:pt>
                  <c:pt idx="26">
                    <c:v>0.11048164311872073</c:v>
                  </c:pt>
                  <c:pt idx="27">
                    <c:v>0.12484498311185649</c:v>
                  </c:pt>
                  <c:pt idx="28">
                    <c:v>7.7847192883225488E-2</c:v>
                  </c:pt>
                  <c:pt idx="29">
                    <c:v>7.3432478404358306E-2</c:v>
                  </c:pt>
                  <c:pt idx="30">
                    <c:v>9.5959583379272836E-2</c:v>
                  </c:pt>
                  <c:pt idx="31">
                    <c:v>0.14196764976907289</c:v>
                  </c:pt>
                  <c:pt idx="32">
                    <c:v>9.9581666006333266E-2</c:v>
                  </c:pt>
                  <c:pt idx="33">
                    <c:v>9.3827148273266811E-2</c:v>
                  </c:pt>
                  <c:pt idx="34">
                    <c:v>0.11485882353042988</c:v>
                  </c:pt>
                  <c:pt idx="35">
                    <c:v>8.7777849411028716E-2</c:v>
                  </c:pt>
                  <c:pt idx="36">
                    <c:v>5.3929353070991302E-2</c:v>
                  </c:pt>
                  <c:pt idx="37">
                    <c:v>8.915246338443987E-2</c:v>
                  </c:pt>
                  <c:pt idx="38">
                    <c:v>6.9104931591617125E-2</c:v>
                  </c:pt>
                  <c:pt idx="39">
                    <c:v>9.3004505984370142E-2</c:v>
                  </c:pt>
                  <c:pt idx="40">
                    <c:v>0.12832769932890678</c:v>
                  </c:pt>
                  <c:pt idx="41">
                    <c:v>0.11392130394213794</c:v>
                  </c:pt>
                  <c:pt idx="42">
                    <c:v>0.12933764802813627</c:v>
                  </c:pt>
                  <c:pt idx="43">
                    <c:v>0.13944058576564619</c:v>
                  </c:pt>
                  <c:pt idx="44">
                    <c:v>0.16133837487994568</c:v>
                  </c:pt>
                  <c:pt idx="45">
                    <c:v>0.13107250984527516</c:v>
                  </c:pt>
                  <c:pt idx="46">
                    <c:v>0.11290660669481604</c:v>
                  </c:pt>
                  <c:pt idx="47">
                    <c:v>8.9515049791710433E-2</c:v>
                  </c:pt>
                  <c:pt idx="48">
                    <c:v>0.12544011318506523</c:v>
                  </c:pt>
                  <c:pt idx="49">
                    <c:v>8.1341130336063341E-2</c:v>
                  </c:pt>
                  <c:pt idx="50">
                    <c:v>9.7357801303049926E-2</c:v>
                  </c:pt>
                  <c:pt idx="51">
                    <c:v>9.883909273169815E-2</c:v>
                  </c:pt>
                  <c:pt idx="52">
                    <c:v>0.11264538654035716</c:v>
                  </c:pt>
                  <c:pt idx="53">
                    <c:v>0.10576395798954351</c:v>
                  </c:pt>
                  <c:pt idx="54">
                    <c:v>8.5491425206104241E-2</c:v>
                  </c:pt>
                  <c:pt idx="55">
                    <c:v>0.13846820352375641</c:v>
                  </c:pt>
                  <c:pt idx="56">
                    <c:v>0.11926985233617289</c:v>
                  </c:pt>
                  <c:pt idx="57">
                    <c:v>0.12415040938697547</c:v>
                  </c:pt>
                  <c:pt idx="58">
                    <c:v>0.12615953676460004</c:v>
                  </c:pt>
                  <c:pt idx="59">
                    <c:v>0.11987670787378389</c:v>
                  </c:pt>
                  <c:pt idx="60">
                    <c:v>0.10255674927972029</c:v>
                  </c:pt>
                  <c:pt idx="61">
                    <c:v>0.12276064308296873</c:v>
                  </c:pt>
                  <c:pt idx="62">
                    <c:v>0.11811190695601503</c:v>
                  </c:pt>
                  <c:pt idx="63">
                    <c:v>0.1603354251717222</c:v>
                  </c:pt>
                  <c:pt idx="64">
                    <c:v>0.10880684072670356</c:v>
                  </c:pt>
                  <c:pt idx="65">
                    <c:v>8.9358137147208083E-2</c:v>
                  </c:pt>
                  <c:pt idx="66">
                    <c:v>0.12033132308213203</c:v>
                  </c:pt>
                  <c:pt idx="67">
                    <c:v>0.13747288037998229</c:v>
                  </c:pt>
                  <c:pt idx="68">
                    <c:v>0.13778117204354526</c:v>
                  </c:pt>
                  <c:pt idx="69">
                    <c:v>0.14906813992868087</c:v>
                  </c:pt>
                  <c:pt idx="70">
                    <c:v>0.1203419779702396</c:v>
                  </c:pt>
                  <c:pt idx="71">
                    <c:v>0.10274599006172719</c:v>
                  </c:pt>
                  <c:pt idx="72">
                    <c:v>0.14581261234435036</c:v>
                  </c:pt>
                  <c:pt idx="73">
                    <c:v>0.13199500101807332</c:v>
                  </c:pt>
                  <c:pt idx="74">
                    <c:v>0.10924003119792858</c:v>
                  </c:pt>
                  <c:pt idx="75">
                    <c:v>0.14140191926431575</c:v>
                  </c:pt>
                  <c:pt idx="76">
                    <c:v>0.12651547277190275</c:v>
                  </c:pt>
                  <c:pt idx="77">
                    <c:v>0.10693427311088688</c:v>
                  </c:pt>
                  <c:pt idx="78">
                    <c:v>8.829683719888691E-2</c:v>
                  </c:pt>
                  <c:pt idx="79">
                    <c:v>8.7958546731867801E-2</c:v>
                  </c:pt>
                  <c:pt idx="80">
                    <c:v>0.10401808757315083</c:v>
                  </c:pt>
                  <c:pt idx="81">
                    <c:v>0.11658781570108771</c:v>
                  </c:pt>
                  <c:pt idx="82">
                    <c:v>0.11192248061200237</c:v>
                  </c:pt>
                  <c:pt idx="83">
                    <c:v>0.13290425248312357</c:v>
                  </c:pt>
                  <c:pt idx="84">
                    <c:v>0.12071055112825628</c:v>
                  </c:pt>
                  <c:pt idx="85">
                    <c:v>0.11404117556131811</c:v>
                  </c:pt>
                  <c:pt idx="86">
                    <c:v>9.5166756976264755E-2</c:v>
                  </c:pt>
                  <c:pt idx="87">
                    <c:v>7.8149042886681674E-2</c:v>
                  </c:pt>
                  <c:pt idx="88">
                    <c:v>9.3975238119944945E-2</c:v>
                  </c:pt>
                  <c:pt idx="89">
                    <c:v>0.12860530005599949</c:v>
                  </c:pt>
                  <c:pt idx="90">
                    <c:v>0.11843519840053346</c:v>
                  </c:pt>
                  <c:pt idx="91">
                    <c:v>0.13237443382567651</c:v>
                  </c:pt>
                  <c:pt idx="92">
                    <c:v>0.11115766323272923</c:v>
                  </c:pt>
                  <c:pt idx="93">
                    <c:v>9.4803925801898392E-2</c:v>
                  </c:pt>
                  <c:pt idx="94">
                    <c:v>8.0619926898180885E-2</c:v>
                  </c:pt>
                  <c:pt idx="95">
                    <c:v>8.3631205749627027E-2</c:v>
                  </c:pt>
                  <c:pt idx="96">
                    <c:v>6.2951158004937169E-2</c:v>
                  </c:pt>
                  <c:pt idx="97">
                    <c:v>0.1030519201106455</c:v>
                  </c:pt>
                  <c:pt idx="98">
                    <c:v>0.13888077796386999</c:v>
                  </c:pt>
                  <c:pt idx="99">
                    <c:v>0.12780855687703896</c:v>
                  </c:pt>
                  <c:pt idx="100">
                    <c:v>0.14009432189609092</c:v>
                  </c:pt>
                  <c:pt idx="101">
                    <c:v>0.11466501123725707</c:v>
                  </c:pt>
                  <c:pt idx="102">
                    <c:v>0.13196937450157095</c:v>
                  </c:pt>
                  <c:pt idx="103">
                    <c:v>0.10782311684505663</c:v>
                  </c:pt>
                  <c:pt idx="104">
                    <c:v>8.2680145609150865E-2</c:v>
                  </c:pt>
                  <c:pt idx="105">
                    <c:v>8.4383444711822464E-2</c:v>
                  </c:pt>
                  <c:pt idx="106">
                    <c:v>8.6577824314589061E-2</c:v>
                  </c:pt>
                  <c:pt idx="107">
                    <c:v>0.10760586767923984</c:v>
                  </c:pt>
                  <c:pt idx="108">
                    <c:v>8.2352343032066774E-2</c:v>
                  </c:pt>
                  <c:pt idx="109">
                    <c:v>8.1260021664442003E-2</c:v>
                  </c:pt>
                  <c:pt idx="110">
                    <c:v>7.6658874964829621E-2</c:v>
                  </c:pt>
                  <c:pt idx="111">
                    <c:v>8.7271357460405943E-2</c:v>
                  </c:pt>
                  <c:pt idx="112">
                    <c:v>0.10935702543600689</c:v>
                  </c:pt>
                  <c:pt idx="113">
                    <c:v>0.11355099847291643</c:v>
                  </c:pt>
                  <c:pt idx="114">
                    <c:v>0.12082782510643285</c:v>
                  </c:pt>
                  <c:pt idx="115">
                    <c:v>0.11973927238792646</c:v>
                  </c:pt>
                  <c:pt idx="116">
                    <c:v>0.12148017023347958</c:v>
                  </c:pt>
                  <c:pt idx="117">
                    <c:v>0.1435418124107726</c:v>
                  </c:pt>
                  <c:pt idx="118">
                    <c:v>6.045542927356537E-2</c:v>
                  </c:pt>
                  <c:pt idx="119">
                    <c:v>0.10703158417420283</c:v>
                  </c:pt>
                  <c:pt idx="120">
                    <c:v>0.10098265127484481</c:v>
                  </c:pt>
                  <c:pt idx="121">
                    <c:v>0.11127783068574876</c:v>
                  </c:pt>
                  <c:pt idx="122">
                    <c:v>0.11488921265184426</c:v>
                  </c:pt>
                  <c:pt idx="123">
                    <c:v>0.15424124425163765</c:v>
                  </c:pt>
                  <c:pt idx="124">
                    <c:v>0.12271087236731271</c:v>
                  </c:pt>
                  <c:pt idx="125">
                    <c:v>0.1214444114401505</c:v>
                  </c:pt>
                  <c:pt idx="126">
                    <c:v>0.12471356947273375</c:v>
                  </c:pt>
                  <c:pt idx="127">
                    <c:v>0.12855066277696076</c:v>
                  </c:pt>
                  <c:pt idx="128">
                    <c:v>0.17044685447532237</c:v>
                  </c:pt>
                  <c:pt idx="129">
                    <c:v>0.13224065371179886</c:v>
                  </c:pt>
                  <c:pt idx="130">
                    <c:v>0.12574840771639284</c:v>
                  </c:pt>
                  <c:pt idx="131">
                    <c:v>0.16302185815386391</c:v>
                  </c:pt>
                  <c:pt idx="132">
                    <c:v>0.15378346513549254</c:v>
                  </c:pt>
                  <c:pt idx="133">
                    <c:v>0.16271863790847943</c:v>
                  </c:pt>
                  <c:pt idx="134">
                    <c:v>0.11765389858896529</c:v>
                  </c:pt>
                  <c:pt idx="135">
                    <c:v>8.3550067139437079E-2</c:v>
                  </c:pt>
                  <c:pt idx="136">
                    <c:v>7.9500678879048811E-2</c:v>
                  </c:pt>
                  <c:pt idx="137">
                    <c:v>0.10325919834936929</c:v>
                  </c:pt>
                  <c:pt idx="138">
                    <c:v>0.11455491747947104</c:v>
                  </c:pt>
                  <c:pt idx="139">
                    <c:v>0.1196821917960925</c:v>
                  </c:pt>
                  <c:pt idx="140">
                    <c:v>0.12082424612205793</c:v>
                  </c:pt>
                  <c:pt idx="141">
                    <c:v>0.10783685315577875</c:v>
                  </c:pt>
                  <c:pt idx="142">
                    <c:v>0.16640048050373898</c:v>
                  </c:pt>
                  <c:pt idx="143">
                    <c:v>0.1001140265319323</c:v>
                  </c:pt>
                  <c:pt idx="144">
                    <c:v>8.7725240756531764E-2</c:v>
                  </c:pt>
                  <c:pt idx="145">
                    <c:v>8.8323637064219196E-2</c:v>
                  </c:pt>
                  <c:pt idx="146">
                    <c:v>0.13113641662628853</c:v>
                  </c:pt>
                  <c:pt idx="147">
                    <c:v>0.16616671965784952</c:v>
                  </c:pt>
                  <c:pt idx="148">
                    <c:v>0.13680875358692471</c:v>
                  </c:pt>
                  <c:pt idx="149">
                    <c:v>0.15077405815511211</c:v>
                  </c:pt>
                  <c:pt idx="150">
                    <c:v>9.0981114438923913E-2</c:v>
                  </c:pt>
                  <c:pt idx="151">
                    <c:v>0.10927735536188166</c:v>
                  </c:pt>
                  <c:pt idx="152">
                    <c:v>9.1903712804200163E-2</c:v>
                  </c:pt>
                  <c:pt idx="153">
                    <c:v>7.0182215841649284E-2</c:v>
                  </c:pt>
                  <c:pt idx="154">
                    <c:v>3.7894251499576564E-2</c:v>
                  </c:pt>
                  <c:pt idx="155">
                    <c:v>3.1534815706094003E-2</c:v>
                  </c:pt>
                  <c:pt idx="156">
                    <c:v>3.8025630436583038E-2</c:v>
                  </c:pt>
                  <c:pt idx="157">
                    <c:v>6.0076183075488017E-2</c:v>
                  </c:pt>
                  <c:pt idx="158">
                    <c:v>7.7069817249951517E-2</c:v>
                  </c:pt>
                  <c:pt idx="159">
                    <c:v>6.6700385067449824E-2</c:v>
                  </c:pt>
                  <c:pt idx="160">
                    <c:v>8.730251674833385E-2</c:v>
                  </c:pt>
                  <c:pt idx="161">
                    <c:v>0.15796649511295549</c:v>
                  </c:pt>
                  <c:pt idx="162">
                    <c:v>0.20252449080903759</c:v>
                  </c:pt>
                  <c:pt idx="163">
                    <c:v>0.35368004636110179</c:v>
                  </c:pt>
                  <c:pt idx="164">
                    <c:v>0.43357597030229811</c:v>
                  </c:pt>
                  <c:pt idx="165">
                    <c:v>0.36608195737427351</c:v>
                  </c:pt>
                  <c:pt idx="166">
                    <c:v>0.25853185104688164</c:v>
                  </c:pt>
                  <c:pt idx="167">
                    <c:v>0.20928731555835725</c:v>
                  </c:pt>
                  <c:pt idx="168">
                    <c:v>0.22760796264881963</c:v>
                  </c:pt>
                  <c:pt idx="169">
                    <c:v>0.298318788828352</c:v>
                  </c:pt>
                  <c:pt idx="170">
                    <c:v>0.2535002221705186</c:v>
                  </c:pt>
                  <c:pt idx="171">
                    <c:v>0.13671407895995327</c:v>
                  </c:pt>
                  <c:pt idx="172">
                    <c:v>0.1515297174003791</c:v>
                  </c:pt>
                  <c:pt idx="173">
                    <c:v>0.30324498246341153</c:v>
                  </c:pt>
                  <c:pt idx="174">
                    <c:v>0.24533294376069592</c:v>
                  </c:pt>
                  <c:pt idx="175">
                    <c:v>0.18790891369158169</c:v>
                  </c:pt>
                  <c:pt idx="176">
                    <c:v>0.23894460669504428</c:v>
                  </c:pt>
                  <c:pt idx="177">
                    <c:v>0.2400261384425931</c:v>
                  </c:pt>
                  <c:pt idx="178">
                    <c:v>0.17945079563064345</c:v>
                  </c:pt>
                  <c:pt idx="179">
                    <c:v>0.16226701938872004</c:v>
                  </c:pt>
                  <c:pt idx="180">
                    <c:v>0.18484803837739386</c:v>
                  </c:pt>
                  <c:pt idx="181">
                    <c:v>0.12122032518312538</c:v>
                  </c:pt>
                  <c:pt idx="182">
                    <c:v>0.11984359602795354</c:v>
                  </c:pt>
                  <c:pt idx="183">
                    <c:v>5.7580488909220635E-2</c:v>
                  </c:pt>
                  <c:pt idx="184">
                    <c:v>5.6576417716001422E-2</c:v>
                  </c:pt>
                  <c:pt idx="185">
                    <c:v>6.320965069571953E-2</c:v>
                  </c:pt>
                  <c:pt idx="186">
                    <c:v>4.093292263447848E-2</c:v>
                  </c:pt>
                  <c:pt idx="187">
                    <c:v>3.6975150905176363E-2</c:v>
                  </c:pt>
                  <c:pt idx="188">
                    <c:v>2.3802591440558154E-2</c:v>
                  </c:pt>
                  <c:pt idx="189">
                    <c:v>6.0775601364701747E-2</c:v>
                  </c:pt>
                  <c:pt idx="190">
                    <c:v>6.4100397900913153E-2</c:v>
                  </c:pt>
                  <c:pt idx="191">
                    <c:v>7.9020852545084605E-2</c:v>
                  </c:pt>
                  <c:pt idx="192">
                    <c:v>9.8983815237239994E-2</c:v>
                  </c:pt>
                  <c:pt idx="193">
                    <c:v>0.13416197545483313</c:v>
                  </c:pt>
                  <c:pt idx="194">
                    <c:v>0.10588011792382106</c:v>
                  </c:pt>
                  <c:pt idx="195">
                    <c:v>6.830255442003548E-2</c:v>
                  </c:pt>
                  <c:pt idx="196">
                    <c:v>2.3388332083888044E-2</c:v>
                  </c:pt>
                  <c:pt idx="197">
                    <c:v>4.6390375408703666E-2</c:v>
                  </c:pt>
                  <c:pt idx="198">
                    <c:v>5.6795927202416219E-2</c:v>
                  </c:pt>
                  <c:pt idx="199">
                    <c:v>4.0243118118904436E-2</c:v>
                  </c:pt>
                  <c:pt idx="200">
                    <c:v>7.1099305424662043E-2</c:v>
                  </c:pt>
                  <c:pt idx="201">
                    <c:v>5.4708670354789178E-2</c:v>
                  </c:pt>
                  <c:pt idx="202">
                    <c:v>4.0152505595996799E-2</c:v>
                  </c:pt>
                  <c:pt idx="203">
                    <c:v>8.3989180885489137E-2</c:v>
                  </c:pt>
                  <c:pt idx="204">
                    <c:v>7.3907553171491142E-2</c:v>
                  </c:pt>
                  <c:pt idx="205">
                    <c:v>7.4523008037615426E-2</c:v>
                  </c:pt>
                  <c:pt idx="206">
                    <c:v>7.0051060072759685E-2</c:v>
                  </c:pt>
                  <c:pt idx="207">
                    <c:v>0.11540518735770038</c:v>
                  </c:pt>
                  <c:pt idx="208">
                    <c:v>5.99108276243627E-2</c:v>
                  </c:pt>
                  <c:pt idx="209">
                    <c:v>4.3348219667876359E-2</c:v>
                  </c:pt>
                  <c:pt idx="210">
                    <c:v>5.263652955318484E-2</c:v>
                  </c:pt>
                  <c:pt idx="211">
                    <c:v>9.0918013080222362E-2</c:v>
                  </c:pt>
                  <c:pt idx="212">
                    <c:v>9.2526900771648476E-2</c:v>
                  </c:pt>
                  <c:pt idx="213">
                    <c:v>5.5871236226737592E-2</c:v>
                  </c:pt>
                  <c:pt idx="214">
                    <c:v>6.0027687629089423E-2</c:v>
                  </c:pt>
                  <c:pt idx="215">
                    <c:v>3.3573882110667662E-2</c:v>
                  </c:pt>
                  <c:pt idx="216">
                    <c:v>3.7578442570064721E-2</c:v>
                  </c:pt>
                  <c:pt idx="217">
                    <c:v>4.6015472812131565E-2</c:v>
                  </c:pt>
                  <c:pt idx="218">
                    <c:v>6.5093017100036607E-2</c:v>
                  </c:pt>
                  <c:pt idx="219">
                    <c:v>7.4838474773094688E-2</c:v>
                  </c:pt>
                  <c:pt idx="220">
                    <c:v>9.0304826322265677E-2</c:v>
                  </c:pt>
                  <c:pt idx="221">
                    <c:v>0.11932216203841385</c:v>
                  </c:pt>
                  <c:pt idx="222">
                    <c:v>0.12470038123109144</c:v>
                  </c:pt>
                  <c:pt idx="223">
                    <c:v>0.13820794069043857</c:v>
                  </c:pt>
                  <c:pt idx="224">
                    <c:v>0.1234981746629575</c:v>
                  </c:pt>
                  <c:pt idx="225">
                    <c:v>5.859035517173438E-2</c:v>
                  </c:pt>
                  <c:pt idx="226">
                    <c:v>4.4104551417887709E-2</c:v>
                  </c:pt>
                  <c:pt idx="227">
                    <c:v>7.1756122615828213E-2</c:v>
                  </c:pt>
                  <c:pt idx="228">
                    <c:v>8.7571668309250394E-2</c:v>
                  </c:pt>
                  <c:pt idx="229">
                    <c:v>7.4473271034776176E-2</c:v>
                  </c:pt>
                  <c:pt idx="230">
                    <c:v>7.0892416253839977E-2</c:v>
                  </c:pt>
                  <c:pt idx="231">
                    <c:v>7.4907816916786343E-2</c:v>
                  </c:pt>
                  <c:pt idx="232">
                    <c:v>5.9358518125496168E-2</c:v>
                  </c:pt>
                  <c:pt idx="233">
                    <c:v>6.4048640160840692E-2</c:v>
                  </c:pt>
                  <c:pt idx="234">
                    <c:v>8.2100370584895874E-2</c:v>
                  </c:pt>
                  <c:pt idx="235">
                    <c:v>6.1814142357345142E-2</c:v>
                  </c:pt>
                  <c:pt idx="236">
                    <c:v>6.9811631929705201E-2</c:v>
                  </c:pt>
                  <c:pt idx="237">
                    <c:v>8.8793988432004159E-2</c:v>
                  </c:pt>
                  <c:pt idx="238">
                    <c:v>9.4640306835991825E-2</c:v>
                  </c:pt>
                  <c:pt idx="239">
                    <c:v>8.1406608597024463E-2</c:v>
                  </c:pt>
                  <c:pt idx="240">
                    <c:v>5.7146239717727816E-2</c:v>
                  </c:pt>
                  <c:pt idx="241">
                    <c:v>6.5420964220871833E-2</c:v>
                  </c:pt>
                  <c:pt idx="242">
                    <c:v>0.11340573962194839</c:v>
                  </c:pt>
                  <c:pt idx="243">
                    <c:v>8.1931526716069528E-2</c:v>
                  </c:pt>
                  <c:pt idx="244">
                    <c:v>8.7423695811910909E-2</c:v>
                  </c:pt>
                  <c:pt idx="245">
                    <c:v>5.4422885411287113E-2</c:v>
                  </c:pt>
                  <c:pt idx="246">
                    <c:v>5.3586429662960559E-2</c:v>
                  </c:pt>
                  <c:pt idx="247">
                    <c:v>5.8773109057090274E-2</c:v>
                  </c:pt>
                  <c:pt idx="248">
                    <c:v>5.0437991929647839E-2</c:v>
                  </c:pt>
                  <c:pt idx="249">
                    <c:v>3.9448543715123852E-2</c:v>
                  </c:pt>
                  <c:pt idx="250">
                    <c:v>5.824446471168853E-2</c:v>
                  </c:pt>
                  <c:pt idx="251">
                    <c:v>6.7671891198466325E-2</c:v>
                  </c:pt>
                  <c:pt idx="252">
                    <c:v>0.12282154093001046</c:v>
                  </c:pt>
                  <c:pt idx="253">
                    <c:v>9.9587903137695791E-2</c:v>
                  </c:pt>
                  <c:pt idx="254">
                    <c:v>0.11371197833731628</c:v>
                  </c:pt>
                  <c:pt idx="255">
                    <c:v>9.3441652614633761E-2</c:v>
                  </c:pt>
                  <c:pt idx="256">
                    <c:v>8.7244436144739715E-2</c:v>
                  </c:pt>
                  <c:pt idx="257">
                    <c:v>9.9015127281232948E-2</c:v>
                  </c:pt>
                  <c:pt idx="258">
                    <c:v>0.14733165979433391</c:v>
                  </c:pt>
                  <c:pt idx="259">
                    <c:v>0.15356874483379324</c:v>
                  </c:pt>
                  <c:pt idx="260">
                    <c:v>0.19134259579346555</c:v>
                  </c:pt>
                  <c:pt idx="261">
                    <c:v>0.15802486066864127</c:v>
                  </c:pt>
                  <c:pt idx="262">
                    <c:v>0.10032271214325357</c:v>
                  </c:pt>
                  <c:pt idx="263">
                    <c:v>7.0231506080982276E-2</c:v>
                  </c:pt>
                  <c:pt idx="264">
                    <c:v>7.9479868208212456E-2</c:v>
                  </c:pt>
                  <c:pt idx="265">
                    <c:v>7.829346677788801E-2</c:v>
                  </c:pt>
                  <c:pt idx="266">
                    <c:v>6.3107682564070663E-2</c:v>
                  </c:pt>
                  <c:pt idx="267">
                    <c:v>6.7686103587210431E-2</c:v>
                  </c:pt>
                  <c:pt idx="268">
                    <c:v>7.7142673422617922E-2</c:v>
                  </c:pt>
                  <c:pt idx="269">
                    <c:v>6.0559844110018801E-2</c:v>
                  </c:pt>
                  <c:pt idx="270">
                    <c:v>5.4983752274766672E-2</c:v>
                  </c:pt>
                  <c:pt idx="271">
                    <c:v>4.9106352064478741E-2</c:v>
                  </c:pt>
                  <c:pt idx="272">
                    <c:v>8.0718718766707637E-2</c:v>
                  </c:pt>
                  <c:pt idx="273">
                    <c:v>9.282516737688612E-2</c:v>
                  </c:pt>
                  <c:pt idx="274">
                    <c:v>8.1619675765318159E-2</c:v>
                  </c:pt>
                  <c:pt idx="275">
                    <c:v>6.0548221732933304E-2</c:v>
                  </c:pt>
                  <c:pt idx="276">
                    <c:v>0.13851341112703766</c:v>
                  </c:pt>
                  <c:pt idx="277">
                    <c:v>0.16564162210984404</c:v>
                  </c:pt>
                  <c:pt idx="278">
                    <c:v>0.1258696492283651</c:v>
                  </c:pt>
                  <c:pt idx="279">
                    <c:v>7.2675213485054721E-2</c:v>
                  </c:pt>
                  <c:pt idx="280">
                    <c:v>8.8479346215693352E-2</c:v>
                  </c:pt>
                  <c:pt idx="281">
                    <c:v>6.9560911104029885E-2</c:v>
                  </c:pt>
                  <c:pt idx="282">
                    <c:v>0.12429823293077245</c:v>
                  </c:pt>
                  <c:pt idx="283">
                    <c:v>8.974894071628671E-2</c:v>
                  </c:pt>
                  <c:pt idx="284">
                    <c:v>7.638444810866242E-2</c:v>
                  </c:pt>
                  <c:pt idx="285">
                    <c:v>8.6571348847147012E-2</c:v>
                  </c:pt>
                  <c:pt idx="286">
                    <c:v>6.4717905796973826E-2</c:v>
                  </c:pt>
                  <c:pt idx="287">
                    <c:v>0.10918910981776646</c:v>
                  </c:pt>
                  <c:pt idx="288">
                    <c:v>9.3925550494931689E-2</c:v>
                  </c:pt>
                  <c:pt idx="289">
                    <c:v>5.9140933662729718E-2</c:v>
                  </c:pt>
                  <c:pt idx="290">
                    <c:v>6.9500662798192211E-2</c:v>
                  </c:pt>
                  <c:pt idx="291">
                    <c:v>6.7777218058022184E-2</c:v>
                  </c:pt>
                  <c:pt idx="292">
                    <c:v>5.4437876958676544E-2</c:v>
                  </c:pt>
                  <c:pt idx="293">
                    <c:v>6.3508894702621874E-2</c:v>
                  </c:pt>
                  <c:pt idx="294">
                    <c:v>4.7305525429827903E-2</c:v>
                  </c:pt>
                  <c:pt idx="295">
                    <c:v>8.2360683243775032E-2</c:v>
                  </c:pt>
                  <c:pt idx="296">
                    <c:v>9.8082299514283558E-2</c:v>
                  </c:pt>
                  <c:pt idx="297">
                    <c:v>4.8674896297024706E-2</c:v>
                  </c:pt>
                  <c:pt idx="298">
                    <c:v>6.6792340666327235E-2</c:v>
                  </c:pt>
                  <c:pt idx="299">
                    <c:v>6.545056357430766E-2</c:v>
                  </c:pt>
                  <c:pt idx="300">
                    <c:v>5.3976265626713822E-2</c:v>
                  </c:pt>
                  <c:pt idx="301">
                    <c:v>5.1938143644614944E-2</c:v>
                  </c:pt>
                  <c:pt idx="302">
                    <c:v>3.8035580117655059E-2</c:v>
                  </c:pt>
                  <c:pt idx="303">
                    <c:v>4.7099789544292177E-2</c:v>
                  </c:pt>
                  <c:pt idx="304">
                    <c:v>5.9886542024773892E-2</c:v>
                  </c:pt>
                  <c:pt idx="305">
                    <c:v>8.0443868623240336E-2</c:v>
                  </c:pt>
                  <c:pt idx="306">
                    <c:v>8.2703726645400058E-2</c:v>
                  </c:pt>
                  <c:pt idx="307">
                    <c:v>6.2790765326723535E-2</c:v>
                  </c:pt>
                  <c:pt idx="308">
                    <c:v>5.2104289205238075E-2</c:v>
                  </c:pt>
                  <c:pt idx="309">
                    <c:v>6.7319918332959597E-2</c:v>
                  </c:pt>
                  <c:pt idx="310">
                    <c:v>7.41213725368806E-2</c:v>
                  </c:pt>
                  <c:pt idx="311">
                    <c:v>4.9602620174459135E-2</c:v>
                  </c:pt>
                  <c:pt idx="312">
                    <c:v>6.1658700231020637E-2</c:v>
                  </c:pt>
                  <c:pt idx="313">
                    <c:v>6.8459768293315279E-2</c:v>
                  </c:pt>
                  <c:pt idx="314">
                    <c:v>0.10050970121884756</c:v>
                  </c:pt>
                  <c:pt idx="315">
                    <c:v>7.6728221196035895E-2</c:v>
                  </c:pt>
                  <c:pt idx="316">
                    <c:v>8.1489821361147921E-2</c:v>
                  </c:pt>
                  <c:pt idx="317">
                    <c:v>5.6243310421188512E-2</c:v>
                  </c:pt>
                  <c:pt idx="318">
                    <c:v>6.1067732022251082E-2</c:v>
                  </c:pt>
                  <c:pt idx="319">
                    <c:v>0.1106275633523313</c:v>
                  </c:pt>
                  <c:pt idx="320">
                    <c:v>8.9393740790667919E-2</c:v>
                  </c:pt>
                  <c:pt idx="321">
                    <c:v>5.7550060201968845E-2</c:v>
                  </c:pt>
                  <c:pt idx="322">
                    <c:v>6.5672894159580178E-2</c:v>
                  </c:pt>
                  <c:pt idx="323">
                    <c:v>4.5314708990429518E-2</c:v>
                  </c:pt>
                  <c:pt idx="324">
                    <c:v>5.2223152762270658E-2</c:v>
                  </c:pt>
                  <c:pt idx="325">
                    <c:v>0.11385072977930837</c:v>
                  </c:pt>
                  <c:pt idx="326">
                    <c:v>0.11523811575024112</c:v>
                  </c:pt>
                  <c:pt idx="327">
                    <c:v>9.5134337392558666E-2</c:v>
                  </c:pt>
                  <c:pt idx="328">
                    <c:v>9.5852493328861532E-2</c:v>
                  </c:pt>
                  <c:pt idx="329">
                    <c:v>7.1690001457083916E-2</c:v>
                  </c:pt>
                  <c:pt idx="330">
                    <c:v>3.7055291428717413E-2</c:v>
                  </c:pt>
                  <c:pt idx="331">
                    <c:v>5.2917199983199104E-2</c:v>
                  </c:pt>
                  <c:pt idx="332">
                    <c:v>4.6083598753193844E-2</c:v>
                  </c:pt>
                  <c:pt idx="333">
                    <c:v>5.5302050585383712E-2</c:v>
                  </c:pt>
                  <c:pt idx="334">
                    <c:v>8.8352638285585761E-2</c:v>
                  </c:pt>
                  <c:pt idx="335">
                    <c:v>6.9203865831270292E-2</c:v>
                  </c:pt>
                  <c:pt idx="336">
                    <c:v>4.5523707113934171E-2</c:v>
                  </c:pt>
                  <c:pt idx="337">
                    <c:v>6.2811458022330069E-2</c:v>
                  </c:pt>
                  <c:pt idx="338">
                    <c:v>5.1618673161635792E-2</c:v>
                  </c:pt>
                  <c:pt idx="339">
                    <c:v>5.1785180582398394E-2</c:v>
                  </c:pt>
                  <c:pt idx="340">
                    <c:v>4.4864950343539052E-2</c:v>
                  </c:pt>
                  <c:pt idx="341">
                    <c:v>4.8785163839831031E-2</c:v>
                  </c:pt>
                  <c:pt idx="342">
                    <c:v>2.8865911985499801E-2</c:v>
                  </c:pt>
                  <c:pt idx="343">
                    <c:v>3.6367635488400253E-2</c:v>
                  </c:pt>
                  <c:pt idx="344">
                    <c:v>3.6827536243970151E-2</c:v>
                  </c:pt>
                  <c:pt idx="345">
                    <c:v>4.9471081519378818E-2</c:v>
                  </c:pt>
                  <c:pt idx="346">
                    <c:v>3.2382368876217565E-2</c:v>
                  </c:pt>
                  <c:pt idx="347">
                    <c:v>5.1316498554618978E-2</c:v>
                  </c:pt>
                  <c:pt idx="348">
                    <c:v>5.4085022793673908E-2</c:v>
                  </c:pt>
                  <c:pt idx="349">
                    <c:v>6.0542858614333422E-2</c:v>
                  </c:pt>
                  <c:pt idx="350">
                    <c:v>5.2908965423462101E-2</c:v>
                  </c:pt>
                  <c:pt idx="351">
                    <c:v>4.315183483580954E-2</c:v>
                  </c:pt>
                  <c:pt idx="352">
                    <c:v>3.6953144936428074E-2</c:v>
                  </c:pt>
                  <c:pt idx="353">
                    <c:v>4.0761699940132907E-2</c:v>
                  </c:pt>
                  <c:pt idx="354">
                    <c:v>6.5211721374732093E-2</c:v>
                  </c:pt>
                  <c:pt idx="355">
                    <c:v>6.4853604123251599E-2</c:v>
                  </c:pt>
                  <c:pt idx="356">
                    <c:v>4.9996177634348556E-2</c:v>
                  </c:pt>
                  <c:pt idx="357">
                    <c:v>4.0205765474020307E-2</c:v>
                  </c:pt>
                  <c:pt idx="358">
                    <c:v>4.9797925608432346E-2</c:v>
                  </c:pt>
                  <c:pt idx="359">
                    <c:v>4.9129954661244764E-2</c:v>
                  </c:pt>
                  <c:pt idx="360">
                    <c:v>3.828611951876968E-2</c:v>
                  </c:pt>
                  <c:pt idx="361">
                    <c:v>5.7856562986554665E-2</c:v>
                  </c:pt>
                  <c:pt idx="362">
                    <c:v>5.7453162873350234E-2</c:v>
                  </c:pt>
                  <c:pt idx="363">
                    <c:v>4.9138886594992465E-2</c:v>
                  </c:pt>
                  <c:pt idx="364">
                    <c:v>5.4148599354446325E-2</c:v>
                  </c:pt>
                  <c:pt idx="365">
                    <c:v>4.83442748367644E-2</c:v>
                  </c:pt>
                  <c:pt idx="366">
                    <c:v>3.325656345961852E-2</c:v>
                  </c:pt>
                  <c:pt idx="367">
                    <c:v>2.9044733106802379E-2</c:v>
                  </c:pt>
                  <c:pt idx="368">
                    <c:v>3.4186894789920576E-2</c:v>
                  </c:pt>
                  <c:pt idx="369">
                    <c:v>4.4465269213472276E-2</c:v>
                  </c:pt>
                  <c:pt idx="370">
                    <c:v>3.4018766682079878E-2</c:v>
                  </c:pt>
                  <c:pt idx="371">
                    <c:v>4.9944743611436831E-2</c:v>
                  </c:pt>
                  <c:pt idx="372">
                    <c:v>4.846056045013284E-2</c:v>
                  </c:pt>
                  <c:pt idx="373">
                    <c:v>3.0247608373272481E-2</c:v>
                  </c:pt>
                  <c:pt idx="374">
                    <c:v>2.4844054820975403E-2</c:v>
                  </c:pt>
                  <c:pt idx="375">
                    <c:v>5.5144194676366227E-2</c:v>
                  </c:pt>
                  <c:pt idx="376">
                    <c:v>6.4978022519045775E-2</c:v>
                  </c:pt>
                  <c:pt idx="377">
                    <c:v>4.2290613352029854E-2</c:v>
                  </c:pt>
                  <c:pt idx="378">
                    <c:v>2.6138926159517063E-2</c:v>
                  </c:pt>
                  <c:pt idx="379">
                    <c:v>1.9959561094449126E-2</c:v>
                  </c:pt>
                  <c:pt idx="380">
                    <c:v>2.8750449822473132E-2</c:v>
                  </c:pt>
                  <c:pt idx="381">
                    <c:v>2.9189639698064197E-2</c:v>
                  </c:pt>
                  <c:pt idx="382">
                    <c:v>4.9290014387695764E-2</c:v>
                  </c:pt>
                  <c:pt idx="383">
                    <c:v>4.0178332835609863E-2</c:v>
                  </c:pt>
                  <c:pt idx="384">
                    <c:v>4.1647391611985295E-2</c:v>
                  </c:pt>
                  <c:pt idx="385">
                    <c:v>3.8282723016424686E-2</c:v>
                  </c:pt>
                  <c:pt idx="386">
                    <c:v>3.8288108596813981E-2</c:v>
                  </c:pt>
                  <c:pt idx="387">
                    <c:v>3.9733741760880299E-2</c:v>
                  </c:pt>
                  <c:pt idx="388">
                    <c:v>3.9509207435558309E-2</c:v>
                  </c:pt>
                  <c:pt idx="389">
                    <c:v>4.8217066376682376E-2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pooled!$BH$4:$BH$603</c:f>
              <c:numCache>
                <c:formatCode>General</c:formatCode>
                <c:ptCount val="600"/>
                <c:pt idx="0">
                  <c:v>0.3275042924473538</c:v>
                </c:pt>
                <c:pt idx="1">
                  <c:v>0.79237740875741003</c:v>
                </c:pt>
                <c:pt idx="2">
                  <c:v>1.4151443544187361</c:v>
                </c:pt>
                <c:pt idx="3">
                  <c:v>1.594338373618104</c:v>
                </c:pt>
                <c:pt idx="4">
                  <c:v>1.3203147271996258</c:v>
                </c:pt>
                <c:pt idx="5">
                  <c:v>1.3179719353260015</c:v>
                </c:pt>
                <c:pt idx="6">
                  <c:v>1.3140392659790998</c:v>
                </c:pt>
                <c:pt idx="7">
                  <c:v>1.2798626350206836</c:v>
                </c:pt>
                <c:pt idx="8">
                  <c:v>1.2812041942537173</c:v>
                </c:pt>
                <c:pt idx="9">
                  <c:v>1.1622787260077241</c:v>
                </c:pt>
                <c:pt idx="10">
                  <c:v>1.1479741539952626</c:v>
                </c:pt>
                <c:pt idx="11">
                  <c:v>1.1098292389186237</c:v>
                </c:pt>
                <c:pt idx="12">
                  <c:v>1.1165985918599268</c:v>
                </c:pt>
                <c:pt idx="13">
                  <c:v>1.1827248641327606</c:v>
                </c:pt>
                <c:pt idx="14">
                  <c:v>1.204122651958349</c:v>
                </c:pt>
                <c:pt idx="15">
                  <c:v>1.2286942138932435</c:v>
                </c:pt>
                <c:pt idx="16">
                  <c:v>1.098349507490471</c:v>
                </c:pt>
                <c:pt idx="17">
                  <c:v>1.1978310179596421</c:v>
                </c:pt>
                <c:pt idx="18">
                  <c:v>1.1585892876252877</c:v>
                </c:pt>
                <c:pt idx="19">
                  <c:v>1.2533569739605217</c:v>
                </c:pt>
                <c:pt idx="20">
                  <c:v>1.3519034007106445</c:v>
                </c:pt>
                <c:pt idx="21">
                  <c:v>1.2717107681594149</c:v>
                </c:pt>
                <c:pt idx="22">
                  <c:v>1.3362568096269072</c:v>
                </c:pt>
                <c:pt idx="23">
                  <c:v>1.3158907091605849</c:v>
                </c:pt>
                <c:pt idx="24">
                  <c:v>1.2452581236518552</c:v>
                </c:pt>
                <c:pt idx="25">
                  <c:v>1.1741473051723963</c:v>
                </c:pt>
                <c:pt idx="26">
                  <c:v>1.2235249154040486</c:v>
                </c:pt>
                <c:pt idx="27">
                  <c:v>1.2346620760336022</c:v>
                </c:pt>
                <c:pt idx="28">
                  <c:v>1.1229226621216266</c:v>
                </c:pt>
                <c:pt idx="29">
                  <c:v>1.0671191783744705</c:v>
                </c:pt>
                <c:pt idx="30">
                  <c:v>1.1140776257566438</c:v>
                </c:pt>
                <c:pt idx="31">
                  <c:v>1.0972558993153843</c:v>
                </c:pt>
                <c:pt idx="32">
                  <c:v>1.0420747239949373</c:v>
                </c:pt>
                <c:pt idx="33">
                  <c:v>1.1076873894658588</c:v>
                </c:pt>
                <c:pt idx="34">
                  <c:v>1.1328100640245327</c:v>
                </c:pt>
                <c:pt idx="35">
                  <c:v>1.134920891211938</c:v>
                </c:pt>
                <c:pt idx="36">
                  <c:v>1.0755657372610175</c:v>
                </c:pt>
                <c:pt idx="37">
                  <c:v>1.0681014447270047</c:v>
                </c:pt>
                <c:pt idx="38">
                  <c:v>1.1684616985688836</c:v>
                </c:pt>
                <c:pt idx="39">
                  <c:v>1.1578480401672786</c:v>
                </c:pt>
                <c:pt idx="40">
                  <c:v>1.1116780735941587</c:v>
                </c:pt>
                <c:pt idx="41">
                  <c:v>1.1256532988264276</c:v>
                </c:pt>
                <c:pt idx="42">
                  <c:v>1.2147234251826324</c:v>
                </c:pt>
                <c:pt idx="43">
                  <c:v>1.3475920124818939</c:v>
                </c:pt>
                <c:pt idx="44">
                  <c:v>1.3365484682358815</c:v>
                </c:pt>
                <c:pt idx="45">
                  <c:v>1.2459232365973618</c:v>
                </c:pt>
                <c:pt idx="46">
                  <c:v>1.102312727969224</c:v>
                </c:pt>
                <c:pt idx="47">
                  <c:v>1.0920441247211017</c:v>
                </c:pt>
                <c:pt idx="48">
                  <c:v>1.1340161400695825</c:v>
                </c:pt>
                <c:pt idx="49">
                  <c:v>1.1224368762137837</c:v>
                </c:pt>
                <c:pt idx="50">
                  <c:v>1.091836903190105</c:v>
                </c:pt>
                <c:pt idx="51">
                  <c:v>1.097770375221053</c:v>
                </c:pt>
                <c:pt idx="52">
                  <c:v>1.0820483532005538</c:v>
                </c:pt>
                <c:pt idx="53">
                  <c:v>1.1470794754658686</c:v>
                </c:pt>
                <c:pt idx="54">
                  <c:v>1.1689171325775618</c:v>
                </c:pt>
                <c:pt idx="55">
                  <c:v>1.2050752625995678</c:v>
                </c:pt>
                <c:pt idx="56">
                  <c:v>1.1108868410690411</c:v>
                </c:pt>
                <c:pt idx="57">
                  <c:v>1.1493412572214339</c:v>
                </c:pt>
                <c:pt idx="58">
                  <c:v>1.1452526811068551</c:v>
                </c:pt>
                <c:pt idx="59">
                  <c:v>1.1690084234534206</c:v>
                </c:pt>
                <c:pt idx="60">
                  <c:v>1.1123115287215504</c:v>
                </c:pt>
                <c:pt idx="61">
                  <c:v>1.1038150874761052</c:v>
                </c:pt>
                <c:pt idx="62">
                  <c:v>1.1541036132473643</c:v>
                </c:pt>
                <c:pt idx="63">
                  <c:v>1.2046819543503169</c:v>
                </c:pt>
                <c:pt idx="64">
                  <c:v>1.1456665924899321</c:v>
                </c:pt>
                <c:pt idx="65">
                  <c:v>1.0881359688352523</c:v>
                </c:pt>
                <c:pt idx="66">
                  <c:v>1.15822752662158</c:v>
                </c:pt>
                <c:pt idx="67">
                  <c:v>1.0800758531300836</c:v>
                </c:pt>
                <c:pt idx="68">
                  <c:v>1.0613317425586255</c:v>
                </c:pt>
                <c:pt idx="69">
                  <c:v>1.1498361791096341</c:v>
                </c:pt>
                <c:pt idx="70">
                  <c:v>1.1947983442833998</c:v>
                </c:pt>
                <c:pt idx="71">
                  <c:v>1.3487241008914514</c:v>
                </c:pt>
                <c:pt idx="72">
                  <c:v>1.266952934113202</c:v>
                </c:pt>
                <c:pt idx="73">
                  <c:v>1.1968023965057837</c:v>
                </c:pt>
                <c:pt idx="74">
                  <c:v>1.0863821929559343</c:v>
                </c:pt>
                <c:pt idx="75">
                  <c:v>1.2154191270354373</c:v>
                </c:pt>
                <c:pt idx="76">
                  <c:v>1.1682791964838637</c:v>
                </c:pt>
                <c:pt idx="77">
                  <c:v>1.0782829607146178</c:v>
                </c:pt>
                <c:pt idx="78">
                  <c:v>1.0136773553472349</c:v>
                </c:pt>
                <c:pt idx="79">
                  <c:v>1.1840270404668152</c:v>
                </c:pt>
                <c:pt idx="80">
                  <c:v>1.2298001478853626</c:v>
                </c:pt>
                <c:pt idx="81">
                  <c:v>1.2429856740407212</c:v>
                </c:pt>
                <c:pt idx="82">
                  <c:v>1.2501058637223159</c:v>
                </c:pt>
                <c:pt idx="83">
                  <c:v>1.1495221401611373</c:v>
                </c:pt>
                <c:pt idx="84">
                  <c:v>1.205235698436053</c:v>
                </c:pt>
                <c:pt idx="85">
                  <c:v>1.2108417861683005</c:v>
                </c:pt>
                <c:pt idx="86">
                  <c:v>1.2123737152442595</c:v>
                </c:pt>
                <c:pt idx="87">
                  <c:v>1.0738508993142919</c:v>
                </c:pt>
                <c:pt idx="88">
                  <c:v>1.1322346025415757</c:v>
                </c:pt>
                <c:pt idx="89">
                  <c:v>1.1966799643219272</c:v>
                </c:pt>
                <c:pt idx="90">
                  <c:v>1.13708401826162</c:v>
                </c:pt>
                <c:pt idx="91">
                  <c:v>1.2250297945946558</c:v>
                </c:pt>
                <c:pt idx="92">
                  <c:v>1.086454101048099</c:v>
                </c:pt>
                <c:pt idx="93">
                  <c:v>1.1099762915128681</c:v>
                </c:pt>
                <c:pt idx="94">
                  <c:v>1.1323581968857461</c:v>
                </c:pt>
                <c:pt idx="95">
                  <c:v>1.1539676491187036</c:v>
                </c:pt>
                <c:pt idx="96">
                  <c:v>1.1203436948086245</c:v>
                </c:pt>
                <c:pt idx="97">
                  <c:v>1.2905387351081261</c:v>
                </c:pt>
                <c:pt idx="98">
                  <c:v>1.25289451178123</c:v>
                </c:pt>
                <c:pt idx="99">
                  <c:v>1.3644652883070885</c:v>
                </c:pt>
                <c:pt idx="100">
                  <c:v>1.2211098795932507</c:v>
                </c:pt>
                <c:pt idx="101">
                  <c:v>1.0956637614802931</c:v>
                </c:pt>
                <c:pt idx="102">
                  <c:v>1.1228160956547626</c:v>
                </c:pt>
                <c:pt idx="103">
                  <c:v>1.1205099588291401</c:v>
                </c:pt>
                <c:pt idx="104">
                  <c:v>1.1342914650324591</c:v>
                </c:pt>
                <c:pt idx="105">
                  <c:v>1.090895555496858</c:v>
                </c:pt>
                <c:pt idx="106">
                  <c:v>1.2068429434282477</c:v>
                </c:pt>
                <c:pt idx="107">
                  <c:v>1.2531860855885355</c:v>
                </c:pt>
                <c:pt idx="108">
                  <c:v>1.164054957872908</c:v>
                </c:pt>
                <c:pt idx="109">
                  <c:v>1.1482455714448254</c:v>
                </c:pt>
                <c:pt idx="110">
                  <c:v>1.1948605263254621</c:v>
                </c:pt>
                <c:pt idx="111">
                  <c:v>1.1771274792927702</c:v>
                </c:pt>
                <c:pt idx="112">
                  <c:v>1.176845473545086</c:v>
                </c:pt>
                <c:pt idx="113">
                  <c:v>1.1395826147974282</c:v>
                </c:pt>
                <c:pt idx="114">
                  <c:v>1.2420630626564888</c:v>
                </c:pt>
                <c:pt idx="115">
                  <c:v>1.3330726156441004</c:v>
                </c:pt>
                <c:pt idx="116">
                  <c:v>1.266108507707179</c:v>
                </c:pt>
                <c:pt idx="117">
                  <c:v>1.1598089297969563</c:v>
                </c:pt>
                <c:pt idx="118">
                  <c:v>1.1670088756867523</c:v>
                </c:pt>
                <c:pt idx="119">
                  <c:v>1.2605629976219601</c:v>
                </c:pt>
                <c:pt idx="120">
                  <c:v>1.257799617591262</c:v>
                </c:pt>
                <c:pt idx="121">
                  <c:v>1.179424465777041</c:v>
                </c:pt>
                <c:pt idx="122">
                  <c:v>1.2692049338277367</c:v>
                </c:pt>
                <c:pt idx="123">
                  <c:v>1.3278998551470078</c:v>
                </c:pt>
                <c:pt idx="124">
                  <c:v>1.2570101415189683</c:v>
                </c:pt>
                <c:pt idx="125">
                  <c:v>1.2972699983358558</c:v>
                </c:pt>
                <c:pt idx="126">
                  <c:v>1.4964904254924956</c:v>
                </c:pt>
                <c:pt idx="127">
                  <c:v>1.4269462790406355</c:v>
                </c:pt>
                <c:pt idx="128">
                  <c:v>1.3888698020091383</c:v>
                </c:pt>
                <c:pt idx="129">
                  <c:v>1.3124530092171998</c:v>
                </c:pt>
                <c:pt idx="130">
                  <c:v>1.2708863969911834</c:v>
                </c:pt>
                <c:pt idx="131">
                  <c:v>1.4417945529385197</c:v>
                </c:pt>
                <c:pt idx="132">
                  <c:v>1.406080570449747</c:v>
                </c:pt>
                <c:pt idx="133">
                  <c:v>1.4193922437439346</c:v>
                </c:pt>
                <c:pt idx="134">
                  <c:v>1.3415292039221702</c:v>
                </c:pt>
                <c:pt idx="135">
                  <c:v>1.2028021038519656</c:v>
                </c:pt>
                <c:pt idx="136">
                  <c:v>1.2178305648539201</c:v>
                </c:pt>
                <c:pt idx="137">
                  <c:v>1.1173123345498739</c:v>
                </c:pt>
                <c:pt idx="138">
                  <c:v>1.1930024599029143</c:v>
                </c:pt>
                <c:pt idx="139">
                  <c:v>1.2756738405845272</c:v>
                </c:pt>
                <c:pt idx="140">
                  <c:v>1.3331335117340195</c:v>
                </c:pt>
                <c:pt idx="141">
                  <c:v>1.2386733796098244</c:v>
                </c:pt>
                <c:pt idx="142">
                  <c:v>1.3798501431259644</c:v>
                </c:pt>
                <c:pt idx="143">
                  <c:v>1.2894413897660284</c:v>
                </c:pt>
                <c:pt idx="144">
                  <c:v>1.1813781994724293</c:v>
                </c:pt>
                <c:pt idx="145">
                  <c:v>1.2973601033339308</c:v>
                </c:pt>
                <c:pt idx="146">
                  <c:v>1.3152503680021173</c:v>
                </c:pt>
                <c:pt idx="147">
                  <c:v>1.3773059651347026</c:v>
                </c:pt>
                <c:pt idx="148">
                  <c:v>1.2889762187893465</c:v>
                </c:pt>
                <c:pt idx="149">
                  <c:v>1.2599009599994353</c:v>
                </c:pt>
                <c:pt idx="150">
                  <c:v>1.2108505651134731</c:v>
                </c:pt>
                <c:pt idx="151">
                  <c:v>1.2703898431700826</c:v>
                </c:pt>
                <c:pt idx="152">
                  <c:v>1.1654713383629351</c:v>
                </c:pt>
                <c:pt idx="153">
                  <c:v>1.1219458144606518</c:v>
                </c:pt>
                <c:pt idx="154">
                  <c:v>0.85679908676193206</c:v>
                </c:pt>
                <c:pt idx="155">
                  <c:v>0.74294820972437359</c:v>
                </c:pt>
                <c:pt idx="156">
                  <c:v>0.64548647160838357</c:v>
                </c:pt>
                <c:pt idx="157">
                  <c:v>0.78546418536429707</c:v>
                </c:pt>
                <c:pt idx="158">
                  <c:v>0.92575416062638716</c:v>
                </c:pt>
                <c:pt idx="159">
                  <c:v>1.0710741800761505</c:v>
                </c:pt>
                <c:pt idx="160">
                  <c:v>1.2796259888469919</c:v>
                </c:pt>
                <c:pt idx="161">
                  <c:v>1.6582834010283127</c:v>
                </c:pt>
                <c:pt idx="162">
                  <c:v>2.1064806187655312</c:v>
                </c:pt>
                <c:pt idx="163">
                  <c:v>2.7149128555677549</c:v>
                </c:pt>
                <c:pt idx="164">
                  <c:v>3.5176512017092221</c:v>
                </c:pt>
                <c:pt idx="165">
                  <c:v>4.1916531729757622</c:v>
                </c:pt>
                <c:pt idx="166">
                  <c:v>4.6121610767567471</c:v>
                </c:pt>
                <c:pt idx="167">
                  <c:v>4.8945652862362552</c:v>
                </c:pt>
                <c:pt idx="168">
                  <c:v>4.9079718682797555</c:v>
                </c:pt>
                <c:pt idx="169">
                  <c:v>5.1901856024134503</c:v>
                </c:pt>
                <c:pt idx="170">
                  <c:v>5.007435394271643</c:v>
                </c:pt>
                <c:pt idx="171">
                  <c:v>5.0371238405252026</c:v>
                </c:pt>
                <c:pt idx="172">
                  <c:v>4.8370188297339398</c:v>
                </c:pt>
                <c:pt idx="173">
                  <c:v>4.2382936564204945</c:v>
                </c:pt>
                <c:pt idx="174">
                  <c:v>3.7732949378893608</c:v>
                </c:pt>
                <c:pt idx="175">
                  <c:v>3.2838530462512288</c:v>
                </c:pt>
                <c:pt idx="176">
                  <c:v>2.9880247406639855</c:v>
                </c:pt>
                <c:pt idx="177">
                  <c:v>2.3905233348724444</c:v>
                </c:pt>
                <c:pt idx="178">
                  <c:v>2.0721581456420486</c:v>
                </c:pt>
                <c:pt idx="179">
                  <c:v>1.9512184155301269</c:v>
                </c:pt>
                <c:pt idx="180">
                  <c:v>1.8308290746186424</c:v>
                </c:pt>
                <c:pt idx="181">
                  <c:v>1.6375225037298344</c:v>
                </c:pt>
                <c:pt idx="182">
                  <c:v>1.4240199363816664</c:v>
                </c:pt>
                <c:pt idx="183">
                  <c:v>1.2606488383093111</c:v>
                </c:pt>
                <c:pt idx="184">
                  <c:v>1.277582365017762</c:v>
                </c:pt>
                <c:pt idx="185">
                  <c:v>1.2746116582560778</c:v>
                </c:pt>
                <c:pt idx="186">
                  <c:v>1.2117619184559725</c:v>
                </c:pt>
                <c:pt idx="187">
                  <c:v>1.0863107949428619</c:v>
                </c:pt>
                <c:pt idx="188">
                  <c:v>1.1478797085590577</c:v>
                </c:pt>
                <c:pt idx="189">
                  <c:v>1.1760165429468894</c:v>
                </c:pt>
                <c:pt idx="190">
                  <c:v>1.229601354437881</c:v>
                </c:pt>
                <c:pt idx="191">
                  <c:v>1.2863366519267478</c:v>
                </c:pt>
                <c:pt idx="192">
                  <c:v>1.3375168438465519</c:v>
                </c:pt>
                <c:pt idx="193">
                  <c:v>1.336114357308489</c:v>
                </c:pt>
                <c:pt idx="194">
                  <c:v>1.2113461105793379</c:v>
                </c:pt>
                <c:pt idx="195">
                  <c:v>1.1320762245560625</c:v>
                </c:pt>
                <c:pt idx="196">
                  <c:v>1.0409750653117789</c:v>
                </c:pt>
                <c:pt idx="197">
                  <c:v>1.0683337219414564</c:v>
                </c:pt>
                <c:pt idx="198">
                  <c:v>1.0920776450459297</c:v>
                </c:pt>
                <c:pt idx="199">
                  <c:v>1.0543017611058487</c:v>
                </c:pt>
                <c:pt idx="200">
                  <c:v>1.0021279968432146</c:v>
                </c:pt>
                <c:pt idx="201">
                  <c:v>0.93409152981365395</c:v>
                </c:pt>
                <c:pt idx="202">
                  <c:v>0.97526042446537653</c:v>
                </c:pt>
                <c:pt idx="203">
                  <c:v>0.97345849058656442</c:v>
                </c:pt>
                <c:pt idx="204">
                  <c:v>1.1043215195140117</c:v>
                </c:pt>
                <c:pt idx="205">
                  <c:v>1.1705041501976787</c:v>
                </c:pt>
                <c:pt idx="206">
                  <c:v>1.1082248020980574</c:v>
                </c:pt>
                <c:pt idx="207">
                  <c:v>1.1099060679037229</c:v>
                </c:pt>
                <c:pt idx="208">
                  <c:v>1.0251661829217886</c:v>
                </c:pt>
                <c:pt idx="209">
                  <c:v>1.0235620750016041</c:v>
                </c:pt>
                <c:pt idx="210">
                  <c:v>1.0386849404824161</c:v>
                </c:pt>
                <c:pt idx="211">
                  <c:v>1.0920681738005587</c:v>
                </c:pt>
                <c:pt idx="212">
                  <c:v>1.0871408100254158</c:v>
                </c:pt>
                <c:pt idx="213">
                  <c:v>1.0179527830150621</c:v>
                </c:pt>
                <c:pt idx="214">
                  <c:v>1.01687459686052</c:v>
                </c:pt>
                <c:pt idx="215">
                  <c:v>1.0191653268567826</c:v>
                </c:pt>
                <c:pt idx="216">
                  <c:v>0.97040209469852712</c:v>
                </c:pt>
                <c:pt idx="217">
                  <c:v>0.98454633547053971</c:v>
                </c:pt>
                <c:pt idx="218">
                  <c:v>1.0096468496188045</c:v>
                </c:pt>
                <c:pt idx="219">
                  <c:v>1.0817725378469993</c:v>
                </c:pt>
                <c:pt idx="220">
                  <c:v>1.0589026072800047</c:v>
                </c:pt>
                <c:pt idx="221">
                  <c:v>1.0490288895223188</c:v>
                </c:pt>
                <c:pt idx="222">
                  <c:v>1.0853351965970308</c:v>
                </c:pt>
                <c:pt idx="223">
                  <c:v>1.1442704179405274</c:v>
                </c:pt>
                <c:pt idx="224">
                  <c:v>1.212898817932323</c:v>
                </c:pt>
                <c:pt idx="225">
                  <c:v>1.0766861326688342</c:v>
                </c:pt>
                <c:pt idx="226">
                  <c:v>1.0511825889094353</c:v>
                </c:pt>
                <c:pt idx="227">
                  <c:v>1.0137627597013492</c:v>
                </c:pt>
                <c:pt idx="228">
                  <c:v>1.0919486662818378</c:v>
                </c:pt>
                <c:pt idx="229">
                  <c:v>1.1143862706035277</c:v>
                </c:pt>
                <c:pt idx="230">
                  <c:v>1.1621569300028067</c:v>
                </c:pt>
                <c:pt idx="231">
                  <c:v>1.0608586374009044</c:v>
                </c:pt>
                <c:pt idx="232">
                  <c:v>0.95206272792196855</c:v>
                </c:pt>
                <c:pt idx="233">
                  <c:v>1.0097424775681132</c:v>
                </c:pt>
                <c:pt idx="234">
                  <c:v>0.96913432517046061</c:v>
                </c:pt>
                <c:pt idx="235">
                  <c:v>0.98722979421076196</c:v>
                </c:pt>
                <c:pt idx="236">
                  <c:v>1.0269273770043499</c:v>
                </c:pt>
                <c:pt idx="237">
                  <c:v>1.01763207852995</c:v>
                </c:pt>
                <c:pt idx="238">
                  <c:v>1.0724993168463393</c:v>
                </c:pt>
                <c:pt idx="239">
                  <c:v>1.0741490603742401</c:v>
                </c:pt>
                <c:pt idx="240">
                  <c:v>1.047253834555224</c:v>
                </c:pt>
                <c:pt idx="241">
                  <c:v>1.0578039862508963</c:v>
                </c:pt>
                <c:pt idx="242">
                  <c:v>1.1022056614042839</c:v>
                </c:pt>
                <c:pt idx="243">
                  <c:v>1.1085789205355425</c:v>
                </c:pt>
                <c:pt idx="244">
                  <c:v>1.0260901749250537</c:v>
                </c:pt>
                <c:pt idx="245">
                  <c:v>1.043688116215262</c:v>
                </c:pt>
                <c:pt idx="246">
                  <c:v>1.0279653367170076</c:v>
                </c:pt>
                <c:pt idx="247">
                  <c:v>1.1169391836846509</c:v>
                </c:pt>
                <c:pt idx="248">
                  <c:v>1.1697025423893845</c:v>
                </c:pt>
                <c:pt idx="249">
                  <c:v>1.1402176455629678</c:v>
                </c:pt>
                <c:pt idx="250">
                  <c:v>1.1232038119264598</c:v>
                </c:pt>
                <c:pt idx="251">
                  <c:v>1.1207385695118701</c:v>
                </c:pt>
                <c:pt idx="252">
                  <c:v>1.1880899572281711</c:v>
                </c:pt>
                <c:pt idx="253">
                  <c:v>1.146604685078592</c:v>
                </c:pt>
                <c:pt idx="254">
                  <c:v>1.2512433451393674</c:v>
                </c:pt>
                <c:pt idx="255">
                  <c:v>1.1315392539583695</c:v>
                </c:pt>
                <c:pt idx="256">
                  <c:v>1.124679381301682</c:v>
                </c:pt>
                <c:pt idx="257">
                  <c:v>1.1960283058430476</c:v>
                </c:pt>
                <c:pt idx="258">
                  <c:v>1.1604967502036798</c:v>
                </c:pt>
                <c:pt idx="259">
                  <c:v>1.1745452249691715</c:v>
                </c:pt>
                <c:pt idx="260">
                  <c:v>1.1953749534184106</c:v>
                </c:pt>
                <c:pt idx="261">
                  <c:v>1.2173808495315113</c:v>
                </c:pt>
                <c:pt idx="262">
                  <c:v>1.1200408350828996</c:v>
                </c:pt>
                <c:pt idx="263">
                  <c:v>1.0305203414432145</c:v>
                </c:pt>
                <c:pt idx="264">
                  <c:v>1.0154095824306371</c:v>
                </c:pt>
                <c:pt idx="265">
                  <c:v>0.9604577822154392</c:v>
                </c:pt>
                <c:pt idx="266">
                  <c:v>0.96315758081876723</c:v>
                </c:pt>
                <c:pt idx="267">
                  <c:v>1.0022308167600549</c:v>
                </c:pt>
                <c:pt idx="268">
                  <c:v>1.004535702244777</c:v>
                </c:pt>
                <c:pt idx="269">
                  <c:v>1.0492915790600263</c:v>
                </c:pt>
                <c:pt idx="270">
                  <c:v>1.0228851894744198</c:v>
                </c:pt>
                <c:pt idx="271">
                  <c:v>1.0961171899712274</c:v>
                </c:pt>
                <c:pt idx="272">
                  <c:v>1.1487080221170292</c:v>
                </c:pt>
                <c:pt idx="273">
                  <c:v>1.0491986799951691</c:v>
                </c:pt>
                <c:pt idx="274">
                  <c:v>1.0629128391403642</c:v>
                </c:pt>
                <c:pt idx="275">
                  <c:v>1.0784319108064764</c:v>
                </c:pt>
                <c:pt idx="276">
                  <c:v>1.1306256032341031</c:v>
                </c:pt>
                <c:pt idx="277">
                  <c:v>1.2378322639715205</c:v>
                </c:pt>
                <c:pt idx="278">
                  <c:v>1.0726125311854773</c:v>
                </c:pt>
                <c:pt idx="279">
                  <c:v>0.91468071641324122</c:v>
                </c:pt>
                <c:pt idx="280">
                  <c:v>0.94919623938627973</c:v>
                </c:pt>
                <c:pt idx="281">
                  <c:v>1.0042092346476257</c:v>
                </c:pt>
                <c:pt idx="282">
                  <c:v>1.0914677706165912</c:v>
                </c:pt>
                <c:pt idx="283">
                  <c:v>0.98703944242474784</c:v>
                </c:pt>
                <c:pt idx="284">
                  <c:v>0.96799100834492391</c:v>
                </c:pt>
                <c:pt idx="285">
                  <c:v>0.99004222280764431</c:v>
                </c:pt>
                <c:pt idx="286">
                  <c:v>0.97512428364103032</c:v>
                </c:pt>
                <c:pt idx="287">
                  <c:v>0.93285240742785391</c:v>
                </c:pt>
                <c:pt idx="288">
                  <c:v>0.97975217835499384</c:v>
                </c:pt>
                <c:pt idx="289">
                  <c:v>1.0092001868296343</c:v>
                </c:pt>
                <c:pt idx="290">
                  <c:v>1.0222712201518454</c:v>
                </c:pt>
                <c:pt idx="291">
                  <c:v>0.92588408784681364</c:v>
                </c:pt>
                <c:pt idx="292">
                  <c:v>0.87010814352687271</c:v>
                </c:pt>
                <c:pt idx="293">
                  <c:v>0.98378134989365407</c:v>
                </c:pt>
                <c:pt idx="294">
                  <c:v>0.95182975391568314</c:v>
                </c:pt>
                <c:pt idx="295">
                  <c:v>0.99428529440088809</c:v>
                </c:pt>
                <c:pt idx="296">
                  <c:v>0.97561353448051358</c:v>
                </c:pt>
                <c:pt idx="297">
                  <c:v>0.9010803336655181</c:v>
                </c:pt>
                <c:pt idx="298">
                  <c:v>0.92508525549815823</c:v>
                </c:pt>
                <c:pt idx="299">
                  <c:v>0.96197950683917399</c:v>
                </c:pt>
                <c:pt idx="300">
                  <c:v>0.93004892575588671</c:v>
                </c:pt>
                <c:pt idx="301">
                  <c:v>0.91183271013972778</c:v>
                </c:pt>
                <c:pt idx="302">
                  <c:v>0.9463383153961874</c:v>
                </c:pt>
                <c:pt idx="303">
                  <c:v>0.90759889257640702</c:v>
                </c:pt>
                <c:pt idx="304">
                  <c:v>0.77801059363483116</c:v>
                </c:pt>
                <c:pt idx="305">
                  <c:v>0.71224194117802364</c:v>
                </c:pt>
                <c:pt idx="306">
                  <c:v>0.9570272757627194</c:v>
                </c:pt>
                <c:pt idx="307">
                  <c:v>0.96601177281206041</c:v>
                </c:pt>
                <c:pt idx="308">
                  <c:v>0.95401592547159253</c:v>
                </c:pt>
                <c:pt idx="309">
                  <c:v>0.89720056677761562</c:v>
                </c:pt>
                <c:pt idx="310">
                  <c:v>0.8643104398572421</c:v>
                </c:pt>
                <c:pt idx="311">
                  <c:v>0.89615844239264653</c:v>
                </c:pt>
                <c:pt idx="312">
                  <c:v>0.87479459792624292</c:v>
                </c:pt>
                <c:pt idx="313">
                  <c:v>0.93113106671016987</c:v>
                </c:pt>
                <c:pt idx="314">
                  <c:v>0.95895145592698172</c:v>
                </c:pt>
                <c:pt idx="315">
                  <c:v>0.90347703605298912</c:v>
                </c:pt>
                <c:pt idx="316">
                  <c:v>0.99044862127911459</c:v>
                </c:pt>
                <c:pt idx="317">
                  <c:v>0.92930487015073693</c:v>
                </c:pt>
                <c:pt idx="318">
                  <c:v>0.97255105974173384</c:v>
                </c:pt>
                <c:pt idx="319">
                  <c:v>1.0898841445169518</c:v>
                </c:pt>
                <c:pt idx="320">
                  <c:v>0.96890329674439202</c:v>
                </c:pt>
                <c:pt idx="321">
                  <c:v>0.93333172349185112</c:v>
                </c:pt>
                <c:pt idx="322">
                  <c:v>0.8694866211792962</c:v>
                </c:pt>
                <c:pt idx="323">
                  <c:v>0.82905807842823143</c:v>
                </c:pt>
                <c:pt idx="324">
                  <c:v>0.9111983624921175</c:v>
                </c:pt>
                <c:pt idx="325">
                  <c:v>1.0367533137159444</c:v>
                </c:pt>
                <c:pt idx="326">
                  <c:v>0.90076801647526339</c:v>
                </c:pt>
                <c:pt idx="327">
                  <c:v>0.90617693574227631</c:v>
                </c:pt>
                <c:pt idx="328">
                  <c:v>0.88708379786956815</c:v>
                </c:pt>
                <c:pt idx="329">
                  <c:v>0.75531115350427602</c:v>
                </c:pt>
                <c:pt idx="330">
                  <c:v>0.7573595081094997</c:v>
                </c:pt>
                <c:pt idx="331">
                  <c:v>0.75707983129237055</c:v>
                </c:pt>
                <c:pt idx="332">
                  <c:v>0.74454053827588473</c:v>
                </c:pt>
                <c:pt idx="333">
                  <c:v>0.74624962898028313</c:v>
                </c:pt>
                <c:pt idx="334">
                  <c:v>0.81612206395609133</c:v>
                </c:pt>
                <c:pt idx="335">
                  <c:v>0.77986393323509928</c:v>
                </c:pt>
                <c:pt idx="336">
                  <c:v>0.67283197272095563</c:v>
                </c:pt>
                <c:pt idx="337">
                  <c:v>0.64921725269160147</c:v>
                </c:pt>
                <c:pt idx="338">
                  <c:v>0.61898002212428471</c:v>
                </c:pt>
                <c:pt idx="339">
                  <c:v>0.68080045010505619</c:v>
                </c:pt>
                <c:pt idx="340">
                  <c:v>0.68206384460855918</c:v>
                </c:pt>
                <c:pt idx="341">
                  <c:v>0.69950458223406342</c:v>
                </c:pt>
                <c:pt idx="342">
                  <c:v>0.68513610759204768</c:v>
                </c:pt>
                <c:pt idx="343">
                  <c:v>0.65392560880331585</c:v>
                </c:pt>
                <c:pt idx="344">
                  <c:v>0.57948047982288342</c:v>
                </c:pt>
                <c:pt idx="345">
                  <c:v>0.67384542881045328</c:v>
                </c:pt>
                <c:pt idx="346">
                  <c:v>0.69404703126038281</c:v>
                </c:pt>
                <c:pt idx="347">
                  <c:v>0.65155219753490323</c:v>
                </c:pt>
                <c:pt idx="348">
                  <c:v>0.6551242614734355</c:v>
                </c:pt>
                <c:pt idx="349">
                  <c:v>0.68354516781083918</c:v>
                </c:pt>
                <c:pt idx="350">
                  <c:v>0.69443872103511883</c:v>
                </c:pt>
                <c:pt idx="351">
                  <c:v>0.60594587140454026</c:v>
                </c:pt>
                <c:pt idx="352">
                  <c:v>0.6276346638773046</c:v>
                </c:pt>
                <c:pt idx="353">
                  <c:v>0.58785713285333863</c:v>
                </c:pt>
                <c:pt idx="354">
                  <c:v>0.65642369668533262</c:v>
                </c:pt>
                <c:pt idx="355">
                  <c:v>0.62725831861286041</c:v>
                </c:pt>
                <c:pt idx="356">
                  <c:v>0.60468319406705484</c:v>
                </c:pt>
                <c:pt idx="357">
                  <c:v>0.58107750206582343</c:v>
                </c:pt>
                <c:pt idx="358">
                  <c:v>0.57685259092240271</c:v>
                </c:pt>
                <c:pt idx="359">
                  <c:v>0.55153719390323908</c:v>
                </c:pt>
                <c:pt idx="360">
                  <c:v>0.53480572887673339</c:v>
                </c:pt>
                <c:pt idx="361">
                  <c:v>0.57523419209511006</c:v>
                </c:pt>
                <c:pt idx="362">
                  <c:v>0.57381996240875166</c:v>
                </c:pt>
                <c:pt idx="363">
                  <c:v>0.56798145923793131</c:v>
                </c:pt>
                <c:pt idx="364">
                  <c:v>0.53937712832900542</c:v>
                </c:pt>
                <c:pt idx="365">
                  <c:v>0.55330329282504953</c:v>
                </c:pt>
                <c:pt idx="366">
                  <c:v>0.55140413453229287</c:v>
                </c:pt>
                <c:pt idx="367">
                  <c:v>0.53740320758586213</c:v>
                </c:pt>
                <c:pt idx="368">
                  <c:v>0.55872053294936908</c:v>
                </c:pt>
                <c:pt idx="369">
                  <c:v>0.55882556343934897</c:v>
                </c:pt>
                <c:pt idx="370">
                  <c:v>0.55750136848335552</c:v>
                </c:pt>
                <c:pt idx="371">
                  <c:v>0.55413429064228081</c:v>
                </c:pt>
                <c:pt idx="372">
                  <c:v>0.53470555581663759</c:v>
                </c:pt>
                <c:pt idx="373">
                  <c:v>0.46974526976322689</c:v>
                </c:pt>
                <c:pt idx="374">
                  <c:v>0.49968400197195861</c:v>
                </c:pt>
                <c:pt idx="375">
                  <c:v>0.54820762651037569</c:v>
                </c:pt>
                <c:pt idx="376">
                  <c:v>0.56166778421742547</c:v>
                </c:pt>
                <c:pt idx="377">
                  <c:v>0.52707874728527149</c:v>
                </c:pt>
                <c:pt idx="378">
                  <c:v>0.50128751856185028</c:v>
                </c:pt>
                <c:pt idx="379">
                  <c:v>0.49358122233999235</c:v>
                </c:pt>
                <c:pt idx="380">
                  <c:v>0.47351823757107919</c:v>
                </c:pt>
                <c:pt idx="381">
                  <c:v>0.46841173972387234</c:v>
                </c:pt>
                <c:pt idx="382">
                  <c:v>0.46268803390661944</c:v>
                </c:pt>
                <c:pt idx="383">
                  <c:v>0.50176864914054364</c:v>
                </c:pt>
                <c:pt idx="384">
                  <c:v>0.54154907890889414</c:v>
                </c:pt>
                <c:pt idx="385">
                  <c:v>0.51044824035097969</c:v>
                </c:pt>
                <c:pt idx="386">
                  <c:v>0.45952576201919304</c:v>
                </c:pt>
                <c:pt idx="387">
                  <c:v>0.46466554412510841</c:v>
                </c:pt>
                <c:pt idx="388">
                  <c:v>0.50828755787882196</c:v>
                </c:pt>
                <c:pt idx="389">
                  <c:v>0.53908506875038964</c:v>
                </c:pt>
                <c:pt idx="390">
                  <c:v>0.4817017705829103</c:v>
                </c:pt>
                <c:pt idx="391">
                  <c:v>0.46350267512765991</c:v>
                </c:pt>
                <c:pt idx="392">
                  <c:v>0.47991339511865733</c:v>
                </c:pt>
                <c:pt idx="393">
                  <c:v>0.51883771977458792</c:v>
                </c:pt>
                <c:pt idx="394">
                  <c:v>0.55367761592033871</c:v>
                </c:pt>
                <c:pt idx="395">
                  <c:v>0.52501415852109989</c:v>
                </c:pt>
                <c:pt idx="396">
                  <c:v>0.46138235515107645</c:v>
                </c:pt>
                <c:pt idx="397">
                  <c:v>0.4983309454150146</c:v>
                </c:pt>
                <c:pt idx="398">
                  <c:v>0.51525106064714166</c:v>
                </c:pt>
                <c:pt idx="399">
                  <c:v>0.53150668804388568</c:v>
                </c:pt>
                <c:pt idx="400">
                  <c:v>0.4707637838204462</c:v>
                </c:pt>
                <c:pt idx="401">
                  <c:v>0.46922652074813898</c:v>
                </c:pt>
                <c:pt idx="402">
                  <c:v>0.48570805119542865</c:v>
                </c:pt>
                <c:pt idx="403">
                  <c:v>0.52538562940554634</c:v>
                </c:pt>
                <c:pt idx="404">
                  <c:v>0.50667308263229704</c:v>
                </c:pt>
                <c:pt idx="405">
                  <c:v>0.54098642363591132</c:v>
                </c:pt>
                <c:pt idx="406">
                  <c:v>0.52790433448900098</c:v>
                </c:pt>
                <c:pt idx="407">
                  <c:v>0.50148675167996937</c:v>
                </c:pt>
                <c:pt idx="408">
                  <c:v>0.50767016736973347</c:v>
                </c:pt>
                <c:pt idx="409">
                  <c:v>0.53174564658396828</c:v>
                </c:pt>
                <c:pt idx="410">
                  <c:v>0.49266198349927237</c:v>
                </c:pt>
                <c:pt idx="411">
                  <c:v>0.53028838780065379</c:v>
                </c:pt>
                <c:pt idx="412">
                  <c:v>0.53927801612075621</c:v>
                </c:pt>
                <c:pt idx="413">
                  <c:v>0.50117404671228682</c:v>
                </c:pt>
                <c:pt idx="414">
                  <c:v>0.53818188701363689</c:v>
                </c:pt>
                <c:pt idx="415">
                  <c:v>0.50727897736143246</c:v>
                </c:pt>
                <c:pt idx="416">
                  <c:v>0.52145700731621136</c:v>
                </c:pt>
                <c:pt idx="417">
                  <c:v>0.55236758640454109</c:v>
                </c:pt>
                <c:pt idx="418">
                  <c:v>0.51773175759594237</c:v>
                </c:pt>
                <c:pt idx="419">
                  <c:v>0.55840485692898545</c:v>
                </c:pt>
                <c:pt idx="420">
                  <c:v>0.53123154736375755</c:v>
                </c:pt>
                <c:pt idx="421">
                  <c:v>0.51151807732778265</c:v>
                </c:pt>
                <c:pt idx="422">
                  <c:v>0.52686078608210019</c:v>
                </c:pt>
                <c:pt idx="423">
                  <c:v>0.50062527337010321</c:v>
                </c:pt>
                <c:pt idx="424">
                  <c:v>0.50853396100767678</c:v>
                </c:pt>
                <c:pt idx="425">
                  <c:v>0.5348730661771014</c:v>
                </c:pt>
                <c:pt idx="426">
                  <c:v>0.55291150506656805</c:v>
                </c:pt>
                <c:pt idx="427">
                  <c:v>0.59674035185034724</c:v>
                </c:pt>
                <c:pt idx="428">
                  <c:v>0.59071136879115849</c:v>
                </c:pt>
                <c:pt idx="429">
                  <c:v>0.53510461259465414</c:v>
                </c:pt>
                <c:pt idx="430">
                  <c:v>0.54134882816062468</c:v>
                </c:pt>
                <c:pt idx="431">
                  <c:v>0.57055632231367104</c:v>
                </c:pt>
                <c:pt idx="432">
                  <c:v>0.53508415075340687</c:v>
                </c:pt>
                <c:pt idx="433">
                  <c:v>0.54252920149629213</c:v>
                </c:pt>
                <c:pt idx="434">
                  <c:v>0.54921981373197881</c:v>
                </c:pt>
                <c:pt idx="435">
                  <c:v>0.54451335583460048</c:v>
                </c:pt>
                <c:pt idx="436">
                  <c:v>0.57064789432014795</c:v>
                </c:pt>
                <c:pt idx="437">
                  <c:v>0.5280864135634028</c:v>
                </c:pt>
                <c:pt idx="438">
                  <c:v>0.5018357601443203</c:v>
                </c:pt>
                <c:pt idx="439">
                  <c:v>0.47518877891775091</c:v>
                </c:pt>
                <c:pt idx="440">
                  <c:v>0.53953646854337134</c:v>
                </c:pt>
                <c:pt idx="441">
                  <c:v>0.57273229828619721</c:v>
                </c:pt>
                <c:pt idx="442">
                  <c:v>0.60859417120356418</c:v>
                </c:pt>
                <c:pt idx="443">
                  <c:v>0.56928301407799864</c:v>
                </c:pt>
                <c:pt idx="444">
                  <c:v>0.56405626329608394</c:v>
                </c:pt>
                <c:pt idx="445">
                  <c:v>0.55084044850027203</c:v>
                </c:pt>
                <c:pt idx="446">
                  <c:v>0.55199297572808559</c:v>
                </c:pt>
                <c:pt idx="447">
                  <c:v>0.52061744659262843</c:v>
                </c:pt>
                <c:pt idx="448">
                  <c:v>0.55654844830235184</c:v>
                </c:pt>
                <c:pt idx="449">
                  <c:v>0.54561424070515296</c:v>
                </c:pt>
                <c:pt idx="450">
                  <c:v>0.53629024660103952</c:v>
                </c:pt>
                <c:pt idx="451">
                  <c:v>0.49842937561729073</c:v>
                </c:pt>
                <c:pt idx="452">
                  <c:v>0.49323129808068966</c:v>
                </c:pt>
                <c:pt idx="453">
                  <c:v>0.51566817387663177</c:v>
                </c:pt>
                <c:pt idx="454">
                  <c:v>0.51425631342311939</c:v>
                </c:pt>
                <c:pt idx="455">
                  <c:v>0.51168341183679322</c:v>
                </c:pt>
                <c:pt idx="456">
                  <c:v>0.50084597197276937</c:v>
                </c:pt>
                <c:pt idx="457">
                  <c:v>0.49296421074541574</c:v>
                </c:pt>
                <c:pt idx="458">
                  <c:v>0.49470296220808685</c:v>
                </c:pt>
                <c:pt idx="459">
                  <c:v>0.49868070915655288</c:v>
                </c:pt>
                <c:pt idx="460">
                  <c:v>0.51284699839374148</c:v>
                </c:pt>
                <c:pt idx="461">
                  <c:v>0.49645457224414158</c:v>
                </c:pt>
                <c:pt idx="462">
                  <c:v>0.48757262611504248</c:v>
                </c:pt>
                <c:pt idx="463">
                  <c:v>0.51549465651494752</c:v>
                </c:pt>
                <c:pt idx="464">
                  <c:v>0.51048995785584228</c:v>
                </c:pt>
                <c:pt idx="465">
                  <c:v>0.49976474149489253</c:v>
                </c:pt>
                <c:pt idx="466">
                  <c:v>0.4823886430495169</c:v>
                </c:pt>
                <c:pt idx="467">
                  <c:v>0.49828210051774324</c:v>
                </c:pt>
                <c:pt idx="468">
                  <c:v>0.50036274536931313</c:v>
                </c:pt>
                <c:pt idx="469">
                  <c:v>0.50204271156449454</c:v>
                </c:pt>
                <c:pt idx="470">
                  <c:v>0.50620956314112231</c:v>
                </c:pt>
                <c:pt idx="471">
                  <c:v>0.49925697842921785</c:v>
                </c:pt>
                <c:pt idx="472">
                  <c:v>0.50431070267017553</c:v>
                </c:pt>
                <c:pt idx="473">
                  <c:v>0.5622797139127601</c:v>
                </c:pt>
                <c:pt idx="474">
                  <c:v>0.55322527599227489</c:v>
                </c:pt>
                <c:pt idx="475">
                  <c:v>0.56833209183853917</c:v>
                </c:pt>
                <c:pt idx="476">
                  <c:v>0.53644290894791435</c:v>
                </c:pt>
                <c:pt idx="477">
                  <c:v>0.49456458331379743</c:v>
                </c:pt>
                <c:pt idx="478">
                  <c:v>0.4988701773055309</c:v>
                </c:pt>
                <c:pt idx="479">
                  <c:v>0.50632397100303483</c:v>
                </c:pt>
                <c:pt idx="480">
                  <c:v>0.5857409905734039</c:v>
                </c:pt>
                <c:pt idx="481">
                  <c:v>0.65269078072307352</c:v>
                </c:pt>
                <c:pt idx="482">
                  <c:v>0.66319431405539719</c:v>
                </c:pt>
                <c:pt idx="483">
                  <c:v>0.56620261907833802</c:v>
                </c:pt>
                <c:pt idx="484">
                  <c:v>0.52587709385970804</c:v>
                </c:pt>
                <c:pt idx="485">
                  <c:v>0.52735517061969539</c:v>
                </c:pt>
                <c:pt idx="486">
                  <c:v>0.57019476137893532</c:v>
                </c:pt>
                <c:pt idx="487">
                  <c:v>0.55836979664506659</c:v>
                </c:pt>
                <c:pt idx="488">
                  <c:v>0.53750453872460069</c:v>
                </c:pt>
                <c:pt idx="489">
                  <c:v>0.57534318193586165</c:v>
                </c:pt>
                <c:pt idx="490">
                  <c:v>0.5756499545031788</c:v>
                </c:pt>
                <c:pt idx="491">
                  <c:v>0.50012717111282678</c:v>
                </c:pt>
                <c:pt idx="492">
                  <c:v>0.51193737094779879</c:v>
                </c:pt>
                <c:pt idx="493">
                  <c:v>0.52777707356765813</c:v>
                </c:pt>
                <c:pt idx="494">
                  <c:v>0.49236300341280237</c:v>
                </c:pt>
                <c:pt idx="495">
                  <c:v>0.51503418830231873</c:v>
                </c:pt>
                <c:pt idx="496">
                  <c:v>0.51892174377190226</c:v>
                </c:pt>
                <c:pt idx="497">
                  <c:v>0.52185101926275934</c:v>
                </c:pt>
                <c:pt idx="498">
                  <c:v>0.52460866195649003</c:v>
                </c:pt>
                <c:pt idx="499">
                  <c:v>0.47286830372581501</c:v>
                </c:pt>
                <c:pt idx="500">
                  <c:v>0.55136767244216489</c:v>
                </c:pt>
                <c:pt idx="501">
                  <c:v>0.52799433394868778</c:v>
                </c:pt>
                <c:pt idx="502">
                  <c:v>0.52723638434757492</c:v>
                </c:pt>
                <c:pt idx="503">
                  <c:v>0.57673437582431386</c:v>
                </c:pt>
                <c:pt idx="504">
                  <c:v>0.59485779514485648</c:v>
                </c:pt>
                <c:pt idx="505">
                  <c:v>0.57938240173547995</c:v>
                </c:pt>
                <c:pt idx="506">
                  <c:v>0.61768626146928218</c:v>
                </c:pt>
                <c:pt idx="507">
                  <c:v>0.59763115255842891</c:v>
                </c:pt>
                <c:pt idx="508">
                  <c:v>0.59439615067656648</c:v>
                </c:pt>
                <c:pt idx="509">
                  <c:v>0.60541292979245998</c:v>
                </c:pt>
                <c:pt idx="510">
                  <c:v>0.60102842171572279</c:v>
                </c:pt>
                <c:pt idx="511">
                  <c:v>0.55674517015847824</c:v>
                </c:pt>
                <c:pt idx="512">
                  <c:v>0.50916626659254061</c:v>
                </c:pt>
                <c:pt idx="513">
                  <c:v>0.568206804219336</c:v>
                </c:pt>
                <c:pt idx="514">
                  <c:v>0.54588877548133341</c:v>
                </c:pt>
                <c:pt idx="515">
                  <c:v>0.53002902110218797</c:v>
                </c:pt>
                <c:pt idx="516">
                  <c:v>0.51851040789267411</c:v>
                </c:pt>
                <c:pt idx="517">
                  <c:v>0.49058391710682397</c:v>
                </c:pt>
                <c:pt idx="518">
                  <c:v>0.52021927505450838</c:v>
                </c:pt>
                <c:pt idx="519">
                  <c:v>0.54948266222651154</c:v>
                </c:pt>
                <c:pt idx="520">
                  <c:v>0.55734898241901099</c:v>
                </c:pt>
                <c:pt idx="521">
                  <c:v>0.52313492619897317</c:v>
                </c:pt>
                <c:pt idx="522">
                  <c:v>0.52074265340646231</c:v>
                </c:pt>
                <c:pt idx="523">
                  <c:v>0.53687238071206533</c:v>
                </c:pt>
                <c:pt idx="524">
                  <c:v>0.5688902814200234</c:v>
                </c:pt>
                <c:pt idx="525">
                  <c:v>0.594312370537457</c:v>
                </c:pt>
                <c:pt idx="526">
                  <c:v>0.6526286820596634</c:v>
                </c:pt>
                <c:pt idx="527">
                  <c:v>0.6211183220713361</c:v>
                </c:pt>
                <c:pt idx="528">
                  <c:v>0.60279157349003887</c:v>
                </c:pt>
                <c:pt idx="529">
                  <c:v>0.54869767375744938</c:v>
                </c:pt>
                <c:pt idx="530">
                  <c:v>0.54722292143173223</c:v>
                </c:pt>
                <c:pt idx="531">
                  <c:v>0.56940988461075037</c:v>
                </c:pt>
                <c:pt idx="532">
                  <c:v>0.59319849091049437</c:v>
                </c:pt>
                <c:pt idx="533">
                  <c:v>0.54601573610464449</c:v>
                </c:pt>
                <c:pt idx="534">
                  <c:v>0.55755678355354865</c:v>
                </c:pt>
                <c:pt idx="535">
                  <c:v>0.56148686649608381</c:v>
                </c:pt>
                <c:pt idx="536">
                  <c:v>0.63508178875211907</c:v>
                </c:pt>
                <c:pt idx="537">
                  <c:v>0.60461590740281956</c:v>
                </c:pt>
                <c:pt idx="538">
                  <c:v>0.61128459720311679</c:v>
                </c:pt>
                <c:pt idx="539">
                  <c:v>0.60307595497561106</c:v>
                </c:pt>
                <c:pt idx="540">
                  <c:v>0.52417682518052466</c:v>
                </c:pt>
                <c:pt idx="541">
                  <c:v>0.57501514262720821</c:v>
                </c:pt>
                <c:pt idx="542">
                  <c:v>0.57360151375663759</c:v>
                </c:pt>
                <c:pt idx="543">
                  <c:v>0.51291218151679674</c:v>
                </c:pt>
                <c:pt idx="544">
                  <c:v>0.52296439860267574</c:v>
                </c:pt>
                <c:pt idx="545">
                  <c:v>0.52539884646723889</c:v>
                </c:pt>
                <c:pt idx="546">
                  <c:v>0.57616688682482875</c:v>
                </c:pt>
                <c:pt idx="547">
                  <c:v>0.58618722800909451</c:v>
                </c:pt>
                <c:pt idx="548">
                  <c:v>0.57095522203197124</c:v>
                </c:pt>
                <c:pt idx="549">
                  <c:v>0.68385084462698542</c:v>
                </c:pt>
                <c:pt idx="550">
                  <c:v>0.67041668794052456</c:v>
                </c:pt>
                <c:pt idx="551">
                  <c:v>0.68301830421111465</c:v>
                </c:pt>
                <c:pt idx="552">
                  <c:v>0.65351219752487066</c:v>
                </c:pt>
                <c:pt idx="553">
                  <c:v>0.69840250282993843</c:v>
                </c:pt>
                <c:pt idx="554">
                  <c:v>0.62104621527290071</c:v>
                </c:pt>
                <c:pt idx="555">
                  <c:v>0.60961840787936161</c:v>
                </c:pt>
                <c:pt idx="556">
                  <c:v>0.5889483147470308</c:v>
                </c:pt>
                <c:pt idx="557">
                  <c:v>0.53781176222131977</c:v>
                </c:pt>
                <c:pt idx="558">
                  <c:v>0.61167070666056633</c:v>
                </c:pt>
                <c:pt idx="559">
                  <c:v>0.56285199008803932</c:v>
                </c:pt>
                <c:pt idx="560">
                  <c:v>0.54368483259242395</c:v>
                </c:pt>
                <c:pt idx="561">
                  <c:v>0.51879406993890453</c:v>
                </c:pt>
                <c:pt idx="562">
                  <c:v>0.51482317564104041</c:v>
                </c:pt>
                <c:pt idx="563">
                  <c:v>0.52687494780185051</c:v>
                </c:pt>
                <c:pt idx="564">
                  <c:v>0.58445642563834321</c:v>
                </c:pt>
                <c:pt idx="565">
                  <c:v>0.52258406445494798</c:v>
                </c:pt>
                <c:pt idx="566">
                  <c:v>0.47787253588761242</c:v>
                </c:pt>
                <c:pt idx="567">
                  <c:v>0.49509498726188134</c:v>
                </c:pt>
                <c:pt idx="568">
                  <c:v>0.52615493890498977</c:v>
                </c:pt>
                <c:pt idx="569">
                  <c:v>0.52512773700291504</c:v>
                </c:pt>
                <c:pt idx="570">
                  <c:v>0.57955881154560562</c:v>
                </c:pt>
                <c:pt idx="571">
                  <c:v>0.56640440937669589</c:v>
                </c:pt>
                <c:pt idx="572">
                  <c:v>0.52587434395684984</c:v>
                </c:pt>
                <c:pt idx="573">
                  <c:v>0.51026298221209943</c:v>
                </c:pt>
                <c:pt idx="574">
                  <c:v>0.56120151116206496</c:v>
                </c:pt>
                <c:pt idx="575">
                  <c:v>0.53451547677305644</c:v>
                </c:pt>
                <c:pt idx="576">
                  <c:v>0.51650413546654805</c:v>
                </c:pt>
                <c:pt idx="577">
                  <c:v>0.51327143531547204</c:v>
                </c:pt>
                <c:pt idx="578">
                  <c:v>0.57158817824429187</c:v>
                </c:pt>
                <c:pt idx="579">
                  <c:v>0.58188087916734976</c:v>
                </c:pt>
                <c:pt idx="580">
                  <c:v>0.53608527657321703</c:v>
                </c:pt>
                <c:pt idx="581">
                  <c:v>0.52794349079314973</c:v>
                </c:pt>
                <c:pt idx="582">
                  <c:v>0.54091975687874205</c:v>
                </c:pt>
                <c:pt idx="583">
                  <c:v>0.55426494860022779</c:v>
                </c:pt>
                <c:pt idx="584">
                  <c:v>0.54286706215046032</c:v>
                </c:pt>
                <c:pt idx="585">
                  <c:v>0.54909003504071208</c:v>
                </c:pt>
                <c:pt idx="586">
                  <c:v>0.57847493157890839</c:v>
                </c:pt>
                <c:pt idx="587">
                  <c:v>0.54068229985678362</c:v>
                </c:pt>
                <c:pt idx="588">
                  <c:v>0.49872193167069528</c:v>
                </c:pt>
                <c:pt idx="589">
                  <c:v>0.49605198986659221</c:v>
                </c:pt>
                <c:pt idx="590">
                  <c:v>0.46814386675170677</c:v>
                </c:pt>
                <c:pt idx="591">
                  <c:v>0.48698442754922588</c:v>
                </c:pt>
                <c:pt idx="592">
                  <c:v>0.51371917098349884</c:v>
                </c:pt>
                <c:pt idx="593">
                  <c:v>0.50986750706775141</c:v>
                </c:pt>
                <c:pt idx="594">
                  <c:v>0.49815499241638139</c:v>
                </c:pt>
                <c:pt idx="595">
                  <c:v>0.45443626036482709</c:v>
                </c:pt>
                <c:pt idx="596">
                  <c:v>0.50033540399119003</c:v>
                </c:pt>
                <c:pt idx="597">
                  <c:v>0.44330243361733773</c:v>
                </c:pt>
                <c:pt idx="598">
                  <c:v>0.46683229771830603</c:v>
                </c:pt>
                <c:pt idx="599">
                  <c:v>0.49268304643412963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93-504F-B333-EBD2BF72B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pooled!$P$3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pooled!$T$4:$T$393</c:f>
                <c:numCache>
                  <c:formatCode>General</c:formatCode>
                  <c:ptCount val="390"/>
                  <c:pt idx="0">
                    <c:v>0.96995726929074566</c:v>
                  </c:pt>
                  <c:pt idx="1">
                    <c:v>0.96995726929074566</c:v>
                  </c:pt>
                  <c:pt idx="2">
                    <c:v>1.0325299771988645</c:v>
                  </c:pt>
                  <c:pt idx="3">
                    <c:v>1.0583917449159983</c:v>
                  </c:pt>
                  <c:pt idx="4">
                    <c:v>0.95401227744421879</c:v>
                  </c:pt>
                  <c:pt idx="5">
                    <c:v>0.99963128271609503</c:v>
                  </c:pt>
                  <c:pt idx="6">
                    <c:v>1.0171809173151996</c:v>
                  </c:pt>
                  <c:pt idx="7">
                    <c:v>1.1962828768793317</c:v>
                  </c:pt>
                  <c:pt idx="8">
                    <c:v>0.92640378418931479</c:v>
                  </c:pt>
                  <c:pt idx="9">
                    <c:v>0.79964253248581629</c:v>
                  </c:pt>
                  <c:pt idx="10">
                    <c:v>0.75434046356067763</c:v>
                  </c:pt>
                  <c:pt idx="11">
                    <c:v>0.76434925650359375</c:v>
                  </c:pt>
                  <c:pt idx="12">
                    <c:v>0.74718359116818511</c:v>
                  </c:pt>
                  <c:pt idx="13">
                    <c:v>0.62170865266475717</c:v>
                  </c:pt>
                  <c:pt idx="14">
                    <c:v>0.62854116750990474</c:v>
                  </c:pt>
                  <c:pt idx="15">
                    <c:v>0.62453256919909639</c:v>
                  </c:pt>
                  <c:pt idx="16">
                    <c:v>0.62720735410787787</c:v>
                  </c:pt>
                  <c:pt idx="17">
                    <c:v>0.81610472036460102</c:v>
                  </c:pt>
                  <c:pt idx="18">
                    <c:v>0.90153616654054602</c:v>
                  </c:pt>
                  <c:pt idx="19">
                    <c:v>0.81785027671900501</c:v>
                  </c:pt>
                  <c:pt idx="20">
                    <c:v>0.85953167986699996</c:v>
                  </c:pt>
                  <c:pt idx="21">
                    <c:v>0.54943045044226979</c:v>
                  </c:pt>
                  <c:pt idx="22">
                    <c:v>0.69793503693388137</c:v>
                  </c:pt>
                  <c:pt idx="23">
                    <c:v>0.7905777752595341</c:v>
                  </c:pt>
                  <c:pt idx="24">
                    <c:v>0.91239215677389052</c:v>
                  </c:pt>
                  <c:pt idx="25">
                    <c:v>0.71115262811330882</c:v>
                  </c:pt>
                  <c:pt idx="26">
                    <c:v>0.75242753170132237</c:v>
                  </c:pt>
                  <c:pt idx="27">
                    <c:v>0.86705128389290587</c:v>
                  </c:pt>
                  <c:pt idx="28">
                    <c:v>0.84430424420752337</c:v>
                  </c:pt>
                  <c:pt idx="29">
                    <c:v>1.0555112138345077</c:v>
                  </c:pt>
                  <c:pt idx="30">
                    <c:v>1.1214797790463673</c:v>
                  </c:pt>
                  <c:pt idx="31">
                    <c:v>1.045973429132498</c:v>
                  </c:pt>
                  <c:pt idx="32">
                    <c:v>0.9201543720786084</c:v>
                  </c:pt>
                  <c:pt idx="33">
                    <c:v>0.98078951229866773</c:v>
                  </c:pt>
                  <c:pt idx="34">
                    <c:v>1.0981259265717056</c:v>
                  </c:pt>
                  <c:pt idx="35">
                    <c:v>1.0768037003047262</c:v>
                  </c:pt>
                  <c:pt idx="36">
                    <c:v>1.0326101048237577</c:v>
                  </c:pt>
                  <c:pt idx="37">
                    <c:v>0.9883361334501013</c:v>
                  </c:pt>
                  <c:pt idx="38">
                    <c:v>0.92287443324222806</c:v>
                  </c:pt>
                  <c:pt idx="39">
                    <c:v>0.71345045104569893</c:v>
                  </c:pt>
                  <c:pt idx="40">
                    <c:v>0.6459073104719929</c:v>
                  </c:pt>
                  <c:pt idx="41">
                    <c:v>0.66844902240504234</c:v>
                  </c:pt>
                  <c:pt idx="42">
                    <c:v>0.85139145997431842</c:v>
                  </c:pt>
                  <c:pt idx="43">
                    <c:v>0.93021943431955345</c:v>
                  </c:pt>
                  <c:pt idx="44">
                    <c:v>0.9698848297710887</c:v>
                  </c:pt>
                  <c:pt idx="45">
                    <c:v>0.83637698066372557</c:v>
                  </c:pt>
                  <c:pt idx="46">
                    <c:v>0.84722712899340147</c:v>
                  </c:pt>
                  <c:pt idx="47">
                    <c:v>0.62674724632370538</c:v>
                  </c:pt>
                  <c:pt idx="48">
                    <c:v>0.5735942541012734</c:v>
                  </c:pt>
                  <c:pt idx="49">
                    <c:v>0.58049007680329989</c:v>
                  </c:pt>
                  <c:pt idx="50">
                    <c:v>0.71594481680630007</c:v>
                  </c:pt>
                  <c:pt idx="51">
                    <c:v>0.6842609177685085</c:v>
                  </c:pt>
                  <c:pt idx="52">
                    <c:v>0.75847076375039002</c:v>
                  </c:pt>
                  <c:pt idx="53">
                    <c:v>0.72006502269558759</c:v>
                  </c:pt>
                  <c:pt idx="54">
                    <c:v>0.58045051599215047</c:v>
                  </c:pt>
                  <c:pt idx="55">
                    <c:v>0.534586763727814</c:v>
                  </c:pt>
                  <c:pt idx="56">
                    <c:v>0.76788951487217816</c:v>
                  </c:pt>
                  <c:pt idx="57">
                    <c:v>0.75750951571097447</c:v>
                  </c:pt>
                  <c:pt idx="58">
                    <c:v>0.779875297225885</c:v>
                  </c:pt>
                  <c:pt idx="59">
                    <c:v>0.74561717385196458</c:v>
                  </c:pt>
                  <c:pt idx="60">
                    <c:v>0.94005734619262993</c:v>
                  </c:pt>
                  <c:pt idx="61">
                    <c:v>0.83685336589122306</c:v>
                  </c:pt>
                  <c:pt idx="62">
                    <c:v>0.77482851578675394</c:v>
                  </c:pt>
                  <c:pt idx="63">
                    <c:v>0.57595930057023981</c:v>
                  </c:pt>
                  <c:pt idx="64">
                    <c:v>0.60306697382888286</c:v>
                  </c:pt>
                  <c:pt idx="65">
                    <c:v>0.75825976472015089</c:v>
                  </c:pt>
                  <c:pt idx="66">
                    <c:v>0.70760535168490701</c:v>
                  </c:pt>
                  <c:pt idx="67">
                    <c:v>0.65046653440785906</c:v>
                  </c:pt>
                  <c:pt idx="68">
                    <c:v>0.64946673082699813</c:v>
                  </c:pt>
                  <c:pt idx="69">
                    <c:v>0.58656689189389233</c:v>
                  </c:pt>
                  <c:pt idx="70">
                    <c:v>0.57679628720952447</c:v>
                  </c:pt>
                  <c:pt idx="71">
                    <c:v>0.64125973560509564</c:v>
                  </c:pt>
                  <c:pt idx="72">
                    <c:v>0.8109770494513785</c:v>
                  </c:pt>
                  <c:pt idx="73">
                    <c:v>0.69822564516329788</c:v>
                  </c:pt>
                  <c:pt idx="74">
                    <c:v>0.91498422721931039</c:v>
                  </c:pt>
                  <c:pt idx="75">
                    <c:v>0.81385665395160112</c:v>
                  </c:pt>
                  <c:pt idx="76">
                    <c:v>0.73596377075621278</c:v>
                  </c:pt>
                  <c:pt idx="77">
                    <c:v>0.80389608500922749</c:v>
                  </c:pt>
                  <c:pt idx="78">
                    <c:v>0.97230989634036569</c:v>
                  </c:pt>
                  <c:pt idx="79">
                    <c:v>0.92660802843893286</c:v>
                  </c:pt>
                  <c:pt idx="80">
                    <c:v>0.953583371580082</c:v>
                  </c:pt>
                  <c:pt idx="81">
                    <c:v>1.0203033271741058</c:v>
                  </c:pt>
                  <c:pt idx="82">
                    <c:v>0.99239818155331128</c:v>
                  </c:pt>
                  <c:pt idx="83">
                    <c:v>0.83804596553265498</c:v>
                  </c:pt>
                  <c:pt idx="84">
                    <c:v>0.96554545283571069</c:v>
                  </c:pt>
                  <c:pt idx="85">
                    <c:v>1.0290286495513215</c:v>
                  </c:pt>
                  <c:pt idx="86">
                    <c:v>0.8038669645977039</c:v>
                  </c:pt>
                  <c:pt idx="87">
                    <c:v>0.57413597814194961</c:v>
                  </c:pt>
                  <c:pt idx="88">
                    <c:v>0.73276407766020268</c:v>
                  </c:pt>
                  <c:pt idx="89">
                    <c:v>0.74077519144223491</c:v>
                  </c:pt>
                  <c:pt idx="90">
                    <c:v>0.73840314150405417</c:v>
                  </c:pt>
                  <c:pt idx="91">
                    <c:v>0.78137680431929624</c:v>
                  </c:pt>
                  <c:pt idx="92">
                    <c:v>0.74314960574360001</c:v>
                  </c:pt>
                  <c:pt idx="93">
                    <c:v>0.70148099073504344</c:v>
                  </c:pt>
                  <c:pt idx="94">
                    <c:v>0.7908505294054532</c:v>
                  </c:pt>
                  <c:pt idx="95">
                    <c:v>0.79758046602701971</c:v>
                  </c:pt>
                  <c:pt idx="96">
                    <c:v>0.54484944249416312</c:v>
                  </c:pt>
                  <c:pt idx="97">
                    <c:v>0.55077672108436682</c:v>
                  </c:pt>
                  <c:pt idx="98">
                    <c:v>0.54061400773866841</c:v>
                  </c:pt>
                  <c:pt idx="99">
                    <c:v>0.59017123690708972</c:v>
                  </c:pt>
                  <c:pt idx="100">
                    <c:v>0.59339802722595525</c:v>
                  </c:pt>
                  <c:pt idx="101">
                    <c:v>0.65320700095451001</c:v>
                  </c:pt>
                  <c:pt idx="102">
                    <c:v>0.67110813796395807</c:v>
                  </c:pt>
                  <c:pt idx="103">
                    <c:v>0.70246010978474116</c:v>
                  </c:pt>
                  <c:pt idx="104">
                    <c:v>0.76741048853886029</c:v>
                  </c:pt>
                  <c:pt idx="105">
                    <c:v>0.71011115862121899</c:v>
                  </c:pt>
                  <c:pt idx="106">
                    <c:v>0.70257620063389947</c:v>
                  </c:pt>
                  <c:pt idx="107">
                    <c:v>0.78538330929910494</c:v>
                  </c:pt>
                  <c:pt idx="108">
                    <c:v>0.84662648336821689</c:v>
                  </c:pt>
                  <c:pt idx="109">
                    <c:v>0.79600665971958606</c:v>
                  </c:pt>
                  <c:pt idx="110">
                    <c:v>0.65744779089421901</c:v>
                  </c:pt>
                  <c:pt idx="111">
                    <c:v>0.67895312241434025</c:v>
                  </c:pt>
                  <c:pt idx="112">
                    <c:v>0.68431391239919281</c:v>
                  </c:pt>
                  <c:pt idx="113">
                    <c:v>0.80912223894912771</c:v>
                  </c:pt>
                  <c:pt idx="114">
                    <c:v>0.75793102598692008</c:v>
                  </c:pt>
                  <c:pt idx="115">
                    <c:v>0.62482519732697106</c:v>
                  </c:pt>
                  <c:pt idx="116">
                    <c:v>0.74879671184642005</c:v>
                  </c:pt>
                  <c:pt idx="117">
                    <c:v>0.78969659820286664</c:v>
                  </c:pt>
                  <c:pt idx="118">
                    <c:v>0.93709636531150409</c:v>
                  </c:pt>
                  <c:pt idx="119">
                    <c:v>1.1093321786399</c:v>
                  </c:pt>
                  <c:pt idx="120">
                    <c:v>0.92726642260789627</c:v>
                  </c:pt>
                  <c:pt idx="121">
                    <c:v>0.9147452150120795</c:v>
                  </c:pt>
                  <c:pt idx="122">
                    <c:v>0.99209684424900335</c:v>
                  </c:pt>
                  <c:pt idx="123">
                    <c:v>0.72878463213108713</c:v>
                  </c:pt>
                  <c:pt idx="124">
                    <c:v>0.73056079091311033</c:v>
                  </c:pt>
                  <c:pt idx="125">
                    <c:v>0.82694367242474121</c:v>
                  </c:pt>
                  <c:pt idx="126">
                    <c:v>0.75741493870217957</c:v>
                  </c:pt>
                  <c:pt idx="127">
                    <c:v>0.80249928661017933</c:v>
                  </c:pt>
                  <c:pt idx="128">
                    <c:v>0.74472508588702546</c:v>
                  </c:pt>
                  <c:pt idx="129">
                    <c:v>0.66143313677935911</c:v>
                  </c:pt>
                  <c:pt idx="130">
                    <c:v>0.81507792142016078</c:v>
                  </c:pt>
                  <c:pt idx="131">
                    <c:v>0.82394959453253513</c:v>
                  </c:pt>
                  <c:pt idx="132">
                    <c:v>0.81339184447423596</c:v>
                  </c:pt>
                  <c:pt idx="133">
                    <c:v>0.83693855522427951</c:v>
                  </c:pt>
                  <c:pt idx="134">
                    <c:v>0.9416904092574544</c:v>
                  </c:pt>
                  <c:pt idx="135">
                    <c:v>0.86673841785849737</c:v>
                  </c:pt>
                  <c:pt idx="136">
                    <c:v>0.90982025112483556</c:v>
                  </c:pt>
                  <c:pt idx="137">
                    <c:v>0.94755885289523478</c:v>
                  </c:pt>
                  <c:pt idx="138">
                    <c:v>0.9890122715722458</c:v>
                  </c:pt>
                  <c:pt idx="139">
                    <c:v>0.88621084493534674</c:v>
                  </c:pt>
                  <c:pt idx="140">
                    <c:v>1.0703288024897446</c:v>
                  </c:pt>
                  <c:pt idx="141">
                    <c:v>1.068087695857175</c:v>
                  </c:pt>
                  <c:pt idx="142">
                    <c:v>1.1000058283514418</c:v>
                  </c:pt>
                  <c:pt idx="143">
                    <c:v>1.0422458047036141</c:v>
                  </c:pt>
                  <c:pt idx="144">
                    <c:v>0.98019798172671857</c:v>
                  </c:pt>
                  <c:pt idx="145">
                    <c:v>1.0654098853442662</c:v>
                  </c:pt>
                  <c:pt idx="146">
                    <c:v>1.0841748780894711</c:v>
                  </c:pt>
                  <c:pt idx="147">
                    <c:v>1.0473121273695118</c:v>
                  </c:pt>
                  <c:pt idx="148">
                    <c:v>0.91294173378386012</c:v>
                  </c:pt>
                  <c:pt idx="149">
                    <c:v>0.77939473253274838</c:v>
                  </c:pt>
                  <c:pt idx="150">
                    <c:v>0.84900778482904848</c:v>
                  </c:pt>
                  <c:pt idx="151">
                    <c:v>0.76769152280543063</c:v>
                  </c:pt>
                  <c:pt idx="152">
                    <c:v>0.77757384253901451</c:v>
                  </c:pt>
                  <c:pt idx="153">
                    <c:v>0.48840922088707928</c:v>
                  </c:pt>
                  <c:pt idx="154">
                    <c:v>7.590755703701757E-2</c:v>
                  </c:pt>
                  <c:pt idx="155">
                    <c:v>0.10597844284363288</c:v>
                  </c:pt>
                  <c:pt idx="156">
                    <c:v>7.1069383401085845E-2</c:v>
                  </c:pt>
                  <c:pt idx="157">
                    <c:v>5.7954000326464736E-2</c:v>
                  </c:pt>
                  <c:pt idx="158">
                    <c:v>5.2510856861678286E-2</c:v>
                  </c:pt>
                  <c:pt idx="159">
                    <c:v>4.6511375732078308E-2</c:v>
                  </c:pt>
                  <c:pt idx="160">
                    <c:v>3.7549824834215512E-2</c:v>
                  </c:pt>
                  <c:pt idx="161">
                    <c:v>4.4322400451234333E-2</c:v>
                  </c:pt>
                  <c:pt idx="162">
                    <c:v>5.7410739486843193E-2</c:v>
                  </c:pt>
                  <c:pt idx="163">
                    <c:v>5.7549939588769729E-2</c:v>
                  </c:pt>
                  <c:pt idx="164">
                    <c:v>3.6146401464122818E-2</c:v>
                  </c:pt>
                  <c:pt idx="165">
                    <c:v>5.2507813687093369E-2</c:v>
                  </c:pt>
                  <c:pt idx="166">
                    <c:v>7.0019121398601128E-2</c:v>
                  </c:pt>
                  <c:pt idx="167">
                    <c:v>6.7194823450175648E-2</c:v>
                  </c:pt>
                  <c:pt idx="168">
                    <c:v>7.2555184747233159E-2</c:v>
                  </c:pt>
                  <c:pt idx="169">
                    <c:v>8.9449820134390193E-2</c:v>
                  </c:pt>
                  <c:pt idx="170">
                    <c:v>6.0966152428340754E-2</c:v>
                  </c:pt>
                  <c:pt idx="171">
                    <c:v>8.9143965143919521E-2</c:v>
                  </c:pt>
                  <c:pt idx="172">
                    <c:v>6.5424179429086474E-2</c:v>
                  </c:pt>
                  <c:pt idx="173">
                    <c:v>4.0822443839216994E-2</c:v>
                  </c:pt>
                  <c:pt idx="174">
                    <c:v>7.0066440743534408E-2</c:v>
                  </c:pt>
                  <c:pt idx="175">
                    <c:v>6.4279536977363438E-2</c:v>
                  </c:pt>
                  <c:pt idx="176">
                    <c:v>4.1614012333514222E-2</c:v>
                  </c:pt>
                  <c:pt idx="177">
                    <c:v>3.3307281631741764E-2</c:v>
                  </c:pt>
                  <c:pt idx="178">
                    <c:v>5.059304241050281E-2</c:v>
                  </c:pt>
                  <c:pt idx="179">
                    <c:v>6.2742736730121693E-2</c:v>
                  </c:pt>
                  <c:pt idx="180">
                    <c:v>5.2030427973123496E-2</c:v>
                  </c:pt>
                  <c:pt idx="181">
                    <c:v>5.9904164068735166E-2</c:v>
                  </c:pt>
                  <c:pt idx="182">
                    <c:v>5.5538033004705757E-2</c:v>
                  </c:pt>
                  <c:pt idx="183">
                    <c:v>7.8899577171718055E-2</c:v>
                  </c:pt>
                  <c:pt idx="184">
                    <c:v>5.8605016907023758E-2</c:v>
                  </c:pt>
                  <c:pt idx="185">
                    <c:v>5.9985554401773902E-2</c:v>
                  </c:pt>
                  <c:pt idx="186">
                    <c:v>7.8022012755440115E-2</c:v>
                  </c:pt>
                  <c:pt idx="187">
                    <c:v>6.9719109360475817E-2</c:v>
                  </c:pt>
                  <c:pt idx="188">
                    <c:v>5.3733865061639075E-2</c:v>
                  </c:pt>
                  <c:pt idx="189">
                    <c:v>9.274137718922873E-2</c:v>
                  </c:pt>
                  <c:pt idx="190">
                    <c:v>8.260501041071977E-2</c:v>
                  </c:pt>
                  <c:pt idx="191">
                    <c:v>8.3034341995875227E-2</c:v>
                  </c:pt>
                  <c:pt idx="192">
                    <c:v>5.9826383813910852E-2</c:v>
                  </c:pt>
                  <c:pt idx="193">
                    <c:v>5.1488825453084024E-2</c:v>
                  </c:pt>
                  <c:pt idx="194">
                    <c:v>8.0067777846789034E-2</c:v>
                  </c:pt>
                  <c:pt idx="195">
                    <c:v>8.3108265119753041E-2</c:v>
                  </c:pt>
                  <c:pt idx="196">
                    <c:v>7.7169385017415187E-2</c:v>
                  </c:pt>
                  <c:pt idx="197">
                    <c:v>7.9847855111215574E-2</c:v>
                  </c:pt>
                  <c:pt idx="198">
                    <c:v>8.2724862830867593E-2</c:v>
                  </c:pt>
                  <c:pt idx="199">
                    <c:v>9.215285584478923E-2</c:v>
                  </c:pt>
                  <c:pt idx="200">
                    <c:v>8.9527643534722923E-2</c:v>
                  </c:pt>
                  <c:pt idx="201">
                    <c:v>0.1006382214892623</c:v>
                  </c:pt>
                  <c:pt idx="202">
                    <c:v>0.10638499210596816</c:v>
                  </c:pt>
                  <c:pt idx="203">
                    <c:v>0.12637119487711621</c:v>
                  </c:pt>
                  <c:pt idx="204">
                    <c:v>9.5163707737174003E-2</c:v>
                  </c:pt>
                  <c:pt idx="205">
                    <c:v>0.10506101521301477</c:v>
                  </c:pt>
                  <c:pt idx="206">
                    <c:v>0.11087772617643432</c:v>
                  </c:pt>
                  <c:pt idx="207">
                    <c:v>9.8197845054862537E-2</c:v>
                  </c:pt>
                  <c:pt idx="208">
                    <c:v>0.10739326906756588</c:v>
                  </c:pt>
                  <c:pt idx="209">
                    <c:v>0.13327876505481159</c:v>
                  </c:pt>
                  <c:pt idx="210">
                    <c:v>0.14841920822651716</c:v>
                  </c:pt>
                  <c:pt idx="211">
                    <c:v>0.108981853024279</c:v>
                  </c:pt>
                  <c:pt idx="212">
                    <c:v>0.12561148900408237</c:v>
                  </c:pt>
                  <c:pt idx="213">
                    <c:v>0.11875946272798424</c:v>
                  </c:pt>
                  <c:pt idx="214">
                    <c:v>8.4636648071286805E-2</c:v>
                  </c:pt>
                  <c:pt idx="215">
                    <c:v>0.10772509209483917</c:v>
                  </c:pt>
                  <c:pt idx="216">
                    <c:v>9.9838812551046013E-2</c:v>
                  </c:pt>
                  <c:pt idx="217">
                    <c:v>0.10085602808498584</c:v>
                  </c:pt>
                  <c:pt idx="218">
                    <c:v>0.12614917654148775</c:v>
                  </c:pt>
                  <c:pt idx="219">
                    <c:v>0.1943960666274826</c:v>
                  </c:pt>
                  <c:pt idx="220">
                    <c:v>0.18440616820758499</c:v>
                  </c:pt>
                  <c:pt idx="221">
                    <c:v>0.11979385063398602</c:v>
                  </c:pt>
                  <c:pt idx="222">
                    <c:v>9.7229333962100789E-2</c:v>
                  </c:pt>
                  <c:pt idx="223">
                    <c:v>0.1204368769777676</c:v>
                  </c:pt>
                  <c:pt idx="224">
                    <c:v>9.71059335805671E-2</c:v>
                  </c:pt>
                  <c:pt idx="225">
                    <c:v>7.1585538713463945E-2</c:v>
                  </c:pt>
                  <c:pt idx="226">
                    <c:v>8.7074631397085878E-2</c:v>
                  </c:pt>
                  <c:pt idx="227">
                    <c:v>0.11139780670016468</c:v>
                  </c:pt>
                  <c:pt idx="228">
                    <c:v>0.1205941289124451</c:v>
                  </c:pt>
                  <c:pt idx="229">
                    <c:v>0.14291899520454154</c:v>
                  </c:pt>
                  <c:pt idx="230">
                    <c:v>0.11161970832427445</c:v>
                  </c:pt>
                  <c:pt idx="231">
                    <c:v>0.10567502810200267</c:v>
                  </c:pt>
                  <c:pt idx="232">
                    <c:v>0.12120503849100596</c:v>
                  </c:pt>
                  <c:pt idx="233">
                    <c:v>9.8495444418120193E-2</c:v>
                  </c:pt>
                  <c:pt idx="234">
                    <c:v>0.26335931782615452</c:v>
                  </c:pt>
                  <c:pt idx="235">
                    <c:v>0.25227297007290911</c:v>
                  </c:pt>
                  <c:pt idx="236">
                    <c:v>0.16274500319077734</c:v>
                  </c:pt>
                  <c:pt idx="237">
                    <c:v>0.11971044738475006</c:v>
                  </c:pt>
                  <c:pt idx="238">
                    <c:v>8.1590412965057077E-2</c:v>
                  </c:pt>
                  <c:pt idx="239">
                    <c:v>0.16300351583512104</c:v>
                  </c:pt>
                  <c:pt idx="240">
                    <c:v>0.17063990345667515</c:v>
                  </c:pt>
                  <c:pt idx="241">
                    <c:v>0.20056408383994978</c:v>
                  </c:pt>
                  <c:pt idx="242">
                    <c:v>0.2141231819102323</c:v>
                  </c:pt>
                  <c:pt idx="243">
                    <c:v>0.19177368678173168</c:v>
                  </c:pt>
                  <c:pt idx="244">
                    <c:v>0.18730525960165151</c:v>
                  </c:pt>
                  <c:pt idx="245">
                    <c:v>0.19320395903606327</c:v>
                  </c:pt>
                  <c:pt idx="246">
                    <c:v>0.25816218909407868</c:v>
                  </c:pt>
                  <c:pt idx="247">
                    <c:v>0.27741346417349055</c:v>
                  </c:pt>
                  <c:pt idx="248">
                    <c:v>0.12893942421690591</c:v>
                  </c:pt>
                  <c:pt idx="249">
                    <c:v>0.19624939311149592</c:v>
                  </c:pt>
                  <c:pt idx="250">
                    <c:v>0.25647902497567071</c:v>
                  </c:pt>
                  <c:pt idx="251">
                    <c:v>0.28934377927744853</c:v>
                  </c:pt>
                  <c:pt idx="252">
                    <c:v>0.28215256308875547</c:v>
                  </c:pt>
                  <c:pt idx="253">
                    <c:v>0.28279721631916377</c:v>
                  </c:pt>
                  <c:pt idx="254">
                    <c:v>0.3211261109014053</c:v>
                  </c:pt>
                  <c:pt idx="255">
                    <c:v>0.27048370121358795</c:v>
                  </c:pt>
                  <c:pt idx="256">
                    <c:v>0.21315615749377459</c:v>
                  </c:pt>
                  <c:pt idx="257">
                    <c:v>0.30341962801744854</c:v>
                  </c:pt>
                  <c:pt idx="258">
                    <c:v>0.25307960425966669</c:v>
                  </c:pt>
                  <c:pt idx="259">
                    <c:v>0.28195842206598598</c:v>
                  </c:pt>
                  <c:pt idx="260">
                    <c:v>0.27759838614462395</c:v>
                  </c:pt>
                  <c:pt idx="261">
                    <c:v>0.26055295735917777</c:v>
                  </c:pt>
                  <c:pt idx="262">
                    <c:v>0.26033895111085664</c:v>
                  </c:pt>
                  <c:pt idx="263">
                    <c:v>0.27268792922379304</c:v>
                  </c:pt>
                  <c:pt idx="264">
                    <c:v>0.25264715772527019</c:v>
                  </c:pt>
                  <c:pt idx="265">
                    <c:v>0.24667766532314753</c:v>
                  </c:pt>
                  <c:pt idx="266">
                    <c:v>0.23592211338681238</c:v>
                  </c:pt>
                  <c:pt idx="267">
                    <c:v>0.24067143574588293</c:v>
                  </c:pt>
                  <c:pt idx="268">
                    <c:v>0.30191772721172777</c:v>
                  </c:pt>
                  <c:pt idx="269">
                    <c:v>0.2249988734524872</c:v>
                  </c:pt>
                  <c:pt idx="270">
                    <c:v>0.21574674147355863</c:v>
                  </c:pt>
                  <c:pt idx="271">
                    <c:v>0.26844738274586577</c:v>
                  </c:pt>
                  <c:pt idx="272">
                    <c:v>0.25448631956230094</c:v>
                  </c:pt>
                  <c:pt idx="273">
                    <c:v>0.26311076427494062</c:v>
                  </c:pt>
                  <c:pt idx="274">
                    <c:v>0.27969511103474642</c:v>
                  </c:pt>
                  <c:pt idx="275">
                    <c:v>0.24428255511806388</c:v>
                  </c:pt>
                  <c:pt idx="276">
                    <c:v>0.27470554993264346</c:v>
                  </c:pt>
                  <c:pt idx="277">
                    <c:v>0.25722575953492444</c:v>
                  </c:pt>
                  <c:pt idx="278">
                    <c:v>0.30260267747540465</c:v>
                  </c:pt>
                  <c:pt idx="279">
                    <c:v>0.29800171872773829</c:v>
                  </c:pt>
                  <c:pt idx="280">
                    <c:v>0.3559151449770297</c:v>
                  </c:pt>
                  <c:pt idx="281">
                    <c:v>0.3052463023740602</c:v>
                  </c:pt>
                  <c:pt idx="282">
                    <c:v>0.2051890760038062</c:v>
                  </c:pt>
                  <c:pt idx="283">
                    <c:v>0.36155549779594387</c:v>
                  </c:pt>
                  <c:pt idx="284">
                    <c:v>0.37070583293828147</c:v>
                  </c:pt>
                  <c:pt idx="285">
                    <c:v>0.46805340904356219</c:v>
                  </c:pt>
                  <c:pt idx="286">
                    <c:v>0.41538841855406511</c:v>
                  </c:pt>
                  <c:pt idx="287">
                    <c:v>0.39638456460102034</c:v>
                  </c:pt>
                  <c:pt idx="288">
                    <c:v>0.34756585605678536</c:v>
                  </c:pt>
                  <c:pt idx="289">
                    <c:v>0.3582451970184532</c:v>
                  </c:pt>
                  <c:pt idx="290">
                    <c:v>0.30189056737790321</c:v>
                  </c:pt>
                  <c:pt idx="291">
                    <c:v>0.29764243039950478</c:v>
                  </c:pt>
                  <c:pt idx="292">
                    <c:v>0.220348897432674</c:v>
                  </c:pt>
                  <c:pt idx="293">
                    <c:v>0.43238272303942188</c:v>
                  </c:pt>
                  <c:pt idx="294">
                    <c:v>0.43321890036346666</c:v>
                  </c:pt>
                  <c:pt idx="295">
                    <c:v>0.49484469745618154</c:v>
                  </c:pt>
                  <c:pt idx="296">
                    <c:v>0.43645585847549878</c:v>
                  </c:pt>
                  <c:pt idx="297">
                    <c:v>0.38174530487787228</c:v>
                  </c:pt>
                  <c:pt idx="298">
                    <c:v>0.46826486794526906</c:v>
                  </c:pt>
                  <c:pt idx="299">
                    <c:v>0.51032322758891679</c:v>
                  </c:pt>
                  <c:pt idx="300">
                    <c:v>0.48677692741699102</c:v>
                  </c:pt>
                  <c:pt idx="301">
                    <c:v>0.49837138972964867</c:v>
                  </c:pt>
                  <c:pt idx="302">
                    <c:v>0.56550849692015548</c:v>
                  </c:pt>
                  <c:pt idx="303">
                    <c:v>0.4134228907405329</c:v>
                  </c:pt>
                  <c:pt idx="304">
                    <c:v>0.32090134499834755</c:v>
                  </c:pt>
                  <c:pt idx="305">
                    <c:v>0.33017997529932658</c:v>
                  </c:pt>
                  <c:pt idx="306">
                    <c:v>0.50208817851503984</c:v>
                  </c:pt>
                  <c:pt idx="307">
                    <c:v>0.38006604530910026</c:v>
                  </c:pt>
                  <c:pt idx="308">
                    <c:v>0.45524745581076276</c:v>
                  </c:pt>
                  <c:pt idx="309">
                    <c:v>0.52411354449482217</c:v>
                  </c:pt>
                  <c:pt idx="310">
                    <c:v>0.65084905723317843</c:v>
                  </c:pt>
                  <c:pt idx="311">
                    <c:v>0.63273383386024007</c:v>
                  </c:pt>
                  <c:pt idx="312">
                    <c:v>0.75938392138590116</c:v>
                  </c:pt>
                  <c:pt idx="313">
                    <c:v>0.76632671419829079</c:v>
                  </c:pt>
                  <c:pt idx="314">
                    <c:v>0.70014263641293317</c:v>
                  </c:pt>
                  <c:pt idx="315">
                    <c:v>0.43214446583454535</c:v>
                  </c:pt>
                  <c:pt idx="316">
                    <c:v>0.23655461595029637</c:v>
                  </c:pt>
                  <c:pt idx="317">
                    <c:v>0.31039403974363827</c:v>
                  </c:pt>
                  <c:pt idx="318">
                    <c:v>0.30655509301106643</c:v>
                  </c:pt>
                  <c:pt idx="319">
                    <c:v>0.40182777693662647</c:v>
                  </c:pt>
                  <c:pt idx="320">
                    <c:v>0.39501364262348465</c:v>
                  </c:pt>
                  <c:pt idx="321">
                    <c:v>0.24479797248156185</c:v>
                  </c:pt>
                  <c:pt idx="322">
                    <c:v>0.42075024908886338</c:v>
                  </c:pt>
                  <c:pt idx="323">
                    <c:v>0.46481805632492318</c:v>
                  </c:pt>
                  <c:pt idx="324">
                    <c:v>0.48720840478459215</c:v>
                  </c:pt>
                  <c:pt idx="325">
                    <c:v>0.37787122375298399</c:v>
                  </c:pt>
                  <c:pt idx="326">
                    <c:v>0.60867470818676328</c:v>
                  </c:pt>
                  <c:pt idx="327">
                    <c:v>0.57097563916351857</c:v>
                  </c:pt>
                  <c:pt idx="328">
                    <c:v>0.43671105207975436</c:v>
                  </c:pt>
                  <c:pt idx="329">
                    <c:v>0.5167865607253127</c:v>
                  </c:pt>
                  <c:pt idx="330">
                    <c:v>0.33647588426329539</c:v>
                  </c:pt>
                  <c:pt idx="331">
                    <c:v>0.3369880414134484</c:v>
                  </c:pt>
                  <c:pt idx="332">
                    <c:v>0.25916417372751416</c:v>
                  </c:pt>
                  <c:pt idx="333">
                    <c:v>0.41077639130369414</c:v>
                  </c:pt>
                  <c:pt idx="334">
                    <c:v>0.52109791773768854</c:v>
                  </c:pt>
                  <c:pt idx="335">
                    <c:v>0.37630642139836729</c:v>
                  </c:pt>
                  <c:pt idx="336">
                    <c:v>0.34951452763869384</c:v>
                  </c:pt>
                  <c:pt idx="337">
                    <c:v>0.51556827812446482</c:v>
                  </c:pt>
                  <c:pt idx="338">
                    <c:v>0.61385686174611764</c:v>
                  </c:pt>
                  <c:pt idx="339">
                    <c:v>0.58083156900606914</c:v>
                  </c:pt>
                  <c:pt idx="340">
                    <c:v>0.62068145632922866</c:v>
                  </c:pt>
                  <c:pt idx="341">
                    <c:v>0.70399741900944313</c:v>
                  </c:pt>
                  <c:pt idx="342">
                    <c:v>0.71522049907852636</c:v>
                  </c:pt>
                  <c:pt idx="343">
                    <c:v>0.56097665292824528</c:v>
                  </c:pt>
                  <c:pt idx="344">
                    <c:v>0.32968451701894652</c:v>
                  </c:pt>
                  <c:pt idx="345">
                    <c:v>0.30244420797560345</c:v>
                  </c:pt>
                  <c:pt idx="346">
                    <c:v>0.3910882793663768</c:v>
                  </c:pt>
                  <c:pt idx="347">
                    <c:v>0.37199933558127513</c:v>
                  </c:pt>
                  <c:pt idx="348">
                    <c:v>0.40174895078016398</c:v>
                  </c:pt>
                  <c:pt idx="349">
                    <c:v>0.89106192878373491</c:v>
                  </c:pt>
                  <c:pt idx="350">
                    <c:v>0.82303489597415769</c:v>
                  </c:pt>
                  <c:pt idx="351">
                    <c:v>0.70423615713181131</c:v>
                  </c:pt>
                  <c:pt idx="352">
                    <c:v>0.36299789270040284</c:v>
                  </c:pt>
                  <c:pt idx="353">
                    <c:v>0.61891560992293781</c:v>
                  </c:pt>
                  <c:pt idx="354">
                    <c:v>0.46703004417471972</c:v>
                  </c:pt>
                  <c:pt idx="355">
                    <c:v>0.34768706490519963</c:v>
                  </c:pt>
                  <c:pt idx="356">
                    <c:v>0.30010718652725682</c:v>
                  </c:pt>
                  <c:pt idx="357">
                    <c:v>0.33649245014976753</c:v>
                  </c:pt>
                  <c:pt idx="358">
                    <c:v>0.43522759544022621</c:v>
                  </c:pt>
                  <c:pt idx="359">
                    <c:v>0.47788361721559652</c:v>
                  </c:pt>
                  <c:pt idx="360">
                    <c:v>0.50243653609059558</c:v>
                  </c:pt>
                  <c:pt idx="361">
                    <c:v>0.71311775399874255</c:v>
                  </c:pt>
                  <c:pt idx="362">
                    <c:v>0.76214633259436593</c:v>
                  </c:pt>
                  <c:pt idx="363">
                    <c:v>0.83338662965854915</c:v>
                  </c:pt>
                  <c:pt idx="364">
                    <c:v>0.72885370596438326</c:v>
                  </c:pt>
                  <c:pt idx="365">
                    <c:v>0.66149372775143978</c:v>
                  </c:pt>
                  <c:pt idx="366">
                    <c:v>0.7254038884399121</c:v>
                  </c:pt>
                  <c:pt idx="367">
                    <c:v>1.026192168386965</c:v>
                  </c:pt>
                  <c:pt idx="368">
                    <c:v>1.0183703924975598</c:v>
                  </c:pt>
                  <c:pt idx="369">
                    <c:v>0.76368743473238598</c:v>
                  </c:pt>
                  <c:pt idx="370">
                    <c:v>0.95790317804507408</c:v>
                  </c:pt>
                  <c:pt idx="371">
                    <c:v>0.86994569410087275</c:v>
                  </c:pt>
                  <c:pt idx="372">
                    <c:v>0.77991308801292247</c:v>
                  </c:pt>
                  <c:pt idx="373">
                    <c:v>0.61347325196755675</c:v>
                  </c:pt>
                  <c:pt idx="374">
                    <c:v>0.58786011527369264</c:v>
                  </c:pt>
                  <c:pt idx="375">
                    <c:v>0.61249861755657087</c:v>
                  </c:pt>
                  <c:pt idx="376">
                    <c:v>0.60691599870649438</c:v>
                  </c:pt>
                  <c:pt idx="377">
                    <c:v>0.62338692559395081</c:v>
                  </c:pt>
                  <c:pt idx="378">
                    <c:v>0.72843927788492435</c:v>
                  </c:pt>
                  <c:pt idx="379">
                    <c:v>1.2300701808283445</c:v>
                  </c:pt>
                  <c:pt idx="380">
                    <c:v>0.70916788165353062</c:v>
                  </c:pt>
                  <c:pt idx="381">
                    <c:v>0.62830329506985305</c:v>
                  </c:pt>
                  <c:pt idx="382">
                    <c:v>0.63835861859620291</c:v>
                  </c:pt>
                  <c:pt idx="383">
                    <c:v>0.83156605122192617</c:v>
                  </c:pt>
                  <c:pt idx="384">
                    <c:v>0.88053425391130946</c:v>
                  </c:pt>
                  <c:pt idx="385">
                    <c:v>1.0606459667286605</c:v>
                  </c:pt>
                  <c:pt idx="386">
                    <c:v>1.0762778782226388</c:v>
                  </c:pt>
                  <c:pt idx="387">
                    <c:v>1.0051005688612007</c:v>
                  </c:pt>
                  <c:pt idx="388">
                    <c:v>1.0771457869680254</c:v>
                  </c:pt>
                  <c:pt idx="389">
                    <c:v>1.073939928116916</c:v>
                  </c:pt>
                </c:numCache>
              </c:numRef>
            </c:plus>
            <c:minus>
              <c:numRef>
                <c:f>pooled!$T$4:$T$393</c:f>
                <c:numCache>
                  <c:formatCode>General</c:formatCode>
                  <c:ptCount val="390"/>
                  <c:pt idx="0">
                    <c:v>0.96995726929074566</c:v>
                  </c:pt>
                  <c:pt idx="1">
                    <c:v>0.96995726929074566</c:v>
                  </c:pt>
                  <c:pt idx="2">
                    <c:v>1.0325299771988645</c:v>
                  </c:pt>
                  <c:pt idx="3">
                    <c:v>1.0583917449159983</c:v>
                  </c:pt>
                  <c:pt idx="4">
                    <c:v>0.95401227744421879</c:v>
                  </c:pt>
                  <c:pt idx="5">
                    <c:v>0.99963128271609503</c:v>
                  </c:pt>
                  <c:pt idx="6">
                    <c:v>1.0171809173151996</c:v>
                  </c:pt>
                  <c:pt idx="7">
                    <c:v>1.1962828768793317</c:v>
                  </c:pt>
                  <c:pt idx="8">
                    <c:v>0.92640378418931479</c:v>
                  </c:pt>
                  <c:pt idx="9">
                    <c:v>0.79964253248581629</c:v>
                  </c:pt>
                  <c:pt idx="10">
                    <c:v>0.75434046356067763</c:v>
                  </c:pt>
                  <c:pt idx="11">
                    <c:v>0.76434925650359375</c:v>
                  </c:pt>
                  <c:pt idx="12">
                    <c:v>0.74718359116818511</c:v>
                  </c:pt>
                  <c:pt idx="13">
                    <c:v>0.62170865266475717</c:v>
                  </c:pt>
                  <c:pt idx="14">
                    <c:v>0.62854116750990474</c:v>
                  </c:pt>
                  <c:pt idx="15">
                    <c:v>0.62453256919909639</c:v>
                  </c:pt>
                  <c:pt idx="16">
                    <c:v>0.62720735410787787</c:v>
                  </c:pt>
                  <c:pt idx="17">
                    <c:v>0.81610472036460102</c:v>
                  </c:pt>
                  <c:pt idx="18">
                    <c:v>0.90153616654054602</c:v>
                  </c:pt>
                  <c:pt idx="19">
                    <c:v>0.81785027671900501</c:v>
                  </c:pt>
                  <c:pt idx="20">
                    <c:v>0.85953167986699996</c:v>
                  </c:pt>
                  <c:pt idx="21">
                    <c:v>0.54943045044226979</c:v>
                  </c:pt>
                  <c:pt idx="22">
                    <c:v>0.69793503693388137</c:v>
                  </c:pt>
                  <c:pt idx="23">
                    <c:v>0.7905777752595341</c:v>
                  </c:pt>
                  <c:pt idx="24">
                    <c:v>0.91239215677389052</c:v>
                  </c:pt>
                  <c:pt idx="25">
                    <c:v>0.71115262811330882</c:v>
                  </c:pt>
                  <c:pt idx="26">
                    <c:v>0.75242753170132237</c:v>
                  </c:pt>
                  <c:pt idx="27">
                    <c:v>0.86705128389290587</c:v>
                  </c:pt>
                  <c:pt idx="28">
                    <c:v>0.84430424420752337</c:v>
                  </c:pt>
                  <c:pt idx="29">
                    <c:v>1.0555112138345077</c:v>
                  </c:pt>
                  <c:pt idx="30">
                    <c:v>1.1214797790463673</c:v>
                  </c:pt>
                  <c:pt idx="31">
                    <c:v>1.045973429132498</c:v>
                  </c:pt>
                  <c:pt idx="32">
                    <c:v>0.9201543720786084</c:v>
                  </c:pt>
                  <c:pt idx="33">
                    <c:v>0.98078951229866773</c:v>
                  </c:pt>
                  <c:pt idx="34">
                    <c:v>1.0981259265717056</c:v>
                  </c:pt>
                  <c:pt idx="35">
                    <c:v>1.0768037003047262</c:v>
                  </c:pt>
                  <c:pt idx="36">
                    <c:v>1.0326101048237577</c:v>
                  </c:pt>
                  <c:pt idx="37">
                    <c:v>0.9883361334501013</c:v>
                  </c:pt>
                  <c:pt idx="38">
                    <c:v>0.92287443324222806</c:v>
                  </c:pt>
                  <c:pt idx="39">
                    <c:v>0.71345045104569893</c:v>
                  </c:pt>
                  <c:pt idx="40">
                    <c:v>0.6459073104719929</c:v>
                  </c:pt>
                  <c:pt idx="41">
                    <c:v>0.66844902240504234</c:v>
                  </c:pt>
                  <c:pt idx="42">
                    <c:v>0.85139145997431842</c:v>
                  </c:pt>
                  <c:pt idx="43">
                    <c:v>0.93021943431955345</c:v>
                  </c:pt>
                  <c:pt idx="44">
                    <c:v>0.9698848297710887</c:v>
                  </c:pt>
                  <c:pt idx="45">
                    <c:v>0.83637698066372557</c:v>
                  </c:pt>
                  <c:pt idx="46">
                    <c:v>0.84722712899340147</c:v>
                  </c:pt>
                  <c:pt idx="47">
                    <c:v>0.62674724632370538</c:v>
                  </c:pt>
                  <c:pt idx="48">
                    <c:v>0.5735942541012734</c:v>
                  </c:pt>
                  <c:pt idx="49">
                    <c:v>0.58049007680329989</c:v>
                  </c:pt>
                  <c:pt idx="50">
                    <c:v>0.71594481680630007</c:v>
                  </c:pt>
                  <c:pt idx="51">
                    <c:v>0.6842609177685085</c:v>
                  </c:pt>
                  <c:pt idx="52">
                    <c:v>0.75847076375039002</c:v>
                  </c:pt>
                  <c:pt idx="53">
                    <c:v>0.72006502269558759</c:v>
                  </c:pt>
                  <c:pt idx="54">
                    <c:v>0.58045051599215047</c:v>
                  </c:pt>
                  <c:pt idx="55">
                    <c:v>0.534586763727814</c:v>
                  </c:pt>
                  <c:pt idx="56">
                    <c:v>0.76788951487217816</c:v>
                  </c:pt>
                  <c:pt idx="57">
                    <c:v>0.75750951571097447</c:v>
                  </c:pt>
                  <c:pt idx="58">
                    <c:v>0.779875297225885</c:v>
                  </c:pt>
                  <c:pt idx="59">
                    <c:v>0.74561717385196458</c:v>
                  </c:pt>
                  <c:pt idx="60">
                    <c:v>0.94005734619262993</c:v>
                  </c:pt>
                  <c:pt idx="61">
                    <c:v>0.83685336589122306</c:v>
                  </c:pt>
                  <c:pt idx="62">
                    <c:v>0.77482851578675394</c:v>
                  </c:pt>
                  <c:pt idx="63">
                    <c:v>0.57595930057023981</c:v>
                  </c:pt>
                  <c:pt idx="64">
                    <c:v>0.60306697382888286</c:v>
                  </c:pt>
                  <c:pt idx="65">
                    <c:v>0.75825976472015089</c:v>
                  </c:pt>
                  <c:pt idx="66">
                    <c:v>0.70760535168490701</c:v>
                  </c:pt>
                  <c:pt idx="67">
                    <c:v>0.65046653440785906</c:v>
                  </c:pt>
                  <c:pt idx="68">
                    <c:v>0.64946673082699813</c:v>
                  </c:pt>
                  <c:pt idx="69">
                    <c:v>0.58656689189389233</c:v>
                  </c:pt>
                  <c:pt idx="70">
                    <c:v>0.57679628720952447</c:v>
                  </c:pt>
                  <c:pt idx="71">
                    <c:v>0.64125973560509564</c:v>
                  </c:pt>
                  <c:pt idx="72">
                    <c:v>0.8109770494513785</c:v>
                  </c:pt>
                  <c:pt idx="73">
                    <c:v>0.69822564516329788</c:v>
                  </c:pt>
                  <c:pt idx="74">
                    <c:v>0.91498422721931039</c:v>
                  </c:pt>
                  <c:pt idx="75">
                    <c:v>0.81385665395160112</c:v>
                  </c:pt>
                  <c:pt idx="76">
                    <c:v>0.73596377075621278</c:v>
                  </c:pt>
                  <c:pt idx="77">
                    <c:v>0.80389608500922749</c:v>
                  </c:pt>
                  <c:pt idx="78">
                    <c:v>0.97230989634036569</c:v>
                  </c:pt>
                  <c:pt idx="79">
                    <c:v>0.92660802843893286</c:v>
                  </c:pt>
                  <c:pt idx="80">
                    <c:v>0.953583371580082</c:v>
                  </c:pt>
                  <c:pt idx="81">
                    <c:v>1.0203033271741058</c:v>
                  </c:pt>
                  <c:pt idx="82">
                    <c:v>0.99239818155331128</c:v>
                  </c:pt>
                  <c:pt idx="83">
                    <c:v>0.83804596553265498</c:v>
                  </c:pt>
                  <c:pt idx="84">
                    <c:v>0.96554545283571069</c:v>
                  </c:pt>
                  <c:pt idx="85">
                    <c:v>1.0290286495513215</c:v>
                  </c:pt>
                  <c:pt idx="86">
                    <c:v>0.8038669645977039</c:v>
                  </c:pt>
                  <c:pt idx="87">
                    <c:v>0.57413597814194961</c:v>
                  </c:pt>
                  <c:pt idx="88">
                    <c:v>0.73276407766020268</c:v>
                  </c:pt>
                  <c:pt idx="89">
                    <c:v>0.74077519144223491</c:v>
                  </c:pt>
                  <c:pt idx="90">
                    <c:v>0.73840314150405417</c:v>
                  </c:pt>
                  <c:pt idx="91">
                    <c:v>0.78137680431929624</c:v>
                  </c:pt>
                  <c:pt idx="92">
                    <c:v>0.74314960574360001</c:v>
                  </c:pt>
                  <c:pt idx="93">
                    <c:v>0.70148099073504344</c:v>
                  </c:pt>
                  <c:pt idx="94">
                    <c:v>0.7908505294054532</c:v>
                  </c:pt>
                  <c:pt idx="95">
                    <c:v>0.79758046602701971</c:v>
                  </c:pt>
                  <c:pt idx="96">
                    <c:v>0.54484944249416312</c:v>
                  </c:pt>
                  <c:pt idx="97">
                    <c:v>0.55077672108436682</c:v>
                  </c:pt>
                  <c:pt idx="98">
                    <c:v>0.54061400773866841</c:v>
                  </c:pt>
                  <c:pt idx="99">
                    <c:v>0.59017123690708972</c:v>
                  </c:pt>
                  <c:pt idx="100">
                    <c:v>0.59339802722595525</c:v>
                  </c:pt>
                  <c:pt idx="101">
                    <c:v>0.65320700095451001</c:v>
                  </c:pt>
                  <c:pt idx="102">
                    <c:v>0.67110813796395807</c:v>
                  </c:pt>
                  <c:pt idx="103">
                    <c:v>0.70246010978474116</c:v>
                  </c:pt>
                  <c:pt idx="104">
                    <c:v>0.76741048853886029</c:v>
                  </c:pt>
                  <c:pt idx="105">
                    <c:v>0.71011115862121899</c:v>
                  </c:pt>
                  <c:pt idx="106">
                    <c:v>0.70257620063389947</c:v>
                  </c:pt>
                  <c:pt idx="107">
                    <c:v>0.78538330929910494</c:v>
                  </c:pt>
                  <c:pt idx="108">
                    <c:v>0.84662648336821689</c:v>
                  </c:pt>
                  <c:pt idx="109">
                    <c:v>0.79600665971958606</c:v>
                  </c:pt>
                  <c:pt idx="110">
                    <c:v>0.65744779089421901</c:v>
                  </c:pt>
                  <c:pt idx="111">
                    <c:v>0.67895312241434025</c:v>
                  </c:pt>
                  <c:pt idx="112">
                    <c:v>0.68431391239919281</c:v>
                  </c:pt>
                  <c:pt idx="113">
                    <c:v>0.80912223894912771</c:v>
                  </c:pt>
                  <c:pt idx="114">
                    <c:v>0.75793102598692008</c:v>
                  </c:pt>
                  <c:pt idx="115">
                    <c:v>0.62482519732697106</c:v>
                  </c:pt>
                  <c:pt idx="116">
                    <c:v>0.74879671184642005</c:v>
                  </c:pt>
                  <c:pt idx="117">
                    <c:v>0.78969659820286664</c:v>
                  </c:pt>
                  <c:pt idx="118">
                    <c:v>0.93709636531150409</c:v>
                  </c:pt>
                  <c:pt idx="119">
                    <c:v>1.1093321786399</c:v>
                  </c:pt>
                  <c:pt idx="120">
                    <c:v>0.92726642260789627</c:v>
                  </c:pt>
                  <c:pt idx="121">
                    <c:v>0.9147452150120795</c:v>
                  </c:pt>
                  <c:pt idx="122">
                    <c:v>0.99209684424900335</c:v>
                  </c:pt>
                  <c:pt idx="123">
                    <c:v>0.72878463213108713</c:v>
                  </c:pt>
                  <c:pt idx="124">
                    <c:v>0.73056079091311033</c:v>
                  </c:pt>
                  <c:pt idx="125">
                    <c:v>0.82694367242474121</c:v>
                  </c:pt>
                  <c:pt idx="126">
                    <c:v>0.75741493870217957</c:v>
                  </c:pt>
                  <c:pt idx="127">
                    <c:v>0.80249928661017933</c:v>
                  </c:pt>
                  <c:pt idx="128">
                    <c:v>0.74472508588702546</c:v>
                  </c:pt>
                  <c:pt idx="129">
                    <c:v>0.66143313677935911</c:v>
                  </c:pt>
                  <c:pt idx="130">
                    <c:v>0.81507792142016078</c:v>
                  </c:pt>
                  <c:pt idx="131">
                    <c:v>0.82394959453253513</c:v>
                  </c:pt>
                  <c:pt idx="132">
                    <c:v>0.81339184447423596</c:v>
                  </c:pt>
                  <c:pt idx="133">
                    <c:v>0.83693855522427951</c:v>
                  </c:pt>
                  <c:pt idx="134">
                    <c:v>0.9416904092574544</c:v>
                  </c:pt>
                  <c:pt idx="135">
                    <c:v>0.86673841785849737</c:v>
                  </c:pt>
                  <c:pt idx="136">
                    <c:v>0.90982025112483556</c:v>
                  </c:pt>
                  <c:pt idx="137">
                    <c:v>0.94755885289523478</c:v>
                  </c:pt>
                  <c:pt idx="138">
                    <c:v>0.9890122715722458</c:v>
                  </c:pt>
                  <c:pt idx="139">
                    <c:v>0.88621084493534674</c:v>
                  </c:pt>
                  <c:pt idx="140">
                    <c:v>1.0703288024897446</c:v>
                  </c:pt>
                  <c:pt idx="141">
                    <c:v>1.068087695857175</c:v>
                  </c:pt>
                  <c:pt idx="142">
                    <c:v>1.1000058283514418</c:v>
                  </c:pt>
                  <c:pt idx="143">
                    <c:v>1.0422458047036141</c:v>
                  </c:pt>
                  <c:pt idx="144">
                    <c:v>0.98019798172671857</c:v>
                  </c:pt>
                  <c:pt idx="145">
                    <c:v>1.0654098853442662</c:v>
                  </c:pt>
                  <c:pt idx="146">
                    <c:v>1.0841748780894711</c:v>
                  </c:pt>
                  <c:pt idx="147">
                    <c:v>1.0473121273695118</c:v>
                  </c:pt>
                  <c:pt idx="148">
                    <c:v>0.91294173378386012</c:v>
                  </c:pt>
                  <c:pt idx="149">
                    <c:v>0.77939473253274838</c:v>
                  </c:pt>
                  <c:pt idx="150">
                    <c:v>0.84900778482904848</c:v>
                  </c:pt>
                  <c:pt idx="151">
                    <c:v>0.76769152280543063</c:v>
                  </c:pt>
                  <c:pt idx="152">
                    <c:v>0.77757384253901451</c:v>
                  </c:pt>
                  <c:pt idx="153">
                    <c:v>0.48840922088707928</c:v>
                  </c:pt>
                  <c:pt idx="154">
                    <c:v>7.590755703701757E-2</c:v>
                  </c:pt>
                  <c:pt idx="155">
                    <c:v>0.10597844284363288</c:v>
                  </c:pt>
                  <c:pt idx="156">
                    <c:v>7.1069383401085845E-2</c:v>
                  </c:pt>
                  <c:pt idx="157">
                    <c:v>5.7954000326464736E-2</c:v>
                  </c:pt>
                  <c:pt idx="158">
                    <c:v>5.2510856861678286E-2</c:v>
                  </c:pt>
                  <c:pt idx="159">
                    <c:v>4.6511375732078308E-2</c:v>
                  </c:pt>
                  <c:pt idx="160">
                    <c:v>3.7549824834215512E-2</c:v>
                  </c:pt>
                  <c:pt idx="161">
                    <c:v>4.4322400451234333E-2</c:v>
                  </c:pt>
                  <c:pt idx="162">
                    <c:v>5.7410739486843193E-2</c:v>
                  </c:pt>
                  <c:pt idx="163">
                    <c:v>5.7549939588769729E-2</c:v>
                  </c:pt>
                  <c:pt idx="164">
                    <c:v>3.6146401464122818E-2</c:v>
                  </c:pt>
                  <c:pt idx="165">
                    <c:v>5.2507813687093369E-2</c:v>
                  </c:pt>
                  <c:pt idx="166">
                    <c:v>7.0019121398601128E-2</c:v>
                  </c:pt>
                  <c:pt idx="167">
                    <c:v>6.7194823450175648E-2</c:v>
                  </c:pt>
                  <c:pt idx="168">
                    <c:v>7.2555184747233159E-2</c:v>
                  </c:pt>
                  <c:pt idx="169">
                    <c:v>8.9449820134390193E-2</c:v>
                  </c:pt>
                  <c:pt idx="170">
                    <c:v>6.0966152428340754E-2</c:v>
                  </c:pt>
                  <c:pt idx="171">
                    <c:v>8.9143965143919521E-2</c:v>
                  </c:pt>
                  <c:pt idx="172">
                    <c:v>6.5424179429086474E-2</c:v>
                  </c:pt>
                  <c:pt idx="173">
                    <c:v>4.0822443839216994E-2</c:v>
                  </c:pt>
                  <c:pt idx="174">
                    <c:v>7.0066440743534408E-2</c:v>
                  </c:pt>
                  <c:pt idx="175">
                    <c:v>6.4279536977363438E-2</c:v>
                  </c:pt>
                  <c:pt idx="176">
                    <c:v>4.1614012333514222E-2</c:v>
                  </c:pt>
                  <c:pt idx="177">
                    <c:v>3.3307281631741764E-2</c:v>
                  </c:pt>
                  <c:pt idx="178">
                    <c:v>5.059304241050281E-2</c:v>
                  </c:pt>
                  <c:pt idx="179">
                    <c:v>6.2742736730121693E-2</c:v>
                  </c:pt>
                  <c:pt idx="180">
                    <c:v>5.2030427973123496E-2</c:v>
                  </c:pt>
                  <c:pt idx="181">
                    <c:v>5.9904164068735166E-2</c:v>
                  </c:pt>
                  <c:pt idx="182">
                    <c:v>5.5538033004705757E-2</c:v>
                  </c:pt>
                  <c:pt idx="183">
                    <c:v>7.8899577171718055E-2</c:v>
                  </c:pt>
                  <c:pt idx="184">
                    <c:v>5.8605016907023758E-2</c:v>
                  </c:pt>
                  <c:pt idx="185">
                    <c:v>5.9985554401773902E-2</c:v>
                  </c:pt>
                  <c:pt idx="186">
                    <c:v>7.8022012755440115E-2</c:v>
                  </c:pt>
                  <c:pt idx="187">
                    <c:v>6.9719109360475817E-2</c:v>
                  </c:pt>
                  <c:pt idx="188">
                    <c:v>5.3733865061639075E-2</c:v>
                  </c:pt>
                  <c:pt idx="189">
                    <c:v>9.274137718922873E-2</c:v>
                  </c:pt>
                  <c:pt idx="190">
                    <c:v>8.260501041071977E-2</c:v>
                  </c:pt>
                  <c:pt idx="191">
                    <c:v>8.3034341995875227E-2</c:v>
                  </c:pt>
                  <c:pt idx="192">
                    <c:v>5.9826383813910852E-2</c:v>
                  </c:pt>
                  <c:pt idx="193">
                    <c:v>5.1488825453084024E-2</c:v>
                  </c:pt>
                  <c:pt idx="194">
                    <c:v>8.0067777846789034E-2</c:v>
                  </c:pt>
                  <c:pt idx="195">
                    <c:v>8.3108265119753041E-2</c:v>
                  </c:pt>
                  <c:pt idx="196">
                    <c:v>7.7169385017415187E-2</c:v>
                  </c:pt>
                  <c:pt idx="197">
                    <c:v>7.9847855111215574E-2</c:v>
                  </c:pt>
                  <c:pt idx="198">
                    <c:v>8.2724862830867593E-2</c:v>
                  </c:pt>
                  <c:pt idx="199">
                    <c:v>9.215285584478923E-2</c:v>
                  </c:pt>
                  <c:pt idx="200">
                    <c:v>8.9527643534722923E-2</c:v>
                  </c:pt>
                  <c:pt idx="201">
                    <c:v>0.1006382214892623</c:v>
                  </c:pt>
                  <c:pt idx="202">
                    <c:v>0.10638499210596816</c:v>
                  </c:pt>
                  <c:pt idx="203">
                    <c:v>0.12637119487711621</c:v>
                  </c:pt>
                  <c:pt idx="204">
                    <c:v>9.5163707737174003E-2</c:v>
                  </c:pt>
                  <c:pt idx="205">
                    <c:v>0.10506101521301477</c:v>
                  </c:pt>
                  <c:pt idx="206">
                    <c:v>0.11087772617643432</c:v>
                  </c:pt>
                  <c:pt idx="207">
                    <c:v>9.8197845054862537E-2</c:v>
                  </c:pt>
                  <c:pt idx="208">
                    <c:v>0.10739326906756588</c:v>
                  </c:pt>
                  <c:pt idx="209">
                    <c:v>0.13327876505481159</c:v>
                  </c:pt>
                  <c:pt idx="210">
                    <c:v>0.14841920822651716</c:v>
                  </c:pt>
                  <c:pt idx="211">
                    <c:v>0.108981853024279</c:v>
                  </c:pt>
                  <c:pt idx="212">
                    <c:v>0.12561148900408237</c:v>
                  </c:pt>
                  <c:pt idx="213">
                    <c:v>0.11875946272798424</c:v>
                  </c:pt>
                  <c:pt idx="214">
                    <c:v>8.4636648071286805E-2</c:v>
                  </c:pt>
                  <c:pt idx="215">
                    <c:v>0.10772509209483917</c:v>
                  </c:pt>
                  <c:pt idx="216">
                    <c:v>9.9838812551046013E-2</c:v>
                  </c:pt>
                  <c:pt idx="217">
                    <c:v>0.10085602808498584</c:v>
                  </c:pt>
                  <c:pt idx="218">
                    <c:v>0.12614917654148775</c:v>
                  </c:pt>
                  <c:pt idx="219">
                    <c:v>0.1943960666274826</c:v>
                  </c:pt>
                  <c:pt idx="220">
                    <c:v>0.18440616820758499</c:v>
                  </c:pt>
                  <c:pt idx="221">
                    <c:v>0.11979385063398602</c:v>
                  </c:pt>
                  <c:pt idx="222">
                    <c:v>9.7229333962100789E-2</c:v>
                  </c:pt>
                  <c:pt idx="223">
                    <c:v>0.1204368769777676</c:v>
                  </c:pt>
                  <c:pt idx="224">
                    <c:v>9.71059335805671E-2</c:v>
                  </c:pt>
                  <c:pt idx="225">
                    <c:v>7.1585538713463945E-2</c:v>
                  </c:pt>
                  <c:pt idx="226">
                    <c:v>8.7074631397085878E-2</c:v>
                  </c:pt>
                  <c:pt idx="227">
                    <c:v>0.11139780670016468</c:v>
                  </c:pt>
                  <c:pt idx="228">
                    <c:v>0.1205941289124451</c:v>
                  </c:pt>
                  <c:pt idx="229">
                    <c:v>0.14291899520454154</c:v>
                  </c:pt>
                  <c:pt idx="230">
                    <c:v>0.11161970832427445</c:v>
                  </c:pt>
                  <c:pt idx="231">
                    <c:v>0.10567502810200267</c:v>
                  </c:pt>
                  <c:pt idx="232">
                    <c:v>0.12120503849100596</c:v>
                  </c:pt>
                  <c:pt idx="233">
                    <c:v>9.8495444418120193E-2</c:v>
                  </c:pt>
                  <c:pt idx="234">
                    <c:v>0.26335931782615452</c:v>
                  </c:pt>
                  <c:pt idx="235">
                    <c:v>0.25227297007290911</c:v>
                  </c:pt>
                  <c:pt idx="236">
                    <c:v>0.16274500319077734</c:v>
                  </c:pt>
                  <c:pt idx="237">
                    <c:v>0.11971044738475006</c:v>
                  </c:pt>
                  <c:pt idx="238">
                    <c:v>8.1590412965057077E-2</c:v>
                  </c:pt>
                  <c:pt idx="239">
                    <c:v>0.16300351583512104</c:v>
                  </c:pt>
                  <c:pt idx="240">
                    <c:v>0.17063990345667515</c:v>
                  </c:pt>
                  <c:pt idx="241">
                    <c:v>0.20056408383994978</c:v>
                  </c:pt>
                  <c:pt idx="242">
                    <c:v>0.2141231819102323</c:v>
                  </c:pt>
                  <c:pt idx="243">
                    <c:v>0.19177368678173168</c:v>
                  </c:pt>
                  <c:pt idx="244">
                    <c:v>0.18730525960165151</c:v>
                  </c:pt>
                  <c:pt idx="245">
                    <c:v>0.19320395903606327</c:v>
                  </c:pt>
                  <c:pt idx="246">
                    <c:v>0.25816218909407868</c:v>
                  </c:pt>
                  <c:pt idx="247">
                    <c:v>0.27741346417349055</c:v>
                  </c:pt>
                  <c:pt idx="248">
                    <c:v>0.12893942421690591</c:v>
                  </c:pt>
                  <c:pt idx="249">
                    <c:v>0.19624939311149592</c:v>
                  </c:pt>
                  <c:pt idx="250">
                    <c:v>0.25647902497567071</c:v>
                  </c:pt>
                  <c:pt idx="251">
                    <c:v>0.28934377927744853</c:v>
                  </c:pt>
                  <c:pt idx="252">
                    <c:v>0.28215256308875547</c:v>
                  </c:pt>
                  <c:pt idx="253">
                    <c:v>0.28279721631916377</c:v>
                  </c:pt>
                  <c:pt idx="254">
                    <c:v>0.3211261109014053</c:v>
                  </c:pt>
                  <c:pt idx="255">
                    <c:v>0.27048370121358795</c:v>
                  </c:pt>
                  <c:pt idx="256">
                    <c:v>0.21315615749377459</c:v>
                  </c:pt>
                  <c:pt idx="257">
                    <c:v>0.30341962801744854</c:v>
                  </c:pt>
                  <c:pt idx="258">
                    <c:v>0.25307960425966669</c:v>
                  </c:pt>
                  <c:pt idx="259">
                    <c:v>0.28195842206598598</c:v>
                  </c:pt>
                  <c:pt idx="260">
                    <c:v>0.27759838614462395</c:v>
                  </c:pt>
                  <c:pt idx="261">
                    <c:v>0.26055295735917777</c:v>
                  </c:pt>
                  <c:pt idx="262">
                    <c:v>0.26033895111085664</c:v>
                  </c:pt>
                  <c:pt idx="263">
                    <c:v>0.27268792922379304</c:v>
                  </c:pt>
                  <c:pt idx="264">
                    <c:v>0.25264715772527019</c:v>
                  </c:pt>
                  <c:pt idx="265">
                    <c:v>0.24667766532314753</c:v>
                  </c:pt>
                  <c:pt idx="266">
                    <c:v>0.23592211338681238</c:v>
                  </c:pt>
                  <c:pt idx="267">
                    <c:v>0.24067143574588293</c:v>
                  </c:pt>
                  <c:pt idx="268">
                    <c:v>0.30191772721172777</c:v>
                  </c:pt>
                  <c:pt idx="269">
                    <c:v>0.2249988734524872</c:v>
                  </c:pt>
                  <c:pt idx="270">
                    <c:v>0.21574674147355863</c:v>
                  </c:pt>
                  <c:pt idx="271">
                    <c:v>0.26844738274586577</c:v>
                  </c:pt>
                  <c:pt idx="272">
                    <c:v>0.25448631956230094</c:v>
                  </c:pt>
                  <c:pt idx="273">
                    <c:v>0.26311076427494062</c:v>
                  </c:pt>
                  <c:pt idx="274">
                    <c:v>0.27969511103474642</c:v>
                  </c:pt>
                  <c:pt idx="275">
                    <c:v>0.24428255511806388</c:v>
                  </c:pt>
                  <c:pt idx="276">
                    <c:v>0.27470554993264346</c:v>
                  </c:pt>
                  <c:pt idx="277">
                    <c:v>0.25722575953492444</c:v>
                  </c:pt>
                  <c:pt idx="278">
                    <c:v>0.30260267747540465</c:v>
                  </c:pt>
                  <c:pt idx="279">
                    <c:v>0.29800171872773829</c:v>
                  </c:pt>
                  <c:pt idx="280">
                    <c:v>0.3559151449770297</c:v>
                  </c:pt>
                  <c:pt idx="281">
                    <c:v>0.3052463023740602</c:v>
                  </c:pt>
                  <c:pt idx="282">
                    <c:v>0.2051890760038062</c:v>
                  </c:pt>
                  <c:pt idx="283">
                    <c:v>0.36155549779594387</c:v>
                  </c:pt>
                  <c:pt idx="284">
                    <c:v>0.37070583293828147</c:v>
                  </c:pt>
                  <c:pt idx="285">
                    <c:v>0.46805340904356219</c:v>
                  </c:pt>
                  <c:pt idx="286">
                    <c:v>0.41538841855406511</c:v>
                  </c:pt>
                  <c:pt idx="287">
                    <c:v>0.39638456460102034</c:v>
                  </c:pt>
                  <c:pt idx="288">
                    <c:v>0.34756585605678536</c:v>
                  </c:pt>
                  <c:pt idx="289">
                    <c:v>0.3582451970184532</c:v>
                  </c:pt>
                  <c:pt idx="290">
                    <c:v>0.30189056737790321</c:v>
                  </c:pt>
                  <c:pt idx="291">
                    <c:v>0.29764243039950478</c:v>
                  </c:pt>
                  <c:pt idx="292">
                    <c:v>0.220348897432674</c:v>
                  </c:pt>
                  <c:pt idx="293">
                    <c:v>0.43238272303942188</c:v>
                  </c:pt>
                  <c:pt idx="294">
                    <c:v>0.43321890036346666</c:v>
                  </c:pt>
                  <c:pt idx="295">
                    <c:v>0.49484469745618154</c:v>
                  </c:pt>
                  <c:pt idx="296">
                    <c:v>0.43645585847549878</c:v>
                  </c:pt>
                  <c:pt idx="297">
                    <c:v>0.38174530487787228</c:v>
                  </c:pt>
                  <c:pt idx="298">
                    <c:v>0.46826486794526906</c:v>
                  </c:pt>
                  <c:pt idx="299">
                    <c:v>0.51032322758891679</c:v>
                  </c:pt>
                  <c:pt idx="300">
                    <c:v>0.48677692741699102</c:v>
                  </c:pt>
                  <c:pt idx="301">
                    <c:v>0.49837138972964867</c:v>
                  </c:pt>
                  <c:pt idx="302">
                    <c:v>0.56550849692015548</c:v>
                  </c:pt>
                  <c:pt idx="303">
                    <c:v>0.4134228907405329</c:v>
                  </c:pt>
                  <c:pt idx="304">
                    <c:v>0.32090134499834755</c:v>
                  </c:pt>
                  <c:pt idx="305">
                    <c:v>0.33017997529932658</c:v>
                  </c:pt>
                  <c:pt idx="306">
                    <c:v>0.50208817851503984</c:v>
                  </c:pt>
                  <c:pt idx="307">
                    <c:v>0.38006604530910026</c:v>
                  </c:pt>
                  <c:pt idx="308">
                    <c:v>0.45524745581076276</c:v>
                  </c:pt>
                  <c:pt idx="309">
                    <c:v>0.52411354449482217</c:v>
                  </c:pt>
                  <c:pt idx="310">
                    <c:v>0.65084905723317843</c:v>
                  </c:pt>
                  <c:pt idx="311">
                    <c:v>0.63273383386024007</c:v>
                  </c:pt>
                  <c:pt idx="312">
                    <c:v>0.75938392138590116</c:v>
                  </c:pt>
                  <c:pt idx="313">
                    <c:v>0.76632671419829079</c:v>
                  </c:pt>
                  <c:pt idx="314">
                    <c:v>0.70014263641293317</c:v>
                  </c:pt>
                  <c:pt idx="315">
                    <c:v>0.43214446583454535</c:v>
                  </c:pt>
                  <c:pt idx="316">
                    <c:v>0.23655461595029637</c:v>
                  </c:pt>
                  <c:pt idx="317">
                    <c:v>0.31039403974363827</c:v>
                  </c:pt>
                  <c:pt idx="318">
                    <c:v>0.30655509301106643</c:v>
                  </c:pt>
                  <c:pt idx="319">
                    <c:v>0.40182777693662647</c:v>
                  </c:pt>
                  <c:pt idx="320">
                    <c:v>0.39501364262348465</c:v>
                  </c:pt>
                  <c:pt idx="321">
                    <c:v>0.24479797248156185</c:v>
                  </c:pt>
                  <c:pt idx="322">
                    <c:v>0.42075024908886338</c:v>
                  </c:pt>
                  <c:pt idx="323">
                    <c:v>0.46481805632492318</c:v>
                  </c:pt>
                  <c:pt idx="324">
                    <c:v>0.48720840478459215</c:v>
                  </c:pt>
                  <c:pt idx="325">
                    <c:v>0.37787122375298399</c:v>
                  </c:pt>
                  <c:pt idx="326">
                    <c:v>0.60867470818676328</c:v>
                  </c:pt>
                  <c:pt idx="327">
                    <c:v>0.57097563916351857</c:v>
                  </c:pt>
                  <c:pt idx="328">
                    <c:v>0.43671105207975436</c:v>
                  </c:pt>
                  <c:pt idx="329">
                    <c:v>0.5167865607253127</c:v>
                  </c:pt>
                  <c:pt idx="330">
                    <c:v>0.33647588426329539</c:v>
                  </c:pt>
                  <c:pt idx="331">
                    <c:v>0.3369880414134484</c:v>
                  </c:pt>
                  <c:pt idx="332">
                    <c:v>0.25916417372751416</c:v>
                  </c:pt>
                  <c:pt idx="333">
                    <c:v>0.41077639130369414</c:v>
                  </c:pt>
                  <c:pt idx="334">
                    <c:v>0.52109791773768854</c:v>
                  </c:pt>
                  <c:pt idx="335">
                    <c:v>0.37630642139836729</c:v>
                  </c:pt>
                  <c:pt idx="336">
                    <c:v>0.34951452763869384</c:v>
                  </c:pt>
                  <c:pt idx="337">
                    <c:v>0.51556827812446482</c:v>
                  </c:pt>
                  <c:pt idx="338">
                    <c:v>0.61385686174611764</c:v>
                  </c:pt>
                  <c:pt idx="339">
                    <c:v>0.58083156900606914</c:v>
                  </c:pt>
                  <c:pt idx="340">
                    <c:v>0.62068145632922866</c:v>
                  </c:pt>
                  <c:pt idx="341">
                    <c:v>0.70399741900944313</c:v>
                  </c:pt>
                  <c:pt idx="342">
                    <c:v>0.71522049907852636</c:v>
                  </c:pt>
                  <c:pt idx="343">
                    <c:v>0.56097665292824528</c:v>
                  </c:pt>
                  <c:pt idx="344">
                    <c:v>0.32968451701894652</c:v>
                  </c:pt>
                  <c:pt idx="345">
                    <c:v>0.30244420797560345</c:v>
                  </c:pt>
                  <c:pt idx="346">
                    <c:v>0.3910882793663768</c:v>
                  </c:pt>
                  <c:pt idx="347">
                    <c:v>0.37199933558127513</c:v>
                  </c:pt>
                  <c:pt idx="348">
                    <c:v>0.40174895078016398</c:v>
                  </c:pt>
                  <c:pt idx="349">
                    <c:v>0.89106192878373491</c:v>
                  </c:pt>
                  <c:pt idx="350">
                    <c:v>0.82303489597415769</c:v>
                  </c:pt>
                  <c:pt idx="351">
                    <c:v>0.70423615713181131</c:v>
                  </c:pt>
                  <c:pt idx="352">
                    <c:v>0.36299789270040284</c:v>
                  </c:pt>
                  <c:pt idx="353">
                    <c:v>0.61891560992293781</c:v>
                  </c:pt>
                  <c:pt idx="354">
                    <c:v>0.46703004417471972</c:v>
                  </c:pt>
                  <c:pt idx="355">
                    <c:v>0.34768706490519963</c:v>
                  </c:pt>
                  <c:pt idx="356">
                    <c:v>0.30010718652725682</c:v>
                  </c:pt>
                  <c:pt idx="357">
                    <c:v>0.33649245014976753</c:v>
                  </c:pt>
                  <c:pt idx="358">
                    <c:v>0.43522759544022621</c:v>
                  </c:pt>
                  <c:pt idx="359">
                    <c:v>0.47788361721559652</c:v>
                  </c:pt>
                  <c:pt idx="360">
                    <c:v>0.50243653609059558</c:v>
                  </c:pt>
                  <c:pt idx="361">
                    <c:v>0.71311775399874255</c:v>
                  </c:pt>
                  <c:pt idx="362">
                    <c:v>0.76214633259436593</c:v>
                  </c:pt>
                  <c:pt idx="363">
                    <c:v>0.83338662965854915</c:v>
                  </c:pt>
                  <c:pt idx="364">
                    <c:v>0.72885370596438326</c:v>
                  </c:pt>
                  <c:pt idx="365">
                    <c:v>0.66149372775143978</c:v>
                  </c:pt>
                  <c:pt idx="366">
                    <c:v>0.7254038884399121</c:v>
                  </c:pt>
                  <c:pt idx="367">
                    <c:v>1.026192168386965</c:v>
                  </c:pt>
                  <c:pt idx="368">
                    <c:v>1.0183703924975598</c:v>
                  </c:pt>
                  <c:pt idx="369">
                    <c:v>0.76368743473238598</c:v>
                  </c:pt>
                  <c:pt idx="370">
                    <c:v>0.95790317804507408</c:v>
                  </c:pt>
                  <c:pt idx="371">
                    <c:v>0.86994569410087275</c:v>
                  </c:pt>
                  <c:pt idx="372">
                    <c:v>0.77991308801292247</c:v>
                  </c:pt>
                  <c:pt idx="373">
                    <c:v>0.61347325196755675</c:v>
                  </c:pt>
                  <c:pt idx="374">
                    <c:v>0.58786011527369264</c:v>
                  </c:pt>
                  <c:pt idx="375">
                    <c:v>0.61249861755657087</c:v>
                  </c:pt>
                  <c:pt idx="376">
                    <c:v>0.60691599870649438</c:v>
                  </c:pt>
                  <c:pt idx="377">
                    <c:v>0.62338692559395081</c:v>
                  </c:pt>
                  <c:pt idx="378">
                    <c:v>0.72843927788492435</c:v>
                  </c:pt>
                  <c:pt idx="379">
                    <c:v>1.2300701808283445</c:v>
                  </c:pt>
                  <c:pt idx="380">
                    <c:v>0.70916788165353062</c:v>
                  </c:pt>
                  <c:pt idx="381">
                    <c:v>0.62830329506985305</c:v>
                  </c:pt>
                  <c:pt idx="382">
                    <c:v>0.63835861859620291</c:v>
                  </c:pt>
                  <c:pt idx="383">
                    <c:v>0.83156605122192617</c:v>
                  </c:pt>
                  <c:pt idx="384">
                    <c:v>0.88053425391130946</c:v>
                  </c:pt>
                  <c:pt idx="385">
                    <c:v>1.0606459667286605</c:v>
                  </c:pt>
                  <c:pt idx="386">
                    <c:v>1.0762778782226388</c:v>
                  </c:pt>
                  <c:pt idx="387">
                    <c:v>1.0051005688612007</c:v>
                  </c:pt>
                  <c:pt idx="388">
                    <c:v>1.0771457869680254</c:v>
                  </c:pt>
                  <c:pt idx="389">
                    <c:v>1.073939928116916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pooled!$P$4:$P$393</c:f>
              <c:numCache>
                <c:formatCode>General</c:formatCode>
                <c:ptCount val="390"/>
                <c:pt idx="0">
                  <c:v>7.1108562825132067</c:v>
                </c:pt>
                <c:pt idx="1">
                  <c:v>7.1108562825132067</c:v>
                </c:pt>
                <c:pt idx="2">
                  <c:v>11.282458319679693</c:v>
                </c:pt>
                <c:pt idx="3">
                  <c:v>11.845283648672789</c:v>
                </c:pt>
                <c:pt idx="4">
                  <c:v>11.196319129374167</c:v>
                </c:pt>
                <c:pt idx="5">
                  <c:v>10.746701957424779</c:v>
                </c:pt>
                <c:pt idx="6">
                  <c:v>11.323129437168877</c:v>
                </c:pt>
                <c:pt idx="7">
                  <c:v>10.658102249234028</c:v>
                </c:pt>
                <c:pt idx="8">
                  <c:v>10.614093447910042</c:v>
                </c:pt>
                <c:pt idx="9">
                  <c:v>10.275020227862839</c:v>
                </c:pt>
                <c:pt idx="10">
                  <c:v>10.292635634110507</c:v>
                </c:pt>
                <c:pt idx="11">
                  <c:v>10.407978697115633</c:v>
                </c:pt>
                <c:pt idx="12">
                  <c:v>10.437290318532128</c:v>
                </c:pt>
                <c:pt idx="13">
                  <c:v>10.089070583368692</c:v>
                </c:pt>
                <c:pt idx="14">
                  <c:v>10.863312027144051</c:v>
                </c:pt>
                <c:pt idx="15">
                  <c:v>10.868402522147006</c:v>
                </c:pt>
                <c:pt idx="16">
                  <c:v>10.012653153584889</c:v>
                </c:pt>
                <c:pt idx="17">
                  <c:v>10.178542809463281</c:v>
                </c:pt>
                <c:pt idx="18">
                  <c:v>10.288129567805862</c:v>
                </c:pt>
                <c:pt idx="19">
                  <c:v>10.640323958167221</c:v>
                </c:pt>
                <c:pt idx="20">
                  <c:v>9.900877801602892</c:v>
                </c:pt>
                <c:pt idx="21">
                  <c:v>9.1074741400098738</c:v>
                </c:pt>
                <c:pt idx="22">
                  <c:v>8.7825947201185883</c:v>
                </c:pt>
                <c:pt idx="23">
                  <c:v>9.1187750522454198</c:v>
                </c:pt>
                <c:pt idx="24">
                  <c:v>9.335866399089829</c:v>
                </c:pt>
                <c:pt idx="25">
                  <c:v>9.4344339323487727</c:v>
                </c:pt>
                <c:pt idx="26">
                  <c:v>9.5458859353211203</c:v>
                </c:pt>
                <c:pt idx="27">
                  <c:v>9.8220047081171025</c:v>
                </c:pt>
                <c:pt idx="28">
                  <c:v>10.002858798036012</c:v>
                </c:pt>
                <c:pt idx="29">
                  <c:v>9.745310706886098</c:v>
                </c:pt>
                <c:pt idx="30">
                  <c:v>9.2840108679867139</c:v>
                </c:pt>
                <c:pt idx="31">
                  <c:v>9.9349150981075418</c:v>
                </c:pt>
                <c:pt idx="32">
                  <c:v>9.9982859527015329</c:v>
                </c:pt>
                <c:pt idx="33">
                  <c:v>9.8004164493829649</c:v>
                </c:pt>
                <c:pt idx="34">
                  <c:v>9.9239939633178249</c:v>
                </c:pt>
                <c:pt idx="35">
                  <c:v>10.140794904865071</c:v>
                </c:pt>
                <c:pt idx="36">
                  <c:v>10.387349474684342</c:v>
                </c:pt>
                <c:pt idx="37">
                  <c:v>9.7286093185672993</c:v>
                </c:pt>
                <c:pt idx="38">
                  <c:v>9.9286582680718247</c:v>
                </c:pt>
                <c:pt idx="39">
                  <c:v>10.460795556862823</c:v>
                </c:pt>
                <c:pt idx="40">
                  <c:v>10.701474766593131</c:v>
                </c:pt>
                <c:pt idx="41">
                  <c:v>10.753121434327863</c:v>
                </c:pt>
                <c:pt idx="42">
                  <c:v>10.627817944613959</c:v>
                </c:pt>
                <c:pt idx="43">
                  <c:v>10.31957051458922</c:v>
                </c:pt>
                <c:pt idx="44">
                  <c:v>10.72457889775578</c:v>
                </c:pt>
                <c:pt idx="45">
                  <c:v>10.476951626861879</c:v>
                </c:pt>
                <c:pt idx="46">
                  <c:v>9.9982134647674634</c:v>
                </c:pt>
                <c:pt idx="47">
                  <c:v>9.8244137317469828</c:v>
                </c:pt>
                <c:pt idx="48">
                  <c:v>10.369716584314112</c:v>
                </c:pt>
                <c:pt idx="49">
                  <c:v>9.7873261286778295</c:v>
                </c:pt>
                <c:pt idx="50">
                  <c:v>9.8237791545203557</c:v>
                </c:pt>
                <c:pt idx="51">
                  <c:v>9.6748622776748192</c:v>
                </c:pt>
                <c:pt idx="52">
                  <c:v>10.096742598789634</c:v>
                </c:pt>
                <c:pt idx="53">
                  <c:v>10.398053104128291</c:v>
                </c:pt>
                <c:pt idx="54">
                  <c:v>10.257316828397046</c:v>
                </c:pt>
                <c:pt idx="55">
                  <c:v>10.252922839492689</c:v>
                </c:pt>
                <c:pt idx="56">
                  <c:v>10.457608415977653</c:v>
                </c:pt>
                <c:pt idx="57">
                  <c:v>10.331532631443604</c:v>
                </c:pt>
                <c:pt idx="58">
                  <c:v>10.50346868913658</c:v>
                </c:pt>
                <c:pt idx="59">
                  <c:v>10.476598654936884</c:v>
                </c:pt>
                <c:pt idx="60">
                  <c:v>10.177125224894347</c:v>
                </c:pt>
                <c:pt idx="61">
                  <c:v>10.067291685905758</c:v>
                </c:pt>
                <c:pt idx="62">
                  <c:v>9.6447900209280828</c:v>
                </c:pt>
                <c:pt idx="63">
                  <c:v>9.9044519407957115</c:v>
                </c:pt>
                <c:pt idx="64">
                  <c:v>10.560961436509924</c:v>
                </c:pt>
                <c:pt idx="65">
                  <c:v>10.269068543834264</c:v>
                </c:pt>
                <c:pt idx="66">
                  <c:v>9.8887409666054715</c:v>
                </c:pt>
                <c:pt idx="67">
                  <c:v>9.4033266388020067</c:v>
                </c:pt>
                <c:pt idx="68">
                  <c:v>9.8055951414435025</c:v>
                </c:pt>
                <c:pt idx="69">
                  <c:v>9.3897388550916894</c:v>
                </c:pt>
                <c:pt idx="70">
                  <c:v>9.8293018542741635</c:v>
                </c:pt>
                <c:pt idx="71">
                  <c:v>10.221165101739199</c:v>
                </c:pt>
                <c:pt idx="72">
                  <c:v>10.020230037277091</c:v>
                </c:pt>
                <c:pt idx="73">
                  <c:v>10.012521350481087</c:v>
                </c:pt>
                <c:pt idx="74">
                  <c:v>9.1286487816933253</c:v>
                </c:pt>
                <c:pt idx="75">
                  <c:v>9.1947670628752185</c:v>
                </c:pt>
                <c:pt idx="76">
                  <c:v>9.8561039032615536</c:v>
                </c:pt>
                <c:pt idx="77">
                  <c:v>9.5412266104623207</c:v>
                </c:pt>
                <c:pt idx="78">
                  <c:v>9.8375025525031621</c:v>
                </c:pt>
                <c:pt idx="79">
                  <c:v>10.605639640323028</c:v>
                </c:pt>
                <c:pt idx="80">
                  <c:v>10.22705448707155</c:v>
                </c:pt>
                <c:pt idx="81">
                  <c:v>10.114151802934988</c:v>
                </c:pt>
                <c:pt idx="82">
                  <c:v>10.511419842986962</c:v>
                </c:pt>
                <c:pt idx="83">
                  <c:v>10.714486947267757</c:v>
                </c:pt>
                <c:pt idx="84">
                  <c:v>10.418055756700641</c:v>
                </c:pt>
                <c:pt idx="85">
                  <c:v>10.8939770807572</c:v>
                </c:pt>
                <c:pt idx="86">
                  <c:v>10.889714109798799</c:v>
                </c:pt>
                <c:pt idx="87">
                  <c:v>10.677668712815436</c:v>
                </c:pt>
                <c:pt idx="88">
                  <c:v>10.154592779616745</c:v>
                </c:pt>
                <c:pt idx="89">
                  <c:v>9.5466722582793793</c:v>
                </c:pt>
                <c:pt idx="90">
                  <c:v>10.078563097003766</c:v>
                </c:pt>
                <c:pt idx="91">
                  <c:v>9.8667906060252477</c:v>
                </c:pt>
                <c:pt idx="92">
                  <c:v>9.7305562349402432</c:v>
                </c:pt>
                <c:pt idx="93">
                  <c:v>9.80787707204267</c:v>
                </c:pt>
                <c:pt idx="94">
                  <c:v>9.8638619727943482</c:v>
                </c:pt>
                <c:pt idx="95">
                  <c:v>9.9166307700392284</c:v>
                </c:pt>
                <c:pt idx="96">
                  <c:v>10.484456723760937</c:v>
                </c:pt>
                <c:pt idx="97">
                  <c:v>10.700971116959987</c:v>
                </c:pt>
                <c:pt idx="98">
                  <c:v>10.601849674558697</c:v>
                </c:pt>
                <c:pt idx="99">
                  <c:v>10.669071250901471</c:v>
                </c:pt>
                <c:pt idx="100">
                  <c:v>10.503073995734301</c:v>
                </c:pt>
                <c:pt idx="101">
                  <c:v>10.340998644946952</c:v>
                </c:pt>
                <c:pt idx="102">
                  <c:v>10.54136867201272</c:v>
                </c:pt>
                <c:pt idx="103">
                  <c:v>10.328338072816887</c:v>
                </c:pt>
                <c:pt idx="104">
                  <c:v>11.114008782536517</c:v>
                </c:pt>
                <c:pt idx="105">
                  <c:v>10.91420879591872</c:v>
                </c:pt>
                <c:pt idx="106">
                  <c:v>10.328949432028345</c:v>
                </c:pt>
                <c:pt idx="107">
                  <c:v>10.173112503627648</c:v>
                </c:pt>
                <c:pt idx="108">
                  <c:v>10.956068437042902</c:v>
                </c:pt>
                <c:pt idx="109">
                  <c:v>10.909668896109993</c:v>
                </c:pt>
                <c:pt idx="110">
                  <c:v>11.189109654746447</c:v>
                </c:pt>
                <c:pt idx="111">
                  <c:v>11.015949001129815</c:v>
                </c:pt>
                <c:pt idx="112">
                  <c:v>10.687699186409665</c:v>
                </c:pt>
                <c:pt idx="113">
                  <c:v>10.790985868568461</c:v>
                </c:pt>
                <c:pt idx="114">
                  <c:v>10.901214549816853</c:v>
                </c:pt>
                <c:pt idx="115">
                  <c:v>10.926542171524371</c:v>
                </c:pt>
                <c:pt idx="116">
                  <c:v>11.371242800543829</c:v>
                </c:pt>
                <c:pt idx="117">
                  <c:v>11.956114364287441</c:v>
                </c:pt>
                <c:pt idx="118">
                  <c:v>11.483347661024407</c:v>
                </c:pt>
                <c:pt idx="119">
                  <c:v>11.043498316723273</c:v>
                </c:pt>
                <c:pt idx="120">
                  <c:v>10.342156922777324</c:v>
                </c:pt>
                <c:pt idx="121">
                  <c:v>10.644094266563155</c:v>
                </c:pt>
                <c:pt idx="122">
                  <c:v>10.768131132891597</c:v>
                </c:pt>
                <c:pt idx="123">
                  <c:v>10.854121181845661</c:v>
                </c:pt>
                <c:pt idx="124">
                  <c:v>11.092993466293182</c:v>
                </c:pt>
                <c:pt idx="125">
                  <c:v>10.690929280281663</c:v>
                </c:pt>
                <c:pt idx="126">
                  <c:v>10.510968681229677</c:v>
                </c:pt>
                <c:pt idx="127">
                  <c:v>9.7469534267908493</c:v>
                </c:pt>
                <c:pt idx="128">
                  <c:v>9.7039551634174135</c:v>
                </c:pt>
                <c:pt idx="129">
                  <c:v>10.213468175816171</c:v>
                </c:pt>
                <c:pt idx="130">
                  <c:v>10.215960544935673</c:v>
                </c:pt>
                <c:pt idx="131">
                  <c:v>9.5709043498262698</c:v>
                </c:pt>
                <c:pt idx="132">
                  <c:v>9.4069918663119481</c:v>
                </c:pt>
                <c:pt idx="133">
                  <c:v>9.6676448004305122</c:v>
                </c:pt>
                <c:pt idx="134">
                  <c:v>10.223182056851185</c:v>
                </c:pt>
                <c:pt idx="135">
                  <c:v>10.222804326010761</c:v>
                </c:pt>
                <c:pt idx="136">
                  <c:v>10.048497684988067</c:v>
                </c:pt>
                <c:pt idx="137">
                  <c:v>10.124322321151869</c:v>
                </c:pt>
                <c:pt idx="138">
                  <c:v>10.342963423894997</c:v>
                </c:pt>
                <c:pt idx="139">
                  <c:v>10.537343800557373</c:v>
                </c:pt>
                <c:pt idx="140">
                  <c:v>9.751409823810457</c:v>
                </c:pt>
                <c:pt idx="141">
                  <c:v>9.8499371869912409</c:v>
                </c:pt>
                <c:pt idx="142">
                  <c:v>10.020275468258982</c:v>
                </c:pt>
                <c:pt idx="143">
                  <c:v>10.469795015993755</c:v>
                </c:pt>
                <c:pt idx="144">
                  <c:v>11.037279612416897</c:v>
                </c:pt>
                <c:pt idx="145">
                  <c:v>10.464411661930622</c:v>
                </c:pt>
                <c:pt idx="146">
                  <c:v>10.283732698857602</c:v>
                </c:pt>
                <c:pt idx="147">
                  <c:v>10.059835512297173</c:v>
                </c:pt>
                <c:pt idx="148">
                  <c:v>10.388279245918985</c:v>
                </c:pt>
                <c:pt idx="149">
                  <c:v>10.336329059646145</c:v>
                </c:pt>
                <c:pt idx="150">
                  <c:v>10.79169261049176</c:v>
                </c:pt>
                <c:pt idx="151">
                  <c:v>10.54279044074411</c:v>
                </c:pt>
                <c:pt idx="152">
                  <c:v>8.9999095527338895</c:v>
                </c:pt>
                <c:pt idx="153">
                  <c:v>4.1625388498723819</c:v>
                </c:pt>
                <c:pt idx="154">
                  <c:v>1.7952815602026742</c:v>
                </c:pt>
                <c:pt idx="155">
                  <c:v>1.6185415704410491</c:v>
                </c:pt>
                <c:pt idx="156">
                  <c:v>1.0410950931062346</c:v>
                </c:pt>
                <c:pt idx="157">
                  <c:v>0.80166882806434958</c:v>
                </c:pt>
                <c:pt idx="158">
                  <c:v>0.5999292076534859</c:v>
                </c:pt>
                <c:pt idx="159">
                  <c:v>0.53514999602882685</c:v>
                </c:pt>
                <c:pt idx="160">
                  <c:v>0.46271119216888446</c:v>
                </c:pt>
                <c:pt idx="161">
                  <c:v>0.49069571627777719</c:v>
                </c:pt>
                <c:pt idx="162">
                  <c:v>0.5844022376680299</c:v>
                </c:pt>
                <c:pt idx="163">
                  <c:v>0.54836127022553027</c:v>
                </c:pt>
                <c:pt idx="164">
                  <c:v>0.52384241759876971</c:v>
                </c:pt>
                <c:pt idx="165">
                  <c:v>0.59994530728750728</c:v>
                </c:pt>
                <c:pt idx="166">
                  <c:v>0.65019926556929064</c:v>
                </c:pt>
                <c:pt idx="167">
                  <c:v>0.62538444137641735</c:v>
                </c:pt>
                <c:pt idx="168">
                  <c:v>0.70880820849918846</c:v>
                </c:pt>
                <c:pt idx="169">
                  <c:v>0.71449490907376079</c:v>
                </c:pt>
                <c:pt idx="170">
                  <c:v>0.81396774068274524</c:v>
                </c:pt>
                <c:pt idx="171">
                  <c:v>0.83713140698982857</c:v>
                </c:pt>
                <c:pt idx="172">
                  <c:v>0.88587842031629194</c:v>
                </c:pt>
                <c:pt idx="173">
                  <c:v>0.78181506189000149</c:v>
                </c:pt>
                <c:pt idx="174">
                  <c:v>0.82013768389455843</c:v>
                </c:pt>
                <c:pt idx="175">
                  <c:v>0.84688886037725997</c:v>
                </c:pt>
                <c:pt idx="176">
                  <c:v>0.83423904099047697</c:v>
                </c:pt>
                <c:pt idx="177">
                  <c:v>0.79562856446517161</c:v>
                </c:pt>
                <c:pt idx="178">
                  <c:v>0.78436702139725667</c:v>
                </c:pt>
                <c:pt idx="179">
                  <c:v>0.86086561558373664</c:v>
                </c:pt>
                <c:pt idx="180">
                  <c:v>0.84698266193020211</c:v>
                </c:pt>
                <c:pt idx="181">
                  <c:v>0.91571594805134038</c:v>
                </c:pt>
                <c:pt idx="182">
                  <c:v>0.84454867009538592</c:v>
                </c:pt>
                <c:pt idx="183">
                  <c:v>0.77041596265541623</c:v>
                </c:pt>
                <c:pt idx="184">
                  <c:v>0.8116599136282534</c:v>
                </c:pt>
                <c:pt idx="185">
                  <c:v>0.8345072653960125</c:v>
                </c:pt>
                <c:pt idx="186">
                  <c:v>0.91510079344068207</c:v>
                </c:pt>
                <c:pt idx="187">
                  <c:v>0.86501373649732116</c:v>
                </c:pt>
                <c:pt idx="188">
                  <c:v>0.82050457138093935</c:v>
                </c:pt>
                <c:pt idx="189">
                  <c:v>0.85851021269982719</c:v>
                </c:pt>
                <c:pt idx="190">
                  <c:v>0.82168064845615485</c:v>
                </c:pt>
                <c:pt idx="191">
                  <c:v>0.90780741420261923</c:v>
                </c:pt>
                <c:pt idx="192">
                  <c:v>0.94162638029526935</c:v>
                </c:pt>
                <c:pt idx="193">
                  <c:v>0.91120296308120774</c:v>
                </c:pt>
                <c:pt idx="194">
                  <c:v>0.99281088320565958</c:v>
                </c:pt>
                <c:pt idx="195">
                  <c:v>1.0245040821705911</c:v>
                </c:pt>
                <c:pt idx="196">
                  <c:v>1.0790595058529209</c:v>
                </c:pt>
                <c:pt idx="197">
                  <c:v>1.0248985219803628</c:v>
                </c:pt>
                <c:pt idx="198">
                  <c:v>1.0613813695846523</c:v>
                </c:pt>
                <c:pt idx="199">
                  <c:v>1.1356687281436322</c:v>
                </c:pt>
                <c:pt idx="200">
                  <c:v>1.1172603104829579</c:v>
                </c:pt>
                <c:pt idx="201">
                  <c:v>1.2089758965929902</c:v>
                </c:pt>
                <c:pt idx="202">
                  <c:v>1.1495433585339419</c:v>
                </c:pt>
                <c:pt idx="203">
                  <c:v>1.1558038985807968</c:v>
                </c:pt>
                <c:pt idx="204">
                  <c:v>1.1042980115774017</c:v>
                </c:pt>
                <c:pt idx="205">
                  <c:v>1.1033235220096465</c:v>
                </c:pt>
                <c:pt idx="206">
                  <c:v>1.2092542194263689</c:v>
                </c:pt>
                <c:pt idx="207">
                  <c:v>1.2049872779839024</c:v>
                </c:pt>
                <c:pt idx="208">
                  <c:v>1.247712001072566</c:v>
                </c:pt>
                <c:pt idx="209">
                  <c:v>1.2542531473929155</c:v>
                </c:pt>
                <c:pt idx="210">
                  <c:v>1.4300758240552642</c:v>
                </c:pt>
                <c:pt idx="211">
                  <c:v>1.3489230168754505</c:v>
                </c:pt>
                <c:pt idx="212">
                  <c:v>1.3536219086180878</c:v>
                </c:pt>
                <c:pt idx="213">
                  <c:v>1.2697305619562935</c:v>
                </c:pt>
                <c:pt idx="214">
                  <c:v>1.2757011027714307</c:v>
                </c:pt>
                <c:pt idx="215">
                  <c:v>1.2761378723581607</c:v>
                </c:pt>
                <c:pt idx="216">
                  <c:v>1.2576730531058931</c:v>
                </c:pt>
                <c:pt idx="217">
                  <c:v>1.2628810379345841</c:v>
                </c:pt>
                <c:pt idx="218">
                  <c:v>1.3806697681012858</c:v>
                </c:pt>
                <c:pt idx="219">
                  <c:v>1.3587980786702361</c:v>
                </c:pt>
                <c:pt idx="220">
                  <c:v>1.3648119249478652</c:v>
                </c:pt>
                <c:pt idx="221">
                  <c:v>1.3686430573660795</c:v>
                </c:pt>
                <c:pt idx="222">
                  <c:v>1.4882042697149438</c:v>
                </c:pt>
                <c:pt idx="223">
                  <c:v>1.556732994574676</c:v>
                </c:pt>
                <c:pt idx="224">
                  <c:v>1.665416773107119</c:v>
                </c:pt>
                <c:pt idx="225">
                  <c:v>1.6151120320248122</c:v>
                </c:pt>
                <c:pt idx="226">
                  <c:v>1.637576779389704</c:v>
                </c:pt>
                <c:pt idx="227">
                  <c:v>1.6719894689908419</c:v>
                </c:pt>
                <c:pt idx="228">
                  <c:v>1.6250474961056418</c:v>
                </c:pt>
                <c:pt idx="229">
                  <c:v>1.6010955421985424</c:v>
                </c:pt>
                <c:pt idx="230">
                  <c:v>1.6039817626457862</c:v>
                </c:pt>
                <c:pt idx="231">
                  <c:v>1.6910555433013712</c:v>
                </c:pt>
                <c:pt idx="232">
                  <c:v>1.7412044286567769</c:v>
                </c:pt>
                <c:pt idx="233">
                  <c:v>1.8327309536884939</c:v>
                </c:pt>
                <c:pt idx="234">
                  <c:v>1.8615656924209047</c:v>
                </c:pt>
                <c:pt idx="235">
                  <c:v>1.9353737147323042</c:v>
                </c:pt>
                <c:pt idx="236">
                  <c:v>1.806541371450781</c:v>
                </c:pt>
                <c:pt idx="237">
                  <c:v>1.705698703189287</c:v>
                </c:pt>
                <c:pt idx="238">
                  <c:v>1.6291020069989113</c:v>
                </c:pt>
                <c:pt idx="239">
                  <c:v>1.71282811522468</c:v>
                </c:pt>
                <c:pt idx="240">
                  <c:v>1.8190723104903204</c:v>
                </c:pt>
                <c:pt idx="241">
                  <c:v>1.9091072709679977</c:v>
                </c:pt>
                <c:pt idx="242">
                  <c:v>1.9680643752700036</c:v>
                </c:pt>
                <c:pt idx="243">
                  <c:v>1.9292244584816161</c:v>
                </c:pt>
                <c:pt idx="244">
                  <c:v>2.1601505557763505</c:v>
                </c:pt>
                <c:pt idx="245">
                  <c:v>2.1862976187453116</c:v>
                </c:pt>
                <c:pt idx="246">
                  <c:v>2.2988511842181003</c:v>
                </c:pt>
                <c:pt idx="247">
                  <c:v>2.2489623681202149</c:v>
                </c:pt>
                <c:pt idx="248">
                  <c:v>2.3643216991988814</c:v>
                </c:pt>
                <c:pt idx="249">
                  <c:v>2.229651571810777</c:v>
                </c:pt>
                <c:pt idx="250">
                  <c:v>2.7091412155636103</c:v>
                </c:pt>
                <c:pt idx="251">
                  <c:v>2.5282457460054264</c:v>
                </c:pt>
                <c:pt idx="252">
                  <c:v>2.5760461069513569</c:v>
                </c:pt>
                <c:pt idx="253">
                  <c:v>2.5253979342885944</c:v>
                </c:pt>
                <c:pt idx="254">
                  <c:v>2.5947764103210527</c:v>
                </c:pt>
                <c:pt idx="255">
                  <c:v>2.5898111937338486</c:v>
                </c:pt>
                <c:pt idx="256">
                  <c:v>2.57153512639987</c:v>
                </c:pt>
                <c:pt idx="257">
                  <c:v>2.5941937625754043</c:v>
                </c:pt>
                <c:pt idx="258">
                  <c:v>2.5426938827585972</c:v>
                </c:pt>
                <c:pt idx="259">
                  <c:v>2.6428471773021847</c:v>
                </c:pt>
                <c:pt idx="260">
                  <c:v>2.731103244508851</c:v>
                </c:pt>
                <c:pt idx="261">
                  <c:v>2.5906609504725635</c:v>
                </c:pt>
                <c:pt idx="262">
                  <c:v>2.7648605309237619</c:v>
                </c:pt>
                <c:pt idx="263">
                  <c:v>2.8284224270601115</c:v>
                </c:pt>
                <c:pt idx="264">
                  <c:v>2.58002578454894</c:v>
                </c:pt>
                <c:pt idx="265">
                  <c:v>2.7051774043679093</c:v>
                </c:pt>
                <c:pt idx="266">
                  <c:v>2.6354741046871273</c:v>
                </c:pt>
                <c:pt idx="267">
                  <c:v>2.7328466862429468</c:v>
                </c:pt>
                <c:pt idx="268">
                  <c:v>2.9902032757079091</c:v>
                </c:pt>
                <c:pt idx="269">
                  <c:v>2.9827899513765592</c:v>
                </c:pt>
                <c:pt idx="270">
                  <c:v>2.9362845486927025</c:v>
                </c:pt>
                <c:pt idx="271">
                  <c:v>3.1083707509783616</c:v>
                </c:pt>
                <c:pt idx="272">
                  <c:v>2.9574949709967351</c:v>
                </c:pt>
                <c:pt idx="273">
                  <c:v>2.9666002688993309</c:v>
                </c:pt>
                <c:pt idx="274">
                  <c:v>3.0666438126476838</c:v>
                </c:pt>
                <c:pt idx="275">
                  <c:v>2.8521308731007928</c:v>
                </c:pt>
                <c:pt idx="276">
                  <c:v>2.9974728493791329</c:v>
                </c:pt>
                <c:pt idx="277">
                  <c:v>2.9694424067583487</c:v>
                </c:pt>
                <c:pt idx="278">
                  <c:v>2.8796621866505046</c:v>
                </c:pt>
                <c:pt idx="279">
                  <c:v>3.0481832346472872</c:v>
                </c:pt>
                <c:pt idx="280">
                  <c:v>3.2208485089640559</c:v>
                </c:pt>
                <c:pt idx="281">
                  <c:v>3.2427407990059267</c:v>
                </c:pt>
                <c:pt idx="282">
                  <c:v>3.1501474071786912</c:v>
                </c:pt>
                <c:pt idx="283">
                  <c:v>3.317892863795906</c:v>
                </c:pt>
                <c:pt idx="284">
                  <c:v>3.3280078864977454</c:v>
                </c:pt>
                <c:pt idx="285">
                  <c:v>3.3393899645097549</c:v>
                </c:pt>
                <c:pt idx="286">
                  <c:v>3.4160533831463034</c:v>
                </c:pt>
                <c:pt idx="287">
                  <c:v>3.4165556585883472</c:v>
                </c:pt>
                <c:pt idx="288">
                  <c:v>3.286700760383765</c:v>
                </c:pt>
                <c:pt idx="289">
                  <c:v>3.6474416441339867</c:v>
                </c:pt>
                <c:pt idx="290">
                  <c:v>3.3825359631898855</c:v>
                </c:pt>
                <c:pt idx="291">
                  <c:v>3.6340267276046809</c:v>
                </c:pt>
                <c:pt idx="292">
                  <c:v>3.7187919661703197</c:v>
                </c:pt>
                <c:pt idx="293">
                  <c:v>4.1148389600220669</c:v>
                </c:pt>
                <c:pt idx="294">
                  <c:v>4.0727729077003616</c:v>
                </c:pt>
                <c:pt idx="295">
                  <c:v>4.1239353737013245</c:v>
                </c:pt>
                <c:pt idx="296">
                  <c:v>3.7347907757234693</c:v>
                </c:pt>
                <c:pt idx="297">
                  <c:v>3.4009691233206789</c:v>
                </c:pt>
                <c:pt idx="298">
                  <c:v>3.459101831976183</c:v>
                </c:pt>
                <c:pt idx="299">
                  <c:v>4.0809644628504191</c:v>
                </c:pt>
                <c:pt idx="300">
                  <c:v>4.0681889545607843</c:v>
                </c:pt>
                <c:pt idx="301">
                  <c:v>3.8334725340779365</c:v>
                </c:pt>
                <c:pt idx="302">
                  <c:v>3.8120548862479913</c:v>
                </c:pt>
                <c:pt idx="303">
                  <c:v>3.0180464655641872</c:v>
                </c:pt>
                <c:pt idx="304">
                  <c:v>2.2520376077956632</c:v>
                </c:pt>
                <c:pt idx="305">
                  <c:v>1.9027799754858996</c:v>
                </c:pt>
                <c:pt idx="306">
                  <c:v>2.6702409936985978</c:v>
                </c:pt>
                <c:pt idx="307">
                  <c:v>3.5086010078427443</c:v>
                </c:pt>
                <c:pt idx="308">
                  <c:v>4.0093882018935307</c:v>
                </c:pt>
                <c:pt idx="309">
                  <c:v>4.3451290085440153</c:v>
                </c:pt>
                <c:pt idx="310">
                  <c:v>4.5588617585874065</c:v>
                </c:pt>
                <c:pt idx="311">
                  <c:v>4.5807404553516466</c:v>
                </c:pt>
                <c:pt idx="312">
                  <c:v>4.5056785600262144</c:v>
                </c:pt>
                <c:pt idx="313">
                  <c:v>4.7524978646247824</c:v>
                </c:pt>
                <c:pt idx="314">
                  <c:v>4.4340447922352499</c:v>
                </c:pt>
                <c:pt idx="315">
                  <c:v>3.6680562898334701</c:v>
                </c:pt>
                <c:pt idx="316">
                  <c:v>3.5250951182223651</c:v>
                </c:pt>
                <c:pt idx="317">
                  <c:v>3.4528786963262901</c:v>
                </c:pt>
                <c:pt idx="318">
                  <c:v>3.431534550867481</c:v>
                </c:pt>
                <c:pt idx="319">
                  <c:v>3.6832357077553484</c:v>
                </c:pt>
                <c:pt idx="320">
                  <c:v>3.8289385780261123</c:v>
                </c:pt>
                <c:pt idx="321">
                  <c:v>3.8903618854257105</c:v>
                </c:pt>
                <c:pt idx="322">
                  <c:v>3.8567501005633966</c:v>
                </c:pt>
                <c:pt idx="323">
                  <c:v>3.7393556442812232</c:v>
                </c:pt>
                <c:pt idx="324">
                  <c:v>3.8109375230929929</c:v>
                </c:pt>
                <c:pt idx="325">
                  <c:v>3.8091903615128473</c:v>
                </c:pt>
                <c:pt idx="326">
                  <c:v>3.8954511208036871</c:v>
                </c:pt>
                <c:pt idx="327">
                  <c:v>3.8217180608274814</c:v>
                </c:pt>
                <c:pt idx="328">
                  <c:v>4.0473898298832536</c:v>
                </c:pt>
                <c:pt idx="329">
                  <c:v>4.0554196806573923</c:v>
                </c:pt>
                <c:pt idx="330">
                  <c:v>3.6597406532872521</c:v>
                </c:pt>
                <c:pt idx="331">
                  <c:v>3.3815612840410552</c:v>
                </c:pt>
                <c:pt idx="332">
                  <c:v>3.4534575650046202</c:v>
                </c:pt>
                <c:pt idx="333">
                  <c:v>3.4252621479049017</c:v>
                </c:pt>
                <c:pt idx="334">
                  <c:v>3.8557005834977467</c:v>
                </c:pt>
                <c:pt idx="335">
                  <c:v>3.7048684633530278</c:v>
                </c:pt>
                <c:pt idx="336">
                  <c:v>3.6734582136122889</c:v>
                </c:pt>
                <c:pt idx="337">
                  <c:v>3.5429514343943174</c:v>
                </c:pt>
                <c:pt idx="338">
                  <c:v>3.6957876796850577</c:v>
                </c:pt>
                <c:pt idx="339">
                  <c:v>3.7748357478677605</c:v>
                </c:pt>
                <c:pt idx="340">
                  <c:v>3.6954517821156094</c:v>
                </c:pt>
                <c:pt idx="341">
                  <c:v>3.6581704573332416</c:v>
                </c:pt>
                <c:pt idx="342">
                  <c:v>3.7367782930827103</c:v>
                </c:pt>
                <c:pt idx="343">
                  <c:v>3.7023927078443237</c:v>
                </c:pt>
                <c:pt idx="344">
                  <c:v>3.5848495102425288</c:v>
                </c:pt>
                <c:pt idx="345">
                  <c:v>3.6108357723205478</c:v>
                </c:pt>
                <c:pt idx="346">
                  <c:v>3.4836659710230697</c:v>
                </c:pt>
                <c:pt idx="347">
                  <c:v>3.6022042212128738</c:v>
                </c:pt>
                <c:pt idx="348">
                  <c:v>3.8052218590426152</c:v>
                </c:pt>
                <c:pt idx="349">
                  <c:v>4.5914959707777809</c:v>
                </c:pt>
                <c:pt idx="350">
                  <c:v>4.3357701692506954</c:v>
                </c:pt>
                <c:pt idx="351">
                  <c:v>4.0752631670879023</c:v>
                </c:pt>
                <c:pt idx="352">
                  <c:v>3.291851832418601</c:v>
                </c:pt>
                <c:pt idx="353">
                  <c:v>3.7535873465879441</c:v>
                </c:pt>
                <c:pt idx="354">
                  <c:v>3.8134660358888484</c:v>
                </c:pt>
                <c:pt idx="355">
                  <c:v>3.5358857796144632</c:v>
                </c:pt>
                <c:pt idx="356">
                  <c:v>3.5979824814040775</c:v>
                </c:pt>
                <c:pt idx="357">
                  <c:v>3.4594129608597202</c:v>
                </c:pt>
                <c:pt idx="358">
                  <c:v>3.9098353064861753</c:v>
                </c:pt>
                <c:pt idx="359">
                  <c:v>3.6776580501381018</c:v>
                </c:pt>
                <c:pt idx="360">
                  <c:v>3.7806415527127397</c:v>
                </c:pt>
                <c:pt idx="361">
                  <c:v>3.8654387423015293</c:v>
                </c:pt>
                <c:pt idx="362">
                  <c:v>3.8281777857313388</c:v>
                </c:pt>
                <c:pt idx="363">
                  <c:v>3.7849582503053818</c:v>
                </c:pt>
                <c:pt idx="364">
                  <c:v>4.0666510217477292</c:v>
                </c:pt>
                <c:pt idx="365">
                  <c:v>4.3799345184903977</c:v>
                </c:pt>
                <c:pt idx="366">
                  <c:v>4.2244932387647136</c:v>
                </c:pt>
                <c:pt idx="367">
                  <c:v>4.8492553296235581</c:v>
                </c:pt>
                <c:pt idx="368">
                  <c:v>5.097289195002217</c:v>
                </c:pt>
                <c:pt idx="369">
                  <c:v>4.5959545463077198</c:v>
                </c:pt>
                <c:pt idx="370">
                  <c:v>5.0056223095948305</c:v>
                </c:pt>
                <c:pt idx="371">
                  <c:v>4.8003426315913353</c:v>
                </c:pt>
                <c:pt idx="372">
                  <c:v>4.7649815992554334</c:v>
                </c:pt>
                <c:pt idx="373">
                  <c:v>4.2368445577781007</c:v>
                </c:pt>
                <c:pt idx="374">
                  <c:v>4.3609834162313117</c:v>
                </c:pt>
                <c:pt idx="375">
                  <c:v>4.6147477350139816</c:v>
                </c:pt>
                <c:pt idx="376">
                  <c:v>5.0194395337344364</c:v>
                </c:pt>
                <c:pt idx="377">
                  <c:v>4.3934997782068965</c:v>
                </c:pt>
                <c:pt idx="378">
                  <c:v>4.5771731158756674</c:v>
                </c:pt>
                <c:pt idx="379">
                  <c:v>4.7143749344896131</c:v>
                </c:pt>
                <c:pt idx="380">
                  <c:v>4.1259759844639179</c:v>
                </c:pt>
                <c:pt idx="381">
                  <c:v>4.3965228600347661</c:v>
                </c:pt>
                <c:pt idx="382">
                  <c:v>4.377955624636245</c:v>
                </c:pt>
                <c:pt idx="383">
                  <c:v>4.7458563767179207</c:v>
                </c:pt>
                <c:pt idx="384">
                  <c:v>4.9130560327094353</c:v>
                </c:pt>
                <c:pt idx="385">
                  <c:v>5.2228132662234277</c:v>
                </c:pt>
                <c:pt idx="386">
                  <c:v>4.8731942474636272</c:v>
                </c:pt>
                <c:pt idx="387">
                  <c:v>4.8688422417982284</c:v>
                </c:pt>
                <c:pt idx="388">
                  <c:v>5.0774942637261988</c:v>
                </c:pt>
                <c:pt idx="389">
                  <c:v>5.4684924912772468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BA-CC4C-9929-03D971D6BD07}"/>
            </c:ext>
          </c:extLst>
        </c:ser>
        <c:ser>
          <c:idx val="1"/>
          <c:order val="1"/>
          <c:tx>
            <c:strRef>
              <c:f>pooled!$Q$3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pooled!$U$4:$U$393</c:f>
                <c:numCache>
                  <c:formatCode>General</c:formatCode>
                  <c:ptCount val="390"/>
                  <c:pt idx="0">
                    <c:v>0.99448487738353919</c:v>
                  </c:pt>
                  <c:pt idx="1">
                    <c:v>0.99448487738353919</c:v>
                  </c:pt>
                  <c:pt idx="2">
                    <c:v>0.99523829807452302</c:v>
                  </c:pt>
                  <c:pt idx="3">
                    <c:v>1.0612832453574574</c:v>
                  </c:pt>
                  <c:pt idx="4">
                    <c:v>1.0164895871387423</c:v>
                  </c:pt>
                  <c:pt idx="5">
                    <c:v>1.0210359866058316</c:v>
                  </c:pt>
                  <c:pt idx="6">
                    <c:v>0.9346608006089423</c:v>
                  </c:pt>
                  <c:pt idx="7">
                    <c:v>1.0669305274978278</c:v>
                  </c:pt>
                  <c:pt idx="8">
                    <c:v>1.081314883396143</c:v>
                  </c:pt>
                  <c:pt idx="9">
                    <c:v>0.95656870510966585</c:v>
                  </c:pt>
                  <c:pt idx="10">
                    <c:v>1.0317989196415289</c:v>
                  </c:pt>
                  <c:pt idx="11">
                    <c:v>0.92680029805103448</c:v>
                  </c:pt>
                  <c:pt idx="12">
                    <c:v>0.79656665164122709</c:v>
                  </c:pt>
                  <c:pt idx="13">
                    <c:v>0.87055230814159135</c:v>
                  </c:pt>
                  <c:pt idx="14">
                    <c:v>0.97464245881875</c:v>
                  </c:pt>
                  <c:pt idx="15">
                    <c:v>1.0215307364386799</c:v>
                  </c:pt>
                  <c:pt idx="16">
                    <c:v>1.1555253484112145</c:v>
                  </c:pt>
                  <c:pt idx="17">
                    <c:v>1.1142470128153834</c:v>
                  </c:pt>
                  <c:pt idx="18">
                    <c:v>1.045814385534817</c:v>
                  </c:pt>
                  <c:pt idx="19">
                    <c:v>1.1449623160749129</c:v>
                  </c:pt>
                  <c:pt idx="20">
                    <c:v>1.1920336648117602</c:v>
                  </c:pt>
                  <c:pt idx="21">
                    <c:v>1.1788872940649999</c:v>
                  </c:pt>
                  <c:pt idx="22">
                    <c:v>1.2203537043761483</c:v>
                  </c:pt>
                  <c:pt idx="23">
                    <c:v>1.2085325764540082</c:v>
                  </c:pt>
                  <c:pt idx="24">
                    <c:v>1.2695474523226824</c:v>
                  </c:pt>
                  <c:pt idx="25">
                    <c:v>1.1689635966040077</c:v>
                  </c:pt>
                  <c:pt idx="26">
                    <c:v>1.3306291542750897</c:v>
                  </c:pt>
                  <c:pt idx="27">
                    <c:v>1.4441001585166231</c:v>
                  </c:pt>
                  <c:pt idx="28">
                    <c:v>1.3983185536814471</c:v>
                  </c:pt>
                  <c:pt idx="29">
                    <c:v>1.1800218686822448</c:v>
                  </c:pt>
                  <c:pt idx="30">
                    <c:v>1.079566765179909</c:v>
                  </c:pt>
                  <c:pt idx="31">
                    <c:v>0.95591086501279576</c:v>
                  </c:pt>
                  <c:pt idx="32">
                    <c:v>0.9530376268741898</c:v>
                  </c:pt>
                  <c:pt idx="33">
                    <c:v>0.89391393805269148</c:v>
                  </c:pt>
                  <c:pt idx="34">
                    <c:v>0.93457038114864821</c:v>
                  </c:pt>
                  <c:pt idx="35">
                    <c:v>0.78536124603915303</c:v>
                  </c:pt>
                  <c:pt idx="36">
                    <c:v>0.83541145317232701</c:v>
                  </c:pt>
                  <c:pt idx="37">
                    <c:v>0.47512395780443578</c:v>
                  </c:pt>
                  <c:pt idx="38">
                    <c:v>0.83082485353016178</c:v>
                  </c:pt>
                  <c:pt idx="39">
                    <c:v>0.6800907983723562</c:v>
                  </c:pt>
                  <c:pt idx="40">
                    <c:v>0.8471551348351225</c:v>
                  </c:pt>
                  <c:pt idx="41">
                    <c:v>0.80221152481348046</c:v>
                  </c:pt>
                  <c:pt idx="42">
                    <c:v>0.89672425643120823</c:v>
                  </c:pt>
                  <c:pt idx="43">
                    <c:v>1.0529908304749998</c:v>
                  </c:pt>
                  <c:pt idx="44">
                    <c:v>1.0779947037968596</c:v>
                  </c:pt>
                  <c:pt idx="45">
                    <c:v>0.84962219682022766</c:v>
                  </c:pt>
                  <c:pt idx="46">
                    <c:v>0.71788348516070355</c:v>
                  </c:pt>
                  <c:pt idx="47">
                    <c:v>0.74824010813255237</c:v>
                  </c:pt>
                  <c:pt idx="48">
                    <c:v>0.74164211175315986</c:v>
                  </c:pt>
                  <c:pt idx="49">
                    <c:v>0.55322204227151195</c:v>
                  </c:pt>
                  <c:pt idx="50">
                    <c:v>0.38412274499253973</c:v>
                  </c:pt>
                  <c:pt idx="51">
                    <c:v>0.62411596264783364</c:v>
                  </c:pt>
                  <c:pt idx="52">
                    <c:v>0.69733874037026955</c:v>
                  </c:pt>
                  <c:pt idx="53">
                    <c:v>0.70334950311445743</c:v>
                  </c:pt>
                  <c:pt idx="54">
                    <c:v>0.81958226506620646</c:v>
                  </c:pt>
                  <c:pt idx="55">
                    <c:v>0.84209796837944306</c:v>
                  </c:pt>
                  <c:pt idx="56">
                    <c:v>0.87405433711951097</c:v>
                  </c:pt>
                  <c:pt idx="57">
                    <c:v>0.81780816102809684</c:v>
                  </c:pt>
                  <c:pt idx="58">
                    <c:v>0.95275359321859066</c:v>
                  </c:pt>
                  <c:pt idx="59">
                    <c:v>0.77305832182031342</c:v>
                  </c:pt>
                  <c:pt idx="60">
                    <c:v>0.86046462989192118</c:v>
                  </c:pt>
                  <c:pt idx="61">
                    <c:v>0.84796904900345993</c:v>
                  </c:pt>
                  <c:pt idx="62">
                    <c:v>0.75161122883558229</c:v>
                  </c:pt>
                  <c:pt idx="63">
                    <c:v>0.95134954634796121</c:v>
                  </c:pt>
                  <c:pt idx="64">
                    <c:v>0.74506435430862683</c:v>
                  </c:pt>
                  <c:pt idx="65">
                    <c:v>0.70808673579068782</c:v>
                  </c:pt>
                  <c:pt idx="66">
                    <c:v>0.75338971138816402</c:v>
                  </c:pt>
                  <c:pt idx="67">
                    <c:v>0.70585863222777967</c:v>
                  </c:pt>
                  <c:pt idx="68">
                    <c:v>0.84875477155253776</c:v>
                  </c:pt>
                  <c:pt idx="69">
                    <c:v>0.62148598933892707</c:v>
                  </c:pt>
                  <c:pt idx="70">
                    <c:v>0.6911117242798096</c:v>
                  </c:pt>
                  <c:pt idx="71">
                    <c:v>0.64322409337923692</c:v>
                  </c:pt>
                  <c:pt idx="72">
                    <c:v>0.69958498606143049</c:v>
                  </c:pt>
                  <c:pt idx="73">
                    <c:v>0.64825762908949414</c:v>
                  </c:pt>
                  <c:pt idx="74">
                    <c:v>0.71867314726727149</c:v>
                  </c:pt>
                  <c:pt idx="75">
                    <c:v>0.99669642074785014</c:v>
                  </c:pt>
                  <c:pt idx="76">
                    <c:v>1.0800296715544042</c:v>
                  </c:pt>
                  <c:pt idx="77">
                    <c:v>0.9037901381812925</c:v>
                  </c:pt>
                  <c:pt idx="78">
                    <c:v>0.84073020590000269</c:v>
                  </c:pt>
                  <c:pt idx="79">
                    <c:v>1.0052616335590796</c:v>
                  </c:pt>
                  <c:pt idx="80">
                    <c:v>1.0405668865437008</c:v>
                  </c:pt>
                  <c:pt idx="81">
                    <c:v>1.1289514958534401</c:v>
                  </c:pt>
                  <c:pt idx="82">
                    <c:v>1.111338618564474</c:v>
                  </c:pt>
                  <c:pt idx="83">
                    <c:v>0.93477450190189071</c:v>
                  </c:pt>
                  <c:pt idx="84">
                    <c:v>0.83042512457069162</c:v>
                  </c:pt>
                  <c:pt idx="85">
                    <c:v>0.80612228901788774</c:v>
                  </c:pt>
                  <c:pt idx="86">
                    <c:v>1.0052849433662665</c:v>
                  </c:pt>
                  <c:pt idx="87">
                    <c:v>0.90707795505611277</c:v>
                  </c:pt>
                  <c:pt idx="88">
                    <c:v>0.74563535336015241</c:v>
                  </c:pt>
                  <c:pt idx="89">
                    <c:v>0.72612603707134782</c:v>
                  </c:pt>
                  <c:pt idx="90">
                    <c:v>0.81873115241250349</c:v>
                  </c:pt>
                  <c:pt idx="91">
                    <c:v>0.82782923393318719</c:v>
                  </c:pt>
                  <c:pt idx="92">
                    <c:v>0.88866960089424518</c:v>
                  </c:pt>
                  <c:pt idx="93">
                    <c:v>0.93734337252603339</c:v>
                  </c:pt>
                  <c:pt idx="94">
                    <c:v>0.93296110272452892</c:v>
                  </c:pt>
                  <c:pt idx="95">
                    <c:v>0.9915374946831218</c:v>
                  </c:pt>
                  <c:pt idx="96">
                    <c:v>1.0018998052119323</c:v>
                  </c:pt>
                  <c:pt idx="97">
                    <c:v>0.87370253329081549</c:v>
                  </c:pt>
                  <c:pt idx="98">
                    <c:v>0.87356315653643513</c:v>
                  </c:pt>
                  <c:pt idx="99">
                    <c:v>0.90343637573438329</c:v>
                  </c:pt>
                  <c:pt idx="100">
                    <c:v>0.78829411961829898</c:v>
                  </c:pt>
                  <c:pt idx="101">
                    <c:v>0.87739549795770932</c:v>
                  </c:pt>
                  <c:pt idx="102">
                    <c:v>0.87778892936159225</c:v>
                  </c:pt>
                  <c:pt idx="103">
                    <c:v>0.84620425686407852</c:v>
                  </c:pt>
                  <c:pt idx="104">
                    <c:v>0.85758216538776688</c:v>
                  </c:pt>
                  <c:pt idx="105">
                    <c:v>0.9328152239741585</c:v>
                  </c:pt>
                  <c:pt idx="106">
                    <c:v>0.89549914184811952</c:v>
                  </c:pt>
                  <c:pt idx="107">
                    <c:v>1.0005793739800759</c:v>
                  </c:pt>
                  <c:pt idx="108">
                    <c:v>1.1929446408059399</c:v>
                  </c:pt>
                  <c:pt idx="109">
                    <c:v>1.1388205494641015</c:v>
                  </c:pt>
                  <c:pt idx="110">
                    <c:v>0.99334001388464854</c:v>
                  </c:pt>
                  <c:pt idx="111">
                    <c:v>0.81240219903675315</c:v>
                  </c:pt>
                  <c:pt idx="112">
                    <c:v>0.89352425357231813</c:v>
                  </c:pt>
                  <c:pt idx="113">
                    <c:v>0.80373830392174828</c:v>
                  </c:pt>
                  <c:pt idx="114">
                    <c:v>0.89835422495816319</c:v>
                  </c:pt>
                  <c:pt idx="115">
                    <c:v>1.1365159405164302</c:v>
                  </c:pt>
                  <c:pt idx="116">
                    <c:v>1.0991234410017066</c:v>
                  </c:pt>
                  <c:pt idx="117">
                    <c:v>1.0103417530821404</c:v>
                  </c:pt>
                  <c:pt idx="118">
                    <c:v>1.0520144544034626</c:v>
                  </c:pt>
                  <c:pt idx="119">
                    <c:v>1.2043103571955851</c:v>
                  </c:pt>
                  <c:pt idx="120">
                    <c:v>1.1643704126894916</c:v>
                  </c:pt>
                  <c:pt idx="121">
                    <c:v>1.1420043721198301</c:v>
                  </c:pt>
                  <c:pt idx="122">
                    <c:v>1.169802538508909</c:v>
                  </c:pt>
                  <c:pt idx="123">
                    <c:v>1.0770071439658864</c:v>
                  </c:pt>
                  <c:pt idx="124">
                    <c:v>0.94367513996353869</c:v>
                  </c:pt>
                  <c:pt idx="125">
                    <c:v>0.78412533478720303</c:v>
                  </c:pt>
                  <c:pt idx="126">
                    <c:v>0.91381520549666251</c:v>
                  </c:pt>
                  <c:pt idx="127">
                    <c:v>0.90402745381658978</c:v>
                  </c:pt>
                  <c:pt idx="128">
                    <c:v>0.74496099447273401</c:v>
                  </c:pt>
                  <c:pt idx="129">
                    <c:v>0.78219827816731147</c:v>
                  </c:pt>
                  <c:pt idx="130">
                    <c:v>0.89817982670042917</c:v>
                  </c:pt>
                  <c:pt idx="131">
                    <c:v>0.84726696935438905</c:v>
                  </c:pt>
                  <c:pt idx="132">
                    <c:v>0.78092199869869183</c:v>
                  </c:pt>
                  <c:pt idx="133">
                    <c:v>0.68662411990536976</c:v>
                  </c:pt>
                  <c:pt idx="134">
                    <c:v>0.7823522472392318</c:v>
                  </c:pt>
                  <c:pt idx="135">
                    <c:v>1.039382082624253</c:v>
                  </c:pt>
                  <c:pt idx="136">
                    <c:v>0.86099205358301145</c:v>
                  </c:pt>
                  <c:pt idx="137">
                    <c:v>1.0432708760216203</c:v>
                  </c:pt>
                  <c:pt idx="138">
                    <c:v>1.1634982015387687</c:v>
                  </c:pt>
                  <c:pt idx="139">
                    <c:v>1.2435205137477368</c:v>
                  </c:pt>
                  <c:pt idx="140">
                    <c:v>1.1410733722347983</c:v>
                  </c:pt>
                  <c:pt idx="141">
                    <c:v>1.1377800909668541</c:v>
                  </c:pt>
                  <c:pt idx="142">
                    <c:v>0.98827332375673416</c:v>
                  </c:pt>
                  <c:pt idx="143">
                    <c:v>1.1674229868074848</c:v>
                  </c:pt>
                  <c:pt idx="144">
                    <c:v>1.1383415841083642</c:v>
                  </c:pt>
                  <c:pt idx="145">
                    <c:v>1.0703423797630087</c:v>
                  </c:pt>
                  <c:pt idx="146">
                    <c:v>1.0436226089464811</c:v>
                  </c:pt>
                  <c:pt idx="147">
                    <c:v>0.97677406106082343</c:v>
                  </c:pt>
                  <c:pt idx="148">
                    <c:v>0.97635987727767015</c:v>
                  </c:pt>
                  <c:pt idx="149">
                    <c:v>0.99848344483613527</c:v>
                  </c:pt>
                  <c:pt idx="150">
                    <c:v>0.96225701714487011</c:v>
                  </c:pt>
                  <c:pt idx="151">
                    <c:v>1.0884990438547435</c:v>
                  </c:pt>
                  <c:pt idx="152">
                    <c:v>1.0443532208798398</c:v>
                  </c:pt>
                  <c:pt idx="153">
                    <c:v>0.564838415834931</c:v>
                  </c:pt>
                  <c:pt idx="154">
                    <c:v>0.2654706004352147</c:v>
                  </c:pt>
                  <c:pt idx="155">
                    <c:v>0.35621979018286309</c:v>
                  </c:pt>
                  <c:pt idx="156">
                    <c:v>0.36796253579286275</c:v>
                  </c:pt>
                  <c:pt idx="157">
                    <c:v>0.25432695322467541</c:v>
                  </c:pt>
                  <c:pt idx="158">
                    <c:v>0.33413610024555607</c:v>
                  </c:pt>
                  <c:pt idx="159">
                    <c:v>0.42102234774022657</c:v>
                  </c:pt>
                  <c:pt idx="160">
                    <c:v>0.34548388507509237</c:v>
                  </c:pt>
                  <c:pt idx="161">
                    <c:v>0.3382308644781597</c:v>
                  </c:pt>
                  <c:pt idx="162">
                    <c:v>0.48315782808946062</c:v>
                  </c:pt>
                  <c:pt idx="163">
                    <c:v>0.6009178766601504</c:v>
                  </c:pt>
                  <c:pt idx="164">
                    <c:v>0.54768160468855653</c:v>
                  </c:pt>
                  <c:pt idx="165">
                    <c:v>0.51133586600682512</c:v>
                  </c:pt>
                  <c:pt idx="166">
                    <c:v>0.47728879359131154</c:v>
                  </c:pt>
                  <c:pt idx="167">
                    <c:v>0.5589294794674724</c:v>
                  </c:pt>
                  <c:pt idx="168">
                    <c:v>0.56291459959508627</c:v>
                  </c:pt>
                  <c:pt idx="169">
                    <c:v>0.60524867823830453</c:v>
                  </c:pt>
                  <c:pt idx="170">
                    <c:v>0.46251068554254365</c:v>
                  </c:pt>
                  <c:pt idx="171">
                    <c:v>0.62893715356763591</c:v>
                  </c:pt>
                  <c:pt idx="172">
                    <c:v>0.59041240748793811</c:v>
                  </c:pt>
                  <c:pt idx="173">
                    <c:v>0.65040808610693024</c:v>
                  </c:pt>
                  <c:pt idx="174">
                    <c:v>0.60445503981455861</c:v>
                  </c:pt>
                  <c:pt idx="175">
                    <c:v>0.45654170821734069</c:v>
                  </c:pt>
                  <c:pt idx="176">
                    <c:v>0.53290002523017499</c:v>
                  </c:pt>
                  <c:pt idx="177">
                    <c:v>0.53618158088051449</c:v>
                  </c:pt>
                  <c:pt idx="178">
                    <c:v>0.54393152727124339</c:v>
                  </c:pt>
                  <c:pt idx="179">
                    <c:v>0.53117283665882498</c:v>
                  </c:pt>
                  <c:pt idx="180">
                    <c:v>0.58527371109838144</c:v>
                  </c:pt>
                  <c:pt idx="181">
                    <c:v>0.62675349359704846</c:v>
                  </c:pt>
                  <c:pt idx="182">
                    <c:v>0.74880098639722936</c:v>
                  </c:pt>
                  <c:pt idx="183">
                    <c:v>0.7220568550753047</c:v>
                  </c:pt>
                  <c:pt idx="184">
                    <c:v>0.60603779493528775</c:v>
                  </c:pt>
                  <c:pt idx="185">
                    <c:v>0.46094601948878239</c:v>
                  </c:pt>
                  <c:pt idx="186">
                    <c:v>0.47057567715636145</c:v>
                  </c:pt>
                  <c:pt idx="187">
                    <c:v>0.62057358470953417</c:v>
                  </c:pt>
                  <c:pt idx="188">
                    <c:v>0.56285593190789129</c:v>
                  </c:pt>
                  <c:pt idx="189">
                    <c:v>0.47805012593710927</c:v>
                  </c:pt>
                  <c:pt idx="190">
                    <c:v>0.60684706213033779</c:v>
                  </c:pt>
                  <c:pt idx="191">
                    <c:v>0.57010013783520053</c:v>
                  </c:pt>
                  <c:pt idx="192">
                    <c:v>0.51519472333375038</c:v>
                  </c:pt>
                  <c:pt idx="193">
                    <c:v>0.69248441490069579</c:v>
                  </c:pt>
                  <c:pt idx="194">
                    <c:v>0.65093036644144808</c:v>
                  </c:pt>
                  <c:pt idx="195">
                    <c:v>0.78994351142402219</c:v>
                  </c:pt>
                  <c:pt idx="196">
                    <c:v>0.74710412309796026</c:v>
                  </c:pt>
                  <c:pt idx="197">
                    <c:v>0.75705164013069748</c:v>
                  </c:pt>
                  <c:pt idx="198">
                    <c:v>0.75831453155056672</c:v>
                  </c:pt>
                  <c:pt idx="199">
                    <c:v>0.75189005919796548</c:v>
                  </c:pt>
                  <c:pt idx="200">
                    <c:v>0.6349322107132831</c:v>
                  </c:pt>
                  <c:pt idx="201">
                    <c:v>0.68939688261376764</c:v>
                  </c:pt>
                  <c:pt idx="202">
                    <c:v>0.68835861056690117</c:v>
                  </c:pt>
                  <c:pt idx="203">
                    <c:v>0.53061337940135989</c:v>
                  </c:pt>
                  <c:pt idx="204">
                    <c:v>0.66591881248166174</c:v>
                  </c:pt>
                  <c:pt idx="205">
                    <c:v>0.65053718339021871</c:v>
                  </c:pt>
                  <c:pt idx="206">
                    <c:v>0.61725773783753346</c:v>
                  </c:pt>
                  <c:pt idx="207">
                    <c:v>0.67489800659492638</c:v>
                  </c:pt>
                  <c:pt idx="208">
                    <c:v>0.6651201601605129</c:v>
                  </c:pt>
                  <c:pt idx="209">
                    <c:v>0.64786111995302753</c:v>
                  </c:pt>
                  <c:pt idx="210">
                    <c:v>0.66891414709380681</c:v>
                  </c:pt>
                  <c:pt idx="211">
                    <c:v>0.67590028113994605</c:v>
                  </c:pt>
                  <c:pt idx="212">
                    <c:v>0.85407560549213912</c:v>
                  </c:pt>
                  <c:pt idx="213">
                    <c:v>0.85608720450437825</c:v>
                  </c:pt>
                  <c:pt idx="214">
                    <c:v>0.91412296959738892</c:v>
                  </c:pt>
                  <c:pt idx="215">
                    <c:v>0.99661114124634143</c:v>
                  </c:pt>
                  <c:pt idx="216">
                    <c:v>0.8602776681085168</c:v>
                  </c:pt>
                  <c:pt idx="217">
                    <c:v>0.95183235445097747</c:v>
                  </c:pt>
                  <c:pt idx="218">
                    <c:v>0.92820997235453273</c:v>
                  </c:pt>
                  <c:pt idx="219">
                    <c:v>0.92137412373759031</c:v>
                  </c:pt>
                  <c:pt idx="220">
                    <c:v>0.92509958257299874</c:v>
                  </c:pt>
                  <c:pt idx="221">
                    <c:v>0.87097823279798181</c:v>
                  </c:pt>
                  <c:pt idx="222">
                    <c:v>0.92201619023456305</c:v>
                  </c:pt>
                  <c:pt idx="223">
                    <c:v>0.89206527718769291</c:v>
                  </c:pt>
                  <c:pt idx="224">
                    <c:v>0.96707332288161796</c:v>
                  </c:pt>
                  <c:pt idx="225">
                    <c:v>0.97935269403906999</c:v>
                  </c:pt>
                  <c:pt idx="226">
                    <c:v>0.91914374355470374</c:v>
                  </c:pt>
                  <c:pt idx="227">
                    <c:v>0.94044859890296928</c:v>
                  </c:pt>
                  <c:pt idx="228">
                    <c:v>0.77938901565549701</c:v>
                  </c:pt>
                  <c:pt idx="229">
                    <c:v>0.91223694282528833</c:v>
                  </c:pt>
                  <c:pt idx="230">
                    <c:v>0.95363089471584295</c:v>
                  </c:pt>
                  <c:pt idx="231">
                    <c:v>0.83466425285323298</c:v>
                  </c:pt>
                  <c:pt idx="232">
                    <c:v>0.87741977539468963</c:v>
                  </c:pt>
                  <c:pt idx="233">
                    <c:v>0.74124538235350124</c:v>
                  </c:pt>
                  <c:pt idx="234">
                    <c:v>0.70100339598462147</c:v>
                  </c:pt>
                  <c:pt idx="235">
                    <c:v>0.72387254334178386</c:v>
                  </c:pt>
                  <c:pt idx="236">
                    <c:v>0.72389168779929602</c:v>
                  </c:pt>
                  <c:pt idx="237">
                    <c:v>0.70476633740820194</c:v>
                  </c:pt>
                  <c:pt idx="238">
                    <c:v>0.64619706829357115</c:v>
                  </c:pt>
                  <c:pt idx="239">
                    <c:v>0.72857478264619058</c:v>
                  </c:pt>
                  <c:pt idx="240">
                    <c:v>0.7552862914000914</c:v>
                  </c:pt>
                  <c:pt idx="241">
                    <c:v>0.84365497403155698</c:v>
                  </c:pt>
                  <c:pt idx="242">
                    <c:v>0.85286424200522537</c:v>
                  </c:pt>
                  <c:pt idx="243">
                    <c:v>0.78802890716890062</c:v>
                  </c:pt>
                  <c:pt idx="244">
                    <c:v>0.66711617895937037</c:v>
                  </c:pt>
                  <c:pt idx="245">
                    <c:v>0.76129709500524323</c:v>
                  </c:pt>
                  <c:pt idx="246">
                    <c:v>0.77376579287155212</c:v>
                  </c:pt>
                  <c:pt idx="247">
                    <c:v>0.76535536238866753</c:v>
                  </c:pt>
                  <c:pt idx="248">
                    <c:v>0.67757929995372135</c:v>
                  </c:pt>
                  <c:pt idx="249">
                    <c:v>0.5536427583086081</c:v>
                  </c:pt>
                  <c:pt idx="250">
                    <c:v>0.6013377545188846</c:v>
                  </c:pt>
                  <c:pt idx="251">
                    <c:v>0.60602575355932131</c:v>
                  </c:pt>
                  <c:pt idx="252">
                    <c:v>0.59637167564937388</c:v>
                  </c:pt>
                  <c:pt idx="253">
                    <c:v>0.5108964350986106</c:v>
                  </c:pt>
                  <c:pt idx="254">
                    <c:v>0.48684441250981747</c:v>
                  </c:pt>
                  <c:pt idx="255">
                    <c:v>0.42941328980360638</c:v>
                  </c:pt>
                  <c:pt idx="256">
                    <c:v>0.59690006941927409</c:v>
                  </c:pt>
                  <c:pt idx="257">
                    <c:v>0.75538452620970264</c:v>
                  </c:pt>
                  <c:pt idx="258">
                    <c:v>0.67419540805975686</c:v>
                  </c:pt>
                  <c:pt idx="259">
                    <c:v>0.63823685276179998</c:v>
                  </c:pt>
                  <c:pt idx="260">
                    <c:v>0.83738792374019111</c:v>
                  </c:pt>
                  <c:pt idx="261">
                    <c:v>0.90041170000656012</c:v>
                  </c:pt>
                  <c:pt idx="262">
                    <c:v>0.54987944225158225</c:v>
                  </c:pt>
                  <c:pt idx="263">
                    <c:v>0.53345156479469669</c:v>
                  </c:pt>
                  <c:pt idx="264">
                    <c:v>0.72000570047477175</c:v>
                  </c:pt>
                  <c:pt idx="265">
                    <c:v>0.69776668531280306</c:v>
                  </c:pt>
                  <c:pt idx="266">
                    <c:v>0.73090708904103652</c:v>
                  </c:pt>
                  <c:pt idx="267">
                    <c:v>0.70372047919092307</c:v>
                  </c:pt>
                  <c:pt idx="268">
                    <c:v>0.75764610543519273</c:v>
                  </c:pt>
                  <c:pt idx="269">
                    <c:v>0.79004913311933145</c:v>
                  </c:pt>
                  <c:pt idx="270">
                    <c:v>0.76969870309687316</c:v>
                  </c:pt>
                  <c:pt idx="271">
                    <c:v>0.67854201918749213</c:v>
                  </c:pt>
                  <c:pt idx="272">
                    <c:v>0.66905480697682462</c:v>
                  </c:pt>
                  <c:pt idx="273">
                    <c:v>0.50797821027405454</c:v>
                  </c:pt>
                  <c:pt idx="274">
                    <c:v>0.63280175030145358</c:v>
                  </c:pt>
                  <c:pt idx="275">
                    <c:v>0.69543129961709538</c:v>
                  </c:pt>
                  <c:pt idx="276">
                    <c:v>0.71821695005431052</c:v>
                  </c:pt>
                  <c:pt idx="277">
                    <c:v>0.78580567729712081</c:v>
                  </c:pt>
                  <c:pt idx="278">
                    <c:v>0.55739489607986015</c:v>
                  </c:pt>
                  <c:pt idx="279">
                    <c:v>0.47673388277548912</c:v>
                  </c:pt>
                  <c:pt idx="280">
                    <c:v>0.50705892210752213</c:v>
                  </c:pt>
                  <c:pt idx="281">
                    <c:v>0.45590876990329293</c:v>
                  </c:pt>
                  <c:pt idx="282">
                    <c:v>0.59004559421603398</c:v>
                  </c:pt>
                  <c:pt idx="283">
                    <c:v>0.4768622168315389</c:v>
                  </c:pt>
                  <c:pt idx="284">
                    <c:v>0.50790235056508082</c:v>
                  </c:pt>
                  <c:pt idx="285">
                    <c:v>0.36730585217638423</c:v>
                  </c:pt>
                  <c:pt idx="286">
                    <c:v>0.36793305573079182</c:v>
                  </c:pt>
                  <c:pt idx="287">
                    <c:v>0.4110881965516987</c:v>
                  </c:pt>
                  <c:pt idx="288">
                    <c:v>0.41959866606219265</c:v>
                  </c:pt>
                  <c:pt idx="289">
                    <c:v>0.54666343831025743</c:v>
                  </c:pt>
                  <c:pt idx="290">
                    <c:v>0.44955041977366506</c:v>
                  </c:pt>
                  <c:pt idx="291">
                    <c:v>0.45700668386047527</c:v>
                  </c:pt>
                  <c:pt idx="292">
                    <c:v>0.3788923802817985</c:v>
                  </c:pt>
                  <c:pt idx="293">
                    <c:v>0.51958846280173698</c:v>
                  </c:pt>
                  <c:pt idx="294">
                    <c:v>0.50663630842845131</c:v>
                  </c:pt>
                  <c:pt idx="295">
                    <c:v>0.67435840915392087</c:v>
                  </c:pt>
                  <c:pt idx="296">
                    <c:v>0.5649446589226601</c:v>
                  </c:pt>
                  <c:pt idx="297">
                    <c:v>0.4680819380216793</c:v>
                  </c:pt>
                  <c:pt idx="298">
                    <c:v>0.54220736111111933</c:v>
                  </c:pt>
                  <c:pt idx="299">
                    <c:v>0.58372025926766957</c:v>
                  </c:pt>
                  <c:pt idx="300">
                    <c:v>0.5609347912658198</c:v>
                  </c:pt>
                  <c:pt idx="301">
                    <c:v>0.50223314416169895</c:v>
                  </c:pt>
                  <c:pt idx="302">
                    <c:v>0.49417715906194437</c:v>
                  </c:pt>
                  <c:pt idx="303">
                    <c:v>0.46902529744646243</c:v>
                  </c:pt>
                  <c:pt idx="304">
                    <c:v>0.45163270627981567</c:v>
                  </c:pt>
                  <c:pt idx="305">
                    <c:v>0.37852817185829823</c:v>
                  </c:pt>
                  <c:pt idx="306">
                    <c:v>0.37368791538301926</c:v>
                  </c:pt>
                  <c:pt idx="307">
                    <c:v>0.36208198099856576</c:v>
                  </c:pt>
                  <c:pt idx="308">
                    <c:v>0.42786630678434689</c:v>
                  </c:pt>
                  <c:pt idx="309">
                    <c:v>0.45758847381929535</c:v>
                  </c:pt>
                  <c:pt idx="310">
                    <c:v>0.24414848699803221</c:v>
                  </c:pt>
                  <c:pt idx="311">
                    <c:v>0.29307633725802484</c:v>
                  </c:pt>
                  <c:pt idx="312">
                    <c:v>0.43296325556421389</c:v>
                  </c:pt>
                  <c:pt idx="313">
                    <c:v>0.39224767627458995</c:v>
                  </c:pt>
                  <c:pt idx="314">
                    <c:v>0.38409877587013552</c:v>
                  </c:pt>
                  <c:pt idx="315">
                    <c:v>0.42977630106399634</c:v>
                  </c:pt>
                  <c:pt idx="316">
                    <c:v>0.35242187234644906</c:v>
                  </c:pt>
                  <c:pt idx="317">
                    <c:v>0.40136583740910303</c:v>
                  </c:pt>
                  <c:pt idx="318">
                    <c:v>0.44031394810823837</c:v>
                  </c:pt>
                  <c:pt idx="319">
                    <c:v>0.31766264670101291</c:v>
                  </c:pt>
                  <c:pt idx="320">
                    <c:v>0.35579558020312746</c:v>
                  </c:pt>
                  <c:pt idx="321">
                    <c:v>0.39060619568279192</c:v>
                  </c:pt>
                  <c:pt idx="322">
                    <c:v>0.54911431660384147</c:v>
                  </c:pt>
                  <c:pt idx="323">
                    <c:v>0.50048496272600662</c:v>
                  </c:pt>
                  <c:pt idx="324">
                    <c:v>0.58194694546079595</c:v>
                  </c:pt>
                  <c:pt idx="325">
                    <c:v>0.51240627586822118</c:v>
                  </c:pt>
                  <c:pt idx="326">
                    <c:v>0.43018010819181896</c:v>
                  </c:pt>
                  <c:pt idx="327">
                    <c:v>0.38432703542973423</c:v>
                  </c:pt>
                  <c:pt idx="328">
                    <c:v>0.423479728308713</c:v>
                  </c:pt>
                  <c:pt idx="329">
                    <c:v>0.46963344327782258</c:v>
                  </c:pt>
                  <c:pt idx="330">
                    <c:v>0.43028963524972569</c:v>
                  </c:pt>
                  <c:pt idx="331">
                    <c:v>0.35920557768544176</c:v>
                  </c:pt>
                  <c:pt idx="332">
                    <c:v>0.34771757106421364</c:v>
                  </c:pt>
                  <c:pt idx="333">
                    <c:v>0.28303162167179302</c:v>
                  </c:pt>
                  <c:pt idx="334">
                    <c:v>0.20923198572643956</c:v>
                  </c:pt>
                  <c:pt idx="335">
                    <c:v>0.29872968234832847</c:v>
                  </c:pt>
                  <c:pt idx="336">
                    <c:v>0.3816441671085492</c:v>
                  </c:pt>
                  <c:pt idx="337">
                    <c:v>0.32976378160168712</c:v>
                  </c:pt>
                  <c:pt idx="338">
                    <c:v>0.25902882744424416</c:v>
                  </c:pt>
                  <c:pt idx="339">
                    <c:v>0.35488335024717749</c:v>
                  </c:pt>
                  <c:pt idx="340">
                    <c:v>0.33070596043172046</c:v>
                  </c:pt>
                  <c:pt idx="341">
                    <c:v>0.30495671803096364</c:v>
                  </c:pt>
                  <c:pt idx="342">
                    <c:v>0.34695059523544114</c:v>
                  </c:pt>
                  <c:pt idx="343">
                    <c:v>0.33998008447566253</c:v>
                  </c:pt>
                  <c:pt idx="344">
                    <c:v>0.36329062478439839</c:v>
                  </c:pt>
                  <c:pt idx="345">
                    <c:v>0.4402192343051648</c:v>
                  </c:pt>
                  <c:pt idx="346">
                    <c:v>0.29601833183187332</c:v>
                  </c:pt>
                  <c:pt idx="347">
                    <c:v>0.22229637926624027</c:v>
                  </c:pt>
                  <c:pt idx="348">
                    <c:v>0.18126150361956914</c:v>
                  </c:pt>
                  <c:pt idx="349">
                    <c:v>0.1840498654373777</c:v>
                  </c:pt>
                  <c:pt idx="350">
                    <c:v>0.22251829676719162</c:v>
                  </c:pt>
                  <c:pt idx="351">
                    <c:v>0.21065534527633725</c:v>
                  </c:pt>
                  <c:pt idx="352">
                    <c:v>0.21448892666001523</c:v>
                  </c:pt>
                  <c:pt idx="353">
                    <c:v>0.2068839112734335</c:v>
                  </c:pt>
                  <c:pt idx="354">
                    <c:v>0.24566337967060689</c:v>
                  </c:pt>
                  <c:pt idx="355">
                    <c:v>0.25406756294832822</c:v>
                  </c:pt>
                  <c:pt idx="356">
                    <c:v>0.23125880901742732</c:v>
                  </c:pt>
                  <c:pt idx="357">
                    <c:v>0.2547712582621201</c:v>
                  </c:pt>
                  <c:pt idx="358">
                    <c:v>0.2268753679964412</c:v>
                  </c:pt>
                  <c:pt idx="359">
                    <c:v>0.1608364808307525</c:v>
                  </c:pt>
                  <c:pt idx="360">
                    <c:v>0.22234846873765965</c:v>
                  </c:pt>
                  <c:pt idx="361">
                    <c:v>0.26030095216071092</c:v>
                  </c:pt>
                  <c:pt idx="362">
                    <c:v>0.2813142875845418</c:v>
                  </c:pt>
                  <c:pt idx="363">
                    <c:v>0.23439334643163434</c:v>
                  </c:pt>
                  <c:pt idx="364">
                    <c:v>0.2288976889902691</c:v>
                  </c:pt>
                  <c:pt idx="365">
                    <c:v>0.20887830887386877</c:v>
                  </c:pt>
                  <c:pt idx="366">
                    <c:v>0.26519644130905984</c:v>
                  </c:pt>
                  <c:pt idx="367">
                    <c:v>0.25698869590744078</c:v>
                  </c:pt>
                  <c:pt idx="368">
                    <c:v>0.26031648346149072</c:v>
                  </c:pt>
                  <c:pt idx="369">
                    <c:v>0.22904998013609379</c:v>
                  </c:pt>
                  <c:pt idx="370">
                    <c:v>0.2425061572798716</c:v>
                  </c:pt>
                  <c:pt idx="371">
                    <c:v>0.20293636186098829</c:v>
                  </c:pt>
                  <c:pt idx="372">
                    <c:v>0.22560283753090815</c:v>
                  </c:pt>
                  <c:pt idx="373">
                    <c:v>0.21748594007790234</c:v>
                  </c:pt>
                  <c:pt idx="374">
                    <c:v>0.16324165383181649</c:v>
                  </c:pt>
                  <c:pt idx="375">
                    <c:v>0.1601783523815983</c:v>
                  </c:pt>
                  <c:pt idx="376">
                    <c:v>0.2007745919041049</c:v>
                  </c:pt>
                  <c:pt idx="377">
                    <c:v>0.21234458997359551</c:v>
                  </c:pt>
                  <c:pt idx="378">
                    <c:v>0.18980774702894868</c:v>
                  </c:pt>
                  <c:pt idx="379">
                    <c:v>0.24097244115860539</c:v>
                  </c:pt>
                  <c:pt idx="380">
                    <c:v>0.23099008826184314</c:v>
                  </c:pt>
                  <c:pt idx="381">
                    <c:v>0.27057081516777237</c:v>
                  </c:pt>
                  <c:pt idx="382">
                    <c:v>0.23168132482210604</c:v>
                  </c:pt>
                  <c:pt idx="383">
                    <c:v>0.22954776315008638</c:v>
                  </c:pt>
                  <c:pt idx="384">
                    <c:v>0.20378680324075402</c:v>
                  </c:pt>
                  <c:pt idx="385">
                    <c:v>0.17718650446541828</c:v>
                  </c:pt>
                  <c:pt idx="386">
                    <c:v>0.19621120983303716</c:v>
                  </c:pt>
                  <c:pt idx="387">
                    <c:v>0.18109331089152461</c:v>
                  </c:pt>
                  <c:pt idx="388">
                    <c:v>0.16996686314053103</c:v>
                  </c:pt>
                  <c:pt idx="389">
                    <c:v>0.20286801894053944</c:v>
                  </c:pt>
                </c:numCache>
              </c:numRef>
            </c:plus>
            <c:minus>
              <c:numRef>
                <c:f>pooled!$U$4:$U$393</c:f>
                <c:numCache>
                  <c:formatCode>General</c:formatCode>
                  <c:ptCount val="390"/>
                  <c:pt idx="0">
                    <c:v>0.99448487738353919</c:v>
                  </c:pt>
                  <c:pt idx="1">
                    <c:v>0.99448487738353919</c:v>
                  </c:pt>
                  <c:pt idx="2">
                    <c:v>0.99523829807452302</c:v>
                  </c:pt>
                  <c:pt idx="3">
                    <c:v>1.0612832453574574</c:v>
                  </c:pt>
                  <c:pt idx="4">
                    <c:v>1.0164895871387423</c:v>
                  </c:pt>
                  <c:pt idx="5">
                    <c:v>1.0210359866058316</c:v>
                  </c:pt>
                  <c:pt idx="6">
                    <c:v>0.9346608006089423</c:v>
                  </c:pt>
                  <c:pt idx="7">
                    <c:v>1.0669305274978278</c:v>
                  </c:pt>
                  <c:pt idx="8">
                    <c:v>1.081314883396143</c:v>
                  </c:pt>
                  <c:pt idx="9">
                    <c:v>0.95656870510966585</c:v>
                  </c:pt>
                  <c:pt idx="10">
                    <c:v>1.0317989196415289</c:v>
                  </c:pt>
                  <c:pt idx="11">
                    <c:v>0.92680029805103448</c:v>
                  </c:pt>
                  <c:pt idx="12">
                    <c:v>0.79656665164122709</c:v>
                  </c:pt>
                  <c:pt idx="13">
                    <c:v>0.87055230814159135</c:v>
                  </c:pt>
                  <c:pt idx="14">
                    <c:v>0.97464245881875</c:v>
                  </c:pt>
                  <c:pt idx="15">
                    <c:v>1.0215307364386799</c:v>
                  </c:pt>
                  <c:pt idx="16">
                    <c:v>1.1555253484112145</c:v>
                  </c:pt>
                  <c:pt idx="17">
                    <c:v>1.1142470128153834</c:v>
                  </c:pt>
                  <c:pt idx="18">
                    <c:v>1.045814385534817</c:v>
                  </c:pt>
                  <c:pt idx="19">
                    <c:v>1.1449623160749129</c:v>
                  </c:pt>
                  <c:pt idx="20">
                    <c:v>1.1920336648117602</c:v>
                  </c:pt>
                  <c:pt idx="21">
                    <c:v>1.1788872940649999</c:v>
                  </c:pt>
                  <c:pt idx="22">
                    <c:v>1.2203537043761483</c:v>
                  </c:pt>
                  <c:pt idx="23">
                    <c:v>1.2085325764540082</c:v>
                  </c:pt>
                  <c:pt idx="24">
                    <c:v>1.2695474523226824</c:v>
                  </c:pt>
                  <c:pt idx="25">
                    <c:v>1.1689635966040077</c:v>
                  </c:pt>
                  <c:pt idx="26">
                    <c:v>1.3306291542750897</c:v>
                  </c:pt>
                  <c:pt idx="27">
                    <c:v>1.4441001585166231</c:v>
                  </c:pt>
                  <c:pt idx="28">
                    <c:v>1.3983185536814471</c:v>
                  </c:pt>
                  <c:pt idx="29">
                    <c:v>1.1800218686822448</c:v>
                  </c:pt>
                  <c:pt idx="30">
                    <c:v>1.079566765179909</c:v>
                  </c:pt>
                  <c:pt idx="31">
                    <c:v>0.95591086501279576</c:v>
                  </c:pt>
                  <c:pt idx="32">
                    <c:v>0.9530376268741898</c:v>
                  </c:pt>
                  <c:pt idx="33">
                    <c:v>0.89391393805269148</c:v>
                  </c:pt>
                  <c:pt idx="34">
                    <c:v>0.93457038114864821</c:v>
                  </c:pt>
                  <c:pt idx="35">
                    <c:v>0.78536124603915303</c:v>
                  </c:pt>
                  <c:pt idx="36">
                    <c:v>0.83541145317232701</c:v>
                  </c:pt>
                  <c:pt idx="37">
                    <c:v>0.47512395780443578</c:v>
                  </c:pt>
                  <c:pt idx="38">
                    <c:v>0.83082485353016178</c:v>
                  </c:pt>
                  <c:pt idx="39">
                    <c:v>0.6800907983723562</c:v>
                  </c:pt>
                  <c:pt idx="40">
                    <c:v>0.8471551348351225</c:v>
                  </c:pt>
                  <c:pt idx="41">
                    <c:v>0.80221152481348046</c:v>
                  </c:pt>
                  <c:pt idx="42">
                    <c:v>0.89672425643120823</c:v>
                  </c:pt>
                  <c:pt idx="43">
                    <c:v>1.0529908304749998</c:v>
                  </c:pt>
                  <c:pt idx="44">
                    <c:v>1.0779947037968596</c:v>
                  </c:pt>
                  <c:pt idx="45">
                    <c:v>0.84962219682022766</c:v>
                  </c:pt>
                  <c:pt idx="46">
                    <c:v>0.71788348516070355</c:v>
                  </c:pt>
                  <c:pt idx="47">
                    <c:v>0.74824010813255237</c:v>
                  </c:pt>
                  <c:pt idx="48">
                    <c:v>0.74164211175315986</c:v>
                  </c:pt>
                  <c:pt idx="49">
                    <c:v>0.55322204227151195</c:v>
                  </c:pt>
                  <c:pt idx="50">
                    <c:v>0.38412274499253973</c:v>
                  </c:pt>
                  <c:pt idx="51">
                    <c:v>0.62411596264783364</c:v>
                  </c:pt>
                  <c:pt idx="52">
                    <c:v>0.69733874037026955</c:v>
                  </c:pt>
                  <c:pt idx="53">
                    <c:v>0.70334950311445743</c:v>
                  </c:pt>
                  <c:pt idx="54">
                    <c:v>0.81958226506620646</c:v>
                  </c:pt>
                  <c:pt idx="55">
                    <c:v>0.84209796837944306</c:v>
                  </c:pt>
                  <c:pt idx="56">
                    <c:v>0.87405433711951097</c:v>
                  </c:pt>
                  <c:pt idx="57">
                    <c:v>0.81780816102809684</c:v>
                  </c:pt>
                  <c:pt idx="58">
                    <c:v>0.95275359321859066</c:v>
                  </c:pt>
                  <c:pt idx="59">
                    <c:v>0.77305832182031342</c:v>
                  </c:pt>
                  <c:pt idx="60">
                    <c:v>0.86046462989192118</c:v>
                  </c:pt>
                  <c:pt idx="61">
                    <c:v>0.84796904900345993</c:v>
                  </c:pt>
                  <c:pt idx="62">
                    <c:v>0.75161122883558229</c:v>
                  </c:pt>
                  <c:pt idx="63">
                    <c:v>0.95134954634796121</c:v>
                  </c:pt>
                  <c:pt idx="64">
                    <c:v>0.74506435430862683</c:v>
                  </c:pt>
                  <c:pt idx="65">
                    <c:v>0.70808673579068782</c:v>
                  </c:pt>
                  <c:pt idx="66">
                    <c:v>0.75338971138816402</c:v>
                  </c:pt>
                  <c:pt idx="67">
                    <c:v>0.70585863222777967</c:v>
                  </c:pt>
                  <c:pt idx="68">
                    <c:v>0.84875477155253776</c:v>
                  </c:pt>
                  <c:pt idx="69">
                    <c:v>0.62148598933892707</c:v>
                  </c:pt>
                  <c:pt idx="70">
                    <c:v>0.6911117242798096</c:v>
                  </c:pt>
                  <c:pt idx="71">
                    <c:v>0.64322409337923692</c:v>
                  </c:pt>
                  <c:pt idx="72">
                    <c:v>0.69958498606143049</c:v>
                  </c:pt>
                  <c:pt idx="73">
                    <c:v>0.64825762908949414</c:v>
                  </c:pt>
                  <c:pt idx="74">
                    <c:v>0.71867314726727149</c:v>
                  </c:pt>
                  <c:pt idx="75">
                    <c:v>0.99669642074785014</c:v>
                  </c:pt>
                  <c:pt idx="76">
                    <c:v>1.0800296715544042</c:v>
                  </c:pt>
                  <c:pt idx="77">
                    <c:v>0.9037901381812925</c:v>
                  </c:pt>
                  <c:pt idx="78">
                    <c:v>0.84073020590000269</c:v>
                  </c:pt>
                  <c:pt idx="79">
                    <c:v>1.0052616335590796</c:v>
                  </c:pt>
                  <c:pt idx="80">
                    <c:v>1.0405668865437008</c:v>
                  </c:pt>
                  <c:pt idx="81">
                    <c:v>1.1289514958534401</c:v>
                  </c:pt>
                  <c:pt idx="82">
                    <c:v>1.111338618564474</c:v>
                  </c:pt>
                  <c:pt idx="83">
                    <c:v>0.93477450190189071</c:v>
                  </c:pt>
                  <c:pt idx="84">
                    <c:v>0.83042512457069162</c:v>
                  </c:pt>
                  <c:pt idx="85">
                    <c:v>0.80612228901788774</c:v>
                  </c:pt>
                  <c:pt idx="86">
                    <c:v>1.0052849433662665</c:v>
                  </c:pt>
                  <c:pt idx="87">
                    <c:v>0.90707795505611277</c:v>
                  </c:pt>
                  <c:pt idx="88">
                    <c:v>0.74563535336015241</c:v>
                  </c:pt>
                  <c:pt idx="89">
                    <c:v>0.72612603707134782</c:v>
                  </c:pt>
                  <c:pt idx="90">
                    <c:v>0.81873115241250349</c:v>
                  </c:pt>
                  <c:pt idx="91">
                    <c:v>0.82782923393318719</c:v>
                  </c:pt>
                  <c:pt idx="92">
                    <c:v>0.88866960089424518</c:v>
                  </c:pt>
                  <c:pt idx="93">
                    <c:v>0.93734337252603339</c:v>
                  </c:pt>
                  <c:pt idx="94">
                    <c:v>0.93296110272452892</c:v>
                  </c:pt>
                  <c:pt idx="95">
                    <c:v>0.9915374946831218</c:v>
                  </c:pt>
                  <c:pt idx="96">
                    <c:v>1.0018998052119323</c:v>
                  </c:pt>
                  <c:pt idx="97">
                    <c:v>0.87370253329081549</c:v>
                  </c:pt>
                  <c:pt idx="98">
                    <c:v>0.87356315653643513</c:v>
                  </c:pt>
                  <c:pt idx="99">
                    <c:v>0.90343637573438329</c:v>
                  </c:pt>
                  <c:pt idx="100">
                    <c:v>0.78829411961829898</c:v>
                  </c:pt>
                  <c:pt idx="101">
                    <c:v>0.87739549795770932</c:v>
                  </c:pt>
                  <c:pt idx="102">
                    <c:v>0.87778892936159225</c:v>
                  </c:pt>
                  <c:pt idx="103">
                    <c:v>0.84620425686407852</c:v>
                  </c:pt>
                  <c:pt idx="104">
                    <c:v>0.85758216538776688</c:v>
                  </c:pt>
                  <c:pt idx="105">
                    <c:v>0.9328152239741585</c:v>
                  </c:pt>
                  <c:pt idx="106">
                    <c:v>0.89549914184811952</c:v>
                  </c:pt>
                  <c:pt idx="107">
                    <c:v>1.0005793739800759</c:v>
                  </c:pt>
                  <c:pt idx="108">
                    <c:v>1.1929446408059399</c:v>
                  </c:pt>
                  <c:pt idx="109">
                    <c:v>1.1388205494641015</c:v>
                  </c:pt>
                  <c:pt idx="110">
                    <c:v>0.99334001388464854</c:v>
                  </c:pt>
                  <c:pt idx="111">
                    <c:v>0.81240219903675315</c:v>
                  </c:pt>
                  <c:pt idx="112">
                    <c:v>0.89352425357231813</c:v>
                  </c:pt>
                  <c:pt idx="113">
                    <c:v>0.80373830392174828</c:v>
                  </c:pt>
                  <c:pt idx="114">
                    <c:v>0.89835422495816319</c:v>
                  </c:pt>
                  <c:pt idx="115">
                    <c:v>1.1365159405164302</c:v>
                  </c:pt>
                  <c:pt idx="116">
                    <c:v>1.0991234410017066</c:v>
                  </c:pt>
                  <c:pt idx="117">
                    <c:v>1.0103417530821404</c:v>
                  </c:pt>
                  <c:pt idx="118">
                    <c:v>1.0520144544034626</c:v>
                  </c:pt>
                  <c:pt idx="119">
                    <c:v>1.2043103571955851</c:v>
                  </c:pt>
                  <c:pt idx="120">
                    <c:v>1.1643704126894916</c:v>
                  </c:pt>
                  <c:pt idx="121">
                    <c:v>1.1420043721198301</c:v>
                  </c:pt>
                  <c:pt idx="122">
                    <c:v>1.169802538508909</c:v>
                  </c:pt>
                  <c:pt idx="123">
                    <c:v>1.0770071439658864</c:v>
                  </c:pt>
                  <c:pt idx="124">
                    <c:v>0.94367513996353869</c:v>
                  </c:pt>
                  <c:pt idx="125">
                    <c:v>0.78412533478720303</c:v>
                  </c:pt>
                  <c:pt idx="126">
                    <c:v>0.91381520549666251</c:v>
                  </c:pt>
                  <c:pt idx="127">
                    <c:v>0.90402745381658978</c:v>
                  </c:pt>
                  <c:pt idx="128">
                    <c:v>0.74496099447273401</c:v>
                  </c:pt>
                  <c:pt idx="129">
                    <c:v>0.78219827816731147</c:v>
                  </c:pt>
                  <c:pt idx="130">
                    <c:v>0.89817982670042917</c:v>
                  </c:pt>
                  <c:pt idx="131">
                    <c:v>0.84726696935438905</c:v>
                  </c:pt>
                  <c:pt idx="132">
                    <c:v>0.78092199869869183</c:v>
                  </c:pt>
                  <c:pt idx="133">
                    <c:v>0.68662411990536976</c:v>
                  </c:pt>
                  <c:pt idx="134">
                    <c:v>0.7823522472392318</c:v>
                  </c:pt>
                  <c:pt idx="135">
                    <c:v>1.039382082624253</c:v>
                  </c:pt>
                  <c:pt idx="136">
                    <c:v>0.86099205358301145</c:v>
                  </c:pt>
                  <c:pt idx="137">
                    <c:v>1.0432708760216203</c:v>
                  </c:pt>
                  <c:pt idx="138">
                    <c:v>1.1634982015387687</c:v>
                  </c:pt>
                  <c:pt idx="139">
                    <c:v>1.2435205137477368</c:v>
                  </c:pt>
                  <c:pt idx="140">
                    <c:v>1.1410733722347983</c:v>
                  </c:pt>
                  <c:pt idx="141">
                    <c:v>1.1377800909668541</c:v>
                  </c:pt>
                  <c:pt idx="142">
                    <c:v>0.98827332375673416</c:v>
                  </c:pt>
                  <c:pt idx="143">
                    <c:v>1.1674229868074848</c:v>
                  </c:pt>
                  <c:pt idx="144">
                    <c:v>1.1383415841083642</c:v>
                  </c:pt>
                  <c:pt idx="145">
                    <c:v>1.0703423797630087</c:v>
                  </c:pt>
                  <c:pt idx="146">
                    <c:v>1.0436226089464811</c:v>
                  </c:pt>
                  <c:pt idx="147">
                    <c:v>0.97677406106082343</c:v>
                  </c:pt>
                  <c:pt idx="148">
                    <c:v>0.97635987727767015</c:v>
                  </c:pt>
                  <c:pt idx="149">
                    <c:v>0.99848344483613527</c:v>
                  </c:pt>
                  <c:pt idx="150">
                    <c:v>0.96225701714487011</c:v>
                  </c:pt>
                  <c:pt idx="151">
                    <c:v>1.0884990438547435</c:v>
                  </c:pt>
                  <c:pt idx="152">
                    <c:v>1.0443532208798398</c:v>
                  </c:pt>
                  <c:pt idx="153">
                    <c:v>0.564838415834931</c:v>
                  </c:pt>
                  <c:pt idx="154">
                    <c:v>0.2654706004352147</c:v>
                  </c:pt>
                  <c:pt idx="155">
                    <c:v>0.35621979018286309</c:v>
                  </c:pt>
                  <c:pt idx="156">
                    <c:v>0.36796253579286275</c:v>
                  </c:pt>
                  <c:pt idx="157">
                    <c:v>0.25432695322467541</c:v>
                  </c:pt>
                  <c:pt idx="158">
                    <c:v>0.33413610024555607</c:v>
                  </c:pt>
                  <c:pt idx="159">
                    <c:v>0.42102234774022657</c:v>
                  </c:pt>
                  <c:pt idx="160">
                    <c:v>0.34548388507509237</c:v>
                  </c:pt>
                  <c:pt idx="161">
                    <c:v>0.3382308644781597</c:v>
                  </c:pt>
                  <c:pt idx="162">
                    <c:v>0.48315782808946062</c:v>
                  </c:pt>
                  <c:pt idx="163">
                    <c:v>0.6009178766601504</c:v>
                  </c:pt>
                  <c:pt idx="164">
                    <c:v>0.54768160468855653</c:v>
                  </c:pt>
                  <c:pt idx="165">
                    <c:v>0.51133586600682512</c:v>
                  </c:pt>
                  <c:pt idx="166">
                    <c:v>0.47728879359131154</c:v>
                  </c:pt>
                  <c:pt idx="167">
                    <c:v>0.5589294794674724</c:v>
                  </c:pt>
                  <c:pt idx="168">
                    <c:v>0.56291459959508627</c:v>
                  </c:pt>
                  <c:pt idx="169">
                    <c:v>0.60524867823830453</c:v>
                  </c:pt>
                  <c:pt idx="170">
                    <c:v>0.46251068554254365</c:v>
                  </c:pt>
                  <c:pt idx="171">
                    <c:v>0.62893715356763591</c:v>
                  </c:pt>
                  <c:pt idx="172">
                    <c:v>0.59041240748793811</c:v>
                  </c:pt>
                  <c:pt idx="173">
                    <c:v>0.65040808610693024</c:v>
                  </c:pt>
                  <c:pt idx="174">
                    <c:v>0.60445503981455861</c:v>
                  </c:pt>
                  <c:pt idx="175">
                    <c:v>0.45654170821734069</c:v>
                  </c:pt>
                  <c:pt idx="176">
                    <c:v>0.53290002523017499</c:v>
                  </c:pt>
                  <c:pt idx="177">
                    <c:v>0.53618158088051449</c:v>
                  </c:pt>
                  <c:pt idx="178">
                    <c:v>0.54393152727124339</c:v>
                  </c:pt>
                  <c:pt idx="179">
                    <c:v>0.53117283665882498</c:v>
                  </c:pt>
                  <c:pt idx="180">
                    <c:v>0.58527371109838144</c:v>
                  </c:pt>
                  <c:pt idx="181">
                    <c:v>0.62675349359704846</c:v>
                  </c:pt>
                  <c:pt idx="182">
                    <c:v>0.74880098639722936</c:v>
                  </c:pt>
                  <c:pt idx="183">
                    <c:v>0.7220568550753047</c:v>
                  </c:pt>
                  <c:pt idx="184">
                    <c:v>0.60603779493528775</c:v>
                  </c:pt>
                  <c:pt idx="185">
                    <c:v>0.46094601948878239</c:v>
                  </c:pt>
                  <c:pt idx="186">
                    <c:v>0.47057567715636145</c:v>
                  </c:pt>
                  <c:pt idx="187">
                    <c:v>0.62057358470953417</c:v>
                  </c:pt>
                  <c:pt idx="188">
                    <c:v>0.56285593190789129</c:v>
                  </c:pt>
                  <c:pt idx="189">
                    <c:v>0.47805012593710927</c:v>
                  </c:pt>
                  <c:pt idx="190">
                    <c:v>0.60684706213033779</c:v>
                  </c:pt>
                  <c:pt idx="191">
                    <c:v>0.57010013783520053</c:v>
                  </c:pt>
                  <c:pt idx="192">
                    <c:v>0.51519472333375038</c:v>
                  </c:pt>
                  <c:pt idx="193">
                    <c:v>0.69248441490069579</c:v>
                  </c:pt>
                  <c:pt idx="194">
                    <c:v>0.65093036644144808</c:v>
                  </c:pt>
                  <c:pt idx="195">
                    <c:v>0.78994351142402219</c:v>
                  </c:pt>
                  <c:pt idx="196">
                    <c:v>0.74710412309796026</c:v>
                  </c:pt>
                  <c:pt idx="197">
                    <c:v>0.75705164013069748</c:v>
                  </c:pt>
                  <c:pt idx="198">
                    <c:v>0.75831453155056672</c:v>
                  </c:pt>
                  <c:pt idx="199">
                    <c:v>0.75189005919796548</c:v>
                  </c:pt>
                  <c:pt idx="200">
                    <c:v>0.6349322107132831</c:v>
                  </c:pt>
                  <c:pt idx="201">
                    <c:v>0.68939688261376764</c:v>
                  </c:pt>
                  <c:pt idx="202">
                    <c:v>0.68835861056690117</c:v>
                  </c:pt>
                  <c:pt idx="203">
                    <c:v>0.53061337940135989</c:v>
                  </c:pt>
                  <c:pt idx="204">
                    <c:v>0.66591881248166174</c:v>
                  </c:pt>
                  <c:pt idx="205">
                    <c:v>0.65053718339021871</c:v>
                  </c:pt>
                  <c:pt idx="206">
                    <c:v>0.61725773783753346</c:v>
                  </c:pt>
                  <c:pt idx="207">
                    <c:v>0.67489800659492638</c:v>
                  </c:pt>
                  <c:pt idx="208">
                    <c:v>0.6651201601605129</c:v>
                  </c:pt>
                  <c:pt idx="209">
                    <c:v>0.64786111995302753</c:v>
                  </c:pt>
                  <c:pt idx="210">
                    <c:v>0.66891414709380681</c:v>
                  </c:pt>
                  <c:pt idx="211">
                    <c:v>0.67590028113994605</c:v>
                  </c:pt>
                  <c:pt idx="212">
                    <c:v>0.85407560549213912</c:v>
                  </c:pt>
                  <c:pt idx="213">
                    <c:v>0.85608720450437825</c:v>
                  </c:pt>
                  <c:pt idx="214">
                    <c:v>0.91412296959738892</c:v>
                  </c:pt>
                  <c:pt idx="215">
                    <c:v>0.99661114124634143</c:v>
                  </c:pt>
                  <c:pt idx="216">
                    <c:v>0.8602776681085168</c:v>
                  </c:pt>
                  <c:pt idx="217">
                    <c:v>0.95183235445097747</c:v>
                  </c:pt>
                  <c:pt idx="218">
                    <c:v>0.92820997235453273</c:v>
                  </c:pt>
                  <c:pt idx="219">
                    <c:v>0.92137412373759031</c:v>
                  </c:pt>
                  <c:pt idx="220">
                    <c:v>0.92509958257299874</c:v>
                  </c:pt>
                  <c:pt idx="221">
                    <c:v>0.87097823279798181</c:v>
                  </c:pt>
                  <c:pt idx="222">
                    <c:v>0.92201619023456305</c:v>
                  </c:pt>
                  <c:pt idx="223">
                    <c:v>0.89206527718769291</c:v>
                  </c:pt>
                  <c:pt idx="224">
                    <c:v>0.96707332288161796</c:v>
                  </c:pt>
                  <c:pt idx="225">
                    <c:v>0.97935269403906999</c:v>
                  </c:pt>
                  <c:pt idx="226">
                    <c:v>0.91914374355470374</c:v>
                  </c:pt>
                  <c:pt idx="227">
                    <c:v>0.94044859890296928</c:v>
                  </c:pt>
                  <c:pt idx="228">
                    <c:v>0.77938901565549701</c:v>
                  </c:pt>
                  <c:pt idx="229">
                    <c:v>0.91223694282528833</c:v>
                  </c:pt>
                  <c:pt idx="230">
                    <c:v>0.95363089471584295</c:v>
                  </c:pt>
                  <c:pt idx="231">
                    <c:v>0.83466425285323298</c:v>
                  </c:pt>
                  <c:pt idx="232">
                    <c:v>0.87741977539468963</c:v>
                  </c:pt>
                  <c:pt idx="233">
                    <c:v>0.74124538235350124</c:v>
                  </c:pt>
                  <c:pt idx="234">
                    <c:v>0.70100339598462147</c:v>
                  </c:pt>
                  <c:pt idx="235">
                    <c:v>0.72387254334178386</c:v>
                  </c:pt>
                  <c:pt idx="236">
                    <c:v>0.72389168779929602</c:v>
                  </c:pt>
                  <c:pt idx="237">
                    <c:v>0.70476633740820194</c:v>
                  </c:pt>
                  <c:pt idx="238">
                    <c:v>0.64619706829357115</c:v>
                  </c:pt>
                  <c:pt idx="239">
                    <c:v>0.72857478264619058</c:v>
                  </c:pt>
                  <c:pt idx="240">
                    <c:v>0.7552862914000914</c:v>
                  </c:pt>
                  <c:pt idx="241">
                    <c:v>0.84365497403155698</c:v>
                  </c:pt>
                  <c:pt idx="242">
                    <c:v>0.85286424200522537</c:v>
                  </c:pt>
                  <c:pt idx="243">
                    <c:v>0.78802890716890062</c:v>
                  </c:pt>
                  <c:pt idx="244">
                    <c:v>0.66711617895937037</c:v>
                  </c:pt>
                  <c:pt idx="245">
                    <c:v>0.76129709500524323</c:v>
                  </c:pt>
                  <c:pt idx="246">
                    <c:v>0.77376579287155212</c:v>
                  </c:pt>
                  <c:pt idx="247">
                    <c:v>0.76535536238866753</c:v>
                  </c:pt>
                  <c:pt idx="248">
                    <c:v>0.67757929995372135</c:v>
                  </c:pt>
                  <c:pt idx="249">
                    <c:v>0.5536427583086081</c:v>
                  </c:pt>
                  <c:pt idx="250">
                    <c:v>0.6013377545188846</c:v>
                  </c:pt>
                  <c:pt idx="251">
                    <c:v>0.60602575355932131</c:v>
                  </c:pt>
                  <c:pt idx="252">
                    <c:v>0.59637167564937388</c:v>
                  </c:pt>
                  <c:pt idx="253">
                    <c:v>0.5108964350986106</c:v>
                  </c:pt>
                  <c:pt idx="254">
                    <c:v>0.48684441250981747</c:v>
                  </c:pt>
                  <c:pt idx="255">
                    <c:v>0.42941328980360638</c:v>
                  </c:pt>
                  <c:pt idx="256">
                    <c:v>0.59690006941927409</c:v>
                  </c:pt>
                  <c:pt idx="257">
                    <c:v>0.75538452620970264</c:v>
                  </c:pt>
                  <c:pt idx="258">
                    <c:v>0.67419540805975686</c:v>
                  </c:pt>
                  <c:pt idx="259">
                    <c:v>0.63823685276179998</c:v>
                  </c:pt>
                  <c:pt idx="260">
                    <c:v>0.83738792374019111</c:v>
                  </c:pt>
                  <c:pt idx="261">
                    <c:v>0.90041170000656012</c:v>
                  </c:pt>
                  <c:pt idx="262">
                    <c:v>0.54987944225158225</c:v>
                  </c:pt>
                  <c:pt idx="263">
                    <c:v>0.53345156479469669</c:v>
                  </c:pt>
                  <c:pt idx="264">
                    <c:v>0.72000570047477175</c:v>
                  </c:pt>
                  <c:pt idx="265">
                    <c:v>0.69776668531280306</c:v>
                  </c:pt>
                  <c:pt idx="266">
                    <c:v>0.73090708904103652</c:v>
                  </c:pt>
                  <c:pt idx="267">
                    <c:v>0.70372047919092307</c:v>
                  </c:pt>
                  <c:pt idx="268">
                    <c:v>0.75764610543519273</c:v>
                  </c:pt>
                  <c:pt idx="269">
                    <c:v>0.79004913311933145</c:v>
                  </c:pt>
                  <c:pt idx="270">
                    <c:v>0.76969870309687316</c:v>
                  </c:pt>
                  <c:pt idx="271">
                    <c:v>0.67854201918749213</c:v>
                  </c:pt>
                  <c:pt idx="272">
                    <c:v>0.66905480697682462</c:v>
                  </c:pt>
                  <c:pt idx="273">
                    <c:v>0.50797821027405454</c:v>
                  </c:pt>
                  <c:pt idx="274">
                    <c:v>0.63280175030145358</c:v>
                  </c:pt>
                  <c:pt idx="275">
                    <c:v>0.69543129961709538</c:v>
                  </c:pt>
                  <c:pt idx="276">
                    <c:v>0.71821695005431052</c:v>
                  </c:pt>
                  <c:pt idx="277">
                    <c:v>0.78580567729712081</c:v>
                  </c:pt>
                  <c:pt idx="278">
                    <c:v>0.55739489607986015</c:v>
                  </c:pt>
                  <c:pt idx="279">
                    <c:v>0.47673388277548912</c:v>
                  </c:pt>
                  <c:pt idx="280">
                    <c:v>0.50705892210752213</c:v>
                  </c:pt>
                  <c:pt idx="281">
                    <c:v>0.45590876990329293</c:v>
                  </c:pt>
                  <c:pt idx="282">
                    <c:v>0.59004559421603398</c:v>
                  </c:pt>
                  <c:pt idx="283">
                    <c:v>0.4768622168315389</c:v>
                  </c:pt>
                  <c:pt idx="284">
                    <c:v>0.50790235056508082</c:v>
                  </c:pt>
                  <c:pt idx="285">
                    <c:v>0.36730585217638423</c:v>
                  </c:pt>
                  <c:pt idx="286">
                    <c:v>0.36793305573079182</c:v>
                  </c:pt>
                  <c:pt idx="287">
                    <c:v>0.4110881965516987</c:v>
                  </c:pt>
                  <c:pt idx="288">
                    <c:v>0.41959866606219265</c:v>
                  </c:pt>
                  <c:pt idx="289">
                    <c:v>0.54666343831025743</c:v>
                  </c:pt>
                  <c:pt idx="290">
                    <c:v>0.44955041977366506</c:v>
                  </c:pt>
                  <c:pt idx="291">
                    <c:v>0.45700668386047527</c:v>
                  </c:pt>
                  <c:pt idx="292">
                    <c:v>0.3788923802817985</c:v>
                  </c:pt>
                  <c:pt idx="293">
                    <c:v>0.51958846280173698</c:v>
                  </c:pt>
                  <c:pt idx="294">
                    <c:v>0.50663630842845131</c:v>
                  </c:pt>
                  <c:pt idx="295">
                    <c:v>0.67435840915392087</c:v>
                  </c:pt>
                  <c:pt idx="296">
                    <c:v>0.5649446589226601</c:v>
                  </c:pt>
                  <c:pt idx="297">
                    <c:v>0.4680819380216793</c:v>
                  </c:pt>
                  <c:pt idx="298">
                    <c:v>0.54220736111111933</c:v>
                  </c:pt>
                  <c:pt idx="299">
                    <c:v>0.58372025926766957</c:v>
                  </c:pt>
                  <c:pt idx="300">
                    <c:v>0.5609347912658198</c:v>
                  </c:pt>
                  <c:pt idx="301">
                    <c:v>0.50223314416169895</c:v>
                  </c:pt>
                  <c:pt idx="302">
                    <c:v>0.49417715906194437</c:v>
                  </c:pt>
                  <c:pt idx="303">
                    <c:v>0.46902529744646243</c:v>
                  </c:pt>
                  <c:pt idx="304">
                    <c:v>0.45163270627981567</c:v>
                  </c:pt>
                  <c:pt idx="305">
                    <c:v>0.37852817185829823</c:v>
                  </c:pt>
                  <c:pt idx="306">
                    <c:v>0.37368791538301926</c:v>
                  </c:pt>
                  <c:pt idx="307">
                    <c:v>0.36208198099856576</c:v>
                  </c:pt>
                  <c:pt idx="308">
                    <c:v>0.42786630678434689</c:v>
                  </c:pt>
                  <c:pt idx="309">
                    <c:v>0.45758847381929535</c:v>
                  </c:pt>
                  <c:pt idx="310">
                    <c:v>0.24414848699803221</c:v>
                  </c:pt>
                  <c:pt idx="311">
                    <c:v>0.29307633725802484</c:v>
                  </c:pt>
                  <c:pt idx="312">
                    <c:v>0.43296325556421389</c:v>
                  </c:pt>
                  <c:pt idx="313">
                    <c:v>0.39224767627458995</c:v>
                  </c:pt>
                  <c:pt idx="314">
                    <c:v>0.38409877587013552</c:v>
                  </c:pt>
                  <c:pt idx="315">
                    <c:v>0.42977630106399634</c:v>
                  </c:pt>
                  <c:pt idx="316">
                    <c:v>0.35242187234644906</c:v>
                  </c:pt>
                  <c:pt idx="317">
                    <c:v>0.40136583740910303</c:v>
                  </c:pt>
                  <c:pt idx="318">
                    <c:v>0.44031394810823837</c:v>
                  </c:pt>
                  <c:pt idx="319">
                    <c:v>0.31766264670101291</c:v>
                  </c:pt>
                  <c:pt idx="320">
                    <c:v>0.35579558020312746</c:v>
                  </c:pt>
                  <c:pt idx="321">
                    <c:v>0.39060619568279192</c:v>
                  </c:pt>
                  <c:pt idx="322">
                    <c:v>0.54911431660384147</c:v>
                  </c:pt>
                  <c:pt idx="323">
                    <c:v>0.50048496272600662</c:v>
                  </c:pt>
                  <c:pt idx="324">
                    <c:v>0.58194694546079595</c:v>
                  </c:pt>
                  <c:pt idx="325">
                    <c:v>0.51240627586822118</c:v>
                  </c:pt>
                  <c:pt idx="326">
                    <c:v>0.43018010819181896</c:v>
                  </c:pt>
                  <c:pt idx="327">
                    <c:v>0.38432703542973423</c:v>
                  </c:pt>
                  <c:pt idx="328">
                    <c:v>0.423479728308713</c:v>
                  </c:pt>
                  <c:pt idx="329">
                    <c:v>0.46963344327782258</c:v>
                  </c:pt>
                  <c:pt idx="330">
                    <c:v>0.43028963524972569</c:v>
                  </c:pt>
                  <c:pt idx="331">
                    <c:v>0.35920557768544176</c:v>
                  </c:pt>
                  <c:pt idx="332">
                    <c:v>0.34771757106421364</c:v>
                  </c:pt>
                  <c:pt idx="333">
                    <c:v>0.28303162167179302</c:v>
                  </c:pt>
                  <c:pt idx="334">
                    <c:v>0.20923198572643956</c:v>
                  </c:pt>
                  <c:pt idx="335">
                    <c:v>0.29872968234832847</c:v>
                  </c:pt>
                  <c:pt idx="336">
                    <c:v>0.3816441671085492</c:v>
                  </c:pt>
                  <c:pt idx="337">
                    <c:v>0.32976378160168712</c:v>
                  </c:pt>
                  <c:pt idx="338">
                    <c:v>0.25902882744424416</c:v>
                  </c:pt>
                  <c:pt idx="339">
                    <c:v>0.35488335024717749</c:v>
                  </c:pt>
                  <c:pt idx="340">
                    <c:v>0.33070596043172046</c:v>
                  </c:pt>
                  <c:pt idx="341">
                    <c:v>0.30495671803096364</c:v>
                  </c:pt>
                  <c:pt idx="342">
                    <c:v>0.34695059523544114</c:v>
                  </c:pt>
                  <c:pt idx="343">
                    <c:v>0.33998008447566253</c:v>
                  </c:pt>
                  <c:pt idx="344">
                    <c:v>0.36329062478439839</c:v>
                  </c:pt>
                  <c:pt idx="345">
                    <c:v>0.4402192343051648</c:v>
                  </c:pt>
                  <c:pt idx="346">
                    <c:v>0.29601833183187332</c:v>
                  </c:pt>
                  <c:pt idx="347">
                    <c:v>0.22229637926624027</c:v>
                  </c:pt>
                  <c:pt idx="348">
                    <c:v>0.18126150361956914</c:v>
                  </c:pt>
                  <c:pt idx="349">
                    <c:v>0.1840498654373777</c:v>
                  </c:pt>
                  <c:pt idx="350">
                    <c:v>0.22251829676719162</c:v>
                  </c:pt>
                  <c:pt idx="351">
                    <c:v>0.21065534527633725</c:v>
                  </c:pt>
                  <c:pt idx="352">
                    <c:v>0.21448892666001523</c:v>
                  </c:pt>
                  <c:pt idx="353">
                    <c:v>0.2068839112734335</c:v>
                  </c:pt>
                  <c:pt idx="354">
                    <c:v>0.24566337967060689</c:v>
                  </c:pt>
                  <c:pt idx="355">
                    <c:v>0.25406756294832822</c:v>
                  </c:pt>
                  <c:pt idx="356">
                    <c:v>0.23125880901742732</c:v>
                  </c:pt>
                  <c:pt idx="357">
                    <c:v>0.2547712582621201</c:v>
                  </c:pt>
                  <c:pt idx="358">
                    <c:v>0.2268753679964412</c:v>
                  </c:pt>
                  <c:pt idx="359">
                    <c:v>0.1608364808307525</c:v>
                  </c:pt>
                  <c:pt idx="360">
                    <c:v>0.22234846873765965</c:v>
                  </c:pt>
                  <c:pt idx="361">
                    <c:v>0.26030095216071092</c:v>
                  </c:pt>
                  <c:pt idx="362">
                    <c:v>0.2813142875845418</c:v>
                  </c:pt>
                  <c:pt idx="363">
                    <c:v>0.23439334643163434</c:v>
                  </c:pt>
                  <c:pt idx="364">
                    <c:v>0.2288976889902691</c:v>
                  </c:pt>
                  <c:pt idx="365">
                    <c:v>0.20887830887386877</c:v>
                  </c:pt>
                  <c:pt idx="366">
                    <c:v>0.26519644130905984</c:v>
                  </c:pt>
                  <c:pt idx="367">
                    <c:v>0.25698869590744078</c:v>
                  </c:pt>
                  <c:pt idx="368">
                    <c:v>0.26031648346149072</c:v>
                  </c:pt>
                  <c:pt idx="369">
                    <c:v>0.22904998013609379</c:v>
                  </c:pt>
                  <c:pt idx="370">
                    <c:v>0.2425061572798716</c:v>
                  </c:pt>
                  <c:pt idx="371">
                    <c:v>0.20293636186098829</c:v>
                  </c:pt>
                  <c:pt idx="372">
                    <c:v>0.22560283753090815</c:v>
                  </c:pt>
                  <c:pt idx="373">
                    <c:v>0.21748594007790234</c:v>
                  </c:pt>
                  <c:pt idx="374">
                    <c:v>0.16324165383181649</c:v>
                  </c:pt>
                  <c:pt idx="375">
                    <c:v>0.1601783523815983</c:v>
                  </c:pt>
                  <c:pt idx="376">
                    <c:v>0.2007745919041049</c:v>
                  </c:pt>
                  <c:pt idx="377">
                    <c:v>0.21234458997359551</c:v>
                  </c:pt>
                  <c:pt idx="378">
                    <c:v>0.18980774702894868</c:v>
                  </c:pt>
                  <c:pt idx="379">
                    <c:v>0.24097244115860539</c:v>
                  </c:pt>
                  <c:pt idx="380">
                    <c:v>0.23099008826184314</c:v>
                  </c:pt>
                  <c:pt idx="381">
                    <c:v>0.27057081516777237</c:v>
                  </c:pt>
                  <c:pt idx="382">
                    <c:v>0.23168132482210604</c:v>
                  </c:pt>
                  <c:pt idx="383">
                    <c:v>0.22954776315008638</c:v>
                  </c:pt>
                  <c:pt idx="384">
                    <c:v>0.20378680324075402</c:v>
                  </c:pt>
                  <c:pt idx="385">
                    <c:v>0.17718650446541828</c:v>
                  </c:pt>
                  <c:pt idx="386">
                    <c:v>0.19621120983303716</c:v>
                  </c:pt>
                  <c:pt idx="387">
                    <c:v>0.18109331089152461</c:v>
                  </c:pt>
                  <c:pt idx="388">
                    <c:v>0.16996686314053103</c:v>
                  </c:pt>
                  <c:pt idx="389">
                    <c:v>0.20286801894053944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pooled!$Q$4:$Q$393</c:f>
              <c:numCache>
                <c:formatCode>General</c:formatCode>
                <c:ptCount val="390"/>
                <c:pt idx="0">
                  <c:v>5.9931783176230189</c:v>
                </c:pt>
                <c:pt idx="1">
                  <c:v>5.9931783176230189</c:v>
                </c:pt>
                <c:pt idx="2">
                  <c:v>8.8084347352089392</c:v>
                </c:pt>
                <c:pt idx="3">
                  <c:v>10.043961919478907</c:v>
                </c:pt>
                <c:pt idx="4">
                  <c:v>9.9859228957083417</c:v>
                </c:pt>
                <c:pt idx="5">
                  <c:v>9.6898251463565721</c:v>
                </c:pt>
                <c:pt idx="6">
                  <c:v>9.1834141337965658</c:v>
                </c:pt>
                <c:pt idx="7">
                  <c:v>9.7155510422680784</c:v>
                </c:pt>
                <c:pt idx="8">
                  <c:v>9.8300522547426699</c:v>
                </c:pt>
                <c:pt idx="9">
                  <c:v>8.9717857182585146</c:v>
                </c:pt>
                <c:pt idx="10">
                  <c:v>8.8768145336331408</c:v>
                </c:pt>
                <c:pt idx="11">
                  <c:v>9.2873370924982286</c:v>
                </c:pt>
                <c:pt idx="12">
                  <c:v>9.4288596170772365</c:v>
                </c:pt>
                <c:pt idx="13">
                  <c:v>9.3686013709406044</c:v>
                </c:pt>
                <c:pt idx="14">
                  <c:v>9.3523903020059098</c:v>
                </c:pt>
                <c:pt idx="15">
                  <c:v>9.5020203715027858</c:v>
                </c:pt>
                <c:pt idx="16">
                  <c:v>9.4350389497199654</c:v>
                </c:pt>
                <c:pt idx="17">
                  <c:v>9.3558074667849969</c:v>
                </c:pt>
                <c:pt idx="18">
                  <c:v>8.7169570805573251</c:v>
                </c:pt>
                <c:pt idx="19">
                  <c:v>8.8967631172692201</c:v>
                </c:pt>
                <c:pt idx="20">
                  <c:v>8.5315284049507802</c:v>
                </c:pt>
                <c:pt idx="21">
                  <c:v>8.6848312910031531</c:v>
                </c:pt>
                <c:pt idx="22">
                  <c:v>8.8518675403191232</c:v>
                </c:pt>
                <c:pt idx="23">
                  <c:v>8.6504650015965723</c:v>
                </c:pt>
                <c:pt idx="24">
                  <c:v>8.0521820986219694</c:v>
                </c:pt>
                <c:pt idx="25">
                  <c:v>8.4856514746762315</c:v>
                </c:pt>
                <c:pt idx="26">
                  <c:v>8.3105601391968662</c:v>
                </c:pt>
                <c:pt idx="27">
                  <c:v>8.29667954404648</c:v>
                </c:pt>
                <c:pt idx="28">
                  <c:v>8.5652204196316912</c:v>
                </c:pt>
                <c:pt idx="29">
                  <c:v>7.7521940896285573</c:v>
                </c:pt>
                <c:pt idx="30">
                  <c:v>8.3285042324766358</c:v>
                </c:pt>
                <c:pt idx="31">
                  <c:v>8.4694786061455982</c:v>
                </c:pt>
                <c:pt idx="32">
                  <c:v>8.247754636538847</c:v>
                </c:pt>
                <c:pt idx="33">
                  <c:v>7.9039132828023169</c:v>
                </c:pt>
                <c:pt idx="34">
                  <c:v>7.4228902606672662</c:v>
                </c:pt>
                <c:pt idx="35">
                  <c:v>7.5807848748161746</c:v>
                </c:pt>
                <c:pt idx="36">
                  <c:v>8.6534440413107099</c:v>
                </c:pt>
                <c:pt idx="37">
                  <c:v>8.5636890663984992</c:v>
                </c:pt>
                <c:pt idx="38">
                  <c:v>8.3791741261161121</c:v>
                </c:pt>
                <c:pt idx="39">
                  <c:v>8.2259198828432165</c:v>
                </c:pt>
                <c:pt idx="40">
                  <c:v>8.4749329842358705</c:v>
                </c:pt>
                <c:pt idx="41">
                  <c:v>8.2767755582565261</c:v>
                </c:pt>
                <c:pt idx="42">
                  <c:v>7.725659670575638</c:v>
                </c:pt>
                <c:pt idx="43">
                  <c:v>7.7443906598703576</c:v>
                </c:pt>
                <c:pt idx="44">
                  <c:v>7.6739760103944423</c:v>
                </c:pt>
                <c:pt idx="45">
                  <c:v>7.3603480655385356</c:v>
                </c:pt>
                <c:pt idx="46">
                  <c:v>6.9385762329253584</c:v>
                </c:pt>
                <c:pt idx="47">
                  <c:v>7.0077747914491919</c:v>
                </c:pt>
                <c:pt idx="48">
                  <c:v>6.9805964961180038</c:v>
                </c:pt>
                <c:pt idx="49">
                  <c:v>6.9101204014874735</c:v>
                </c:pt>
                <c:pt idx="50">
                  <c:v>7.33411619480502</c:v>
                </c:pt>
                <c:pt idx="51">
                  <c:v>6.4799966991408153</c:v>
                </c:pt>
                <c:pt idx="52">
                  <c:v>6.6367543317539939</c:v>
                </c:pt>
                <c:pt idx="53">
                  <c:v>6.4438494659762542</c:v>
                </c:pt>
                <c:pt idx="54">
                  <c:v>7.0922758684165972</c:v>
                </c:pt>
                <c:pt idx="55">
                  <c:v>7.0833114159494741</c:v>
                </c:pt>
                <c:pt idx="56">
                  <c:v>6.8241836124751289</c:v>
                </c:pt>
                <c:pt idx="57">
                  <c:v>7.1933514762213262</c:v>
                </c:pt>
                <c:pt idx="58">
                  <c:v>7.8019176952051437</c:v>
                </c:pt>
                <c:pt idx="59">
                  <c:v>7.2287900130654963</c:v>
                </c:pt>
                <c:pt idx="60">
                  <c:v>7.126456192699484</c:v>
                </c:pt>
                <c:pt idx="61">
                  <c:v>7.015651285773771</c:v>
                </c:pt>
                <c:pt idx="62">
                  <c:v>7.1371338174900076</c:v>
                </c:pt>
                <c:pt idx="63">
                  <c:v>7.1267938909495587</c:v>
                </c:pt>
                <c:pt idx="64">
                  <c:v>7.278987676334471</c:v>
                </c:pt>
                <c:pt idx="65">
                  <c:v>6.9722941963357998</c:v>
                </c:pt>
                <c:pt idx="66">
                  <c:v>7.2772261667074103</c:v>
                </c:pt>
                <c:pt idx="67">
                  <c:v>6.6144296720797895</c:v>
                </c:pt>
                <c:pt idx="68">
                  <c:v>6.3639964551360526</c:v>
                </c:pt>
                <c:pt idx="69">
                  <c:v>6.5629158666156275</c:v>
                </c:pt>
                <c:pt idx="70">
                  <c:v>6.6487410652086441</c:v>
                </c:pt>
                <c:pt idx="71">
                  <c:v>6.7540442034004737</c:v>
                </c:pt>
                <c:pt idx="72">
                  <c:v>6.7250435209312318</c:v>
                </c:pt>
                <c:pt idx="73">
                  <c:v>6.3865211787425782</c:v>
                </c:pt>
                <c:pt idx="74">
                  <c:v>7.2958046256244247</c:v>
                </c:pt>
                <c:pt idx="75">
                  <c:v>7.8274095463232936</c:v>
                </c:pt>
                <c:pt idx="76">
                  <c:v>8.7798862070697385</c:v>
                </c:pt>
                <c:pt idx="77">
                  <c:v>8.5276854058006801</c:v>
                </c:pt>
                <c:pt idx="78">
                  <c:v>8.4489196927376575</c:v>
                </c:pt>
                <c:pt idx="79">
                  <c:v>7.9216495749158096</c:v>
                </c:pt>
                <c:pt idx="80">
                  <c:v>7.3890742005952008</c:v>
                </c:pt>
                <c:pt idx="81">
                  <c:v>7.6988798860841356</c:v>
                </c:pt>
                <c:pt idx="82">
                  <c:v>7.9110445613095894</c:v>
                </c:pt>
                <c:pt idx="83">
                  <c:v>7.9747165646282685</c:v>
                </c:pt>
                <c:pt idx="84">
                  <c:v>7.9325110994023502</c:v>
                </c:pt>
                <c:pt idx="85">
                  <c:v>8.1026442796729459</c:v>
                </c:pt>
                <c:pt idx="86">
                  <c:v>7.8451359314509617</c:v>
                </c:pt>
                <c:pt idx="87">
                  <c:v>7.5165538216652523</c:v>
                </c:pt>
                <c:pt idx="88">
                  <c:v>8.137060683798385</c:v>
                </c:pt>
                <c:pt idx="89">
                  <c:v>8.7009092247708129</c:v>
                </c:pt>
                <c:pt idx="90">
                  <c:v>8.300549763632123</c:v>
                </c:pt>
                <c:pt idx="91">
                  <c:v>7.7100944488080021</c:v>
                </c:pt>
                <c:pt idx="92">
                  <c:v>7.6800207600637806</c:v>
                </c:pt>
                <c:pt idx="93">
                  <c:v>8.1999228613358746</c:v>
                </c:pt>
                <c:pt idx="94">
                  <c:v>8.2210769314456495</c:v>
                </c:pt>
                <c:pt idx="95">
                  <c:v>8.282104481062607</c:v>
                </c:pt>
                <c:pt idx="96">
                  <c:v>8.8593868084862741</c:v>
                </c:pt>
                <c:pt idx="97">
                  <c:v>9.1451183004802541</c:v>
                </c:pt>
                <c:pt idx="98">
                  <c:v>9.4369071695681175</c:v>
                </c:pt>
                <c:pt idx="99">
                  <c:v>8.8611999988769963</c:v>
                </c:pt>
                <c:pt idx="100">
                  <c:v>7.484578528520788</c:v>
                </c:pt>
                <c:pt idx="101">
                  <c:v>6.9140794322260515</c:v>
                </c:pt>
                <c:pt idx="102">
                  <c:v>7.4515251692348468</c:v>
                </c:pt>
                <c:pt idx="103">
                  <c:v>8.071240045595145</c:v>
                </c:pt>
                <c:pt idx="104">
                  <c:v>7.8409740269161459</c:v>
                </c:pt>
                <c:pt idx="105">
                  <c:v>8.171808723456726</c:v>
                </c:pt>
                <c:pt idx="106">
                  <c:v>7.7181781798428846</c:v>
                </c:pt>
                <c:pt idx="107">
                  <c:v>8.1944682232595127</c:v>
                </c:pt>
                <c:pt idx="108">
                  <c:v>8.7657251718507876</c:v>
                </c:pt>
                <c:pt idx="109">
                  <c:v>8.06055327808056</c:v>
                </c:pt>
                <c:pt idx="110">
                  <c:v>8.0200815898995188</c:v>
                </c:pt>
                <c:pt idx="111">
                  <c:v>8.4879587104896412</c:v>
                </c:pt>
                <c:pt idx="112">
                  <c:v>8.8662780610169509</c:v>
                </c:pt>
                <c:pt idx="113">
                  <c:v>8.9365733615180751</c:v>
                </c:pt>
                <c:pt idx="114">
                  <c:v>9.2468931661155018</c:v>
                </c:pt>
                <c:pt idx="115">
                  <c:v>9.5004718553546699</c:v>
                </c:pt>
                <c:pt idx="116">
                  <c:v>9.5082421552788965</c:v>
                </c:pt>
                <c:pt idx="117">
                  <c:v>9.1548009963969967</c:v>
                </c:pt>
                <c:pt idx="118">
                  <c:v>9.0952951474749018</c:v>
                </c:pt>
                <c:pt idx="119">
                  <c:v>8.8891156381891143</c:v>
                </c:pt>
                <c:pt idx="120">
                  <c:v>9.5645958756934952</c:v>
                </c:pt>
                <c:pt idx="121">
                  <c:v>9.953051682641334</c:v>
                </c:pt>
                <c:pt idx="122">
                  <c:v>9.7346439051358935</c:v>
                </c:pt>
                <c:pt idx="123">
                  <c:v>8.9294362139078238</c:v>
                </c:pt>
                <c:pt idx="124">
                  <c:v>9.2374314090369065</c:v>
                </c:pt>
                <c:pt idx="125">
                  <c:v>9.226857915872495</c:v>
                </c:pt>
                <c:pt idx="126">
                  <c:v>9.2224698032454846</c:v>
                </c:pt>
                <c:pt idx="127">
                  <c:v>8.8100081241482648</c:v>
                </c:pt>
                <c:pt idx="128">
                  <c:v>8.6475840551316363</c:v>
                </c:pt>
                <c:pt idx="129">
                  <c:v>9.2413474252384677</c:v>
                </c:pt>
                <c:pt idx="130">
                  <c:v>9.0694881730355803</c:v>
                </c:pt>
                <c:pt idx="131">
                  <c:v>8.7126051461362035</c:v>
                </c:pt>
                <c:pt idx="132">
                  <c:v>9.2468326827282148</c:v>
                </c:pt>
                <c:pt idx="133">
                  <c:v>9.2150942323489531</c:v>
                </c:pt>
                <c:pt idx="134">
                  <c:v>9.1802599970319303</c:v>
                </c:pt>
                <c:pt idx="135">
                  <c:v>9.7908777362791408</c:v>
                </c:pt>
                <c:pt idx="136">
                  <c:v>9.5338206784879631</c:v>
                </c:pt>
                <c:pt idx="137">
                  <c:v>9.1721502005257971</c:v>
                </c:pt>
                <c:pt idx="138">
                  <c:v>8.986574998645521</c:v>
                </c:pt>
                <c:pt idx="139">
                  <c:v>8.997348691627133</c:v>
                </c:pt>
                <c:pt idx="140">
                  <c:v>9.0675567052700323</c:v>
                </c:pt>
                <c:pt idx="141">
                  <c:v>8.9566422590421624</c:v>
                </c:pt>
                <c:pt idx="142">
                  <c:v>9.4014842281041489</c:v>
                </c:pt>
                <c:pt idx="143">
                  <c:v>8.8969004826166511</c:v>
                </c:pt>
                <c:pt idx="144">
                  <c:v>8.31745164437414</c:v>
                </c:pt>
                <c:pt idx="145">
                  <c:v>8.4245101487807901</c:v>
                </c:pt>
                <c:pt idx="146">
                  <c:v>8.04007894130255</c:v>
                </c:pt>
                <c:pt idx="147">
                  <c:v>8.70828588888509</c:v>
                </c:pt>
                <c:pt idx="148">
                  <c:v>8.4040480042134682</c:v>
                </c:pt>
                <c:pt idx="149">
                  <c:v>8.7138892270098989</c:v>
                </c:pt>
                <c:pt idx="150">
                  <c:v>8.6115748386876128</c:v>
                </c:pt>
                <c:pt idx="151">
                  <c:v>8.3052361079492503</c:v>
                </c:pt>
                <c:pt idx="152">
                  <c:v>8.589251790666566</c:v>
                </c:pt>
                <c:pt idx="153">
                  <c:v>6.3956039532661926</c:v>
                </c:pt>
                <c:pt idx="154">
                  <c:v>4.2745694949723134</c:v>
                </c:pt>
                <c:pt idx="155">
                  <c:v>6.4321277940251607</c:v>
                </c:pt>
                <c:pt idx="156">
                  <c:v>7.7162120365568878</c:v>
                </c:pt>
                <c:pt idx="157">
                  <c:v>8.0316236230300753</c:v>
                </c:pt>
                <c:pt idx="158">
                  <c:v>8.7857645149353054</c:v>
                </c:pt>
                <c:pt idx="159">
                  <c:v>9.5585385503691391</c:v>
                </c:pt>
                <c:pt idx="160">
                  <c:v>10.064915352012985</c:v>
                </c:pt>
                <c:pt idx="161">
                  <c:v>10.740417140577772</c:v>
                </c:pt>
                <c:pt idx="162">
                  <c:v>11.240707196726891</c:v>
                </c:pt>
                <c:pt idx="163">
                  <c:v>11.622837987839054</c:v>
                </c:pt>
                <c:pt idx="164">
                  <c:v>11.748717242535816</c:v>
                </c:pt>
                <c:pt idx="165">
                  <c:v>11.954599835651482</c:v>
                </c:pt>
                <c:pt idx="166">
                  <c:v>12.482390054118209</c:v>
                </c:pt>
                <c:pt idx="167">
                  <c:v>12.975764747994887</c:v>
                </c:pt>
                <c:pt idx="168">
                  <c:v>12.997369311184235</c:v>
                </c:pt>
                <c:pt idx="169">
                  <c:v>12.918075539950365</c:v>
                </c:pt>
                <c:pt idx="170">
                  <c:v>13.061454052002791</c:v>
                </c:pt>
                <c:pt idx="171">
                  <c:v>13.382946838885662</c:v>
                </c:pt>
                <c:pt idx="172">
                  <c:v>13.16204916074066</c:v>
                </c:pt>
                <c:pt idx="173">
                  <c:v>12.974056675138584</c:v>
                </c:pt>
                <c:pt idx="174">
                  <c:v>12.92388224819822</c:v>
                </c:pt>
                <c:pt idx="175">
                  <c:v>13.29311201904736</c:v>
                </c:pt>
                <c:pt idx="176">
                  <c:v>13.25309866443672</c:v>
                </c:pt>
                <c:pt idx="177">
                  <c:v>13.517424889050119</c:v>
                </c:pt>
                <c:pt idx="178">
                  <c:v>13.537630094805152</c:v>
                </c:pt>
                <c:pt idx="179">
                  <c:v>13.471913834385997</c:v>
                </c:pt>
                <c:pt idx="180">
                  <c:v>13.370069319116189</c:v>
                </c:pt>
                <c:pt idx="181">
                  <c:v>13.04266394867445</c:v>
                </c:pt>
                <c:pt idx="182">
                  <c:v>13.20210259696071</c:v>
                </c:pt>
                <c:pt idx="183">
                  <c:v>13.303766100332808</c:v>
                </c:pt>
                <c:pt idx="184">
                  <c:v>13.738076538799088</c:v>
                </c:pt>
                <c:pt idx="185">
                  <c:v>13.417518774278761</c:v>
                </c:pt>
                <c:pt idx="186">
                  <c:v>13.514890444209609</c:v>
                </c:pt>
                <c:pt idx="187">
                  <c:v>13.111040759367331</c:v>
                </c:pt>
                <c:pt idx="188">
                  <c:v>13.362703667783331</c:v>
                </c:pt>
                <c:pt idx="189">
                  <c:v>13.495657085632621</c:v>
                </c:pt>
                <c:pt idx="190">
                  <c:v>13.264094270795303</c:v>
                </c:pt>
                <c:pt idx="191">
                  <c:v>13.622376906214461</c:v>
                </c:pt>
                <c:pt idx="192">
                  <c:v>13.222307553202242</c:v>
                </c:pt>
                <c:pt idx="193">
                  <c:v>13.343994545723898</c:v>
                </c:pt>
                <c:pt idx="194">
                  <c:v>14.013697173334643</c:v>
                </c:pt>
                <c:pt idx="195">
                  <c:v>13.721702096430537</c:v>
                </c:pt>
                <c:pt idx="196">
                  <c:v>13.377501098205652</c:v>
                </c:pt>
                <c:pt idx="197">
                  <c:v>13.722784631301057</c:v>
                </c:pt>
                <c:pt idx="198">
                  <c:v>13.963620382785649</c:v>
                </c:pt>
                <c:pt idx="199">
                  <c:v>13.847813438678461</c:v>
                </c:pt>
                <c:pt idx="200">
                  <c:v>13.90952436833418</c:v>
                </c:pt>
                <c:pt idx="201">
                  <c:v>13.827328503052547</c:v>
                </c:pt>
                <c:pt idx="202">
                  <c:v>13.987878277581578</c:v>
                </c:pt>
                <c:pt idx="203">
                  <c:v>13.651035249238252</c:v>
                </c:pt>
                <c:pt idx="204">
                  <c:v>13.785076824644253</c:v>
                </c:pt>
                <c:pt idx="205">
                  <c:v>13.544962810708119</c:v>
                </c:pt>
                <c:pt idx="206">
                  <c:v>13.371060344354982</c:v>
                </c:pt>
                <c:pt idx="207">
                  <c:v>13.709336921834822</c:v>
                </c:pt>
                <c:pt idx="208">
                  <c:v>13.63850420541848</c:v>
                </c:pt>
                <c:pt idx="209">
                  <c:v>13.377552338022701</c:v>
                </c:pt>
                <c:pt idx="210">
                  <c:v>13.2655418315357</c:v>
                </c:pt>
                <c:pt idx="211">
                  <c:v>13.129959464480388</c:v>
                </c:pt>
                <c:pt idx="212">
                  <c:v>13.020328630859373</c:v>
                </c:pt>
                <c:pt idx="213">
                  <c:v>12.710419338885519</c:v>
                </c:pt>
                <c:pt idx="214">
                  <c:v>12.971686883765845</c:v>
                </c:pt>
                <c:pt idx="215">
                  <c:v>13.048940924188354</c:v>
                </c:pt>
                <c:pt idx="216">
                  <c:v>13.262711813972746</c:v>
                </c:pt>
                <c:pt idx="217">
                  <c:v>12.866510559228882</c:v>
                </c:pt>
                <c:pt idx="218">
                  <c:v>12.697488239542787</c:v>
                </c:pt>
                <c:pt idx="219">
                  <c:v>12.665926573573056</c:v>
                </c:pt>
                <c:pt idx="220">
                  <c:v>12.669367058521754</c:v>
                </c:pt>
                <c:pt idx="221">
                  <c:v>12.195056251288147</c:v>
                </c:pt>
                <c:pt idx="222">
                  <c:v>12.297103335653462</c:v>
                </c:pt>
                <c:pt idx="223">
                  <c:v>12.367353746710325</c:v>
                </c:pt>
                <c:pt idx="224">
                  <c:v>12.208918402675303</c:v>
                </c:pt>
                <c:pt idx="225">
                  <c:v>12.575134342919442</c:v>
                </c:pt>
                <c:pt idx="226">
                  <c:v>12.465818060601627</c:v>
                </c:pt>
                <c:pt idx="227">
                  <c:v>12.272005150896248</c:v>
                </c:pt>
                <c:pt idx="228">
                  <c:v>11.980507247040837</c:v>
                </c:pt>
                <c:pt idx="229">
                  <c:v>12.069430605353308</c:v>
                </c:pt>
                <c:pt idx="230">
                  <c:v>11.998434544065439</c:v>
                </c:pt>
                <c:pt idx="231">
                  <c:v>12.271503386425227</c:v>
                </c:pt>
                <c:pt idx="232">
                  <c:v>11.864875884444448</c:v>
                </c:pt>
                <c:pt idx="233">
                  <c:v>11.752585051271277</c:v>
                </c:pt>
                <c:pt idx="234">
                  <c:v>12.044345863704116</c:v>
                </c:pt>
                <c:pt idx="235">
                  <c:v>11.97040644810175</c:v>
                </c:pt>
                <c:pt idx="236">
                  <c:v>12.142259777980817</c:v>
                </c:pt>
                <c:pt idx="237">
                  <c:v>12.239609622481876</c:v>
                </c:pt>
                <c:pt idx="238">
                  <c:v>12.269492122047723</c:v>
                </c:pt>
                <c:pt idx="239">
                  <c:v>11.811459130349311</c:v>
                </c:pt>
                <c:pt idx="240">
                  <c:v>11.615122275454988</c:v>
                </c:pt>
                <c:pt idx="241">
                  <c:v>10.795985803541043</c:v>
                </c:pt>
                <c:pt idx="242">
                  <c:v>10.528475130133319</c:v>
                </c:pt>
                <c:pt idx="243">
                  <c:v>10.737633858613989</c:v>
                </c:pt>
                <c:pt idx="244">
                  <c:v>10.698351400547073</c:v>
                </c:pt>
                <c:pt idx="245">
                  <c:v>10.563825646628864</c:v>
                </c:pt>
                <c:pt idx="246">
                  <c:v>10.402237811050572</c:v>
                </c:pt>
                <c:pt idx="247">
                  <c:v>10.316051767455784</c:v>
                </c:pt>
                <c:pt idx="248">
                  <c:v>10.819946087299382</c:v>
                </c:pt>
                <c:pt idx="249">
                  <c:v>10.944174030613087</c:v>
                </c:pt>
                <c:pt idx="250">
                  <c:v>10.238941009876529</c:v>
                </c:pt>
                <c:pt idx="251">
                  <c:v>9.7152542671860243</c:v>
                </c:pt>
                <c:pt idx="252">
                  <c:v>10.080442169712242</c:v>
                </c:pt>
                <c:pt idx="253">
                  <c:v>10.172590919907991</c:v>
                </c:pt>
                <c:pt idx="254">
                  <c:v>10.359270093658616</c:v>
                </c:pt>
                <c:pt idx="255">
                  <c:v>9.7131192025100734</c:v>
                </c:pt>
                <c:pt idx="256">
                  <c:v>9.7362138858182945</c:v>
                </c:pt>
                <c:pt idx="257">
                  <c:v>10.182740190443356</c:v>
                </c:pt>
                <c:pt idx="258">
                  <c:v>10.766368717958759</c:v>
                </c:pt>
                <c:pt idx="259">
                  <c:v>10.621480622439883</c:v>
                </c:pt>
                <c:pt idx="260">
                  <c:v>10.801036984453486</c:v>
                </c:pt>
                <c:pt idx="261">
                  <c:v>10.695640457088377</c:v>
                </c:pt>
                <c:pt idx="262">
                  <c:v>10.447577336319004</c:v>
                </c:pt>
                <c:pt idx="263">
                  <c:v>10.464807110877818</c:v>
                </c:pt>
                <c:pt idx="264">
                  <c:v>10.003399087485068</c:v>
                </c:pt>
                <c:pt idx="265">
                  <c:v>9.9713654682517578</c:v>
                </c:pt>
                <c:pt idx="266">
                  <c:v>9.7853120471104447</c:v>
                </c:pt>
                <c:pt idx="267">
                  <c:v>9.7778216749601761</c:v>
                </c:pt>
                <c:pt idx="268">
                  <c:v>9.8109582831954292</c:v>
                </c:pt>
                <c:pt idx="269">
                  <c:v>10.014361793408183</c:v>
                </c:pt>
                <c:pt idx="270">
                  <c:v>10.032112775215086</c:v>
                </c:pt>
                <c:pt idx="271">
                  <c:v>9.7112072956100306</c:v>
                </c:pt>
                <c:pt idx="272">
                  <c:v>9.9779279042444742</c:v>
                </c:pt>
                <c:pt idx="273">
                  <c:v>9.5565243561725364</c:v>
                </c:pt>
                <c:pt idx="274">
                  <c:v>9.8586665722568654</c:v>
                </c:pt>
                <c:pt idx="275">
                  <c:v>9.99733135262003</c:v>
                </c:pt>
                <c:pt idx="276">
                  <c:v>9.9552825741114095</c:v>
                </c:pt>
                <c:pt idx="277">
                  <c:v>9.6422521573039504</c:v>
                </c:pt>
                <c:pt idx="278">
                  <c:v>9.7167036687248611</c:v>
                </c:pt>
                <c:pt idx="279">
                  <c:v>9.5206767518727595</c:v>
                </c:pt>
                <c:pt idx="280">
                  <c:v>9.3526598491894894</c:v>
                </c:pt>
                <c:pt idx="281">
                  <c:v>9.0011397037351308</c:v>
                </c:pt>
                <c:pt idx="282">
                  <c:v>9.0317159118621611</c:v>
                </c:pt>
                <c:pt idx="283">
                  <c:v>8.5359895544510067</c:v>
                </c:pt>
                <c:pt idx="284">
                  <c:v>8.8264753071372031</c:v>
                </c:pt>
                <c:pt idx="285">
                  <c:v>8.7880296102136803</c:v>
                </c:pt>
                <c:pt idx="286">
                  <c:v>8.6771548622844392</c:v>
                </c:pt>
                <c:pt idx="287">
                  <c:v>8.7410842012812324</c:v>
                </c:pt>
                <c:pt idx="288">
                  <c:v>8.8359822772477425</c:v>
                </c:pt>
                <c:pt idx="289">
                  <c:v>8.4059194787867284</c:v>
                </c:pt>
                <c:pt idx="290">
                  <c:v>8.7008983516144376</c:v>
                </c:pt>
                <c:pt idx="291">
                  <c:v>8.7676669276733268</c:v>
                </c:pt>
                <c:pt idx="292">
                  <c:v>8.7273948470925262</c:v>
                </c:pt>
                <c:pt idx="293">
                  <c:v>8.421771477069667</c:v>
                </c:pt>
                <c:pt idx="294">
                  <c:v>8.008527060865628</c:v>
                </c:pt>
                <c:pt idx="295">
                  <c:v>7.9868347660245904</c:v>
                </c:pt>
                <c:pt idx="296">
                  <c:v>7.7133435434577793</c:v>
                </c:pt>
                <c:pt idx="297">
                  <c:v>7.8048044441083393</c:v>
                </c:pt>
                <c:pt idx="298">
                  <c:v>8.1142722773954166</c:v>
                </c:pt>
                <c:pt idx="299">
                  <c:v>8.3615586137971629</c:v>
                </c:pt>
                <c:pt idx="300">
                  <c:v>8.2530599144027725</c:v>
                </c:pt>
                <c:pt idx="301">
                  <c:v>8.1431105739960294</c:v>
                </c:pt>
                <c:pt idx="302">
                  <c:v>7.8073118617019706</c:v>
                </c:pt>
                <c:pt idx="303">
                  <c:v>6.9107561643014277</c:v>
                </c:pt>
                <c:pt idx="304">
                  <c:v>5.300800334630031</c:v>
                </c:pt>
                <c:pt idx="305">
                  <c:v>5.0907893546906777</c:v>
                </c:pt>
                <c:pt idx="306">
                  <c:v>6.711727003013702</c:v>
                </c:pt>
                <c:pt idx="307">
                  <c:v>7.5643240757674333</c:v>
                </c:pt>
                <c:pt idx="308">
                  <c:v>7.5648080199019514</c:v>
                </c:pt>
                <c:pt idx="309">
                  <c:v>7.4759261097820797</c:v>
                </c:pt>
                <c:pt idx="310">
                  <c:v>7.607961321171854</c:v>
                </c:pt>
                <c:pt idx="311">
                  <c:v>7.6225695994021461</c:v>
                </c:pt>
                <c:pt idx="312">
                  <c:v>7.2266797575313388</c:v>
                </c:pt>
                <c:pt idx="313">
                  <c:v>7.1460866546868989</c:v>
                </c:pt>
                <c:pt idx="314">
                  <c:v>6.9132822927909547</c:v>
                </c:pt>
                <c:pt idx="315">
                  <c:v>6.8068615100935261</c:v>
                </c:pt>
                <c:pt idx="316">
                  <c:v>6.4896717498107375</c:v>
                </c:pt>
                <c:pt idx="317">
                  <c:v>5.7645403670498103</c:v>
                </c:pt>
                <c:pt idx="318">
                  <c:v>5.9876152621203094</c:v>
                </c:pt>
                <c:pt idx="319">
                  <c:v>5.4201213580989158</c:v>
                </c:pt>
                <c:pt idx="320">
                  <c:v>5.3539134472800161</c:v>
                </c:pt>
                <c:pt idx="321">
                  <c:v>5.2060489215531671</c:v>
                </c:pt>
                <c:pt idx="322">
                  <c:v>4.7838238634565311</c:v>
                </c:pt>
                <c:pt idx="323">
                  <c:v>4.9667676209452676</c:v>
                </c:pt>
                <c:pt idx="324">
                  <c:v>4.5440254774679101</c:v>
                </c:pt>
                <c:pt idx="325">
                  <c:v>4.1186645677815905</c:v>
                </c:pt>
                <c:pt idx="326">
                  <c:v>3.6937688403761206</c:v>
                </c:pt>
                <c:pt idx="327">
                  <c:v>3.5877074174120667</c:v>
                </c:pt>
                <c:pt idx="328">
                  <c:v>3.3998569016302591</c:v>
                </c:pt>
                <c:pt idx="329">
                  <c:v>3.8502472914625203</c:v>
                </c:pt>
                <c:pt idx="330">
                  <c:v>3.5595263513767881</c:v>
                </c:pt>
                <c:pt idx="331">
                  <c:v>3.159236611486036</c:v>
                </c:pt>
                <c:pt idx="332">
                  <c:v>2.9423807265555868</c:v>
                </c:pt>
                <c:pt idx="333">
                  <c:v>2.8595716429021762</c:v>
                </c:pt>
                <c:pt idx="334">
                  <c:v>2.727038447859722</c:v>
                </c:pt>
                <c:pt idx="335">
                  <c:v>2.816013287749243</c:v>
                </c:pt>
                <c:pt idx="336">
                  <c:v>2.7432831261457893</c:v>
                </c:pt>
                <c:pt idx="337">
                  <c:v>2.2792870311297202</c:v>
                </c:pt>
                <c:pt idx="338">
                  <c:v>1.9070034484168485</c:v>
                </c:pt>
                <c:pt idx="339">
                  <c:v>1.9488918721365445</c:v>
                </c:pt>
                <c:pt idx="340">
                  <c:v>2.0875426394610712</c:v>
                </c:pt>
                <c:pt idx="341">
                  <c:v>2.1250356942512689</c:v>
                </c:pt>
                <c:pt idx="342">
                  <c:v>2.2870447978496911</c:v>
                </c:pt>
                <c:pt idx="343">
                  <c:v>1.8954324574005796</c:v>
                </c:pt>
                <c:pt idx="344">
                  <c:v>2.1471552994214482</c:v>
                </c:pt>
                <c:pt idx="345">
                  <c:v>2.3831047336385729</c:v>
                </c:pt>
                <c:pt idx="346">
                  <c:v>1.9648969761624404</c:v>
                </c:pt>
                <c:pt idx="347">
                  <c:v>1.60722394043324</c:v>
                </c:pt>
                <c:pt idx="348">
                  <c:v>1.4130158549903964</c:v>
                </c:pt>
                <c:pt idx="349">
                  <c:v>1.4189733367383872</c:v>
                </c:pt>
                <c:pt idx="350">
                  <c:v>1.3580336060148239</c:v>
                </c:pt>
                <c:pt idx="351">
                  <c:v>1.4101515384250078</c:v>
                </c:pt>
                <c:pt idx="352">
                  <c:v>1.3944197710639483</c:v>
                </c:pt>
                <c:pt idx="353">
                  <c:v>1.4705901497296128</c:v>
                </c:pt>
                <c:pt idx="354">
                  <c:v>1.5463825100012101</c:v>
                </c:pt>
                <c:pt idx="355">
                  <c:v>1.6276030546329701</c:v>
                </c:pt>
                <c:pt idx="356">
                  <c:v>1.395677849664644</c:v>
                </c:pt>
                <c:pt idx="357">
                  <c:v>1.4925696565513742</c:v>
                </c:pt>
                <c:pt idx="358">
                  <c:v>1.2895442055550901</c:v>
                </c:pt>
                <c:pt idx="359">
                  <c:v>1.1076060916016224</c:v>
                </c:pt>
                <c:pt idx="360">
                  <c:v>1.1212268918038704</c:v>
                </c:pt>
                <c:pt idx="361">
                  <c:v>1.2304509611212227</c:v>
                </c:pt>
                <c:pt idx="362">
                  <c:v>1.3157626494323473</c:v>
                </c:pt>
                <c:pt idx="363">
                  <c:v>1.3334990083453067</c:v>
                </c:pt>
                <c:pt idx="364">
                  <c:v>1.1855199281742101</c:v>
                </c:pt>
                <c:pt idx="365">
                  <c:v>1.1671093286114185</c:v>
                </c:pt>
                <c:pt idx="366">
                  <c:v>1.3252307767710572</c:v>
                </c:pt>
                <c:pt idx="367">
                  <c:v>1.260137173050611</c:v>
                </c:pt>
                <c:pt idx="368">
                  <c:v>1.3149482017645036</c:v>
                </c:pt>
                <c:pt idx="369">
                  <c:v>1.145294510302715</c:v>
                </c:pt>
                <c:pt idx="370">
                  <c:v>1.1354470069059124</c:v>
                </c:pt>
                <c:pt idx="371">
                  <c:v>0.99848285192719577</c:v>
                </c:pt>
                <c:pt idx="372">
                  <c:v>1.2007460904257847</c:v>
                </c:pt>
                <c:pt idx="373">
                  <c:v>1.2109540066465292</c:v>
                </c:pt>
                <c:pt idx="374">
                  <c:v>1.0790930224614148</c:v>
                </c:pt>
                <c:pt idx="375">
                  <c:v>0.91145940527505176</c:v>
                </c:pt>
                <c:pt idx="376">
                  <c:v>1.0944541816650561</c:v>
                </c:pt>
                <c:pt idx="377">
                  <c:v>1.0574184326932323</c:v>
                </c:pt>
                <c:pt idx="378">
                  <c:v>1.0661131413559528</c:v>
                </c:pt>
                <c:pt idx="379">
                  <c:v>1.1515606080224481</c:v>
                </c:pt>
                <c:pt idx="380">
                  <c:v>1.2105780342801509</c:v>
                </c:pt>
                <c:pt idx="381">
                  <c:v>1.2366315723595176</c:v>
                </c:pt>
                <c:pt idx="382">
                  <c:v>1.0804893344772488</c:v>
                </c:pt>
                <c:pt idx="383">
                  <c:v>1.1087197665273587</c:v>
                </c:pt>
                <c:pt idx="384">
                  <c:v>1.0450356266137641</c:v>
                </c:pt>
                <c:pt idx="385">
                  <c:v>0.97817793546787046</c:v>
                </c:pt>
                <c:pt idx="386">
                  <c:v>0.99561115184738791</c:v>
                </c:pt>
                <c:pt idx="387">
                  <c:v>0.91561774762632187</c:v>
                </c:pt>
                <c:pt idx="388">
                  <c:v>0.94736911960750569</c:v>
                </c:pt>
                <c:pt idx="389">
                  <c:v>1.0190843403983698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BA-CC4C-9929-03D971D6BD07}"/>
            </c:ext>
          </c:extLst>
        </c:ser>
        <c:ser>
          <c:idx val="2"/>
          <c:order val="2"/>
          <c:tx>
            <c:strRef>
              <c:f>pooled!$R$3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pooled!$V$4:$V$393</c:f>
                <c:numCache>
                  <c:formatCode>General</c:formatCode>
                  <c:ptCount val="390"/>
                  <c:pt idx="0">
                    <c:v>0.73109005777654712</c:v>
                  </c:pt>
                  <c:pt idx="1">
                    <c:v>0.73109005777654712</c:v>
                  </c:pt>
                  <c:pt idx="2">
                    <c:v>1.0626796261337177</c:v>
                  </c:pt>
                  <c:pt idx="3">
                    <c:v>1.3359809943916845</c:v>
                  </c:pt>
                  <c:pt idx="4">
                    <c:v>1.1612298601178683</c:v>
                  </c:pt>
                  <c:pt idx="5">
                    <c:v>0.93960998714066479</c:v>
                  </c:pt>
                  <c:pt idx="6">
                    <c:v>0.86216655001042908</c:v>
                  </c:pt>
                  <c:pt idx="7">
                    <c:v>0.67500093874106237</c:v>
                  </c:pt>
                  <c:pt idx="8">
                    <c:v>0.55615669615327634</c:v>
                  </c:pt>
                  <c:pt idx="9">
                    <c:v>0.52860260510817358</c:v>
                  </c:pt>
                  <c:pt idx="10">
                    <c:v>0.45317044624662201</c:v>
                  </c:pt>
                  <c:pt idx="11">
                    <c:v>0.40531903851002288</c:v>
                  </c:pt>
                  <c:pt idx="12">
                    <c:v>0.38474660118126963</c:v>
                  </c:pt>
                  <c:pt idx="13">
                    <c:v>0.35488412365337624</c:v>
                  </c:pt>
                  <c:pt idx="14">
                    <c:v>0.43084231578209126</c:v>
                  </c:pt>
                  <c:pt idx="15">
                    <c:v>0.62703344913434644</c:v>
                  </c:pt>
                  <c:pt idx="16">
                    <c:v>0.49175017480963651</c:v>
                  </c:pt>
                  <c:pt idx="17">
                    <c:v>0.60026597913237811</c:v>
                  </c:pt>
                  <c:pt idx="18">
                    <c:v>0.74351611083400959</c:v>
                  </c:pt>
                  <c:pt idx="19">
                    <c:v>0.4919726356301688</c:v>
                  </c:pt>
                  <c:pt idx="20">
                    <c:v>0.57929893314435599</c:v>
                  </c:pt>
                  <c:pt idx="21">
                    <c:v>0.76786748503272195</c:v>
                  </c:pt>
                  <c:pt idx="22">
                    <c:v>0.82645497424216907</c:v>
                  </c:pt>
                  <c:pt idx="23">
                    <c:v>0.77172361722146554</c:v>
                  </c:pt>
                  <c:pt idx="24">
                    <c:v>0.5954444890993611</c:v>
                  </c:pt>
                  <c:pt idx="25">
                    <c:v>0.54709994908748671</c:v>
                  </c:pt>
                  <c:pt idx="26">
                    <c:v>0.62338931187487989</c:v>
                  </c:pt>
                  <c:pt idx="27">
                    <c:v>0.67207054846204783</c:v>
                  </c:pt>
                  <c:pt idx="28">
                    <c:v>0.49669941788142263</c:v>
                  </c:pt>
                  <c:pt idx="29">
                    <c:v>0.52854054397620642</c:v>
                  </c:pt>
                  <c:pt idx="30">
                    <c:v>0.58838421131384178</c:v>
                  </c:pt>
                  <c:pt idx="31">
                    <c:v>0.5854961708570473</c:v>
                  </c:pt>
                  <c:pt idx="32">
                    <c:v>0.67871709144302539</c:v>
                  </c:pt>
                  <c:pt idx="33">
                    <c:v>0.61097194721705328</c:v>
                  </c:pt>
                  <c:pt idx="34">
                    <c:v>0.46004840130323671</c:v>
                  </c:pt>
                  <c:pt idx="35">
                    <c:v>0.64337188441297488</c:v>
                  </c:pt>
                  <c:pt idx="36">
                    <c:v>0.62839725170596361</c:v>
                  </c:pt>
                  <c:pt idx="37">
                    <c:v>0.88390393650953136</c:v>
                  </c:pt>
                  <c:pt idx="38">
                    <c:v>1.0024992336244118</c:v>
                  </c:pt>
                  <c:pt idx="39">
                    <c:v>0.95020159168669194</c:v>
                  </c:pt>
                  <c:pt idx="40">
                    <c:v>0.92206741961700001</c:v>
                  </c:pt>
                  <c:pt idx="41">
                    <c:v>0.94734850745960053</c:v>
                  </c:pt>
                  <c:pt idx="42">
                    <c:v>0.78205743575222553</c:v>
                  </c:pt>
                  <c:pt idx="43">
                    <c:v>0.70743846941640021</c:v>
                  </c:pt>
                  <c:pt idx="44">
                    <c:v>0.81467065986119025</c:v>
                  </c:pt>
                  <c:pt idx="45">
                    <c:v>0.87162753008180693</c:v>
                  </c:pt>
                  <c:pt idx="46">
                    <c:v>0.81521675286749062</c:v>
                  </c:pt>
                  <c:pt idx="47">
                    <c:v>0.73006763007854047</c:v>
                  </c:pt>
                  <c:pt idx="48">
                    <c:v>0.78382595997509041</c:v>
                  </c:pt>
                  <c:pt idx="49">
                    <c:v>0.76886447899473864</c:v>
                  </c:pt>
                  <c:pt idx="50">
                    <c:v>0.90252968987222759</c:v>
                  </c:pt>
                  <c:pt idx="51">
                    <c:v>0.89455325665555863</c:v>
                  </c:pt>
                  <c:pt idx="52">
                    <c:v>0.85461443863464359</c:v>
                  </c:pt>
                  <c:pt idx="53">
                    <c:v>0.71473645823021037</c:v>
                  </c:pt>
                  <c:pt idx="54">
                    <c:v>0.77368722273727519</c:v>
                  </c:pt>
                  <c:pt idx="55">
                    <c:v>0.7754168382389599</c:v>
                  </c:pt>
                  <c:pt idx="56">
                    <c:v>0.7634015556091317</c:v>
                  </c:pt>
                  <c:pt idx="57">
                    <c:v>0.81844154008790693</c:v>
                  </c:pt>
                  <c:pt idx="58">
                    <c:v>0.91688117449951789</c:v>
                  </c:pt>
                  <c:pt idx="59">
                    <c:v>0.62653447060383016</c:v>
                  </c:pt>
                  <c:pt idx="60">
                    <c:v>0.5412449722719257</c:v>
                  </c:pt>
                  <c:pt idx="61">
                    <c:v>0.68090948166470089</c:v>
                  </c:pt>
                  <c:pt idx="62">
                    <c:v>0.78857968378722398</c:v>
                  </c:pt>
                  <c:pt idx="63">
                    <c:v>0.80300605898598387</c:v>
                  </c:pt>
                  <c:pt idx="64">
                    <c:v>0.73338187934097776</c:v>
                  </c:pt>
                  <c:pt idx="65">
                    <c:v>0.87374471093902362</c:v>
                  </c:pt>
                  <c:pt idx="66">
                    <c:v>0.89052735684553352</c:v>
                  </c:pt>
                  <c:pt idx="67">
                    <c:v>0.93360714590329319</c:v>
                  </c:pt>
                  <c:pt idx="68">
                    <c:v>0.83605761767696063</c:v>
                  </c:pt>
                  <c:pt idx="69">
                    <c:v>0.68923137091014686</c:v>
                  </c:pt>
                  <c:pt idx="70">
                    <c:v>0.73211338338172105</c:v>
                  </c:pt>
                  <c:pt idx="71">
                    <c:v>0.70186469537528895</c:v>
                  </c:pt>
                  <c:pt idx="72">
                    <c:v>0.69913486562959759</c:v>
                  </c:pt>
                  <c:pt idx="73">
                    <c:v>0.66617317128789943</c:v>
                  </c:pt>
                  <c:pt idx="74">
                    <c:v>0.82887984566112116</c:v>
                  </c:pt>
                  <c:pt idx="75">
                    <c:v>1.0004317573700496</c:v>
                  </c:pt>
                  <c:pt idx="76">
                    <c:v>0.99240315505328158</c:v>
                  </c:pt>
                  <c:pt idx="77">
                    <c:v>0.79097060738332647</c:v>
                  </c:pt>
                  <c:pt idx="78">
                    <c:v>0.83570555979821093</c:v>
                  </c:pt>
                  <c:pt idx="79">
                    <c:v>0.77900903062461146</c:v>
                  </c:pt>
                  <c:pt idx="80">
                    <c:v>0.64605438079394784</c:v>
                  </c:pt>
                  <c:pt idx="81">
                    <c:v>0.77329476763907357</c:v>
                  </c:pt>
                  <c:pt idx="82">
                    <c:v>0.90206029601804671</c:v>
                  </c:pt>
                  <c:pt idx="83">
                    <c:v>0.75531231166858037</c:v>
                  </c:pt>
                  <c:pt idx="84">
                    <c:v>0.70384419561098743</c:v>
                  </c:pt>
                  <c:pt idx="85">
                    <c:v>0.88031362780447031</c:v>
                  </c:pt>
                  <c:pt idx="86">
                    <c:v>0.90444424162354409</c:v>
                  </c:pt>
                  <c:pt idx="87">
                    <c:v>1.0283608464464802</c:v>
                  </c:pt>
                  <c:pt idx="88">
                    <c:v>0.89223575958541357</c:v>
                  </c:pt>
                  <c:pt idx="89">
                    <c:v>1.1598229934899789</c:v>
                  </c:pt>
                  <c:pt idx="90">
                    <c:v>1.2919969675158467</c:v>
                  </c:pt>
                  <c:pt idx="91">
                    <c:v>0.96803184465837744</c:v>
                  </c:pt>
                  <c:pt idx="92">
                    <c:v>0.70723926763773692</c:v>
                  </c:pt>
                  <c:pt idx="93">
                    <c:v>0.74519428565851265</c:v>
                  </c:pt>
                  <c:pt idx="94">
                    <c:v>0.72512448922119166</c:v>
                  </c:pt>
                  <c:pt idx="95">
                    <c:v>0.73376282370495272</c:v>
                  </c:pt>
                  <c:pt idx="96">
                    <c:v>0.71021739146958096</c:v>
                  </c:pt>
                  <c:pt idx="97">
                    <c:v>0.71559113852093248</c:v>
                  </c:pt>
                  <c:pt idx="98">
                    <c:v>0.68855737420748453</c:v>
                  </c:pt>
                  <c:pt idx="99">
                    <c:v>0.53701284835339891</c:v>
                  </c:pt>
                  <c:pt idx="100">
                    <c:v>0.42506742235429668</c:v>
                  </c:pt>
                  <c:pt idx="101">
                    <c:v>0.50317416926488934</c:v>
                  </c:pt>
                  <c:pt idx="102">
                    <c:v>0.51579067233504261</c:v>
                  </c:pt>
                  <c:pt idx="103">
                    <c:v>0.81131702244723136</c:v>
                  </c:pt>
                  <c:pt idx="104">
                    <c:v>0.70692901287689758</c:v>
                  </c:pt>
                  <c:pt idx="105">
                    <c:v>0.69105005861963609</c:v>
                  </c:pt>
                  <c:pt idx="106">
                    <c:v>0.7538503163378375</c:v>
                  </c:pt>
                  <c:pt idx="107">
                    <c:v>0.9087737756571298</c:v>
                  </c:pt>
                  <c:pt idx="108">
                    <c:v>0.97764558303704374</c:v>
                  </c:pt>
                  <c:pt idx="109">
                    <c:v>1.063832428104454</c:v>
                  </c:pt>
                  <c:pt idx="110">
                    <c:v>0.99135409966615784</c:v>
                  </c:pt>
                  <c:pt idx="111">
                    <c:v>0.91135368934419902</c:v>
                  </c:pt>
                  <c:pt idx="112">
                    <c:v>0.78265593162550406</c:v>
                  </c:pt>
                  <c:pt idx="113">
                    <c:v>0.71942926419515141</c:v>
                  </c:pt>
                  <c:pt idx="114">
                    <c:v>0.64864112004150898</c:v>
                  </c:pt>
                  <c:pt idx="115">
                    <c:v>0.52017241755753474</c:v>
                  </c:pt>
                  <c:pt idx="116">
                    <c:v>0.49877801255625775</c:v>
                  </c:pt>
                  <c:pt idx="117">
                    <c:v>0.62433844479989209</c:v>
                  </c:pt>
                  <c:pt idx="118">
                    <c:v>0.73551294254277133</c:v>
                  </c:pt>
                  <c:pt idx="119">
                    <c:v>0.67492173691371626</c:v>
                  </c:pt>
                  <c:pt idx="120">
                    <c:v>0.61153198049467439</c:v>
                  </c:pt>
                  <c:pt idx="121">
                    <c:v>0.53173692430125685</c:v>
                  </c:pt>
                  <c:pt idx="122">
                    <c:v>0.57680870514588978</c:v>
                  </c:pt>
                  <c:pt idx="123">
                    <c:v>0.81826147701083751</c:v>
                  </c:pt>
                  <c:pt idx="124">
                    <c:v>0.83837662594923268</c:v>
                  </c:pt>
                  <c:pt idx="125">
                    <c:v>0.83879350191059265</c:v>
                  </c:pt>
                  <c:pt idx="126">
                    <c:v>0.67053528329645928</c:v>
                  </c:pt>
                  <c:pt idx="127">
                    <c:v>0.72630693563181081</c:v>
                  </c:pt>
                  <c:pt idx="128">
                    <c:v>0.81956165345235654</c:v>
                  </c:pt>
                  <c:pt idx="129">
                    <c:v>0.4911212808161069</c:v>
                  </c:pt>
                  <c:pt idx="130">
                    <c:v>0.68198083984950675</c:v>
                  </c:pt>
                  <c:pt idx="131">
                    <c:v>0.69716513668215396</c:v>
                  </c:pt>
                  <c:pt idx="132">
                    <c:v>0.69770206731713225</c:v>
                  </c:pt>
                  <c:pt idx="133">
                    <c:v>0.66285714876940416</c:v>
                  </c:pt>
                  <c:pt idx="134">
                    <c:v>0.54952745746969855</c:v>
                  </c:pt>
                  <c:pt idx="135">
                    <c:v>0.70814515839907466</c:v>
                  </c:pt>
                  <c:pt idx="136">
                    <c:v>0.77452967451455568</c:v>
                  </c:pt>
                  <c:pt idx="137">
                    <c:v>0.83991556896401109</c:v>
                  </c:pt>
                  <c:pt idx="138">
                    <c:v>0.77826835502184766</c:v>
                  </c:pt>
                  <c:pt idx="139">
                    <c:v>0.75645422601768653</c:v>
                  </c:pt>
                  <c:pt idx="140">
                    <c:v>0.72609661976775952</c:v>
                  </c:pt>
                  <c:pt idx="141">
                    <c:v>0.81891329434108073</c:v>
                  </c:pt>
                  <c:pt idx="142">
                    <c:v>1.0418681188257117</c:v>
                  </c:pt>
                  <c:pt idx="143">
                    <c:v>0.75485918628778004</c:v>
                  </c:pt>
                  <c:pt idx="144">
                    <c:v>0.7471049301232936</c:v>
                  </c:pt>
                  <c:pt idx="145">
                    <c:v>0.88941757258166099</c:v>
                  </c:pt>
                  <c:pt idx="146">
                    <c:v>1.0166757857181219</c:v>
                  </c:pt>
                  <c:pt idx="147">
                    <c:v>0.75342228724855576</c:v>
                  </c:pt>
                  <c:pt idx="148">
                    <c:v>0.58943940556179175</c:v>
                  </c:pt>
                  <c:pt idx="149">
                    <c:v>0.84498889364699847</c:v>
                  </c:pt>
                  <c:pt idx="150">
                    <c:v>1.0858377034214191</c:v>
                  </c:pt>
                  <c:pt idx="151">
                    <c:v>0.79886035136907363</c:v>
                  </c:pt>
                  <c:pt idx="152">
                    <c:v>0.71448761381593107</c:v>
                  </c:pt>
                  <c:pt idx="153">
                    <c:v>0.42024618534343167</c:v>
                  </c:pt>
                  <c:pt idx="154">
                    <c:v>0.10387446800227117</c:v>
                  </c:pt>
                  <c:pt idx="155">
                    <c:v>8.2766827956157904E-2</c:v>
                  </c:pt>
                  <c:pt idx="156">
                    <c:v>6.4492349913045796E-2</c:v>
                  </c:pt>
                  <c:pt idx="157">
                    <c:v>7.3969391453122466E-2</c:v>
                  </c:pt>
                  <c:pt idx="158">
                    <c:v>6.6408559115332375E-2</c:v>
                  </c:pt>
                  <c:pt idx="159">
                    <c:v>8.1138518820984967E-2</c:v>
                  </c:pt>
                  <c:pt idx="160">
                    <c:v>0.10980446868411754</c:v>
                  </c:pt>
                  <c:pt idx="161">
                    <c:v>0.11010168514196907</c:v>
                  </c:pt>
                  <c:pt idx="162">
                    <c:v>9.6333518768187673E-2</c:v>
                  </c:pt>
                  <c:pt idx="163">
                    <c:v>0.15753842004361809</c:v>
                  </c:pt>
                  <c:pt idx="164">
                    <c:v>0.24423590615598634</c:v>
                  </c:pt>
                  <c:pt idx="165">
                    <c:v>0.38454904416341695</c:v>
                  </c:pt>
                  <c:pt idx="166">
                    <c:v>0.42940451964179549</c:v>
                  </c:pt>
                  <c:pt idx="167">
                    <c:v>0.51644083099662963</c:v>
                  </c:pt>
                  <c:pt idx="168">
                    <c:v>0.62229960897812664</c:v>
                  </c:pt>
                  <c:pt idx="169">
                    <c:v>0.60776006096893775</c:v>
                  </c:pt>
                  <c:pt idx="170">
                    <c:v>0.59656837059872825</c:v>
                  </c:pt>
                  <c:pt idx="171">
                    <c:v>0.67228691715330136</c:v>
                  </c:pt>
                  <c:pt idx="172">
                    <c:v>0.70978483674501514</c:v>
                  </c:pt>
                  <c:pt idx="173">
                    <c:v>0.67792008461503495</c:v>
                  </c:pt>
                  <c:pt idx="174">
                    <c:v>0.7350329953061383</c:v>
                  </c:pt>
                  <c:pt idx="175">
                    <c:v>0.69595180997439243</c:v>
                  </c:pt>
                  <c:pt idx="176">
                    <c:v>0.70423359386887918</c:v>
                  </c:pt>
                  <c:pt idx="177">
                    <c:v>0.73144115749483685</c:v>
                  </c:pt>
                  <c:pt idx="178">
                    <c:v>0.70294193862095977</c:v>
                  </c:pt>
                  <c:pt idx="179">
                    <c:v>0.65696730670461134</c:v>
                  </c:pt>
                  <c:pt idx="180">
                    <c:v>0.82286169914126572</c:v>
                  </c:pt>
                  <c:pt idx="181">
                    <c:v>0.70947272867110722</c:v>
                  </c:pt>
                  <c:pt idx="182">
                    <c:v>0.67530456295295682</c:v>
                  </c:pt>
                  <c:pt idx="183">
                    <c:v>0.64286757197547839</c:v>
                  </c:pt>
                  <c:pt idx="184">
                    <c:v>0.49584783482080969</c:v>
                  </c:pt>
                  <c:pt idx="185">
                    <c:v>0.57646948241284168</c:v>
                  </c:pt>
                  <c:pt idx="186">
                    <c:v>0.67883726794158761</c:v>
                  </c:pt>
                  <c:pt idx="187">
                    <c:v>0.51572396211227367</c:v>
                  </c:pt>
                  <c:pt idx="188">
                    <c:v>0.53897136804809909</c:v>
                  </c:pt>
                  <c:pt idx="189">
                    <c:v>0.75569441700271289</c:v>
                  </c:pt>
                  <c:pt idx="190">
                    <c:v>0.73217380809004151</c:v>
                  </c:pt>
                  <c:pt idx="191">
                    <c:v>0.45493598190163631</c:v>
                  </c:pt>
                  <c:pt idx="192">
                    <c:v>0.51516683985566958</c:v>
                  </c:pt>
                  <c:pt idx="193">
                    <c:v>0.41253874434287052</c:v>
                  </c:pt>
                  <c:pt idx="194">
                    <c:v>0.32697359633733675</c:v>
                  </c:pt>
                  <c:pt idx="195">
                    <c:v>0.38491122073020895</c:v>
                  </c:pt>
                  <c:pt idx="196">
                    <c:v>0.48418384260702974</c:v>
                  </c:pt>
                  <c:pt idx="197">
                    <c:v>0.487805706339343</c:v>
                  </c:pt>
                  <c:pt idx="198">
                    <c:v>0.55347248049184805</c:v>
                  </c:pt>
                  <c:pt idx="199">
                    <c:v>0.57576003907328555</c:v>
                  </c:pt>
                  <c:pt idx="200">
                    <c:v>0.68691608791553127</c:v>
                  </c:pt>
                  <c:pt idx="201">
                    <c:v>0.88272518888697571</c:v>
                  </c:pt>
                  <c:pt idx="202">
                    <c:v>0.82755761927796778</c:v>
                  </c:pt>
                  <c:pt idx="203">
                    <c:v>0.79533567216059808</c:v>
                  </c:pt>
                  <c:pt idx="204">
                    <c:v>0.61123468839682404</c:v>
                  </c:pt>
                  <c:pt idx="205">
                    <c:v>0.65323291344012291</c:v>
                  </c:pt>
                  <c:pt idx="206">
                    <c:v>0.72680913305002071</c:v>
                  </c:pt>
                  <c:pt idx="207">
                    <c:v>0.74338786711595206</c:v>
                  </c:pt>
                  <c:pt idx="208">
                    <c:v>0.92428552121375718</c:v>
                  </c:pt>
                  <c:pt idx="209">
                    <c:v>0.8053603777036451</c:v>
                  </c:pt>
                  <c:pt idx="210">
                    <c:v>0.77499258684996641</c:v>
                  </c:pt>
                  <c:pt idx="211">
                    <c:v>0.74250353597566965</c:v>
                  </c:pt>
                  <c:pt idx="212">
                    <c:v>0.81810620933203182</c:v>
                  </c:pt>
                  <c:pt idx="213">
                    <c:v>0.64792495449217458</c:v>
                  </c:pt>
                  <c:pt idx="214">
                    <c:v>0.58706393627966147</c:v>
                  </c:pt>
                  <c:pt idx="215">
                    <c:v>0.61606181472249411</c:v>
                  </c:pt>
                  <c:pt idx="216">
                    <c:v>0.55049274758674882</c:v>
                  </c:pt>
                  <c:pt idx="217">
                    <c:v>0.58078428365407608</c:v>
                  </c:pt>
                  <c:pt idx="218">
                    <c:v>0.46164808980001393</c:v>
                  </c:pt>
                  <c:pt idx="219">
                    <c:v>0.31930630340547067</c:v>
                  </c:pt>
                  <c:pt idx="220">
                    <c:v>0.37289372363540213</c:v>
                  </c:pt>
                  <c:pt idx="221">
                    <c:v>0.34198544957278831</c:v>
                  </c:pt>
                  <c:pt idx="222">
                    <c:v>0.3050570882377458</c:v>
                  </c:pt>
                  <c:pt idx="223">
                    <c:v>0.37520660402689221</c:v>
                  </c:pt>
                  <c:pt idx="224">
                    <c:v>0.39571048877435078</c:v>
                  </c:pt>
                  <c:pt idx="225">
                    <c:v>0.36474820705315092</c:v>
                  </c:pt>
                  <c:pt idx="226">
                    <c:v>0.35565950340172114</c:v>
                  </c:pt>
                  <c:pt idx="227">
                    <c:v>0.37586520419449831</c:v>
                  </c:pt>
                  <c:pt idx="228">
                    <c:v>0.34074203195259051</c:v>
                  </c:pt>
                  <c:pt idx="229">
                    <c:v>0.3995093576451354</c:v>
                  </c:pt>
                  <c:pt idx="230">
                    <c:v>0.58595462679249977</c:v>
                  </c:pt>
                  <c:pt idx="231">
                    <c:v>0.63061247837640555</c:v>
                  </c:pt>
                  <c:pt idx="232">
                    <c:v>0.56309969709934782</c:v>
                  </c:pt>
                  <c:pt idx="233">
                    <c:v>0.49804144121306893</c:v>
                  </c:pt>
                  <c:pt idx="234">
                    <c:v>0.65382305319632683</c:v>
                  </c:pt>
                  <c:pt idx="235">
                    <c:v>0.62772492517585587</c:v>
                  </c:pt>
                  <c:pt idx="236">
                    <c:v>0.76609966428832366</c:v>
                  </c:pt>
                  <c:pt idx="237">
                    <c:v>0.63773809569639972</c:v>
                  </c:pt>
                  <c:pt idx="238">
                    <c:v>0.55349344786697818</c:v>
                  </c:pt>
                  <c:pt idx="239">
                    <c:v>0.63287659686680942</c:v>
                  </c:pt>
                  <c:pt idx="240">
                    <c:v>0.637652868915079</c:v>
                  </c:pt>
                  <c:pt idx="241">
                    <c:v>0.59596338844818197</c:v>
                  </c:pt>
                  <c:pt idx="242">
                    <c:v>0.39636754605472091</c:v>
                  </c:pt>
                  <c:pt idx="243">
                    <c:v>0.64487568591236555</c:v>
                  </c:pt>
                  <c:pt idx="244">
                    <c:v>0.69485042756701521</c:v>
                  </c:pt>
                  <c:pt idx="245">
                    <c:v>0.66343128977389976</c:v>
                  </c:pt>
                  <c:pt idx="246">
                    <c:v>0.3540862522570925</c:v>
                  </c:pt>
                  <c:pt idx="247">
                    <c:v>0.2560683054448864</c:v>
                  </c:pt>
                  <c:pt idx="248">
                    <c:v>0.47867427020051584</c:v>
                  </c:pt>
                  <c:pt idx="249">
                    <c:v>0.52838216931776605</c:v>
                  </c:pt>
                  <c:pt idx="250">
                    <c:v>0.69970766165462794</c:v>
                  </c:pt>
                  <c:pt idx="251">
                    <c:v>0.59956782724545166</c:v>
                  </c:pt>
                  <c:pt idx="252">
                    <c:v>0.6102040303503965</c:v>
                  </c:pt>
                  <c:pt idx="253">
                    <c:v>0.63088119308337454</c:v>
                  </c:pt>
                  <c:pt idx="254">
                    <c:v>0.65866466072171215</c:v>
                  </c:pt>
                  <c:pt idx="255">
                    <c:v>0.52735460583006388</c:v>
                  </c:pt>
                  <c:pt idx="256">
                    <c:v>0.60854849603372863</c:v>
                  </c:pt>
                  <c:pt idx="257">
                    <c:v>0.55590690282178945</c:v>
                  </c:pt>
                  <c:pt idx="258">
                    <c:v>0.54340763498125522</c:v>
                  </c:pt>
                  <c:pt idx="259">
                    <c:v>0.33218224462061574</c:v>
                  </c:pt>
                  <c:pt idx="260">
                    <c:v>0.4587447240796752</c:v>
                  </c:pt>
                  <c:pt idx="261">
                    <c:v>0.3497749574024307</c:v>
                  </c:pt>
                  <c:pt idx="262">
                    <c:v>0.29423700382579437</c:v>
                  </c:pt>
                  <c:pt idx="263">
                    <c:v>0.41978705991656956</c:v>
                  </c:pt>
                  <c:pt idx="264">
                    <c:v>0.49610131210099273</c:v>
                  </c:pt>
                  <c:pt idx="265">
                    <c:v>0.61126464617360432</c:v>
                  </c:pt>
                  <c:pt idx="266">
                    <c:v>0.71003110465879427</c:v>
                  </c:pt>
                  <c:pt idx="267">
                    <c:v>0.61896506476433122</c:v>
                  </c:pt>
                  <c:pt idx="268">
                    <c:v>0.49794658511050094</c:v>
                  </c:pt>
                  <c:pt idx="269">
                    <c:v>0.58681838873170533</c:v>
                  </c:pt>
                  <c:pt idx="270">
                    <c:v>0.76769236039572586</c:v>
                  </c:pt>
                  <c:pt idx="271">
                    <c:v>0.65254914514381224</c:v>
                  </c:pt>
                  <c:pt idx="272">
                    <c:v>0.69382881298901811</c:v>
                  </c:pt>
                  <c:pt idx="273">
                    <c:v>0.66699866717029732</c:v>
                  </c:pt>
                  <c:pt idx="274">
                    <c:v>0.71185783490514576</c:v>
                  </c:pt>
                  <c:pt idx="275">
                    <c:v>0.76069960293315464</c:v>
                  </c:pt>
                  <c:pt idx="276">
                    <c:v>0.74822019666133766</c:v>
                  </c:pt>
                  <c:pt idx="277">
                    <c:v>0.7310543711497034</c:v>
                  </c:pt>
                  <c:pt idx="278">
                    <c:v>0.76446449468901767</c:v>
                  </c:pt>
                  <c:pt idx="279">
                    <c:v>0.72494370570044675</c:v>
                  </c:pt>
                  <c:pt idx="280">
                    <c:v>0.72645862904065739</c:v>
                  </c:pt>
                  <c:pt idx="281">
                    <c:v>0.78732934175083436</c:v>
                  </c:pt>
                  <c:pt idx="282">
                    <c:v>0.79014264929045819</c:v>
                  </c:pt>
                  <c:pt idx="283">
                    <c:v>0.86956454862430954</c:v>
                  </c:pt>
                  <c:pt idx="284">
                    <c:v>0.84481574086777422</c:v>
                  </c:pt>
                  <c:pt idx="285">
                    <c:v>0.58508446430856897</c:v>
                  </c:pt>
                  <c:pt idx="286">
                    <c:v>0.60341965807578035</c:v>
                  </c:pt>
                  <c:pt idx="287">
                    <c:v>0.67083516915582975</c:v>
                  </c:pt>
                  <c:pt idx="288">
                    <c:v>0.67284964573139361</c:v>
                  </c:pt>
                  <c:pt idx="289">
                    <c:v>0.72779158158941748</c:v>
                  </c:pt>
                  <c:pt idx="290">
                    <c:v>0.84000699344031293</c:v>
                  </c:pt>
                  <c:pt idx="291">
                    <c:v>0.87617757943595043</c:v>
                  </c:pt>
                  <c:pt idx="292">
                    <c:v>0.77505322717053915</c:v>
                  </c:pt>
                  <c:pt idx="293">
                    <c:v>0.90063990400155303</c:v>
                  </c:pt>
                  <c:pt idx="294">
                    <c:v>0.9055400787257063</c:v>
                  </c:pt>
                  <c:pt idx="295">
                    <c:v>0.91918526484932916</c:v>
                  </c:pt>
                  <c:pt idx="296">
                    <c:v>0.90115307362541597</c:v>
                  </c:pt>
                  <c:pt idx="297">
                    <c:v>0.81690838388733777</c:v>
                  </c:pt>
                  <c:pt idx="298">
                    <c:v>0.81376441445035474</c:v>
                  </c:pt>
                  <c:pt idx="299">
                    <c:v>0.80002071042106093</c:v>
                  </c:pt>
                  <c:pt idx="300">
                    <c:v>0.79623554408549146</c:v>
                  </c:pt>
                  <c:pt idx="301">
                    <c:v>0.68755515056581828</c:v>
                  </c:pt>
                  <c:pt idx="302">
                    <c:v>0.56314823532837088</c:v>
                  </c:pt>
                  <c:pt idx="303">
                    <c:v>0.30951720178608055</c:v>
                  </c:pt>
                  <c:pt idx="304">
                    <c:v>0.4526276029455924</c:v>
                  </c:pt>
                  <c:pt idx="305">
                    <c:v>0.54870159858212209</c:v>
                  </c:pt>
                  <c:pt idx="306">
                    <c:v>0.75680429309741593</c:v>
                  </c:pt>
                  <c:pt idx="307">
                    <c:v>0.86218401755841267</c:v>
                  </c:pt>
                  <c:pt idx="308">
                    <c:v>0.75493106452253178</c:v>
                  </c:pt>
                  <c:pt idx="309">
                    <c:v>0.79615334438065943</c:v>
                  </c:pt>
                  <c:pt idx="310">
                    <c:v>0.7940579330975055</c:v>
                  </c:pt>
                  <c:pt idx="311">
                    <c:v>0.63259613019526095</c:v>
                  </c:pt>
                  <c:pt idx="312">
                    <c:v>0.80976136179634717</c:v>
                  </c:pt>
                  <c:pt idx="313">
                    <c:v>0.72817320891351989</c:v>
                  </c:pt>
                  <c:pt idx="314">
                    <c:v>0.63973668652725668</c:v>
                  </c:pt>
                  <c:pt idx="315">
                    <c:v>0.6924291557285539</c:v>
                  </c:pt>
                  <c:pt idx="316">
                    <c:v>0.51967068764773405</c:v>
                  </c:pt>
                  <c:pt idx="317">
                    <c:v>0.55894612318192982</c:v>
                  </c:pt>
                  <c:pt idx="318">
                    <c:v>0.40755309051625038</c:v>
                  </c:pt>
                  <c:pt idx="319">
                    <c:v>0.60565607643017116</c:v>
                  </c:pt>
                  <c:pt idx="320">
                    <c:v>0.54382854805152692</c:v>
                  </c:pt>
                  <c:pt idx="321">
                    <c:v>0.43652479445023001</c:v>
                  </c:pt>
                  <c:pt idx="322">
                    <c:v>0.48262147763431501</c:v>
                  </c:pt>
                  <c:pt idx="323">
                    <c:v>0.45303323323880601</c:v>
                  </c:pt>
                  <c:pt idx="324">
                    <c:v>0.41998681069107574</c:v>
                  </c:pt>
                  <c:pt idx="325">
                    <c:v>0.2795526995609568</c:v>
                  </c:pt>
                  <c:pt idx="326">
                    <c:v>0.29005119565094939</c:v>
                  </c:pt>
                  <c:pt idx="327">
                    <c:v>0.34578055769286903</c:v>
                  </c:pt>
                  <c:pt idx="328">
                    <c:v>0.18760825812433388</c:v>
                  </c:pt>
                  <c:pt idx="329">
                    <c:v>0.10361933549228125</c:v>
                  </c:pt>
                  <c:pt idx="330">
                    <c:v>0.13796654437643455</c:v>
                  </c:pt>
                  <c:pt idx="331">
                    <c:v>0.11625731992339207</c:v>
                  </c:pt>
                  <c:pt idx="332">
                    <c:v>0.13969562042924824</c:v>
                  </c:pt>
                  <c:pt idx="333">
                    <c:v>0.26499097352000189</c:v>
                  </c:pt>
                  <c:pt idx="334">
                    <c:v>0.34755591316706119</c:v>
                  </c:pt>
                  <c:pt idx="335">
                    <c:v>0.3590218262269726</c:v>
                  </c:pt>
                  <c:pt idx="336">
                    <c:v>0.31322850925807139</c:v>
                  </c:pt>
                  <c:pt idx="337">
                    <c:v>0.26663161523768114</c:v>
                  </c:pt>
                  <c:pt idx="338">
                    <c:v>0.21309170457010329</c:v>
                  </c:pt>
                  <c:pt idx="339">
                    <c:v>0.1723185953342852</c:v>
                  </c:pt>
                  <c:pt idx="340">
                    <c:v>0.16748207701909124</c:v>
                  </c:pt>
                  <c:pt idx="341">
                    <c:v>0.18091001700162776</c:v>
                  </c:pt>
                  <c:pt idx="342">
                    <c:v>0.20775480317910044</c:v>
                  </c:pt>
                  <c:pt idx="343">
                    <c:v>0.14315774814031706</c:v>
                  </c:pt>
                  <c:pt idx="344">
                    <c:v>0.12677472845662563</c:v>
                  </c:pt>
                  <c:pt idx="345">
                    <c:v>0.1782276346401046</c:v>
                  </c:pt>
                  <c:pt idx="346">
                    <c:v>0.21823720406038807</c:v>
                  </c:pt>
                  <c:pt idx="347">
                    <c:v>0.29784413140709537</c:v>
                  </c:pt>
                  <c:pt idx="348">
                    <c:v>0.29026427200043609</c:v>
                  </c:pt>
                  <c:pt idx="349">
                    <c:v>0.26423174290415169</c:v>
                  </c:pt>
                  <c:pt idx="350">
                    <c:v>0.27800145421833994</c:v>
                  </c:pt>
                  <c:pt idx="351">
                    <c:v>0.15466550022236469</c:v>
                  </c:pt>
                  <c:pt idx="352">
                    <c:v>0.14726073893901306</c:v>
                  </c:pt>
                  <c:pt idx="353">
                    <c:v>0.13196545208343366</c:v>
                  </c:pt>
                  <c:pt idx="354">
                    <c:v>0.18576066636994051</c:v>
                  </c:pt>
                  <c:pt idx="355">
                    <c:v>0.18424384440171615</c:v>
                  </c:pt>
                  <c:pt idx="356">
                    <c:v>0.21028909795031581</c:v>
                  </c:pt>
                  <c:pt idx="357">
                    <c:v>0.1942334717140963</c:v>
                  </c:pt>
                  <c:pt idx="358">
                    <c:v>0.20533560279903107</c:v>
                  </c:pt>
                  <c:pt idx="359">
                    <c:v>0.19844348429895464</c:v>
                  </c:pt>
                  <c:pt idx="360">
                    <c:v>0.15308932909344114</c:v>
                  </c:pt>
                  <c:pt idx="361">
                    <c:v>0.23637527111618684</c:v>
                  </c:pt>
                  <c:pt idx="362">
                    <c:v>0.29564316519498701</c:v>
                  </c:pt>
                  <c:pt idx="363">
                    <c:v>0.21599253775450131</c:v>
                  </c:pt>
                  <c:pt idx="364">
                    <c:v>0.15048928324826238</c:v>
                  </c:pt>
                  <c:pt idx="365">
                    <c:v>0.18734036175034333</c:v>
                  </c:pt>
                  <c:pt idx="366">
                    <c:v>0.22166444556333623</c:v>
                  </c:pt>
                  <c:pt idx="367">
                    <c:v>0.19492829828862465</c:v>
                  </c:pt>
                  <c:pt idx="368">
                    <c:v>0.23290395117973317</c:v>
                  </c:pt>
                  <c:pt idx="369">
                    <c:v>0.17972831272429693</c:v>
                  </c:pt>
                  <c:pt idx="370">
                    <c:v>0.18826505467756052</c:v>
                  </c:pt>
                  <c:pt idx="371">
                    <c:v>0.2062597879327083</c:v>
                  </c:pt>
                  <c:pt idx="372">
                    <c:v>0.21287844176995138</c:v>
                  </c:pt>
                  <c:pt idx="373">
                    <c:v>0.17605186594634251</c:v>
                  </c:pt>
                  <c:pt idx="374">
                    <c:v>0.10969317944813328</c:v>
                  </c:pt>
                  <c:pt idx="375">
                    <c:v>0.12826723158146555</c:v>
                  </c:pt>
                  <c:pt idx="376">
                    <c:v>0.14987128669701863</c:v>
                  </c:pt>
                  <c:pt idx="377">
                    <c:v>0.20631806367488539</c:v>
                  </c:pt>
                  <c:pt idx="378">
                    <c:v>0.13899454252152021</c:v>
                  </c:pt>
                  <c:pt idx="379">
                    <c:v>0.15067456383363551</c:v>
                  </c:pt>
                  <c:pt idx="380">
                    <c:v>0.15305310872609382</c:v>
                  </c:pt>
                  <c:pt idx="381">
                    <c:v>0.17282379300658246</c:v>
                  </c:pt>
                  <c:pt idx="382">
                    <c:v>0.14544784742767061</c:v>
                  </c:pt>
                  <c:pt idx="383">
                    <c:v>0.18341650417746649</c:v>
                  </c:pt>
                  <c:pt idx="384">
                    <c:v>0.11652470608666549</c:v>
                  </c:pt>
                  <c:pt idx="385">
                    <c:v>0.19373564225848341</c:v>
                  </c:pt>
                  <c:pt idx="386">
                    <c:v>0.16041992469567695</c:v>
                  </c:pt>
                  <c:pt idx="387">
                    <c:v>0.26231051426243268</c:v>
                  </c:pt>
                  <c:pt idx="388">
                    <c:v>0.18095091458853121</c:v>
                  </c:pt>
                  <c:pt idx="389">
                    <c:v>0.22536380736710401</c:v>
                  </c:pt>
                </c:numCache>
              </c:numRef>
            </c:plus>
            <c:minus>
              <c:numRef>
                <c:f>pooled!$V$4:$V$393</c:f>
                <c:numCache>
                  <c:formatCode>General</c:formatCode>
                  <c:ptCount val="390"/>
                  <c:pt idx="0">
                    <c:v>0.73109005777654712</c:v>
                  </c:pt>
                  <c:pt idx="1">
                    <c:v>0.73109005777654712</c:v>
                  </c:pt>
                  <c:pt idx="2">
                    <c:v>1.0626796261337177</c:v>
                  </c:pt>
                  <c:pt idx="3">
                    <c:v>1.3359809943916845</c:v>
                  </c:pt>
                  <c:pt idx="4">
                    <c:v>1.1612298601178683</c:v>
                  </c:pt>
                  <c:pt idx="5">
                    <c:v>0.93960998714066479</c:v>
                  </c:pt>
                  <c:pt idx="6">
                    <c:v>0.86216655001042908</c:v>
                  </c:pt>
                  <c:pt idx="7">
                    <c:v>0.67500093874106237</c:v>
                  </c:pt>
                  <c:pt idx="8">
                    <c:v>0.55615669615327634</c:v>
                  </c:pt>
                  <c:pt idx="9">
                    <c:v>0.52860260510817358</c:v>
                  </c:pt>
                  <c:pt idx="10">
                    <c:v>0.45317044624662201</c:v>
                  </c:pt>
                  <c:pt idx="11">
                    <c:v>0.40531903851002288</c:v>
                  </c:pt>
                  <c:pt idx="12">
                    <c:v>0.38474660118126963</c:v>
                  </c:pt>
                  <c:pt idx="13">
                    <c:v>0.35488412365337624</c:v>
                  </c:pt>
                  <c:pt idx="14">
                    <c:v>0.43084231578209126</c:v>
                  </c:pt>
                  <c:pt idx="15">
                    <c:v>0.62703344913434644</c:v>
                  </c:pt>
                  <c:pt idx="16">
                    <c:v>0.49175017480963651</c:v>
                  </c:pt>
                  <c:pt idx="17">
                    <c:v>0.60026597913237811</c:v>
                  </c:pt>
                  <c:pt idx="18">
                    <c:v>0.74351611083400959</c:v>
                  </c:pt>
                  <c:pt idx="19">
                    <c:v>0.4919726356301688</c:v>
                  </c:pt>
                  <c:pt idx="20">
                    <c:v>0.57929893314435599</c:v>
                  </c:pt>
                  <c:pt idx="21">
                    <c:v>0.76786748503272195</c:v>
                  </c:pt>
                  <c:pt idx="22">
                    <c:v>0.82645497424216907</c:v>
                  </c:pt>
                  <c:pt idx="23">
                    <c:v>0.77172361722146554</c:v>
                  </c:pt>
                  <c:pt idx="24">
                    <c:v>0.5954444890993611</c:v>
                  </c:pt>
                  <c:pt idx="25">
                    <c:v>0.54709994908748671</c:v>
                  </c:pt>
                  <c:pt idx="26">
                    <c:v>0.62338931187487989</c:v>
                  </c:pt>
                  <c:pt idx="27">
                    <c:v>0.67207054846204783</c:v>
                  </c:pt>
                  <c:pt idx="28">
                    <c:v>0.49669941788142263</c:v>
                  </c:pt>
                  <c:pt idx="29">
                    <c:v>0.52854054397620642</c:v>
                  </c:pt>
                  <c:pt idx="30">
                    <c:v>0.58838421131384178</c:v>
                  </c:pt>
                  <c:pt idx="31">
                    <c:v>0.5854961708570473</c:v>
                  </c:pt>
                  <c:pt idx="32">
                    <c:v>0.67871709144302539</c:v>
                  </c:pt>
                  <c:pt idx="33">
                    <c:v>0.61097194721705328</c:v>
                  </c:pt>
                  <c:pt idx="34">
                    <c:v>0.46004840130323671</c:v>
                  </c:pt>
                  <c:pt idx="35">
                    <c:v>0.64337188441297488</c:v>
                  </c:pt>
                  <c:pt idx="36">
                    <c:v>0.62839725170596361</c:v>
                  </c:pt>
                  <c:pt idx="37">
                    <c:v>0.88390393650953136</c:v>
                  </c:pt>
                  <c:pt idx="38">
                    <c:v>1.0024992336244118</c:v>
                  </c:pt>
                  <c:pt idx="39">
                    <c:v>0.95020159168669194</c:v>
                  </c:pt>
                  <c:pt idx="40">
                    <c:v>0.92206741961700001</c:v>
                  </c:pt>
                  <c:pt idx="41">
                    <c:v>0.94734850745960053</c:v>
                  </c:pt>
                  <c:pt idx="42">
                    <c:v>0.78205743575222553</c:v>
                  </c:pt>
                  <c:pt idx="43">
                    <c:v>0.70743846941640021</c:v>
                  </c:pt>
                  <c:pt idx="44">
                    <c:v>0.81467065986119025</c:v>
                  </c:pt>
                  <c:pt idx="45">
                    <c:v>0.87162753008180693</c:v>
                  </c:pt>
                  <c:pt idx="46">
                    <c:v>0.81521675286749062</c:v>
                  </c:pt>
                  <c:pt idx="47">
                    <c:v>0.73006763007854047</c:v>
                  </c:pt>
                  <c:pt idx="48">
                    <c:v>0.78382595997509041</c:v>
                  </c:pt>
                  <c:pt idx="49">
                    <c:v>0.76886447899473864</c:v>
                  </c:pt>
                  <c:pt idx="50">
                    <c:v>0.90252968987222759</c:v>
                  </c:pt>
                  <c:pt idx="51">
                    <c:v>0.89455325665555863</c:v>
                  </c:pt>
                  <c:pt idx="52">
                    <c:v>0.85461443863464359</c:v>
                  </c:pt>
                  <c:pt idx="53">
                    <c:v>0.71473645823021037</c:v>
                  </c:pt>
                  <c:pt idx="54">
                    <c:v>0.77368722273727519</c:v>
                  </c:pt>
                  <c:pt idx="55">
                    <c:v>0.7754168382389599</c:v>
                  </c:pt>
                  <c:pt idx="56">
                    <c:v>0.7634015556091317</c:v>
                  </c:pt>
                  <c:pt idx="57">
                    <c:v>0.81844154008790693</c:v>
                  </c:pt>
                  <c:pt idx="58">
                    <c:v>0.91688117449951789</c:v>
                  </c:pt>
                  <c:pt idx="59">
                    <c:v>0.62653447060383016</c:v>
                  </c:pt>
                  <c:pt idx="60">
                    <c:v>0.5412449722719257</c:v>
                  </c:pt>
                  <c:pt idx="61">
                    <c:v>0.68090948166470089</c:v>
                  </c:pt>
                  <c:pt idx="62">
                    <c:v>0.78857968378722398</c:v>
                  </c:pt>
                  <c:pt idx="63">
                    <c:v>0.80300605898598387</c:v>
                  </c:pt>
                  <c:pt idx="64">
                    <c:v>0.73338187934097776</c:v>
                  </c:pt>
                  <c:pt idx="65">
                    <c:v>0.87374471093902362</c:v>
                  </c:pt>
                  <c:pt idx="66">
                    <c:v>0.89052735684553352</c:v>
                  </c:pt>
                  <c:pt idx="67">
                    <c:v>0.93360714590329319</c:v>
                  </c:pt>
                  <c:pt idx="68">
                    <c:v>0.83605761767696063</c:v>
                  </c:pt>
                  <c:pt idx="69">
                    <c:v>0.68923137091014686</c:v>
                  </c:pt>
                  <c:pt idx="70">
                    <c:v>0.73211338338172105</c:v>
                  </c:pt>
                  <c:pt idx="71">
                    <c:v>0.70186469537528895</c:v>
                  </c:pt>
                  <c:pt idx="72">
                    <c:v>0.69913486562959759</c:v>
                  </c:pt>
                  <c:pt idx="73">
                    <c:v>0.66617317128789943</c:v>
                  </c:pt>
                  <c:pt idx="74">
                    <c:v>0.82887984566112116</c:v>
                  </c:pt>
                  <c:pt idx="75">
                    <c:v>1.0004317573700496</c:v>
                  </c:pt>
                  <c:pt idx="76">
                    <c:v>0.99240315505328158</c:v>
                  </c:pt>
                  <c:pt idx="77">
                    <c:v>0.79097060738332647</c:v>
                  </c:pt>
                  <c:pt idx="78">
                    <c:v>0.83570555979821093</c:v>
                  </c:pt>
                  <c:pt idx="79">
                    <c:v>0.77900903062461146</c:v>
                  </c:pt>
                  <c:pt idx="80">
                    <c:v>0.64605438079394784</c:v>
                  </c:pt>
                  <c:pt idx="81">
                    <c:v>0.77329476763907357</c:v>
                  </c:pt>
                  <c:pt idx="82">
                    <c:v>0.90206029601804671</c:v>
                  </c:pt>
                  <c:pt idx="83">
                    <c:v>0.75531231166858037</c:v>
                  </c:pt>
                  <c:pt idx="84">
                    <c:v>0.70384419561098743</c:v>
                  </c:pt>
                  <c:pt idx="85">
                    <c:v>0.88031362780447031</c:v>
                  </c:pt>
                  <c:pt idx="86">
                    <c:v>0.90444424162354409</c:v>
                  </c:pt>
                  <c:pt idx="87">
                    <c:v>1.0283608464464802</c:v>
                  </c:pt>
                  <c:pt idx="88">
                    <c:v>0.89223575958541357</c:v>
                  </c:pt>
                  <c:pt idx="89">
                    <c:v>1.1598229934899789</c:v>
                  </c:pt>
                  <c:pt idx="90">
                    <c:v>1.2919969675158467</c:v>
                  </c:pt>
                  <c:pt idx="91">
                    <c:v>0.96803184465837744</c:v>
                  </c:pt>
                  <c:pt idx="92">
                    <c:v>0.70723926763773692</c:v>
                  </c:pt>
                  <c:pt idx="93">
                    <c:v>0.74519428565851265</c:v>
                  </c:pt>
                  <c:pt idx="94">
                    <c:v>0.72512448922119166</c:v>
                  </c:pt>
                  <c:pt idx="95">
                    <c:v>0.73376282370495272</c:v>
                  </c:pt>
                  <c:pt idx="96">
                    <c:v>0.71021739146958096</c:v>
                  </c:pt>
                  <c:pt idx="97">
                    <c:v>0.71559113852093248</c:v>
                  </c:pt>
                  <c:pt idx="98">
                    <c:v>0.68855737420748453</c:v>
                  </c:pt>
                  <c:pt idx="99">
                    <c:v>0.53701284835339891</c:v>
                  </c:pt>
                  <c:pt idx="100">
                    <c:v>0.42506742235429668</c:v>
                  </c:pt>
                  <c:pt idx="101">
                    <c:v>0.50317416926488934</c:v>
                  </c:pt>
                  <c:pt idx="102">
                    <c:v>0.51579067233504261</c:v>
                  </c:pt>
                  <c:pt idx="103">
                    <c:v>0.81131702244723136</c:v>
                  </c:pt>
                  <c:pt idx="104">
                    <c:v>0.70692901287689758</c:v>
                  </c:pt>
                  <c:pt idx="105">
                    <c:v>0.69105005861963609</c:v>
                  </c:pt>
                  <c:pt idx="106">
                    <c:v>0.7538503163378375</c:v>
                  </c:pt>
                  <c:pt idx="107">
                    <c:v>0.9087737756571298</c:v>
                  </c:pt>
                  <c:pt idx="108">
                    <c:v>0.97764558303704374</c:v>
                  </c:pt>
                  <c:pt idx="109">
                    <c:v>1.063832428104454</c:v>
                  </c:pt>
                  <c:pt idx="110">
                    <c:v>0.99135409966615784</c:v>
                  </c:pt>
                  <c:pt idx="111">
                    <c:v>0.91135368934419902</c:v>
                  </c:pt>
                  <c:pt idx="112">
                    <c:v>0.78265593162550406</c:v>
                  </c:pt>
                  <c:pt idx="113">
                    <c:v>0.71942926419515141</c:v>
                  </c:pt>
                  <c:pt idx="114">
                    <c:v>0.64864112004150898</c:v>
                  </c:pt>
                  <c:pt idx="115">
                    <c:v>0.52017241755753474</c:v>
                  </c:pt>
                  <c:pt idx="116">
                    <c:v>0.49877801255625775</c:v>
                  </c:pt>
                  <c:pt idx="117">
                    <c:v>0.62433844479989209</c:v>
                  </c:pt>
                  <c:pt idx="118">
                    <c:v>0.73551294254277133</c:v>
                  </c:pt>
                  <c:pt idx="119">
                    <c:v>0.67492173691371626</c:v>
                  </c:pt>
                  <c:pt idx="120">
                    <c:v>0.61153198049467439</c:v>
                  </c:pt>
                  <c:pt idx="121">
                    <c:v>0.53173692430125685</c:v>
                  </c:pt>
                  <c:pt idx="122">
                    <c:v>0.57680870514588978</c:v>
                  </c:pt>
                  <c:pt idx="123">
                    <c:v>0.81826147701083751</c:v>
                  </c:pt>
                  <c:pt idx="124">
                    <c:v>0.83837662594923268</c:v>
                  </c:pt>
                  <c:pt idx="125">
                    <c:v>0.83879350191059265</c:v>
                  </c:pt>
                  <c:pt idx="126">
                    <c:v>0.67053528329645928</c:v>
                  </c:pt>
                  <c:pt idx="127">
                    <c:v>0.72630693563181081</c:v>
                  </c:pt>
                  <c:pt idx="128">
                    <c:v>0.81956165345235654</c:v>
                  </c:pt>
                  <c:pt idx="129">
                    <c:v>0.4911212808161069</c:v>
                  </c:pt>
                  <c:pt idx="130">
                    <c:v>0.68198083984950675</c:v>
                  </c:pt>
                  <c:pt idx="131">
                    <c:v>0.69716513668215396</c:v>
                  </c:pt>
                  <c:pt idx="132">
                    <c:v>0.69770206731713225</c:v>
                  </c:pt>
                  <c:pt idx="133">
                    <c:v>0.66285714876940416</c:v>
                  </c:pt>
                  <c:pt idx="134">
                    <c:v>0.54952745746969855</c:v>
                  </c:pt>
                  <c:pt idx="135">
                    <c:v>0.70814515839907466</c:v>
                  </c:pt>
                  <c:pt idx="136">
                    <c:v>0.77452967451455568</c:v>
                  </c:pt>
                  <c:pt idx="137">
                    <c:v>0.83991556896401109</c:v>
                  </c:pt>
                  <c:pt idx="138">
                    <c:v>0.77826835502184766</c:v>
                  </c:pt>
                  <c:pt idx="139">
                    <c:v>0.75645422601768653</c:v>
                  </c:pt>
                  <c:pt idx="140">
                    <c:v>0.72609661976775952</c:v>
                  </c:pt>
                  <c:pt idx="141">
                    <c:v>0.81891329434108073</c:v>
                  </c:pt>
                  <c:pt idx="142">
                    <c:v>1.0418681188257117</c:v>
                  </c:pt>
                  <c:pt idx="143">
                    <c:v>0.75485918628778004</c:v>
                  </c:pt>
                  <c:pt idx="144">
                    <c:v>0.7471049301232936</c:v>
                  </c:pt>
                  <c:pt idx="145">
                    <c:v>0.88941757258166099</c:v>
                  </c:pt>
                  <c:pt idx="146">
                    <c:v>1.0166757857181219</c:v>
                  </c:pt>
                  <c:pt idx="147">
                    <c:v>0.75342228724855576</c:v>
                  </c:pt>
                  <c:pt idx="148">
                    <c:v>0.58943940556179175</c:v>
                  </c:pt>
                  <c:pt idx="149">
                    <c:v>0.84498889364699847</c:v>
                  </c:pt>
                  <c:pt idx="150">
                    <c:v>1.0858377034214191</c:v>
                  </c:pt>
                  <c:pt idx="151">
                    <c:v>0.79886035136907363</c:v>
                  </c:pt>
                  <c:pt idx="152">
                    <c:v>0.71448761381593107</c:v>
                  </c:pt>
                  <c:pt idx="153">
                    <c:v>0.42024618534343167</c:v>
                  </c:pt>
                  <c:pt idx="154">
                    <c:v>0.10387446800227117</c:v>
                  </c:pt>
                  <c:pt idx="155">
                    <c:v>8.2766827956157904E-2</c:v>
                  </c:pt>
                  <c:pt idx="156">
                    <c:v>6.4492349913045796E-2</c:v>
                  </c:pt>
                  <c:pt idx="157">
                    <c:v>7.3969391453122466E-2</c:v>
                  </c:pt>
                  <c:pt idx="158">
                    <c:v>6.6408559115332375E-2</c:v>
                  </c:pt>
                  <c:pt idx="159">
                    <c:v>8.1138518820984967E-2</c:v>
                  </c:pt>
                  <c:pt idx="160">
                    <c:v>0.10980446868411754</c:v>
                  </c:pt>
                  <c:pt idx="161">
                    <c:v>0.11010168514196907</c:v>
                  </c:pt>
                  <c:pt idx="162">
                    <c:v>9.6333518768187673E-2</c:v>
                  </c:pt>
                  <c:pt idx="163">
                    <c:v>0.15753842004361809</c:v>
                  </c:pt>
                  <c:pt idx="164">
                    <c:v>0.24423590615598634</c:v>
                  </c:pt>
                  <c:pt idx="165">
                    <c:v>0.38454904416341695</c:v>
                  </c:pt>
                  <c:pt idx="166">
                    <c:v>0.42940451964179549</c:v>
                  </c:pt>
                  <c:pt idx="167">
                    <c:v>0.51644083099662963</c:v>
                  </c:pt>
                  <c:pt idx="168">
                    <c:v>0.62229960897812664</c:v>
                  </c:pt>
                  <c:pt idx="169">
                    <c:v>0.60776006096893775</c:v>
                  </c:pt>
                  <c:pt idx="170">
                    <c:v>0.59656837059872825</c:v>
                  </c:pt>
                  <c:pt idx="171">
                    <c:v>0.67228691715330136</c:v>
                  </c:pt>
                  <c:pt idx="172">
                    <c:v>0.70978483674501514</c:v>
                  </c:pt>
                  <c:pt idx="173">
                    <c:v>0.67792008461503495</c:v>
                  </c:pt>
                  <c:pt idx="174">
                    <c:v>0.7350329953061383</c:v>
                  </c:pt>
                  <c:pt idx="175">
                    <c:v>0.69595180997439243</c:v>
                  </c:pt>
                  <c:pt idx="176">
                    <c:v>0.70423359386887918</c:v>
                  </c:pt>
                  <c:pt idx="177">
                    <c:v>0.73144115749483685</c:v>
                  </c:pt>
                  <c:pt idx="178">
                    <c:v>0.70294193862095977</c:v>
                  </c:pt>
                  <c:pt idx="179">
                    <c:v>0.65696730670461134</c:v>
                  </c:pt>
                  <c:pt idx="180">
                    <c:v>0.82286169914126572</c:v>
                  </c:pt>
                  <c:pt idx="181">
                    <c:v>0.70947272867110722</c:v>
                  </c:pt>
                  <c:pt idx="182">
                    <c:v>0.67530456295295682</c:v>
                  </c:pt>
                  <c:pt idx="183">
                    <c:v>0.64286757197547839</c:v>
                  </c:pt>
                  <c:pt idx="184">
                    <c:v>0.49584783482080969</c:v>
                  </c:pt>
                  <c:pt idx="185">
                    <c:v>0.57646948241284168</c:v>
                  </c:pt>
                  <c:pt idx="186">
                    <c:v>0.67883726794158761</c:v>
                  </c:pt>
                  <c:pt idx="187">
                    <c:v>0.51572396211227367</c:v>
                  </c:pt>
                  <c:pt idx="188">
                    <c:v>0.53897136804809909</c:v>
                  </c:pt>
                  <c:pt idx="189">
                    <c:v>0.75569441700271289</c:v>
                  </c:pt>
                  <c:pt idx="190">
                    <c:v>0.73217380809004151</c:v>
                  </c:pt>
                  <c:pt idx="191">
                    <c:v>0.45493598190163631</c:v>
                  </c:pt>
                  <c:pt idx="192">
                    <c:v>0.51516683985566958</c:v>
                  </c:pt>
                  <c:pt idx="193">
                    <c:v>0.41253874434287052</c:v>
                  </c:pt>
                  <c:pt idx="194">
                    <c:v>0.32697359633733675</c:v>
                  </c:pt>
                  <c:pt idx="195">
                    <c:v>0.38491122073020895</c:v>
                  </c:pt>
                  <c:pt idx="196">
                    <c:v>0.48418384260702974</c:v>
                  </c:pt>
                  <c:pt idx="197">
                    <c:v>0.487805706339343</c:v>
                  </c:pt>
                  <c:pt idx="198">
                    <c:v>0.55347248049184805</c:v>
                  </c:pt>
                  <c:pt idx="199">
                    <c:v>0.57576003907328555</c:v>
                  </c:pt>
                  <c:pt idx="200">
                    <c:v>0.68691608791553127</c:v>
                  </c:pt>
                  <c:pt idx="201">
                    <c:v>0.88272518888697571</c:v>
                  </c:pt>
                  <c:pt idx="202">
                    <c:v>0.82755761927796778</c:v>
                  </c:pt>
                  <c:pt idx="203">
                    <c:v>0.79533567216059808</c:v>
                  </c:pt>
                  <c:pt idx="204">
                    <c:v>0.61123468839682404</c:v>
                  </c:pt>
                  <c:pt idx="205">
                    <c:v>0.65323291344012291</c:v>
                  </c:pt>
                  <c:pt idx="206">
                    <c:v>0.72680913305002071</c:v>
                  </c:pt>
                  <c:pt idx="207">
                    <c:v>0.74338786711595206</c:v>
                  </c:pt>
                  <c:pt idx="208">
                    <c:v>0.92428552121375718</c:v>
                  </c:pt>
                  <c:pt idx="209">
                    <c:v>0.8053603777036451</c:v>
                  </c:pt>
                  <c:pt idx="210">
                    <c:v>0.77499258684996641</c:v>
                  </c:pt>
                  <c:pt idx="211">
                    <c:v>0.74250353597566965</c:v>
                  </c:pt>
                  <c:pt idx="212">
                    <c:v>0.81810620933203182</c:v>
                  </c:pt>
                  <c:pt idx="213">
                    <c:v>0.64792495449217458</c:v>
                  </c:pt>
                  <c:pt idx="214">
                    <c:v>0.58706393627966147</c:v>
                  </c:pt>
                  <c:pt idx="215">
                    <c:v>0.61606181472249411</c:v>
                  </c:pt>
                  <c:pt idx="216">
                    <c:v>0.55049274758674882</c:v>
                  </c:pt>
                  <c:pt idx="217">
                    <c:v>0.58078428365407608</c:v>
                  </c:pt>
                  <c:pt idx="218">
                    <c:v>0.46164808980001393</c:v>
                  </c:pt>
                  <c:pt idx="219">
                    <c:v>0.31930630340547067</c:v>
                  </c:pt>
                  <c:pt idx="220">
                    <c:v>0.37289372363540213</c:v>
                  </c:pt>
                  <c:pt idx="221">
                    <c:v>0.34198544957278831</c:v>
                  </c:pt>
                  <c:pt idx="222">
                    <c:v>0.3050570882377458</c:v>
                  </c:pt>
                  <c:pt idx="223">
                    <c:v>0.37520660402689221</c:v>
                  </c:pt>
                  <c:pt idx="224">
                    <c:v>0.39571048877435078</c:v>
                  </c:pt>
                  <c:pt idx="225">
                    <c:v>0.36474820705315092</c:v>
                  </c:pt>
                  <c:pt idx="226">
                    <c:v>0.35565950340172114</c:v>
                  </c:pt>
                  <c:pt idx="227">
                    <c:v>0.37586520419449831</c:v>
                  </c:pt>
                  <c:pt idx="228">
                    <c:v>0.34074203195259051</c:v>
                  </c:pt>
                  <c:pt idx="229">
                    <c:v>0.3995093576451354</c:v>
                  </c:pt>
                  <c:pt idx="230">
                    <c:v>0.58595462679249977</c:v>
                  </c:pt>
                  <c:pt idx="231">
                    <c:v>0.63061247837640555</c:v>
                  </c:pt>
                  <c:pt idx="232">
                    <c:v>0.56309969709934782</c:v>
                  </c:pt>
                  <c:pt idx="233">
                    <c:v>0.49804144121306893</c:v>
                  </c:pt>
                  <c:pt idx="234">
                    <c:v>0.65382305319632683</c:v>
                  </c:pt>
                  <c:pt idx="235">
                    <c:v>0.62772492517585587</c:v>
                  </c:pt>
                  <c:pt idx="236">
                    <c:v>0.76609966428832366</c:v>
                  </c:pt>
                  <c:pt idx="237">
                    <c:v>0.63773809569639972</c:v>
                  </c:pt>
                  <c:pt idx="238">
                    <c:v>0.55349344786697818</c:v>
                  </c:pt>
                  <c:pt idx="239">
                    <c:v>0.63287659686680942</c:v>
                  </c:pt>
                  <c:pt idx="240">
                    <c:v>0.637652868915079</c:v>
                  </c:pt>
                  <c:pt idx="241">
                    <c:v>0.59596338844818197</c:v>
                  </c:pt>
                  <c:pt idx="242">
                    <c:v>0.39636754605472091</c:v>
                  </c:pt>
                  <c:pt idx="243">
                    <c:v>0.64487568591236555</c:v>
                  </c:pt>
                  <c:pt idx="244">
                    <c:v>0.69485042756701521</c:v>
                  </c:pt>
                  <c:pt idx="245">
                    <c:v>0.66343128977389976</c:v>
                  </c:pt>
                  <c:pt idx="246">
                    <c:v>0.3540862522570925</c:v>
                  </c:pt>
                  <c:pt idx="247">
                    <c:v>0.2560683054448864</c:v>
                  </c:pt>
                  <c:pt idx="248">
                    <c:v>0.47867427020051584</c:v>
                  </c:pt>
                  <c:pt idx="249">
                    <c:v>0.52838216931776605</c:v>
                  </c:pt>
                  <c:pt idx="250">
                    <c:v>0.69970766165462794</c:v>
                  </c:pt>
                  <c:pt idx="251">
                    <c:v>0.59956782724545166</c:v>
                  </c:pt>
                  <c:pt idx="252">
                    <c:v>0.6102040303503965</c:v>
                  </c:pt>
                  <c:pt idx="253">
                    <c:v>0.63088119308337454</c:v>
                  </c:pt>
                  <c:pt idx="254">
                    <c:v>0.65866466072171215</c:v>
                  </c:pt>
                  <c:pt idx="255">
                    <c:v>0.52735460583006388</c:v>
                  </c:pt>
                  <c:pt idx="256">
                    <c:v>0.60854849603372863</c:v>
                  </c:pt>
                  <c:pt idx="257">
                    <c:v>0.55590690282178945</c:v>
                  </c:pt>
                  <c:pt idx="258">
                    <c:v>0.54340763498125522</c:v>
                  </c:pt>
                  <c:pt idx="259">
                    <c:v>0.33218224462061574</c:v>
                  </c:pt>
                  <c:pt idx="260">
                    <c:v>0.4587447240796752</c:v>
                  </c:pt>
                  <c:pt idx="261">
                    <c:v>0.3497749574024307</c:v>
                  </c:pt>
                  <c:pt idx="262">
                    <c:v>0.29423700382579437</c:v>
                  </c:pt>
                  <c:pt idx="263">
                    <c:v>0.41978705991656956</c:v>
                  </c:pt>
                  <c:pt idx="264">
                    <c:v>0.49610131210099273</c:v>
                  </c:pt>
                  <c:pt idx="265">
                    <c:v>0.61126464617360432</c:v>
                  </c:pt>
                  <c:pt idx="266">
                    <c:v>0.71003110465879427</c:v>
                  </c:pt>
                  <c:pt idx="267">
                    <c:v>0.61896506476433122</c:v>
                  </c:pt>
                  <c:pt idx="268">
                    <c:v>0.49794658511050094</c:v>
                  </c:pt>
                  <c:pt idx="269">
                    <c:v>0.58681838873170533</c:v>
                  </c:pt>
                  <c:pt idx="270">
                    <c:v>0.76769236039572586</c:v>
                  </c:pt>
                  <c:pt idx="271">
                    <c:v>0.65254914514381224</c:v>
                  </c:pt>
                  <c:pt idx="272">
                    <c:v>0.69382881298901811</c:v>
                  </c:pt>
                  <c:pt idx="273">
                    <c:v>0.66699866717029732</c:v>
                  </c:pt>
                  <c:pt idx="274">
                    <c:v>0.71185783490514576</c:v>
                  </c:pt>
                  <c:pt idx="275">
                    <c:v>0.76069960293315464</c:v>
                  </c:pt>
                  <c:pt idx="276">
                    <c:v>0.74822019666133766</c:v>
                  </c:pt>
                  <c:pt idx="277">
                    <c:v>0.7310543711497034</c:v>
                  </c:pt>
                  <c:pt idx="278">
                    <c:v>0.76446449468901767</c:v>
                  </c:pt>
                  <c:pt idx="279">
                    <c:v>0.72494370570044675</c:v>
                  </c:pt>
                  <c:pt idx="280">
                    <c:v>0.72645862904065739</c:v>
                  </c:pt>
                  <c:pt idx="281">
                    <c:v>0.78732934175083436</c:v>
                  </c:pt>
                  <c:pt idx="282">
                    <c:v>0.79014264929045819</c:v>
                  </c:pt>
                  <c:pt idx="283">
                    <c:v>0.86956454862430954</c:v>
                  </c:pt>
                  <c:pt idx="284">
                    <c:v>0.84481574086777422</c:v>
                  </c:pt>
                  <c:pt idx="285">
                    <c:v>0.58508446430856897</c:v>
                  </c:pt>
                  <c:pt idx="286">
                    <c:v>0.60341965807578035</c:v>
                  </c:pt>
                  <c:pt idx="287">
                    <c:v>0.67083516915582975</c:v>
                  </c:pt>
                  <c:pt idx="288">
                    <c:v>0.67284964573139361</c:v>
                  </c:pt>
                  <c:pt idx="289">
                    <c:v>0.72779158158941748</c:v>
                  </c:pt>
                  <c:pt idx="290">
                    <c:v>0.84000699344031293</c:v>
                  </c:pt>
                  <c:pt idx="291">
                    <c:v>0.87617757943595043</c:v>
                  </c:pt>
                  <c:pt idx="292">
                    <c:v>0.77505322717053915</c:v>
                  </c:pt>
                  <c:pt idx="293">
                    <c:v>0.90063990400155303</c:v>
                  </c:pt>
                  <c:pt idx="294">
                    <c:v>0.9055400787257063</c:v>
                  </c:pt>
                  <c:pt idx="295">
                    <c:v>0.91918526484932916</c:v>
                  </c:pt>
                  <c:pt idx="296">
                    <c:v>0.90115307362541597</c:v>
                  </c:pt>
                  <c:pt idx="297">
                    <c:v>0.81690838388733777</c:v>
                  </c:pt>
                  <c:pt idx="298">
                    <c:v>0.81376441445035474</c:v>
                  </c:pt>
                  <c:pt idx="299">
                    <c:v>0.80002071042106093</c:v>
                  </c:pt>
                  <c:pt idx="300">
                    <c:v>0.79623554408549146</c:v>
                  </c:pt>
                  <c:pt idx="301">
                    <c:v>0.68755515056581828</c:v>
                  </c:pt>
                  <c:pt idx="302">
                    <c:v>0.56314823532837088</c:v>
                  </c:pt>
                  <c:pt idx="303">
                    <c:v>0.30951720178608055</c:v>
                  </c:pt>
                  <c:pt idx="304">
                    <c:v>0.4526276029455924</c:v>
                  </c:pt>
                  <c:pt idx="305">
                    <c:v>0.54870159858212209</c:v>
                  </c:pt>
                  <c:pt idx="306">
                    <c:v>0.75680429309741593</c:v>
                  </c:pt>
                  <c:pt idx="307">
                    <c:v>0.86218401755841267</c:v>
                  </c:pt>
                  <c:pt idx="308">
                    <c:v>0.75493106452253178</c:v>
                  </c:pt>
                  <c:pt idx="309">
                    <c:v>0.79615334438065943</c:v>
                  </c:pt>
                  <c:pt idx="310">
                    <c:v>0.7940579330975055</c:v>
                  </c:pt>
                  <c:pt idx="311">
                    <c:v>0.63259613019526095</c:v>
                  </c:pt>
                  <c:pt idx="312">
                    <c:v>0.80976136179634717</c:v>
                  </c:pt>
                  <c:pt idx="313">
                    <c:v>0.72817320891351989</c:v>
                  </c:pt>
                  <c:pt idx="314">
                    <c:v>0.63973668652725668</c:v>
                  </c:pt>
                  <c:pt idx="315">
                    <c:v>0.6924291557285539</c:v>
                  </c:pt>
                  <c:pt idx="316">
                    <c:v>0.51967068764773405</c:v>
                  </c:pt>
                  <c:pt idx="317">
                    <c:v>0.55894612318192982</c:v>
                  </c:pt>
                  <c:pt idx="318">
                    <c:v>0.40755309051625038</c:v>
                  </c:pt>
                  <c:pt idx="319">
                    <c:v>0.60565607643017116</c:v>
                  </c:pt>
                  <c:pt idx="320">
                    <c:v>0.54382854805152692</c:v>
                  </c:pt>
                  <c:pt idx="321">
                    <c:v>0.43652479445023001</c:v>
                  </c:pt>
                  <c:pt idx="322">
                    <c:v>0.48262147763431501</c:v>
                  </c:pt>
                  <c:pt idx="323">
                    <c:v>0.45303323323880601</c:v>
                  </c:pt>
                  <c:pt idx="324">
                    <c:v>0.41998681069107574</c:v>
                  </c:pt>
                  <c:pt idx="325">
                    <c:v>0.2795526995609568</c:v>
                  </c:pt>
                  <c:pt idx="326">
                    <c:v>0.29005119565094939</c:v>
                  </c:pt>
                  <c:pt idx="327">
                    <c:v>0.34578055769286903</c:v>
                  </c:pt>
                  <c:pt idx="328">
                    <c:v>0.18760825812433388</c:v>
                  </c:pt>
                  <c:pt idx="329">
                    <c:v>0.10361933549228125</c:v>
                  </c:pt>
                  <c:pt idx="330">
                    <c:v>0.13796654437643455</c:v>
                  </c:pt>
                  <c:pt idx="331">
                    <c:v>0.11625731992339207</c:v>
                  </c:pt>
                  <c:pt idx="332">
                    <c:v>0.13969562042924824</c:v>
                  </c:pt>
                  <c:pt idx="333">
                    <c:v>0.26499097352000189</c:v>
                  </c:pt>
                  <c:pt idx="334">
                    <c:v>0.34755591316706119</c:v>
                  </c:pt>
                  <c:pt idx="335">
                    <c:v>0.3590218262269726</c:v>
                  </c:pt>
                  <c:pt idx="336">
                    <c:v>0.31322850925807139</c:v>
                  </c:pt>
                  <c:pt idx="337">
                    <c:v>0.26663161523768114</c:v>
                  </c:pt>
                  <c:pt idx="338">
                    <c:v>0.21309170457010329</c:v>
                  </c:pt>
                  <c:pt idx="339">
                    <c:v>0.1723185953342852</c:v>
                  </c:pt>
                  <c:pt idx="340">
                    <c:v>0.16748207701909124</c:v>
                  </c:pt>
                  <c:pt idx="341">
                    <c:v>0.18091001700162776</c:v>
                  </c:pt>
                  <c:pt idx="342">
                    <c:v>0.20775480317910044</c:v>
                  </c:pt>
                  <c:pt idx="343">
                    <c:v>0.14315774814031706</c:v>
                  </c:pt>
                  <c:pt idx="344">
                    <c:v>0.12677472845662563</c:v>
                  </c:pt>
                  <c:pt idx="345">
                    <c:v>0.1782276346401046</c:v>
                  </c:pt>
                  <c:pt idx="346">
                    <c:v>0.21823720406038807</c:v>
                  </c:pt>
                  <c:pt idx="347">
                    <c:v>0.29784413140709537</c:v>
                  </c:pt>
                  <c:pt idx="348">
                    <c:v>0.29026427200043609</c:v>
                  </c:pt>
                  <c:pt idx="349">
                    <c:v>0.26423174290415169</c:v>
                  </c:pt>
                  <c:pt idx="350">
                    <c:v>0.27800145421833994</c:v>
                  </c:pt>
                  <c:pt idx="351">
                    <c:v>0.15466550022236469</c:v>
                  </c:pt>
                  <c:pt idx="352">
                    <c:v>0.14726073893901306</c:v>
                  </c:pt>
                  <c:pt idx="353">
                    <c:v>0.13196545208343366</c:v>
                  </c:pt>
                  <c:pt idx="354">
                    <c:v>0.18576066636994051</c:v>
                  </c:pt>
                  <c:pt idx="355">
                    <c:v>0.18424384440171615</c:v>
                  </c:pt>
                  <c:pt idx="356">
                    <c:v>0.21028909795031581</c:v>
                  </c:pt>
                  <c:pt idx="357">
                    <c:v>0.1942334717140963</c:v>
                  </c:pt>
                  <c:pt idx="358">
                    <c:v>0.20533560279903107</c:v>
                  </c:pt>
                  <c:pt idx="359">
                    <c:v>0.19844348429895464</c:v>
                  </c:pt>
                  <c:pt idx="360">
                    <c:v>0.15308932909344114</c:v>
                  </c:pt>
                  <c:pt idx="361">
                    <c:v>0.23637527111618684</c:v>
                  </c:pt>
                  <c:pt idx="362">
                    <c:v>0.29564316519498701</c:v>
                  </c:pt>
                  <c:pt idx="363">
                    <c:v>0.21599253775450131</c:v>
                  </c:pt>
                  <c:pt idx="364">
                    <c:v>0.15048928324826238</c:v>
                  </c:pt>
                  <c:pt idx="365">
                    <c:v>0.18734036175034333</c:v>
                  </c:pt>
                  <c:pt idx="366">
                    <c:v>0.22166444556333623</c:v>
                  </c:pt>
                  <c:pt idx="367">
                    <c:v>0.19492829828862465</c:v>
                  </c:pt>
                  <c:pt idx="368">
                    <c:v>0.23290395117973317</c:v>
                  </c:pt>
                  <c:pt idx="369">
                    <c:v>0.17972831272429693</c:v>
                  </c:pt>
                  <c:pt idx="370">
                    <c:v>0.18826505467756052</c:v>
                  </c:pt>
                  <c:pt idx="371">
                    <c:v>0.2062597879327083</c:v>
                  </c:pt>
                  <c:pt idx="372">
                    <c:v>0.21287844176995138</c:v>
                  </c:pt>
                  <c:pt idx="373">
                    <c:v>0.17605186594634251</c:v>
                  </c:pt>
                  <c:pt idx="374">
                    <c:v>0.10969317944813328</c:v>
                  </c:pt>
                  <c:pt idx="375">
                    <c:v>0.12826723158146555</c:v>
                  </c:pt>
                  <c:pt idx="376">
                    <c:v>0.14987128669701863</c:v>
                  </c:pt>
                  <c:pt idx="377">
                    <c:v>0.20631806367488539</c:v>
                  </c:pt>
                  <c:pt idx="378">
                    <c:v>0.13899454252152021</c:v>
                  </c:pt>
                  <c:pt idx="379">
                    <c:v>0.15067456383363551</c:v>
                  </c:pt>
                  <c:pt idx="380">
                    <c:v>0.15305310872609382</c:v>
                  </c:pt>
                  <c:pt idx="381">
                    <c:v>0.17282379300658246</c:v>
                  </c:pt>
                  <c:pt idx="382">
                    <c:v>0.14544784742767061</c:v>
                  </c:pt>
                  <c:pt idx="383">
                    <c:v>0.18341650417746649</c:v>
                  </c:pt>
                  <c:pt idx="384">
                    <c:v>0.11652470608666549</c:v>
                  </c:pt>
                  <c:pt idx="385">
                    <c:v>0.19373564225848341</c:v>
                  </c:pt>
                  <c:pt idx="386">
                    <c:v>0.16041992469567695</c:v>
                  </c:pt>
                  <c:pt idx="387">
                    <c:v>0.26231051426243268</c:v>
                  </c:pt>
                  <c:pt idx="388">
                    <c:v>0.18095091458853121</c:v>
                  </c:pt>
                  <c:pt idx="389">
                    <c:v>0.22536380736710401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pooled!$R$4:$R$393</c:f>
              <c:numCache>
                <c:formatCode>General</c:formatCode>
                <c:ptCount val="390"/>
                <c:pt idx="0">
                  <c:v>5.358423841079996</c:v>
                </c:pt>
                <c:pt idx="1">
                  <c:v>5.358423841079996</c:v>
                </c:pt>
                <c:pt idx="2">
                  <c:v>8.4819143031814583</c:v>
                </c:pt>
                <c:pt idx="3">
                  <c:v>9.3381923214868863</c:v>
                </c:pt>
                <c:pt idx="4">
                  <c:v>9.4988292089632367</c:v>
                </c:pt>
                <c:pt idx="5">
                  <c:v>9.5088776416067891</c:v>
                </c:pt>
                <c:pt idx="6">
                  <c:v>9.5030457480150581</c:v>
                </c:pt>
                <c:pt idx="7">
                  <c:v>9.5761076788966264</c:v>
                </c:pt>
                <c:pt idx="8">
                  <c:v>9.5236552529276324</c:v>
                </c:pt>
                <c:pt idx="9">
                  <c:v>8.9639318487296045</c:v>
                </c:pt>
                <c:pt idx="10">
                  <c:v>9.4411751594833184</c:v>
                </c:pt>
                <c:pt idx="11">
                  <c:v>9.5434560718021224</c:v>
                </c:pt>
                <c:pt idx="12">
                  <c:v>9.5774525799588393</c:v>
                </c:pt>
                <c:pt idx="13">
                  <c:v>9.4670883113262416</c:v>
                </c:pt>
                <c:pt idx="14">
                  <c:v>10.08603852113437</c:v>
                </c:pt>
                <c:pt idx="15">
                  <c:v>10.220145561541351</c:v>
                </c:pt>
                <c:pt idx="16">
                  <c:v>10.01042928506968</c:v>
                </c:pt>
                <c:pt idx="17">
                  <c:v>10.536651044644954</c:v>
                </c:pt>
                <c:pt idx="18">
                  <c:v>9.8540116177101993</c:v>
                </c:pt>
                <c:pt idx="19">
                  <c:v>9.6001186158958962</c:v>
                </c:pt>
                <c:pt idx="20">
                  <c:v>9.2644539153065999</c:v>
                </c:pt>
                <c:pt idx="21">
                  <c:v>9.6444379097994002</c:v>
                </c:pt>
                <c:pt idx="22">
                  <c:v>9.8288404059185197</c:v>
                </c:pt>
                <c:pt idx="23">
                  <c:v>9.7883862518603824</c:v>
                </c:pt>
                <c:pt idx="24">
                  <c:v>9.5581035935065621</c:v>
                </c:pt>
                <c:pt idx="25">
                  <c:v>9.6586091129514831</c:v>
                </c:pt>
                <c:pt idx="26">
                  <c:v>9.2506900317839662</c:v>
                </c:pt>
                <c:pt idx="27">
                  <c:v>8.8231074702073258</c:v>
                </c:pt>
                <c:pt idx="28">
                  <c:v>9.5914821828229417</c:v>
                </c:pt>
                <c:pt idx="29">
                  <c:v>8.7493562363656512</c:v>
                </c:pt>
                <c:pt idx="30">
                  <c:v>8.1724662812976412</c:v>
                </c:pt>
                <c:pt idx="31">
                  <c:v>8.6363721632703019</c:v>
                </c:pt>
                <c:pt idx="32">
                  <c:v>9.0047564671063522</c:v>
                </c:pt>
                <c:pt idx="33">
                  <c:v>9.042597479917962</c:v>
                </c:pt>
                <c:pt idx="34">
                  <c:v>9.139179657779227</c:v>
                </c:pt>
                <c:pt idx="35">
                  <c:v>9.7436800602126983</c:v>
                </c:pt>
                <c:pt idx="36">
                  <c:v>9.5043170586418402</c:v>
                </c:pt>
                <c:pt idx="37">
                  <c:v>8.3702941345514112</c:v>
                </c:pt>
                <c:pt idx="38">
                  <c:v>9.0144937807489534</c:v>
                </c:pt>
                <c:pt idx="39">
                  <c:v>9.2489274947449953</c:v>
                </c:pt>
                <c:pt idx="40">
                  <c:v>9.6685342538682448</c:v>
                </c:pt>
                <c:pt idx="41">
                  <c:v>9.7848522906698996</c:v>
                </c:pt>
                <c:pt idx="42">
                  <c:v>10.205605881932151</c:v>
                </c:pt>
                <c:pt idx="43">
                  <c:v>10.161347565994753</c:v>
                </c:pt>
                <c:pt idx="44">
                  <c:v>9.8380651528308327</c:v>
                </c:pt>
                <c:pt idx="45">
                  <c:v>9.8698378905171111</c:v>
                </c:pt>
                <c:pt idx="46">
                  <c:v>9.7370531498458259</c:v>
                </c:pt>
                <c:pt idx="47">
                  <c:v>9.79842688825015</c:v>
                </c:pt>
                <c:pt idx="48">
                  <c:v>10.298000182229975</c:v>
                </c:pt>
                <c:pt idx="49">
                  <c:v>10.458573702088351</c:v>
                </c:pt>
                <c:pt idx="50">
                  <c:v>10.092856957613948</c:v>
                </c:pt>
                <c:pt idx="51">
                  <c:v>10.107515722700791</c:v>
                </c:pt>
                <c:pt idx="52">
                  <c:v>9.8458147972974253</c:v>
                </c:pt>
                <c:pt idx="53">
                  <c:v>9.6258011507438717</c:v>
                </c:pt>
                <c:pt idx="54">
                  <c:v>10.048976233541934</c:v>
                </c:pt>
                <c:pt idx="55">
                  <c:v>9.5664190620153224</c:v>
                </c:pt>
                <c:pt idx="56">
                  <c:v>8.5956422822729692</c:v>
                </c:pt>
                <c:pt idx="57">
                  <c:v>7.9293514279795527</c:v>
                </c:pt>
                <c:pt idx="58">
                  <c:v>8.3058345877971167</c:v>
                </c:pt>
                <c:pt idx="59">
                  <c:v>9.047039530591471</c:v>
                </c:pt>
                <c:pt idx="60">
                  <c:v>9.3229029182882908</c:v>
                </c:pt>
                <c:pt idx="61">
                  <c:v>9.4284549058856015</c:v>
                </c:pt>
                <c:pt idx="62">
                  <c:v>9.2763722162987872</c:v>
                </c:pt>
                <c:pt idx="63">
                  <c:v>9.1671272264766603</c:v>
                </c:pt>
                <c:pt idx="64">
                  <c:v>8.9107922924775487</c:v>
                </c:pt>
                <c:pt idx="65">
                  <c:v>8.8821898299698052</c:v>
                </c:pt>
                <c:pt idx="66">
                  <c:v>9.5981647882086367</c:v>
                </c:pt>
                <c:pt idx="67">
                  <c:v>9.2714072011275555</c:v>
                </c:pt>
                <c:pt idx="68">
                  <c:v>8.8192218683578787</c:v>
                </c:pt>
                <c:pt idx="69">
                  <c:v>8.8095284290286013</c:v>
                </c:pt>
                <c:pt idx="70">
                  <c:v>8.7919188764864291</c:v>
                </c:pt>
                <c:pt idx="71">
                  <c:v>9.1439721852637916</c:v>
                </c:pt>
                <c:pt idx="72">
                  <c:v>9.0439147749852182</c:v>
                </c:pt>
                <c:pt idx="73">
                  <c:v>9.2300159893623608</c:v>
                </c:pt>
                <c:pt idx="74">
                  <c:v>9.3613830370044262</c:v>
                </c:pt>
                <c:pt idx="75">
                  <c:v>8.992332433675756</c:v>
                </c:pt>
                <c:pt idx="76">
                  <c:v>8.1676428982925398</c:v>
                </c:pt>
                <c:pt idx="77">
                  <c:v>7.9852888333270347</c:v>
                </c:pt>
                <c:pt idx="78">
                  <c:v>9.0509958232851613</c:v>
                </c:pt>
                <c:pt idx="79">
                  <c:v>8.8685247524725828</c:v>
                </c:pt>
                <c:pt idx="80">
                  <c:v>9.1755160439061783</c:v>
                </c:pt>
                <c:pt idx="81">
                  <c:v>9.8308699169217046</c:v>
                </c:pt>
                <c:pt idx="82">
                  <c:v>9.6492948221969321</c:v>
                </c:pt>
                <c:pt idx="83">
                  <c:v>10.295224028122986</c:v>
                </c:pt>
                <c:pt idx="84">
                  <c:v>9.640649839104638</c:v>
                </c:pt>
                <c:pt idx="85">
                  <c:v>9.7726266507993067</c:v>
                </c:pt>
                <c:pt idx="86">
                  <c:v>9.5733904992782808</c:v>
                </c:pt>
                <c:pt idx="87">
                  <c:v>10.055690814452365</c:v>
                </c:pt>
                <c:pt idx="88">
                  <c:v>10.108792280158912</c:v>
                </c:pt>
                <c:pt idx="89">
                  <c:v>9.5734232378262849</c:v>
                </c:pt>
                <c:pt idx="90">
                  <c:v>9.4220402584770042</c:v>
                </c:pt>
                <c:pt idx="91">
                  <c:v>9.6611747586932726</c:v>
                </c:pt>
                <c:pt idx="92">
                  <c:v>9.7772463098606082</c:v>
                </c:pt>
                <c:pt idx="93">
                  <c:v>10.128623476353784</c:v>
                </c:pt>
                <c:pt idx="94">
                  <c:v>9.9302859871013229</c:v>
                </c:pt>
                <c:pt idx="95">
                  <c:v>9.7321526965308554</c:v>
                </c:pt>
                <c:pt idx="96">
                  <c:v>9.4487912822492159</c:v>
                </c:pt>
                <c:pt idx="97">
                  <c:v>9.9803121161491468</c:v>
                </c:pt>
                <c:pt idx="98">
                  <c:v>10.350794013306862</c:v>
                </c:pt>
                <c:pt idx="99">
                  <c:v>10.245356057141018</c:v>
                </c:pt>
                <c:pt idx="100">
                  <c:v>9.8607520973642124</c:v>
                </c:pt>
                <c:pt idx="101">
                  <c:v>10.18694474227496</c:v>
                </c:pt>
                <c:pt idx="102">
                  <c:v>9.5452673887225874</c:v>
                </c:pt>
                <c:pt idx="103">
                  <c:v>9.8299648426313357</c:v>
                </c:pt>
                <c:pt idx="104">
                  <c:v>10.794057743180346</c:v>
                </c:pt>
                <c:pt idx="105">
                  <c:v>10.989067337684325</c:v>
                </c:pt>
                <c:pt idx="106">
                  <c:v>10.856955171278965</c:v>
                </c:pt>
                <c:pt idx="107">
                  <c:v>10.188964200453395</c:v>
                </c:pt>
                <c:pt idx="108">
                  <c:v>10.209875611663685</c:v>
                </c:pt>
                <c:pt idx="109">
                  <c:v>10.197746046463289</c:v>
                </c:pt>
                <c:pt idx="110">
                  <c:v>10.178581445551716</c:v>
                </c:pt>
                <c:pt idx="111">
                  <c:v>9.6366249005985551</c:v>
                </c:pt>
                <c:pt idx="112">
                  <c:v>9.8168301816911931</c:v>
                </c:pt>
                <c:pt idx="113">
                  <c:v>10.648793583088061</c:v>
                </c:pt>
                <c:pt idx="114">
                  <c:v>9.9182969725517669</c:v>
                </c:pt>
                <c:pt idx="115">
                  <c:v>9.7911683979248423</c:v>
                </c:pt>
                <c:pt idx="116">
                  <c:v>10.111408350276228</c:v>
                </c:pt>
                <c:pt idx="117">
                  <c:v>9.5012537853062948</c:v>
                </c:pt>
                <c:pt idx="118">
                  <c:v>9.9907961820568048</c:v>
                </c:pt>
                <c:pt idx="119">
                  <c:v>10.099583446758778</c:v>
                </c:pt>
                <c:pt idx="120">
                  <c:v>9.8420576561710167</c:v>
                </c:pt>
                <c:pt idx="121">
                  <c:v>9.971060050913108</c:v>
                </c:pt>
                <c:pt idx="122">
                  <c:v>10.371727456376103</c:v>
                </c:pt>
                <c:pt idx="123">
                  <c:v>9.9641935276738156</c:v>
                </c:pt>
                <c:pt idx="124">
                  <c:v>9.8606938675709799</c:v>
                </c:pt>
                <c:pt idx="125">
                  <c:v>10.132818542352155</c:v>
                </c:pt>
                <c:pt idx="126">
                  <c:v>10.270710622937296</c:v>
                </c:pt>
                <c:pt idx="127">
                  <c:v>9.9869922947348044</c:v>
                </c:pt>
                <c:pt idx="128">
                  <c:v>10.005348621275155</c:v>
                </c:pt>
                <c:pt idx="129">
                  <c:v>9.4294833728275282</c:v>
                </c:pt>
                <c:pt idx="130">
                  <c:v>9.7079929281466679</c:v>
                </c:pt>
                <c:pt idx="131">
                  <c:v>9.7549637255168253</c:v>
                </c:pt>
                <c:pt idx="132">
                  <c:v>9.5824122366084978</c:v>
                </c:pt>
                <c:pt idx="133">
                  <c:v>10.144780288190516</c:v>
                </c:pt>
                <c:pt idx="134">
                  <c:v>10.203405074063285</c:v>
                </c:pt>
                <c:pt idx="135">
                  <c:v>10.383000622252574</c:v>
                </c:pt>
                <c:pt idx="136">
                  <c:v>10.194536251456164</c:v>
                </c:pt>
                <c:pt idx="137">
                  <c:v>10.444852089797982</c:v>
                </c:pt>
                <c:pt idx="138">
                  <c:v>10.821226577643516</c:v>
                </c:pt>
                <c:pt idx="139">
                  <c:v>10.107497520017905</c:v>
                </c:pt>
                <c:pt idx="140">
                  <c:v>10.059897382362884</c:v>
                </c:pt>
                <c:pt idx="141">
                  <c:v>9.5635038274831921</c:v>
                </c:pt>
                <c:pt idx="142">
                  <c:v>10.240631785016323</c:v>
                </c:pt>
                <c:pt idx="143">
                  <c:v>10.950457079151139</c:v>
                </c:pt>
                <c:pt idx="144">
                  <c:v>10.720042504038553</c:v>
                </c:pt>
                <c:pt idx="145">
                  <c:v>10.2400804331246</c:v>
                </c:pt>
                <c:pt idx="146">
                  <c:v>10.019141989062099</c:v>
                </c:pt>
                <c:pt idx="147">
                  <c:v>10.141996967009113</c:v>
                </c:pt>
                <c:pt idx="148">
                  <c:v>10.409019876925832</c:v>
                </c:pt>
                <c:pt idx="149">
                  <c:v>10.080841900282699</c:v>
                </c:pt>
                <c:pt idx="150">
                  <c:v>9.7133877374591293</c:v>
                </c:pt>
                <c:pt idx="151">
                  <c:v>9.9595120856068338</c:v>
                </c:pt>
                <c:pt idx="152">
                  <c:v>7.8684364029019251</c:v>
                </c:pt>
                <c:pt idx="153">
                  <c:v>3.8102249232171497</c:v>
                </c:pt>
                <c:pt idx="154">
                  <c:v>1.8422016860147647</c:v>
                </c:pt>
                <c:pt idx="155">
                  <c:v>1.4328863917577934</c:v>
                </c:pt>
                <c:pt idx="156">
                  <c:v>1.0832149154849093</c:v>
                </c:pt>
                <c:pt idx="157">
                  <c:v>0.92494154349767399</c:v>
                </c:pt>
                <c:pt idx="158">
                  <c:v>0.85053665721865834</c:v>
                </c:pt>
                <c:pt idx="159">
                  <c:v>0.88349210902823605</c:v>
                </c:pt>
                <c:pt idx="160">
                  <c:v>0.86696825961196489</c:v>
                </c:pt>
                <c:pt idx="161">
                  <c:v>0.89836450770956744</c:v>
                </c:pt>
                <c:pt idx="162">
                  <c:v>0.94565666657280523</c:v>
                </c:pt>
                <c:pt idx="163">
                  <c:v>1.1560490856435499</c:v>
                </c:pt>
                <c:pt idx="164">
                  <c:v>1.4720724821631324</c:v>
                </c:pt>
                <c:pt idx="165">
                  <c:v>2.1773976958635277</c:v>
                </c:pt>
                <c:pt idx="166">
                  <c:v>2.690106069105791</c:v>
                </c:pt>
                <c:pt idx="167">
                  <c:v>3.2713474370856441</c:v>
                </c:pt>
                <c:pt idx="168">
                  <c:v>3.9758618721005132</c:v>
                </c:pt>
                <c:pt idx="169">
                  <c:v>4.9769860384720293</c:v>
                </c:pt>
                <c:pt idx="170">
                  <c:v>5.5111483212480623</c:v>
                </c:pt>
                <c:pt idx="171">
                  <c:v>6.3315093132588363</c:v>
                </c:pt>
                <c:pt idx="172">
                  <c:v>7.3684268274775242</c:v>
                </c:pt>
                <c:pt idx="173">
                  <c:v>8.2189369326082939</c:v>
                </c:pt>
                <c:pt idx="174">
                  <c:v>8.8963164864252988</c:v>
                </c:pt>
                <c:pt idx="175">
                  <c:v>9.4393579567950017</c:v>
                </c:pt>
                <c:pt idx="176">
                  <c:v>9.9300483251436003</c:v>
                </c:pt>
                <c:pt idx="177">
                  <c:v>10.392590272928127</c:v>
                </c:pt>
                <c:pt idx="178">
                  <c:v>10.833879785393114</c:v>
                </c:pt>
                <c:pt idx="179">
                  <c:v>11.343674151545688</c:v>
                </c:pt>
                <c:pt idx="180">
                  <c:v>11.593557554367415</c:v>
                </c:pt>
                <c:pt idx="181">
                  <c:v>11.781870034340329</c:v>
                </c:pt>
                <c:pt idx="182">
                  <c:v>12.351233714541275</c:v>
                </c:pt>
                <c:pt idx="183">
                  <c:v>12.487196121543503</c:v>
                </c:pt>
                <c:pt idx="184">
                  <c:v>12.469588228970844</c:v>
                </c:pt>
                <c:pt idx="185">
                  <c:v>12.692915822935383</c:v>
                </c:pt>
                <c:pt idx="186">
                  <c:v>12.568110086858049</c:v>
                </c:pt>
                <c:pt idx="187">
                  <c:v>13.054332702210287</c:v>
                </c:pt>
                <c:pt idx="188">
                  <c:v>12.980260343592922</c:v>
                </c:pt>
                <c:pt idx="189">
                  <c:v>12.593730409717173</c:v>
                </c:pt>
                <c:pt idx="190">
                  <c:v>12.333292423810439</c:v>
                </c:pt>
                <c:pt idx="191">
                  <c:v>12.958679646497933</c:v>
                </c:pt>
                <c:pt idx="192">
                  <c:v>12.082617325426677</c:v>
                </c:pt>
                <c:pt idx="193">
                  <c:v>12.335489395605432</c:v>
                </c:pt>
                <c:pt idx="194">
                  <c:v>12.545487998282146</c:v>
                </c:pt>
                <c:pt idx="195">
                  <c:v>12.240515239331922</c:v>
                </c:pt>
                <c:pt idx="196">
                  <c:v>11.98803834120169</c:v>
                </c:pt>
                <c:pt idx="197">
                  <c:v>11.641952780333233</c:v>
                </c:pt>
                <c:pt idx="198">
                  <c:v>11.742011263225779</c:v>
                </c:pt>
                <c:pt idx="199">
                  <c:v>11.445046677614167</c:v>
                </c:pt>
                <c:pt idx="200">
                  <c:v>11.632023586214002</c:v>
                </c:pt>
                <c:pt idx="201">
                  <c:v>11.190595171497428</c:v>
                </c:pt>
                <c:pt idx="202">
                  <c:v>11.034137147484117</c:v>
                </c:pt>
                <c:pt idx="203">
                  <c:v>11.271895551527791</c:v>
                </c:pt>
                <c:pt idx="204">
                  <c:v>10.958353547144208</c:v>
                </c:pt>
                <c:pt idx="205">
                  <c:v>11.054764258048529</c:v>
                </c:pt>
                <c:pt idx="206">
                  <c:v>10.681049261252248</c:v>
                </c:pt>
                <c:pt idx="207">
                  <c:v>10.734588081955451</c:v>
                </c:pt>
                <c:pt idx="208">
                  <c:v>10.767431485428499</c:v>
                </c:pt>
                <c:pt idx="209">
                  <c:v>10.790869392867899</c:v>
                </c:pt>
                <c:pt idx="210">
                  <c:v>10.790271351535857</c:v>
                </c:pt>
                <c:pt idx="211">
                  <c:v>11.37001966087675</c:v>
                </c:pt>
                <c:pt idx="212">
                  <c:v>11.432720321546602</c:v>
                </c:pt>
                <c:pt idx="213">
                  <c:v>11.406727628915704</c:v>
                </c:pt>
                <c:pt idx="214">
                  <c:v>11.167293798562277</c:v>
                </c:pt>
                <c:pt idx="215">
                  <c:v>11.240065505514062</c:v>
                </c:pt>
                <c:pt idx="216">
                  <c:v>11.182475157064218</c:v>
                </c:pt>
                <c:pt idx="217">
                  <c:v>10.848819734521125</c:v>
                </c:pt>
                <c:pt idx="218">
                  <c:v>10.804366929196531</c:v>
                </c:pt>
                <c:pt idx="219">
                  <c:v>10.852638321139368</c:v>
                </c:pt>
                <c:pt idx="220">
                  <c:v>10.540360050343315</c:v>
                </c:pt>
                <c:pt idx="221">
                  <c:v>10.277154404995677</c:v>
                </c:pt>
                <c:pt idx="222">
                  <c:v>9.6686101662740995</c:v>
                </c:pt>
                <c:pt idx="223">
                  <c:v>10.447102802299542</c:v>
                </c:pt>
                <c:pt idx="224">
                  <c:v>10.701947586999665</c:v>
                </c:pt>
                <c:pt idx="225">
                  <c:v>10.95296173908458</c:v>
                </c:pt>
                <c:pt idx="226">
                  <c:v>10.897249664877167</c:v>
                </c:pt>
                <c:pt idx="227">
                  <c:v>10.752964558847959</c:v>
                </c:pt>
                <c:pt idx="228">
                  <c:v>10.480726155006424</c:v>
                </c:pt>
                <c:pt idx="229">
                  <c:v>10.633154061179157</c:v>
                </c:pt>
                <c:pt idx="230">
                  <c:v>10.74614438950357</c:v>
                </c:pt>
                <c:pt idx="231">
                  <c:v>10.579408728567712</c:v>
                </c:pt>
                <c:pt idx="232">
                  <c:v>9.8883364175867019</c:v>
                </c:pt>
                <c:pt idx="233">
                  <c:v>9.9583405505821965</c:v>
                </c:pt>
                <c:pt idx="234">
                  <c:v>10.721967264401322</c:v>
                </c:pt>
                <c:pt idx="235">
                  <c:v>10.28692371565244</c:v>
                </c:pt>
                <c:pt idx="236">
                  <c:v>10.394524200512377</c:v>
                </c:pt>
                <c:pt idx="237">
                  <c:v>10.408730312188956</c:v>
                </c:pt>
                <c:pt idx="238">
                  <c:v>9.9353885905449406</c:v>
                </c:pt>
                <c:pt idx="239">
                  <c:v>10.046934855329219</c:v>
                </c:pt>
                <c:pt idx="240">
                  <c:v>10.17394694472943</c:v>
                </c:pt>
                <c:pt idx="241">
                  <c:v>9.6781619076781826</c:v>
                </c:pt>
                <c:pt idx="242">
                  <c:v>9.5534190995760948</c:v>
                </c:pt>
                <c:pt idx="243">
                  <c:v>9.2976770306431202</c:v>
                </c:pt>
                <c:pt idx="244">
                  <c:v>9.3588641673784956</c:v>
                </c:pt>
                <c:pt idx="245">
                  <c:v>9.2645460393544816</c:v>
                </c:pt>
                <c:pt idx="246">
                  <c:v>9.3183221511829775</c:v>
                </c:pt>
                <c:pt idx="247">
                  <c:v>9.617873386246405</c:v>
                </c:pt>
                <c:pt idx="248">
                  <c:v>9.1258234121887885</c:v>
                </c:pt>
                <c:pt idx="249">
                  <c:v>8.888661760101261</c:v>
                </c:pt>
                <c:pt idx="250">
                  <c:v>8.8459271309668601</c:v>
                </c:pt>
                <c:pt idx="251">
                  <c:v>8.9414002154747916</c:v>
                </c:pt>
                <c:pt idx="252">
                  <c:v>8.6478323982116354</c:v>
                </c:pt>
                <c:pt idx="253">
                  <c:v>8.4278395247399018</c:v>
                </c:pt>
                <c:pt idx="254">
                  <c:v>8.57790614718669</c:v>
                </c:pt>
                <c:pt idx="255">
                  <c:v>8.5346758259989404</c:v>
                </c:pt>
                <c:pt idx="256">
                  <c:v>8.2791199545234786</c:v>
                </c:pt>
                <c:pt idx="257">
                  <c:v>7.9782030691841674</c:v>
                </c:pt>
                <c:pt idx="258">
                  <c:v>7.4723767768146683</c:v>
                </c:pt>
                <c:pt idx="259">
                  <c:v>7.1901398528225018</c:v>
                </c:pt>
                <c:pt idx="260">
                  <c:v>7.3287255823654158</c:v>
                </c:pt>
                <c:pt idx="261">
                  <c:v>7.3239223080745939</c:v>
                </c:pt>
                <c:pt idx="262">
                  <c:v>7.2641238026703672</c:v>
                </c:pt>
                <c:pt idx="263">
                  <c:v>7.352810932415399</c:v>
                </c:pt>
                <c:pt idx="264">
                  <c:v>7.4795566311661084</c:v>
                </c:pt>
                <c:pt idx="265">
                  <c:v>7.8359935812594683</c:v>
                </c:pt>
                <c:pt idx="266">
                  <c:v>7.6766180819497913</c:v>
                </c:pt>
                <c:pt idx="267">
                  <c:v>7.4685437085270472</c:v>
                </c:pt>
                <c:pt idx="268">
                  <c:v>7.5707731927198632</c:v>
                </c:pt>
                <c:pt idx="269">
                  <c:v>7.650978230500769</c:v>
                </c:pt>
                <c:pt idx="270">
                  <c:v>7.5569201280909732</c:v>
                </c:pt>
                <c:pt idx="271">
                  <c:v>7.4496838362209497</c:v>
                </c:pt>
                <c:pt idx="272">
                  <c:v>7.2664173918998403</c:v>
                </c:pt>
                <c:pt idx="273">
                  <c:v>7.3619324140792237</c:v>
                </c:pt>
                <c:pt idx="274">
                  <c:v>7.3711523121133702</c:v>
                </c:pt>
                <c:pt idx="275">
                  <c:v>7.0504502135663696</c:v>
                </c:pt>
                <c:pt idx="276">
                  <c:v>7.1025028988488863</c:v>
                </c:pt>
                <c:pt idx="277">
                  <c:v>7.5255158950379792</c:v>
                </c:pt>
                <c:pt idx="278">
                  <c:v>7.4002074126479789</c:v>
                </c:pt>
                <c:pt idx="279">
                  <c:v>7.3335222401578601</c:v>
                </c:pt>
                <c:pt idx="280">
                  <c:v>6.9474389816393067</c:v>
                </c:pt>
                <c:pt idx="281">
                  <c:v>6.7076828261034391</c:v>
                </c:pt>
                <c:pt idx="282">
                  <c:v>6.996330933886977</c:v>
                </c:pt>
                <c:pt idx="283">
                  <c:v>7.3029987032896333</c:v>
                </c:pt>
                <c:pt idx="284">
                  <c:v>7.3299481076375992</c:v>
                </c:pt>
                <c:pt idx="285">
                  <c:v>7.0397863040397981</c:v>
                </c:pt>
                <c:pt idx="286">
                  <c:v>6.7409673946670807</c:v>
                </c:pt>
                <c:pt idx="287">
                  <c:v>6.4666466232705879</c:v>
                </c:pt>
                <c:pt idx="288">
                  <c:v>6.2741014801195805</c:v>
                </c:pt>
                <c:pt idx="289">
                  <c:v>6.4893590892349291</c:v>
                </c:pt>
                <c:pt idx="290">
                  <c:v>6.2132613959153637</c:v>
                </c:pt>
                <c:pt idx="291">
                  <c:v>6.0072799819014175</c:v>
                </c:pt>
                <c:pt idx="292">
                  <c:v>5.7244606298263392</c:v>
                </c:pt>
                <c:pt idx="293">
                  <c:v>5.5896404435460703</c:v>
                </c:pt>
                <c:pt idx="294">
                  <c:v>5.2725092362942609</c:v>
                </c:pt>
                <c:pt idx="295">
                  <c:v>5.2515956990625901</c:v>
                </c:pt>
                <c:pt idx="296">
                  <c:v>5.0172017151511676</c:v>
                </c:pt>
                <c:pt idx="297">
                  <c:v>5.2900147017159957</c:v>
                </c:pt>
                <c:pt idx="298">
                  <c:v>5.5089219385301149</c:v>
                </c:pt>
                <c:pt idx="299">
                  <c:v>5.246943209069042</c:v>
                </c:pt>
                <c:pt idx="300">
                  <c:v>5.045578814395026</c:v>
                </c:pt>
                <c:pt idx="301">
                  <c:v>5.0677015065826829</c:v>
                </c:pt>
                <c:pt idx="302">
                  <c:v>4.779983479209581</c:v>
                </c:pt>
                <c:pt idx="303">
                  <c:v>4.2378769397610858</c:v>
                </c:pt>
                <c:pt idx="304">
                  <c:v>3.6198964119136243</c:v>
                </c:pt>
                <c:pt idx="305">
                  <c:v>3.350015574403717</c:v>
                </c:pt>
                <c:pt idx="306">
                  <c:v>4.2666800733987369</c:v>
                </c:pt>
                <c:pt idx="307">
                  <c:v>4.9436454840696955</c:v>
                </c:pt>
                <c:pt idx="308">
                  <c:v>4.8546112626792564</c:v>
                </c:pt>
                <c:pt idx="309">
                  <c:v>5.0853918282024875</c:v>
                </c:pt>
                <c:pt idx="310">
                  <c:v>5.0546032032548149</c:v>
                </c:pt>
                <c:pt idx="311">
                  <c:v>4.7229443203522843</c:v>
                </c:pt>
                <c:pt idx="312">
                  <c:v>5.2712199117729179</c:v>
                </c:pt>
                <c:pt idx="313">
                  <c:v>4.9233195546176463</c:v>
                </c:pt>
                <c:pt idx="314">
                  <c:v>4.33403000649104</c:v>
                </c:pt>
                <c:pt idx="315">
                  <c:v>4.3381931077900804</c:v>
                </c:pt>
                <c:pt idx="316">
                  <c:v>4.2141174144979834</c:v>
                </c:pt>
                <c:pt idx="317">
                  <c:v>3.9724658768191188</c:v>
                </c:pt>
                <c:pt idx="318">
                  <c:v>3.7758444728214706</c:v>
                </c:pt>
                <c:pt idx="319">
                  <c:v>3.7247347010959908</c:v>
                </c:pt>
                <c:pt idx="320">
                  <c:v>3.5636644097348742</c:v>
                </c:pt>
                <c:pt idx="321">
                  <c:v>3.2173498312431299</c:v>
                </c:pt>
                <c:pt idx="322">
                  <c:v>3.1686718907451183</c:v>
                </c:pt>
                <c:pt idx="323">
                  <c:v>2.9028026994460987</c:v>
                </c:pt>
                <c:pt idx="324">
                  <c:v>2.6395124846216564</c:v>
                </c:pt>
                <c:pt idx="325">
                  <c:v>2.5748353867247258</c:v>
                </c:pt>
                <c:pt idx="326">
                  <c:v>2.2525639802390511</c:v>
                </c:pt>
                <c:pt idx="327">
                  <c:v>2.4555281997563378</c:v>
                </c:pt>
                <c:pt idx="328">
                  <c:v>2.0008442313363211</c:v>
                </c:pt>
                <c:pt idx="329">
                  <c:v>1.869529980859421</c:v>
                </c:pt>
                <c:pt idx="330">
                  <c:v>1.7870870724644357</c:v>
                </c:pt>
                <c:pt idx="331">
                  <c:v>1.9254205737578769</c:v>
                </c:pt>
                <c:pt idx="332">
                  <c:v>1.8518754978701244</c:v>
                </c:pt>
                <c:pt idx="333">
                  <c:v>1.7928190333922922</c:v>
                </c:pt>
                <c:pt idx="334">
                  <c:v>2.0711744367391423</c:v>
                </c:pt>
                <c:pt idx="335">
                  <c:v>1.8453575012950489</c:v>
                </c:pt>
                <c:pt idx="336">
                  <c:v>1.7518176773181047</c:v>
                </c:pt>
                <c:pt idx="337">
                  <c:v>1.779624835460426</c:v>
                </c:pt>
                <c:pt idx="338">
                  <c:v>1.6964653381864538</c:v>
                </c:pt>
                <c:pt idx="339">
                  <c:v>1.5677273304225627</c:v>
                </c:pt>
                <c:pt idx="340">
                  <c:v>1.3832780872202688</c:v>
                </c:pt>
                <c:pt idx="341">
                  <c:v>1.524480716089949</c:v>
                </c:pt>
                <c:pt idx="342">
                  <c:v>1.4161547000459469</c:v>
                </c:pt>
                <c:pt idx="343">
                  <c:v>1.3900311328069817</c:v>
                </c:pt>
                <c:pt idx="344">
                  <c:v>1.3696227192720221</c:v>
                </c:pt>
                <c:pt idx="345">
                  <c:v>1.2358165596152761</c:v>
                </c:pt>
                <c:pt idx="346">
                  <c:v>1.1887911331713961</c:v>
                </c:pt>
                <c:pt idx="347">
                  <c:v>1.3338374754943141</c:v>
                </c:pt>
                <c:pt idx="348">
                  <c:v>1.2483943948683838</c:v>
                </c:pt>
                <c:pt idx="349">
                  <c:v>1.2410125716527931</c:v>
                </c:pt>
                <c:pt idx="350">
                  <c:v>1.1449450682356213</c:v>
                </c:pt>
                <c:pt idx="351">
                  <c:v>1.0226660131862171</c:v>
                </c:pt>
                <c:pt idx="352">
                  <c:v>1.0323403602617782</c:v>
                </c:pt>
                <c:pt idx="353">
                  <c:v>1.1287340807895172</c:v>
                </c:pt>
                <c:pt idx="354">
                  <c:v>1.2646021628451516</c:v>
                </c:pt>
                <c:pt idx="355">
                  <c:v>1.1918286382727621</c:v>
                </c:pt>
                <c:pt idx="356">
                  <c:v>1.2007489114908607</c:v>
                </c:pt>
                <c:pt idx="357">
                  <c:v>1.1224902220705792</c:v>
                </c:pt>
                <c:pt idx="358">
                  <c:v>1.3314640917650042</c:v>
                </c:pt>
                <c:pt idx="359">
                  <c:v>1.1790275949724187</c:v>
                </c:pt>
                <c:pt idx="360">
                  <c:v>1.1242384522514852</c:v>
                </c:pt>
                <c:pt idx="361">
                  <c:v>1.2782916941605871</c:v>
                </c:pt>
                <c:pt idx="362">
                  <c:v>1.4537369349280747</c:v>
                </c:pt>
                <c:pt idx="363">
                  <c:v>1.0981389742496841</c:v>
                </c:pt>
                <c:pt idx="364">
                  <c:v>1.0039717782084621</c:v>
                </c:pt>
                <c:pt idx="365">
                  <c:v>1.0529116005096744</c:v>
                </c:pt>
                <c:pt idx="366">
                  <c:v>1.0202098424838979</c:v>
                </c:pt>
                <c:pt idx="367">
                  <c:v>1.0719721163520695</c:v>
                </c:pt>
                <c:pt idx="368">
                  <c:v>1.0049867462086433</c:v>
                </c:pt>
                <c:pt idx="369">
                  <c:v>1.0220327728548333</c:v>
                </c:pt>
                <c:pt idx="370">
                  <c:v>1.0017167897881563</c:v>
                </c:pt>
                <c:pt idx="371">
                  <c:v>0.99074757013377757</c:v>
                </c:pt>
                <c:pt idx="372">
                  <c:v>0.900512136760519</c:v>
                </c:pt>
                <c:pt idx="373">
                  <c:v>0.84189797021742752</c:v>
                </c:pt>
                <c:pt idx="374">
                  <c:v>0.74641399097384842</c:v>
                </c:pt>
                <c:pt idx="375">
                  <c:v>0.79135674963071034</c:v>
                </c:pt>
                <c:pt idx="376">
                  <c:v>0.836813316982844</c:v>
                </c:pt>
                <c:pt idx="377">
                  <c:v>0.93945265714331783</c:v>
                </c:pt>
                <c:pt idx="378">
                  <c:v>0.84736157964650749</c:v>
                </c:pt>
                <c:pt idx="379">
                  <c:v>0.84575862077964181</c:v>
                </c:pt>
                <c:pt idx="380">
                  <c:v>0.83341553402772128</c:v>
                </c:pt>
                <c:pt idx="381">
                  <c:v>0.93844753648497714</c:v>
                </c:pt>
                <c:pt idx="382">
                  <c:v>0.79871463782944019</c:v>
                </c:pt>
                <c:pt idx="383">
                  <c:v>0.80894029121092625</c:v>
                </c:pt>
                <c:pt idx="384">
                  <c:v>0.80138943673336971</c:v>
                </c:pt>
                <c:pt idx="385">
                  <c:v>0.92584818357941456</c:v>
                </c:pt>
                <c:pt idx="386">
                  <c:v>0.80439090064080643</c:v>
                </c:pt>
                <c:pt idx="387">
                  <c:v>0.93875703431723445</c:v>
                </c:pt>
                <c:pt idx="388">
                  <c:v>1.0041383665689898</c:v>
                </c:pt>
                <c:pt idx="389">
                  <c:v>0.98967450843838811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BA-CC4C-9929-03D971D6B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tickLblSkip val="1"/>
        <c:noMultiLvlLbl val="0"/>
      </c:catAx>
      <c:valAx>
        <c:axId val="-269250640"/>
        <c:scaling>
          <c:orientation val="minMax"/>
          <c:max val="1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pooled!$X$3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pooled!$AB$4:$AB$393</c:f>
                <c:numCache>
                  <c:formatCode>General</c:formatCode>
                  <c:ptCount val="390"/>
                  <c:pt idx="0">
                    <c:v>0.51192882529051476</c:v>
                  </c:pt>
                  <c:pt idx="1">
                    <c:v>0.51192882529051476</c:v>
                  </c:pt>
                  <c:pt idx="2">
                    <c:v>0.65301296974682543</c:v>
                  </c:pt>
                  <c:pt idx="3">
                    <c:v>0.83176367141961094</c:v>
                  </c:pt>
                  <c:pt idx="4">
                    <c:v>0.65456552392593992</c:v>
                  </c:pt>
                  <c:pt idx="5">
                    <c:v>0.63743378485077085</c:v>
                  </c:pt>
                  <c:pt idx="6">
                    <c:v>0.71180528295121581</c:v>
                  </c:pt>
                  <c:pt idx="7">
                    <c:v>0.72543470027633472</c:v>
                  </c:pt>
                  <c:pt idx="8">
                    <c:v>0.78443438748823813</c:v>
                  </c:pt>
                  <c:pt idx="9">
                    <c:v>0.58648554478348514</c:v>
                  </c:pt>
                  <c:pt idx="10">
                    <c:v>0.58115455716399333</c:v>
                  </c:pt>
                  <c:pt idx="11">
                    <c:v>0.5759470435117916</c:v>
                  </c:pt>
                  <c:pt idx="12">
                    <c:v>0.7041824787468286</c:v>
                  </c:pt>
                  <c:pt idx="13">
                    <c:v>0.69861644742446838</c:v>
                  </c:pt>
                  <c:pt idx="14">
                    <c:v>0.60579263461700739</c:v>
                  </c:pt>
                  <c:pt idx="15">
                    <c:v>0.68865626351755005</c:v>
                  </c:pt>
                  <c:pt idx="16">
                    <c:v>0.53324070814994118</c:v>
                  </c:pt>
                  <c:pt idx="17">
                    <c:v>0.548471879012004</c:v>
                  </c:pt>
                  <c:pt idx="18">
                    <c:v>0.48766240437199876</c:v>
                  </c:pt>
                  <c:pt idx="19">
                    <c:v>0.64856520145591712</c:v>
                  </c:pt>
                  <c:pt idx="20">
                    <c:v>0.65925351166110602</c:v>
                  </c:pt>
                  <c:pt idx="21">
                    <c:v>0.39243682404523411</c:v>
                  </c:pt>
                  <c:pt idx="22">
                    <c:v>0.77989019385394021</c:v>
                  </c:pt>
                  <c:pt idx="23">
                    <c:v>0.88080477713538563</c:v>
                  </c:pt>
                  <c:pt idx="24">
                    <c:v>0.7383072950635341</c:v>
                  </c:pt>
                  <c:pt idx="25">
                    <c:v>0.56002009531589036</c:v>
                  </c:pt>
                  <c:pt idx="26">
                    <c:v>0.50987029634914938</c:v>
                  </c:pt>
                  <c:pt idx="27">
                    <c:v>0.51499873120837758</c:v>
                  </c:pt>
                  <c:pt idx="28">
                    <c:v>0.73159018153608768</c:v>
                  </c:pt>
                  <c:pt idx="29">
                    <c:v>0.58100308550001423</c:v>
                  </c:pt>
                  <c:pt idx="30">
                    <c:v>0.54669811226652087</c:v>
                  </c:pt>
                  <c:pt idx="31">
                    <c:v>0.48553989041581896</c:v>
                  </c:pt>
                  <c:pt idx="32">
                    <c:v>0.59990369740266136</c:v>
                  </c:pt>
                  <c:pt idx="33">
                    <c:v>0.57996718671547665</c:v>
                  </c:pt>
                  <c:pt idx="34">
                    <c:v>0.61534109065441345</c:v>
                  </c:pt>
                  <c:pt idx="35">
                    <c:v>0.62667839866946018</c:v>
                  </c:pt>
                  <c:pt idx="36">
                    <c:v>0.68831955300074343</c:v>
                  </c:pt>
                  <c:pt idx="37">
                    <c:v>0.57808169971062318</c:v>
                  </c:pt>
                  <c:pt idx="38">
                    <c:v>0.71683666393113621</c:v>
                  </c:pt>
                  <c:pt idx="39">
                    <c:v>0.67030176396396435</c:v>
                  </c:pt>
                  <c:pt idx="40">
                    <c:v>0.56124787380422425</c:v>
                  </c:pt>
                  <c:pt idx="41">
                    <c:v>0.50613226281155699</c:v>
                  </c:pt>
                  <c:pt idx="42">
                    <c:v>0.65877653821330651</c:v>
                  </c:pt>
                  <c:pt idx="43">
                    <c:v>0.99259975537594214</c:v>
                  </c:pt>
                  <c:pt idx="44">
                    <c:v>0.95140001570063426</c:v>
                  </c:pt>
                  <c:pt idx="45">
                    <c:v>0.78527940924537976</c:v>
                  </c:pt>
                  <c:pt idx="46">
                    <c:v>0.76083521315574454</c:v>
                  </c:pt>
                  <c:pt idx="47">
                    <c:v>0.88080324815764077</c:v>
                  </c:pt>
                  <c:pt idx="48">
                    <c:v>0.76286917971641544</c:v>
                  </c:pt>
                  <c:pt idx="49">
                    <c:v>0.82532619630958837</c:v>
                  </c:pt>
                  <c:pt idx="50">
                    <c:v>0.57496544338064137</c:v>
                  </c:pt>
                  <c:pt idx="51">
                    <c:v>0.80039315715864889</c:v>
                  </c:pt>
                  <c:pt idx="52">
                    <c:v>0.58463638837593812</c:v>
                  </c:pt>
                  <c:pt idx="53">
                    <c:v>0.46136574542892589</c:v>
                  </c:pt>
                  <c:pt idx="54">
                    <c:v>0.53376077974781155</c:v>
                  </c:pt>
                  <c:pt idx="55">
                    <c:v>0.59165227593152692</c:v>
                  </c:pt>
                  <c:pt idx="56">
                    <c:v>0.57382775280421139</c:v>
                  </c:pt>
                  <c:pt idx="57">
                    <c:v>0.63952443910046275</c:v>
                  </c:pt>
                  <c:pt idx="58">
                    <c:v>0.51459079480864434</c:v>
                  </c:pt>
                  <c:pt idx="59">
                    <c:v>0.55138168059574111</c:v>
                  </c:pt>
                  <c:pt idx="60">
                    <c:v>0.63345899557653196</c:v>
                  </c:pt>
                  <c:pt idx="61">
                    <c:v>0.63264503775841996</c:v>
                  </c:pt>
                  <c:pt idx="62">
                    <c:v>0.52275848240137979</c:v>
                  </c:pt>
                  <c:pt idx="63">
                    <c:v>0.49513869812990641</c:v>
                  </c:pt>
                  <c:pt idx="64">
                    <c:v>0.43412569665375217</c:v>
                  </c:pt>
                  <c:pt idx="65">
                    <c:v>0.48784847986885727</c:v>
                  </c:pt>
                  <c:pt idx="66">
                    <c:v>0.56405816288638488</c:v>
                  </c:pt>
                  <c:pt idx="67">
                    <c:v>0.32182943674561687</c:v>
                  </c:pt>
                  <c:pt idx="68">
                    <c:v>0.48252308587711995</c:v>
                  </c:pt>
                  <c:pt idx="69">
                    <c:v>0.60297634011609713</c:v>
                  </c:pt>
                  <c:pt idx="70">
                    <c:v>0.68011304534666861</c:v>
                  </c:pt>
                  <c:pt idx="71">
                    <c:v>0.65388954361922647</c:v>
                  </c:pt>
                  <c:pt idx="72">
                    <c:v>0.587059776387726</c:v>
                  </c:pt>
                  <c:pt idx="73">
                    <c:v>0.75505417747215697</c:v>
                  </c:pt>
                  <c:pt idx="74">
                    <c:v>0.73094180288655775</c:v>
                  </c:pt>
                  <c:pt idx="75">
                    <c:v>0.68556427948513066</c:v>
                  </c:pt>
                  <c:pt idx="76">
                    <c:v>0.65184789975608304</c:v>
                  </c:pt>
                  <c:pt idx="77">
                    <c:v>0.50553621440910423</c:v>
                  </c:pt>
                  <c:pt idx="78">
                    <c:v>0.44352200166983308</c:v>
                  </c:pt>
                  <c:pt idx="79">
                    <c:v>0.66013357921689353</c:v>
                  </c:pt>
                  <c:pt idx="80">
                    <c:v>0.69638241748856045</c:v>
                  </c:pt>
                  <c:pt idx="81">
                    <c:v>0.74628398741725344</c:v>
                  </c:pt>
                  <c:pt idx="82">
                    <c:v>0.48427979206751759</c:v>
                  </c:pt>
                  <c:pt idx="83">
                    <c:v>0.46564313841517474</c:v>
                  </c:pt>
                  <c:pt idx="84">
                    <c:v>0.63335966287303114</c:v>
                  </c:pt>
                  <c:pt idx="85">
                    <c:v>0.57098301686341546</c:v>
                  </c:pt>
                  <c:pt idx="86">
                    <c:v>0.52184396589798654</c:v>
                  </c:pt>
                  <c:pt idx="87">
                    <c:v>0.63042622937175541</c:v>
                  </c:pt>
                  <c:pt idx="88">
                    <c:v>0.82988412584760607</c:v>
                  </c:pt>
                  <c:pt idx="89">
                    <c:v>0.91964800905145083</c:v>
                  </c:pt>
                  <c:pt idx="90">
                    <c:v>0.96338283659409352</c:v>
                  </c:pt>
                  <c:pt idx="91">
                    <c:v>0.90098193431381079</c:v>
                  </c:pt>
                  <c:pt idx="92">
                    <c:v>0.83729422160471734</c:v>
                  </c:pt>
                  <c:pt idx="93">
                    <c:v>0.58118826249162536</c:v>
                  </c:pt>
                  <c:pt idx="94">
                    <c:v>0.6347328700512721</c:v>
                  </c:pt>
                  <c:pt idx="95">
                    <c:v>0.63990528827209248</c:v>
                  </c:pt>
                  <c:pt idx="96">
                    <c:v>0.80881662247751551</c:v>
                  </c:pt>
                  <c:pt idx="97">
                    <c:v>0.76783216321461123</c:v>
                  </c:pt>
                  <c:pt idx="98">
                    <c:v>0.57719566708831282</c:v>
                  </c:pt>
                  <c:pt idx="99">
                    <c:v>0.7121814761454921</c:v>
                  </c:pt>
                  <c:pt idx="100">
                    <c:v>0.39270060864803136</c:v>
                  </c:pt>
                  <c:pt idx="101">
                    <c:v>0.70022419715981787</c:v>
                  </c:pt>
                  <c:pt idx="102">
                    <c:v>0.60486666967202318</c:v>
                  </c:pt>
                  <c:pt idx="103">
                    <c:v>0.83867274639116729</c:v>
                  </c:pt>
                  <c:pt idx="104">
                    <c:v>0.83768125573068664</c:v>
                  </c:pt>
                  <c:pt idx="105">
                    <c:v>1.0253769435624458</c:v>
                  </c:pt>
                  <c:pt idx="106">
                    <c:v>0.7920666963385069</c:v>
                  </c:pt>
                  <c:pt idx="107">
                    <c:v>0.98934536975347154</c:v>
                  </c:pt>
                  <c:pt idx="108">
                    <c:v>0.87915875505043983</c:v>
                  </c:pt>
                  <c:pt idx="109">
                    <c:v>0.94438663623071228</c:v>
                  </c:pt>
                  <c:pt idx="110">
                    <c:v>0.96181882719328093</c:v>
                  </c:pt>
                  <c:pt idx="111">
                    <c:v>0.83926361703001762</c:v>
                  </c:pt>
                  <c:pt idx="112">
                    <c:v>0.89162256656293448</c:v>
                  </c:pt>
                  <c:pt idx="113">
                    <c:v>0.8733998995213974</c:v>
                  </c:pt>
                  <c:pt idx="114">
                    <c:v>1.0358629390076446</c:v>
                  </c:pt>
                  <c:pt idx="115">
                    <c:v>0.96256436585828531</c:v>
                  </c:pt>
                  <c:pt idx="116">
                    <c:v>0.7904715115312988</c:v>
                  </c:pt>
                  <c:pt idx="117">
                    <c:v>0.84245476791841811</c:v>
                  </c:pt>
                  <c:pt idx="118">
                    <c:v>0.80579613618741786</c:v>
                  </c:pt>
                  <c:pt idx="119">
                    <c:v>1.0589479579210392</c:v>
                  </c:pt>
                  <c:pt idx="120">
                    <c:v>1.0547196555310656</c:v>
                  </c:pt>
                  <c:pt idx="121">
                    <c:v>0.85924933804810344</c:v>
                  </c:pt>
                  <c:pt idx="122">
                    <c:v>0.7188658900756919</c:v>
                  </c:pt>
                  <c:pt idx="123">
                    <c:v>0.76843684472138019</c:v>
                  </c:pt>
                  <c:pt idx="124">
                    <c:v>0.75534164964218808</c:v>
                  </c:pt>
                  <c:pt idx="125">
                    <c:v>0.76884623359222204</c:v>
                  </c:pt>
                  <c:pt idx="126">
                    <c:v>0.82518597503090119</c:v>
                  </c:pt>
                  <c:pt idx="127">
                    <c:v>0.76166948609111018</c:v>
                  </c:pt>
                  <c:pt idx="128">
                    <c:v>0.69154495601631882</c:v>
                  </c:pt>
                  <c:pt idx="129">
                    <c:v>0.75305442944115419</c:v>
                  </c:pt>
                  <c:pt idx="130">
                    <c:v>0.76331137913147651</c:v>
                  </c:pt>
                  <c:pt idx="131">
                    <c:v>0.72473869875648289</c:v>
                  </c:pt>
                  <c:pt idx="132">
                    <c:v>0.69428271100696393</c:v>
                  </c:pt>
                  <c:pt idx="133">
                    <c:v>0.73142241655597784</c:v>
                  </c:pt>
                  <c:pt idx="134">
                    <c:v>0.74516564542944486</c:v>
                  </c:pt>
                  <c:pt idx="135">
                    <c:v>0.64717976463521965</c:v>
                  </c:pt>
                  <c:pt idx="136">
                    <c:v>0.70447508324792718</c:v>
                  </c:pt>
                  <c:pt idx="137">
                    <c:v>0.46347716659284655</c:v>
                  </c:pt>
                  <c:pt idx="138">
                    <c:v>0.4990771628640609</c:v>
                  </c:pt>
                  <c:pt idx="139">
                    <c:v>0.61740770910517928</c:v>
                  </c:pt>
                  <c:pt idx="140">
                    <c:v>0.53988127976458089</c:v>
                  </c:pt>
                  <c:pt idx="141">
                    <c:v>0.57162030678748066</c:v>
                  </c:pt>
                  <c:pt idx="142">
                    <c:v>0.59081523865618912</c:v>
                  </c:pt>
                  <c:pt idx="143">
                    <c:v>0.50517326835663012</c:v>
                  </c:pt>
                  <c:pt idx="144">
                    <c:v>0.48256488764315569</c:v>
                  </c:pt>
                  <c:pt idx="145">
                    <c:v>0.46395191438019828</c:v>
                  </c:pt>
                  <c:pt idx="146">
                    <c:v>0.48786564392235726</c:v>
                  </c:pt>
                  <c:pt idx="147">
                    <c:v>0.76714607738982354</c:v>
                  </c:pt>
                  <c:pt idx="148">
                    <c:v>0.72030537527676286</c:v>
                  </c:pt>
                  <c:pt idx="149">
                    <c:v>0.68898262691692191</c:v>
                  </c:pt>
                  <c:pt idx="150">
                    <c:v>0.62430966986141523</c:v>
                  </c:pt>
                  <c:pt idx="151">
                    <c:v>0.55125325787891932</c:v>
                  </c:pt>
                  <c:pt idx="152">
                    <c:v>0.79291529331836397</c:v>
                  </c:pt>
                  <c:pt idx="153">
                    <c:v>0.58773885061031528</c:v>
                  </c:pt>
                  <c:pt idx="154">
                    <c:v>0.10778794731586493</c:v>
                  </c:pt>
                  <c:pt idx="155">
                    <c:v>6.7391669995431128E-2</c:v>
                  </c:pt>
                  <c:pt idx="156">
                    <c:v>6.1859065167742706E-2</c:v>
                  </c:pt>
                  <c:pt idx="157">
                    <c:v>4.6208659987860098E-2</c:v>
                  </c:pt>
                  <c:pt idx="158">
                    <c:v>3.7014042528085302E-2</c:v>
                  </c:pt>
                  <c:pt idx="159">
                    <c:v>3.1194563461069368E-2</c:v>
                  </c:pt>
                  <c:pt idx="160">
                    <c:v>3.3671046492404814E-2</c:v>
                  </c:pt>
                  <c:pt idx="161">
                    <c:v>5.1128582111535287E-2</c:v>
                  </c:pt>
                  <c:pt idx="162">
                    <c:v>4.8310669079924415E-2</c:v>
                  </c:pt>
                  <c:pt idx="163">
                    <c:v>5.60839015306746E-2</c:v>
                  </c:pt>
                  <c:pt idx="164">
                    <c:v>5.5661977642629173E-2</c:v>
                  </c:pt>
                  <c:pt idx="165">
                    <c:v>3.7401161632933617E-2</c:v>
                  </c:pt>
                  <c:pt idx="166">
                    <c:v>3.7402972723777343E-2</c:v>
                  </c:pt>
                  <c:pt idx="167">
                    <c:v>3.0360418165300666E-2</c:v>
                  </c:pt>
                  <c:pt idx="168">
                    <c:v>4.8820555802937773E-2</c:v>
                  </c:pt>
                  <c:pt idx="169">
                    <c:v>2.7322001842177344E-2</c:v>
                  </c:pt>
                  <c:pt idx="170">
                    <c:v>4.5848855582607886E-2</c:v>
                  </c:pt>
                  <c:pt idx="171">
                    <c:v>5.3468627789135074E-2</c:v>
                  </c:pt>
                  <c:pt idx="172">
                    <c:v>4.1587743854187266E-2</c:v>
                  </c:pt>
                  <c:pt idx="173">
                    <c:v>3.1552705676378905E-2</c:v>
                  </c:pt>
                  <c:pt idx="174">
                    <c:v>5.30923132163666E-2</c:v>
                  </c:pt>
                  <c:pt idx="175">
                    <c:v>4.5309044665837003E-2</c:v>
                  </c:pt>
                  <c:pt idx="176">
                    <c:v>4.3409765921321751E-2</c:v>
                  </c:pt>
                  <c:pt idx="177">
                    <c:v>4.3266338514593473E-2</c:v>
                  </c:pt>
                  <c:pt idx="178">
                    <c:v>5.1174119423140332E-2</c:v>
                  </c:pt>
                  <c:pt idx="179">
                    <c:v>5.8082035218519179E-2</c:v>
                  </c:pt>
                  <c:pt idx="180">
                    <c:v>3.5703602370715813E-2</c:v>
                  </c:pt>
                  <c:pt idx="181">
                    <c:v>4.2010851697331535E-2</c:v>
                  </c:pt>
                  <c:pt idx="182">
                    <c:v>3.481295297638707E-2</c:v>
                  </c:pt>
                  <c:pt idx="183">
                    <c:v>5.3462171507183423E-2</c:v>
                  </c:pt>
                  <c:pt idx="184">
                    <c:v>5.5576809185178939E-2</c:v>
                  </c:pt>
                  <c:pt idx="185">
                    <c:v>6.2889646072912628E-2</c:v>
                  </c:pt>
                  <c:pt idx="186">
                    <c:v>6.4360988964677623E-2</c:v>
                  </c:pt>
                  <c:pt idx="187">
                    <c:v>5.3824908154719762E-2</c:v>
                  </c:pt>
                  <c:pt idx="188">
                    <c:v>7.7489004254071986E-2</c:v>
                  </c:pt>
                  <c:pt idx="189">
                    <c:v>8.6710267672185135E-2</c:v>
                  </c:pt>
                  <c:pt idx="190">
                    <c:v>6.7866961920024074E-2</c:v>
                  </c:pt>
                  <c:pt idx="191">
                    <c:v>6.2413153267014319E-2</c:v>
                  </c:pt>
                  <c:pt idx="192">
                    <c:v>6.8288253361990528E-2</c:v>
                  </c:pt>
                  <c:pt idx="193">
                    <c:v>6.6732418386146505E-2</c:v>
                  </c:pt>
                  <c:pt idx="194">
                    <c:v>6.5994658618404173E-2</c:v>
                  </c:pt>
                  <c:pt idx="195">
                    <c:v>5.5474328022948702E-2</c:v>
                  </c:pt>
                  <c:pt idx="196">
                    <c:v>4.1041381287789939E-2</c:v>
                  </c:pt>
                  <c:pt idx="197">
                    <c:v>4.4987985162417379E-2</c:v>
                  </c:pt>
                  <c:pt idx="198">
                    <c:v>4.8395346559482674E-2</c:v>
                  </c:pt>
                  <c:pt idx="199">
                    <c:v>7.06425756793468E-2</c:v>
                  </c:pt>
                  <c:pt idx="200">
                    <c:v>7.1569327661995433E-2</c:v>
                  </c:pt>
                  <c:pt idx="201">
                    <c:v>7.7743407639808512E-2</c:v>
                  </c:pt>
                  <c:pt idx="202">
                    <c:v>4.4894906456731658E-2</c:v>
                  </c:pt>
                  <c:pt idx="203">
                    <c:v>4.1945970970070724E-2</c:v>
                  </c:pt>
                  <c:pt idx="204">
                    <c:v>4.1830357416006138E-2</c:v>
                  </c:pt>
                  <c:pt idx="205">
                    <c:v>5.5470813926254553E-2</c:v>
                  </c:pt>
                  <c:pt idx="206">
                    <c:v>7.3784079943603295E-2</c:v>
                  </c:pt>
                  <c:pt idx="207">
                    <c:v>5.713341713517732E-2</c:v>
                  </c:pt>
                  <c:pt idx="208">
                    <c:v>5.0933952132725432E-2</c:v>
                  </c:pt>
                  <c:pt idx="209">
                    <c:v>7.1495399879094965E-2</c:v>
                  </c:pt>
                  <c:pt idx="210">
                    <c:v>8.6191635305812225E-2</c:v>
                  </c:pt>
                  <c:pt idx="211">
                    <c:v>0.10195850690314956</c:v>
                  </c:pt>
                  <c:pt idx="212">
                    <c:v>9.0371544524184375E-2</c:v>
                  </c:pt>
                  <c:pt idx="213">
                    <c:v>9.3121421291848819E-2</c:v>
                  </c:pt>
                  <c:pt idx="214">
                    <c:v>9.3103163662780999E-2</c:v>
                  </c:pt>
                  <c:pt idx="215">
                    <c:v>6.2485646970314765E-2</c:v>
                  </c:pt>
                  <c:pt idx="216">
                    <c:v>8.3993622644789212E-2</c:v>
                  </c:pt>
                  <c:pt idx="217">
                    <c:v>6.8822613634451663E-2</c:v>
                  </c:pt>
                  <c:pt idx="218">
                    <c:v>7.0772121749782008E-2</c:v>
                  </c:pt>
                  <c:pt idx="219">
                    <c:v>7.5576161887633525E-2</c:v>
                  </c:pt>
                  <c:pt idx="220">
                    <c:v>0.14057110046377891</c:v>
                  </c:pt>
                  <c:pt idx="221">
                    <c:v>0.12481210773971527</c:v>
                  </c:pt>
                  <c:pt idx="222">
                    <c:v>0.131025761194802</c:v>
                  </c:pt>
                  <c:pt idx="223">
                    <c:v>8.3073115623323021E-2</c:v>
                  </c:pt>
                  <c:pt idx="224">
                    <c:v>5.3716248452600653E-2</c:v>
                  </c:pt>
                  <c:pt idx="225">
                    <c:v>8.8192594359081417E-2</c:v>
                  </c:pt>
                  <c:pt idx="226">
                    <c:v>0.14823807442478351</c:v>
                  </c:pt>
                  <c:pt idx="227">
                    <c:v>0.12333550218197323</c:v>
                  </c:pt>
                  <c:pt idx="228">
                    <c:v>0.12904532621890785</c:v>
                  </c:pt>
                  <c:pt idx="229">
                    <c:v>0.12315117167868708</c:v>
                  </c:pt>
                  <c:pt idx="230">
                    <c:v>0.13439356325258026</c:v>
                  </c:pt>
                  <c:pt idx="231">
                    <c:v>0.10017108310391665</c:v>
                  </c:pt>
                  <c:pt idx="232">
                    <c:v>8.7768897185597411E-2</c:v>
                  </c:pt>
                  <c:pt idx="233">
                    <c:v>0.12426860624790236</c:v>
                  </c:pt>
                  <c:pt idx="234">
                    <c:v>0.15956738140931148</c:v>
                  </c:pt>
                  <c:pt idx="235">
                    <c:v>0.15499315508665587</c:v>
                  </c:pt>
                  <c:pt idx="236">
                    <c:v>0.16251809109807314</c:v>
                  </c:pt>
                  <c:pt idx="237">
                    <c:v>0.22692730563042918</c:v>
                  </c:pt>
                  <c:pt idx="238">
                    <c:v>0.20515857225436571</c:v>
                  </c:pt>
                  <c:pt idx="239">
                    <c:v>0.13723598068155263</c:v>
                  </c:pt>
                  <c:pt idx="240">
                    <c:v>0.14917801939433664</c:v>
                  </c:pt>
                  <c:pt idx="241">
                    <c:v>0.18864346884272484</c:v>
                  </c:pt>
                  <c:pt idx="242">
                    <c:v>0.25762438932811865</c:v>
                  </c:pt>
                  <c:pt idx="243">
                    <c:v>0.28640971428325079</c:v>
                  </c:pt>
                  <c:pt idx="244">
                    <c:v>0.27326026641290391</c:v>
                  </c:pt>
                  <c:pt idx="245">
                    <c:v>0.31096067030445523</c:v>
                  </c:pt>
                  <c:pt idx="246">
                    <c:v>0.3278964486805433</c:v>
                  </c:pt>
                  <c:pt idx="247">
                    <c:v>0.32739927055276302</c:v>
                  </c:pt>
                  <c:pt idx="248">
                    <c:v>0.41386521512562463</c:v>
                  </c:pt>
                  <c:pt idx="249">
                    <c:v>0.34445897543091647</c:v>
                  </c:pt>
                  <c:pt idx="250">
                    <c:v>0.28353421186748456</c:v>
                  </c:pt>
                  <c:pt idx="251">
                    <c:v>0.27666035264446975</c:v>
                  </c:pt>
                  <c:pt idx="252">
                    <c:v>0.22832931375285009</c:v>
                  </c:pt>
                  <c:pt idx="253">
                    <c:v>0.31158684143316884</c:v>
                  </c:pt>
                  <c:pt idx="254">
                    <c:v>0.33415948646087934</c:v>
                  </c:pt>
                  <c:pt idx="255">
                    <c:v>0.34225824490517143</c:v>
                  </c:pt>
                  <c:pt idx="256">
                    <c:v>0.27621899631758845</c:v>
                  </c:pt>
                  <c:pt idx="257">
                    <c:v>0.32942758144673429</c:v>
                  </c:pt>
                  <c:pt idx="258">
                    <c:v>0.40136422372972225</c:v>
                  </c:pt>
                  <c:pt idx="259">
                    <c:v>0.50390340505016129</c:v>
                  </c:pt>
                  <c:pt idx="260">
                    <c:v>0.47832103406526805</c:v>
                  </c:pt>
                  <c:pt idx="261">
                    <c:v>0.40170204543297983</c:v>
                  </c:pt>
                  <c:pt idx="262">
                    <c:v>0.42953216216732693</c:v>
                  </c:pt>
                  <c:pt idx="263">
                    <c:v>0.43695533117769653</c:v>
                  </c:pt>
                  <c:pt idx="264">
                    <c:v>0.35891239663593605</c:v>
                  </c:pt>
                  <c:pt idx="265">
                    <c:v>0.30832806146462266</c:v>
                  </c:pt>
                  <c:pt idx="266">
                    <c:v>0.28148712157871514</c:v>
                  </c:pt>
                  <c:pt idx="267">
                    <c:v>8.6375017106514698E-2</c:v>
                  </c:pt>
                  <c:pt idx="268">
                    <c:v>0.20090497410568098</c:v>
                  </c:pt>
                  <c:pt idx="269">
                    <c:v>0.13780483016967615</c:v>
                  </c:pt>
                  <c:pt idx="270">
                    <c:v>0.34031347151761165</c:v>
                  </c:pt>
                  <c:pt idx="271">
                    <c:v>0.27984768440804264</c:v>
                  </c:pt>
                  <c:pt idx="272">
                    <c:v>0.38323041188921997</c:v>
                  </c:pt>
                  <c:pt idx="273">
                    <c:v>0.32467157901890231</c:v>
                  </c:pt>
                  <c:pt idx="274">
                    <c:v>0.38900851850621071</c:v>
                  </c:pt>
                  <c:pt idx="275">
                    <c:v>0.35159849569874735</c:v>
                  </c:pt>
                  <c:pt idx="276">
                    <c:v>0.34212148720789765</c:v>
                  </c:pt>
                  <c:pt idx="277">
                    <c:v>0.38508870251849014</c:v>
                  </c:pt>
                  <c:pt idx="278">
                    <c:v>0.37064490636049563</c:v>
                  </c:pt>
                  <c:pt idx="279">
                    <c:v>0.27359669211320442</c:v>
                  </c:pt>
                  <c:pt idx="280">
                    <c:v>0.30154612938169384</c:v>
                  </c:pt>
                  <c:pt idx="281">
                    <c:v>0.33528638073069328</c:v>
                  </c:pt>
                  <c:pt idx="282">
                    <c:v>0.2543686668148708</c:v>
                  </c:pt>
                  <c:pt idx="283">
                    <c:v>0.33887724411109377</c:v>
                  </c:pt>
                  <c:pt idx="284">
                    <c:v>0.28013341888802212</c:v>
                  </c:pt>
                  <c:pt idx="285">
                    <c:v>0.26501101549456113</c:v>
                  </c:pt>
                  <c:pt idx="286">
                    <c:v>0.31745397270090447</c:v>
                  </c:pt>
                  <c:pt idx="287">
                    <c:v>0.44487111040918437</c:v>
                  </c:pt>
                  <c:pt idx="288">
                    <c:v>0.53013510797383856</c:v>
                  </c:pt>
                  <c:pt idx="289">
                    <c:v>0.56331195679768986</c:v>
                  </c:pt>
                  <c:pt idx="290">
                    <c:v>0.56281359340953152</c:v>
                  </c:pt>
                  <c:pt idx="291">
                    <c:v>0.48325806071803501</c:v>
                  </c:pt>
                  <c:pt idx="292">
                    <c:v>0.49114889356483371</c:v>
                  </c:pt>
                  <c:pt idx="293">
                    <c:v>0.44293360837925433</c:v>
                  </c:pt>
                  <c:pt idx="294">
                    <c:v>0.39932959414644437</c:v>
                  </c:pt>
                  <c:pt idx="295">
                    <c:v>0.28780032623522478</c:v>
                  </c:pt>
                  <c:pt idx="296">
                    <c:v>0.35683013532937446</c:v>
                  </c:pt>
                  <c:pt idx="297">
                    <c:v>0.40514087411016825</c:v>
                  </c:pt>
                  <c:pt idx="298">
                    <c:v>0.35033793636466876</c:v>
                  </c:pt>
                  <c:pt idx="299">
                    <c:v>0.37852316110443207</c:v>
                  </c:pt>
                  <c:pt idx="300">
                    <c:v>0.36347862121488594</c:v>
                  </c:pt>
                  <c:pt idx="301">
                    <c:v>0.45396969468401044</c:v>
                  </c:pt>
                  <c:pt idx="302">
                    <c:v>0.31681743070607471</c:v>
                  </c:pt>
                  <c:pt idx="303">
                    <c:v>0.22933708426466162</c:v>
                  </c:pt>
                  <c:pt idx="304">
                    <c:v>0.17683236988448664</c:v>
                  </c:pt>
                  <c:pt idx="305">
                    <c:v>0.29338334708448638</c:v>
                  </c:pt>
                  <c:pt idx="306">
                    <c:v>0.38617026167812896</c:v>
                  </c:pt>
                  <c:pt idx="307">
                    <c:v>0.29073047820866221</c:v>
                  </c:pt>
                  <c:pt idx="308">
                    <c:v>0.29995278658506608</c:v>
                  </c:pt>
                  <c:pt idx="309">
                    <c:v>0.21861088962469274</c:v>
                  </c:pt>
                  <c:pt idx="310">
                    <c:v>0.29289837340319774</c:v>
                  </c:pt>
                  <c:pt idx="311">
                    <c:v>0.3273821319683704</c:v>
                  </c:pt>
                  <c:pt idx="312">
                    <c:v>0.35274234230954221</c:v>
                  </c:pt>
                  <c:pt idx="313">
                    <c:v>0.2674911150764257</c:v>
                  </c:pt>
                  <c:pt idx="314">
                    <c:v>0.31733973344612004</c:v>
                  </c:pt>
                  <c:pt idx="315">
                    <c:v>0.26169570985963592</c:v>
                  </c:pt>
                  <c:pt idx="316">
                    <c:v>0.18012650749013981</c:v>
                  </c:pt>
                  <c:pt idx="317">
                    <c:v>0.22989305594868067</c:v>
                  </c:pt>
                  <c:pt idx="318">
                    <c:v>0.27043651352864195</c:v>
                  </c:pt>
                  <c:pt idx="319">
                    <c:v>0.29742197214380223</c:v>
                  </c:pt>
                  <c:pt idx="320">
                    <c:v>0.38457786483711814</c:v>
                  </c:pt>
                  <c:pt idx="321">
                    <c:v>0.30091803092558222</c:v>
                  </c:pt>
                  <c:pt idx="322">
                    <c:v>0.36705616446370543</c:v>
                  </c:pt>
                  <c:pt idx="323">
                    <c:v>0.32945754494574414</c:v>
                  </c:pt>
                  <c:pt idx="324">
                    <c:v>0.27044236404088196</c:v>
                  </c:pt>
                  <c:pt idx="325">
                    <c:v>0.21993283341178502</c:v>
                  </c:pt>
                  <c:pt idx="326">
                    <c:v>0.14191443115553909</c:v>
                  </c:pt>
                  <c:pt idx="327">
                    <c:v>0.21556488560969439</c:v>
                  </c:pt>
                  <c:pt idx="328">
                    <c:v>0.26313249351039675</c:v>
                  </c:pt>
                  <c:pt idx="329">
                    <c:v>0.20906729970756341</c:v>
                  </c:pt>
                  <c:pt idx="330">
                    <c:v>0.20511266829703773</c:v>
                  </c:pt>
                  <c:pt idx="331">
                    <c:v>0.22301715384999823</c:v>
                  </c:pt>
                  <c:pt idx="332">
                    <c:v>0.2199665749660388</c:v>
                  </c:pt>
                  <c:pt idx="333">
                    <c:v>0.2109425705533752</c:v>
                  </c:pt>
                  <c:pt idx="334">
                    <c:v>0.2447302778900583</c:v>
                  </c:pt>
                  <c:pt idx="335">
                    <c:v>0.25747589536788662</c:v>
                  </c:pt>
                  <c:pt idx="336">
                    <c:v>0.23478922060138147</c:v>
                  </c:pt>
                  <c:pt idx="337">
                    <c:v>0.25374511016347512</c:v>
                  </c:pt>
                  <c:pt idx="338">
                    <c:v>0.19875888880148959</c:v>
                  </c:pt>
                  <c:pt idx="339">
                    <c:v>0.21624566374850757</c:v>
                  </c:pt>
                  <c:pt idx="340">
                    <c:v>0.24451783465520988</c:v>
                  </c:pt>
                  <c:pt idx="341">
                    <c:v>0.24602661809795992</c:v>
                  </c:pt>
                  <c:pt idx="342">
                    <c:v>0.19219578988770222</c:v>
                  </c:pt>
                  <c:pt idx="343">
                    <c:v>0.24902858437329708</c:v>
                  </c:pt>
                  <c:pt idx="344">
                    <c:v>0.25868769778894085</c:v>
                  </c:pt>
                  <c:pt idx="345">
                    <c:v>0.32296074085977594</c:v>
                  </c:pt>
                  <c:pt idx="346">
                    <c:v>0.34475570645892878</c:v>
                  </c:pt>
                  <c:pt idx="347">
                    <c:v>0.34130647040759204</c:v>
                  </c:pt>
                  <c:pt idx="348">
                    <c:v>0.30639381485141998</c:v>
                  </c:pt>
                  <c:pt idx="349">
                    <c:v>0.2288132347965425</c:v>
                  </c:pt>
                  <c:pt idx="350">
                    <c:v>0.21761805139716769</c:v>
                  </c:pt>
                  <c:pt idx="351">
                    <c:v>0.20467469661146487</c:v>
                  </c:pt>
                  <c:pt idx="352">
                    <c:v>0.23831450445990765</c:v>
                  </c:pt>
                  <c:pt idx="353">
                    <c:v>0.24609810803342363</c:v>
                  </c:pt>
                  <c:pt idx="354">
                    <c:v>0.25047290452267312</c:v>
                  </c:pt>
                  <c:pt idx="355">
                    <c:v>0.24135241433628218</c:v>
                  </c:pt>
                  <c:pt idx="356">
                    <c:v>0.24204115106193147</c:v>
                  </c:pt>
                  <c:pt idx="357">
                    <c:v>0.25809701926849393</c:v>
                  </c:pt>
                  <c:pt idx="358">
                    <c:v>0.25743571419477612</c:v>
                  </c:pt>
                  <c:pt idx="359">
                    <c:v>0.23803517154565357</c:v>
                  </c:pt>
                  <c:pt idx="360">
                    <c:v>0.27666786958677703</c:v>
                  </c:pt>
                  <c:pt idx="361">
                    <c:v>0.26799726303130916</c:v>
                  </c:pt>
                  <c:pt idx="362">
                    <c:v>0.29635645911636954</c:v>
                  </c:pt>
                  <c:pt idx="363">
                    <c:v>0.33230902767641707</c:v>
                  </c:pt>
                  <c:pt idx="364">
                    <c:v>0.28790507805127596</c:v>
                  </c:pt>
                  <c:pt idx="365">
                    <c:v>0.29895921888751265</c:v>
                  </c:pt>
                  <c:pt idx="366">
                    <c:v>0.35363437767955463</c:v>
                  </c:pt>
                  <c:pt idx="367">
                    <c:v>0.43837897636169976</c:v>
                  </c:pt>
                  <c:pt idx="368">
                    <c:v>0.38647026598742495</c:v>
                  </c:pt>
                  <c:pt idx="369">
                    <c:v>0.31671744338325669</c:v>
                  </c:pt>
                  <c:pt idx="370">
                    <c:v>0.26132081077461411</c:v>
                  </c:pt>
                  <c:pt idx="371">
                    <c:v>0.33584506766386174</c:v>
                  </c:pt>
                  <c:pt idx="372">
                    <c:v>0.43888470446419925</c:v>
                  </c:pt>
                  <c:pt idx="373">
                    <c:v>0.34593909802752432</c:v>
                  </c:pt>
                  <c:pt idx="374">
                    <c:v>0.32953185362540066</c:v>
                  </c:pt>
                  <c:pt idx="375">
                    <c:v>0.36224619654991153</c:v>
                  </c:pt>
                  <c:pt idx="376">
                    <c:v>0.36302595338985016</c:v>
                  </c:pt>
                  <c:pt idx="377">
                    <c:v>0.40232075943002815</c:v>
                  </c:pt>
                  <c:pt idx="378">
                    <c:v>0.35803626545317924</c:v>
                  </c:pt>
                  <c:pt idx="379">
                    <c:v>0.35321912069216321</c:v>
                  </c:pt>
                  <c:pt idx="380">
                    <c:v>0.38857042056649999</c:v>
                  </c:pt>
                  <c:pt idx="381">
                    <c:v>0.55102367344747705</c:v>
                  </c:pt>
                  <c:pt idx="382">
                    <c:v>0.45774382889643583</c:v>
                  </c:pt>
                  <c:pt idx="383">
                    <c:v>0.4672110899129932</c:v>
                  </c:pt>
                  <c:pt idx="384">
                    <c:v>0.459425767171601</c:v>
                  </c:pt>
                  <c:pt idx="385">
                    <c:v>0.46673856835147004</c:v>
                  </c:pt>
                  <c:pt idx="386">
                    <c:v>0.47308384614328014</c:v>
                  </c:pt>
                  <c:pt idx="387">
                    <c:v>0.44556175481165827</c:v>
                  </c:pt>
                  <c:pt idx="388">
                    <c:v>0.44399957341896568</c:v>
                  </c:pt>
                  <c:pt idx="389">
                    <c:v>0.47230067629511852</c:v>
                  </c:pt>
                </c:numCache>
              </c:numRef>
            </c:plus>
            <c:minus>
              <c:numRef>
                <c:f>pooled!$AB$4:$AB$393</c:f>
                <c:numCache>
                  <c:formatCode>General</c:formatCode>
                  <c:ptCount val="390"/>
                  <c:pt idx="0">
                    <c:v>0.51192882529051476</c:v>
                  </c:pt>
                  <c:pt idx="1">
                    <c:v>0.51192882529051476</c:v>
                  </c:pt>
                  <c:pt idx="2">
                    <c:v>0.65301296974682543</c:v>
                  </c:pt>
                  <c:pt idx="3">
                    <c:v>0.83176367141961094</c:v>
                  </c:pt>
                  <c:pt idx="4">
                    <c:v>0.65456552392593992</c:v>
                  </c:pt>
                  <c:pt idx="5">
                    <c:v>0.63743378485077085</c:v>
                  </c:pt>
                  <c:pt idx="6">
                    <c:v>0.71180528295121581</c:v>
                  </c:pt>
                  <c:pt idx="7">
                    <c:v>0.72543470027633472</c:v>
                  </c:pt>
                  <c:pt idx="8">
                    <c:v>0.78443438748823813</c:v>
                  </c:pt>
                  <c:pt idx="9">
                    <c:v>0.58648554478348514</c:v>
                  </c:pt>
                  <c:pt idx="10">
                    <c:v>0.58115455716399333</c:v>
                  </c:pt>
                  <c:pt idx="11">
                    <c:v>0.5759470435117916</c:v>
                  </c:pt>
                  <c:pt idx="12">
                    <c:v>0.7041824787468286</c:v>
                  </c:pt>
                  <c:pt idx="13">
                    <c:v>0.69861644742446838</c:v>
                  </c:pt>
                  <c:pt idx="14">
                    <c:v>0.60579263461700739</c:v>
                  </c:pt>
                  <c:pt idx="15">
                    <c:v>0.68865626351755005</c:v>
                  </c:pt>
                  <c:pt idx="16">
                    <c:v>0.53324070814994118</c:v>
                  </c:pt>
                  <c:pt idx="17">
                    <c:v>0.548471879012004</c:v>
                  </c:pt>
                  <c:pt idx="18">
                    <c:v>0.48766240437199876</c:v>
                  </c:pt>
                  <c:pt idx="19">
                    <c:v>0.64856520145591712</c:v>
                  </c:pt>
                  <c:pt idx="20">
                    <c:v>0.65925351166110602</c:v>
                  </c:pt>
                  <c:pt idx="21">
                    <c:v>0.39243682404523411</c:v>
                  </c:pt>
                  <c:pt idx="22">
                    <c:v>0.77989019385394021</c:v>
                  </c:pt>
                  <c:pt idx="23">
                    <c:v>0.88080477713538563</c:v>
                  </c:pt>
                  <c:pt idx="24">
                    <c:v>0.7383072950635341</c:v>
                  </c:pt>
                  <c:pt idx="25">
                    <c:v>0.56002009531589036</c:v>
                  </c:pt>
                  <c:pt idx="26">
                    <c:v>0.50987029634914938</c:v>
                  </c:pt>
                  <c:pt idx="27">
                    <c:v>0.51499873120837758</c:v>
                  </c:pt>
                  <c:pt idx="28">
                    <c:v>0.73159018153608768</c:v>
                  </c:pt>
                  <c:pt idx="29">
                    <c:v>0.58100308550001423</c:v>
                  </c:pt>
                  <c:pt idx="30">
                    <c:v>0.54669811226652087</c:v>
                  </c:pt>
                  <c:pt idx="31">
                    <c:v>0.48553989041581896</c:v>
                  </c:pt>
                  <c:pt idx="32">
                    <c:v>0.59990369740266136</c:v>
                  </c:pt>
                  <c:pt idx="33">
                    <c:v>0.57996718671547665</c:v>
                  </c:pt>
                  <c:pt idx="34">
                    <c:v>0.61534109065441345</c:v>
                  </c:pt>
                  <c:pt idx="35">
                    <c:v>0.62667839866946018</c:v>
                  </c:pt>
                  <c:pt idx="36">
                    <c:v>0.68831955300074343</c:v>
                  </c:pt>
                  <c:pt idx="37">
                    <c:v>0.57808169971062318</c:v>
                  </c:pt>
                  <c:pt idx="38">
                    <c:v>0.71683666393113621</c:v>
                  </c:pt>
                  <c:pt idx="39">
                    <c:v>0.67030176396396435</c:v>
                  </c:pt>
                  <c:pt idx="40">
                    <c:v>0.56124787380422425</c:v>
                  </c:pt>
                  <c:pt idx="41">
                    <c:v>0.50613226281155699</c:v>
                  </c:pt>
                  <c:pt idx="42">
                    <c:v>0.65877653821330651</c:v>
                  </c:pt>
                  <c:pt idx="43">
                    <c:v>0.99259975537594214</c:v>
                  </c:pt>
                  <c:pt idx="44">
                    <c:v>0.95140001570063426</c:v>
                  </c:pt>
                  <c:pt idx="45">
                    <c:v>0.78527940924537976</c:v>
                  </c:pt>
                  <c:pt idx="46">
                    <c:v>0.76083521315574454</c:v>
                  </c:pt>
                  <c:pt idx="47">
                    <c:v>0.88080324815764077</c:v>
                  </c:pt>
                  <c:pt idx="48">
                    <c:v>0.76286917971641544</c:v>
                  </c:pt>
                  <c:pt idx="49">
                    <c:v>0.82532619630958837</c:v>
                  </c:pt>
                  <c:pt idx="50">
                    <c:v>0.57496544338064137</c:v>
                  </c:pt>
                  <c:pt idx="51">
                    <c:v>0.80039315715864889</c:v>
                  </c:pt>
                  <c:pt idx="52">
                    <c:v>0.58463638837593812</c:v>
                  </c:pt>
                  <c:pt idx="53">
                    <c:v>0.46136574542892589</c:v>
                  </c:pt>
                  <c:pt idx="54">
                    <c:v>0.53376077974781155</c:v>
                  </c:pt>
                  <c:pt idx="55">
                    <c:v>0.59165227593152692</c:v>
                  </c:pt>
                  <c:pt idx="56">
                    <c:v>0.57382775280421139</c:v>
                  </c:pt>
                  <c:pt idx="57">
                    <c:v>0.63952443910046275</c:v>
                  </c:pt>
                  <c:pt idx="58">
                    <c:v>0.51459079480864434</c:v>
                  </c:pt>
                  <c:pt idx="59">
                    <c:v>0.55138168059574111</c:v>
                  </c:pt>
                  <c:pt idx="60">
                    <c:v>0.63345899557653196</c:v>
                  </c:pt>
                  <c:pt idx="61">
                    <c:v>0.63264503775841996</c:v>
                  </c:pt>
                  <c:pt idx="62">
                    <c:v>0.52275848240137979</c:v>
                  </c:pt>
                  <c:pt idx="63">
                    <c:v>0.49513869812990641</c:v>
                  </c:pt>
                  <c:pt idx="64">
                    <c:v>0.43412569665375217</c:v>
                  </c:pt>
                  <c:pt idx="65">
                    <c:v>0.48784847986885727</c:v>
                  </c:pt>
                  <c:pt idx="66">
                    <c:v>0.56405816288638488</c:v>
                  </c:pt>
                  <c:pt idx="67">
                    <c:v>0.32182943674561687</c:v>
                  </c:pt>
                  <c:pt idx="68">
                    <c:v>0.48252308587711995</c:v>
                  </c:pt>
                  <c:pt idx="69">
                    <c:v>0.60297634011609713</c:v>
                  </c:pt>
                  <c:pt idx="70">
                    <c:v>0.68011304534666861</c:v>
                  </c:pt>
                  <c:pt idx="71">
                    <c:v>0.65388954361922647</c:v>
                  </c:pt>
                  <c:pt idx="72">
                    <c:v>0.587059776387726</c:v>
                  </c:pt>
                  <c:pt idx="73">
                    <c:v>0.75505417747215697</c:v>
                  </c:pt>
                  <c:pt idx="74">
                    <c:v>0.73094180288655775</c:v>
                  </c:pt>
                  <c:pt idx="75">
                    <c:v>0.68556427948513066</c:v>
                  </c:pt>
                  <c:pt idx="76">
                    <c:v>0.65184789975608304</c:v>
                  </c:pt>
                  <c:pt idx="77">
                    <c:v>0.50553621440910423</c:v>
                  </c:pt>
                  <c:pt idx="78">
                    <c:v>0.44352200166983308</c:v>
                  </c:pt>
                  <c:pt idx="79">
                    <c:v>0.66013357921689353</c:v>
                  </c:pt>
                  <c:pt idx="80">
                    <c:v>0.69638241748856045</c:v>
                  </c:pt>
                  <c:pt idx="81">
                    <c:v>0.74628398741725344</c:v>
                  </c:pt>
                  <c:pt idx="82">
                    <c:v>0.48427979206751759</c:v>
                  </c:pt>
                  <c:pt idx="83">
                    <c:v>0.46564313841517474</c:v>
                  </c:pt>
                  <c:pt idx="84">
                    <c:v>0.63335966287303114</c:v>
                  </c:pt>
                  <c:pt idx="85">
                    <c:v>0.57098301686341546</c:v>
                  </c:pt>
                  <c:pt idx="86">
                    <c:v>0.52184396589798654</c:v>
                  </c:pt>
                  <c:pt idx="87">
                    <c:v>0.63042622937175541</c:v>
                  </c:pt>
                  <c:pt idx="88">
                    <c:v>0.82988412584760607</c:v>
                  </c:pt>
                  <c:pt idx="89">
                    <c:v>0.91964800905145083</c:v>
                  </c:pt>
                  <c:pt idx="90">
                    <c:v>0.96338283659409352</c:v>
                  </c:pt>
                  <c:pt idx="91">
                    <c:v>0.90098193431381079</c:v>
                  </c:pt>
                  <c:pt idx="92">
                    <c:v>0.83729422160471734</c:v>
                  </c:pt>
                  <c:pt idx="93">
                    <c:v>0.58118826249162536</c:v>
                  </c:pt>
                  <c:pt idx="94">
                    <c:v>0.6347328700512721</c:v>
                  </c:pt>
                  <c:pt idx="95">
                    <c:v>0.63990528827209248</c:v>
                  </c:pt>
                  <c:pt idx="96">
                    <c:v>0.80881662247751551</c:v>
                  </c:pt>
                  <c:pt idx="97">
                    <c:v>0.76783216321461123</c:v>
                  </c:pt>
                  <c:pt idx="98">
                    <c:v>0.57719566708831282</c:v>
                  </c:pt>
                  <c:pt idx="99">
                    <c:v>0.7121814761454921</c:v>
                  </c:pt>
                  <c:pt idx="100">
                    <c:v>0.39270060864803136</c:v>
                  </c:pt>
                  <c:pt idx="101">
                    <c:v>0.70022419715981787</c:v>
                  </c:pt>
                  <c:pt idx="102">
                    <c:v>0.60486666967202318</c:v>
                  </c:pt>
                  <c:pt idx="103">
                    <c:v>0.83867274639116729</c:v>
                  </c:pt>
                  <c:pt idx="104">
                    <c:v>0.83768125573068664</c:v>
                  </c:pt>
                  <c:pt idx="105">
                    <c:v>1.0253769435624458</c:v>
                  </c:pt>
                  <c:pt idx="106">
                    <c:v>0.7920666963385069</c:v>
                  </c:pt>
                  <c:pt idx="107">
                    <c:v>0.98934536975347154</c:v>
                  </c:pt>
                  <c:pt idx="108">
                    <c:v>0.87915875505043983</c:v>
                  </c:pt>
                  <c:pt idx="109">
                    <c:v>0.94438663623071228</c:v>
                  </c:pt>
                  <c:pt idx="110">
                    <c:v>0.96181882719328093</c:v>
                  </c:pt>
                  <c:pt idx="111">
                    <c:v>0.83926361703001762</c:v>
                  </c:pt>
                  <c:pt idx="112">
                    <c:v>0.89162256656293448</c:v>
                  </c:pt>
                  <c:pt idx="113">
                    <c:v>0.8733998995213974</c:v>
                  </c:pt>
                  <c:pt idx="114">
                    <c:v>1.0358629390076446</c:v>
                  </c:pt>
                  <c:pt idx="115">
                    <c:v>0.96256436585828531</c:v>
                  </c:pt>
                  <c:pt idx="116">
                    <c:v>0.7904715115312988</c:v>
                  </c:pt>
                  <c:pt idx="117">
                    <c:v>0.84245476791841811</c:v>
                  </c:pt>
                  <c:pt idx="118">
                    <c:v>0.80579613618741786</c:v>
                  </c:pt>
                  <c:pt idx="119">
                    <c:v>1.0589479579210392</c:v>
                  </c:pt>
                  <c:pt idx="120">
                    <c:v>1.0547196555310656</c:v>
                  </c:pt>
                  <c:pt idx="121">
                    <c:v>0.85924933804810344</c:v>
                  </c:pt>
                  <c:pt idx="122">
                    <c:v>0.7188658900756919</c:v>
                  </c:pt>
                  <c:pt idx="123">
                    <c:v>0.76843684472138019</c:v>
                  </c:pt>
                  <c:pt idx="124">
                    <c:v>0.75534164964218808</c:v>
                  </c:pt>
                  <c:pt idx="125">
                    <c:v>0.76884623359222204</c:v>
                  </c:pt>
                  <c:pt idx="126">
                    <c:v>0.82518597503090119</c:v>
                  </c:pt>
                  <c:pt idx="127">
                    <c:v>0.76166948609111018</c:v>
                  </c:pt>
                  <c:pt idx="128">
                    <c:v>0.69154495601631882</c:v>
                  </c:pt>
                  <c:pt idx="129">
                    <c:v>0.75305442944115419</c:v>
                  </c:pt>
                  <c:pt idx="130">
                    <c:v>0.76331137913147651</c:v>
                  </c:pt>
                  <c:pt idx="131">
                    <c:v>0.72473869875648289</c:v>
                  </c:pt>
                  <c:pt idx="132">
                    <c:v>0.69428271100696393</c:v>
                  </c:pt>
                  <c:pt idx="133">
                    <c:v>0.73142241655597784</c:v>
                  </c:pt>
                  <c:pt idx="134">
                    <c:v>0.74516564542944486</c:v>
                  </c:pt>
                  <c:pt idx="135">
                    <c:v>0.64717976463521965</c:v>
                  </c:pt>
                  <c:pt idx="136">
                    <c:v>0.70447508324792718</c:v>
                  </c:pt>
                  <c:pt idx="137">
                    <c:v>0.46347716659284655</c:v>
                  </c:pt>
                  <c:pt idx="138">
                    <c:v>0.4990771628640609</c:v>
                  </c:pt>
                  <c:pt idx="139">
                    <c:v>0.61740770910517928</c:v>
                  </c:pt>
                  <c:pt idx="140">
                    <c:v>0.53988127976458089</c:v>
                  </c:pt>
                  <c:pt idx="141">
                    <c:v>0.57162030678748066</c:v>
                  </c:pt>
                  <c:pt idx="142">
                    <c:v>0.59081523865618912</c:v>
                  </c:pt>
                  <c:pt idx="143">
                    <c:v>0.50517326835663012</c:v>
                  </c:pt>
                  <c:pt idx="144">
                    <c:v>0.48256488764315569</c:v>
                  </c:pt>
                  <c:pt idx="145">
                    <c:v>0.46395191438019828</c:v>
                  </c:pt>
                  <c:pt idx="146">
                    <c:v>0.48786564392235726</c:v>
                  </c:pt>
                  <c:pt idx="147">
                    <c:v>0.76714607738982354</c:v>
                  </c:pt>
                  <c:pt idx="148">
                    <c:v>0.72030537527676286</c:v>
                  </c:pt>
                  <c:pt idx="149">
                    <c:v>0.68898262691692191</c:v>
                  </c:pt>
                  <c:pt idx="150">
                    <c:v>0.62430966986141523</c:v>
                  </c:pt>
                  <c:pt idx="151">
                    <c:v>0.55125325787891932</c:v>
                  </c:pt>
                  <c:pt idx="152">
                    <c:v>0.79291529331836397</c:v>
                  </c:pt>
                  <c:pt idx="153">
                    <c:v>0.58773885061031528</c:v>
                  </c:pt>
                  <c:pt idx="154">
                    <c:v>0.10778794731586493</c:v>
                  </c:pt>
                  <c:pt idx="155">
                    <c:v>6.7391669995431128E-2</c:v>
                  </c:pt>
                  <c:pt idx="156">
                    <c:v>6.1859065167742706E-2</c:v>
                  </c:pt>
                  <c:pt idx="157">
                    <c:v>4.6208659987860098E-2</c:v>
                  </c:pt>
                  <c:pt idx="158">
                    <c:v>3.7014042528085302E-2</c:v>
                  </c:pt>
                  <c:pt idx="159">
                    <c:v>3.1194563461069368E-2</c:v>
                  </c:pt>
                  <c:pt idx="160">
                    <c:v>3.3671046492404814E-2</c:v>
                  </c:pt>
                  <c:pt idx="161">
                    <c:v>5.1128582111535287E-2</c:v>
                  </c:pt>
                  <c:pt idx="162">
                    <c:v>4.8310669079924415E-2</c:v>
                  </c:pt>
                  <c:pt idx="163">
                    <c:v>5.60839015306746E-2</c:v>
                  </c:pt>
                  <c:pt idx="164">
                    <c:v>5.5661977642629173E-2</c:v>
                  </c:pt>
                  <c:pt idx="165">
                    <c:v>3.7401161632933617E-2</c:v>
                  </c:pt>
                  <c:pt idx="166">
                    <c:v>3.7402972723777343E-2</c:v>
                  </c:pt>
                  <c:pt idx="167">
                    <c:v>3.0360418165300666E-2</c:v>
                  </c:pt>
                  <c:pt idx="168">
                    <c:v>4.8820555802937773E-2</c:v>
                  </c:pt>
                  <c:pt idx="169">
                    <c:v>2.7322001842177344E-2</c:v>
                  </c:pt>
                  <c:pt idx="170">
                    <c:v>4.5848855582607886E-2</c:v>
                  </c:pt>
                  <c:pt idx="171">
                    <c:v>5.3468627789135074E-2</c:v>
                  </c:pt>
                  <c:pt idx="172">
                    <c:v>4.1587743854187266E-2</c:v>
                  </c:pt>
                  <c:pt idx="173">
                    <c:v>3.1552705676378905E-2</c:v>
                  </c:pt>
                  <c:pt idx="174">
                    <c:v>5.30923132163666E-2</c:v>
                  </c:pt>
                  <c:pt idx="175">
                    <c:v>4.5309044665837003E-2</c:v>
                  </c:pt>
                  <c:pt idx="176">
                    <c:v>4.3409765921321751E-2</c:v>
                  </c:pt>
                  <c:pt idx="177">
                    <c:v>4.3266338514593473E-2</c:v>
                  </c:pt>
                  <c:pt idx="178">
                    <c:v>5.1174119423140332E-2</c:v>
                  </c:pt>
                  <c:pt idx="179">
                    <c:v>5.8082035218519179E-2</c:v>
                  </c:pt>
                  <c:pt idx="180">
                    <c:v>3.5703602370715813E-2</c:v>
                  </c:pt>
                  <c:pt idx="181">
                    <c:v>4.2010851697331535E-2</c:v>
                  </c:pt>
                  <c:pt idx="182">
                    <c:v>3.481295297638707E-2</c:v>
                  </c:pt>
                  <c:pt idx="183">
                    <c:v>5.3462171507183423E-2</c:v>
                  </c:pt>
                  <c:pt idx="184">
                    <c:v>5.5576809185178939E-2</c:v>
                  </c:pt>
                  <c:pt idx="185">
                    <c:v>6.2889646072912628E-2</c:v>
                  </c:pt>
                  <c:pt idx="186">
                    <c:v>6.4360988964677623E-2</c:v>
                  </c:pt>
                  <c:pt idx="187">
                    <c:v>5.3824908154719762E-2</c:v>
                  </c:pt>
                  <c:pt idx="188">
                    <c:v>7.7489004254071986E-2</c:v>
                  </c:pt>
                  <c:pt idx="189">
                    <c:v>8.6710267672185135E-2</c:v>
                  </c:pt>
                  <c:pt idx="190">
                    <c:v>6.7866961920024074E-2</c:v>
                  </c:pt>
                  <c:pt idx="191">
                    <c:v>6.2413153267014319E-2</c:v>
                  </c:pt>
                  <c:pt idx="192">
                    <c:v>6.8288253361990528E-2</c:v>
                  </c:pt>
                  <c:pt idx="193">
                    <c:v>6.6732418386146505E-2</c:v>
                  </c:pt>
                  <c:pt idx="194">
                    <c:v>6.5994658618404173E-2</c:v>
                  </c:pt>
                  <c:pt idx="195">
                    <c:v>5.5474328022948702E-2</c:v>
                  </c:pt>
                  <c:pt idx="196">
                    <c:v>4.1041381287789939E-2</c:v>
                  </c:pt>
                  <c:pt idx="197">
                    <c:v>4.4987985162417379E-2</c:v>
                  </c:pt>
                  <c:pt idx="198">
                    <c:v>4.8395346559482674E-2</c:v>
                  </c:pt>
                  <c:pt idx="199">
                    <c:v>7.06425756793468E-2</c:v>
                  </c:pt>
                  <c:pt idx="200">
                    <c:v>7.1569327661995433E-2</c:v>
                  </c:pt>
                  <c:pt idx="201">
                    <c:v>7.7743407639808512E-2</c:v>
                  </c:pt>
                  <c:pt idx="202">
                    <c:v>4.4894906456731658E-2</c:v>
                  </c:pt>
                  <c:pt idx="203">
                    <c:v>4.1945970970070724E-2</c:v>
                  </c:pt>
                  <c:pt idx="204">
                    <c:v>4.1830357416006138E-2</c:v>
                  </c:pt>
                  <c:pt idx="205">
                    <c:v>5.5470813926254553E-2</c:v>
                  </c:pt>
                  <c:pt idx="206">
                    <c:v>7.3784079943603295E-2</c:v>
                  </c:pt>
                  <c:pt idx="207">
                    <c:v>5.713341713517732E-2</c:v>
                  </c:pt>
                  <c:pt idx="208">
                    <c:v>5.0933952132725432E-2</c:v>
                  </c:pt>
                  <c:pt idx="209">
                    <c:v>7.1495399879094965E-2</c:v>
                  </c:pt>
                  <c:pt idx="210">
                    <c:v>8.6191635305812225E-2</c:v>
                  </c:pt>
                  <c:pt idx="211">
                    <c:v>0.10195850690314956</c:v>
                  </c:pt>
                  <c:pt idx="212">
                    <c:v>9.0371544524184375E-2</c:v>
                  </c:pt>
                  <c:pt idx="213">
                    <c:v>9.3121421291848819E-2</c:v>
                  </c:pt>
                  <c:pt idx="214">
                    <c:v>9.3103163662780999E-2</c:v>
                  </c:pt>
                  <c:pt idx="215">
                    <c:v>6.2485646970314765E-2</c:v>
                  </c:pt>
                  <c:pt idx="216">
                    <c:v>8.3993622644789212E-2</c:v>
                  </c:pt>
                  <c:pt idx="217">
                    <c:v>6.8822613634451663E-2</c:v>
                  </c:pt>
                  <c:pt idx="218">
                    <c:v>7.0772121749782008E-2</c:v>
                  </c:pt>
                  <c:pt idx="219">
                    <c:v>7.5576161887633525E-2</c:v>
                  </c:pt>
                  <c:pt idx="220">
                    <c:v>0.14057110046377891</c:v>
                  </c:pt>
                  <c:pt idx="221">
                    <c:v>0.12481210773971527</c:v>
                  </c:pt>
                  <c:pt idx="222">
                    <c:v>0.131025761194802</c:v>
                  </c:pt>
                  <c:pt idx="223">
                    <c:v>8.3073115623323021E-2</c:v>
                  </c:pt>
                  <c:pt idx="224">
                    <c:v>5.3716248452600653E-2</c:v>
                  </c:pt>
                  <c:pt idx="225">
                    <c:v>8.8192594359081417E-2</c:v>
                  </c:pt>
                  <c:pt idx="226">
                    <c:v>0.14823807442478351</c:v>
                  </c:pt>
                  <c:pt idx="227">
                    <c:v>0.12333550218197323</c:v>
                  </c:pt>
                  <c:pt idx="228">
                    <c:v>0.12904532621890785</c:v>
                  </c:pt>
                  <c:pt idx="229">
                    <c:v>0.12315117167868708</c:v>
                  </c:pt>
                  <c:pt idx="230">
                    <c:v>0.13439356325258026</c:v>
                  </c:pt>
                  <c:pt idx="231">
                    <c:v>0.10017108310391665</c:v>
                  </c:pt>
                  <c:pt idx="232">
                    <c:v>8.7768897185597411E-2</c:v>
                  </c:pt>
                  <c:pt idx="233">
                    <c:v>0.12426860624790236</c:v>
                  </c:pt>
                  <c:pt idx="234">
                    <c:v>0.15956738140931148</c:v>
                  </c:pt>
                  <c:pt idx="235">
                    <c:v>0.15499315508665587</c:v>
                  </c:pt>
                  <c:pt idx="236">
                    <c:v>0.16251809109807314</c:v>
                  </c:pt>
                  <c:pt idx="237">
                    <c:v>0.22692730563042918</c:v>
                  </c:pt>
                  <c:pt idx="238">
                    <c:v>0.20515857225436571</c:v>
                  </c:pt>
                  <c:pt idx="239">
                    <c:v>0.13723598068155263</c:v>
                  </c:pt>
                  <c:pt idx="240">
                    <c:v>0.14917801939433664</c:v>
                  </c:pt>
                  <c:pt idx="241">
                    <c:v>0.18864346884272484</c:v>
                  </c:pt>
                  <c:pt idx="242">
                    <c:v>0.25762438932811865</c:v>
                  </c:pt>
                  <c:pt idx="243">
                    <c:v>0.28640971428325079</c:v>
                  </c:pt>
                  <c:pt idx="244">
                    <c:v>0.27326026641290391</c:v>
                  </c:pt>
                  <c:pt idx="245">
                    <c:v>0.31096067030445523</c:v>
                  </c:pt>
                  <c:pt idx="246">
                    <c:v>0.3278964486805433</c:v>
                  </c:pt>
                  <c:pt idx="247">
                    <c:v>0.32739927055276302</c:v>
                  </c:pt>
                  <c:pt idx="248">
                    <c:v>0.41386521512562463</c:v>
                  </c:pt>
                  <c:pt idx="249">
                    <c:v>0.34445897543091647</c:v>
                  </c:pt>
                  <c:pt idx="250">
                    <c:v>0.28353421186748456</c:v>
                  </c:pt>
                  <c:pt idx="251">
                    <c:v>0.27666035264446975</c:v>
                  </c:pt>
                  <c:pt idx="252">
                    <c:v>0.22832931375285009</c:v>
                  </c:pt>
                  <c:pt idx="253">
                    <c:v>0.31158684143316884</c:v>
                  </c:pt>
                  <c:pt idx="254">
                    <c:v>0.33415948646087934</c:v>
                  </c:pt>
                  <c:pt idx="255">
                    <c:v>0.34225824490517143</c:v>
                  </c:pt>
                  <c:pt idx="256">
                    <c:v>0.27621899631758845</c:v>
                  </c:pt>
                  <c:pt idx="257">
                    <c:v>0.32942758144673429</c:v>
                  </c:pt>
                  <c:pt idx="258">
                    <c:v>0.40136422372972225</c:v>
                  </c:pt>
                  <c:pt idx="259">
                    <c:v>0.50390340505016129</c:v>
                  </c:pt>
                  <c:pt idx="260">
                    <c:v>0.47832103406526805</c:v>
                  </c:pt>
                  <c:pt idx="261">
                    <c:v>0.40170204543297983</c:v>
                  </c:pt>
                  <c:pt idx="262">
                    <c:v>0.42953216216732693</c:v>
                  </c:pt>
                  <c:pt idx="263">
                    <c:v>0.43695533117769653</c:v>
                  </c:pt>
                  <c:pt idx="264">
                    <c:v>0.35891239663593605</c:v>
                  </c:pt>
                  <c:pt idx="265">
                    <c:v>0.30832806146462266</c:v>
                  </c:pt>
                  <c:pt idx="266">
                    <c:v>0.28148712157871514</c:v>
                  </c:pt>
                  <c:pt idx="267">
                    <c:v>8.6375017106514698E-2</c:v>
                  </c:pt>
                  <c:pt idx="268">
                    <c:v>0.20090497410568098</c:v>
                  </c:pt>
                  <c:pt idx="269">
                    <c:v>0.13780483016967615</c:v>
                  </c:pt>
                  <c:pt idx="270">
                    <c:v>0.34031347151761165</c:v>
                  </c:pt>
                  <c:pt idx="271">
                    <c:v>0.27984768440804264</c:v>
                  </c:pt>
                  <c:pt idx="272">
                    <c:v>0.38323041188921997</c:v>
                  </c:pt>
                  <c:pt idx="273">
                    <c:v>0.32467157901890231</c:v>
                  </c:pt>
                  <c:pt idx="274">
                    <c:v>0.38900851850621071</c:v>
                  </c:pt>
                  <c:pt idx="275">
                    <c:v>0.35159849569874735</c:v>
                  </c:pt>
                  <c:pt idx="276">
                    <c:v>0.34212148720789765</c:v>
                  </c:pt>
                  <c:pt idx="277">
                    <c:v>0.38508870251849014</c:v>
                  </c:pt>
                  <c:pt idx="278">
                    <c:v>0.37064490636049563</c:v>
                  </c:pt>
                  <c:pt idx="279">
                    <c:v>0.27359669211320442</c:v>
                  </c:pt>
                  <c:pt idx="280">
                    <c:v>0.30154612938169384</c:v>
                  </c:pt>
                  <c:pt idx="281">
                    <c:v>0.33528638073069328</c:v>
                  </c:pt>
                  <c:pt idx="282">
                    <c:v>0.2543686668148708</c:v>
                  </c:pt>
                  <c:pt idx="283">
                    <c:v>0.33887724411109377</c:v>
                  </c:pt>
                  <c:pt idx="284">
                    <c:v>0.28013341888802212</c:v>
                  </c:pt>
                  <c:pt idx="285">
                    <c:v>0.26501101549456113</c:v>
                  </c:pt>
                  <c:pt idx="286">
                    <c:v>0.31745397270090447</c:v>
                  </c:pt>
                  <c:pt idx="287">
                    <c:v>0.44487111040918437</c:v>
                  </c:pt>
                  <c:pt idx="288">
                    <c:v>0.53013510797383856</c:v>
                  </c:pt>
                  <c:pt idx="289">
                    <c:v>0.56331195679768986</c:v>
                  </c:pt>
                  <c:pt idx="290">
                    <c:v>0.56281359340953152</c:v>
                  </c:pt>
                  <c:pt idx="291">
                    <c:v>0.48325806071803501</c:v>
                  </c:pt>
                  <c:pt idx="292">
                    <c:v>0.49114889356483371</c:v>
                  </c:pt>
                  <c:pt idx="293">
                    <c:v>0.44293360837925433</c:v>
                  </c:pt>
                  <c:pt idx="294">
                    <c:v>0.39932959414644437</c:v>
                  </c:pt>
                  <c:pt idx="295">
                    <c:v>0.28780032623522478</c:v>
                  </c:pt>
                  <c:pt idx="296">
                    <c:v>0.35683013532937446</c:v>
                  </c:pt>
                  <c:pt idx="297">
                    <c:v>0.40514087411016825</c:v>
                  </c:pt>
                  <c:pt idx="298">
                    <c:v>0.35033793636466876</c:v>
                  </c:pt>
                  <c:pt idx="299">
                    <c:v>0.37852316110443207</c:v>
                  </c:pt>
                  <c:pt idx="300">
                    <c:v>0.36347862121488594</c:v>
                  </c:pt>
                  <c:pt idx="301">
                    <c:v>0.45396969468401044</c:v>
                  </c:pt>
                  <c:pt idx="302">
                    <c:v>0.31681743070607471</c:v>
                  </c:pt>
                  <c:pt idx="303">
                    <c:v>0.22933708426466162</c:v>
                  </c:pt>
                  <c:pt idx="304">
                    <c:v>0.17683236988448664</c:v>
                  </c:pt>
                  <c:pt idx="305">
                    <c:v>0.29338334708448638</c:v>
                  </c:pt>
                  <c:pt idx="306">
                    <c:v>0.38617026167812896</c:v>
                  </c:pt>
                  <c:pt idx="307">
                    <c:v>0.29073047820866221</c:v>
                  </c:pt>
                  <c:pt idx="308">
                    <c:v>0.29995278658506608</c:v>
                  </c:pt>
                  <c:pt idx="309">
                    <c:v>0.21861088962469274</c:v>
                  </c:pt>
                  <c:pt idx="310">
                    <c:v>0.29289837340319774</c:v>
                  </c:pt>
                  <c:pt idx="311">
                    <c:v>0.3273821319683704</c:v>
                  </c:pt>
                  <c:pt idx="312">
                    <c:v>0.35274234230954221</c:v>
                  </c:pt>
                  <c:pt idx="313">
                    <c:v>0.2674911150764257</c:v>
                  </c:pt>
                  <c:pt idx="314">
                    <c:v>0.31733973344612004</c:v>
                  </c:pt>
                  <c:pt idx="315">
                    <c:v>0.26169570985963592</c:v>
                  </c:pt>
                  <c:pt idx="316">
                    <c:v>0.18012650749013981</c:v>
                  </c:pt>
                  <c:pt idx="317">
                    <c:v>0.22989305594868067</c:v>
                  </c:pt>
                  <c:pt idx="318">
                    <c:v>0.27043651352864195</c:v>
                  </c:pt>
                  <c:pt idx="319">
                    <c:v>0.29742197214380223</c:v>
                  </c:pt>
                  <c:pt idx="320">
                    <c:v>0.38457786483711814</c:v>
                  </c:pt>
                  <c:pt idx="321">
                    <c:v>0.30091803092558222</c:v>
                  </c:pt>
                  <c:pt idx="322">
                    <c:v>0.36705616446370543</c:v>
                  </c:pt>
                  <c:pt idx="323">
                    <c:v>0.32945754494574414</c:v>
                  </c:pt>
                  <c:pt idx="324">
                    <c:v>0.27044236404088196</c:v>
                  </c:pt>
                  <c:pt idx="325">
                    <c:v>0.21993283341178502</c:v>
                  </c:pt>
                  <c:pt idx="326">
                    <c:v>0.14191443115553909</c:v>
                  </c:pt>
                  <c:pt idx="327">
                    <c:v>0.21556488560969439</c:v>
                  </c:pt>
                  <c:pt idx="328">
                    <c:v>0.26313249351039675</c:v>
                  </c:pt>
                  <c:pt idx="329">
                    <c:v>0.20906729970756341</c:v>
                  </c:pt>
                  <c:pt idx="330">
                    <c:v>0.20511266829703773</c:v>
                  </c:pt>
                  <c:pt idx="331">
                    <c:v>0.22301715384999823</c:v>
                  </c:pt>
                  <c:pt idx="332">
                    <c:v>0.2199665749660388</c:v>
                  </c:pt>
                  <c:pt idx="333">
                    <c:v>0.2109425705533752</c:v>
                  </c:pt>
                  <c:pt idx="334">
                    <c:v>0.2447302778900583</c:v>
                  </c:pt>
                  <c:pt idx="335">
                    <c:v>0.25747589536788662</c:v>
                  </c:pt>
                  <c:pt idx="336">
                    <c:v>0.23478922060138147</c:v>
                  </c:pt>
                  <c:pt idx="337">
                    <c:v>0.25374511016347512</c:v>
                  </c:pt>
                  <c:pt idx="338">
                    <c:v>0.19875888880148959</c:v>
                  </c:pt>
                  <c:pt idx="339">
                    <c:v>0.21624566374850757</c:v>
                  </c:pt>
                  <c:pt idx="340">
                    <c:v>0.24451783465520988</c:v>
                  </c:pt>
                  <c:pt idx="341">
                    <c:v>0.24602661809795992</c:v>
                  </c:pt>
                  <c:pt idx="342">
                    <c:v>0.19219578988770222</c:v>
                  </c:pt>
                  <c:pt idx="343">
                    <c:v>0.24902858437329708</c:v>
                  </c:pt>
                  <c:pt idx="344">
                    <c:v>0.25868769778894085</c:v>
                  </c:pt>
                  <c:pt idx="345">
                    <c:v>0.32296074085977594</c:v>
                  </c:pt>
                  <c:pt idx="346">
                    <c:v>0.34475570645892878</c:v>
                  </c:pt>
                  <c:pt idx="347">
                    <c:v>0.34130647040759204</c:v>
                  </c:pt>
                  <c:pt idx="348">
                    <c:v>0.30639381485141998</c:v>
                  </c:pt>
                  <c:pt idx="349">
                    <c:v>0.2288132347965425</c:v>
                  </c:pt>
                  <c:pt idx="350">
                    <c:v>0.21761805139716769</c:v>
                  </c:pt>
                  <c:pt idx="351">
                    <c:v>0.20467469661146487</c:v>
                  </c:pt>
                  <c:pt idx="352">
                    <c:v>0.23831450445990765</c:v>
                  </c:pt>
                  <c:pt idx="353">
                    <c:v>0.24609810803342363</c:v>
                  </c:pt>
                  <c:pt idx="354">
                    <c:v>0.25047290452267312</c:v>
                  </c:pt>
                  <c:pt idx="355">
                    <c:v>0.24135241433628218</c:v>
                  </c:pt>
                  <c:pt idx="356">
                    <c:v>0.24204115106193147</c:v>
                  </c:pt>
                  <c:pt idx="357">
                    <c:v>0.25809701926849393</c:v>
                  </c:pt>
                  <c:pt idx="358">
                    <c:v>0.25743571419477612</c:v>
                  </c:pt>
                  <c:pt idx="359">
                    <c:v>0.23803517154565357</c:v>
                  </c:pt>
                  <c:pt idx="360">
                    <c:v>0.27666786958677703</c:v>
                  </c:pt>
                  <c:pt idx="361">
                    <c:v>0.26799726303130916</c:v>
                  </c:pt>
                  <c:pt idx="362">
                    <c:v>0.29635645911636954</c:v>
                  </c:pt>
                  <c:pt idx="363">
                    <c:v>0.33230902767641707</c:v>
                  </c:pt>
                  <c:pt idx="364">
                    <c:v>0.28790507805127596</c:v>
                  </c:pt>
                  <c:pt idx="365">
                    <c:v>0.29895921888751265</c:v>
                  </c:pt>
                  <c:pt idx="366">
                    <c:v>0.35363437767955463</c:v>
                  </c:pt>
                  <c:pt idx="367">
                    <c:v>0.43837897636169976</c:v>
                  </c:pt>
                  <c:pt idx="368">
                    <c:v>0.38647026598742495</c:v>
                  </c:pt>
                  <c:pt idx="369">
                    <c:v>0.31671744338325669</c:v>
                  </c:pt>
                  <c:pt idx="370">
                    <c:v>0.26132081077461411</c:v>
                  </c:pt>
                  <c:pt idx="371">
                    <c:v>0.33584506766386174</c:v>
                  </c:pt>
                  <c:pt idx="372">
                    <c:v>0.43888470446419925</c:v>
                  </c:pt>
                  <c:pt idx="373">
                    <c:v>0.34593909802752432</c:v>
                  </c:pt>
                  <c:pt idx="374">
                    <c:v>0.32953185362540066</c:v>
                  </c:pt>
                  <c:pt idx="375">
                    <c:v>0.36224619654991153</c:v>
                  </c:pt>
                  <c:pt idx="376">
                    <c:v>0.36302595338985016</c:v>
                  </c:pt>
                  <c:pt idx="377">
                    <c:v>0.40232075943002815</c:v>
                  </c:pt>
                  <c:pt idx="378">
                    <c:v>0.35803626545317924</c:v>
                  </c:pt>
                  <c:pt idx="379">
                    <c:v>0.35321912069216321</c:v>
                  </c:pt>
                  <c:pt idx="380">
                    <c:v>0.38857042056649999</c:v>
                  </c:pt>
                  <c:pt idx="381">
                    <c:v>0.55102367344747705</c:v>
                  </c:pt>
                  <c:pt idx="382">
                    <c:v>0.45774382889643583</c:v>
                  </c:pt>
                  <c:pt idx="383">
                    <c:v>0.4672110899129932</c:v>
                  </c:pt>
                  <c:pt idx="384">
                    <c:v>0.459425767171601</c:v>
                  </c:pt>
                  <c:pt idx="385">
                    <c:v>0.46673856835147004</c:v>
                  </c:pt>
                  <c:pt idx="386">
                    <c:v>0.47308384614328014</c:v>
                  </c:pt>
                  <c:pt idx="387">
                    <c:v>0.44556175481165827</c:v>
                  </c:pt>
                  <c:pt idx="388">
                    <c:v>0.44399957341896568</c:v>
                  </c:pt>
                  <c:pt idx="389">
                    <c:v>0.47230067629511852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pooled!$X$4:$X$393</c:f>
              <c:numCache>
                <c:formatCode>General</c:formatCode>
                <c:ptCount val="390"/>
                <c:pt idx="0">
                  <c:v>8.19895437107823</c:v>
                </c:pt>
                <c:pt idx="1">
                  <c:v>8.19895437107823</c:v>
                </c:pt>
                <c:pt idx="2">
                  <c:v>11.918902658087609</c:v>
                </c:pt>
                <c:pt idx="3">
                  <c:v>12.616126776539588</c:v>
                </c:pt>
                <c:pt idx="4">
                  <c:v>12.255066119003068</c:v>
                </c:pt>
                <c:pt idx="5">
                  <c:v>11.405009402260877</c:v>
                </c:pt>
                <c:pt idx="6">
                  <c:v>11.425510195501465</c:v>
                </c:pt>
                <c:pt idx="7">
                  <c:v>10.445470272599321</c:v>
                </c:pt>
                <c:pt idx="8">
                  <c:v>10.257522469591146</c:v>
                </c:pt>
                <c:pt idx="9">
                  <c:v>10.653908725336667</c:v>
                </c:pt>
                <c:pt idx="10">
                  <c:v>10.967922548154032</c:v>
                </c:pt>
                <c:pt idx="11">
                  <c:v>10.922397492472268</c:v>
                </c:pt>
                <c:pt idx="12">
                  <c:v>10.893499883562594</c:v>
                </c:pt>
                <c:pt idx="13">
                  <c:v>10.823173040967905</c:v>
                </c:pt>
                <c:pt idx="14">
                  <c:v>10.582740917675155</c:v>
                </c:pt>
                <c:pt idx="15">
                  <c:v>10.233554390394252</c:v>
                </c:pt>
                <c:pt idx="16">
                  <c:v>10.441812608565662</c:v>
                </c:pt>
                <c:pt idx="17">
                  <c:v>10.886989982635827</c:v>
                </c:pt>
                <c:pt idx="18">
                  <c:v>10.2544429343621</c:v>
                </c:pt>
                <c:pt idx="19">
                  <c:v>10.154096464216762</c:v>
                </c:pt>
                <c:pt idx="20">
                  <c:v>9.8561258144482498</c:v>
                </c:pt>
                <c:pt idx="21">
                  <c:v>9.8266049942552982</c:v>
                </c:pt>
                <c:pt idx="22">
                  <c:v>10.044670719982681</c:v>
                </c:pt>
                <c:pt idx="23">
                  <c:v>9.9960519763114828</c:v>
                </c:pt>
                <c:pt idx="24">
                  <c:v>10.014254117549749</c:v>
                </c:pt>
                <c:pt idx="25">
                  <c:v>10.198081430214543</c:v>
                </c:pt>
                <c:pt idx="26">
                  <c:v>10.301776790901215</c:v>
                </c:pt>
                <c:pt idx="27">
                  <c:v>10.446481552425169</c:v>
                </c:pt>
                <c:pt idx="28">
                  <c:v>10.262490993999673</c:v>
                </c:pt>
                <c:pt idx="29">
                  <c:v>10.087708182633477</c:v>
                </c:pt>
                <c:pt idx="30">
                  <c:v>10.563961706825362</c:v>
                </c:pt>
                <c:pt idx="31">
                  <c:v>10.559222552983799</c:v>
                </c:pt>
                <c:pt idx="32">
                  <c:v>9.9484930282787047</c:v>
                </c:pt>
                <c:pt idx="33">
                  <c:v>10.324449301275315</c:v>
                </c:pt>
                <c:pt idx="34">
                  <c:v>10.203803896380652</c:v>
                </c:pt>
                <c:pt idx="35">
                  <c:v>10.411668729549714</c:v>
                </c:pt>
                <c:pt idx="36">
                  <c:v>10.201417250073831</c:v>
                </c:pt>
                <c:pt idx="37">
                  <c:v>10.056034978874713</c:v>
                </c:pt>
                <c:pt idx="38">
                  <c:v>10.123291019751697</c:v>
                </c:pt>
                <c:pt idx="39">
                  <c:v>10.367601262622252</c:v>
                </c:pt>
                <c:pt idx="40">
                  <c:v>9.9511414110899121</c:v>
                </c:pt>
                <c:pt idx="41">
                  <c:v>9.8184626506737747</c:v>
                </c:pt>
                <c:pt idx="42">
                  <c:v>9.8748477378317059</c:v>
                </c:pt>
                <c:pt idx="43">
                  <c:v>9.9703795357871119</c:v>
                </c:pt>
                <c:pt idx="44">
                  <c:v>10.152895338556888</c:v>
                </c:pt>
                <c:pt idx="45">
                  <c:v>10.373607502513646</c:v>
                </c:pt>
                <c:pt idx="46">
                  <c:v>10.216045681219093</c:v>
                </c:pt>
                <c:pt idx="47">
                  <c:v>10.039966236566112</c:v>
                </c:pt>
                <c:pt idx="48">
                  <c:v>9.6266864140397939</c:v>
                </c:pt>
                <c:pt idx="49">
                  <c:v>9.5028339747358537</c:v>
                </c:pt>
                <c:pt idx="50">
                  <c:v>10.035028359430672</c:v>
                </c:pt>
                <c:pt idx="51">
                  <c:v>10.161933347804865</c:v>
                </c:pt>
                <c:pt idx="52">
                  <c:v>10.274995453594446</c:v>
                </c:pt>
                <c:pt idx="53">
                  <c:v>10.198907445550924</c:v>
                </c:pt>
                <c:pt idx="54">
                  <c:v>10.10028094650349</c:v>
                </c:pt>
                <c:pt idx="55">
                  <c:v>9.7186664070955793</c:v>
                </c:pt>
                <c:pt idx="56">
                  <c:v>9.9242781942980809</c:v>
                </c:pt>
                <c:pt idx="57">
                  <c:v>10.301981231739363</c:v>
                </c:pt>
                <c:pt idx="58">
                  <c:v>10.233283239630575</c:v>
                </c:pt>
                <c:pt idx="59">
                  <c:v>9.7388969591810781</c:v>
                </c:pt>
                <c:pt idx="60">
                  <c:v>9.6920044546280799</c:v>
                </c:pt>
                <c:pt idx="61">
                  <c:v>9.6552264482219439</c:v>
                </c:pt>
                <c:pt idx="62">
                  <c:v>10.063772919738508</c:v>
                </c:pt>
                <c:pt idx="63">
                  <c:v>10.165638389487846</c:v>
                </c:pt>
                <c:pt idx="64">
                  <c:v>10.048967689790047</c:v>
                </c:pt>
                <c:pt idx="65">
                  <c:v>9.6724111286387195</c:v>
                </c:pt>
                <c:pt idx="66">
                  <c:v>9.515199658114966</c:v>
                </c:pt>
                <c:pt idx="67">
                  <c:v>9.9990390204123294</c:v>
                </c:pt>
                <c:pt idx="68">
                  <c:v>10.236688880188975</c:v>
                </c:pt>
                <c:pt idx="69">
                  <c:v>10.170491849402884</c:v>
                </c:pt>
                <c:pt idx="70">
                  <c:v>10.211857396824922</c:v>
                </c:pt>
                <c:pt idx="71">
                  <c:v>10.718335090887633</c:v>
                </c:pt>
                <c:pt idx="72">
                  <c:v>10.120523292757039</c:v>
                </c:pt>
                <c:pt idx="73">
                  <c:v>10.645800794621149</c:v>
                </c:pt>
                <c:pt idx="74">
                  <c:v>10.722155299452938</c:v>
                </c:pt>
                <c:pt idx="75">
                  <c:v>10.67713431882764</c:v>
                </c:pt>
                <c:pt idx="76">
                  <c:v>10.373779908632228</c:v>
                </c:pt>
                <c:pt idx="77">
                  <c:v>10.724544360913644</c:v>
                </c:pt>
                <c:pt idx="78">
                  <c:v>10.360717302123239</c:v>
                </c:pt>
                <c:pt idx="79">
                  <c:v>9.7839777708255617</c:v>
                </c:pt>
                <c:pt idx="80">
                  <c:v>9.9793261650971026</c:v>
                </c:pt>
                <c:pt idx="81">
                  <c:v>10.058006010355447</c:v>
                </c:pt>
                <c:pt idx="82">
                  <c:v>10.63651310181953</c:v>
                </c:pt>
                <c:pt idx="83">
                  <c:v>10.731589021554695</c:v>
                </c:pt>
                <c:pt idx="84">
                  <c:v>10.843480315842216</c:v>
                </c:pt>
                <c:pt idx="85">
                  <c:v>10.730759057599712</c:v>
                </c:pt>
                <c:pt idx="86">
                  <c:v>10.885516050594562</c:v>
                </c:pt>
                <c:pt idx="87">
                  <c:v>10.032905297098857</c:v>
                </c:pt>
                <c:pt idx="88">
                  <c:v>9.4667551724093055</c:v>
                </c:pt>
                <c:pt idx="89">
                  <c:v>9.606265338646903</c:v>
                </c:pt>
                <c:pt idx="90">
                  <c:v>9.8157636631971616</c:v>
                </c:pt>
                <c:pt idx="91">
                  <c:v>9.8090948887052161</c:v>
                </c:pt>
                <c:pt idx="92">
                  <c:v>10.114122917528105</c:v>
                </c:pt>
                <c:pt idx="93">
                  <c:v>10.057787216229725</c:v>
                </c:pt>
                <c:pt idx="94">
                  <c:v>9.7514049727058527</c:v>
                </c:pt>
                <c:pt idx="95">
                  <c:v>9.5553057706732698</c:v>
                </c:pt>
                <c:pt idx="96">
                  <c:v>9.2873045483073007</c:v>
                </c:pt>
                <c:pt idx="97">
                  <c:v>9.6657065440226333</c:v>
                </c:pt>
                <c:pt idx="98">
                  <c:v>10.09982583156315</c:v>
                </c:pt>
                <c:pt idx="99">
                  <c:v>10.363585822785932</c:v>
                </c:pt>
                <c:pt idx="100">
                  <c:v>10.641082950474935</c:v>
                </c:pt>
                <c:pt idx="101">
                  <c:v>10.833270019044981</c:v>
                </c:pt>
                <c:pt idx="102">
                  <c:v>10.946397057120247</c:v>
                </c:pt>
                <c:pt idx="103">
                  <c:v>10.059943224894971</c:v>
                </c:pt>
                <c:pt idx="104">
                  <c:v>10.388978475330688</c:v>
                </c:pt>
                <c:pt idx="105">
                  <c:v>9.6215717583472244</c:v>
                </c:pt>
                <c:pt idx="106">
                  <c:v>10.104314899363626</c:v>
                </c:pt>
                <c:pt idx="107">
                  <c:v>10.498458992821529</c:v>
                </c:pt>
                <c:pt idx="108">
                  <c:v>10.740897382434378</c:v>
                </c:pt>
                <c:pt idx="109">
                  <c:v>10.852348166929213</c:v>
                </c:pt>
                <c:pt idx="110">
                  <c:v>10.416899025335997</c:v>
                </c:pt>
                <c:pt idx="111">
                  <c:v>10.501679950478842</c:v>
                </c:pt>
                <c:pt idx="112">
                  <c:v>10.29944451129947</c:v>
                </c:pt>
                <c:pt idx="113">
                  <c:v>10.280433231569621</c:v>
                </c:pt>
                <c:pt idx="114">
                  <c:v>9.8094360938192722</c:v>
                </c:pt>
                <c:pt idx="115">
                  <c:v>10.636666085556923</c:v>
                </c:pt>
                <c:pt idx="116">
                  <c:v>10.83788365131924</c:v>
                </c:pt>
                <c:pt idx="117">
                  <c:v>10.687446177579847</c:v>
                </c:pt>
                <c:pt idx="118">
                  <c:v>10.60389791944278</c:v>
                </c:pt>
                <c:pt idx="119">
                  <c:v>10.444058530539936</c:v>
                </c:pt>
                <c:pt idx="120">
                  <c:v>10.479152027696518</c:v>
                </c:pt>
                <c:pt idx="121">
                  <c:v>10.440570059772636</c:v>
                </c:pt>
                <c:pt idx="122">
                  <c:v>10.807199115862367</c:v>
                </c:pt>
                <c:pt idx="123">
                  <c:v>10.858176765465744</c:v>
                </c:pt>
                <c:pt idx="124">
                  <c:v>10.989139175752893</c:v>
                </c:pt>
                <c:pt idx="125">
                  <c:v>11.207576080538606</c:v>
                </c:pt>
                <c:pt idx="126">
                  <c:v>11.511106636239989</c:v>
                </c:pt>
                <c:pt idx="127">
                  <c:v>11.180844135514182</c:v>
                </c:pt>
                <c:pt idx="128">
                  <c:v>10.866680170671225</c:v>
                </c:pt>
                <c:pt idx="129">
                  <c:v>10.764767764665063</c:v>
                </c:pt>
                <c:pt idx="130">
                  <c:v>10.990180526892805</c:v>
                </c:pt>
                <c:pt idx="131">
                  <c:v>10.977965956968994</c:v>
                </c:pt>
                <c:pt idx="132">
                  <c:v>10.422741071215432</c:v>
                </c:pt>
                <c:pt idx="133">
                  <c:v>10.403096485313899</c:v>
                </c:pt>
                <c:pt idx="134">
                  <c:v>9.8811865951731477</c:v>
                </c:pt>
                <c:pt idx="135">
                  <c:v>10.202427079729441</c:v>
                </c:pt>
                <c:pt idx="136">
                  <c:v>9.6205232197397752</c:v>
                </c:pt>
                <c:pt idx="137">
                  <c:v>9.9115107818803505</c:v>
                </c:pt>
                <c:pt idx="138">
                  <c:v>10.271060120323481</c:v>
                </c:pt>
                <c:pt idx="139">
                  <c:v>10.81452759943082</c:v>
                </c:pt>
                <c:pt idx="140">
                  <c:v>10.847795737766514</c:v>
                </c:pt>
                <c:pt idx="141">
                  <c:v>10.567674965959675</c:v>
                </c:pt>
                <c:pt idx="142">
                  <c:v>10.813575624730671</c:v>
                </c:pt>
                <c:pt idx="143">
                  <c:v>10.136730773815199</c:v>
                </c:pt>
                <c:pt idx="144">
                  <c:v>10.11859494147337</c:v>
                </c:pt>
                <c:pt idx="145">
                  <c:v>10.210273882995605</c:v>
                </c:pt>
                <c:pt idx="146">
                  <c:v>10.027045672247624</c:v>
                </c:pt>
                <c:pt idx="147">
                  <c:v>10.352670723335777</c:v>
                </c:pt>
                <c:pt idx="148">
                  <c:v>10.272730590809521</c:v>
                </c:pt>
                <c:pt idx="149">
                  <c:v>10.360888556485143</c:v>
                </c:pt>
                <c:pt idx="150">
                  <c:v>10.303020763853647</c:v>
                </c:pt>
                <c:pt idx="151">
                  <c:v>10.549112215909487</c:v>
                </c:pt>
                <c:pt idx="152">
                  <c:v>8.1482507332850194</c:v>
                </c:pt>
                <c:pt idx="153">
                  <c:v>3.9162067105217226</c:v>
                </c:pt>
                <c:pt idx="154">
                  <c:v>1.735280289279471</c:v>
                </c:pt>
                <c:pt idx="155">
                  <c:v>1.2526449024369681</c:v>
                </c:pt>
                <c:pt idx="156">
                  <c:v>0.90113280031413168</c:v>
                </c:pt>
                <c:pt idx="157">
                  <c:v>0.71550942644949056</c:v>
                </c:pt>
                <c:pt idx="158">
                  <c:v>0.66841617495587224</c:v>
                </c:pt>
                <c:pt idx="159">
                  <c:v>0.55297333581269326</c:v>
                </c:pt>
                <c:pt idx="160">
                  <c:v>0.56697516753063126</c:v>
                </c:pt>
                <c:pt idx="161">
                  <c:v>0.65268503076550977</c:v>
                </c:pt>
                <c:pt idx="162">
                  <c:v>0.71540792323963753</c:v>
                </c:pt>
                <c:pt idx="163">
                  <c:v>0.82664156574332925</c:v>
                </c:pt>
                <c:pt idx="164">
                  <c:v>0.85735716292354758</c:v>
                </c:pt>
                <c:pt idx="165">
                  <c:v>0.9216358977926532</c:v>
                </c:pt>
                <c:pt idx="166">
                  <c:v>0.89648433322503573</c:v>
                </c:pt>
                <c:pt idx="167">
                  <c:v>0.93306425200957011</c:v>
                </c:pt>
                <c:pt idx="168">
                  <c:v>0.85221926169682283</c:v>
                </c:pt>
                <c:pt idx="169">
                  <c:v>0.87701822781401018</c:v>
                </c:pt>
                <c:pt idx="170">
                  <c:v>0.81280774948064916</c:v>
                </c:pt>
                <c:pt idx="171">
                  <c:v>0.80668803048835458</c:v>
                </c:pt>
                <c:pt idx="172">
                  <c:v>0.7473103211304043</c:v>
                </c:pt>
                <c:pt idx="173">
                  <c:v>0.75461870057619007</c:v>
                </c:pt>
                <c:pt idx="174">
                  <c:v>0.74934879865949422</c:v>
                </c:pt>
                <c:pt idx="175">
                  <c:v>0.67799051626660878</c:v>
                </c:pt>
                <c:pt idx="176">
                  <c:v>0.66626012943944724</c:v>
                </c:pt>
                <c:pt idx="177">
                  <c:v>0.68651941389165105</c:v>
                </c:pt>
                <c:pt idx="178">
                  <c:v>0.68733101764932103</c:v>
                </c:pt>
                <c:pt idx="179">
                  <c:v>0.69163802895814208</c:v>
                </c:pt>
                <c:pt idx="180">
                  <c:v>0.6108677723179331</c:v>
                </c:pt>
                <c:pt idx="181">
                  <c:v>0.62392843372278373</c:v>
                </c:pt>
                <c:pt idx="182">
                  <c:v>0.59697370143889705</c:v>
                </c:pt>
                <c:pt idx="183">
                  <c:v>0.60938383178868005</c:v>
                </c:pt>
                <c:pt idx="184">
                  <c:v>0.64463501128855183</c:v>
                </c:pt>
                <c:pt idx="185">
                  <c:v>0.66148337463662932</c:v>
                </c:pt>
                <c:pt idx="186">
                  <c:v>0.69927347275147178</c:v>
                </c:pt>
                <c:pt idx="187">
                  <c:v>0.71168665855969104</c:v>
                </c:pt>
                <c:pt idx="188">
                  <c:v>0.72324711703516609</c:v>
                </c:pt>
                <c:pt idx="189">
                  <c:v>0.75132387354010288</c:v>
                </c:pt>
                <c:pt idx="190">
                  <c:v>0.66422758485409072</c:v>
                </c:pt>
                <c:pt idx="191">
                  <c:v>0.67192481913436453</c:v>
                </c:pt>
                <c:pt idx="192">
                  <c:v>0.6732653690964383</c:v>
                </c:pt>
                <c:pt idx="193">
                  <c:v>0.63653946968383146</c:v>
                </c:pt>
                <c:pt idx="194">
                  <c:v>0.70264366939153244</c:v>
                </c:pt>
                <c:pt idx="195">
                  <c:v>0.72714652755216536</c:v>
                </c:pt>
                <c:pt idx="196">
                  <c:v>0.74622375577498712</c:v>
                </c:pt>
                <c:pt idx="197">
                  <c:v>0.79049569200019432</c:v>
                </c:pt>
                <c:pt idx="198">
                  <c:v>0.82083475327800204</c:v>
                </c:pt>
                <c:pt idx="199">
                  <c:v>0.87936577951103057</c:v>
                </c:pt>
                <c:pt idx="200">
                  <c:v>0.81492158204132914</c:v>
                </c:pt>
                <c:pt idx="201">
                  <c:v>0.886768918913034</c:v>
                </c:pt>
                <c:pt idx="202">
                  <c:v>0.76992560736459104</c:v>
                </c:pt>
                <c:pt idx="203">
                  <c:v>0.8475543896068185</c:v>
                </c:pt>
                <c:pt idx="204">
                  <c:v>0.89647507522230607</c:v>
                </c:pt>
                <c:pt idx="205">
                  <c:v>0.83369166804472206</c:v>
                </c:pt>
                <c:pt idx="206">
                  <c:v>0.82089287087687879</c:v>
                </c:pt>
                <c:pt idx="207">
                  <c:v>0.84799966763586254</c:v>
                </c:pt>
                <c:pt idx="208">
                  <c:v>0.85416874042212765</c:v>
                </c:pt>
                <c:pt idx="209">
                  <c:v>0.93270989449652519</c:v>
                </c:pt>
                <c:pt idx="210">
                  <c:v>1.0083733099683747</c:v>
                </c:pt>
                <c:pt idx="211">
                  <c:v>1.0151175348702064</c:v>
                </c:pt>
                <c:pt idx="212">
                  <c:v>1.0862637804969948</c:v>
                </c:pt>
                <c:pt idx="213">
                  <c:v>1.0938274772695491</c:v>
                </c:pt>
                <c:pt idx="214">
                  <c:v>1.0689639544649279</c:v>
                </c:pt>
                <c:pt idx="215">
                  <c:v>1.0788171622611107</c:v>
                </c:pt>
                <c:pt idx="216">
                  <c:v>1.0450147154948375</c:v>
                </c:pt>
                <c:pt idx="217">
                  <c:v>1.1321357480187928</c:v>
                </c:pt>
                <c:pt idx="218">
                  <c:v>1.2167983093047392</c:v>
                </c:pt>
                <c:pt idx="219">
                  <c:v>1.2679037966315958</c:v>
                </c:pt>
                <c:pt idx="220">
                  <c:v>1.2605061525181809</c:v>
                </c:pt>
                <c:pt idx="221">
                  <c:v>1.206771511180919</c:v>
                </c:pt>
                <c:pt idx="222">
                  <c:v>1.201470669967204</c:v>
                </c:pt>
                <c:pt idx="223">
                  <c:v>1.2364951667048456</c:v>
                </c:pt>
                <c:pt idx="224">
                  <c:v>1.2046347652021812</c:v>
                </c:pt>
                <c:pt idx="225">
                  <c:v>1.3520294719836188</c:v>
                </c:pt>
                <c:pt idx="226">
                  <c:v>1.5357707746351437</c:v>
                </c:pt>
                <c:pt idx="227">
                  <c:v>1.4307427007239784</c:v>
                </c:pt>
                <c:pt idx="228">
                  <c:v>1.4129397075082273</c:v>
                </c:pt>
                <c:pt idx="229">
                  <c:v>1.4248254802582474</c:v>
                </c:pt>
                <c:pt idx="230">
                  <c:v>1.5026082518858392</c:v>
                </c:pt>
                <c:pt idx="231">
                  <c:v>1.5030508820646427</c:v>
                </c:pt>
                <c:pt idx="232">
                  <c:v>1.6065316207010187</c:v>
                </c:pt>
                <c:pt idx="233">
                  <c:v>1.6922727861712008</c:v>
                </c:pt>
                <c:pt idx="234">
                  <c:v>1.7818319893630299</c:v>
                </c:pt>
                <c:pt idx="235">
                  <c:v>1.8833490434712243</c:v>
                </c:pt>
                <c:pt idx="236">
                  <c:v>2.0218289780880125</c:v>
                </c:pt>
                <c:pt idx="237">
                  <c:v>1.8557011058882391</c:v>
                </c:pt>
                <c:pt idx="238">
                  <c:v>1.7694494838260511</c:v>
                </c:pt>
                <c:pt idx="239">
                  <c:v>1.8008963045783701</c:v>
                </c:pt>
                <c:pt idx="240">
                  <c:v>2.0560410514932199</c:v>
                </c:pt>
                <c:pt idx="241">
                  <c:v>2.3432609737665508</c:v>
                </c:pt>
                <c:pt idx="242">
                  <c:v>2.4117629790492918</c:v>
                </c:pt>
                <c:pt idx="243">
                  <c:v>2.3976464426830257</c:v>
                </c:pt>
                <c:pt idx="244">
                  <c:v>2.5055754424717303</c:v>
                </c:pt>
                <c:pt idx="245">
                  <c:v>2.5838807654537028</c:v>
                </c:pt>
                <c:pt idx="246">
                  <c:v>2.5054679534419089</c:v>
                </c:pt>
                <c:pt idx="247">
                  <c:v>2.6412665051569268</c:v>
                </c:pt>
                <c:pt idx="248">
                  <c:v>2.6782363783370151</c:v>
                </c:pt>
                <c:pt idx="249">
                  <c:v>2.7582006270894142</c:v>
                </c:pt>
                <c:pt idx="250">
                  <c:v>2.6768958824782594</c:v>
                </c:pt>
                <c:pt idx="251">
                  <c:v>2.7118949935532219</c:v>
                </c:pt>
                <c:pt idx="252">
                  <c:v>2.4019671862335552</c:v>
                </c:pt>
                <c:pt idx="253">
                  <c:v>2.7869951569551867</c:v>
                </c:pt>
                <c:pt idx="254">
                  <c:v>3.0702886172787451</c:v>
                </c:pt>
                <c:pt idx="255">
                  <c:v>3.1628001544722091</c:v>
                </c:pt>
                <c:pt idx="256">
                  <c:v>3.2054347442823383</c:v>
                </c:pt>
                <c:pt idx="257">
                  <c:v>3.3166922959326626</c:v>
                </c:pt>
                <c:pt idx="258">
                  <c:v>3.4495519629722144</c:v>
                </c:pt>
                <c:pt idx="259">
                  <c:v>3.4306697797143784</c:v>
                </c:pt>
                <c:pt idx="260">
                  <c:v>3.6537511360454689</c:v>
                </c:pt>
                <c:pt idx="261">
                  <c:v>3.8158752058229681</c:v>
                </c:pt>
                <c:pt idx="262">
                  <c:v>3.6907734473719804</c:v>
                </c:pt>
                <c:pt idx="263">
                  <c:v>3.7949797079678569</c:v>
                </c:pt>
                <c:pt idx="264">
                  <c:v>3.7589822914284783</c:v>
                </c:pt>
                <c:pt idx="265">
                  <c:v>3.6711553826384224</c:v>
                </c:pt>
                <c:pt idx="266">
                  <c:v>3.6516913630749306</c:v>
                </c:pt>
                <c:pt idx="267">
                  <c:v>3.3629149702670751</c:v>
                </c:pt>
                <c:pt idx="268">
                  <c:v>3.1985074914815295</c:v>
                </c:pt>
                <c:pt idx="269">
                  <c:v>3.5453704529937817</c:v>
                </c:pt>
                <c:pt idx="270">
                  <c:v>4.2518235419865364</c:v>
                </c:pt>
                <c:pt idx="271">
                  <c:v>3.9746054536689215</c:v>
                </c:pt>
                <c:pt idx="272">
                  <c:v>4.0926005750365579</c:v>
                </c:pt>
                <c:pt idx="273">
                  <c:v>3.9801553547386037</c:v>
                </c:pt>
                <c:pt idx="274">
                  <c:v>4.1465731128320016</c:v>
                </c:pt>
                <c:pt idx="275">
                  <c:v>4.2206782721012779</c:v>
                </c:pt>
                <c:pt idx="276">
                  <c:v>4.5677854863381722</c:v>
                </c:pt>
                <c:pt idx="277">
                  <c:v>4.5706513780556302</c:v>
                </c:pt>
                <c:pt idx="278">
                  <c:v>4.4462673100590973</c:v>
                </c:pt>
                <c:pt idx="279">
                  <c:v>4.1911930690458306</c:v>
                </c:pt>
                <c:pt idx="280">
                  <c:v>4.0286236018698789</c:v>
                </c:pt>
                <c:pt idx="281">
                  <c:v>3.9963170178891914</c:v>
                </c:pt>
                <c:pt idx="282">
                  <c:v>3.8490920091518488</c:v>
                </c:pt>
                <c:pt idx="283">
                  <c:v>4.0370653360204809</c:v>
                </c:pt>
                <c:pt idx="284">
                  <c:v>3.8894941784325399</c:v>
                </c:pt>
                <c:pt idx="285">
                  <c:v>3.8339157618169999</c:v>
                </c:pt>
                <c:pt idx="286">
                  <c:v>4.0035270164007599</c:v>
                </c:pt>
                <c:pt idx="287">
                  <c:v>4.4962617778221929</c:v>
                </c:pt>
                <c:pt idx="288">
                  <c:v>4.5074224601439701</c:v>
                </c:pt>
                <c:pt idx="289">
                  <c:v>4.5950616064006216</c:v>
                </c:pt>
                <c:pt idx="290">
                  <c:v>4.9760858624931084</c:v>
                </c:pt>
                <c:pt idx="291">
                  <c:v>5.0660820748501534</c:v>
                </c:pt>
                <c:pt idx="292">
                  <c:v>4.785975511204601</c:v>
                </c:pt>
                <c:pt idx="293">
                  <c:v>4.6078827637433983</c:v>
                </c:pt>
                <c:pt idx="294">
                  <c:v>4.6014178332274529</c:v>
                </c:pt>
                <c:pt idx="295">
                  <c:v>4.5716291091668477</c:v>
                </c:pt>
                <c:pt idx="296">
                  <c:v>4.8349061367170894</c:v>
                </c:pt>
                <c:pt idx="297">
                  <c:v>4.6852475368471271</c:v>
                </c:pt>
                <c:pt idx="298">
                  <c:v>4.6404455743806077</c:v>
                </c:pt>
                <c:pt idx="299">
                  <c:v>4.7633865134495181</c:v>
                </c:pt>
                <c:pt idx="300">
                  <c:v>4.6889541263285635</c:v>
                </c:pt>
                <c:pt idx="301">
                  <c:v>4.8249871875629111</c:v>
                </c:pt>
                <c:pt idx="302">
                  <c:v>4.5019597271256746</c:v>
                </c:pt>
                <c:pt idx="303">
                  <c:v>3.703779526135814</c:v>
                </c:pt>
                <c:pt idx="304">
                  <c:v>2.7792172386916789</c:v>
                </c:pt>
                <c:pt idx="305">
                  <c:v>2.7964911013069766</c:v>
                </c:pt>
                <c:pt idx="306">
                  <c:v>3.6790065828021588</c:v>
                </c:pt>
                <c:pt idx="307">
                  <c:v>4.2559723967633882</c:v>
                </c:pt>
                <c:pt idx="308">
                  <c:v>4.3404482409851415</c:v>
                </c:pt>
                <c:pt idx="309">
                  <c:v>4.050535611132057</c:v>
                </c:pt>
                <c:pt idx="310">
                  <c:v>4.1804584658913555</c:v>
                </c:pt>
                <c:pt idx="311">
                  <c:v>4.0711740523275584</c:v>
                </c:pt>
                <c:pt idx="312">
                  <c:v>3.9110794592586635</c:v>
                </c:pt>
                <c:pt idx="313">
                  <c:v>3.7160780760068688</c:v>
                </c:pt>
                <c:pt idx="314">
                  <c:v>3.5934791669920605</c:v>
                </c:pt>
                <c:pt idx="315">
                  <c:v>3.3807110469351849</c:v>
                </c:pt>
                <c:pt idx="316">
                  <c:v>3.0575932898343918</c:v>
                </c:pt>
                <c:pt idx="317">
                  <c:v>2.9134997494463404</c:v>
                </c:pt>
                <c:pt idx="318">
                  <c:v>2.958238611411895</c:v>
                </c:pt>
                <c:pt idx="319">
                  <c:v>2.9241029798749296</c:v>
                </c:pt>
                <c:pt idx="320">
                  <c:v>3.0416629886943527</c:v>
                </c:pt>
                <c:pt idx="321">
                  <c:v>3.3604245581856289</c:v>
                </c:pt>
                <c:pt idx="322">
                  <c:v>3.157500604666386</c:v>
                </c:pt>
                <c:pt idx="323">
                  <c:v>2.7170831347885906</c:v>
                </c:pt>
                <c:pt idx="324">
                  <c:v>2.7908031360388836</c:v>
                </c:pt>
                <c:pt idx="325">
                  <c:v>2.7472542210320321</c:v>
                </c:pt>
                <c:pt idx="326">
                  <c:v>2.5961097788681498</c:v>
                </c:pt>
                <c:pt idx="327">
                  <c:v>2.7358812951122982</c:v>
                </c:pt>
                <c:pt idx="328">
                  <c:v>2.7393251399469465</c:v>
                </c:pt>
                <c:pt idx="329">
                  <c:v>2.6510534843785329</c:v>
                </c:pt>
                <c:pt idx="330">
                  <c:v>2.5485507260412574</c:v>
                </c:pt>
                <c:pt idx="331">
                  <c:v>2.5150351037308738</c:v>
                </c:pt>
                <c:pt idx="332">
                  <c:v>2.1854712668198757</c:v>
                </c:pt>
                <c:pt idx="333">
                  <c:v>2.036796532173315</c:v>
                </c:pt>
                <c:pt idx="334">
                  <c:v>2.2173293326164654</c:v>
                </c:pt>
                <c:pt idx="335">
                  <c:v>2.200216123648731</c:v>
                </c:pt>
                <c:pt idx="336">
                  <c:v>2.0305830207807238</c:v>
                </c:pt>
                <c:pt idx="337">
                  <c:v>2.1059058803659201</c:v>
                </c:pt>
                <c:pt idx="338">
                  <c:v>1.9129106280297843</c:v>
                </c:pt>
                <c:pt idx="339">
                  <c:v>1.9586532071176763</c:v>
                </c:pt>
                <c:pt idx="340">
                  <c:v>1.9913219754832983</c:v>
                </c:pt>
                <c:pt idx="341">
                  <c:v>2.2297951194739558</c:v>
                </c:pt>
                <c:pt idx="342">
                  <c:v>2.1683936681522038</c:v>
                </c:pt>
                <c:pt idx="343">
                  <c:v>2.1428451409404428</c:v>
                </c:pt>
                <c:pt idx="344">
                  <c:v>2.2164370021934525</c:v>
                </c:pt>
                <c:pt idx="345">
                  <c:v>2.3416941789477352</c:v>
                </c:pt>
                <c:pt idx="346">
                  <c:v>2.3084927839326399</c:v>
                </c:pt>
                <c:pt idx="347">
                  <c:v>2.3057705929128387</c:v>
                </c:pt>
                <c:pt idx="348">
                  <c:v>2.1150776741666188</c:v>
                </c:pt>
                <c:pt idx="349">
                  <c:v>1.856294898878571</c:v>
                </c:pt>
                <c:pt idx="350">
                  <c:v>1.9109777180751806</c:v>
                </c:pt>
                <c:pt idx="351">
                  <c:v>1.9207402601081505</c:v>
                </c:pt>
                <c:pt idx="352">
                  <c:v>1.7814023709390061</c:v>
                </c:pt>
                <c:pt idx="353">
                  <c:v>1.7932805548637993</c:v>
                </c:pt>
                <c:pt idx="354">
                  <c:v>1.8105594848998841</c:v>
                </c:pt>
                <c:pt idx="355">
                  <c:v>1.6053228066943881</c:v>
                </c:pt>
                <c:pt idx="356">
                  <c:v>1.5626914042989974</c:v>
                </c:pt>
                <c:pt idx="357">
                  <c:v>1.4991344695583622</c:v>
                </c:pt>
                <c:pt idx="358">
                  <c:v>1.3759633572663577</c:v>
                </c:pt>
                <c:pt idx="359">
                  <c:v>1.4522271540369476</c:v>
                </c:pt>
                <c:pt idx="360">
                  <c:v>1.520566643087103</c:v>
                </c:pt>
                <c:pt idx="361">
                  <c:v>1.4927853177483905</c:v>
                </c:pt>
                <c:pt idx="362">
                  <c:v>1.4971961134752352</c:v>
                </c:pt>
                <c:pt idx="363">
                  <c:v>1.4963276294114813</c:v>
                </c:pt>
                <c:pt idx="364">
                  <c:v>1.381804992545562</c:v>
                </c:pt>
                <c:pt idx="365">
                  <c:v>1.4527731217864646</c:v>
                </c:pt>
                <c:pt idx="366">
                  <c:v>1.562760677101094</c:v>
                </c:pt>
                <c:pt idx="367">
                  <c:v>1.9376786660955652</c:v>
                </c:pt>
                <c:pt idx="368">
                  <c:v>1.8312182556137597</c:v>
                </c:pt>
                <c:pt idx="369">
                  <c:v>1.706717272727349</c:v>
                </c:pt>
                <c:pt idx="370">
                  <c:v>1.406247986627386</c:v>
                </c:pt>
                <c:pt idx="371">
                  <c:v>1.4799372704974947</c:v>
                </c:pt>
                <c:pt idx="372">
                  <c:v>1.7688276189978254</c:v>
                </c:pt>
                <c:pt idx="373">
                  <c:v>1.759673155048598</c:v>
                </c:pt>
                <c:pt idx="374">
                  <c:v>1.640007004814199</c:v>
                </c:pt>
                <c:pt idx="375">
                  <c:v>1.8446670786952613</c:v>
                </c:pt>
                <c:pt idx="376">
                  <c:v>1.7071505853969602</c:v>
                </c:pt>
                <c:pt idx="377">
                  <c:v>1.7428323274255964</c:v>
                </c:pt>
                <c:pt idx="378">
                  <c:v>1.7397801238433814</c:v>
                </c:pt>
                <c:pt idx="379">
                  <c:v>1.6402610657290029</c:v>
                </c:pt>
                <c:pt idx="380">
                  <c:v>1.7500916020533794</c:v>
                </c:pt>
                <c:pt idx="381">
                  <c:v>1.8978203487598919</c:v>
                </c:pt>
                <c:pt idx="382">
                  <c:v>1.7661208443452128</c:v>
                </c:pt>
                <c:pt idx="383">
                  <c:v>1.7499876337216722</c:v>
                </c:pt>
                <c:pt idx="384">
                  <c:v>1.7311725674694192</c:v>
                </c:pt>
                <c:pt idx="385">
                  <c:v>1.9438849226028754</c:v>
                </c:pt>
                <c:pt idx="386">
                  <c:v>1.8864525075630201</c:v>
                </c:pt>
                <c:pt idx="387">
                  <c:v>2.0597797713606605</c:v>
                </c:pt>
                <c:pt idx="388">
                  <c:v>2.020931948837327</c:v>
                </c:pt>
                <c:pt idx="389">
                  <c:v>2.0766685778430185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0243-98E2-F8044A0D7A47}"/>
            </c:ext>
          </c:extLst>
        </c:ser>
        <c:ser>
          <c:idx val="1"/>
          <c:order val="1"/>
          <c:tx>
            <c:strRef>
              <c:f>pooled!$Y$3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pooled!$AC$4:$AC$393</c:f>
                <c:numCache>
                  <c:formatCode>General</c:formatCode>
                  <c:ptCount val="390"/>
                  <c:pt idx="0">
                    <c:v>0.97344203838571008</c:v>
                  </c:pt>
                  <c:pt idx="1">
                    <c:v>0.97344203838571008</c:v>
                  </c:pt>
                  <c:pt idx="2">
                    <c:v>1.2217339510120806</c:v>
                  </c:pt>
                  <c:pt idx="3">
                    <c:v>1.4360839841590034</c:v>
                  </c:pt>
                  <c:pt idx="4">
                    <c:v>1.1433559938434934</c:v>
                  </c:pt>
                  <c:pt idx="5">
                    <c:v>1.1144257473827284</c:v>
                  </c:pt>
                  <c:pt idx="6">
                    <c:v>0.93033308395426784</c:v>
                  </c:pt>
                  <c:pt idx="7">
                    <c:v>0.89688258411945621</c:v>
                  </c:pt>
                  <c:pt idx="8">
                    <c:v>0.82741252000286403</c:v>
                  </c:pt>
                  <c:pt idx="9">
                    <c:v>0.82842066503886491</c:v>
                  </c:pt>
                  <c:pt idx="10">
                    <c:v>1.0361975902149676</c:v>
                  </c:pt>
                  <c:pt idx="11">
                    <c:v>0.81488493665681283</c:v>
                  </c:pt>
                  <c:pt idx="12">
                    <c:v>0.59759450387062352</c:v>
                  </c:pt>
                  <c:pt idx="13">
                    <c:v>0.62490157596818796</c:v>
                  </c:pt>
                  <c:pt idx="14">
                    <c:v>0.55485685609482738</c:v>
                  </c:pt>
                  <c:pt idx="15">
                    <c:v>0.60163526187216876</c:v>
                  </c:pt>
                  <c:pt idx="16">
                    <c:v>0.53830391342743444</c:v>
                  </c:pt>
                  <c:pt idx="17">
                    <c:v>0.6131185300094244</c:v>
                  </c:pt>
                  <c:pt idx="18">
                    <c:v>0.5617098624108986</c:v>
                  </c:pt>
                  <c:pt idx="19">
                    <c:v>0.83970618277958131</c:v>
                  </c:pt>
                  <c:pt idx="20">
                    <c:v>0.96294893829059069</c:v>
                  </c:pt>
                  <c:pt idx="21">
                    <c:v>0.82632407690036314</c:v>
                  </c:pt>
                  <c:pt idx="22">
                    <c:v>0.69713102127146309</c:v>
                  </c:pt>
                  <c:pt idx="23">
                    <c:v>0.83453776939266522</c:v>
                  </c:pt>
                  <c:pt idx="24">
                    <c:v>0.83479464297704276</c:v>
                  </c:pt>
                  <c:pt idx="25">
                    <c:v>0.7954574970975854</c:v>
                  </c:pt>
                  <c:pt idx="26">
                    <c:v>0.90124295316587999</c:v>
                  </c:pt>
                  <c:pt idx="27">
                    <c:v>1.0082203765964162</c:v>
                  </c:pt>
                  <c:pt idx="28">
                    <c:v>0.94410030032529391</c:v>
                  </c:pt>
                  <c:pt idx="29">
                    <c:v>0.93047510314554926</c:v>
                  </c:pt>
                  <c:pt idx="30">
                    <c:v>0.85042646648560438</c:v>
                  </c:pt>
                  <c:pt idx="31">
                    <c:v>0.91233177909852026</c:v>
                  </c:pt>
                  <c:pt idx="32">
                    <c:v>0.89407975674578544</c:v>
                  </c:pt>
                  <c:pt idx="33">
                    <c:v>0.77229999393494653</c:v>
                  </c:pt>
                  <c:pt idx="34">
                    <c:v>0.65132173629597767</c:v>
                  </c:pt>
                  <c:pt idx="35">
                    <c:v>0.75085047956738493</c:v>
                  </c:pt>
                  <c:pt idx="36">
                    <c:v>0.77366280543622601</c:v>
                  </c:pt>
                  <c:pt idx="37">
                    <c:v>0.61172567645324927</c:v>
                  </c:pt>
                  <c:pt idx="38">
                    <c:v>0.96187203493506734</c:v>
                  </c:pt>
                  <c:pt idx="39">
                    <c:v>0.72098354121070229</c:v>
                  </c:pt>
                  <c:pt idx="40">
                    <c:v>0.81021384861090284</c:v>
                  </c:pt>
                  <c:pt idx="41">
                    <c:v>0.84383167084026811</c:v>
                  </c:pt>
                  <c:pt idx="42">
                    <c:v>1.0133204904058837</c:v>
                  </c:pt>
                  <c:pt idx="43">
                    <c:v>1.0797334874581628</c:v>
                  </c:pt>
                  <c:pt idx="44">
                    <c:v>1.112827281262869</c:v>
                  </c:pt>
                  <c:pt idx="45">
                    <c:v>1.0457742167384028</c:v>
                  </c:pt>
                  <c:pt idx="46">
                    <c:v>0.8690305947941328</c:v>
                  </c:pt>
                  <c:pt idx="47">
                    <c:v>0.96769680767334398</c:v>
                  </c:pt>
                  <c:pt idx="48">
                    <c:v>1.0402988183839372</c:v>
                  </c:pt>
                  <c:pt idx="49">
                    <c:v>1.0618671813192369</c:v>
                  </c:pt>
                  <c:pt idx="50">
                    <c:v>1.0482134638617921</c:v>
                  </c:pt>
                  <c:pt idx="51">
                    <c:v>1.0179935444662247</c:v>
                  </c:pt>
                  <c:pt idx="52">
                    <c:v>1.0301183798047227</c:v>
                  </c:pt>
                  <c:pt idx="53">
                    <c:v>1.0298847685179515</c:v>
                  </c:pt>
                  <c:pt idx="54">
                    <c:v>0.97821009945929549</c:v>
                  </c:pt>
                  <c:pt idx="55">
                    <c:v>0.97389884444552044</c:v>
                  </c:pt>
                  <c:pt idx="56">
                    <c:v>1.0827835810411313</c:v>
                  </c:pt>
                  <c:pt idx="57">
                    <c:v>1.1024574057000887</c:v>
                  </c:pt>
                  <c:pt idx="58">
                    <c:v>1.0350439519722816</c:v>
                  </c:pt>
                  <c:pt idx="59">
                    <c:v>1.0080476496908692</c:v>
                  </c:pt>
                  <c:pt idx="60">
                    <c:v>0.89691807016859681</c:v>
                  </c:pt>
                  <c:pt idx="61">
                    <c:v>0.75803516604288745</c:v>
                  </c:pt>
                  <c:pt idx="62">
                    <c:v>0.69719086885094961</c:v>
                  </c:pt>
                  <c:pt idx="63">
                    <c:v>0.68345866369072283</c:v>
                  </c:pt>
                  <c:pt idx="64">
                    <c:v>0.87430779213039633</c:v>
                  </c:pt>
                  <c:pt idx="65">
                    <c:v>0.93847503989400727</c:v>
                  </c:pt>
                  <c:pt idx="66">
                    <c:v>0.82772749390090306</c:v>
                  </c:pt>
                  <c:pt idx="67">
                    <c:v>0.92699627848198063</c:v>
                  </c:pt>
                  <c:pt idx="68">
                    <c:v>0.82631780248133646</c:v>
                  </c:pt>
                  <c:pt idx="69">
                    <c:v>0.96957914857994898</c:v>
                  </c:pt>
                  <c:pt idx="70">
                    <c:v>0.79729369184643595</c:v>
                  </c:pt>
                  <c:pt idx="71">
                    <c:v>0.73802395153227818</c:v>
                  </c:pt>
                  <c:pt idx="72">
                    <c:v>0.8047926353609256</c:v>
                  </c:pt>
                  <c:pt idx="73">
                    <c:v>0.74649404728990254</c:v>
                  </c:pt>
                  <c:pt idx="74">
                    <c:v>0.78173350438747413</c:v>
                  </c:pt>
                  <c:pt idx="75">
                    <c:v>0.84091662912019449</c:v>
                  </c:pt>
                  <c:pt idx="76">
                    <c:v>0.87299448807383795</c:v>
                  </c:pt>
                  <c:pt idx="77">
                    <c:v>1.0363146483172008</c:v>
                  </c:pt>
                  <c:pt idx="78">
                    <c:v>1.1660817658049965</c:v>
                  </c:pt>
                  <c:pt idx="79">
                    <c:v>0.95512427460445792</c:v>
                  </c:pt>
                  <c:pt idx="80">
                    <c:v>0.83572033151720149</c:v>
                  </c:pt>
                  <c:pt idx="81">
                    <c:v>0.82876946115471051</c:v>
                  </c:pt>
                  <c:pt idx="82">
                    <c:v>0.94465845046034247</c:v>
                  </c:pt>
                  <c:pt idx="83">
                    <c:v>0.94404295378945502</c:v>
                  </c:pt>
                  <c:pt idx="84">
                    <c:v>1.1040280613761031</c:v>
                  </c:pt>
                  <c:pt idx="85">
                    <c:v>0.94909277237504375</c:v>
                  </c:pt>
                  <c:pt idx="86">
                    <c:v>0.74368256873286542</c:v>
                  </c:pt>
                  <c:pt idx="87">
                    <c:v>0.8644096854939991</c:v>
                  </c:pt>
                  <c:pt idx="88">
                    <c:v>0.85828939059425913</c:v>
                  </c:pt>
                  <c:pt idx="89">
                    <c:v>0.86426821288396238</c:v>
                  </c:pt>
                  <c:pt idx="90">
                    <c:v>0.87806385761752859</c:v>
                  </c:pt>
                  <c:pt idx="91">
                    <c:v>0.8882002525797571</c:v>
                  </c:pt>
                  <c:pt idx="92">
                    <c:v>0.88456035600719651</c:v>
                  </c:pt>
                  <c:pt idx="93">
                    <c:v>0.88759302432901022</c:v>
                  </c:pt>
                  <c:pt idx="94">
                    <c:v>1.0237043171671436</c:v>
                  </c:pt>
                  <c:pt idx="95">
                    <c:v>0.97635260381402789</c:v>
                  </c:pt>
                  <c:pt idx="96">
                    <c:v>0.95566683787673268</c:v>
                  </c:pt>
                  <c:pt idx="97">
                    <c:v>0.95611731272992184</c:v>
                  </c:pt>
                  <c:pt idx="98">
                    <c:v>0.68763482176581125</c:v>
                  </c:pt>
                  <c:pt idx="99">
                    <c:v>0.66677495174001267</c:v>
                  </c:pt>
                  <c:pt idx="100">
                    <c:v>0.64419769969699781</c:v>
                  </c:pt>
                  <c:pt idx="101">
                    <c:v>0.58242247718517326</c:v>
                  </c:pt>
                  <c:pt idx="102">
                    <c:v>0.72263064561515489</c:v>
                  </c:pt>
                  <c:pt idx="103">
                    <c:v>0.90705309945158785</c:v>
                  </c:pt>
                  <c:pt idx="104">
                    <c:v>0.90349946626690825</c:v>
                  </c:pt>
                  <c:pt idx="105">
                    <c:v>0.74370721936054207</c:v>
                  </c:pt>
                  <c:pt idx="106">
                    <c:v>0.73907805313560837</c:v>
                  </c:pt>
                  <c:pt idx="107">
                    <c:v>0.83868031263204679</c:v>
                  </c:pt>
                  <c:pt idx="108">
                    <c:v>0.86058593615841927</c:v>
                  </c:pt>
                  <c:pt idx="109">
                    <c:v>0.64868226985858712</c:v>
                  </c:pt>
                  <c:pt idx="110">
                    <c:v>0.74900464305554038</c:v>
                  </c:pt>
                  <c:pt idx="111">
                    <c:v>0.75990152340742889</c:v>
                  </c:pt>
                  <c:pt idx="112">
                    <c:v>0.61896210588978229</c:v>
                  </c:pt>
                  <c:pt idx="113">
                    <c:v>0.70603614335986153</c:v>
                  </c:pt>
                  <c:pt idx="114">
                    <c:v>0.77881221681236024</c:v>
                  </c:pt>
                  <c:pt idx="115">
                    <c:v>0.75271975968828253</c:v>
                  </c:pt>
                  <c:pt idx="116">
                    <c:v>0.74475557244701995</c:v>
                  </c:pt>
                  <c:pt idx="117">
                    <c:v>0.69195528011874985</c:v>
                  </c:pt>
                  <c:pt idx="118">
                    <c:v>0.59922959519550489</c:v>
                  </c:pt>
                  <c:pt idx="119">
                    <c:v>0.86403210586983004</c:v>
                  </c:pt>
                  <c:pt idx="120">
                    <c:v>0.92552848914136787</c:v>
                  </c:pt>
                  <c:pt idx="121">
                    <c:v>0.76486987369903769</c:v>
                  </c:pt>
                  <c:pt idx="122">
                    <c:v>0.7128092219918688</c:v>
                  </c:pt>
                  <c:pt idx="123">
                    <c:v>0.70563922954105374</c:v>
                  </c:pt>
                  <c:pt idx="124">
                    <c:v>1.003821641653738</c:v>
                  </c:pt>
                  <c:pt idx="125">
                    <c:v>0.80635478106774405</c:v>
                  </c:pt>
                  <c:pt idx="126">
                    <c:v>0.96342713159693572</c:v>
                  </c:pt>
                  <c:pt idx="127">
                    <c:v>0.84180307492806439</c:v>
                  </c:pt>
                  <c:pt idx="128">
                    <c:v>0.72355646465195866</c:v>
                  </c:pt>
                  <c:pt idx="129">
                    <c:v>0.80940214633729957</c:v>
                  </c:pt>
                  <c:pt idx="130">
                    <c:v>0.80770491401409084</c:v>
                  </c:pt>
                  <c:pt idx="131">
                    <c:v>0.74305228743881491</c:v>
                  </c:pt>
                  <c:pt idx="132">
                    <c:v>0.7009914766192431</c:v>
                  </c:pt>
                  <c:pt idx="133">
                    <c:v>0.63205758436261605</c:v>
                  </c:pt>
                  <c:pt idx="134">
                    <c:v>0.7522340751805654</c:v>
                  </c:pt>
                  <c:pt idx="135">
                    <c:v>0.73093986452273818</c:v>
                  </c:pt>
                  <c:pt idx="136">
                    <c:v>0.57365368007062956</c:v>
                  </c:pt>
                  <c:pt idx="137">
                    <c:v>0.39592222428280827</c:v>
                  </c:pt>
                  <c:pt idx="138">
                    <c:v>0.62827883116665917</c:v>
                  </c:pt>
                  <c:pt idx="139">
                    <c:v>0.58399886020751135</c:v>
                  </c:pt>
                  <c:pt idx="140">
                    <c:v>0.52231440572386012</c:v>
                  </c:pt>
                  <c:pt idx="141">
                    <c:v>0.56594054105324565</c:v>
                  </c:pt>
                  <c:pt idx="142">
                    <c:v>0.7039758991259063</c:v>
                  </c:pt>
                  <c:pt idx="143">
                    <c:v>0.70163840771348418</c:v>
                  </c:pt>
                  <c:pt idx="144">
                    <c:v>0.63728151311935244</c:v>
                  </c:pt>
                  <c:pt idx="145">
                    <c:v>0.55911432905656222</c:v>
                  </c:pt>
                  <c:pt idx="146">
                    <c:v>0.66890717136566291</c:v>
                  </c:pt>
                  <c:pt idx="147">
                    <c:v>0.68801589448602507</c:v>
                  </c:pt>
                  <c:pt idx="148">
                    <c:v>0.91151815986221463</c:v>
                  </c:pt>
                  <c:pt idx="149">
                    <c:v>0.89745545702442686</c:v>
                  </c:pt>
                  <c:pt idx="150">
                    <c:v>0.81172060447994954</c:v>
                  </c:pt>
                  <c:pt idx="151">
                    <c:v>1.0072017790440513</c:v>
                  </c:pt>
                  <c:pt idx="152">
                    <c:v>0.86192142474731925</c:v>
                  </c:pt>
                  <c:pt idx="153">
                    <c:v>0.54608642622011716</c:v>
                  </c:pt>
                  <c:pt idx="154">
                    <c:v>0.2225831627579051</c:v>
                  </c:pt>
                  <c:pt idx="155">
                    <c:v>0.26101721477944773</c:v>
                  </c:pt>
                  <c:pt idx="156">
                    <c:v>0.27038486268588074</c:v>
                  </c:pt>
                  <c:pt idx="157">
                    <c:v>0.35852489990903708</c:v>
                  </c:pt>
                  <c:pt idx="158">
                    <c:v>0.34856546328820243</c:v>
                  </c:pt>
                  <c:pt idx="159">
                    <c:v>0.29377523714968556</c:v>
                  </c:pt>
                  <c:pt idx="160">
                    <c:v>0.54166336317191521</c:v>
                  </c:pt>
                  <c:pt idx="161">
                    <c:v>0.47180548853087839</c:v>
                  </c:pt>
                  <c:pt idx="162">
                    <c:v>0.5681330881644947</c:v>
                  </c:pt>
                  <c:pt idx="163">
                    <c:v>0.64306442456476087</c:v>
                  </c:pt>
                  <c:pt idx="164">
                    <c:v>0.63305627454519631</c:v>
                  </c:pt>
                  <c:pt idx="165">
                    <c:v>0.62146786816300603</c:v>
                  </c:pt>
                  <c:pt idx="166">
                    <c:v>0.65503067060558817</c:v>
                  </c:pt>
                  <c:pt idx="167">
                    <c:v>0.73232536825285321</c:v>
                  </c:pt>
                  <c:pt idx="168">
                    <c:v>0.79706651342807955</c:v>
                  </c:pt>
                  <c:pt idx="169">
                    <c:v>0.65282762089809476</c:v>
                  </c:pt>
                  <c:pt idx="170">
                    <c:v>0.59462838605183455</c:v>
                  </c:pt>
                  <c:pt idx="171">
                    <c:v>0.69424987338933919</c:v>
                  </c:pt>
                  <c:pt idx="172">
                    <c:v>0.52530437417533205</c:v>
                  </c:pt>
                  <c:pt idx="173">
                    <c:v>0.48442531746447742</c:v>
                  </c:pt>
                  <c:pt idx="174">
                    <c:v>0.47899503379179992</c:v>
                  </c:pt>
                  <c:pt idx="175">
                    <c:v>0.51028400636047533</c:v>
                  </c:pt>
                  <c:pt idx="176">
                    <c:v>0.63011561575677699</c:v>
                  </c:pt>
                  <c:pt idx="177">
                    <c:v>0.54935242458952394</c:v>
                  </c:pt>
                  <c:pt idx="178">
                    <c:v>0.58242170405344507</c:v>
                  </c:pt>
                  <c:pt idx="179">
                    <c:v>0.60354763420813895</c:v>
                  </c:pt>
                  <c:pt idx="180">
                    <c:v>0.58482066328094096</c:v>
                  </c:pt>
                  <c:pt idx="181">
                    <c:v>0.68769255434101118</c:v>
                  </c:pt>
                  <c:pt idx="182">
                    <c:v>0.75565417448807815</c:v>
                  </c:pt>
                  <c:pt idx="183">
                    <c:v>0.71097690637065369</c:v>
                  </c:pt>
                  <c:pt idx="184">
                    <c:v>0.60675189806037444</c:v>
                  </c:pt>
                  <c:pt idx="185">
                    <c:v>0.74204385596146427</c:v>
                  </c:pt>
                  <c:pt idx="186">
                    <c:v>0.60951381635450286</c:v>
                  </c:pt>
                  <c:pt idx="187">
                    <c:v>0.68517731362507939</c:v>
                  </c:pt>
                  <c:pt idx="188">
                    <c:v>0.59481586464144764</c:v>
                  </c:pt>
                  <c:pt idx="189">
                    <c:v>0.62887817369121812</c:v>
                  </c:pt>
                  <c:pt idx="190">
                    <c:v>0.69572003060243848</c:v>
                  </c:pt>
                  <c:pt idx="191">
                    <c:v>0.75602682514763009</c:v>
                  </c:pt>
                  <c:pt idx="192">
                    <c:v>0.70202246283696235</c:v>
                  </c:pt>
                  <c:pt idx="193">
                    <c:v>0.76462519547434182</c:v>
                  </c:pt>
                  <c:pt idx="194">
                    <c:v>0.7634547100088015</c:v>
                  </c:pt>
                  <c:pt idx="195">
                    <c:v>0.71040159077469078</c:v>
                  </c:pt>
                  <c:pt idx="196">
                    <c:v>0.74615132703006659</c:v>
                  </c:pt>
                  <c:pt idx="197">
                    <c:v>0.68634292505373529</c:v>
                  </c:pt>
                  <c:pt idx="198">
                    <c:v>0.6556591251901992</c:v>
                  </c:pt>
                  <c:pt idx="199">
                    <c:v>0.77442185751605819</c:v>
                  </c:pt>
                  <c:pt idx="200">
                    <c:v>0.77183857707363612</c:v>
                  </c:pt>
                  <c:pt idx="201">
                    <c:v>0.74206021672393252</c:v>
                  </c:pt>
                  <c:pt idx="202">
                    <c:v>0.7784420923754205</c:v>
                  </c:pt>
                  <c:pt idx="203">
                    <c:v>0.76177128004109462</c:v>
                  </c:pt>
                  <c:pt idx="204">
                    <c:v>0.71629336605463534</c:v>
                  </c:pt>
                  <c:pt idx="205">
                    <c:v>0.66815246216895841</c:v>
                  </c:pt>
                  <c:pt idx="206">
                    <c:v>0.59042690283997157</c:v>
                  </c:pt>
                  <c:pt idx="207">
                    <c:v>0.74077655159111044</c:v>
                  </c:pt>
                  <c:pt idx="208">
                    <c:v>0.72716420889539957</c:v>
                  </c:pt>
                  <c:pt idx="209">
                    <c:v>0.64188443326265321</c:v>
                  </c:pt>
                  <c:pt idx="210">
                    <c:v>0.52022547885436921</c:v>
                  </c:pt>
                  <c:pt idx="211">
                    <c:v>0.53738581047766043</c:v>
                  </c:pt>
                  <c:pt idx="212">
                    <c:v>0.71284934868337713</c:v>
                  </c:pt>
                  <c:pt idx="213">
                    <c:v>0.58210274233081205</c:v>
                  </c:pt>
                  <c:pt idx="214">
                    <c:v>0.66934085821810729</c:v>
                  </c:pt>
                  <c:pt idx="215">
                    <c:v>0.70611962665021466</c:v>
                  </c:pt>
                  <c:pt idx="216">
                    <c:v>0.64043015294285799</c:v>
                  </c:pt>
                  <c:pt idx="217">
                    <c:v>0.66948219537529119</c:v>
                  </c:pt>
                  <c:pt idx="218">
                    <c:v>0.60248774055260457</c:v>
                  </c:pt>
                  <c:pt idx="219">
                    <c:v>0.61359677627861298</c:v>
                  </c:pt>
                  <c:pt idx="220">
                    <c:v>0.64880801465842919</c:v>
                  </c:pt>
                  <c:pt idx="221">
                    <c:v>0.7154731150967949</c:v>
                  </c:pt>
                  <c:pt idx="222">
                    <c:v>0.6543717104540715</c:v>
                  </c:pt>
                  <c:pt idx="223">
                    <c:v>0.62019406482959372</c:v>
                  </c:pt>
                  <c:pt idx="224">
                    <c:v>0.56758359135579606</c:v>
                  </c:pt>
                  <c:pt idx="225">
                    <c:v>0.4682922775239049</c:v>
                  </c:pt>
                  <c:pt idx="226">
                    <c:v>0.53729664743407346</c:v>
                  </c:pt>
                  <c:pt idx="227">
                    <c:v>0.68673390983348859</c:v>
                  </c:pt>
                  <c:pt idx="228">
                    <c:v>0.6733266220397256</c:v>
                  </c:pt>
                  <c:pt idx="229">
                    <c:v>0.51008740952196163</c:v>
                  </c:pt>
                  <c:pt idx="230">
                    <c:v>0.53995026834173965</c:v>
                  </c:pt>
                  <c:pt idx="231">
                    <c:v>0.39107864926303892</c:v>
                  </c:pt>
                  <c:pt idx="232">
                    <c:v>0.48920177518427349</c:v>
                  </c:pt>
                  <c:pt idx="233">
                    <c:v>0.50102594738022188</c:v>
                  </c:pt>
                  <c:pt idx="234">
                    <c:v>0.50706123734228759</c:v>
                  </c:pt>
                  <c:pt idx="235">
                    <c:v>0.55761148804691041</c:v>
                  </c:pt>
                  <c:pt idx="236">
                    <c:v>0.5710735917835853</c:v>
                  </c:pt>
                  <c:pt idx="237">
                    <c:v>0.71690880204019103</c:v>
                  </c:pt>
                  <c:pt idx="238">
                    <c:v>0.73632919309011235</c:v>
                  </c:pt>
                  <c:pt idx="239">
                    <c:v>0.55266253039658697</c:v>
                  </c:pt>
                  <c:pt idx="240">
                    <c:v>0.56164853735721887</c:v>
                  </c:pt>
                  <c:pt idx="241">
                    <c:v>0.65724104375537995</c:v>
                  </c:pt>
                  <c:pt idx="242">
                    <c:v>0.53647224634505308</c:v>
                  </c:pt>
                  <c:pt idx="243">
                    <c:v>0.54372075587043855</c:v>
                  </c:pt>
                  <c:pt idx="244">
                    <c:v>0.50596900174247661</c:v>
                  </c:pt>
                  <c:pt idx="245">
                    <c:v>0.53167338702924871</c:v>
                  </c:pt>
                  <c:pt idx="246">
                    <c:v>0.75577883462175888</c:v>
                  </c:pt>
                  <c:pt idx="247">
                    <c:v>0.69195054815043744</c:v>
                  </c:pt>
                  <c:pt idx="248">
                    <c:v>0.53009315520078926</c:v>
                  </c:pt>
                  <c:pt idx="249">
                    <c:v>0.61601638716101059</c:v>
                  </c:pt>
                  <c:pt idx="250">
                    <c:v>0.6178043565459046</c:v>
                  </c:pt>
                  <c:pt idx="251">
                    <c:v>0.61879092844355488</c:v>
                  </c:pt>
                  <c:pt idx="252">
                    <c:v>0.6366743633703501</c:v>
                  </c:pt>
                  <c:pt idx="253">
                    <c:v>0.60477584217530533</c:v>
                  </c:pt>
                  <c:pt idx="254">
                    <c:v>0.66371662824177935</c:v>
                  </c:pt>
                  <c:pt idx="255">
                    <c:v>0.73335988595659207</c:v>
                  </c:pt>
                  <c:pt idx="256">
                    <c:v>0.81650427321081265</c:v>
                  </c:pt>
                  <c:pt idx="257">
                    <c:v>0.68661705923240568</c:v>
                  </c:pt>
                  <c:pt idx="258">
                    <c:v>0.5932186815929128</c:v>
                  </c:pt>
                  <c:pt idx="259">
                    <c:v>0.67703570144667613</c:v>
                  </c:pt>
                  <c:pt idx="260">
                    <c:v>0.69283939065448086</c:v>
                  </c:pt>
                  <c:pt idx="261">
                    <c:v>0.80092992342364999</c:v>
                  </c:pt>
                  <c:pt idx="262">
                    <c:v>0.73103673316683204</c:v>
                  </c:pt>
                  <c:pt idx="263">
                    <c:v>0.46654291634651185</c:v>
                  </c:pt>
                  <c:pt idx="264">
                    <c:v>0.461423300280767</c:v>
                  </c:pt>
                  <c:pt idx="265">
                    <c:v>0.46226577599414742</c:v>
                  </c:pt>
                  <c:pt idx="266">
                    <c:v>0.58879125511013486</c:v>
                  </c:pt>
                  <c:pt idx="267">
                    <c:v>0.56479329589785365</c:v>
                  </c:pt>
                  <c:pt idx="268">
                    <c:v>0.52578754139716521</c:v>
                  </c:pt>
                  <c:pt idx="269">
                    <c:v>0.43642020059445885</c:v>
                  </c:pt>
                  <c:pt idx="270">
                    <c:v>0.66471870441511782</c:v>
                  </c:pt>
                  <c:pt idx="271">
                    <c:v>0.58764747353461844</c:v>
                  </c:pt>
                  <c:pt idx="272">
                    <c:v>0.63675456458744017</c:v>
                  </c:pt>
                  <c:pt idx="273">
                    <c:v>0.54259023099768888</c:v>
                  </c:pt>
                  <c:pt idx="274">
                    <c:v>0.43510651129897882</c:v>
                  </c:pt>
                  <c:pt idx="275">
                    <c:v>0.5408309810833688</c:v>
                  </c:pt>
                  <c:pt idx="276">
                    <c:v>0.51423787302672386</c:v>
                  </c:pt>
                  <c:pt idx="277">
                    <c:v>0.49144342517880024</c:v>
                  </c:pt>
                  <c:pt idx="278">
                    <c:v>0.50130687594347934</c:v>
                  </c:pt>
                  <c:pt idx="279">
                    <c:v>0.56617882487357007</c:v>
                  </c:pt>
                  <c:pt idx="280">
                    <c:v>0.65232328762178604</c:v>
                  </c:pt>
                  <c:pt idx="281">
                    <c:v>0.5201518030191371</c:v>
                  </c:pt>
                  <c:pt idx="282">
                    <c:v>0.51463654179938445</c:v>
                  </c:pt>
                  <c:pt idx="283">
                    <c:v>0.45729371674334701</c:v>
                  </c:pt>
                  <c:pt idx="284">
                    <c:v>0.39873080791408816</c:v>
                  </c:pt>
                  <c:pt idx="285">
                    <c:v>0.35578687345392301</c:v>
                  </c:pt>
                  <c:pt idx="286">
                    <c:v>0.38904363419075177</c:v>
                  </c:pt>
                  <c:pt idx="287">
                    <c:v>0.44784107549532537</c:v>
                  </c:pt>
                  <c:pt idx="288">
                    <c:v>0.49182345203220773</c:v>
                  </c:pt>
                  <c:pt idx="289">
                    <c:v>0.50844571401612448</c:v>
                  </c:pt>
                  <c:pt idx="290">
                    <c:v>0.49314145917082691</c:v>
                  </c:pt>
                  <c:pt idx="291">
                    <c:v>0.50728990447820144</c:v>
                  </c:pt>
                  <c:pt idx="292">
                    <c:v>0.49716876996012954</c:v>
                  </c:pt>
                  <c:pt idx="293">
                    <c:v>0.74283043027008555</c:v>
                  </c:pt>
                  <c:pt idx="294">
                    <c:v>0.72934306820277528</c:v>
                  </c:pt>
                  <c:pt idx="295">
                    <c:v>0.66509609325307129</c:v>
                  </c:pt>
                  <c:pt idx="296">
                    <c:v>0.63880222449003432</c:v>
                  </c:pt>
                  <c:pt idx="297">
                    <c:v>0.60019702120529306</c:v>
                  </c:pt>
                  <c:pt idx="298">
                    <c:v>0.62602310634366964</c:v>
                  </c:pt>
                  <c:pt idx="299">
                    <c:v>0.442177110687973</c:v>
                  </c:pt>
                  <c:pt idx="300">
                    <c:v>0.39930327872176219</c:v>
                  </c:pt>
                  <c:pt idx="301">
                    <c:v>0.56280927332299258</c:v>
                  </c:pt>
                  <c:pt idx="302">
                    <c:v>0.73046702985701972</c:v>
                  </c:pt>
                  <c:pt idx="303">
                    <c:v>0.42630025379876579</c:v>
                  </c:pt>
                  <c:pt idx="304">
                    <c:v>0.3855113303546393</c:v>
                  </c:pt>
                  <c:pt idx="305">
                    <c:v>0.35889155850781529</c:v>
                  </c:pt>
                  <c:pt idx="306">
                    <c:v>0.47163690633398359</c:v>
                  </c:pt>
                  <c:pt idx="307">
                    <c:v>0.49157639187877034</c:v>
                  </c:pt>
                  <c:pt idx="308">
                    <c:v>0.52197887032085233</c:v>
                  </c:pt>
                  <c:pt idx="309">
                    <c:v>0.58874112976703064</c:v>
                  </c:pt>
                  <c:pt idx="310">
                    <c:v>0.60199036298283537</c:v>
                  </c:pt>
                  <c:pt idx="311">
                    <c:v>0.63612569861504098</c:v>
                  </c:pt>
                  <c:pt idx="312">
                    <c:v>0.70772103795305474</c:v>
                  </c:pt>
                  <c:pt idx="313">
                    <c:v>0.597114289830043</c:v>
                  </c:pt>
                  <c:pt idx="314">
                    <c:v>0.58000924298596401</c:v>
                  </c:pt>
                  <c:pt idx="315">
                    <c:v>0.54349084724826369</c:v>
                  </c:pt>
                  <c:pt idx="316">
                    <c:v>0.6169096780349369</c:v>
                  </c:pt>
                  <c:pt idx="317">
                    <c:v>0.53226866646740212</c:v>
                  </c:pt>
                  <c:pt idx="318">
                    <c:v>0.58000968093686756</c:v>
                  </c:pt>
                  <c:pt idx="319">
                    <c:v>0.50652168412075627</c:v>
                  </c:pt>
                  <c:pt idx="320">
                    <c:v>0.49403294213345961</c:v>
                  </c:pt>
                  <c:pt idx="321">
                    <c:v>0.41995876933580872</c:v>
                  </c:pt>
                  <c:pt idx="322">
                    <c:v>0.40306994096789733</c:v>
                  </c:pt>
                  <c:pt idx="323">
                    <c:v>0.37475009580435337</c:v>
                  </c:pt>
                  <c:pt idx="324">
                    <c:v>0.40513488100865003</c:v>
                  </c:pt>
                  <c:pt idx="325">
                    <c:v>0.38591722730537231</c:v>
                  </c:pt>
                  <c:pt idx="326">
                    <c:v>0.43858765349462719</c:v>
                  </c:pt>
                  <c:pt idx="327">
                    <c:v>0.33885651650458848</c:v>
                  </c:pt>
                  <c:pt idx="328">
                    <c:v>0.28990487855428732</c:v>
                  </c:pt>
                  <c:pt idx="329">
                    <c:v>0.33359133124415075</c:v>
                  </c:pt>
                  <c:pt idx="330">
                    <c:v>0.25307102146908145</c:v>
                  </c:pt>
                  <c:pt idx="331">
                    <c:v>0.23886975610097042</c:v>
                  </c:pt>
                  <c:pt idx="332">
                    <c:v>0.19146427134935604</c:v>
                  </c:pt>
                  <c:pt idx="333">
                    <c:v>0.20499599708146202</c:v>
                  </c:pt>
                  <c:pt idx="334">
                    <c:v>0.13486041592494583</c:v>
                  </c:pt>
                  <c:pt idx="335">
                    <c:v>0.19817367252278084</c:v>
                  </c:pt>
                  <c:pt idx="336">
                    <c:v>0.2249614566346905</c:v>
                  </c:pt>
                  <c:pt idx="337">
                    <c:v>0.15894638680639894</c:v>
                  </c:pt>
                  <c:pt idx="338">
                    <c:v>0.12006793374866724</c:v>
                  </c:pt>
                  <c:pt idx="339">
                    <c:v>0.13798750313372363</c:v>
                  </c:pt>
                  <c:pt idx="340">
                    <c:v>0.19189189728626696</c:v>
                  </c:pt>
                  <c:pt idx="341">
                    <c:v>0.17940269391280214</c:v>
                  </c:pt>
                  <c:pt idx="342">
                    <c:v>0.19841128367318139</c:v>
                  </c:pt>
                  <c:pt idx="343">
                    <c:v>0.18948194262369689</c:v>
                  </c:pt>
                  <c:pt idx="344">
                    <c:v>0.15162538080432367</c:v>
                  </c:pt>
                  <c:pt idx="345">
                    <c:v>0.2128298856668166</c:v>
                  </c:pt>
                  <c:pt idx="346">
                    <c:v>0.22691225050685301</c:v>
                  </c:pt>
                  <c:pt idx="347">
                    <c:v>0.18348603088675663</c:v>
                  </c:pt>
                  <c:pt idx="348">
                    <c:v>0.11843998896199319</c:v>
                  </c:pt>
                  <c:pt idx="349">
                    <c:v>0.12969842200155743</c:v>
                  </c:pt>
                  <c:pt idx="350">
                    <c:v>0.16663501192319619</c:v>
                  </c:pt>
                  <c:pt idx="351">
                    <c:v>0.12950516349325319</c:v>
                  </c:pt>
                  <c:pt idx="352">
                    <c:v>0.15487499679576291</c:v>
                  </c:pt>
                  <c:pt idx="353">
                    <c:v>0.17183421031479612</c:v>
                  </c:pt>
                  <c:pt idx="354">
                    <c:v>0.16809698226874428</c:v>
                  </c:pt>
                  <c:pt idx="355">
                    <c:v>0.21349285635962237</c:v>
                  </c:pt>
                  <c:pt idx="356">
                    <c:v>0.20991627440621002</c:v>
                  </c:pt>
                  <c:pt idx="357">
                    <c:v>0.14980861631566308</c:v>
                  </c:pt>
                  <c:pt idx="358">
                    <c:v>0.14256716457385116</c:v>
                  </c:pt>
                  <c:pt idx="359">
                    <c:v>0.13985892848021567</c:v>
                  </c:pt>
                  <c:pt idx="360">
                    <c:v>0.11132494438501599</c:v>
                  </c:pt>
                  <c:pt idx="361">
                    <c:v>0.1566079167756643</c:v>
                  </c:pt>
                  <c:pt idx="362">
                    <c:v>0.16854635405476023</c:v>
                  </c:pt>
                  <c:pt idx="363">
                    <c:v>0.18345042658869376</c:v>
                  </c:pt>
                  <c:pt idx="364">
                    <c:v>0.17669832810025973</c:v>
                  </c:pt>
                  <c:pt idx="365">
                    <c:v>0.14645449271375002</c:v>
                  </c:pt>
                  <c:pt idx="366">
                    <c:v>0.16451134236514339</c:v>
                  </c:pt>
                  <c:pt idx="367">
                    <c:v>0.24880219963679218</c:v>
                  </c:pt>
                  <c:pt idx="368">
                    <c:v>0.18398585213823496</c:v>
                  </c:pt>
                  <c:pt idx="369">
                    <c:v>0.18699726722614737</c:v>
                  </c:pt>
                  <c:pt idx="370">
                    <c:v>0.18413509108185863</c:v>
                  </c:pt>
                  <c:pt idx="371">
                    <c:v>0.11342361634776675</c:v>
                  </c:pt>
                  <c:pt idx="372">
                    <c:v>0.16572550750078605</c:v>
                  </c:pt>
                  <c:pt idx="373">
                    <c:v>0.17808337096556587</c:v>
                  </c:pt>
                  <c:pt idx="374">
                    <c:v>0.20204000955965565</c:v>
                  </c:pt>
                  <c:pt idx="375">
                    <c:v>0.19439839163628797</c:v>
                  </c:pt>
                  <c:pt idx="376">
                    <c:v>0.20244879643928851</c:v>
                  </c:pt>
                  <c:pt idx="377">
                    <c:v>0.19870105765846388</c:v>
                  </c:pt>
                  <c:pt idx="378">
                    <c:v>0.19000027619347018</c:v>
                  </c:pt>
                  <c:pt idx="379">
                    <c:v>0.24469478122925634</c:v>
                  </c:pt>
                  <c:pt idx="380">
                    <c:v>0.21058005706522068</c:v>
                  </c:pt>
                  <c:pt idx="381">
                    <c:v>0.13721578106768956</c:v>
                  </c:pt>
                  <c:pt idx="382">
                    <c:v>0.16913041003861132</c:v>
                  </c:pt>
                  <c:pt idx="383">
                    <c:v>0.19257245093839911</c:v>
                  </c:pt>
                  <c:pt idx="384">
                    <c:v>0.16070811341607533</c:v>
                  </c:pt>
                  <c:pt idx="385">
                    <c:v>0.14600742144710679</c:v>
                  </c:pt>
                  <c:pt idx="386">
                    <c:v>0.16366788467491819</c:v>
                  </c:pt>
                  <c:pt idx="387">
                    <c:v>0.23837178766968128</c:v>
                  </c:pt>
                  <c:pt idx="388">
                    <c:v>0.18782343350192771</c:v>
                  </c:pt>
                  <c:pt idx="389">
                    <c:v>0.18886519247618699</c:v>
                  </c:pt>
                </c:numCache>
              </c:numRef>
            </c:plus>
            <c:minus>
              <c:numRef>
                <c:f>pooled!$AC$4:$AC$393</c:f>
                <c:numCache>
                  <c:formatCode>General</c:formatCode>
                  <c:ptCount val="390"/>
                  <c:pt idx="0">
                    <c:v>0.97344203838571008</c:v>
                  </c:pt>
                  <c:pt idx="1">
                    <c:v>0.97344203838571008</c:v>
                  </c:pt>
                  <c:pt idx="2">
                    <c:v>1.2217339510120806</c:v>
                  </c:pt>
                  <c:pt idx="3">
                    <c:v>1.4360839841590034</c:v>
                  </c:pt>
                  <c:pt idx="4">
                    <c:v>1.1433559938434934</c:v>
                  </c:pt>
                  <c:pt idx="5">
                    <c:v>1.1144257473827284</c:v>
                  </c:pt>
                  <c:pt idx="6">
                    <c:v>0.93033308395426784</c:v>
                  </c:pt>
                  <c:pt idx="7">
                    <c:v>0.89688258411945621</c:v>
                  </c:pt>
                  <c:pt idx="8">
                    <c:v>0.82741252000286403</c:v>
                  </c:pt>
                  <c:pt idx="9">
                    <c:v>0.82842066503886491</c:v>
                  </c:pt>
                  <c:pt idx="10">
                    <c:v>1.0361975902149676</c:v>
                  </c:pt>
                  <c:pt idx="11">
                    <c:v>0.81488493665681283</c:v>
                  </c:pt>
                  <c:pt idx="12">
                    <c:v>0.59759450387062352</c:v>
                  </c:pt>
                  <c:pt idx="13">
                    <c:v>0.62490157596818796</c:v>
                  </c:pt>
                  <c:pt idx="14">
                    <c:v>0.55485685609482738</c:v>
                  </c:pt>
                  <c:pt idx="15">
                    <c:v>0.60163526187216876</c:v>
                  </c:pt>
                  <c:pt idx="16">
                    <c:v>0.53830391342743444</c:v>
                  </c:pt>
                  <c:pt idx="17">
                    <c:v>0.6131185300094244</c:v>
                  </c:pt>
                  <c:pt idx="18">
                    <c:v>0.5617098624108986</c:v>
                  </c:pt>
                  <c:pt idx="19">
                    <c:v>0.83970618277958131</c:v>
                  </c:pt>
                  <c:pt idx="20">
                    <c:v>0.96294893829059069</c:v>
                  </c:pt>
                  <c:pt idx="21">
                    <c:v>0.82632407690036314</c:v>
                  </c:pt>
                  <c:pt idx="22">
                    <c:v>0.69713102127146309</c:v>
                  </c:pt>
                  <c:pt idx="23">
                    <c:v>0.83453776939266522</c:v>
                  </c:pt>
                  <c:pt idx="24">
                    <c:v>0.83479464297704276</c:v>
                  </c:pt>
                  <c:pt idx="25">
                    <c:v>0.7954574970975854</c:v>
                  </c:pt>
                  <c:pt idx="26">
                    <c:v>0.90124295316587999</c:v>
                  </c:pt>
                  <c:pt idx="27">
                    <c:v>1.0082203765964162</c:v>
                  </c:pt>
                  <c:pt idx="28">
                    <c:v>0.94410030032529391</c:v>
                  </c:pt>
                  <c:pt idx="29">
                    <c:v>0.93047510314554926</c:v>
                  </c:pt>
                  <c:pt idx="30">
                    <c:v>0.85042646648560438</c:v>
                  </c:pt>
                  <c:pt idx="31">
                    <c:v>0.91233177909852026</c:v>
                  </c:pt>
                  <c:pt idx="32">
                    <c:v>0.89407975674578544</c:v>
                  </c:pt>
                  <c:pt idx="33">
                    <c:v>0.77229999393494653</c:v>
                  </c:pt>
                  <c:pt idx="34">
                    <c:v>0.65132173629597767</c:v>
                  </c:pt>
                  <c:pt idx="35">
                    <c:v>0.75085047956738493</c:v>
                  </c:pt>
                  <c:pt idx="36">
                    <c:v>0.77366280543622601</c:v>
                  </c:pt>
                  <c:pt idx="37">
                    <c:v>0.61172567645324927</c:v>
                  </c:pt>
                  <c:pt idx="38">
                    <c:v>0.96187203493506734</c:v>
                  </c:pt>
                  <c:pt idx="39">
                    <c:v>0.72098354121070229</c:v>
                  </c:pt>
                  <c:pt idx="40">
                    <c:v>0.81021384861090284</c:v>
                  </c:pt>
                  <c:pt idx="41">
                    <c:v>0.84383167084026811</c:v>
                  </c:pt>
                  <c:pt idx="42">
                    <c:v>1.0133204904058837</c:v>
                  </c:pt>
                  <c:pt idx="43">
                    <c:v>1.0797334874581628</c:v>
                  </c:pt>
                  <c:pt idx="44">
                    <c:v>1.112827281262869</c:v>
                  </c:pt>
                  <c:pt idx="45">
                    <c:v>1.0457742167384028</c:v>
                  </c:pt>
                  <c:pt idx="46">
                    <c:v>0.8690305947941328</c:v>
                  </c:pt>
                  <c:pt idx="47">
                    <c:v>0.96769680767334398</c:v>
                  </c:pt>
                  <c:pt idx="48">
                    <c:v>1.0402988183839372</c:v>
                  </c:pt>
                  <c:pt idx="49">
                    <c:v>1.0618671813192369</c:v>
                  </c:pt>
                  <c:pt idx="50">
                    <c:v>1.0482134638617921</c:v>
                  </c:pt>
                  <c:pt idx="51">
                    <c:v>1.0179935444662247</c:v>
                  </c:pt>
                  <c:pt idx="52">
                    <c:v>1.0301183798047227</c:v>
                  </c:pt>
                  <c:pt idx="53">
                    <c:v>1.0298847685179515</c:v>
                  </c:pt>
                  <c:pt idx="54">
                    <c:v>0.97821009945929549</c:v>
                  </c:pt>
                  <c:pt idx="55">
                    <c:v>0.97389884444552044</c:v>
                  </c:pt>
                  <c:pt idx="56">
                    <c:v>1.0827835810411313</c:v>
                  </c:pt>
                  <c:pt idx="57">
                    <c:v>1.1024574057000887</c:v>
                  </c:pt>
                  <c:pt idx="58">
                    <c:v>1.0350439519722816</c:v>
                  </c:pt>
                  <c:pt idx="59">
                    <c:v>1.0080476496908692</c:v>
                  </c:pt>
                  <c:pt idx="60">
                    <c:v>0.89691807016859681</c:v>
                  </c:pt>
                  <c:pt idx="61">
                    <c:v>0.75803516604288745</c:v>
                  </c:pt>
                  <c:pt idx="62">
                    <c:v>0.69719086885094961</c:v>
                  </c:pt>
                  <c:pt idx="63">
                    <c:v>0.68345866369072283</c:v>
                  </c:pt>
                  <c:pt idx="64">
                    <c:v>0.87430779213039633</c:v>
                  </c:pt>
                  <c:pt idx="65">
                    <c:v>0.93847503989400727</c:v>
                  </c:pt>
                  <c:pt idx="66">
                    <c:v>0.82772749390090306</c:v>
                  </c:pt>
                  <c:pt idx="67">
                    <c:v>0.92699627848198063</c:v>
                  </c:pt>
                  <c:pt idx="68">
                    <c:v>0.82631780248133646</c:v>
                  </c:pt>
                  <c:pt idx="69">
                    <c:v>0.96957914857994898</c:v>
                  </c:pt>
                  <c:pt idx="70">
                    <c:v>0.79729369184643595</c:v>
                  </c:pt>
                  <c:pt idx="71">
                    <c:v>0.73802395153227818</c:v>
                  </c:pt>
                  <c:pt idx="72">
                    <c:v>0.8047926353609256</c:v>
                  </c:pt>
                  <c:pt idx="73">
                    <c:v>0.74649404728990254</c:v>
                  </c:pt>
                  <c:pt idx="74">
                    <c:v>0.78173350438747413</c:v>
                  </c:pt>
                  <c:pt idx="75">
                    <c:v>0.84091662912019449</c:v>
                  </c:pt>
                  <c:pt idx="76">
                    <c:v>0.87299448807383795</c:v>
                  </c:pt>
                  <c:pt idx="77">
                    <c:v>1.0363146483172008</c:v>
                  </c:pt>
                  <c:pt idx="78">
                    <c:v>1.1660817658049965</c:v>
                  </c:pt>
                  <c:pt idx="79">
                    <c:v>0.95512427460445792</c:v>
                  </c:pt>
                  <c:pt idx="80">
                    <c:v>0.83572033151720149</c:v>
                  </c:pt>
                  <c:pt idx="81">
                    <c:v>0.82876946115471051</c:v>
                  </c:pt>
                  <c:pt idx="82">
                    <c:v>0.94465845046034247</c:v>
                  </c:pt>
                  <c:pt idx="83">
                    <c:v>0.94404295378945502</c:v>
                  </c:pt>
                  <c:pt idx="84">
                    <c:v>1.1040280613761031</c:v>
                  </c:pt>
                  <c:pt idx="85">
                    <c:v>0.94909277237504375</c:v>
                  </c:pt>
                  <c:pt idx="86">
                    <c:v>0.74368256873286542</c:v>
                  </c:pt>
                  <c:pt idx="87">
                    <c:v>0.8644096854939991</c:v>
                  </c:pt>
                  <c:pt idx="88">
                    <c:v>0.85828939059425913</c:v>
                  </c:pt>
                  <c:pt idx="89">
                    <c:v>0.86426821288396238</c:v>
                  </c:pt>
                  <c:pt idx="90">
                    <c:v>0.87806385761752859</c:v>
                  </c:pt>
                  <c:pt idx="91">
                    <c:v>0.8882002525797571</c:v>
                  </c:pt>
                  <c:pt idx="92">
                    <c:v>0.88456035600719651</c:v>
                  </c:pt>
                  <c:pt idx="93">
                    <c:v>0.88759302432901022</c:v>
                  </c:pt>
                  <c:pt idx="94">
                    <c:v>1.0237043171671436</c:v>
                  </c:pt>
                  <c:pt idx="95">
                    <c:v>0.97635260381402789</c:v>
                  </c:pt>
                  <c:pt idx="96">
                    <c:v>0.95566683787673268</c:v>
                  </c:pt>
                  <c:pt idx="97">
                    <c:v>0.95611731272992184</c:v>
                  </c:pt>
                  <c:pt idx="98">
                    <c:v>0.68763482176581125</c:v>
                  </c:pt>
                  <c:pt idx="99">
                    <c:v>0.66677495174001267</c:v>
                  </c:pt>
                  <c:pt idx="100">
                    <c:v>0.64419769969699781</c:v>
                  </c:pt>
                  <c:pt idx="101">
                    <c:v>0.58242247718517326</c:v>
                  </c:pt>
                  <c:pt idx="102">
                    <c:v>0.72263064561515489</c:v>
                  </c:pt>
                  <c:pt idx="103">
                    <c:v>0.90705309945158785</c:v>
                  </c:pt>
                  <c:pt idx="104">
                    <c:v>0.90349946626690825</c:v>
                  </c:pt>
                  <c:pt idx="105">
                    <c:v>0.74370721936054207</c:v>
                  </c:pt>
                  <c:pt idx="106">
                    <c:v>0.73907805313560837</c:v>
                  </c:pt>
                  <c:pt idx="107">
                    <c:v>0.83868031263204679</c:v>
                  </c:pt>
                  <c:pt idx="108">
                    <c:v>0.86058593615841927</c:v>
                  </c:pt>
                  <c:pt idx="109">
                    <c:v>0.64868226985858712</c:v>
                  </c:pt>
                  <c:pt idx="110">
                    <c:v>0.74900464305554038</c:v>
                  </c:pt>
                  <c:pt idx="111">
                    <c:v>0.75990152340742889</c:v>
                  </c:pt>
                  <c:pt idx="112">
                    <c:v>0.61896210588978229</c:v>
                  </c:pt>
                  <c:pt idx="113">
                    <c:v>0.70603614335986153</c:v>
                  </c:pt>
                  <c:pt idx="114">
                    <c:v>0.77881221681236024</c:v>
                  </c:pt>
                  <c:pt idx="115">
                    <c:v>0.75271975968828253</c:v>
                  </c:pt>
                  <c:pt idx="116">
                    <c:v>0.74475557244701995</c:v>
                  </c:pt>
                  <c:pt idx="117">
                    <c:v>0.69195528011874985</c:v>
                  </c:pt>
                  <c:pt idx="118">
                    <c:v>0.59922959519550489</c:v>
                  </c:pt>
                  <c:pt idx="119">
                    <c:v>0.86403210586983004</c:v>
                  </c:pt>
                  <c:pt idx="120">
                    <c:v>0.92552848914136787</c:v>
                  </c:pt>
                  <c:pt idx="121">
                    <c:v>0.76486987369903769</c:v>
                  </c:pt>
                  <c:pt idx="122">
                    <c:v>0.7128092219918688</c:v>
                  </c:pt>
                  <c:pt idx="123">
                    <c:v>0.70563922954105374</c:v>
                  </c:pt>
                  <c:pt idx="124">
                    <c:v>1.003821641653738</c:v>
                  </c:pt>
                  <c:pt idx="125">
                    <c:v>0.80635478106774405</c:v>
                  </c:pt>
                  <c:pt idx="126">
                    <c:v>0.96342713159693572</c:v>
                  </c:pt>
                  <c:pt idx="127">
                    <c:v>0.84180307492806439</c:v>
                  </c:pt>
                  <c:pt idx="128">
                    <c:v>0.72355646465195866</c:v>
                  </c:pt>
                  <c:pt idx="129">
                    <c:v>0.80940214633729957</c:v>
                  </c:pt>
                  <c:pt idx="130">
                    <c:v>0.80770491401409084</c:v>
                  </c:pt>
                  <c:pt idx="131">
                    <c:v>0.74305228743881491</c:v>
                  </c:pt>
                  <c:pt idx="132">
                    <c:v>0.7009914766192431</c:v>
                  </c:pt>
                  <c:pt idx="133">
                    <c:v>0.63205758436261605</c:v>
                  </c:pt>
                  <c:pt idx="134">
                    <c:v>0.7522340751805654</c:v>
                  </c:pt>
                  <c:pt idx="135">
                    <c:v>0.73093986452273818</c:v>
                  </c:pt>
                  <c:pt idx="136">
                    <c:v>0.57365368007062956</c:v>
                  </c:pt>
                  <c:pt idx="137">
                    <c:v>0.39592222428280827</c:v>
                  </c:pt>
                  <c:pt idx="138">
                    <c:v>0.62827883116665917</c:v>
                  </c:pt>
                  <c:pt idx="139">
                    <c:v>0.58399886020751135</c:v>
                  </c:pt>
                  <c:pt idx="140">
                    <c:v>0.52231440572386012</c:v>
                  </c:pt>
                  <c:pt idx="141">
                    <c:v>0.56594054105324565</c:v>
                  </c:pt>
                  <c:pt idx="142">
                    <c:v>0.7039758991259063</c:v>
                  </c:pt>
                  <c:pt idx="143">
                    <c:v>0.70163840771348418</c:v>
                  </c:pt>
                  <c:pt idx="144">
                    <c:v>0.63728151311935244</c:v>
                  </c:pt>
                  <c:pt idx="145">
                    <c:v>0.55911432905656222</c:v>
                  </c:pt>
                  <c:pt idx="146">
                    <c:v>0.66890717136566291</c:v>
                  </c:pt>
                  <c:pt idx="147">
                    <c:v>0.68801589448602507</c:v>
                  </c:pt>
                  <c:pt idx="148">
                    <c:v>0.91151815986221463</c:v>
                  </c:pt>
                  <c:pt idx="149">
                    <c:v>0.89745545702442686</c:v>
                  </c:pt>
                  <c:pt idx="150">
                    <c:v>0.81172060447994954</c:v>
                  </c:pt>
                  <c:pt idx="151">
                    <c:v>1.0072017790440513</c:v>
                  </c:pt>
                  <c:pt idx="152">
                    <c:v>0.86192142474731925</c:v>
                  </c:pt>
                  <c:pt idx="153">
                    <c:v>0.54608642622011716</c:v>
                  </c:pt>
                  <c:pt idx="154">
                    <c:v>0.2225831627579051</c:v>
                  </c:pt>
                  <c:pt idx="155">
                    <c:v>0.26101721477944773</c:v>
                  </c:pt>
                  <c:pt idx="156">
                    <c:v>0.27038486268588074</c:v>
                  </c:pt>
                  <c:pt idx="157">
                    <c:v>0.35852489990903708</c:v>
                  </c:pt>
                  <c:pt idx="158">
                    <c:v>0.34856546328820243</c:v>
                  </c:pt>
                  <c:pt idx="159">
                    <c:v>0.29377523714968556</c:v>
                  </c:pt>
                  <c:pt idx="160">
                    <c:v>0.54166336317191521</c:v>
                  </c:pt>
                  <c:pt idx="161">
                    <c:v>0.47180548853087839</c:v>
                  </c:pt>
                  <c:pt idx="162">
                    <c:v>0.5681330881644947</c:v>
                  </c:pt>
                  <c:pt idx="163">
                    <c:v>0.64306442456476087</c:v>
                  </c:pt>
                  <c:pt idx="164">
                    <c:v>0.63305627454519631</c:v>
                  </c:pt>
                  <c:pt idx="165">
                    <c:v>0.62146786816300603</c:v>
                  </c:pt>
                  <c:pt idx="166">
                    <c:v>0.65503067060558817</c:v>
                  </c:pt>
                  <c:pt idx="167">
                    <c:v>0.73232536825285321</c:v>
                  </c:pt>
                  <c:pt idx="168">
                    <c:v>0.79706651342807955</c:v>
                  </c:pt>
                  <c:pt idx="169">
                    <c:v>0.65282762089809476</c:v>
                  </c:pt>
                  <c:pt idx="170">
                    <c:v>0.59462838605183455</c:v>
                  </c:pt>
                  <c:pt idx="171">
                    <c:v>0.69424987338933919</c:v>
                  </c:pt>
                  <c:pt idx="172">
                    <c:v>0.52530437417533205</c:v>
                  </c:pt>
                  <c:pt idx="173">
                    <c:v>0.48442531746447742</c:v>
                  </c:pt>
                  <c:pt idx="174">
                    <c:v>0.47899503379179992</c:v>
                  </c:pt>
                  <c:pt idx="175">
                    <c:v>0.51028400636047533</c:v>
                  </c:pt>
                  <c:pt idx="176">
                    <c:v>0.63011561575677699</c:v>
                  </c:pt>
                  <c:pt idx="177">
                    <c:v>0.54935242458952394</c:v>
                  </c:pt>
                  <c:pt idx="178">
                    <c:v>0.58242170405344507</c:v>
                  </c:pt>
                  <c:pt idx="179">
                    <c:v>0.60354763420813895</c:v>
                  </c:pt>
                  <c:pt idx="180">
                    <c:v>0.58482066328094096</c:v>
                  </c:pt>
                  <c:pt idx="181">
                    <c:v>0.68769255434101118</c:v>
                  </c:pt>
                  <c:pt idx="182">
                    <c:v>0.75565417448807815</c:v>
                  </c:pt>
                  <c:pt idx="183">
                    <c:v>0.71097690637065369</c:v>
                  </c:pt>
                  <c:pt idx="184">
                    <c:v>0.60675189806037444</c:v>
                  </c:pt>
                  <c:pt idx="185">
                    <c:v>0.74204385596146427</c:v>
                  </c:pt>
                  <c:pt idx="186">
                    <c:v>0.60951381635450286</c:v>
                  </c:pt>
                  <c:pt idx="187">
                    <c:v>0.68517731362507939</c:v>
                  </c:pt>
                  <c:pt idx="188">
                    <c:v>0.59481586464144764</c:v>
                  </c:pt>
                  <c:pt idx="189">
                    <c:v>0.62887817369121812</c:v>
                  </c:pt>
                  <c:pt idx="190">
                    <c:v>0.69572003060243848</c:v>
                  </c:pt>
                  <c:pt idx="191">
                    <c:v>0.75602682514763009</c:v>
                  </c:pt>
                  <c:pt idx="192">
                    <c:v>0.70202246283696235</c:v>
                  </c:pt>
                  <c:pt idx="193">
                    <c:v>0.76462519547434182</c:v>
                  </c:pt>
                  <c:pt idx="194">
                    <c:v>0.7634547100088015</c:v>
                  </c:pt>
                  <c:pt idx="195">
                    <c:v>0.71040159077469078</c:v>
                  </c:pt>
                  <c:pt idx="196">
                    <c:v>0.74615132703006659</c:v>
                  </c:pt>
                  <c:pt idx="197">
                    <c:v>0.68634292505373529</c:v>
                  </c:pt>
                  <c:pt idx="198">
                    <c:v>0.6556591251901992</c:v>
                  </c:pt>
                  <c:pt idx="199">
                    <c:v>0.77442185751605819</c:v>
                  </c:pt>
                  <c:pt idx="200">
                    <c:v>0.77183857707363612</c:v>
                  </c:pt>
                  <c:pt idx="201">
                    <c:v>0.74206021672393252</c:v>
                  </c:pt>
                  <c:pt idx="202">
                    <c:v>0.7784420923754205</c:v>
                  </c:pt>
                  <c:pt idx="203">
                    <c:v>0.76177128004109462</c:v>
                  </c:pt>
                  <c:pt idx="204">
                    <c:v>0.71629336605463534</c:v>
                  </c:pt>
                  <c:pt idx="205">
                    <c:v>0.66815246216895841</c:v>
                  </c:pt>
                  <c:pt idx="206">
                    <c:v>0.59042690283997157</c:v>
                  </c:pt>
                  <c:pt idx="207">
                    <c:v>0.74077655159111044</c:v>
                  </c:pt>
                  <c:pt idx="208">
                    <c:v>0.72716420889539957</c:v>
                  </c:pt>
                  <c:pt idx="209">
                    <c:v>0.64188443326265321</c:v>
                  </c:pt>
                  <c:pt idx="210">
                    <c:v>0.52022547885436921</c:v>
                  </c:pt>
                  <c:pt idx="211">
                    <c:v>0.53738581047766043</c:v>
                  </c:pt>
                  <c:pt idx="212">
                    <c:v>0.71284934868337713</c:v>
                  </c:pt>
                  <c:pt idx="213">
                    <c:v>0.58210274233081205</c:v>
                  </c:pt>
                  <c:pt idx="214">
                    <c:v>0.66934085821810729</c:v>
                  </c:pt>
                  <c:pt idx="215">
                    <c:v>0.70611962665021466</c:v>
                  </c:pt>
                  <c:pt idx="216">
                    <c:v>0.64043015294285799</c:v>
                  </c:pt>
                  <c:pt idx="217">
                    <c:v>0.66948219537529119</c:v>
                  </c:pt>
                  <c:pt idx="218">
                    <c:v>0.60248774055260457</c:v>
                  </c:pt>
                  <c:pt idx="219">
                    <c:v>0.61359677627861298</c:v>
                  </c:pt>
                  <c:pt idx="220">
                    <c:v>0.64880801465842919</c:v>
                  </c:pt>
                  <c:pt idx="221">
                    <c:v>0.7154731150967949</c:v>
                  </c:pt>
                  <c:pt idx="222">
                    <c:v>0.6543717104540715</c:v>
                  </c:pt>
                  <c:pt idx="223">
                    <c:v>0.62019406482959372</c:v>
                  </c:pt>
                  <c:pt idx="224">
                    <c:v>0.56758359135579606</c:v>
                  </c:pt>
                  <c:pt idx="225">
                    <c:v>0.4682922775239049</c:v>
                  </c:pt>
                  <c:pt idx="226">
                    <c:v>0.53729664743407346</c:v>
                  </c:pt>
                  <c:pt idx="227">
                    <c:v>0.68673390983348859</c:v>
                  </c:pt>
                  <c:pt idx="228">
                    <c:v>0.6733266220397256</c:v>
                  </c:pt>
                  <c:pt idx="229">
                    <c:v>0.51008740952196163</c:v>
                  </c:pt>
                  <c:pt idx="230">
                    <c:v>0.53995026834173965</c:v>
                  </c:pt>
                  <c:pt idx="231">
                    <c:v>0.39107864926303892</c:v>
                  </c:pt>
                  <c:pt idx="232">
                    <c:v>0.48920177518427349</c:v>
                  </c:pt>
                  <c:pt idx="233">
                    <c:v>0.50102594738022188</c:v>
                  </c:pt>
                  <c:pt idx="234">
                    <c:v>0.50706123734228759</c:v>
                  </c:pt>
                  <c:pt idx="235">
                    <c:v>0.55761148804691041</c:v>
                  </c:pt>
                  <c:pt idx="236">
                    <c:v>0.5710735917835853</c:v>
                  </c:pt>
                  <c:pt idx="237">
                    <c:v>0.71690880204019103</c:v>
                  </c:pt>
                  <c:pt idx="238">
                    <c:v>0.73632919309011235</c:v>
                  </c:pt>
                  <c:pt idx="239">
                    <c:v>0.55266253039658697</c:v>
                  </c:pt>
                  <c:pt idx="240">
                    <c:v>0.56164853735721887</c:v>
                  </c:pt>
                  <c:pt idx="241">
                    <c:v>0.65724104375537995</c:v>
                  </c:pt>
                  <c:pt idx="242">
                    <c:v>0.53647224634505308</c:v>
                  </c:pt>
                  <c:pt idx="243">
                    <c:v>0.54372075587043855</c:v>
                  </c:pt>
                  <c:pt idx="244">
                    <c:v>0.50596900174247661</c:v>
                  </c:pt>
                  <c:pt idx="245">
                    <c:v>0.53167338702924871</c:v>
                  </c:pt>
                  <c:pt idx="246">
                    <c:v>0.75577883462175888</c:v>
                  </c:pt>
                  <c:pt idx="247">
                    <c:v>0.69195054815043744</c:v>
                  </c:pt>
                  <c:pt idx="248">
                    <c:v>0.53009315520078926</c:v>
                  </c:pt>
                  <c:pt idx="249">
                    <c:v>0.61601638716101059</c:v>
                  </c:pt>
                  <c:pt idx="250">
                    <c:v>0.6178043565459046</c:v>
                  </c:pt>
                  <c:pt idx="251">
                    <c:v>0.61879092844355488</c:v>
                  </c:pt>
                  <c:pt idx="252">
                    <c:v>0.6366743633703501</c:v>
                  </c:pt>
                  <c:pt idx="253">
                    <c:v>0.60477584217530533</c:v>
                  </c:pt>
                  <c:pt idx="254">
                    <c:v>0.66371662824177935</c:v>
                  </c:pt>
                  <c:pt idx="255">
                    <c:v>0.73335988595659207</c:v>
                  </c:pt>
                  <c:pt idx="256">
                    <c:v>0.81650427321081265</c:v>
                  </c:pt>
                  <c:pt idx="257">
                    <c:v>0.68661705923240568</c:v>
                  </c:pt>
                  <c:pt idx="258">
                    <c:v>0.5932186815929128</c:v>
                  </c:pt>
                  <c:pt idx="259">
                    <c:v>0.67703570144667613</c:v>
                  </c:pt>
                  <c:pt idx="260">
                    <c:v>0.69283939065448086</c:v>
                  </c:pt>
                  <c:pt idx="261">
                    <c:v>0.80092992342364999</c:v>
                  </c:pt>
                  <c:pt idx="262">
                    <c:v>0.73103673316683204</c:v>
                  </c:pt>
                  <c:pt idx="263">
                    <c:v>0.46654291634651185</c:v>
                  </c:pt>
                  <c:pt idx="264">
                    <c:v>0.461423300280767</c:v>
                  </c:pt>
                  <c:pt idx="265">
                    <c:v>0.46226577599414742</c:v>
                  </c:pt>
                  <c:pt idx="266">
                    <c:v>0.58879125511013486</c:v>
                  </c:pt>
                  <c:pt idx="267">
                    <c:v>0.56479329589785365</c:v>
                  </c:pt>
                  <c:pt idx="268">
                    <c:v>0.52578754139716521</c:v>
                  </c:pt>
                  <c:pt idx="269">
                    <c:v>0.43642020059445885</c:v>
                  </c:pt>
                  <c:pt idx="270">
                    <c:v>0.66471870441511782</c:v>
                  </c:pt>
                  <c:pt idx="271">
                    <c:v>0.58764747353461844</c:v>
                  </c:pt>
                  <c:pt idx="272">
                    <c:v>0.63675456458744017</c:v>
                  </c:pt>
                  <c:pt idx="273">
                    <c:v>0.54259023099768888</c:v>
                  </c:pt>
                  <c:pt idx="274">
                    <c:v>0.43510651129897882</c:v>
                  </c:pt>
                  <c:pt idx="275">
                    <c:v>0.5408309810833688</c:v>
                  </c:pt>
                  <c:pt idx="276">
                    <c:v>0.51423787302672386</c:v>
                  </c:pt>
                  <c:pt idx="277">
                    <c:v>0.49144342517880024</c:v>
                  </c:pt>
                  <c:pt idx="278">
                    <c:v>0.50130687594347934</c:v>
                  </c:pt>
                  <c:pt idx="279">
                    <c:v>0.56617882487357007</c:v>
                  </c:pt>
                  <c:pt idx="280">
                    <c:v>0.65232328762178604</c:v>
                  </c:pt>
                  <c:pt idx="281">
                    <c:v>0.5201518030191371</c:v>
                  </c:pt>
                  <c:pt idx="282">
                    <c:v>0.51463654179938445</c:v>
                  </c:pt>
                  <c:pt idx="283">
                    <c:v>0.45729371674334701</c:v>
                  </c:pt>
                  <c:pt idx="284">
                    <c:v>0.39873080791408816</c:v>
                  </c:pt>
                  <c:pt idx="285">
                    <c:v>0.35578687345392301</c:v>
                  </c:pt>
                  <c:pt idx="286">
                    <c:v>0.38904363419075177</c:v>
                  </c:pt>
                  <c:pt idx="287">
                    <c:v>0.44784107549532537</c:v>
                  </c:pt>
                  <c:pt idx="288">
                    <c:v>0.49182345203220773</c:v>
                  </c:pt>
                  <c:pt idx="289">
                    <c:v>0.50844571401612448</c:v>
                  </c:pt>
                  <c:pt idx="290">
                    <c:v>0.49314145917082691</c:v>
                  </c:pt>
                  <c:pt idx="291">
                    <c:v>0.50728990447820144</c:v>
                  </c:pt>
                  <c:pt idx="292">
                    <c:v>0.49716876996012954</c:v>
                  </c:pt>
                  <c:pt idx="293">
                    <c:v>0.74283043027008555</c:v>
                  </c:pt>
                  <c:pt idx="294">
                    <c:v>0.72934306820277528</c:v>
                  </c:pt>
                  <c:pt idx="295">
                    <c:v>0.66509609325307129</c:v>
                  </c:pt>
                  <c:pt idx="296">
                    <c:v>0.63880222449003432</c:v>
                  </c:pt>
                  <c:pt idx="297">
                    <c:v>0.60019702120529306</c:v>
                  </c:pt>
                  <c:pt idx="298">
                    <c:v>0.62602310634366964</c:v>
                  </c:pt>
                  <c:pt idx="299">
                    <c:v>0.442177110687973</c:v>
                  </c:pt>
                  <c:pt idx="300">
                    <c:v>0.39930327872176219</c:v>
                  </c:pt>
                  <c:pt idx="301">
                    <c:v>0.56280927332299258</c:v>
                  </c:pt>
                  <c:pt idx="302">
                    <c:v>0.73046702985701972</c:v>
                  </c:pt>
                  <c:pt idx="303">
                    <c:v>0.42630025379876579</c:v>
                  </c:pt>
                  <c:pt idx="304">
                    <c:v>0.3855113303546393</c:v>
                  </c:pt>
                  <c:pt idx="305">
                    <c:v>0.35889155850781529</c:v>
                  </c:pt>
                  <c:pt idx="306">
                    <c:v>0.47163690633398359</c:v>
                  </c:pt>
                  <c:pt idx="307">
                    <c:v>0.49157639187877034</c:v>
                  </c:pt>
                  <c:pt idx="308">
                    <c:v>0.52197887032085233</c:v>
                  </c:pt>
                  <c:pt idx="309">
                    <c:v>0.58874112976703064</c:v>
                  </c:pt>
                  <c:pt idx="310">
                    <c:v>0.60199036298283537</c:v>
                  </c:pt>
                  <c:pt idx="311">
                    <c:v>0.63612569861504098</c:v>
                  </c:pt>
                  <c:pt idx="312">
                    <c:v>0.70772103795305474</c:v>
                  </c:pt>
                  <c:pt idx="313">
                    <c:v>0.597114289830043</c:v>
                  </c:pt>
                  <c:pt idx="314">
                    <c:v>0.58000924298596401</c:v>
                  </c:pt>
                  <c:pt idx="315">
                    <c:v>0.54349084724826369</c:v>
                  </c:pt>
                  <c:pt idx="316">
                    <c:v>0.6169096780349369</c:v>
                  </c:pt>
                  <c:pt idx="317">
                    <c:v>0.53226866646740212</c:v>
                  </c:pt>
                  <c:pt idx="318">
                    <c:v>0.58000968093686756</c:v>
                  </c:pt>
                  <c:pt idx="319">
                    <c:v>0.50652168412075627</c:v>
                  </c:pt>
                  <c:pt idx="320">
                    <c:v>0.49403294213345961</c:v>
                  </c:pt>
                  <c:pt idx="321">
                    <c:v>0.41995876933580872</c:v>
                  </c:pt>
                  <c:pt idx="322">
                    <c:v>0.40306994096789733</c:v>
                  </c:pt>
                  <c:pt idx="323">
                    <c:v>0.37475009580435337</c:v>
                  </c:pt>
                  <c:pt idx="324">
                    <c:v>0.40513488100865003</c:v>
                  </c:pt>
                  <c:pt idx="325">
                    <c:v>0.38591722730537231</c:v>
                  </c:pt>
                  <c:pt idx="326">
                    <c:v>0.43858765349462719</c:v>
                  </c:pt>
                  <c:pt idx="327">
                    <c:v>0.33885651650458848</c:v>
                  </c:pt>
                  <c:pt idx="328">
                    <c:v>0.28990487855428732</c:v>
                  </c:pt>
                  <c:pt idx="329">
                    <c:v>0.33359133124415075</c:v>
                  </c:pt>
                  <c:pt idx="330">
                    <c:v>0.25307102146908145</c:v>
                  </c:pt>
                  <c:pt idx="331">
                    <c:v>0.23886975610097042</c:v>
                  </c:pt>
                  <c:pt idx="332">
                    <c:v>0.19146427134935604</c:v>
                  </c:pt>
                  <c:pt idx="333">
                    <c:v>0.20499599708146202</c:v>
                  </c:pt>
                  <c:pt idx="334">
                    <c:v>0.13486041592494583</c:v>
                  </c:pt>
                  <c:pt idx="335">
                    <c:v>0.19817367252278084</c:v>
                  </c:pt>
                  <c:pt idx="336">
                    <c:v>0.2249614566346905</c:v>
                  </c:pt>
                  <c:pt idx="337">
                    <c:v>0.15894638680639894</c:v>
                  </c:pt>
                  <c:pt idx="338">
                    <c:v>0.12006793374866724</c:v>
                  </c:pt>
                  <c:pt idx="339">
                    <c:v>0.13798750313372363</c:v>
                  </c:pt>
                  <c:pt idx="340">
                    <c:v>0.19189189728626696</c:v>
                  </c:pt>
                  <c:pt idx="341">
                    <c:v>0.17940269391280214</c:v>
                  </c:pt>
                  <c:pt idx="342">
                    <c:v>0.19841128367318139</c:v>
                  </c:pt>
                  <c:pt idx="343">
                    <c:v>0.18948194262369689</c:v>
                  </c:pt>
                  <c:pt idx="344">
                    <c:v>0.15162538080432367</c:v>
                  </c:pt>
                  <c:pt idx="345">
                    <c:v>0.2128298856668166</c:v>
                  </c:pt>
                  <c:pt idx="346">
                    <c:v>0.22691225050685301</c:v>
                  </c:pt>
                  <c:pt idx="347">
                    <c:v>0.18348603088675663</c:v>
                  </c:pt>
                  <c:pt idx="348">
                    <c:v>0.11843998896199319</c:v>
                  </c:pt>
                  <c:pt idx="349">
                    <c:v>0.12969842200155743</c:v>
                  </c:pt>
                  <c:pt idx="350">
                    <c:v>0.16663501192319619</c:v>
                  </c:pt>
                  <c:pt idx="351">
                    <c:v>0.12950516349325319</c:v>
                  </c:pt>
                  <c:pt idx="352">
                    <c:v>0.15487499679576291</c:v>
                  </c:pt>
                  <c:pt idx="353">
                    <c:v>0.17183421031479612</c:v>
                  </c:pt>
                  <c:pt idx="354">
                    <c:v>0.16809698226874428</c:v>
                  </c:pt>
                  <c:pt idx="355">
                    <c:v>0.21349285635962237</c:v>
                  </c:pt>
                  <c:pt idx="356">
                    <c:v>0.20991627440621002</c:v>
                  </c:pt>
                  <c:pt idx="357">
                    <c:v>0.14980861631566308</c:v>
                  </c:pt>
                  <c:pt idx="358">
                    <c:v>0.14256716457385116</c:v>
                  </c:pt>
                  <c:pt idx="359">
                    <c:v>0.13985892848021567</c:v>
                  </c:pt>
                  <c:pt idx="360">
                    <c:v>0.11132494438501599</c:v>
                  </c:pt>
                  <c:pt idx="361">
                    <c:v>0.1566079167756643</c:v>
                  </c:pt>
                  <c:pt idx="362">
                    <c:v>0.16854635405476023</c:v>
                  </c:pt>
                  <c:pt idx="363">
                    <c:v>0.18345042658869376</c:v>
                  </c:pt>
                  <c:pt idx="364">
                    <c:v>0.17669832810025973</c:v>
                  </c:pt>
                  <c:pt idx="365">
                    <c:v>0.14645449271375002</c:v>
                  </c:pt>
                  <c:pt idx="366">
                    <c:v>0.16451134236514339</c:v>
                  </c:pt>
                  <c:pt idx="367">
                    <c:v>0.24880219963679218</c:v>
                  </c:pt>
                  <c:pt idx="368">
                    <c:v>0.18398585213823496</c:v>
                  </c:pt>
                  <c:pt idx="369">
                    <c:v>0.18699726722614737</c:v>
                  </c:pt>
                  <c:pt idx="370">
                    <c:v>0.18413509108185863</c:v>
                  </c:pt>
                  <c:pt idx="371">
                    <c:v>0.11342361634776675</c:v>
                  </c:pt>
                  <c:pt idx="372">
                    <c:v>0.16572550750078605</c:v>
                  </c:pt>
                  <c:pt idx="373">
                    <c:v>0.17808337096556587</c:v>
                  </c:pt>
                  <c:pt idx="374">
                    <c:v>0.20204000955965565</c:v>
                  </c:pt>
                  <c:pt idx="375">
                    <c:v>0.19439839163628797</c:v>
                  </c:pt>
                  <c:pt idx="376">
                    <c:v>0.20244879643928851</c:v>
                  </c:pt>
                  <c:pt idx="377">
                    <c:v>0.19870105765846388</c:v>
                  </c:pt>
                  <c:pt idx="378">
                    <c:v>0.19000027619347018</c:v>
                  </c:pt>
                  <c:pt idx="379">
                    <c:v>0.24469478122925634</c:v>
                  </c:pt>
                  <c:pt idx="380">
                    <c:v>0.21058005706522068</c:v>
                  </c:pt>
                  <c:pt idx="381">
                    <c:v>0.13721578106768956</c:v>
                  </c:pt>
                  <c:pt idx="382">
                    <c:v>0.16913041003861132</c:v>
                  </c:pt>
                  <c:pt idx="383">
                    <c:v>0.19257245093839911</c:v>
                  </c:pt>
                  <c:pt idx="384">
                    <c:v>0.16070811341607533</c:v>
                  </c:pt>
                  <c:pt idx="385">
                    <c:v>0.14600742144710679</c:v>
                  </c:pt>
                  <c:pt idx="386">
                    <c:v>0.16366788467491819</c:v>
                  </c:pt>
                  <c:pt idx="387">
                    <c:v>0.23837178766968128</c:v>
                  </c:pt>
                  <c:pt idx="388">
                    <c:v>0.18782343350192771</c:v>
                  </c:pt>
                  <c:pt idx="389">
                    <c:v>0.18886519247618699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pooled!$Y$4:$Y$393</c:f>
              <c:numCache>
                <c:formatCode>General</c:formatCode>
                <c:ptCount val="390"/>
                <c:pt idx="0">
                  <c:v>3.8550932538426297</c:v>
                </c:pt>
                <c:pt idx="1">
                  <c:v>3.8550932538426297</c:v>
                </c:pt>
                <c:pt idx="2">
                  <c:v>5.5305135456677395</c:v>
                </c:pt>
                <c:pt idx="3">
                  <c:v>6.8181732155322079</c:v>
                </c:pt>
                <c:pt idx="4">
                  <c:v>6.4745882099127119</c:v>
                </c:pt>
                <c:pt idx="5">
                  <c:v>6.3699460012746592</c:v>
                </c:pt>
                <c:pt idx="6">
                  <c:v>6.3764860474951295</c:v>
                </c:pt>
                <c:pt idx="7">
                  <c:v>6.2650957030965566</c:v>
                </c:pt>
                <c:pt idx="8">
                  <c:v>6.3778642631416291</c:v>
                </c:pt>
                <c:pt idx="9">
                  <c:v>6.2692962666830976</c:v>
                </c:pt>
                <c:pt idx="10">
                  <c:v>5.692231742860546</c:v>
                </c:pt>
                <c:pt idx="11">
                  <c:v>5.9501164903325572</c:v>
                </c:pt>
                <c:pt idx="12">
                  <c:v>5.9506963348295736</c:v>
                </c:pt>
                <c:pt idx="13">
                  <c:v>5.7443420615398271</c:v>
                </c:pt>
                <c:pt idx="14">
                  <c:v>5.3600250068765849</c:v>
                </c:pt>
                <c:pt idx="15">
                  <c:v>5.6699063610242177</c:v>
                </c:pt>
                <c:pt idx="16">
                  <c:v>5.8716616248237861</c:v>
                </c:pt>
                <c:pt idx="17">
                  <c:v>6.2785784514488139</c:v>
                </c:pt>
                <c:pt idx="18">
                  <c:v>6.9638817312413748</c:v>
                </c:pt>
                <c:pt idx="19">
                  <c:v>7.413971071216638</c:v>
                </c:pt>
                <c:pt idx="20">
                  <c:v>6.8075728065949734</c:v>
                </c:pt>
                <c:pt idx="21">
                  <c:v>5.8770636930433824</c:v>
                </c:pt>
                <c:pt idx="22">
                  <c:v>5.9028729289097139</c:v>
                </c:pt>
                <c:pt idx="23">
                  <c:v>5.5907960348325894</c:v>
                </c:pt>
                <c:pt idx="24">
                  <c:v>6.405164410759423</c:v>
                </c:pt>
                <c:pt idx="25">
                  <c:v>6.1489966392238866</c:v>
                </c:pt>
                <c:pt idx="26">
                  <c:v>6.1203565014496011</c:v>
                </c:pt>
                <c:pt idx="27">
                  <c:v>5.8825790472990533</c:v>
                </c:pt>
                <c:pt idx="28">
                  <c:v>5.958258026697961</c:v>
                </c:pt>
                <c:pt idx="29">
                  <c:v>6.8194255730640734</c:v>
                </c:pt>
                <c:pt idx="30">
                  <c:v>6.7674626156872577</c:v>
                </c:pt>
                <c:pt idx="31">
                  <c:v>6.5974186686838108</c:v>
                </c:pt>
                <c:pt idx="32">
                  <c:v>6.7172059488885623</c:v>
                </c:pt>
                <c:pt idx="33">
                  <c:v>6.8444026250159435</c:v>
                </c:pt>
                <c:pt idx="34">
                  <c:v>6.1930154019031622</c:v>
                </c:pt>
                <c:pt idx="35">
                  <c:v>6.7287187315098862</c:v>
                </c:pt>
                <c:pt idx="36">
                  <c:v>6.6534964112447081</c:v>
                </c:pt>
                <c:pt idx="37">
                  <c:v>7.199226362896697</c:v>
                </c:pt>
                <c:pt idx="38">
                  <c:v>6.4332429581877832</c:v>
                </c:pt>
                <c:pt idx="39">
                  <c:v>6.1339764410869435</c:v>
                </c:pt>
                <c:pt idx="40">
                  <c:v>6.1782430306683365</c:v>
                </c:pt>
                <c:pt idx="41">
                  <c:v>6.8175560439975884</c:v>
                </c:pt>
                <c:pt idx="42">
                  <c:v>6.5837039133880566</c:v>
                </c:pt>
                <c:pt idx="43">
                  <c:v>6.7051860093138487</c:v>
                </c:pt>
                <c:pt idx="44">
                  <c:v>6.5808872457760073</c:v>
                </c:pt>
                <c:pt idx="45">
                  <c:v>6.5991473868940078</c:v>
                </c:pt>
                <c:pt idx="46">
                  <c:v>6.2085276993673659</c:v>
                </c:pt>
                <c:pt idx="47">
                  <c:v>6.2780284049242834</c:v>
                </c:pt>
                <c:pt idx="48">
                  <c:v>6.1388032111109698</c:v>
                </c:pt>
                <c:pt idx="49">
                  <c:v>6.6916386748451826</c:v>
                </c:pt>
                <c:pt idx="50">
                  <c:v>6.7118510368625222</c:v>
                </c:pt>
                <c:pt idx="51">
                  <c:v>6.2841651966448149</c:v>
                </c:pt>
                <c:pt idx="52">
                  <c:v>6.2592401929989361</c:v>
                </c:pt>
                <c:pt idx="53">
                  <c:v>5.9627685287444105</c:v>
                </c:pt>
                <c:pt idx="54">
                  <c:v>5.8693299700903525</c:v>
                </c:pt>
                <c:pt idx="55">
                  <c:v>6.0363942926956202</c:v>
                </c:pt>
                <c:pt idx="56">
                  <c:v>6.1625703778594572</c:v>
                </c:pt>
                <c:pt idx="57">
                  <c:v>6.3254112651716827</c:v>
                </c:pt>
                <c:pt idx="58">
                  <c:v>6.9754345411104142</c:v>
                </c:pt>
                <c:pt idx="59">
                  <c:v>6.7636947069648361</c:v>
                </c:pt>
                <c:pt idx="60">
                  <c:v>6.57273940828685</c:v>
                </c:pt>
                <c:pt idx="61">
                  <c:v>6.2779562773244626</c:v>
                </c:pt>
                <c:pt idx="62">
                  <c:v>5.7094262335754262</c:v>
                </c:pt>
                <c:pt idx="63">
                  <c:v>6.1195031721306083</c:v>
                </c:pt>
                <c:pt idx="64">
                  <c:v>6.025173177185791</c:v>
                </c:pt>
                <c:pt idx="65">
                  <c:v>6.2673103809746493</c:v>
                </c:pt>
                <c:pt idx="66">
                  <c:v>5.834323657868496</c:v>
                </c:pt>
                <c:pt idx="67">
                  <c:v>5.4879516401294479</c:v>
                </c:pt>
                <c:pt idx="68">
                  <c:v>5.7976703248127839</c:v>
                </c:pt>
                <c:pt idx="69">
                  <c:v>6.1723347592847846</c:v>
                </c:pt>
                <c:pt idx="70">
                  <c:v>6.4536926945210222</c:v>
                </c:pt>
                <c:pt idx="71">
                  <c:v>6.410136335186853</c:v>
                </c:pt>
                <c:pt idx="72">
                  <c:v>6.1070344401882579</c:v>
                </c:pt>
                <c:pt idx="73">
                  <c:v>6.0181716255388995</c:v>
                </c:pt>
                <c:pt idx="74">
                  <c:v>6.3658199644873985</c:v>
                </c:pt>
                <c:pt idx="75">
                  <c:v>5.9232394615493389</c:v>
                </c:pt>
                <c:pt idx="76">
                  <c:v>5.8031931310078626</c:v>
                </c:pt>
                <c:pt idx="77">
                  <c:v>5.73277302321147</c:v>
                </c:pt>
                <c:pt idx="78">
                  <c:v>5.9759007502811157</c:v>
                </c:pt>
                <c:pt idx="79">
                  <c:v>6.5861688180180407</c:v>
                </c:pt>
                <c:pt idx="80">
                  <c:v>6.415829101068371</c:v>
                </c:pt>
                <c:pt idx="81">
                  <c:v>6.8654491055790032</c:v>
                </c:pt>
                <c:pt idx="82">
                  <c:v>6.9453376912798293</c:v>
                </c:pt>
                <c:pt idx="83">
                  <c:v>7.2870851427548242</c:v>
                </c:pt>
                <c:pt idx="84">
                  <c:v>7.1272907970923409</c:v>
                </c:pt>
                <c:pt idx="85">
                  <c:v>6.4914868748430523</c:v>
                </c:pt>
                <c:pt idx="86">
                  <c:v>5.5057949191904871</c:v>
                </c:pt>
                <c:pt idx="87">
                  <c:v>5.5830879656841628</c:v>
                </c:pt>
                <c:pt idx="88">
                  <c:v>5.9105071541150682</c:v>
                </c:pt>
                <c:pt idx="89">
                  <c:v>5.2601159129016057</c:v>
                </c:pt>
                <c:pt idx="90">
                  <c:v>5.6126700878053697</c:v>
                </c:pt>
                <c:pt idx="91">
                  <c:v>5.475607599647244</c:v>
                </c:pt>
                <c:pt idx="92">
                  <c:v>6.4361079879206127</c:v>
                </c:pt>
                <c:pt idx="93">
                  <c:v>6.7200718367909307</c:v>
                </c:pt>
                <c:pt idx="94">
                  <c:v>6.2492375410333683</c:v>
                </c:pt>
                <c:pt idx="95">
                  <c:v>6.0035062087121087</c:v>
                </c:pt>
                <c:pt idx="96">
                  <c:v>6.1765907740196457</c:v>
                </c:pt>
                <c:pt idx="97">
                  <c:v>5.7299429608800168</c:v>
                </c:pt>
                <c:pt idx="98">
                  <c:v>5.4409118246557728</c:v>
                </c:pt>
                <c:pt idx="99">
                  <c:v>5.8500316460801836</c:v>
                </c:pt>
                <c:pt idx="100">
                  <c:v>4.9272877654005436</c:v>
                </c:pt>
                <c:pt idx="101">
                  <c:v>4.7126043413381042</c:v>
                </c:pt>
                <c:pt idx="102">
                  <c:v>5.1641293601168794</c:v>
                </c:pt>
                <c:pt idx="103">
                  <c:v>5.6286635887523904</c:v>
                </c:pt>
                <c:pt idx="104">
                  <c:v>6.2298894336784141</c:v>
                </c:pt>
                <c:pt idx="105">
                  <c:v>6.8555039574657686</c:v>
                </c:pt>
                <c:pt idx="106">
                  <c:v>6.949590075850864</c:v>
                </c:pt>
                <c:pt idx="107">
                  <c:v>6.5774489245327885</c:v>
                </c:pt>
                <c:pt idx="108">
                  <c:v>5.9685856178885484</c:v>
                </c:pt>
                <c:pt idx="109">
                  <c:v>5.4675984757699627</c:v>
                </c:pt>
                <c:pt idx="110">
                  <c:v>5.5251016781846491</c:v>
                </c:pt>
                <c:pt idx="111">
                  <c:v>6.0425725359364151</c:v>
                </c:pt>
                <c:pt idx="112">
                  <c:v>6.5454400899417964</c:v>
                </c:pt>
                <c:pt idx="113">
                  <c:v>5.4229395638481099</c:v>
                </c:pt>
                <c:pt idx="114">
                  <c:v>4.9405159885331704</c:v>
                </c:pt>
                <c:pt idx="115">
                  <c:v>5.0913740043973119</c:v>
                </c:pt>
                <c:pt idx="116">
                  <c:v>5.49538550514721</c:v>
                </c:pt>
                <c:pt idx="117">
                  <c:v>5.6437791895233511</c:v>
                </c:pt>
                <c:pt idx="118">
                  <c:v>5.0545563430321856</c:v>
                </c:pt>
                <c:pt idx="119">
                  <c:v>4.329887145583819</c:v>
                </c:pt>
                <c:pt idx="120">
                  <c:v>4.9827412496145751</c:v>
                </c:pt>
                <c:pt idx="121">
                  <c:v>5.7467266610229757</c:v>
                </c:pt>
                <c:pt idx="122">
                  <c:v>5.4739555213475892</c:v>
                </c:pt>
                <c:pt idx="123">
                  <c:v>5.6401077992077306</c:v>
                </c:pt>
                <c:pt idx="124">
                  <c:v>5.6089897600216547</c:v>
                </c:pt>
                <c:pt idx="125">
                  <c:v>5.9108530252752178</c:v>
                </c:pt>
                <c:pt idx="126">
                  <c:v>5.8028688755230649</c:v>
                </c:pt>
                <c:pt idx="127">
                  <c:v>5.8755606013373063</c:v>
                </c:pt>
                <c:pt idx="128">
                  <c:v>5.6780404520603138</c:v>
                </c:pt>
                <c:pt idx="129">
                  <c:v>5.4118473857404075</c:v>
                </c:pt>
                <c:pt idx="130">
                  <c:v>5.5842428643167068</c:v>
                </c:pt>
                <c:pt idx="131">
                  <c:v>6.3597842379005787</c:v>
                </c:pt>
                <c:pt idx="132">
                  <c:v>6.0349041544632547</c:v>
                </c:pt>
                <c:pt idx="133">
                  <c:v>5.7015313901334572</c:v>
                </c:pt>
                <c:pt idx="134">
                  <c:v>5.1592308205686468</c:v>
                </c:pt>
                <c:pt idx="135">
                  <c:v>5.1245174618992593</c:v>
                </c:pt>
                <c:pt idx="136">
                  <c:v>5.5387396913644356</c:v>
                </c:pt>
                <c:pt idx="137">
                  <c:v>6.0421134614266592</c:v>
                </c:pt>
                <c:pt idx="138">
                  <c:v>5.4421837071037693</c:v>
                </c:pt>
                <c:pt idx="139">
                  <c:v>5.6091801578743432</c:v>
                </c:pt>
                <c:pt idx="140">
                  <c:v>5.6706418218530059</c:v>
                </c:pt>
                <c:pt idx="141">
                  <c:v>5.3654111708073833</c:v>
                </c:pt>
                <c:pt idx="142">
                  <c:v>4.9533798076084778</c:v>
                </c:pt>
                <c:pt idx="143">
                  <c:v>5.0665238925690614</c:v>
                </c:pt>
                <c:pt idx="144">
                  <c:v>5.717145404893726</c:v>
                </c:pt>
                <c:pt idx="145">
                  <c:v>5.9619920106464965</c:v>
                </c:pt>
                <c:pt idx="146">
                  <c:v>5.9325034523480538</c:v>
                </c:pt>
                <c:pt idx="147">
                  <c:v>6.1500594490280323</c:v>
                </c:pt>
                <c:pt idx="148">
                  <c:v>6.1086689327866077</c:v>
                </c:pt>
                <c:pt idx="149">
                  <c:v>6.4116799059969081</c:v>
                </c:pt>
                <c:pt idx="150">
                  <c:v>6.6203115716969112</c:v>
                </c:pt>
                <c:pt idx="151">
                  <c:v>6.7419557794821001</c:v>
                </c:pt>
                <c:pt idx="152">
                  <c:v>6.2637819422655472</c:v>
                </c:pt>
                <c:pt idx="153">
                  <c:v>3.8246900441189036</c:v>
                </c:pt>
                <c:pt idx="154">
                  <c:v>3.9848537342650809</c:v>
                </c:pt>
                <c:pt idx="155">
                  <c:v>6.9885594802568551</c:v>
                </c:pt>
                <c:pt idx="156">
                  <c:v>8.152850092511672</c:v>
                </c:pt>
                <c:pt idx="157">
                  <c:v>8.7148010881961575</c:v>
                </c:pt>
                <c:pt idx="158">
                  <c:v>9.6132851538760189</c:v>
                </c:pt>
                <c:pt idx="159">
                  <c:v>10.317406266124646</c:v>
                </c:pt>
                <c:pt idx="160">
                  <c:v>10.53793344870741</c:v>
                </c:pt>
                <c:pt idx="161">
                  <c:v>11.16170814564942</c:v>
                </c:pt>
                <c:pt idx="162">
                  <c:v>11.519722358709576</c:v>
                </c:pt>
                <c:pt idx="163">
                  <c:v>12.017019800420979</c:v>
                </c:pt>
                <c:pt idx="164">
                  <c:v>12.625183048681082</c:v>
                </c:pt>
                <c:pt idx="165">
                  <c:v>12.878339112661831</c:v>
                </c:pt>
                <c:pt idx="166">
                  <c:v>13.072754068008786</c:v>
                </c:pt>
                <c:pt idx="167">
                  <c:v>13.347028736479434</c:v>
                </c:pt>
                <c:pt idx="168">
                  <c:v>14.024497441004794</c:v>
                </c:pt>
                <c:pt idx="169">
                  <c:v>14.031096863019169</c:v>
                </c:pt>
                <c:pt idx="170">
                  <c:v>14.086218727960638</c:v>
                </c:pt>
                <c:pt idx="171">
                  <c:v>14.361282738630109</c:v>
                </c:pt>
                <c:pt idx="172">
                  <c:v>14.240939591908111</c:v>
                </c:pt>
                <c:pt idx="173">
                  <c:v>14.666420758648972</c:v>
                </c:pt>
                <c:pt idx="174">
                  <c:v>14.887272620070172</c:v>
                </c:pt>
                <c:pt idx="175">
                  <c:v>14.73657381354227</c:v>
                </c:pt>
                <c:pt idx="176">
                  <c:v>14.638311839791779</c:v>
                </c:pt>
                <c:pt idx="177">
                  <c:v>14.708530598773958</c:v>
                </c:pt>
                <c:pt idx="178">
                  <c:v>14.68304813699719</c:v>
                </c:pt>
                <c:pt idx="179">
                  <c:v>14.249554303542459</c:v>
                </c:pt>
                <c:pt idx="180">
                  <c:v>14.144190221004934</c:v>
                </c:pt>
                <c:pt idx="181">
                  <c:v>14.501935642975571</c:v>
                </c:pt>
                <c:pt idx="182">
                  <c:v>14.70457415550654</c:v>
                </c:pt>
                <c:pt idx="183">
                  <c:v>14.648746359277709</c:v>
                </c:pt>
                <c:pt idx="184">
                  <c:v>14.88059053824367</c:v>
                </c:pt>
                <c:pt idx="185">
                  <c:v>14.698290371208961</c:v>
                </c:pt>
                <c:pt idx="186">
                  <c:v>14.300830540082629</c:v>
                </c:pt>
                <c:pt idx="187">
                  <c:v>13.907739878569307</c:v>
                </c:pt>
                <c:pt idx="188">
                  <c:v>13.900240190466908</c:v>
                </c:pt>
                <c:pt idx="189">
                  <c:v>13.639701657382171</c:v>
                </c:pt>
                <c:pt idx="190">
                  <c:v>13.493171023326749</c:v>
                </c:pt>
                <c:pt idx="191">
                  <c:v>13.4257338713845</c:v>
                </c:pt>
                <c:pt idx="192">
                  <c:v>13.539506703209829</c:v>
                </c:pt>
                <c:pt idx="193">
                  <c:v>13.344910660628912</c:v>
                </c:pt>
                <c:pt idx="194">
                  <c:v>13.054533026503057</c:v>
                </c:pt>
                <c:pt idx="195">
                  <c:v>12.988852878970567</c:v>
                </c:pt>
                <c:pt idx="196">
                  <c:v>12.92589972560231</c:v>
                </c:pt>
                <c:pt idx="197">
                  <c:v>12.908375818253115</c:v>
                </c:pt>
                <c:pt idx="198">
                  <c:v>12.33256041224614</c:v>
                </c:pt>
                <c:pt idx="199">
                  <c:v>12.06848897585423</c:v>
                </c:pt>
                <c:pt idx="200">
                  <c:v>11.769320067525634</c:v>
                </c:pt>
                <c:pt idx="201">
                  <c:v>11.721819700924065</c:v>
                </c:pt>
                <c:pt idx="202">
                  <c:v>11.282734450079532</c:v>
                </c:pt>
                <c:pt idx="203">
                  <c:v>11.455350386088261</c:v>
                </c:pt>
                <c:pt idx="204">
                  <c:v>11.414691350118538</c:v>
                </c:pt>
                <c:pt idx="205">
                  <c:v>11.049862094228368</c:v>
                </c:pt>
                <c:pt idx="206">
                  <c:v>10.951399601778224</c:v>
                </c:pt>
                <c:pt idx="207">
                  <c:v>11.383369030485017</c:v>
                </c:pt>
                <c:pt idx="208">
                  <c:v>10.948550700006095</c:v>
                </c:pt>
                <c:pt idx="209">
                  <c:v>10.633155475413718</c:v>
                </c:pt>
                <c:pt idx="210">
                  <c:v>9.7970574998223441</c:v>
                </c:pt>
                <c:pt idx="211">
                  <c:v>9.6956517179893282</c:v>
                </c:pt>
                <c:pt idx="212">
                  <c:v>9.7906823035782509</c:v>
                </c:pt>
                <c:pt idx="213">
                  <c:v>9.8265700699256477</c:v>
                </c:pt>
                <c:pt idx="214">
                  <c:v>9.1046834958878211</c:v>
                </c:pt>
                <c:pt idx="215">
                  <c:v>8.9887610162600247</c:v>
                </c:pt>
                <c:pt idx="216">
                  <c:v>8.6725556504459096</c:v>
                </c:pt>
                <c:pt idx="217">
                  <c:v>8.5067562851072029</c:v>
                </c:pt>
                <c:pt idx="218">
                  <c:v>8.313014414445929</c:v>
                </c:pt>
                <c:pt idx="219">
                  <c:v>8.5824803601332071</c:v>
                </c:pt>
                <c:pt idx="220">
                  <c:v>8.6297633239090068</c:v>
                </c:pt>
                <c:pt idx="221">
                  <c:v>8.3338596039311525</c:v>
                </c:pt>
                <c:pt idx="222">
                  <c:v>7.9982557413913806</c:v>
                </c:pt>
                <c:pt idx="223">
                  <c:v>7.930988222662033</c:v>
                </c:pt>
                <c:pt idx="224">
                  <c:v>7.7233792590368395</c:v>
                </c:pt>
                <c:pt idx="225">
                  <c:v>7.5154042231272964</c:v>
                </c:pt>
                <c:pt idx="226">
                  <c:v>7.5517466566095255</c:v>
                </c:pt>
                <c:pt idx="227">
                  <c:v>7.9012647651459034</c:v>
                </c:pt>
                <c:pt idx="228">
                  <c:v>8.0559453472769746</c:v>
                </c:pt>
                <c:pt idx="229">
                  <c:v>7.7973041412897546</c:v>
                </c:pt>
                <c:pt idx="230">
                  <c:v>7.6652593225935064</c:v>
                </c:pt>
                <c:pt idx="231">
                  <c:v>7.184647341801174</c:v>
                </c:pt>
                <c:pt idx="232">
                  <c:v>7.2781608613440607</c:v>
                </c:pt>
                <c:pt idx="233">
                  <c:v>7.1908257779872216</c:v>
                </c:pt>
                <c:pt idx="234">
                  <c:v>7.1235062995510336</c:v>
                </c:pt>
                <c:pt idx="235">
                  <c:v>6.7344126773467199</c:v>
                </c:pt>
                <c:pt idx="236">
                  <c:v>6.8212331846952265</c:v>
                </c:pt>
                <c:pt idx="237">
                  <c:v>6.7427589021100616</c:v>
                </c:pt>
                <c:pt idx="238">
                  <c:v>6.7685158373084962</c:v>
                </c:pt>
                <c:pt idx="239">
                  <c:v>6.9144841436939304</c:v>
                </c:pt>
                <c:pt idx="240">
                  <c:v>6.747169896963257</c:v>
                </c:pt>
                <c:pt idx="241">
                  <c:v>6.7282387316613974</c:v>
                </c:pt>
                <c:pt idx="242">
                  <c:v>6.5155408481151964</c:v>
                </c:pt>
                <c:pt idx="243">
                  <c:v>6.2283016095847561</c:v>
                </c:pt>
                <c:pt idx="244">
                  <c:v>6.1896029600291529</c:v>
                </c:pt>
                <c:pt idx="245">
                  <c:v>6.3068192577986357</c:v>
                </c:pt>
                <c:pt idx="246">
                  <c:v>6.3213807592370275</c:v>
                </c:pt>
                <c:pt idx="247">
                  <c:v>6.3252318405760226</c:v>
                </c:pt>
                <c:pt idx="248">
                  <c:v>6.5168364981033573</c:v>
                </c:pt>
                <c:pt idx="249">
                  <c:v>6.4564903647432583</c:v>
                </c:pt>
                <c:pt idx="250">
                  <c:v>6.3061840206869517</c:v>
                </c:pt>
                <c:pt idx="251">
                  <c:v>6.5184532219799838</c:v>
                </c:pt>
                <c:pt idx="252">
                  <c:v>6.1443683799747637</c:v>
                </c:pt>
                <c:pt idx="253">
                  <c:v>6.1149243280354977</c:v>
                </c:pt>
                <c:pt idx="254">
                  <c:v>5.9093156239554983</c:v>
                </c:pt>
                <c:pt idx="255">
                  <c:v>5.7089896378719045</c:v>
                </c:pt>
                <c:pt idx="256">
                  <c:v>5.5021265888144324</c:v>
                </c:pt>
                <c:pt idx="257">
                  <c:v>5.5615522770972223</c:v>
                </c:pt>
                <c:pt idx="258">
                  <c:v>5.821218514286512</c:v>
                </c:pt>
                <c:pt idx="259">
                  <c:v>6.0827148541392733</c:v>
                </c:pt>
                <c:pt idx="260">
                  <c:v>6.5254388074115983</c:v>
                </c:pt>
                <c:pt idx="261">
                  <c:v>6.2421472522337078</c:v>
                </c:pt>
                <c:pt idx="262">
                  <c:v>5.9116912893657219</c:v>
                </c:pt>
                <c:pt idx="263">
                  <c:v>5.5361457437329387</c:v>
                </c:pt>
                <c:pt idx="264">
                  <c:v>5.2949877972640751</c:v>
                </c:pt>
                <c:pt idx="265">
                  <c:v>5.7533022254957986</c:v>
                </c:pt>
                <c:pt idx="266">
                  <c:v>5.6989501319532305</c:v>
                </c:pt>
                <c:pt idx="267">
                  <c:v>5.058664021014688</c:v>
                </c:pt>
                <c:pt idx="268">
                  <c:v>4.7545106467211822</c:v>
                </c:pt>
                <c:pt idx="269">
                  <c:v>4.6430250581106947</c:v>
                </c:pt>
                <c:pt idx="270">
                  <c:v>5.1276806635160037</c:v>
                </c:pt>
                <c:pt idx="271">
                  <c:v>4.8276063488277376</c:v>
                </c:pt>
                <c:pt idx="272">
                  <c:v>5.208652142289484</c:v>
                </c:pt>
                <c:pt idx="273">
                  <c:v>4.6464302333866634</c:v>
                </c:pt>
                <c:pt idx="274">
                  <c:v>4.7516953802489521</c:v>
                </c:pt>
                <c:pt idx="275">
                  <c:v>4.984458026984651</c:v>
                </c:pt>
                <c:pt idx="276">
                  <c:v>5.208308092927405</c:v>
                </c:pt>
                <c:pt idx="277">
                  <c:v>5.0220043167873545</c:v>
                </c:pt>
                <c:pt idx="278">
                  <c:v>4.9013276238821639</c:v>
                </c:pt>
                <c:pt idx="279">
                  <c:v>4.8717770137166605</c:v>
                </c:pt>
                <c:pt idx="280">
                  <c:v>4.8802523417659005</c:v>
                </c:pt>
                <c:pt idx="281">
                  <c:v>4.6395852115299103</c:v>
                </c:pt>
                <c:pt idx="282">
                  <c:v>4.3871125464667626</c:v>
                </c:pt>
                <c:pt idx="283">
                  <c:v>4.372604841890265</c:v>
                </c:pt>
                <c:pt idx="284">
                  <c:v>3.9511568042625731</c:v>
                </c:pt>
                <c:pt idx="285">
                  <c:v>3.6755231189630067</c:v>
                </c:pt>
                <c:pt idx="286">
                  <c:v>3.8493661611970005</c:v>
                </c:pt>
                <c:pt idx="287">
                  <c:v>4.0619813049521172</c:v>
                </c:pt>
                <c:pt idx="288">
                  <c:v>4.5940806487837822</c:v>
                </c:pt>
                <c:pt idx="289">
                  <c:v>4.5317520262406763</c:v>
                </c:pt>
                <c:pt idx="290">
                  <c:v>4.1083327245119134</c:v>
                </c:pt>
                <c:pt idx="291">
                  <c:v>3.9727008603782772</c:v>
                </c:pt>
                <c:pt idx="292">
                  <c:v>3.9263870307083644</c:v>
                </c:pt>
                <c:pt idx="293">
                  <c:v>4.218451620396638</c:v>
                </c:pt>
                <c:pt idx="294">
                  <c:v>4.2135411986480173</c:v>
                </c:pt>
                <c:pt idx="295">
                  <c:v>4.3001246965483997</c:v>
                </c:pt>
                <c:pt idx="296">
                  <c:v>4.1441906444936816</c:v>
                </c:pt>
                <c:pt idx="297">
                  <c:v>3.9532653103517177</c:v>
                </c:pt>
                <c:pt idx="298">
                  <c:v>4.2303495021611397</c:v>
                </c:pt>
                <c:pt idx="299">
                  <c:v>4.0580324601267268</c:v>
                </c:pt>
                <c:pt idx="300">
                  <c:v>4.2750759732778576</c:v>
                </c:pt>
                <c:pt idx="301">
                  <c:v>4.6351333481044188</c:v>
                </c:pt>
                <c:pt idx="302">
                  <c:v>4.7647621594801324</c:v>
                </c:pt>
                <c:pt idx="303">
                  <c:v>3.6783001288402781</c:v>
                </c:pt>
                <c:pt idx="304">
                  <c:v>3.1117277894658804</c:v>
                </c:pt>
                <c:pt idx="305">
                  <c:v>3.3573367776402838</c:v>
                </c:pt>
                <c:pt idx="306">
                  <c:v>4.0463179962556506</c:v>
                </c:pt>
                <c:pt idx="307">
                  <c:v>4.5161940288322473</c:v>
                </c:pt>
                <c:pt idx="308">
                  <c:v>4.5284530369991671</c:v>
                </c:pt>
                <c:pt idx="309">
                  <c:v>4.6788585567897041</c:v>
                </c:pt>
                <c:pt idx="310">
                  <c:v>4.8665491620890924</c:v>
                </c:pt>
                <c:pt idx="311">
                  <c:v>5.2054533059327257</c:v>
                </c:pt>
                <c:pt idx="312">
                  <c:v>4.909261508170685</c:v>
                </c:pt>
                <c:pt idx="313">
                  <c:v>4.6936820669484556</c:v>
                </c:pt>
                <c:pt idx="314">
                  <c:v>4.2632299455043459</c:v>
                </c:pt>
                <c:pt idx="315">
                  <c:v>3.9609900563241176</c:v>
                </c:pt>
                <c:pt idx="316">
                  <c:v>4.0645428396914918</c:v>
                </c:pt>
                <c:pt idx="317">
                  <c:v>3.9465432066006789</c:v>
                </c:pt>
                <c:pt idx="318">
                  <c:v>3.6187347541943353</c:v>
                </c:pt>
                <c:pt idx="319">
                  <c:v>3.3171202141541998</c:v>
                </c:pt>
                <c:pt idx="320">
                  <c:v>3.2864223677937958</c:v>
                </c:pt>
                <c:pt idx="321">
                  <c:v>2.9300942672149004</c:v>
                </c:pt>
                <c:pt idx="322">
                  <c:v>2.9408759292985116</c:v>
                </c:pt>
                <c:pt idx="323">
                  <c:v>2.9999554312993286</c:v>
                </c:pt>
                <c:pt idx="324">
                  <c:v>3.0376756608539583</c:v>
                </c:pt>
                <c:pt idx="325">
                  <c:v>2.9041800420832149</c:v>
                </c:pt>
                <c:pt idx="326">
                  <c:v>2.7378724035041917</c:v>
                </c:pt>
                <c:pt idx="327">
                  <c:v>2.2483838828344309</c:v>
                </c:pt>
                <c:pt idx="328">
                  <c:v>1.9553199304853617</c:v>
                </c:pt>
                <c:pt idx="329">
                  <c:v>1.9158560866950416</c:v>
                </c:pt>
                <c:pt idx="330">
                  <c:v>1.8295396521009331</c:v>
                </c:pt>
                <c:pt idx="331">
                  <c:v>1.6979327077956647</c:v>
                </c:pt>
                <c:pt idx="332">
                  <c:v>1.6131724491069488</c:v>
                </c:pt>
                <c:pt idx="333">
                  <c:v>1.5034679911038009</c:v>
                </c:pt>
                <c:pt idx="334">
                  <c:v>1.4597863479931497</c:v>
                </c:pt>
                <c:pt idx="335">
                  <c:v>1.4825018682142257</c:v>
                </c:pt>
                <c:pt idx="336">
                  <c:v>1.5337540056379537</c:v>
                </c:pt>
                <c:pt idx="337">
                  <c:v>1.1992996472181752</c:v>
                </c:pt>
                <c:pt idx="338">
                  <c:v>1.3768772832831919</c:v>
                </c:pt>
                <c:pt idx="339">
                  <c:v>1.3637240517444593</c:v>
                </c:pt>
                <c:pt idx="340">
                  <c:v>1.2661140522341039</c:v>
                </c:pt>
                <c:pt idx="341">
                  <c:v>1.2096720276962667</c:v>
                </c:pt>
                <c:pt idx="342">
                  <c:v>1.2451766180444885</c:v>
                </c:pt>
                <c:pt idx="343">
                  <c:v>1.1950941564510016</c:v>
                </c:pt>
                <c:pt idx="344">
                  <c:v>1.205516747603945</c:v>
                </c:pt>
                <c:pt idx="345">
                  <c:v>1.2441938294871837</c:v>
                </c:pt>
                <c:pt idx="346">
                  <c:v>1.2297492942309276</c:v>
                </c:pt>
                <c:pt idx="347">
                  <c:v>1.192770910127295</c:v>
                </c:pt>
                <c:pt idx="348">
                  <c:v>0.93031259166496783</c:v>
                </c:pt>
                <c:pt idx="349">
                  <c:v>0.85148609680514087</c:v>
                </c:pt>
                <c:pt idx="350">
                  <c:v>1.004129052809331</c:v>
                </c:pt>
                <c:pt idx="351">
                  <c:v>0.93496446588454751</c:v>
                </c:pt>
                <c:pt idx="352">
                  <c:v>0.96967701990361665</c:v>
                </c:pt>
                <c:pt idx="353">
                  <c:v>0.98619348434783682</c:v>
                </c:pt>
                <c:pt idx="354">
                  <c:v>0.94321214732761605</c:v>
                </c:pt>
                <c:pt idx="355">
                  <c:v>1.1329955220773289</c:v>
                </c:pt>
                <c:pt idx="356">
                  <c:v>1.0264880996767451</c:v>
                </c:pt>
                <c:pt idx="357">
                  <c:v>0.91657123841098309</c:v>
                </c:pt>
                <c:pt idx="358">
                  <c:v>0.84561845593449403</c:v>
                </c:pt>
                <c:pt idx="359">
                  <c:v>0.9225927235705772</c:v>
                </c:pt>
                <c:pt idx="360">
                  <c:v>0.84456240497379098</c:v>
                </c:pt>
                <c:pt idx="361">
                  <c:v>0.85912207445853783</c:v>
                </c:pt>
                <c:pt idx="362">
                  <c:v>1.0149029311318631</c:v>
                </c:pt>
                <c:pt idx="363">
                  <c:v>1.0678130303180555</c:v>
                </c:pt>
                <c:pt idx="364">
                  <c:v>1.0329416065738313</c:v>
                </c:pt>
                <c:pt idx="365">
                  <c:v>0.90812245549016135</c:v>
                </c:pt>
                <c:pt idx="366">
                  <c:v>0.9341394296165797</c:v>
                </c:pt>
                <c:pt idx="367">
                  <c:v>1.0277628321137546</c:v>
                </c:pt>
                <c:pt idx="368">
                  <c:v>0.95410024412446537</c:v>
                </c:pt>
                <c:pt idx="369">
                  <c:v>0.92084161369806328</c:v>
                </c:pt>
                <c:pt idx="370">
                  <c:v>0.89055682829243654</c:v>
                </c:pt>
                <c:pt idx="371">
                  <c:v>0.80751127339390705</c:v>
                </c:pt>
                <c:pt idx="372">
                  <c:v>0.84887584171890773</c:v>
                </c:pt>
                <c:pt idx="373">
                  <c:v>0.99420109725039318</c:v>
                </c:pt>
                <c:pt idx="374">
                  <c:v>0.93550732425399874</c:v>
                </c:pt>
                <c:pt idx="375">
                  <c:v>0.90845842826199108</c:v>
                </c:pt>
                <c:pt idx="376">
                  <c:v>0.85665535321601194</c:v>
                </c:pt>
                <c:pt idx="377">
                  <c:v>0.98043320043340876</c:v>
                </c:pt>
                <c:pt idx="378">
                  <c:v>1.0022010663452634</c:v>
                </c:pt>
                <c:pt idx="379">
                  <c:v>1.0710481690418814</c:v>
                </c:pt>
                <c:pt idx="380">
                  <c:v>0.86248046739100381</c:v>
                </c:pt>
                <c:pt idx="381">
                  <c:v>0.7975631026701937</c:v>
                </c:pt>
                <c:pt idx="382">
                  <c:v>0.89937672816561243</c:v>
                </c:pt>
                <c:pt idx="383">
                  <c:v>0.95964875813095285</c:v>
                </c:pt>
                <c:pt idx="384">
                  <c:v>0.97364923597293751</c:v>
                </c:pt>
                <c:pt idx="385">
                  <c:v>0.95234629055058995</c:v>
                </c:pt>
                <c:pt idx="386">
                  <c:v>0.9107238953172333</c:v>
                </c:pt>
                <c:pt idx="387">
                  <c:v>0.99149112590735045</c:v>
                </c:pt>
                <c:pt idx="388">
                  <c:v>1.0343969487842746</c:v>
                </c:pt>
                <c:pt idx="389">
                  <c:v>1.0236214270651114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0243-98E2-F8044A0D7A47}"/>
            </c:ext>
          </c:extLst>
        </c:ser>
        <c:ser>
          <c:idx val="2"/>
          <c:order val="2"/>
          <c:tx>
            <c:strRef>
              <c:f>pooled!$Z$3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pooled!$AD$4:$AD$393</c:f>
                <c:numCache>
                  <c:formatCode>General</c:formatCode>
                  <c:ptCount val="390"/>
                  <c:pt idx="0">
                    <c:v>1.0292943974234885</c:v>
                  </c:pt>
                  <c:pt idx="1">
                    <c:v>1.0292943974234885</c:v>
                  </c:pt>
                  <c:pt idx="2">
                    <c:v>1.1673353720673669</c:v>
                  </c:pt>
                  <c:pt idx="3">
                    <c:v>1.1704471346779688</c:v>
                  </c:pt>
                  <c:pt idx="4">
                    <c:v>0.91961520892600734</c:v>
                  </c:pt>
                  <c:pt idx="5">
                    <c:v>0.90712434686305166</c:v>
                  </c:pt>
                  <c:pt idx="6">
                    <c:v>0.86667719409905597</c:v>
                  </c:pt>
                  <c:pt idx="7">
                    <c:v>0.7662850778423923</c:v>
                  </c:pt>
                  <c:pt idx="8">
                    <c:v>0.84950899515206324</c:v>
                  </c:pt>
                  <c:pt idx="9">
                    <c:v>1.0304819898771111</c:v>
                  </c:pt>
                  <c:pt idx="10">
                    <c:v>0.86479699974612256</c:v>
                  </c:pt>
                  <c:pt idx="11">
                    <c:v>0.71852892508804145</c:v>
                  </c:pt>
                  <c:pt idx="12">
                    <c:v>0.74818391466966405</c:v>
                  </c:pt>
                  <c:pt idx="13">
                    <c:v>0.84719925959434494</c:v>
                  </c:pt>
                  <c:pt idx="14">
                    <c:v>0.86165306783534368</c:v>
                  </c:pt>
                  <c:pt idx="15">
                    <c:v>1.0918973058778663</c:v>
                  </c:pt>
                  <c:pt idx="16">
                    <c:v>0.88793718995164161</c:v>
                  </c:pt>
                  <c:pt idx="17">
                    <c:v>0.98717772321014718</c:v>
                  </c:pt>
                  <c:pt idx="18">
                    <c:v>1.1217314937631235</c:v>
                  </c:pt>
                  <c:pt idx="19">
                    <c:v>1.0581362321619328</c:v>
                  </c:pt>
                  <c:pt idx="20">
                    <c:v>0.94744468903512236</c:v>
                  </c:pt>
                  <c:pt idx="21">
                    <c:v>0.86969412243317112</c:v>
                  </c:pt>
                  <c:pt idx="22">
                    <c:v>0.69133022290134327</c:v>
                  </c:pt>
                  <c:pt idx="23">
                    <c:v>0.61947939664752449</c:v>
                  </c:pt>
                  <c:pt idx="24">
                    <c:v>0.68521133288230496</c:v>
                  </c:pt>
                  <c:pt idx="25">
                    <c:v>0.81518343526316361</c:v>
                  </c:pt>
                  <c:pt idx="26">
                    <c:v>0.76940322080168055</c:v>
                  </c:pt>
                  <c:pt idx="27">
                    <c:v>0.84490049796426547</c:v>
                  </c:pt>
                  <c:pt idx="28">
                    <c:v>0.6406480188915149</c:v>
                  </c:pt>
                  <c:pt idx="29">
                    <c:v>0.59851255986336893</c:v>
                  </c:pt>
                  <c:pt idx="30">
                    <c:v>0.7026670030195693</c:v>
                  </c:pt>
                  <c:pt idx="31">
                    <c:v>0.63613484924363017</c:v>
                  </c:pt>
                  <c:pt idx="32">
                    <c:v>0.83583159490664194</c:v>
                  </c:pt>
                  <c:pt idx="33">
                    <c:v>0.70483514177885553</c:v>
                  </c:pt>
                  <c:pt idx="34">
                    <c:v>0.68047093432018491</c:v>
                  </c:pt>
                  <c:pt idx="35">
                    <c:v>0.67012938862106275</c:v>
                  </c:pt>
                  <c:pt idx="36">
                    <c:v>0.82052000880750764</c:v>
                  </c:pt>
                  <c:pt idx="37">
                    <c:v>0.81735472496941375</c:v>
                  </c:pt>
                  <c:pt idx="38">
                    <c:v>0.82292594101021643</c:v>
                  </c:pt>
                  <c:pt idx="39">
                    <c:v>0.77090180351737603</c:v>
                  </c:pt>
                  <c:pt idx="40">
                    <c:v>0.91569160755897439</c:v>
                  </c:pt>
                  <c:pt idx="41">
                    <c:v>0.77633602628134957</c:v>
                  </c:pt>
                  <c:pt idx="42">
                    <c:v>0.87877663600640343</c:v>
                  </c:pt>
                  <c:pt idx="43">
                    <c:v>0.94279575411978733</c:v>
                  </c:pt>
                  <c:pt idx="44">
                    <c:v>1.0287765611971689</c:v>
                  </c:pt>
                  <c:pt idx="45">
                    <c:v>0.89650561141533347</c:v>
                  </c:pt>
                  <c:pt idx="46">
                    <c:v>0.85339560900558287</c:v>
                  </c:pt>
                  <c:pt idx="47">
                    <c:v>0.7656310168506405</c:v>
                  </c:pt>
                  <c:pt idx="48">
                    <c:v>0.75995433060800199</c:v>
                  </c:pt>
                  <c:pt idx="49">
                    <c:v>0.8280795656841432</c:v>
                  </c:pt>
                  <c:pt idx="50">
                    <c:v>0.93005777120708222</c:v>
                  </c:pt>
                  <c:pt idx="51">
                    <c:v>0.70271081589769357</c:v>
                  </c:pt>
                  <c:pt idx="52">
                    <c:v>0.89213639594514016</c:v>
                  </c:pt>
                  <c:pt idx="53">
                    <c:v>0.87124680913321495</c:v>
                  </c:pt>
                  <c:pt idx="54">
                    <c:v>0.73770600530749941</c:v>
                  </c:pt>
                  <c:pt idx="55">
                    <c:v>0.71844061213222998</c:v>
                  </c:pt>
                  <c:pt idx="56">
                    <c:v>0.99749065714878427</c:v>
                  </c:pt>
                  <c:pt idx="57">
                    <c:v>0.95504541982698099</c:v>
                  </c:pt>
                  <c:pt idx="58">
                    <c:v>0.91598730157269526</c:v>
                  </c:pt>
                  <c:pt idx="59">
                    <c:v>0.8828963979651866</c:v>
                  </c:pt>
                  <c:pt idx="60">
                    <c:v>0.88446531862448541</c:v>
                  </c:pt>
                  <c:pt idx="61">
                    <c:v>0.73256681124857881</c:v>
                  </c:pt>
                  <c:pt idx="62">
                    <c:v>0.64820812405072226</c:v>
                  </c:pt>
                  <c:pt idx="63">
                    <c:v>0.86996369453408395</c:v>
                  </c:pt>
                  <c:pt idx="64">
                    <c:v>0.85300443117177049</c:v>
                  </c:pt>
                  <c:pt idx="65">
                    <c:v>0.80928462304637294</c:v>
                  </c:pt>
                  <c:pt idx="66">
                    <c:v>0.78561496906889305</c:v>
                  </c:pt>
                  <c:pt idx="67">
                    <c:v>0.73211401827679812</c:v>
                  </c:pt>
                  <c:pt idx="68">
                    <c:v>0.69253167238011704</c:v>
                  </c:pt>
                  <c:pt idx="69">
                    <c:v>0.73962691591188345</c:v>
                  </c:pt>
                  <c:pt idx="70">
                    <c:v>0.76468028563598622</c:v>
                  </c:pt>
                  <c:pt idx="71">
                    <c:v>0.62607804208630613</c:v>
                  </c:pt>
                  <c:pt idx="72">
                    <c:v>0.7872116787945046</c:v>
                  </c:pt>
                  <c:pt idx="73">
                    <c:v>0.59995243512470553</c:v>
                  </c:pt>
                  <c:pt idx="74">
                    <c:v>0.91264822684636637</c:v>
                  </c:pt>
                  <c:pt idx="75">
                    <c:v>0.74992247733254569</c:v>
                  </c:pt>
                  <c:pt idx="76">
                    <c:v>0.77199455934782446</c:v>
                  </c:pt>
                  <c:pt idx="77">
                    <c:v>0.82176678551787952</c:v>
                  </c:pt>
                  <c:pt idx="78">
                    <c:v>0.79463564225464811</c:v>
                  </c:pt>
                  <c:pt idx="79">
                    <c:v>0.89182720895404499</c:v>
                  </c:pt>
                  <c:pt idx="80">
                    <c:v>0.69561718380735538</c:v>
                  </c:pt>
                  <c:pt idx="81">
                    <c:v>0.57237030035230418</c:v>
                  </c:pt>
                  <c:pt idx="82">
                    <c:v>0.61744603768043271</c:v>
                  </c:pt>
                  <c:pt idx="83">
                    <c:v>0.58720573450976732</c:v>
                  </c:pt>
                  <c:pt idx="84">
                    <c:v>0.51246615981087873</c:v>
                  </c:pt>
                  <c:pt idx="85">
                    <c:v>0.56101933566593687</c:v>
                  </c:pt>
                  <c:pt idx="86">
                    <c:v>0.51641367557608009</c:v>
                  </c:pt>
                  <c:pt idx="87">
                    <c:v>0.6344423467906446</c:v>
                  </c:pt>
                  <c:pt idx="88">
                    <c:v>0.57693052372957832</c:v>
                  </c:pt>
                  <c:pt idx="89">
                    <c:v>0.64531261390972405</c:v>
                  </c:pt>
                  <c:pt idx="90">
                    <c:v>0.77625476437264995</c:v>
                  </c:pt>
                  <c:pt idx="91">
                    <c:v>0.65557614721938073</c:v>
                  </c:pt>
                  <c:pt idx="92">
                    <c:v>0.64653355354054243</c:v>
                  </c:pt>
                  <c:pt idx="93">
                    <c:v>0.68390565378660539</c:v>
                  </c:pt>
                  <c:pt idx="94">
                    <c:v>0.66356032237522544</c:v>
                  </c:pt>
                  <c:pt idx="95">
                    <c:v>0.81486659448797483</c:v>
                  </c:pt>
                  <c:pt idx="96">
                    <c:v>0.84448120710873076</c:v>
                  </c:pt>
                  <c:pt idx="97">
                    <c:v>0.68156730815005007</c:v>
                  </c:pt>
                  <c:pt idx="98">
                    <c:v>0.4953012724523112</c:v>
                  </c:pt>
                  <c:pt idx="99">
                    <c:v>0.47717855082517247</c:v>
                  </c:pt>
                  <c:pt idx="100">
                    <c:v>0.33860584712899849</c:v>
                  </c:pt>
                  <c:pt idx="101">
                    <c:v>0.36036373788167192</c:v>
                  </c:pt>
                  <c:pt idx="102">
                    <c:v>0.34564217393223728</c:v>
                  </c:pt>
                  <c:pt idx="103">
                    <c:v>0.54885581823959606</c:v>
                  </c:pt>
                  <c:pt idx="104">
                    <c:v>0.58037950602020461</c:v>
                  </c:pt>
                  <c:pt idx="105">
                    <c:v>0.56934215576859915</c:v>
                  </c:pt>
                  <c:pt idx="106">
                    <c:v>0.41285855004149469</c:v>
                  </c:pt>
                  <c:pt idx="107">
                    <c:v>0.54228419578904863</c:v>
                  </c:pt>
                  <c:pt idx="108">
                    <c:v>0.71169391240920532</c:v>
                  </c:pt>
                  <c:pt idx="109">
                    <c:v>0.5840466000593616</c:v>
                  </c:pt>
                  <c:pt idx="110">
                    <c:v>0.46951705999699139</c:v>
                  </c:pt>
                  <c:pt idx="111">
                    <c:v>0.44312874848082945</c:v>
                  </c:pt>
                  <c:pt idx="112">
                    <c:v>0.54753426867755195</c:v>
                  </c:pt>
                  <c:pt idx="113">
                    <c:v>0.56870017069519885</c:v>
                  </c:pt>
                  <c:pt idx="114">
                    <c:v>0.66609139520363547</c:v>
                  </c:pt>
                  <c:pt idx="115">
                    <c:v>0.51716447027788692</c:v>
                  </c:pt>
                  <c:pt idx="116">
                    <c:v>0.49732937264573129</c:v>
                  </c:pt>
                  <c:pt idx="117">
                    <c:v>0.64054026927469299</c:v>
                  </c:pt>
                  <c:pt idx="118">
                    <c:v>0.77487446985582931</c:v>
                  </c:pt>
                  <c:pt idx="119">
                    <c:v>0.53881519193756844</c:v>
                  </c:pt>
                  <c:pt idx="120">
                    <c:v>0.4298614863415226</c:v>
                  </c:pt>
                  <c:pt idx="121">
                    <c:v>0.38717378598247082</c:v>
                  </c:pt>
                  <c:pt idx="122">
                    <c:v>0.32841093794035237</c:v>
                  </c:pt>
                  <c:pt idx="123">
                    <c:v>0.44665836450790164</c:v>
                  </c:pt>
                  <c:pt idx="124">
                    <c:v>0.36808235434410891</c:v>
                  </c:pt>
                  <c:pt idx="125">
                    <c:v>0.568359422314617</c:v>
                  </c:pt>
                  <c:pt idx="126">
                    <c:v>0.52879447495068177</c:v>
                  </c:pt>
                  <c:pt idx="127">
                    <c:v>0.6110147064390955</c:v>
                  </c:pt>
                  <c:pt idx="128">
                    <c:v>0.53765724253167868</c:v>
                  </c:pt>
                  <c:pt idx="129">
                    <c:v>0.47344345628222356</c:v>
                  </c:pt>
                  <c:pt idx="130">
                    <c:v>0.6275834002148144</c:v>
                  </c:pt>
                  <c:pt idx="131">
                    <c:v>0.64937266012041128</c:v>
                  </c:pt>
                  <c:pt idx="132">
                    <c:v>0.66051502017230668</c:v>
                  </c:pt>
                  <c:pt idx="133">
                    <c:v>0.65370061462053308</c:v>
                  </c:pt>
                  <c:pt idx="134">
                    <c:v>0.67956927314245608</c:v>
                  </c:pt>
                  <c:pt idx="135">
                    <c:v>0.64415505317273813</c:v>
                  </c:pt>
                  <c:pt idx="136">
                    <c:v>0.57001767166186579</c:v>
                  </c:pt>
                  <c:pt idx="137">
                    <c:v>0.65501164591548766</c:v>
                  </c:pt>
                  <c:pt idx="138">
                    <c:v>0.69069918640502903</c:v>
                  </c:pt>
                  <c:pt idx="139">
                    <c:v>0.59670491947801674</c:v>
                  </c:pt>
                  <c:pt idx="140">
                    <c:v>0.68388801872371419</c:v>
                  </c:pt>
                  <c:pt idx="141">
                    <c:v>0.7454033094467919</c:v>
                  </c:pt>
                  <c:pt idx="142">
                    <c:v>0.60414722676744592</c:v>
                  </c:pt>
                  <c:pt idx="143">
                    <c:v>0.51793634440805014</c:v>
                  </c:pt>
                  <c:pt idx="144">
                    <c:v>0.57708960780273655</c:v>
                  </c:pt>
                  <c:pt idx="145">
                    <c:v>0.46780077563859751</c:v>
                  </c:pt>
                  <c:pt idx="146">
                    <c:v>0.50698013920766705</c:v>
                  </c:pt>
                  <c:pt idx="147">
                    <c:v>0.6712772689250408</c:v>
                  </c:pt>
                  <c:pt idx="148">
                    <c:v>0.88577337389605681</c:v>
                  </c:pt>
                  <c:pt idx="149">
                    <c:v>0.92900447862234437</c:v>
                  </c:pt>
                  <c:pt idx="150">
                    <c:v>0.93181816034854015</c:v>
                  </c:pt>
                  <c:pt idx="151">
                    <c:v>0.92007441891400454</c:v>
                  </c:pt>
                  <c:pt idx="152">
                    <c:v>0.69653661261651356</c:v>
                  </c:pt>
                  <c:pt idx="153">
                    <c:v>0.36683966941866553</c:v>
                  </c:pt>
                  <c:pt idx="154">
                    <c:v>0.11192650470983057</c:v>
                  </c:pt>
                  <c:pt idx="155">
                    <c:v>8.8596196969186414E-2</c:v>
                  </c:pt>
                  <c:pt idx="156">
                    <c:v>5.3453201305020452E-2</c:v>
                  </c:pt>
                  <c:pt idx="157">
                    <c:v>6.7981701559519395E-2</c:v>
                  </c:pt>
                  <c:pt idx="158">
                    <c:v>0.11685308062657031</c:v>
                  </c:pt>
                  <c:pt idx="159">
                    <c:v>0.1440626371670613</c:v>
                  </c:pt>
                  <c:pt idx="160">
                    <c:v>0.2351677463780435</c:v>
                  </c:pt>
                  <c:pt idx="161">
                    <c:v>0.32338583778420765</c:v>
                  </c:pt>
                  <c:pt idx="162">
                    <c:v>0.3259477930582782</c:v>
                  </c:pt>
                  <c:pt idx="163">
                    <c:v>0.45852327470451654</c:v>
                  </c:pt>
                  <c:pt idx="164">
                    <c:v>0.48588035439256688</c:v>
                  </c:pt>
                  <c:pt idx="165">
                    <c:v>0.62789451693971909</c:v>
                  </c:pt>
                  <c:pt idx="166">
                    <c:v>0.64617549452028666</c:v>
                  </c:pt>
                  <c:pt idx="167">
                    <c:v>0.75352176635477208</c:v>
                  </c:pt>
                  <c:pt idx="168">
                    <c:v>0.72336629003429243</c:v>
                  </c:pt>
                  <c:pt idx="169">
                    <c:v>0.79695990024729524</c:v>
                  </c:pt>
                  <c:pt idx="170">
                    <c:v>0.68656463833665671</c:v>
                  </c:pt>
                  <c:pt idx="171">
                    <c:v>0.77965255485934382</c:v>
                  </c:pt>
                  <c:pt idx="172">
                    <c:v>0.80060902632927811</c:v>
                  </c:pt>
                  <c:pt idx="173">
                    <c:v>0.76555151612697558</c:v>
                  </c:pt>
                  <c:pt idx="174">
                    <c:v>0.92028176480467472</c:v>
                  </c:pt>
                  <c:pt idx="175">
                    <c:v>0.86313551566255453</c:v>
                  </c:pt>
                  <c:pt idx="176">
                    <c:v>0.81619629712486974</c:v>
                  </c:pt>
                  <c:pt idx="177">
                    <c:v>0.82631854875358624</c:v>
                  </c:pt>
                  <c:pt idx="178">
                    <c:v>0.5742048429685972</c:v>
                  </c:pt>
                  <c:pt idx="179">
                    <c:v>0.70435890734473949</c:v>
                  </c:pt>
                  <c:pt idx="180">
                    <c:v>0.73268089813761872</c:v>
                  </c:pt>
                  <c:pt idx="181">
                    <c:v>0.65763527029557001</c:v>
                  </c:pt>
                  <c:pt idx="182">
                    <c:v>0.65046204554264397</c:v>
                  </c:pt>
                  <c:pt idx="183">
                    <c:v>0.63939710203084632</c:v>
                  </c:pt>
                  <c:pt idx="184">
                    <c:v>0.63719900698685328</c:v>
                  </c:pt>
                  <c:pt idx="185">
                    <c:v>0.57439937645078942</c:v>
                  </c:pt>
                  <c:pt idx="186">
                    <c:v>0.38117267417012618</c:v>
                  </c:pt>
                  <c:pt idx="187">
                    <c:v>0.49556410358934094</c:v>
                  </c:pt>
                  <c:pt idx="188">
                    <c:v>0.51096196674931949</c:v>
                  </c:pt>
                  <c:pt idx="189">
                    <c:v>0.56247599113603386</c:v>
                  </c:pt>
                  <c:pt idx="190">
                    <c:v>0.58076095045407394</c:v>
                  </c:pt>
                  <c:pt idx="191">
                    <c:v>0.68365524984888337</c:v>
                  </c:pt>
                  <c:pt idx="192">
                    <c:v>0.55618167770325944</c:v>
                  </c:pt>
                  <c:pt idx="193">
                    <c:v>0.45699760121083605</c:v>
                  </c:pt>
                  <c:pt idx="194">
                    <c:v>0.44751860538374794</c:v>
                  </c:pt>
                  <c:pt idx="195">
                    <c:v>0.46398942896831979</c:v>
                  </c:pt>
                  <c:pt idx="196">
                    <c:v>0.60304875637211686</c:v>
                  </c:pt>
                  <c:pt idx="197">
                    <c:v>0.50359725429716706</c:v>
                  </c:pt>
                  <c:pt idx="198">
                    <c:v>0.53384576092554425</c:v>
                  </c:pt>
                  <c:pt idx="199">
                    <c:v>0.48516994087604876</c:v>
                  </c:pt>
                  <c:pt idx="200">
                    <c:v>0.54008161328457438</c:v>
                  </c:pt>
                  <c:pt idx="201">
                    <c:v>0.55190081478075714</c:v>
                  </c:pt>
                  <c:pt idx="202">
                    <c:v>0.56770287022091614</c:v>
                  </c:pt>
                  <c:pt idx="203">
                    <c:v>0.47946705745768053</c:v>
                  </c:pt>
                  <c:pt idx="204">
                    <c:v>0.56386389316770236</c:v>
                  </c:pt>
                  <c:pt idx="205">
                    <c:v>0.61657946825845289</c:v>
                  </c:pt>
                  <c:pt idx="206">
                    <c:v>0.58766113403037323</c:v>
                  </c:pt>
                  <c:pt idx="207">
                    <c:v>0.73937148788700524</c:v>
                  </c:pt>
                  <c:pt idx="208">
                    <c:v>0.67774679398166937</c:v>
                  </c:pt>
                  <c:pt idx="209">
                    <c:v>0.61193559812566234</c:v>
                  </c:pt>
                  <c:pt idx="210">
                    <c:v>0.52676791424007274</c:v>
                  </c:pt>
                  <c:pt idx="211">
                    <c:v>0.51448844900053048</c:v>
                  </c:pt>
                  <c:pt idx="212">
                    <c:v>0.36248553006567436</c:v>
                  </c:pt>
                  <c:pt idx="213">
                    <c:v>0.43441669354400769</c:v>
                  </c:pt>
                  <c:pt idx="214">
                    <c:v>0.45843458070370707</c:v>
                  </c:pt>
                  <c:pt idx="215">
                    <c:v>0.44159778103457653</c:v>
                  </c:pt>
                  <c:pt idx="216">
                    <c:v>0.51407382060799023</c:v>
                  </c:pt>
                  <c:pt idx="217">
                    <c:v>0.59571439927598002</c:v>
                  </c:pt>
                  <c:pt idx="218">
                    <c:v>0.52367271311535546</c:v>
                  </c:pt>
                  <c:pt idx="219">
                    <c:v>0.56553506796095965</c:v>
                  </c:pt>
                  <c:pt idx="220">
                    <c:v>0.58551039446740627</c:v>
                  </c:pt>
                  <c:pt idx="221">
                    <c:v>0.55667212116633935</c:v>
                  </c:pt>
                  <c:pt idx="222">
                    <c:v>0.81766294983827692</c:v>
                  </c:pt>
                  <c:pt idx="223">
                    <c:v>0.82522323114409568</c:v>
                  </c:pt>
                  <c:pt idx="224">
                    <c:v>0.93256000187522592</c:v>
                  </c:pt>
                  <c:pt idx="225">
                    <c:v>0.89196726462075038</c:v>
                  </c:pt>
                  <c:pt idx="226">
                    <c:v>0.84374287465767839</c:v>
                  </c:pt>
                  <c:pt idx="227">
                    <c:v>0.75282993075903171</c:v>
                  </c:pt>
                  <c:pt idx="228">
                    <c:v>0.78580082010571883</c:v>
                  </c:pt>
                  <c:pt idx="229">
                    <c:v>0.6745004357616603</c:v>
                  </c:pt>
                  <c:pt idx="230">
                    <c:v>0.64292585238033717</c:v>
                  </c:pt>
                  <c:pt idx="231">
                    <c:v>0.59356982162124083</c:v>
                  </c:pt>
                  <c:pt idx="232">
                    <c:v>0.58175759499705637</c:v>
                  </c:pt>
                  <c:pt idx="233">
                    <c:v>0.62712553802995086</c:v>
                  </c:pt>
                  <c:pt idx="234">
                    <c:v>0.61661199625769447</c:v>
                  </c:pt>
                  <c:pt idx="235">
                    <c:v>0.73240583545033522</c:v>
                  </c:pt>
                  <c:pt idx="236">
                    <c:v>0.76246662129859877</c:v>
                  </c:pt>
                  <c:pt idx="237">
                    <c:v>0.70183887329717087</c:v>
                  </c:pt>
                  <c:pt idx="238">
                    <c:v>0.62014618736050708</c:v>
                  </c:pt>
                  <c:pt idx="239">
                    <c:v>0.6104192752977603</c:v>
                  </c:pt>
                  <c:pt idx="240">
                    <c:v>0.6175194243297768</c:v>
                  </c:pt>
                  <c:pt idx="241">
                    <c:v>0.5670974393235052</c:v>
                  </c:pt>
                  <c:pt idx="242">
                    <c:v>0.60151064105038676</c:v>
                  </c:pt>
                  <c:pt idx="243">
                    <c:v>0.50776604731291786</c:v>
                  </c:pt>
                  <c:pt idx="244">
                    <c:v>0.5888375065215713</c:v>
                  </c:pt>
                  <c:pt idx="245">
                    <c:v>0.54114987449405316</c:v>
                  </c:pt>
                  <c:pt idx="246">
                    <c:v>0.63795554511122488</c:v>
                  </c:pt>
                  <c:pt idx="247">
                    <c:v>0.71382946892279364</c:v>
                  </c:pt>
                  <c:pt idx="248">
                    <c:v>0.73540487171754432</c:v>
                  </c:pt>
                  <c:pt idx="249">
                    <c:v>0.74933703559413789</c:v>
                  </c:pt>
                  <c:pt idx="250">
                    <c:v>0.64186048207697932</c:v>
                  </c:pt>
                  <c:pt idx="251">
                    <c:v>0.57098580479172145</c:v>
                  </c:pt>
                  <c:pt idx="252">
                    <c:v>0.54485425625386508</c:v>
                  </c:pt>
                  <c:pt idx="253">
                    <c:v>0.5407737481866447</c:v>
                  </c:pt>
                  <c:pt idx="254">
                    <c:v>0.56141190382862316</c:v>
                  </c:pt>
                  <c:pt idx="255">
                    <c:v>0.62005252194328797</c:v>
                  </c:pt>
                  <c:pt idx="256">
                    <c:v>0.64492401945977018</c:v>
                  </c:pt>
                  <c:pt idx="257">
                    <c:v>0.49602082440715511</c:v>
                  </c:pt>
                  <c:pt idx="258">
                    <c:v>0.47304519405429751</c:v>
                  </c:pt>
                  <c:pt idx="259">
                    <c:v>0.4662810920258938</c:v>
                  </c:pt>
                  <c:pt idx="260">
                    <c:v>0.49642831784316016</c:v>
                  </c:pt>
                  <c:pt idx="261">
                    <c:v>0.5095833514802991</c:v>
                  </c:pt>
                  <c:pt idx="262">
                    <c:v>0.66005572450082028</c:v>
                  </c:pt>
                  <c:pt idx="263">
                    <c:v>0.35913657537527627</c:v>
                  </c:pt>
                  <c:pt idx="264">
                    <c:v>0.4274049554536295</c:v>
                  </c:pt>
                  <c:pt idx="265">
                    <c:v>0.42987517277032999</c:v>
                  </c:pt>
                  <c:pt idx="266">
                    <c:v>0.48063401618724594</c:v>
                  </c:pt>
                  <c:pt idx="267">
                    <c:v>0.39495770213487463</c:v>
                  </c:pt>
                  <c:pt idx="268">
                    <c:v>0.39725008064471923</c:v>
                  </c:pt>
                  <c:pt idx="269">
                    <c:v>0.44032793925569536</c:v>
                  </c:pt>
                  <c:pt idx="270">
                    <c:v>0.59028733481314888</c:v>
                  </c:pt>
                  <c:pt idx="271">
                    <c:v>0.56721901146700149</c:v>
                  </c:pt>
                  <c:pt idx="272">
                    <c:v>0.44732526252848337</c:v>
                  </c:pt>
                  <c:pt idx="273">
                    <c:v>0.46572338071359654</c:v>
                  </c:pt>
                  <c:pt idx="274">
                    <c:v>0.59351948132120569</c:v>
                  </c:pt>
                  <c:pt idx="275">
                    <c:v>0.59679809700256581</c:v>
                  </c:pt>
                  <c:pt idx="276">
                    <c:v>0.40609515087171505</c:v>
                  </c:pt>
                  <c:pt idx="277">
                    <c:v>0.49155892794086947</c:v>
                  </c:pt>
                  <c:pt idx="278">
                    <c:v>0.48320973985673987</c:v>
                  </c:pt>
                  <c:pt idx="279">
                    <c:v>0.5356222964777223</c:v>
                  </c:pt>
                  <c:pt idx="280">
                    <c:v>0.53264539338195138</c:v>
                  </c:pt>
                  <c:pt idx="281">
                    <c:v>0.58341394120603307</c:v>
                  </c:pt>
                  <c:pt idx="282">
                    <c:v>0.60651345275357693</c:v>
                  </c:pt>
                  <c:pt idx="283">
                    <c:v>0.42948298742268176</c:v>
                  </c:pt>
                  <c:pt idx="284">
                    <c:v>0.37970442171762286</c:v>
                  </c:pt>
                  <c:pt idx="285">
                    <c:v>0.3557374678792744</c:v>
                  </c:pt>
                  <c:pt idx="286">
                    <c:v>0.26297761265499425</c:v>
                  </c:pt>
                  <c:pt idx="287">
                    <c:v>0.31113235194838601</c:v>
                  </c:pt>
                  <c:pt idx="288">
                    <c:v>0.40549272945834863</c:v>
                  </c:pt>
                  <c:pt idx="289">
                    <c:v>0.43568641996045043</c:v>
                  </c:pt>
                  <c:pt idx="290">
                    <c:v>0.43018261347793479</c:v>
                  </c:pt>
                  <c:pt idx="291">
                    <c:v>0.37932743947133979</c:v>
                  </c:pt>
                  <c:pt idx="292">
                    <c:v>0.49403462884236432</c:v>
                  </c:pt>
                  <c:pt idx="293">
                    <c:v>0.4370486921970691</c:v>
                  </c:pt>
                  <c:pt idx="294">
                    <c:v>0.36565474472362142</c:v>
                  </c:pt>
                  <c:pt idx="295">
                    <c:v>0.41276561390787303</c:v>
                  </c:pt>
                  <c:pt idx="296">
                    <c:v>0.40137869620429706</c:v>
                  </c:pt>
                  <c:pt idx="297">
                    <c:v>0.42112239451919864</c:v>
                  </c:pt>
                  <c:pt idx="298">
                    <c:v>0.33616575251670194</c:v>
                  </c:pt>
                  <c:pt idx="299">
                    <c:v>0.34997797741913123</c:v>
                  </c:pt>
                  <c:pt idx="300">
                    <c:v>0.35077667013974473</c:v>
                  </c:pt>
                  <c:pt idx="301">
                    <c:v>0.38389800350411235</c:v>
                  </c:pt>
                  <c:pt idx="302">
                    <c:v>0.30186738470790792</c:v>
                  </c:pt>
                  <c:pt idx="303">
                    <c:v>0.17546034749204853</c:v>
                  </c:pt>
                  <c:pt idx="304">
                    <c:v>0.22959580191821105</c:v>
                  </c:pt>
                  <c:pt idx="305">
                    <c:v>0.23072544585868812</c:v>
                  </c:pt>
                  <c:pt idx="306">
                    <c:v>0.16958433830746875</c:v>
                  </c:pt>
                  <c:pt idx="307">
                    <c:v>0.22745869438585342</c:v>
                  </c:pt>
                  <c:pt idx="308">
                    <c:v>0.35578099533657842</c:v>
                  </c:pt>
                  <c:pt idx="309">
                    <c:v>0.37184464282092061</c:v>
                  </c:pt>
                  <c:pt idx="310">
                    <c:v>0.24281930588463765</c:v>
                  </c:pt>
                  <c:pt idx="311">
                    <c:v>0.30595289345444437</c:v>
                  </c:pt>
                  <c:pt idx="312">
                    <c:v>0.29373384322634649</c:v>
                  </c:pt>
                  <c:pt idx="313">
                    <c:v>0.40474348366799046</c:v>
                  </c:pt>
                  <c:pt idx="314">
                    <c:v>0.27018938191721248</c:v>
                  </c:pt>
                  <c:pt idx="315">
                    <c:v>0.40148258657199376</c:v>
                  </c:pt>
                  <c:pt idx="316">
                    <c:v>0.34282774203664462</c:v>
                  </c:pt>
                  <c:pt idx="317">
                    <c:v>0.35882392463309837</c:v>
                  </c:pt>
                  <c:pt idx="318">
                    <c:v>0.33832888376225395</c:v>
                  </c:pt>
                  <c:pt idx="319">
                    <c:v>0.25534615057736382</c:v>
                  </c:pt>
                  <c:pt idx="320">
                    <c:v>0.25825612665090164</c:v>
                  </c:pt>
                  <c:pt idx="321">
                    <c:v>0.24792074151806417</c:v>
                  </c:pt>
                  <c:pt idx="322">
                    <c:v>0.37520878971180771</c:v>
                  </c:pt>
                  <c:pt idx="323">
                    <c:v>0.36526787968187935</c:v>
                  </c:pt>
                  <c:pt idx="324">
                    <c:v>0.35970083321492347</c:v>
                  </c:pt>
                  <c:pt idx="325">
                    <c:v>0.32534953844749748</c:v>
                  </c:pt>
                  <c:pt idx="326">
                    <c:v>0.31373073433770343</c:v>
                  </c:pt>
                  <c:pt idx="327">
                    <c:v>0.24492877592130888</c:v>
                  </c:pt>
                  <c:pt idx="328">
                    <c:v>0.32779003778022303</c:v>
                  </c:pt>
                  <c:pt idx="329">
                    <c:v>0.31967760582031551</c:v>
                  </c:pt>
                  <c:pt idx="330">
                    <c:v>0.24432897178233881</c:v>
                  </c:pt>
                  <c:pt idx="331">
                    <c:v>0.18996143488854475</c:v>
                  </c:pt>
                  <c:pt idx="332">
                    <c:v>0.21475082176287377</c:v>
                  </c:pt>
                  <c:pt idx="333">
                    <c:v>0.19258870445398177</c:v>
                  </c:pt>
                  <c:pt idx="334">
                    <c:v>0.15964568749535546</c:v>
                  </c:pt>
                  <c:pt idx="335">
                    <c:v>0.21035283649958139</c:v>
                  </c:pt>
                  <c:pt idx="336">
                    <c:v>0.24845877784350792</c:v>
                  </c:pt>
                  <c:pt idx="337">
                    <c:v>0.25322514691015702</c:v>
                  </c:pt>
                  <c:pt idx="338">
                    <c:v>0.26319488039231254</c:v>
                  </c:pt>
                  <c:pt idx="339">
                    <c:v>0.32124353910258208</c:v>
                  </c:pt>
                  <c:pt idx="340">
                    <c:v>0.19929239451523709</c:v>
                  </c:pt>
                  <c:pt idx="341">
                    <c:v>0.11746744564247241</c:v>
                  </c:pt>
                  <c:pt idx="342">
                    <c:v>0.12984410112831551</c:v>
                  </c:pt>
                  <c:pt idx="343">
                    <c:v>0.12987070087927435</c:v>
                  </c:pt>
                  <c:pt idx="344">
                    <c:v>0.13947995573758606</c:v>
                  </c:pt>
                  <c:pt idx="345">
                    <c:v>0.19201020286632098</c:v>
                  </c:pt>
                  <c:pt idx="346">
                    <c:v>0.15633607622775753</c:v>
                  </c:pt>
                  <c:pt idx="347">
                    <c:v>0.13572100133568371</c:v>
                  </c:pt>
                  <c:pt idx="348">
                    <c:v>0.11626672043513087</c:v>
                  </c:pt>
                  <c:pt idx="349">
                    <c:v>0.11513789715247957</c:v>
                  </c:pt>
                  <c:pt idx="350">
                    <c:v>0.13533404511630878</c:v>
                  </c:pt>
                  <c:pt idx="351">
                    <c:v>0.16271436683186311</c:v>
                  </c:pt>
                  <c:pt idx="352">
                    <c:v>0.1669798177797451</c:v>
                  </c:pt>
                  <c:pt idx="353">
                    <c:v>0.14504058634187431</c:v>
                  </c:pt>
                  <c:pt idx="354">
                    <c:v>0.24599360035170251</c:v>
                  </c:pt>
                  <c:pt idx="355">
                    <c:v>0.29556570615047201</c:v>
                  </c:pt>
                  <c:pt idx="356">
                    <c:v>0.25815505557498059</c:v>
                  </c:pt>
                  <c:pt idx="357">
                    <c:v>0.13474948418618432</c:v>
                  </c:pt>
                  <c:pt idx="358">
                    <c:v>0.20388672306499575</c:v>
                  </c:pt>
                  <c:pt idx="359">
                    <c:v>0.16771155050275324</c:v>
                  </c:pt>
                  <c:pt idx="360">
                    <c:v>0.16610730485953429</c:v>
                  </c:pt>
                  <c:pt idx="361">
                    <c:v>0.12717221647179636</c:v>
                  </c:pt>
                  <c:pt idx="362">
                    <c:v>0.14311060296615938</c:v>
                  </c:pt>
                  <c:pt idx="363">
                    <c:v>0.1525698791060888</c:v>
                  </c:pt>
                  <c:pt idx="364">
                    <c:v>0.24973780889431074</c:v>
                  </c:pt>
                  <c:pt idx="365">
                    <c:v>0.27779541927044787</c:v>
                  </c:pt>
                  <c:pt idx="366">
                    <c:v>0.36931109707590554</c:v>
                  </c:pt>
                  <c:pt idx="367">
                    <c:v>0.22490742975488268</c:v>
                  </c:pt>
                  <c:pt idx="368">
                    <c:v>0.20216639465500508</c:v>
                  </c:pt>
                  <c:pt idx="369">
                    <c:v>0.20873904681653396</c:v>
                  </c:pt>
                  <c:pt idx="370">
                    <c:v>0.20593982982215989</c:v>
                  </c:pt>
                  <c:pt idx="371">
                    <c:v>0.20480722972931031</c:v>
                  </c:pt>
                  <c:pt idx="372">
                    <c:v>0.14332583377275762</c:v>
                  </c:pt>
                  <c:pt idx="373">
                    <c:v>8.0288029115080511E-2</c:v>
                  </c:pt>
                  <c:pt idx="374">
                    <c:v>0.16360968131797199</c:v>
                  </c:pt>
                  <c:pt idx="375">
                    <c:v>0.14837450674902225</c:v>
                  </c:pt>
                  <c:pt idx="376">
                    <c:v>0.17495935749515926</c:v>
                  </c:pt>
                  <c:pt idx="377">
                    <c:v>0.10962342894521641</c:v>
                  </c:pt>
                  <c:pt idx="378">
                    <c:v>0.1849079689075617</c:v>
                  </c:pt>
                  <c:pt idx="379">
                    <c:v>0.17033028486660243</c:v>
                  </c:pt>
                  <c:pt idx="380">
                    <c:v>0.13416952160321799</c:v>
                  </c:pt>
                  <c:pt idx="381">
                    <c:v>0.11457266794029609</c:v>
                  </c:pt>
                  <c:pt idx="382">
                    <c:v>0.11298241197051585</c:v>
                  </c:pt>
                  <c:pt idx="383">
                    <c:v>0.17883343023074857</c:v>
                  </c:pt>
                  <c:pt idx="384">
                    <c:v>0.16124135803322107</c:v>
                  </c:pt>
                  <c:pt idx="385">
                    <c:v>0.16805723538904613</c:v>
                  </c:pt>
                  <c:pt idx="386">
                    <c:v>0.1633534031647392</c:v>
                  </c:pt>
                  <c:pt idx="387">
                    <c:v>0.14753942190263236</c:v>
                  </c:pt>
                  <c:pt idx="388">
                    <c:v>0.14928609482074151</c:v>
                  </c:pt>
                  <c:pt idx="389">
                    <c:v>0.12155211414613411</c:v>
                  </c:pt>
                </c:numCache>
              </c:numRef>
            </c:plus>
            <c:minus>
              <c:numRef>
                <c:f>pooled!$AD$4:$AD$393</c:f>
                <c:numCache>
                  <c:formatCode>General</c:formatCode>
                  <c:ptCount val="390"/>
                  <c:pt idx="0">
                    <c:v>1.0292943974234885</c:v>
                  </c:pt>
                  <c:pt idx="1">
                    <c:v>1.0292943974234885</c:v>
                  </c:pt>
                  <c:pt idx="2">
                    <c:v>1.1673353720673669</c:v>
                  </c:pt>
                  <c:pt idx="3">
                    <c:v>1.1704471346779688</c:v>
                  </c:pt>
                  <c:pt idx="4">
                    <c:v>0.91961520892600734</c:v>
                  </c:pt>
                  <c:pt idx="5">
                    <c:v>0.90712434686305166</c:v>
                  </c:pt>
                  <c:pt idx="6">
                    <c:v>0.86667719409905597</c:v>
                  </c:pt>
                  <c:pt idx="7">
                    <c:v>0.7662850778423923</c:v>
                  </c:pt>
                  <c:pt idx="8">
                    <c:v>0.84950899515206324</c:v>
                  </c:pt>
                  <c:pt idx="9">
                    <c:v>1.0304819898771111</c:v>
                  </c:pt>
                  <c:pt idx="10">
                    <c:v>0.86479699974612256</c:v>
                  </c:pt>
                  <c:pt idx="11">
                    <c:v>0.71852892508804145</c:v>
                  </c:pt>
                  <c:pt idx="12">
                    <c:v>0.74818391466966405</c:v>
                  </c:pt>
                  <c:pt idx="13">
                    <c:v>0.84719925959434494</c:v>
                  </c:pt>
                  <c:pt idx="14">
                    <c:v>0.86165306783534368</c:v>
                  </c:pt>
                  <c:pt idx="15">
                    <c:v>1.0918973058778663</c:v>
                  </c:pt>
                  <c:pt idx="16">
                    <c:v>0.88793718995164161</c:v>
                  </c:pt>
                  <c:pt idx="17">
                    <c:v>0.98717772321014718</c:v>
                  </c:pt>
                  <c:pt idx="18">
                    <c:v>1.1217314937631235</c:v>
                  </c:pt>
                  <c:pt idx="19">
                    <c:v>1.0581362321619328</c:v>
                  </c:pt>
                  <c:pt idx="20">
                    <c:v>0.94744468903512236</c:v>
                  </c:pt>
                  <c:pt idx="21">
                    <c:v>0.86969412243317112</c:v>
                  </c:pt>
                  <c:pt idx="22">
                    <c:v>0.69133022290134327</c:v>
                  </c:pt>
                  <c:pt idx="23">
                    <c:v>0.61947939664752449</c:v>
                  </c:pt>
                  <c:pt idx="24">
                    <c:v>0.68521133288230496</c:v>
                  </c:pt>
                  <c:pt idx="25">
                    <c:v>0.81518343526316361</c:v>
                  </c:pt>
                  <c:pt idx="26">
                    <c:v>0.76940322080168055</c:v>
                  </c:pt>
                  <c:pt idx="27">
                    <c:v>0.84490049796426547</c:v>
                  </c:pt>
                  <c:pt idx="28">
                    <c:v>0.6406480188915149</c:v>
                  </c:pt>
                  <c:pt idx="29">
                    <c:v>0.59851255986336893</c:v>
                  </c:pt>
                  <c:pt idx="30">
                    <c:v>0.7026670030195693</c:v>
                  </c:pt>
                  <c:pt idx="31">
                    <c:v>0.63613484924363017</c:v>
                  </c:pt>
                  <c:pt idx="32">
                    <c:v>0.83583159490664194</c:v>
                  </c:pt>
                  <c:pt idx="33">
                    <c:v>0.70483514177885553</c:v>
                  </c:pt>
                  <c:pt idx="34">
                    <c:v>0.68047093432018491</c:v>
                  </c:pt>
                  <c:pt idx="35">
                    <c:v>0.67012938862106275</c:v>
                  </c:pt>
                  <c:pt idx="36">
                    <c:v>0.82052000880750764</c:v>
                  </c:pt>
                  <c:pt idx="37">
                    <c:v>0.81735472496941375</c:v>
                  </c:pt>
                  <c:pt idx="38">
                    <c:v>0.82292594101021643</c:v>
                  </c:pt>
                  <c:pt idx="39">
                    <c:v>0.77090180351737603</c:v>
                  </c:pt>
                  <c:pt idx="40">
                    <c:v>0.91569160755897439</c:v>
                  </c:pt>
                  <c:pt idx="41">
                    <c:v>0.77633602628134957</c:v>
                  </c:pt>
                  <c:pt idx="42">
                    <c:v>0.87877663600640343</c:v>
                  </c:pt>
                  <c:pt idx="43">
                    <c:v>0.94279575411978733</c:v>
                  </c:pt>
                  <c:pt idx="44">
                    <c:v>1.0287765611971689</c:v>
                  </c:pt>
                  <c:pt idx="45">
                    <c:v>0.89650561141533347</c:v>
                  </c:pt>
                  <c:pt idx="46">
                    <c:v>0.85339560900558287</c:v>
                  </c:pt>
                  <c:pt idx="47">
                    <c:v>0.7656310168506405</c:v>
                  </c:pt>
                  <c:pt idx="48">
                    <c:v>0.75995433060800199</c:v>
                  </c:pt>
                  <c:pt idx="49">
                    <c:v>0.8280795656841432</c:v>
                  </c:pt>
                  <c:pt idx="50">
                    <c:v>0.93005777120708222</c:v>
                  </c:pt>
                  <c:pt idx="51">
                    <c:v>0.70271081589769357</c:v>
                  </c:pt>
                  <c:pt idx="52">
                    <c:v>0.89213639594514016</c:v>
                  </c:pt>
                  <c:pt idx="53">
                    <c:v>0.87124680913321495</c:v>
                  </c:pt>
                  <c:pt idx="54">
                    <c:v>0.73770600530749941</c:v>
                  </c:pt>
                  <c:pt idx="55">
                    <c:v>0.71844061213222998</c:v>
                  </c:pt>
                  <c:pt idx="56">
                    <c:v>0.99749065714878427</c:v>
                  </c:pt>
                  <c:pt idx="57">
                    <c:v>0.95504541982698099</c:v>
                  </c:pt>
                  <c:pt idx="58">
                    <c:v>0.91598730157269526</c:v>
                  </c:pt>
                  <c:pt idx="59">
                    <c:v>0.8828963979651866</c:v>
                  </c:pt>
                  <c:pt idx="60">
                    <c:v>0.88446531862448541</c:v>
                  </c:pt>
                  <c:pt idx="61">
                    <c:v>0.73256681124857881</c:v>
                  </c:pt>
                  <c:pt idx="62">
                    <c:v>0.64820812405072226</c:v>
                  </c:pt>
                  <c:pt idx="63">
                    <c:v>0.86996369453408395</c:v>
                  </c:pt>
                  <c:pt idx="64">
                    <c:v>0.85300443117177049</c:v>
                  </c:pt>
                  <c:pt idx="65">
                    <c:v>0.80928462304637294</c:v>
                  </c:pt>
                  <c:pt idx="66">
                    <c:v>0.78561496906889305</c:v>
                  </c:pt>
                  <c:pt idx="67">
                    <c:v>0.73211401827679812</c:v>
                  </c:pt>
                  <c:pt idx="68">
                    <c:v>0.69253167238011704</c:v>
                  </c:pt>
                  <c:pt idx="69">
                    <c:v>0.73962691591188345</c:v>
                  </c:pt>
                  <c:pt idx="70">
                    <c:v>0.76468028563598622</c:v>
                  </c:pt>
                  <c:pt idx="71">
                    <c:v>0.62607804208630613</c:v>
                  </c:pt>
                  <c:pt idx="72">
                    <c:v>0.7872116787945046</c:v>
                  </c:pt>
                  <c:pt idx="73">
                    <c:v>0.59995243512470553</c:v>
                  </c:pt>
                  <c:pt idx="74">
                    <c:v>0.91264822684636637</c:v>
                  </c:pt>
                  <c:pt idx="75">
                    <c:v>0.74992247733254569</c:v>
                  </c:pt>
                  <c:pt idx="76">
                    <c:v>0.77199455934782446</c:v>
                  </c:pt>
                  <c:pt idx="77">
                    <c:v>0.82176678551787952</c:v>
                  </c:pt>
                  <c:pt idx="78">
                    <c:v>0.79463564225464811</c:v>
                  </c:pt>
                  <c:pt idx="79">
                    <c:v>0.89182720895404499</c:v>
                  </c:pt>
                  <c:pt idx="80">
                    <c:v>0.69561718380735538</c:v>
                  </c:pt>
                  <c:pt idx="81">
                    <c:v>0.57237030035230418</c:v>
                  </c:pt>
                  <c:pt idx="82">
                    <c:v>0.61744603768043271</c:v>
                  </c:pt>
                  <c:pt idx="83">
                    <c:v>0.58720573450976732</c:v>
                  </c:pt>
                  <c:pt idx="84">
                    <c:v>0.51246615981087873</c:v>
                  </c:pt>
                  <c:pt idx="85">
                    <c:v>0.56101933566593687</c:v>
                  </c:pt>
                  <c:pt idx="86">
                    <c:v>0.51641367557608009</c:v>
                  </c:pt>
                  <c:pt idx="87">
                    <c:v>0.6344423467906446</c:v>
                  </c:pt>
                  <c:pt idx="88">
                    <c:v>0.57693052372957832</c:v>
                  </c:pt>
                  <c:pt idx="89">
                    <c:v>0.64531261390972405</c:v>
                  </c:pt>
                  <c:pt idx="90">
                    <c:v>0.77625476437264995</c:v>
                  </c:pt>
                  <c:pt idx="91">
                    <c:v>0.65557614721938073</c:v>
                  </c:pt>
                  <c:pt idx="92">
                    <c:v>0.64653355354054243</c:v>
                  </c:pt>
                  <c:pt idx="93">
                    <c:v>0.68390565378660539</c:v>
                  </c:pt>
                  <c:pt idx="94">
                    <c:v>0.66356032237522544</c:v>
                  </c:pt>
                  <c:pt idx="95">
                    <c:v>0.81486659448797483</c:v>
                  </c:pt>
                  <c:pt idx="96">
                    <c:v>0.84448120710873076</c:v>
                  </c:pt>
                  <c:pt idx="97">
                    <c:v>0.68156730815005007</c:v>
                  </c:pt>
                  <c:pt idx="98">
                    <c:v>0.4953012724523112</c:v>
                  </c:pt>
                  <c:pt idx="99">
                    <c:v>0.47717855082517247</c:v>
                  </c:pt>
                  <c:pt idx="100">
                    <c:v>0.33860584712899849</c:v>
                  </c:pt>
                  <c:pt idx="101">
                    <c:v>0.36036373788167192</c:v>
                  </c:pt>
                  <c:pt idx="102">
                    <c:v>0.34564217393223728</c:v>
                  </c:pt>
                  <c:pt idx="103">
                    <c:v>0.54885581823959606</c:v>
                  </c:pt>
                  <c:pt idx="104">
                    <c:v>0.58037950602020461</c:v>
                  </c:pt>
                  <c:pt idx="105">
                    <c:v>0.56934215576859915</c:v>
                  </c:pt>
                  <c:pt idx="106">
                    <c:v>0.41285855004149469</c:v>
                  </c:pt>
                  <c:pt idx="107">
                    <c:v>0.54228419578904863</c:v>
                  </c:pt>
                  <c:pt idx="108">
                    <c:v>0.71169391240920532</c:v>
                  </c:pt>
                  <c:pt idx="109">
                    <c:v>0.5840466000593616</c:v>
                  </c:pt>
                  <c:pt idx="110">
                    <c:v>0.46951705999699139</c:v>
                  </c:pt>
                  <c:pt idx="111">
                    <c:v>0.44312874848082945</c:v>
                  </c:pt>
                  <c:pt idx="112">
                    <c:v>0.54753426867755195</c:v>
                  </c:pt>
                  <c:pt idx="113">
                    <c:v>0.56870017069519885</c:v>
                  </c:pt>
                  <c:pt idx="114">
                    <c:v>0.66609139520363547</c:v>
                  </c:pt>
                  <c:pt idx="115">
                    <c:v>0.51716447027788692</c:v>
                  </c:pt>
                  <c:pt idx="116">
                    <c:v>0.49732937264573129</c:v>
                  </c:pt>
                  <c:pt idx="117">
                    <c:v>0.64054026927469299</c:v>
                  </c:pt>
                  <c:pt idx="118">
                    <c:v>0.77487446985582931</c:v>
                  </c:pt>
                  <c:pt idx="119">
                    <c:v>0.53881519193756844</c:v>
                  </c:pt>
                  <c:pt idx="120">
                    <c:v>0.4298614863415226</c:v>
                  </c:pt>
                  <c:pt idx="121">
                    <c:v>0.38717378598247082</c:v>
                  </c:pt>
                  <c:pt idx="122">
                    <c:v>0.32841093794035237</c:v>
                  </c:pt>
                  <c:pt idx="123">
                    <c:v>0.44665836450790164</c:v>
                  </c:pt>
                  <c:pt idx="124">
                    <c:v>0.36808235434410891</c:v>
                  </c:pt>
                  <c:pt idx="125">
                    <c:v>0.568359422314617</c:v>
                  </c:pt>
                  <c:pt idx="126">
                    <c:v>0.52879447495068177</c:v>
                  </c:pt>
                  <c:pt idx="127">
                    <c:v>0.6110147064390955</c:v>
                  </c:pt>
                  <c:pt idx="128">
                    <c:v>0.53765724253167868</c:v>
                  </c:pt>
                  <c:pt idx="129">
                    <c:v>0.47344345628222356</c:v>
                  </c:pt>
                  <c:pt idx="130">
                    <c:v>0.6275834002148144</c:v>
                  </c:pt>
                  <c:pt idx="131">
                    <c:v>0.64937266012041128</c:v>
                  </c:pt>
                  <c:pt idx="132">
                    <c:v>0.66051502017230668</c:v>
                  </c:pt>
                  <c:pt idx="133">
                    <c:v>0.65370061462053308</c:v>
                  </c:pt>
                  <c:pt idx="134">
                    <c:v>0.67956927314245608</c:v>
                  </c:pt>
                  <c:pt idx="135">
                    <c:v>0.64415505317273813</c:v>
                  </c:pt>
                  <c:pt idx="136">
                    <c:v>0.57001767166186579</c:v>
                  </c:pt>
                  <c:pt idx="137">
                    <c:v>0.65501164591548766</c:v>
                  </c:pt>
                  <c:pt idx="138">
                    <c:v>0.69069918640502903</c:v>
                  </c:pt>
                  <c:pt idx="139">
                    <c:v>0.59670491947801674</c:v>
                  </c:pt>
                  <c:pt idx="140">
                    <c:v>0.68388801872371419</c:v>
                  </c:pt>
                  <c:pt idx="141">
                    <c:v>0.7454033094467919</c:v>
                  </c:pt>
                  <c:pt idx="142">
                    <c:v>0.60414722676744592</c:v>
                  </c:pt>
                  <c:pt idx="143">
                    <c:v>0.51793634440805014</c:v>
                  </c:pt>
                  <c:pt idx="144">
                    <c:v>0.57708960780273655</c:v>
                  </c:pt>
                  <c:pt idx="145">
                    <c:v>0.46780077563859751</c:v>
                  </c:pt>
                  <c:pt idx="146">
                    <c:v>0.50698013920766705</c:v>
                  </c:pt>
                  <c:pt idx="147">
                    <c:v>0.6712772689250408</c:v>
                  </c:pt>
                  <c:pt idx="148">
                    <c:v>0.88577337389605681</c:v>
                  </c:pt>
                  <c:pt idx="149">
                    <c:v>0.92900447862234437</c:v>
                  </c:pt>
                  <c:pt idx="150">
                    <c:v>0.93181816034854015</c:v>
                  </c:pt>
                  <c:pt idx="151">
                    <c:v>0.92007441891400454</c:v>
                  </c:pt>
                  <c:pt idx="152">
                    <c:v>0.69653661261651356</c:v>
                  </c:pt>
                  <c:pt idx="153">
                    <c:v>0.36683966941866553</c:v>
                  </c:pt>
                  <c:pt idx="154">
                    <c:v>0.11192650470983057</c:v>
                  </c:pt>
                  <c:pt idx="155">
                    <c:v>8.8596196969186414E-2</c:v>
                  </c:pt>
                  <c:pt idx="156">
                    <c:v>5.3453201305020452E-2</c:v>
                  </c:pt>
                  <c:pt idx="157">
                    <c:v>6.7981701559519395E-2</c:v>
                  </c:pt>
                  <c:pt idx="158">
                    <c:v>0.11685308062657031</c:v>
                  </c:pt>
                  <c:pt idx="159">
                    <c:v>0.1440626371670613</c:v>
                  </c:pt>
                  <c:pt idx="160">
                    <c:v>0.2351677463780435</c:v>
                  </c:pt>
                  <c:pt idx="161">
                    <c:v>0.32338583778420765</c:v>
                  </c:pt>
                  <c:pt idx="162">
                    <c:v>0.3259477930582782</c:v>
                  </c:pt>
                  <c:pt idx="163">
                    <c:v>0.45852327470451654</c:v>
                  </c:pt>
                  <c:pt idx="164">
                    <c:v>0.48588035439256688</c:v>
                  </c:pt>
                  <c:pt idx="165">
                    <c:v>0.62789451693971909</c:v>
                  </c:pt>
                  <c:pt idx="166">
                    <c:v>0.64617549452028666</c:v>
                  </c:pt>
                  <c:pt idx="167">
                    <c:v>0.75352176635477208</c:v>
                  </c:pt>
                  <c:pt idx="168">
                    <c:v>0.72336629003429243</c:v>
                  </c:pt>
                  <c:pt idx="169">
                    <c:v>0.79695990024729524</c:v>
                  </c:pt>
                  <c:pt idx="170">
                    <c:v>0.68656463833665671</c:v>
                  </c:pt>
                  <c:pt idx="171">
                    <c:v>0.77965255485934382</c:v>
                  </c:pt>
                  <c:pt idx="172">
                    <c:v>0.80060902632927811</c:v>
                  </c:pt>
                  <c:pt idx="173">
                    <c:v>0.76555151612697558</c:v>
                  </c:pt>
                  <c:pt idx="174">
                    <c:v>0.92028176480467472</c:v>
                  </c:pt>
                  <c:pt idx="175">
                    <c:v>0.86313551566255453</c:v>
                  </c:pt>
                  <c:pt idx="176">
                    <c:v>0.81619629712486974</c:v>
                  </c:pt>
                  <c:pt idx="177">
                    <c:v>0.82631854875358624</c:v>
                  </c:pt>
                  <c:pt idx="178">
                    <c:v>0.5742048429685972</c:v>
                  </c:pt>
                  <c:pt idx="179">
                    <c:v>0.70435890734473949</c:v>
                  </c:pt>
                  <c:pt idx="180">
                    <c:v>0.73268089813761872</c:v>
                  </c:pt>
                  <c:pt idx="181">
                    <c:v>0.65763527029557001</c:v>
                  </c:pt>
                  <c:pt idx="182">
                    <c:v>0.65046204554264397</c:v>
                  </c:pt>
                  <c:pt idx="183">
                    <c:v>0.63939710203084632</c:v>
                  </c:pt>
                  <c:pt idx="184">
                    <c:v>0.63719900698685328</c:v>
                  </c:pt>
                  <c:pt idx="185">
                    <c:v>0.57439937645078942</c:v>
                  </c:pt>
                  <c:pt idx="186">
                    <c:v>0.38117267417012618</c:v>
                  </c:pt>
                  <c:pt idx="187">
                    <c:v>0.49556410358934094</c:v>
                  </c:pt>
                  <c:pt idx="188">
                    <c:v>0.51096196674931949</c:v>
                  </c:pt>
                  <c:pt idx="189">
                    <c:v>0.56247599113603386</c:v>
                  </c:pt>
                  <c:pt idx="190">
                    <c:v>0.58076095045407394</c:v>
                  </c:pt>
                  <c:pt idx="191">
                    <c:v>0.68365524984888337</c:v>
                  </c:pt>
                  <c:pt idx="192">
                    <c:v>0.55618167770325944</c:v>
                  </c:pt>
                  <c:pt idx="193">
                    <c:v>0.45699760121083605</c:v>
                  </c:pt>
                  <c:pt idx="194">
                    <c:v>0.44751860538374794</c:v>
                  </c:pt>
                  <c:pt idx="195">
                    <c:v>0.46398942896831979</c:v>
                  </c:pt>
                  <c:pt idx="196">
                    <c:v>0.60304875637211686</c:v>
                  </c:pt>
                  <c:pt idx="197">
                    <c:v>0.50359725429716706</c:v>
                  </c:pt>
                  <c:pt idx="198">
                    <c:v>0.53384576092554425</c:v>
                  </c:pt>
                  <c:pt idx="199">
                    <c:v>0.48516994087604876</c:v>
                  </c:pt>
                  <c:pt idx="200">
                    <c:v>0.54008161328457438</c:v>
                  </c:pt>
                  <c:pt idx="201">
                    <c:v>0.55190081478075714</c:v>
                  </c:pt>
                  <c:pt idx="202">
                    <c:v>0.56770287022091614</c:v>
                  </c:pt>
                  <c:pt idx="203">
                    <c:v>0.47946705745768053</c:v>
                  </c:pt>
                  <c:pt idx="204">
                    <c:v>0.56386389316770236</c:v>
                  </c:pt>
                  <c:pt idx="205">
                    <c:v>0.61657946825845289</c:v>
                  </c:pt>
                  <c:pt idx="206">
                    <c:v>0.58766113403037323</c:v>
                  </c:pt>
                  <c:pt idx="207">
                    <c:v>0.73937148788700524</c:v>
                  </c:pt>
                  <c:pt idx="208">
                    <c:v>0.67774679398166937</c:v>
                  </c:pt>
                  <c:pt idx="209">
                    <c:v>0.61193559812566234</c:v>
                  </c:pt>
                  <c:pt idx="210">
                    <c:v>0.52676791424007274</c:v>
                  </c:pt>
                  <c:pt idx="211">
                    <c:v>0.51448844900053048</c:v>
                  </c:pt>
                  <c:pt idx="212">
                    <c:v>0.36248553006567436</c:v>
                  </c:pt>
                  <c:pt idx="213">
                    <c:v>0.43441669354400769</c:v>
                  </c:pt>
                  <c:pt idx="214">
                    <c:v>0.45843458070370707</c:v>
                  </c:pt>
                  <c:pt idx="215">
                    <c:v>0.44159778103457653</c:v>
                  </c:pt>
                  <c:pt idx="216">
                    <c:v>0.51407382060799023</c:v>
                  </c:pt>
                  <c:pt idx="217">
                    <c:v>0.59571439927598002</c:v>
                  </c:pt>
                  <c:pt idx="218">
                    <c:v>0.52367271311535546</c:v>
                  </c:pt>
                  <c:pt idx="219">
                    <c:v>0.56553506796095965</c:v>
                  </c:pt>
                  <c:pt idx="220">
                    <c:v>0.58551039446740627</c:v>
                  </c:pt>
                  <c:pt idx="221">
                    <c:v>0.55667212116633935</c:v>
                  </c:pt>
                  <c:pt idx="222">
                    <c:v>0.81766294983827692</c:v>
                  </c:pt>
                  <c:pt idx="223">
                    <c:v>0.82522323114409568</c:v>
                  </c:pt>
                  <c:pt idx="224">
                    <c:v>0.93256000187522592</c:v>
                  </c:pt>
                  <c:pt idx="225">
                    <c:v>0.89196726462075038</c:v>
                  </c:pt>
                  <c:pt idx="226">
                    <c:v>0.84374287465767839</c:v>
                  </c:pt>
                  <c:pt idx="227">
                    <c:v>0.75282993075903171</c:v>
                  </c:pt>
                  <c:pt idx="228">
                    <c:v>0.78580082010571883</c:v>
                  </c:pt>
                  <c:pt idx="229">
                    <c:v>0.6745004357616603</c:v>
                  </c:pt>
                  <c:pt idx="230">
                    <c:v>0.64292585238033717</c:v>
                  </c:pt>
                  <c:pt idx="231">
                    <c:v>0.59356982162124083</c:v>
                  </c:pt>
                  <c:pt idx="232">
                    <c:v>0.58175759499705637</c:v>
                  </c:pt>
                  <c:pt idx="233">
                    <c:v>0.62712553802995086</c:v>
                  </c:pt>
                  <c:pt idx="234">
                    <c:v>0.61661199625769447</c:v>
                  </c:pt>
                  <c:pt idx="235">
                    <c:v>0.73240583545033522</c:v>
                  </c:pt>
                  <c:pt idx="236">
                    <c:v>0.76246662129859877</c:v>
                  </c:pt>
                  <c:pt idx="237">
                    <c:v>0.70183887329717087</c:v>
                  </c:pt>
                  <c:pt idx="238">
                    <c:v>0.62014618736050708</c:v>
                  </c:pt>
                  <c:pt idx="239">
                    <c:v>0.6104192752977603</c:v>
                  </c:pt>
                  <c:pt idx="240">
                    <c:v>0.6175194243297768</c:v>
                  </c:pt>
                  <c:pt idx="241">
                    <c:v>0.5670974393235052</c:v>
                  </c:pt>
                  <c:pt idx="242">
                    <c:v>0.60151064105038676</c:v>
                  </c:pt>
                  <c:pt idx="243">
                    <c:v>0.50776604731291786</c:v>
                  </c:pt>
                  <c:pt idx="244">
                    <c:v>0.5888375065215713</c:v>
                  </c:pt>
                  <c:pt idx="245">
                    <c:v>0.54114987449405316</c:v>
                  </c:pt>
                  <c:pt idx="246">
                    <c:v>0.63795554511122488</c:v>
                  </c:pt>
                  <c:pt idx="247">
                    <c:v>0.71382946892279364</c:v>
                  </c:pt>
                  <c:pt idx="248">
                    <c:v>0.73540487171754432</c:v>
                  </c:pt>
                  <c:pt idx="249">
                    <c:v>0.74933703559413789</c:v>
                  </c:pt>
                  <c:pt idx="250">
                    <c:v>0.64186048207697932</c:v>
                  </c:pt>
                  <c:pt idx="251">
                    <c:v>0.57098580479172145</c:v>
                  </c:pt>
                  <c:pt idx="252">
                    <c:v>0.54485425625386508</c:v>
                  </c:pt>
                  <c:pt idx="253">
                    <c:v>0.5407737481866447</c:v>
                  </c:pt>
                  <c:pt idx="254">
                    <c:v>0.56141190382862316</c:v>
                  </c:pt>
                  <c:pt idx="255">
                    <c:v>0.62005252194328797</c:v>
                  </c:pt>
                  <c:pt idx="256">
                    <c:v>0.64492401945977018</c:v>
                  </c:pt>
                  <c:pt idx="257">
                    <c:v>0.49602082440715511</c:v>
                  </c:pt>
                  <c:pt idx="258">
                    <c:v>0.47304519405429751</c:v>
                  </c:pt>
                  <c:pt idx="259">
                    <c:v>0.4662810920258938</c:v>
                  </c:pt>
                  <c:pt idx="260">
                    <c:v>0.49642831784316016</c:v>
                  </c:pt>
                  <c:pt idx="261">
                    <c:v>0.5095833514802991</c:v>
                  </c:pt>
                  <c:pt idx="262">
                    <c:v>0.66005572450082028</c:v>
                  </c:pt>
                  <c:pt idx="263">
                    <c:v>0.35913657537527627</c:v>
                  </c:pt>
                  <c:pt idx="264">
                    <c:v>0.4274049554536295</c:v>
                  </c:pt>
                  <c:pt idx="265">
                    <c:v>0.42987517277032999</c:v>
                  </c:pt>
                  <c:pt idx="266">
                    <c:v>0.48063401618724594</c:v>
                  </c:pt>
                  <c:pt idx="267">
                    <c:v>0.39495770213487463</c:v>
                  </c:pt>
                  <c:pt idx="268">
                    <c:v>0.39725008064471923</c:v>
                  </c:pt>
                  <c:pt idx="269">
                    <c:v>0.44032793925569536</c:v>
                  </c:pt>
                  <c:pt idx="270">
                    <c:v>0.59028733481314888</c:v>
                  </c:pt>
                  <c:pt idx="271">
                    <c:v>0.56721901146700149</c:v>
                  </c:pt>
                  <c:pt idx="272">
                    <c:v>0.44732526252848337</c:v>
                  </c:pt>
                  <c:pt idx="273">
                    <c:v>0.46572338071359654</c:v>
                  </c:pt>
                  <c:pt idx="274">
                    <c:v>0.59351948132120569</c:v>
                  </c:pt>
                  <c:pt idx="275">
                    <c:v>0.59679809700256581</c:v>
                  </c:pt>
                  <c:pt idx="276">
                    <c:v>0.40609515087171505</c:v>
                  </c:pt>
                  <c:pt idx="277">
                    <c:v>0.49155892794086947</c:v>
                  </c:pt>
                  <c:pt idx="278">
                    <c:v>0.48320973985673987</c:v>
                  </c:pt>
                  <c:pt idx="279">
                    <c:v>0.5356222964777223</c:v>
                  </c:pt>
                  <c:pt idx="280">
                    <c:v>0.53264539338195138</c:v>
                  </c:pt>
                  <c:pt idx="281">
                    <c:v>0.58341394120603307</c:v>
                  </c:pt>
                  <c:pt idx="282">
                    <c:v>0.60651345275357693</c:v>
                  </c:pt>
                  <c:pt idx="283">
                    <c:v>0.42948298742268176</c:v>
                  </c:pt>
                  <c:pt idx="284">
                    <c:v>0.37970442171762286</c:v>
                  </c:pt>
                  <c:pt idx="285">
                    <c:v>0.3557374678792744</c:v>
                  </c:pt>
                  <c:pt idx="286">
                    <c:v>0.26297761265499425</c:v>
                  </c:pt>
                  <c:pt idx="287">
                    <c:v>0.31113235194838601</c:v>
                  </c:pt>
                  <c:pt idx="288">
                    <c:v>0.40549272945834863</c:v>
                  </c:pt>
                  <c:pt idx="289">
                    <c:v>0.43568641996045043</c:v>
                  </c:pt>
                  <c:pt idx="290">
                    <c:v>0.43018261347793479</c:v>
                  </c:pt>
                  <c:pt idx="291">
                    <c:v>0.37932743947133979</c:v>
                  </c:pt>
                  <c:pt idx="292">
                    <c:v>0.49403462884236432</c:v>
                  </c:pt>
                  <c:pt idx="293">
                    <c:v>0.4370486921970691</c:v>
                  </c:pt>
                  <c:pt idx="294">
                    <c:v>0.36565474472362142</c:v>
                  </c:pt>
                  <c:pt idx="295">
                    <c:v>0.41276561390787303</c:v>
                  </c:pt>
                  <c:pt idx="296">
                    <c:v>0.40137869620429706</c:v>
                  </c:pt>
                  <c:pt idx="297">
                    <c:v>0.42112239451919864</c:v>
                  </c:pt>
                  <c:pt idx="298">
                    <c:v>0.33616575251670194</c:v>
                  </c:pt>
                  <c:pt idx="299">
                    <c:v>0.34997797741913123</c:v>
                  </c:pt>
                  <c:pt idx="300">
                    <c:v>0.35077667013974473</c:v>
                  </c:pt>
                  <c:pt idx="301">
                    <c:v>0.38389800350411235</c:v>
                  </c:pt>
                  <c:pt idx="302">
                    <c:v>0.30186738470790792</c:v>
                  </c:pt>
                  <c:pt idx="303">
                    <c:v>0.17546034749204853</c:v>
                  </c:pt>
                  <c:pt idx="304">
                    <c:v>0.22959580191821105</c:v>
                  </c:pt>
                  <c:pt idx="305">
                    <c:v>0.23072544585868812</c:v>
                  </c:pt>
                  <c:pt idx="306">
                    <c:v>0.16958433830746875</c:v>
                  </c:pt>
                  <c:pt idx="307">
                    <c:v>0.22745869438585342</c:v>
                  </c:pt>
                  <c:pt idx="308">
                    <c:v>0.35578099533657842</c:v>
                  </c:pt>
                  <c:pt idx="309">
                    <c:v>0.37184464282092061</c:v>
                  </c:pt>
                  <c:pt idx="310">
                    <c:v>0.24281930588463765</c:v>
                  </c:pt>
                  <c:pt idx="311">
                    <c:v>0.30595289345444437</c:v>
                  </c:pt>
                  <c:pt idx="312">
                    <c:v>0.29373384322634649</c:v>
                  </c:pt>
                  <c:pt idx="313">
                    <c:v>0.40474348366799046</c:v>
                  </c:pt>
                  <c:pt idx="314">
                    <c:v>0.27018938191721248</c:v>
                  </c:pt>
                  <c:pt idx="315">
                    <c:v>0.40148258657199376</c:v>
                  </c:pt>
                  <c:pt idx="316">
                    <c:v>0.34282774203664462</c:v>
                  </c:pt>
                  <c:pt idx="317">
                    <c:v>0.35882392463309837</c:v>
                  </c:pt>
                  <c:pt idx="318">
                    <c:v>0.33832888376225395</c:v>
                  </c:pt>
                  <c:pt idx="319">
                    <c:v>0.25534615057736382</c:v>
                  </c:pt>
                  <c:pt idx="320">
                    <c:v>0.25825612665090164</c:v>
                  </c:pt>
                  <c:pt idx="321">
                    <c:v>0.24792074151806417</c:v>
                  </c:pt>
                  <c:pt idx="322">
                    <c:v>0.37520878971180771</c:v>
                  </c:pt>
                  <c:pt idx="323">
                    <c:v>0.36526787968187935</c:v>
                  </c:pt>
                  <c:pt idx="324">
                    <c:v>0.35970083321492347</c:v>
                  </c:pt>
                  <c:pt idx="325">
                    <c:v>0.32534953844749748</c:v>
                  </c:pt>
                  <c:pt idx="326">
                    <c:v>0.31373073433770343</c:v>
                  </c:pt>
                  <c:pt idx="327">
                    <c:v>0.24492877592130888</c:v>
                  </c:pt>
                  <c:pt idx="328">
                    <c:v>0.32779003778022303</c:v>
                  </c:pt>
                  <c:pt idx="329">
                    <c:v>0.31967760582031551</c:v>
                  </c:pt>
                  <c:pt idx="330">
                    <c:v>0.24432897178233881</c:v>
                  </c:pt>
                  <c:pt idx="331">
                    <c:v>0.18996143488854475</c:v>
                  </c:pt>
                  <c:pt idx="332">
                    <c:v>0.21475082176287377</c:v>
                  </c:pt>
                  <c:pt idx="333">
                    <c:v>0.19258870445398177</c:v>
                  </c:pt>
                  <c:pt idx="334">
                    <c:v>0.15964568749535546</c:v>
                  </c:pt>
                  <c:pt idx="335">
                    <c:v>0.21035283649958139</c:v>
                  </c:pt>
                  <c:pt idx="336">
                    <c:v>0.24845877784350792</c:v>
                  </c:pt>
                  <c:pt idx="337">
                    <c:v>0.25322514691015702</c:v>
                  </c:pt>
                  <c:pt idx="338">
                    <c:v>0.26319488039231254</c:v>
                  </c:pt>
                  <c:pt idx="339">
                    <c:v>0.32124353910258208</c:v>
                  </c:pt>
                  <c:pt idx="340">
                    <c:v>0.19929239451523709</c:v>
                  </c:pt>
                  <c:pt idx="341">
                    <c:v>0.11746744564247241</c:v>
                  </c:pt>
                  <c:pt idx="342">
                    <c:v>0.12984410112831551</c:v>
                  </c:pt>
                  <c:pt idx="343">
                    <c:v>0.12987070087927435</c:v>
                  </c:pt>
                  <c:pt idx="344">
                    <c:v>0.13947995573758606</c:v>
                  </c:pt>
                  <c:pt idx="345">
                    <c:v>0.19201020286632098</c:v>
                  </c:pt>
                  <c:pt idx="346">
                    <c:v>0.15633607622775753</c:v>
                  </c:pt>
                  <c:pt idx="347">
                    <c:v>0.13572100133568371</c:v>
                  </c:pt>
                  <c:pt idx="348">
                    <c:v>0.11626672043513087</c:v>
                  </c:pt>
                  <c:pt idx="349">
                    <c:v>0.11513789715247957</c:v>
                  </c:pt>
                  <c:pt idx="350">
                    <c:v>0.13533404511630878</c:v>
                  </c:pt>
                  <c:pt idx="351">
                    <c:v>0.16271436683186311</c:v>
                  </c:pt>
                  <c:pt idx="352">
                    <c:v>0.1669798177797451</c:v>
                  </c:pt>
                  <c:pt idx="353">
                    <c:v>0.14504058634187431</c:v>
                  </c:pt>
                  <c:pt idx="354">
                    <c:v>0.24599360035170251</c:v>
                  </c:pt>
                  <c:pt idx="355">
                    <c:v>0.29556570615047201</c:v>
                  </c:pt>
                  <c:pt idx="356">
                    <c:v>0.25815505557498059</c:v>
                  </c:pt>
                  <c:pt idx="357">
                    <c:v>0.13474948418618432</c:v>
                  </c:pt>
                  <c:pt idx="358">
                    <c:v>0.20388672306499575</c:v>
                  </c:pt>
                  <c:pt idx="359">
                    <c:v>0.16771155050275324</c:v>
                  </c:pt>
                  <c:pt idx="360">
                    <c:v>0.16610730485953429</c:v>
                  </c:pt>
                  <c:pt idx="361">
                    <c:v>0.12717221647179636</c:v>
                  </c:pt>
                  <c:pt idx="362">
                    <c:v>0.14311060296615938</c:v>
                  </c:pt>
                  <c:pt idx="363">
                    <c:v>0.1525698791060888</c:v>
                  </c:pt>
                  <c:pt idx="364">
                    <c:v>0.24973780889431074</c:v>
                  </c:pt>
                  <c:pt idx="365">
                    <c:v>0.27779541927044787</c:v>
                  </c:pt>
                  <c:pt idx="366">
                    <c:v>0.36931109707590554</c:v>
                  </c:pt>
                  <c:pt idx="367">
                    <c:v>0.22490742975488268</c:v>
                  </c:pt>
                  <c:pt idx="368">
                    <c:v>0.20216639465500508</c:v>
                  </c:pt>
                  <c:pt idx="369">
                    <c:v>0.20873904681653396</c:v>
                  </c:pt>
                  <c:pt idx="370">
                    <c:v>0.20593982982215989</c:v>
                  </c:pt>
                  <c:pt idx="371">
                    <c:v>0.20480722972931031</c:v>
                  </c:pt>
                  <c:pt idx="372">
                    <c:v>0.14332583377275762</c:v>
                  </c:pt>
                  <c:pt idx="373">
                    <c:v>8.0288029115080511E-2</c:v>
                  </c:pt>
                  <c:pt idx="374">
                    <c:v>0.16360968131797199</c:v>
                  </c:pt>
                  <c:pt idx="375">
                    <c:v>0.14837450674902225</c:v>
                  </c:pt>
                  <c:pt idx="376">
                    <c:v>0.17495935749515926</c:v>
                  </c:pt>
                  <c:pt idx="377">
                    <c:v>0.10962342894521641</c:v>
                  </c:pt>
                  <c:pt idx="378">
                    <c:v>0.1849079689075617</c:v>
                  </c:pt>
                  <c:pt idx="379">
                    <c:v>0.17033028486660243</c:v>
                  </c:pt>
                  <c:pt idx="380">
                    <c:v>0.13416952160321799</c:v>
                  </c:pt>
                  <c:pt idx="381">
                    <c:v>0.11457266794029609</c:v>
                  </c:pt>
                  <c:pt idx="382">
                    <c:v>0.11298241197051585</c:v>
                  </c:pt>
                  <c:pt idx="383">
                    <c:v>0.17883343023074857</c:v>
                  </c:pt>
                  <c:pt idx="384">
                    <c:v>0.16124135803322107</c:v>
                  </c:pt>
                  <c:pt idx="385">
                    <c:v>0.16805723538904613</c:v>
                  </c:pt>
                  <c:pt idx="386">
                    <c:v>0.1633534031647392</c:v>
                  </c:pt>
                  <c:pt idx="387">
                    <c:v>0.14753942190263236</c:v>
                  </c:pt>
                  <c:pt idx="388">
                    <c:v>0.14928609482074151</c:v>
                  </c:pt>
                  <c:pt idx="389">
                    <c:v>0.12155211414613411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pooled!$Z$4:$Z$393</c:f>
              <c:numCache>
                <c:formatCode>General</c:formatCode>
                <c:ptCount val="390"/>
                <c:pt idx="0">
                  <c:v>5.4514099117295878</c:v>
                </c:pt>
                <c:pt idx="1">
                  <c:v>5.4514099117295878</c:v>
                </c:pt>
                <c:pt idx="2">
                  <c:v>9.0765551469935204</c:v>
                </c:pt>
                <c:pt idx="3">
                  <c:v>9.9404529975688689</c:v>
                </c:pt>
                <c:pt idx="4">
                  <c:v>9.5473650813216544</c:v>
                </c:pt>
                <c:pt idx="5">
                  <c:v>9.5031508146032451</c:v>
                </c:pt>
                <c:pt idx="6">
                  <c:v>9.814677779253989</c:v>
                </c:pt>
                <c:pt idx="7">
                  <c:v>9.0448907923881876</c:v>
                </c:pt>
                <c:pt idx="8">
                  <c:v>8.8156662817531792</c:v>
                </c:pt>
                <c:pt idx="9">
                  <c:v>8.6750000988316174</c:v>
                </c:pt>
                <c:pt idx="10">
                  <c:v>8.5689442163501148</c:v>
                </c:pt>
                <c:pt idx="11">
                  <c:v>8.8285089720957508</c:v>
                </c:pt>
                <c:pt idx="12">
                  <c:v>8.9667020240808473</c:v>
                </c:pt>
                <c:pt idx="13">
                  <c:v>9.2506749991783295</c:v>
                </c:pt>
                <c:pt idx="14">
                  <c:v>9.5802455374512672</c:v>
                </c:pt>
                <c:pt idx="15">
                  <c:v>9.9683334242376702</c:v>
                </c:pt>
                <c:pt idx="16">
                  <c:v>9.9547201866397987</c:v>
                </c:pt>
                <c:pt idx="17">
                  <c:v>9.8675968119325219</c:v>
                </c:pt>
                <c:pt idx="18">
                  <c:v>9.5677671373130675</c:v>
                </c:pt>
                <c:pt idx="19">
                  <c:v>9.5497842598236566</c:v>
                </c:pt>
                <c:pt idx="20">
                  <c:v>8.5130523163913914</c:v>
                </c:pt>
                <c:pt idx="21">
                  <c:v>9.1300605988560974</c:v>
                </c:pt>
                <c:pt idx="22">
                  <c:v>9.0248803468143386</c:v>
                </c:pt>
                <c:pt idx="23">
                  <c:v>9.1364636803939483</c:v>
                </c:pt>
                <c:pt idx="24">
                  <c:v>8.801635986157418</c:v>
                </c:pt>
                <c:pt idx="25">
                  <c:v>8.9584381876327832</c:v>
                </c:pt>
                <c:pt idx="26">
                  <c:v>8.9319053853725308</c:v>
                </c:pt>
                <c:pt idx="27">
                  <c:v>8.1406971893930731</c:v>
                </c:pt>
                <c:pt idx="28">
                  <c:v>8.2856118711457931</c:v>
                </c:pt>
                <c:pt idx="29">
                  <c:v>8.2220649785361033</c:v>
                </c:pt>
                <c:pt idx="30">
                  <c:v>8.8751432910218213</c:v>
                </c:pt>
                <c:pt idx="31">
                  <c:v>8.9446090814557166</c:v>
                </c:pt>
                <c:pt idx="32">
                  <c:v>8.6146240077930045</c:v>
                </c:pt>
                <c:pt idx="33">
                  <c:v>8.0771154887444343</c:v>
                </c:pt>
                <c:pt idx="34">
                  <c:v>7.416919136035113</c:v>
                </c:pt>
                <c:pt idx="35">
                  <c:v>8.0937768631224394</c:v>
                </c:pt>
                <c:pt idx="36">
                  <c:v>8.2736191433923683</c:v>
                </c:pt>
                <c:pt idx="37">
                  <c:v>7.9119761125895893</c:v>
                </c:pt>
                <c:pt idx="38">
                  <c:v>8.0774450874149668</c:v>
                </c:pt>
                <c:pt idx="39">
                  <c:v>8.2745032735214679</c:v>
                </c:pt>
                <c:pt idx="40">
                  <c:v>8.4414721243393149</c:v>
                </c:pt>
                <c:pt idx="41">
                  <c:v>8.2143042741076684</c:v>
                </c:pt>
                <c:pt idx="42">
                  <c:v>7.680920390708053</c:v>
                </c:pt>
                <c:pt idx="43">
                  <c:v>8.1636772604327135</c:v>
                </c:pt>
                <c:pt idx="44">
                  <c:v>7.4323073707961971</c:v>
                </c:pt>
                <c:pt idx="45">
                  <c:v>7.9234092018135636</c:v>
                </c:pt>
                <c:pt idx="46">
                  <c:v>7.929946233173597</c:v>
                </c:pt>
                <c:pt idx="47">
                  <c:v>7.3357358803813941</c:v>
                </c:pt>
                <c:pt idx="48">
                  <c:v>7.1567766755168138</c:v>
                </c:pt>
                <c:pt idx="49">
                  <c:v>7.2760078849704115</c:v>
                </c:pt>
                <c:pt idx="50">
                  <c:v>7.1224736930027639</c:v>
                </c:pt>
                <c:pt idx="51">
                  <c:v>7.5265088342175961</c:v>
                </c:pt>
                <c:pt idx="52">
                  <c:v>7.6422677158697399</c:v>
                </c:pt>
                <c:pt idx="53">
                  <c:v>8.7300487803567535</c:v>
                </c:pt>
                <c:pt idx="54">
                  <c:v>8.672877230264513</c:v>
                </c:pt>
                <c:pt idx="55">
                  <c:v>8.2535146247872682</c:v>
                </c:pt>
                <c:pt idx="56">
                  <c:v>8.1295216591619717</c:v>
                </c:pt>
                <c:pt idx="57">
                  <c:v>8.0393119496670646</c:v>
                </c:pt>
                <c:pt idx="58">
                  <c:v>8.0698802180522371</c:v>
                </c:pt>
                <c:pt idx="59">
                  <c:v>8.47156987232297</c:v>
                </c:pt>
                <c:pt idx="60">
                  <c:v>8.1372222836120898</c:v>
                </c:pt>
                <c:pt idx="61">
                  <c:v>7.8852167905350159</c:v>
                </c:pt>
                <c:pt idx="62">
                  <c:v>8.8355314514065473</c:v>
                </c:pt>
                <c:pt idx="63">
                  <c:v>8.5383424759763393</c:v>
                </c:pt>
                <c:pt idx="64">
                  <c:v>8.1865307573351913</c:v>
                </c:pt>
                <c:pt idx="65">
                  <c:v>8.6779762974236032</c:v>
                </c:pt>
                <c:pt idx="66">
                  <c:v>8.6745695658166682</c:v>
                </c:pt>
                <c:pt idx="67">
                  <c:v>8.7040364745313852</c:v>
                </c:pt>
                <c:pt idx="68">
                  <c:v>8.3315522341022064</c:v>
                </c:pt>
                <c:pt idx="69">
                  <c:v>8.5291917025450505</c:v>
                </c:pt>
                <c:pt idx="70">
                  <c:v>7.9629115936807073</c:v>
                </c:pt>
                <c:pt idx="71">
                  <c:v>8.0165275825659634</c:v>
                </c:pt>
                <c:pt idx="72">
                  <c:v>8.0873923249653838</c:v>
                </c:pt>
                <c:pt idx="73">
                  <c:v>8.1695896305773292</c:v>
                </c:pt>
                <c:pt idx="74">
                  <c:v>7.8720633767681774</c:v>
                </c:pt>
                <c:pt idx="75">
                  <c:v>9.0052839542603191</c:v>
                </c:pt>
                <c:pt idx="76">
                  <c:v>8.9279522597299117</c:v>
                </c:pt>
                <c:pt idx="77">
                  <c:v>9.1341202800370489</c:v>
                </c:pt>
                <c:pt idx="78">
                  <c:v>9.3266241493315736</c:v>
                </c:pt>
                <c:pt idx="79">
                  <c:v>9.3858320780223305</c:v>
                </c:pt>
                <c:pt idx="80">
                  <c:v>9.1668051286930243</c:v>
                </c:pt>
                <c:pt idx="81">
                  <c:v>9.9662121067968599</c:v>
                </c:pt>
                <c:pt idx="82">
                  <c:v>9.5910810363647343</c:v>
                </c:pt>
                <c:pt idx="83">
                  <c:v>9.2986605673884259</c:v>
                </c:pt>
                <c:pt idx="84">
                  <c:v>8.8079410630802091</c:v>
                </c:pt>
                <c:pt idx="85">
                  <c:v>8.7336166091308556</c:v>
                </c:pt>
                <c:pt idx="86">
                  <c:v>8.875195873795219</c:v>
                </c:pt>
                <c:pt idx="87">
                  <c:v>8.6928225460434607</c:v>
                </c:pt>
                <c:pt idx="88">
                  <c:v>8.4992012939075074</c:v>
                </c:pt>
                <c:pt idx="89">
                  <c:v>8.6739746159230329</c:v>
                </c:pt>
                <c:pt idx="90">
                  <c:v>8.9283711864418116</c:v>
                </c:pt>
                <c:pt idx="91">
                  <c:v>9.136824641657169</c:v>
                </c:pt>
                <c:pt idx="92">
                  <c:v>8.6248656056221016</c:v>
                </c:pt>
                <c:pt idx="93">
                  <c:v>8.72776308109475</c:v>
                </c:pt>
                <c:pt idx="94">
                  <c:v>8.8139478986947335</c:v>
                </c:pt>
                <c:pt idx="95">
                  <c:v>8.635344602456362</c:v>
                </c:pt>
                <c:pt idx="96">
                  <c:v>8.2627890947188014</c:v>
                </c:pt>
                <c:pt idx="97">
                  <c:v>8.3716793699032994</c:v>
                </c:pt>
                <c:pt idx="98">
                  <c:v>8.3254200987169718</c:v>
                </c:pt>
                <c:pt idx="99">
                  <c:v>8.7180603616029497</c:v>
                </c:pt>
                <c:pt idx="100">
                  <c:v>8.3847070946073945</c:v>
                </c:pt>
                <c:pt idx="101">
                  <c:v>8.4958546581284651</c:v>
                </c:pt>
                <c:pt idx="102">
                  <c:v>8.6011750313562398</c:v>
                </c:pt>
                <c:pt idx="103">
                  <c:v>8.8335673702684083</c:v>
                </c:pt>
                <c:pt idx="104">
                  <c:v>9.303422892877343</c:v>
                </c:pt>
                <c:pt idx="105">
                  <c:v>9.6611778117380407</c:v>
                </c:pt>
                <c:pt idx="106">
                  <c:v>9.5647747038958304</c:v>
                </c:pt>
                <c:pt idx="107">
                  <c:v>9.8253080688796164</c:v>
                </c:pt>
                <c:pt idx="108">
                  <c:v>9.3841043671067759</c:v>
                </c:pt>
                <c:pt idx="109">
                  <c:v>9.4340941460425629</c:v>
                </c:pt>
                <c:pt idx="110">
                  <c:v>9.1361213811521136</c:v>
                </c:pt>
                <c:pt idx="111">
                  <c:v>9.5602013598673068</c:v>
                </c:pt>
                <c:pt idx="112">
                  <c:v>9.2943357397732385</c:v>
                </c:pt>
                <c:pt idx="113">
                  <c:v>9.3957672113081454</c:v>
                </c:pt>
                <c:pt idx="114">
                  <c:v>9.324188405974434</c:v>
                </c:pt>
                <c:pt idx="115">
                  <c:v>9.3228082510400014</c:v>
                </c:pt>
                <c:pt idx="116">
                  <c:v>8.5760775796147737</c:v>
                </c:pt>
                <c:pt idx="117">
                  <c:v>8.4635151149141521</c:v>
                </c:pt>
                <c:pt idx="118">
                  <c:v>8.6192053351103279</c:v>
                </c:pt>
                <c:pt idx="119">
                  <c:v>8.943183215683737</c:v>
                </c:pt>
                <c:pt idx="120">
                  <c:v>9.0722021378585112</c:v>
                </c:pt>
                <c:pt idx="121">
                  <c:v>9.1615289432163731</c:v>
                </c:pt>
                <c:pt idx="122">
                  <c:v>9.4904529592862712</c:v>
                </c:pt>
                <c:pt idx="123">
                  <c:v>9.6447725562447086</c:v>
                </c:pt>
                <c:pt idx="124">
                  <c:v>9.0105955501884107</c:v>
                </c:pt>
                <c:pt idx="125">
                  <c:v>9.0343835160825492</c:v>
                </c:pt>
                <c:pt idx="126">
                  <c:v>9.0116614109033826</c:v>
                </c:pt>
                <c:pt idx="127">
                  <c:v>9.3166820981789655</c:v>
                </c:pt>
                <c:pt idx="128">
                  <c:v>9.4314435649734119</c:v>
                </c:pt>
                <c:pt idx="129">
                  <c:v>9.4269736117662362</c:v>
                </c:pt>
                <c:pt idx="130">
                  <c:v>9.5164486854005812</c:v>
                </c:pt>
                <c:pt idx="131">
                  <c:v>9.1986435766336303</c:v>
                </c:pt>
                <c:pt idx="132">
                  <c:v>9.4614439821150924</c:v>
                </c:pt>
                <c:pt idx="133">
                  <c:v>9.3736594794051395</c:v>
                </c:pt>
                <c:pt idx="134">
                  <c:v>9.3446832212495377</c:v>
                </c:pt>
                <c:pt idx="135">
                  <c:v>9.5414489421100868</c:v>
                </c:pt>
                <c:pt idx="136">
                  <c:v>9.3640357398341791</c:v>
                </c:pt>
                <c:pt idx="137">
                  <c:v>9.4702194188293802</c:v>
                </c:pt>
                <c:pt idx="138">
                  <c:v>8.5999864809065407</c:v>
                </c:pt>
                <c:pt idx="139">
                  <c:v>8.4951351366867147</c:v>
                </c:pt>
                <c:pt idx="140">
                  <c:v>8.915392072111759</c:v>
                </c:pt>
                <c:pt idx="141">
                  <c:v>9.4780766363855946</c:v>
                </c:pt>
                <c:pt idx="142">
                  <c:v>9.0172812011694639</c:v>
                </c:pt>
                <c:pt idx="143">
                  <c:v>9.1557029722705874</c:v>
                </c:pt>
                <c:pt idx="144">
                  <c:v>8.6568181650030702</c:v>
                </c:pt>
                <c:pt idx="145">
                  <c:v>8.9350851662258766</c:v>
                </c:pt>
                <c:pt idx="146">
                  <c:v>8.8442874150584263</c:v>
                </c:pt>
                <c:pt idx="147">
                  <c:v>8.8357805840839223</c:v>
                </c:pt>
                <c:pt idx="148">
                  <c:v>8.4122056896950212</c:v>
                </c:pt>
                <c:pt idx="149">
                  <c:v>7.7767226524327446</c:v>
                </c:pt>
                <c:pt idx="150">
                  <c:v>7.7122265847651006</c:v>
                </c:pt>
                <c:pt idx="151">
                  <c:v>8.1162915700336953</c:v>
                </c:pt>
                <c:pt idx="152">
                  <c:v>6.7398203982424807</c:v>
                </c:pt>
                <c:pt idx="153">
                  <c:v>3.3821715152708332</c:v>
                </c:pt>
                <c:pt idx="154">
                  <c:v>1.8418494726335735</c:v>
                </c:pt>
                <c:pt idx="155">
                  <c:v>1.6949555730210777</c:v>
                </c:pt>
                <c:pt idx="156">
                  <c:v>1.3670018349737489</c:v>
                </c:pt>
                <c:pt idx="157">
                  <c:v>1.2692020432668392</c:v>
                </c:pt>
                <c:pt idx="158">
                  <c:v>1.3703242924666841</c:v>
                </c:pt>
                <c:pt idx="159">
                  <c:v>1.4152514031445353</c:v>
                </c:pt>
                <c:pt idx="160">
                  <c:v>2.1039162887115106</c:v>
                </c:pt>
                <c:pt idx="161">
                  <c:v>2.736740694158911</c:v>
                </c:pt>
                <c:pt idx="162">
                  <c:v>3.5198162712351042</c:v>
                </c:pt>
                <c:pt idx="163">
                  <c:v>4.297932867542162</c:v>
                </c:pt>
                <c:pt idx="164">
                  <c:v>4.631324331697547</c:v>
                </c:pt>
                <c:pt idx="165">
                  <c:v>5.9028097482977566</c:v>
                </c:pt>
                <c:pt idx="166">
                  <c:v>6.5130176196701415</c:v>
                </c:pt>
                <c:pt idx="167">
                  <c:v>7.3937618621673442</c:v>
                </c:pt>
                <c:pt idx="168">
                  <c:v>8.0102809032411066</c:v>
                </c:pt>
                <c:pt idx="169">
                  <c:v>9.3438565960110829</c:v>
                </c:pt>
                <c:pt idx="170">
                  <c:v>9.9105974161511572</c:v>
                </c:pt>
                <c:pt idx="171">
                  <c:v>10.387262905289077</c:v>
                </c:pt>
                <c:pt idx="172">
                  <c:v>10.711166227925666</c:v>
                </c:pt>
                <c:pt idx="173">
                  <c:v>11.566457456347255</c:v>
                </c:pt>
                <c:pt idx="174">
                  <c:v>12.351646385144331</c:v>
                </c:pt>
                <c:pt idx="175">
                  <c:v>13.054844984010174</c:v>
                </c:pt>
                <c:pt idx="176">
                  <c:v>13.6693300326034</c:v>
                </c:pt>
                <c:pt idx="177">
                  <c:v>14.746810174429836</c:v>
                </c:pt>
                <c:pt idx="178">
                  <c:v>14.56962892637068</c:v>
                </c:pt>
                <c:pt idx="179">
                  <c:v>14.260703032596957</c:v>
                </c:pt>
                <c:pt idx="180">
                  <c:v>14.395925368888133</c:v>
                </c:pt>
                <c:pt idx="181">
                  <c:v>14.810087474380509</c:v>
                </c:pt>
                <c:pt idx="182">
                  <c:v>15.483881214597634</c:v>
                </c:pt>
                <c:pt idx="183">
                  <c:v>14.720285311130535</c:v>
                </c:pt>
                <c:pt idx="184">
                  <c:v>14.398729596251254</c:v>
                </c:pt>
                <c:pt idx="185">
                  <c:v>14.521872587343934</c:v>
                </c:pt>
                <c:pt idx="186">
                  <c:v>15.156803655247943</c:v>
                </c:pt>
                <c:pt idx="187">
                  <c:v>14.993099586821055</c:v>
                </c:pt>
                <c:pt idx="188">
                  <c:v>14.525105504948966</c:v>
                </c:pt>
                <c:pt idx="189">
                  <c:v>13.773403462960124</c:v>
                </c:pt>
                <c:pt idx="190">
                  <c:v>13.76029587941199</c:v>
                </c:pt>
                <c:pt idx="191">
                  <c:v>13.617073840095665</c:v>
                </c:pt>
                <c:pt idx="192">
                  <c:v>13.544465627248233</c:v>
                </c:pt>
                <c:pt idx="193">
                  <c:v>13.511505614639955</c:v>
                </c:pt>
                <c:pt idx="194">
                  <c:v>14.019366918625465</c:v>
                </c:pt>
                <c:pt idx="195">
                  <c:v>14.007855380957601</c:v>
                </c:pt>
                <c:pt idx="196">
                  <c:v>13.833680283493468</c:v>
                </c:pt>
                <c:pt idx="197">
                  <c:v>13.480458268127189</c:v>
                </c:pt>
                <c:pt idx="198">
                  <c:v>13.433975718589812</c:v>
                </c:pt>
                <c:pt idx="199">
                  <c:v>13.278670461842932</c:v>
                </c:pt>
                <c:pt idx="200">
                  <c:v>13.0989714939103</c:v>
                </c:pt>
                <c:pt idx="201">
                  <c:v>12.873467698960514</c:v>
                </c:pt>
                <c:pt idx="202">
                  <c:v>12.671486412793364</c:v>
                </c:pt>
                <c:pt idx="203">
                  <c:v>12.770989863460921</c:v>
                </c:pt>
                <c:pt idx="204">
                  <c:v>12.329986481608927</c:v>
                </c:pt>
                <c:pt idx="205">
                  <c:v>11.879184035473584</c:v>
                </c:pt>
                <c:pt idx="206">
                  <c:v>11.747769748819779</c:v>
                </c:pt>
                <c:pt idx="207">
                  <c:v>11.356826794378771</c:v>
                </c:pt>
                <c:pt idx="208">
                  <c:v>11.07950863115952</c:v>
                </c:pt>
                <c:pt idx="209">
                  <c:v>11.299394805830463</c:v>
                </c:pt>
                <c:pt idx="210">
                  <c:v>11.300924061054126</c:v>
                </c:pt>
                <c:pt idx="211">
                  <c:v>10.815281026084984</c:v>
                </c:pt>
                <c:pt idx="212">
                  <c:v>10.148299482966195</c:v>
                </c:pt>
                <c:pt idx="213">
                  <c:v>9.8165806461647538</c:v>
                </c:pt>
                <c:pt idx="214">
                  <c:v>9.8849667917123352</c:v>
                </c:pt>
                <c:pt idx="215">
                  <c:v>9.6020604331737331</c:v>
                </c:pt>
                <c:pt idx="216">
                  <c:v>9.3738959143247182</c:v>
                </c:pt>
                <c:pt idx="217">
                  <c:v>9.0251038706842213</c:v>
                </c:pt>
                <c:pt idx="218">
                  <c:v>9.0143298721216158</c:v>
                </c:pt>
                <c:pt idx="219">
                  <c:v>9.1119763849696067</c:v>
                </c:pt>
                <c:pt idx="220">
                  <c:v>8.848916302579017</c:v>
                </c:pt>
                <c:pt idx="221">
                  <c:v>8.6554707832067308</c:v>
                </c:pt>
                <c:pt idx="222">
                  <c:v>8.4126125665229523</c:v>
                </c:pt>
                <c:pt idx="223">
                  <c:v>8.5057246201554513</c:v>
                </c:pt>
                <c:pt idx="224">
                  <c:v>8.2225005502748285</c:v>
                </c:pt>
                <c:pt idx="225">
                  <c:v>8.2469128241910354</c:v>
                </c:pt>
                <c:pt idx="226">
                  <c:v>8.2486088345846138</c:v>
                </c:pt>
                <c:pt idx="227">
                  <c:v>8.0068820030668562</c:v>
                </c:pt>
                <c:pt idx="228">
                  <c:v>7.4000459205363818</c:v>
                </c:pt>
                <c:pt idx="229">
                  <c:v>7.005937889625006</c:v>
                </c:pt>
                <c:pt idx="230">
                  <c:v>7.0633107875057117</c:v>
                </c:pt>
                <c:pt idx="231">
                  <c:v>6.8945718126474027</c:v>
                </c:pt>
                <c:pt idx="232">
                  <c:v>6.8184987140379176</c:v>
                </c:pt>
                <c:pt idx="233">
                  <c:v>6.7459375772672878</c:v>
                </c:pt>
                <c:pt idx="234">
                  <c:v>6.5564736763197287</c:v>
                </c:pt>
                <c:pt idx="235">
                  <c:v>6.6436922670323559</c:v>
                </c:pt>
                <c:pt idx="236">
                  <c:v>6.5292497682151778</c:v>
                </c:pt>
                <c:pt idx="237">
                  <c:v>6.4246220708041086</c:v>
                </c:pt>
                <c:pt idx="238">
                  <c:v>5.999378193834854</c:v>
                </c:pt>
                <c:pt idx="239">
                  <c:v>6.12345626872757</c:v>
                </c:pt>
                <c:pt idx="240">
                  <c:v>6.2310332056050122</c:v>
                </c:pt>
                <c:pt idx="241">
                  <c:v>6.3671748953703649</c:v>
                </c:pt>
                <c:pt idx="242">
                  <c:v>6.2607533247427192</c:v>
                </c:pt>
                <c:pt idx="243">
                  <c:v>5.9274260879774623</c:v>
                </c:pt>
                <c:pt idx="244">
                  <c:v>5.9976769896304383</c:v>
                </c:pt>
                <c:pt idx="245">
                  <c:v>5.9584756449999157</c:v>
                </c:pt>
                <c:pt idx="246">
                  <c:v>5.8842350412916167</c:v>
                </c:pt>
                <c:pt idx="247">
                  <c:v>5.7939490795778772</c:v>
                </c:pt>
                <c:pt idx="248">
                  <c:v>5.558415309124956</c:v>
                </c:pt>
                <c:pt idx="249">
                  <c:v>5.505729823353624</c:v>
                </c:pt>
                <c:pt idx="250">
                  <c:v>5.1744993403520452</c:v>
                </c:pt>
                <c:pt idx="251">
                  <c:v>5.2001483237519963</c:v>
                </c:pt>
                <c:pt idx="252">
                  <c:v>5.0982605539262327</c:v>
                </c:pt>
                <c:pt idx="253">
                  <c:v>5.2157917745900306</c:v>
                </c:pt>
                <c:pt idx="254">
                  <c:v>4.8607260501484628</c:v>
                </c:pt>
                <c:pt idx="255">
                  <c:v>4.6125456442821076</c:v>
                </c:pt>
                <c:pt idx="256">
                  <c:v>5.0118747455363382</c:v>
                </c:pt>
                <c:pt idx="257">
                  <c:v>5.1772565089059954</c:v>
                </c:pt>
                <c:pt idx="258">
                  <c:v>5.2221758896834309</c:v>
                </c:pt>
                <c:pt idx="259">
                  <c:v>5.2313584623993457</c:v>
                </c:pt>
                <c:pt idx="260">
                  <c:v>4.7836981606936675</c:v>
                </c:pt>
                <c:pt idx="261">
                  <c:v>4.172684647171697</c:v>
                </c:pt>
                <c:pt idx="262">
                  <c:v>4.7498041138609386</c:v>
                </c:pt>
                <c:pt idx="263">
                  <c:v>4.7171053721296738</c:v>
                </c:pt>
                <c:pt idx="264">
                  <c:v>5.1055739685289501</c:v>
                </c:pt>
                <c:pt idx="265">
                  <c:v>4.637803123906326</c:v>
                </c:pt>
                <c:pt idx="266">
                  <c:v>4.4225631951590509</c:v>
                </c:pt>
                <c:pt idx="267">
                  <c:v>4.29731219666456</c:v>
                </c:pt>
                <c:pt idx="268">
                  <c:v>4.2770826423028971</c:v>
                </c:pt>
                <c:pt idx="269">
                  <c:v>4.1885359361070407</c:v>
                </c:pt>
                <c:pt idx="270">
                  <c:v>4.2712148360011843</c:v>
                </c:pt>
                <c:pt idx="271">
                  <c:v>4.2118405617185735</c:v>
                </c:pt>
                <c:pt idx="272">
                  <c:v>4.2103566266446659</c:v>
                </c:pt>
                <c:pt idx="273">
                  <c:v>4.2066877365592141</c:v>
                </c:pt>
                <c:pt idx="274">
                  <c:v>4.0841603703739873</c:v>
                </c:pt>
                <c:pt idx="275">
                  <c:v>4.0385406558662078</c:v>
                </c:pt>
                <c:pt idx="276">
                  <c:v>4.0560340452970287</c:v>
                </c:pt>
                <c:pt idx="277">
                  <c:v>4.3236669087814867</c:v>
                </c:pt>
                <c:pt idx="278">
                  <c:v>4.4120004843175522</c:v>
                </c:pt>
                <c:pt idx="279">
                  <c:v>4.4903132194948379</c:v>
                </c:pt>
                <c:pt idx="280">
                  <c:v>4.4777791991175304</c:v>
                </c:pt>
                <c:pt idx="281">
                  <c:v>4.4883204065399118</c:v>
                </c:pt>
                <c:pt idx="282">
                  <c:v>3.998114840079376</c:v>
                </c:pt>
                <c:pt idx="283">
                  <c:v>3.7548681050985024</c:v>
                </c:pt>
                <c:pt idx="284">
                  <c:v>3.5339694289468988</c:v>
                </c:pt>
                <c:pt idx="285">
                  <c:v>3.5313494408309691</c:v>
                </c:pt>
                <c:pt idx="286">
                  <c:v>3.9207936468915676</c:v>
                </c:pt>
                <c:pt idx="287">
                  <c:v>3.7263112626469268</c:v>
                </c:pt>
                <c:pt idx="288">
                  <c:v>3.6035724501302884</c:v>
                </c:pt>
                <c:pt idx="289">
                  <c:v>3.7565254405438893</c:v>
                </c:pt>
                <c:pt idx="290">
                  <c:v>3.6518130869155008</c:v>
                </c:pt>
                <c:pt idx="291">
                  <c:v>3.4941944983405646</c:v>
                </c:pt>
                <c:pt idx="292">
                  <c:v>3.6829475671201899</c:v>
                </c:pt>
                <c:pt idx="293">
                  <c:v>3.8930296079970708</c:v>
                </c:pt>
                <c:pt idx="294">
                  <c:v>3.9043238431711504</c:v>
                </c:pt>
                <c:pt idx="295">
                  <c:v>3.6954635475430169</c:v>
                </c:pt>
                <c:pt idx="296">
                  <c:v>3.7679514998722916</c:v>
                </c:pt>
                <c:pt idx="297">
                  <c:v>3.5813470335107289</c:v>
                </c:pt>
                <c:pt idx="298">
                  <c:v>3.8339554427860238</c:v>
                </c:pt>
                <c:pt idx="299">
                  <c:v>3.6160251763528239</c:v>
                </c:pt>
                <c:pt idx="300">
                  <c:v>3.4583970755143443</c:v>
                </c:pt>
                <c:pt idx="301">
                  <c:v>3.7503898603843018</c:v>
                </c:pt>
                <c:pt idx="302">
                  <c:v>3.911104759653405</c:v>
                </c:pt>
                <c:pt idx="303">
                  <c:v>3.2424867222937355</c:v>
                </c:pt>
                <c:pt idx="304">
                  <c:v>2.2982747829011636</c:v>
                </c:pt>
                <c:pt idx="305">
                  <c:v>2.2788161511663421</c:v>
                </c:pt>
                <c:pt idx="306">
                  <c:v>3.09151302373624</c:v>
                </c:pt>
                <c:pt idx="307">
                  <c:v>3.2333384999916182</c:v>
                </c:pt>
                <c:pt idx="308">
                  <c:v>3.7091180933760688</c:v>
                </c:pt>
                <c:pt idx="309">
                  <c:v>3.8372582189245463</c:v>
                </c:pt>
                <c:pt idx="310">
                  <c:v>4.0488451150605886</c:v>
                </c:pt>
                <c:pt idx="311">
                  <c:v>4.3066525796455961</c:v>
                </c:pt>
                <c:pt idx="312">
                  <c:v>4.6979032103661087</c:v>
                </c:pt>
                <c:pt idx="313">
                  <c:v>4.3380803583878658</c:v>
                </c:pt>
                <c:pt idx="314">
                  <c:v>3.9110885303124285</c:v>
                </c:pt>
                <c:pt idx="315">
                  <c:v>4.2122904752542318</c:v>
                </c:pt>
                <c:pt idx="316">
                  <c:v>4.2516903011620819</c:v>
                </c:pt>
                <c:pt idx="317">
                  <c:v>4.1498369331669576</c:v>
                </c:pt>
                <c:pt idx="318">
                  <c:v>3.7842623637148805</c:v>
                </c:pt>
                <c:pt idx="319">
                  <c:v>3.3647959252480257</c:v>
                </c:pt>
                <c:pt idx="320">
                  <c:v>2.9537723801120546</c:v>
                </c:pt>
                <c:pt idx="321">
                  <c:v>2.7461440345396118</c:v>
                </c:pt>
                <c:pt idx="322">
                  <c:v>2.8657087819983555</c:v>
                </c:pt>
                <c:pt idx="323">
                  <c:v>2.6096848820146379</c:v>
                </c:pt>
                <c:pt idx="324">
                  <c:v>2.4336860357687309</c:v>
                </c:pt>
                <c:pt idx="325">
                  <c:v>2.4606639680384368</c:v>
                </c:pt>
                <c:pt idx="326">
                  <c:v>2.0893817965042425</c:v>
                </c:pt>
                <c:pt idx="327">
                  <c:v>2.2860638558849953</c:v>
                </c:pt>
                <c:pt idx="328">
                  <c:v>2.0577913012455396</c:v>
                </c:pt>
                <c:pt idx="329">
                  <c:v>2.0157802239398981</c:v>
                </c:pt>
                <c:pt idx="330">
                  <c:v>1.8721290961443695</c:v>
                </c:pt>
                <c:pt idx="331">
                  <c:v>1.7344820761067647</c:v>
                </c:pt>
                <c:pt idx="332">
                  <c:v>1.4890103881230212</c:v>
                </c:pt>
                <c:pt idx="333">
                  <c:v>1.4333647658665267</c:v>
                </c:pt>
                <c:pt idx="334">
                  <c:v>1.4033466957575631</c:v>
                </c:pt>
                <c:pt idx="335">
                  <c:v>1.5264731416949071</c:v>
                </c:pt>
                <c:pt idx="336">
                  <c:v>1.5140468317121845</c:v>
                </c:pt>
                <c:pt idx="337">
                  <c:v>1.5180682133101617</c:v>
                </c:pt>
                <c:pt idx="338">
                  <c:v>1.3669291484673221</c:v>
                </c:pt>
                <c:pt idx="339">
                  <c:v>1.4410522927997356</c:v>
                </c:pt>
                <c:pt idx="340">
                  <c:v>1.208568241054067</c:v>
                </c:pt>
                <c:pt idx="341">
                  <c:v>1.0198174399807547</c:v>
                </c:pt>
                <c:pt idx="342">
                  <c:v>1.0171576059991669</c:v>
                </c:pt>
                <c:pt idx="343">
                  <c:v>1.0802502604930657</c:v>
                </c:pt>
                <c:pt idx="344">
                  <c:v>0.99325725168845758</c:v>
                </c:pt>
                <c:pt idx="345">
                  <c:v>1.1009770171065287</c:v>
                </c:pt>
                <c:pt idx="346">
                  <c:v>0.98140090179580375</c:v>
                </c:pt>
                <c:pt idx="347">
                  <c:v>0.98851283783291855</c:v>
                </c:pt>
                <c:pt idx="348">
                  <c:v>0.86759722293943176</c:v>
                </c:pt>
                <c:pt idx="349">
                  <c:v>0.88750777335995257</c:v>
                </c:pt>
                <c:pt idx="350">
                  <c:v>0.92693685328936937</c:v>
                </c:pt>
                <c:pt idx="351">
                  <c:v>0.82824991758286537</c:v>
                </c:pt>
                <c:pt idx="352">
                  <c:v>0.83092788380377858</c:v>
                </c:pt>
                <c:pt idx="353">
                  <c:v>0.82685927784150881</c:v>
                </c:pt>
                <c:pt idx="354">
                  <c:v>0.9811560235015937</c:v>
                </c:pt>
                <c:pt idx="355">
                  <c:v>0.99693365852019711</c:v>
                </c:pt>
                <c:pt idx="356">
                  <c:v>0.99908570834238353</c:v>
                </c:pt>
                <c:pt idx="357">
                  <c:v>0.86406103205938167</c:v>
                </c:pt>
                <c:pt idx="358">
                  <c:v>0.92028336722680093</c:v>
                </c:pt>
                <c:pt idx="359">
                  <c:v>0.9566806693387776</c:v>
                </c:pt>
                <c:pt idx="360">
                  <c:v>0.96148661605396279</c:v>
                </c:pt>
                <c:pt idx="361">
                  <c:v>0.87914509455603762</c:v>
                </c:pt>
                <c:pt idx="362">
                  <c:v>0.90895836294363541</c:v>
                </c:pt>
                <c:pt idx="363">
                  <c:v>0.95392337923268888</c:v>
                </c:pt>
                <c:pt idx="364">
                  <c:v>1.1896250163972428</c:v>
                </c:pt>
                <c:pt idx="365">
                  <c:v>1.1616832628381117</c:v>
                </c:pt>
                <c:pt idx="366">
                  <c:v>1.2333275582484076</c:v>
                </c:pt>
                <c:pt idx="367">
                  <c:v>1.0883561107581603</c:v>
                </c:pt>
                <c:pt idx="368">
                  <c:v>0.94563510953582808</c:v>
                </c:pt>
                <c:pt idx="369">
                  <c:v>1.0139276382452949</c:v>
                </c:pt>
                <c:pt idx="370">
                  <c:v>0.98068517480442963</c:v>
                </c:pt>
                <c:pt idx="371">
                  <c:v>1.1221389651166114</c:v>
                </c:pt>
                <c:pt idx="372">
                  <c:v>1.0660493491174194</c:v>
                </c:pt>
                <c:pt idx="373">
                  <c:v>0.85404951080705893</c:v>
                </c:pt>
                <c:pt idx="374">
                  <c:v>0.9679758079892693</c:v>
                </c:pt>
                <c:pt idx="375">
                  <c:v>0.93619372183270877</c:v>
                </c:pt>
                <c:pt idx="376">
                  <c:v>0.97019687214735684</c:v>
                </c:pt>
                <c:pt idx="377">
                  <c:v>0.88046512554159262</c:v>
                </c:pt>
                <c:pt idx="378">
                  <c:v>0.98635882441102096</c:v>
                </c:pt>
                <c:pt idx="379">
                  <c:v>1.0160936901280313</c:v>
                </c:pt>
                <c:pt idx="380">
                  <c:v>0.96524474121455617</c:v>
                </c:pt>
                <c:pt idx="381">
                  <c:v>0.93878561819361195</c:v>
                </c:pt>
                <c:pt idx="382">
                  <c:v>0.85426225788376264</c:v>
                </c:pt>
                <c:pt idx="383">
                  <c:v>0.95397913235773169</c:v>
                </c:pt>
                <c:pt idx="384">
                  <c:v>0.87448913215146618</c:v>
                </c:pt>
                <c:pt idx="385">
                  <c:v>0.87916918060223181</c:v>
                </c:pt>
                <c:pt idx="386">
                  <c:v>1.0025559144381571</c:v>
                </c:pt>
                <c:pt idx="387">
                  <c:v>1.0614508456523035</c:v>
                </c:pt>
                <c:pt idx="388">
                  <c:v>0.98129717184711396</c:v>
                </c:pt>
                <c:pt idx="389">
                  <c:v>1.0855562350001238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0243-98E2-F8044A0D7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pooled!$AF$3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pooled!$AJ$4:$AJ$393</c:f>
                <c:numCache>
                  <c:formatCode>General</c:formatCode>
                  <c:ptCount val="390"/>
                  <c:pt idx="0">
                    <c:v>0.76527332617431476</c:v>
                  </c:pt>
                  <c:pt idx="1">
                    <c:v>0.76527332617431476</c:v>
                  </c:pt>
                  <c:pt idx="2">
                    <c:v>0.9948782866427468</c:v>
                  </c:pt>
                  <c:pt idx="3">
                    <c:v>0.96898410438225802</c:v>
                  </c:pt>
                  <c:pt idx="4">
                    <c:v>0.66916571450330586</c:v>
                  </c:pt>
                  <c:pt idx="5">
                    <c:v>0.70524870462708011</c:v>
                  </c:pt>
                  <c:pt idx="6">
                    <c:v>0.57274742054301986</c:v>
                  </c:pt>
                  <c:pt idx="7">
                    <c:v>0.59264796370152273</c:v>
                  </c:pt>
                  <c:pt idx="8">
                    <c:v>0.60444915573662816</c:v>
                  </c:pt>
                  <c:pt idx="9">
                    <c:v>0.67673045968999224</c:v>
                  </c:pt>
                  <c:pt idx="10">
                    <c:v>0.72172209035006185</c:v>
                  </c:pt>
                  <c:pt idx="11">
                    <c:v>0.61056545519981231</c:v>
                  </c:pt>
                  <c:pt idx="12">
                    <c:v>0.44858284473390486</c:v>
                  </c:pt>
                  <c:pt idx="13">
                    <c:v>0.50111996782264034</c:v>
                  </c:pt>
                  <c:pt idx="14">
                    <c:v>0.57550503033269851</c:v>
                  </c:pt>
                  <c:pt idx="15">
                    <c:v>0.59643938563994625</c:v>
                  </c:pt>
                  <c:pt idx="16">
                    <c:v>0.56558743534606892</c:v>
                  </c:pt>
                  <c:pt idx="17">
                    <c:v>0.57936711203436708</c:v>
                  </c:pt>
                  <c:pt idx="18">
                    <c:v>0.71476269087287947</c:v>
                  </c:pt>
                  <c:pt idx="19">
                    <c:v>0.79975587945634008</c:v>
                  </c:pt>
                  <c:pt idx="20">
                    <c:v>0.6523512823793729</c:v>
                  </c:pt>
                  <c:pt idx="21">
                    <c:v>0.60069806930073755</c:v>
                  </c:pt>
                  <c:pt idx="22">
                    <c:v>0.75739280700041833</c:v>
                  </c:pt>
                  <c:pt idx="23">
                    <c:v>0.52032291474023751</c:v>
                  </c:pt>
                  <c:pt idx="24">
                    <c:v>0.53994989479933997</c:v>
                  </c:pt>
                  <c:pt idx="25">
                    <c:v>0.66445300895018422</c:v>
                  </c:pt>
                  <c:pt idx="26">
                    <c:v>0.72928134614434925</c:v>
                  </c:pt>
                  <c:pt idx="27">
                    <c:v>0.61983177737349027</c:v>
                  </c:pt>
                  <c:pt idx="28">
                    <c:v>0.5699364781397247</c:v>
                  </c:pt>
                  <c:pt idx="29">
                    <c:v>0.51639070781161778</c:v>
                  </c:pt>
                  <c:pt idx="30">
                    <c:v>0.48247204461000059</c:v>
                  </c:pt>
                  <c:pt idx="31">
                    <c:v>0.58236530614571169</c:v>
                  </c:pt>
                  <c:pt idx="32">
                    <c:v>0.68795794396703136</c:v>
                  </c:pt>
                  <c:pt idx="33">
                    <c:v>0.83379473418202732</c:v>
                  </c:pt>
                  <c:pt idx="34">
                    <c:v>0.70761746410903403</c:v>
                  </c:pt>
                  <c:pt idx="35">
                    <c:v>0.75737346496266489</c:v>
                  </c:pt>
                  <c:pt idx="36">
                    <c:v>0.70745577438736396</c:v>
                  </c:pt>
                  <c:pt idx="37">
                    <c:v>0.86838972895712907</c:v>
                  </c:pt>
                  <c:pt idx="38">
                    <c:v>0.87958603837691929</c:v>
                  </c:pt>
                  <c:pt idx="39">
                    <c:v>0.83346382714141753</c:v>
                  </c:pt>
                  <c:pt idx="40">
                    <c:v>0.84976261850099188</c:v>
                  </c:pt>
                  <c:pt idx="41">
                    <c:v>0.73064403916117382</c:v>
                  </c:pt>
                  <c:pt idx="42">
                    <c:v>0.64888961272249479</c:v>
                  </c:pt>
                  <c:pt idx="43">
                    <c:v>0.7771299238407503</c:v>
                  </c:pt>
                  <c:pt idx="44">
                    <c:v>0.88385901528693456</c:v>
                  </c:pt>
                  <c:pt idx="45">
                    <c:v>0.8122707229826106</c:v>
                  </c:pt>
                  <c:pt idx="46">
                    <c:v>0.85912071910677001</c:v>
                  </c:pt>
                  <c:pt idx="47">
                    <c:v>0.84344940484295228</c:v>
                  </c:pt>
                  <c:pt idx="48">
                    <c:v>0.87851118595333355</c:v>
                  </c:pt>
                  <c:pt idx="49">
                    <c:v>0.80032233601287972</c:v>
                  </c:pt>
                  <c:pt idx="50">
                    <c:v>0.82167773318041226</c:v>
                  </c:pt>
                  <c:pt idx="51">
                    <c:v>0.99737669169263343</c:v>
                  </c:pt>
                  <c:pt idx="52">
                    <c:v>1.1363993864607829</c:v>
                  </c:pt>
                  <c:pt idx="53">
                    <c:v>1.0888091247585543</c:v>
                  </c:pt>
                  <c:pt idx="54">
                    <c:v>1.1120970732471183</c:v>
                  </c:pt>
                  <c:pt idx="55">
                    <c:v>1.0606231291650767</c:v>
                  </c:pt>
                  <c:pt idx="56">
                    <c:v>1.1992925314491492</c:v>
                  </c:pt>
                  <c:pt idx="57">
                    <c:v>1.1888355565512949</c:v>
                  </c:pt>
                  <c:pt idx="58">
                    <c:v>1.0364710241959658</c:v>
                  </c:pt>
                  <c:pt idx="59">
                    <c:v>1.0119497077826265</c:v>
                  </c:pt>
                  <c:pt idx="60">
                    <c:v>0.85529977490229414</c:v>
                  </c:pt>
                  <c:pt idx="61">
                    <c:v>0.82954658719008867</c:v>
                  </c:pt>
                  <c:pt idx="62">
                    <c:v>0.84747226549194965</c:v>
                  </c:pt>
                  <c:pt idx="63">
                    <c:v>0.79311518717418805</c:v>
                  </c:pt>
                  <c:pt idx="64">
                    <c:v>0.93594823589289144</c:v>
                  </c:pt>
                  <c:pt idx="65">
                    <c:v>0.85890012876804656</c:v>
                  </c:pt>
                  <c:pt idx="66">
                    <c:v>0.90168850892828556</c:v>
                  </c:pt>
                  <c:pt idx="67">
                    <c:v>1.1256170477725185</c:v>
                  </c:pt>
                  <c:pt idx="68">
                    <c:v>0.93152945204018966</c:v>
                  </c:pt>
                  <c:pt idx="69">
                    <c:v>0.88915843340015321</c:v>
                  </c:pt>
                  <c:pt idx="70">
                    <c:v>1.0081360992542892</c:v>
                  </c:pt>
                  <c:pt idx="71">
                    <c:v>0.86953681637563462</c:v>
                  </c:pt>
                  <c:pt idx="72">
                    <c:v>0.81336232596201974</c:v>
                  </c:pt>
                  <c:pt idx="73">
                    <c:v>0.7933054904837884</c:v>
                  </c:pt>
                  <c:pt idx="74">
                    <c:v>0.81172234821602518</c:v>
                  </c:pt>
                  <c:pt idx="75">
                    <c:v>1.0430538878824289</c:v>
                  </c:pt>
                  <c:pt idx="76">
                    <c:v>0.98204772231508597</c:v>
                  </c:pt>
                  <c:pt idx="77">
                    <c:v>0.80242189426619637</c:v>
                  </c:pt>
                  <c:pt idx="78">
                    <c:v>0.94975346470383892</c:v>
                  </c:pt>
                  <c:pt idx="79">
                    <c:v>1.1204991232021864</c:v>
                  </c:pt>
                  <c:pt idx="80">
                    <c:v>1.0387571782732987</c:v>
                  </c:pt>
                  <c:pt idx="81">
                    <c:v>1.0691253196163226</c:v>
                  </c:pt>
                  <c:pt idx="82">
                    <c:v>1.0738060311812989</c:v>
                  </c:pt>
                  <c:pt idx="83">
                    <c:v>1.0429528971839208</c:v>
                  </c:pt>
                  <c:pt idx="84">
                    <c:v>1.0696663425083788</c:v>
                  </c:pt>
                  <c:pt idx="85">
                    <c:v>0.89284848190391375</c:v>
                  </c:pt>
                  <c:pt idx="86">
                    <c:v>0.87494168652589199</c:v>
                  </c:pt>
                  <c:pt idx="87">
                    <c:v>1.0244353529796628</c:v>
                  </c:pt>
                  <c:pt idx="88">
                    <c:v>0.96615782990289845</c:v>
                  </c:pt>
                  <c:pt idx="89">
                    <c:v>0.87397502099468649</c:v>
                  </c:pt>
                  <c:pt idx="90">
                    <c:v>0.86666188697489888</c:v>
                  </c:pt>
                  <c:pt idx="91">
                    <c:v>0.78717317610351145</c:v>
                  </c:pt>
                  <c:pt idx="92">
                    <c:v>0.80876746252951792</c:v>
                  </c:pt>
                  <c:pt idx="93">
                    <c:v>0.72731693526147212</c:v>
                  </c:pt>
                  <c:pt idx="94">
                    <c:v>0.73138334463083332</c:v>
                  </c:pt>
                  <c:pt idx="95">
                    <c:v>0.65412431061057974</c:v>
                  </c:pt>
                  <c:pt idx="96">
                    <c:v>0.75255742316372376</c:v>
                  </c:pt>
                  <c:pt idx="97">
                    <c:v>0.80413438693980865</c:v>
                  </c:pt>
                  <c:pt idx="98">
                    <c:v>0.69250555489746524</c:v>
                  </c:pt>
                  <c:pt idx="99">
                    <c:v>0.67552826001299193</c:v>
                  </c:pt>
                  <c:pt idx="100">
                    <c:v>0.88648558534476529</c:v>
                  </c:pt>
                  <c:pt idx="101">
                    <c:v>1.0544022982553203</c:v>
                  </c:pt>
                  <c:pt idx="102">
                    <c:v>0.92517418263145879</c:v>
                  </c:pt>
                  <c:pt idx="103">
                    <c:v>0.85028901545546631</c:v>
                  </c:pt>
                  <c:pt idx="104">
                    <c:v>0.74717090494751703</c:v>
                  </c:pt>
                  <c:pt idx="105">
                    <c:v>0.73654295366577471</c:v>
                  </c:pt>
                  <c:pt idx="106">
                    <c:v>0.72934939484129779</c:v>
                  </c:pt>
                  <c:pt idx="107">
                    <c:v>0.7218053715449414</c:v>
                  </c:pt>
                  <c:pt idx="108">
                    <c:v>0.75842588847212278</c:v>
                  </c:pt>
                  <c:pt idx="109">
                    <c:v>0.51962727649718932</c:v>
                  </c:pt>
                  <c:pt idx="110">
                    <c:v>0.48714339233303283</c:v>
                  </c:pt>
                  <c:pt idx="111">
                    <c:v>0.46698403428593505</c:v>
                  </c:pt>
                  <c:pt idx="112">
                    <c:v>0.44054300560313459</c:v>
                  </c:pt>
                  <c:pt idx="113">
                    <c:v>0.65444428656746312</c:v>
                  </c:pt>
                  <c:pt idx="114">
                    <c:v>0.70031992733850179</c:v>
                  </c:pt>
                  <c:pt idx="115">
                    <c:v>0.69688165655885992</c:v>
                  </c:pt>
                  <c:pt idx="116">
                    <c:v>0.64858995518575135</c:v>
                  </c:pt>
                  <c:pt idx="117">
                    <c:v>0.63712059550585576</c:v>
                  </c:pt>
                  <c:pt idx="118">
                    <c:v>0.7704921760853477</c:v>
                  </c:pt>
                  <c:pt idx="119">
                    <c:v>0.50355291928077051</c:v>
                  </c:pt>
                  <c:pt idx="120">
                    <c:v>0.58303225393911207</c:v>
                  </c:pt>
                  <c:pt idx="121">
                    <c:v>0.5578796507561995</c:v>
                  </c:pt>
                  <c:pt idx="122">
                    <c:v>0.5235417839647255</c:v>
                  </c:pt>
                  <c:pt idx="123">
                    <c:v>0.62677773074240783</c:v>
                  </c:pt>
                  <c:pt idx="124">
                    <c:v>0.77789229536367932</c:v>
                  </c:pt>
                  <c:pt idx="125">
                    <c:v>0.95246821653691627</c:v>
                  </c:pt>
                  <c:pt idx="126">
                    <c:v>0.76162640091103784</c:v>
                  </c:pt>
                  <c:pt idx="127">
                    <c:v>0.57071673242550736</c:v>
                  </c:pt>
                  <c:pt idx="128">
                    <c:v>0.55728319298838069</c:v>
                  </c:pt>
                  <c:pt idx="129">
                    <c:v>0.57429797615594425</c:v>
                  </c:pt>
                  <c:pt idx="130">
                    <c:v>0.54024639332183078</c:v>
                  </c:pt>
                  <c:pt idx="131">
                    <c:v>0.57171196140386704</c:v>
                  </c:pt>
                  <c:pt idx="132">
                    <c:v>0.56151378792312556</c:v>
                  </c:pt>
                  <c:pt idx="133">
                    <c:v>0.63575456631873439</c:v>
                  </c:pt>
                  <c:pt idx="134">
                    <c:v>0.62047887365994459</c:v>
                  </c:pt>
                  <c:pt idx="135">
                    <c:v>0.75138375968860749</c:v>
                  </c:pt>
                  <c:pt idx="136">
                    <c:v>0.80147198909933715</c:v>
                  </c:pt>
                  <c:pt idx="137">
                    <c:v>0.66672586424438729</c:v>
                  </c:pt>
                  <c:pt idx="138">
                    <c:v>0.63786182413108605</c:v>
                  </c:pt>
                  <c:pt idx="139">
                    <c:v>0.71239991685921977</c:v>
                  </c:pt>
                  <c:pt idx="140">
                    <c:v>0.57899091049921869</c:v>
                  </c:pt>
                  <c:pt idx="141">
                    <c:v>0.54055903991192045</c:v>
                  </c:pt>
                  <c:pt idx="142">
                    <c:v>0.44715584323684604</c:v>
                  </c:pt>
                  <c:pt idx="143">
                    <c:v>0.57794141244067443</c:v>
                  </c:pt>
                  <c:pt idx="144">
                    <c:v>0.44995800334893454</c:v>
                  </c:pt>
                  <c:pt idx="145">
                    <c:v>0.51924463962034062</c:v>
                  </c:pt>
                  <c:pt idx="146">
                    <c:v>0.47319346634639514</c:v>
                  </c:pt>
                  <c:pt idx="147">
                    <c:v>0.74806163494411004</c:v>
                  </c:pt>
                  <c:pt idx="148">
                    <c:v>0.61836204316284626</c:v>
                  </c:pt>
                  <c:pt idx="149">
                    <c:v>0.48693624937415209</c:v>
                  </c:pt>
                  <c:pt idx="150">
                    <c:v>0.41805559182957874</c:v>
                  </c:pt>
                  <c:pt idx="151">
                    <c:v>0.49724950838956389</c:v>
                  </c:pt>
                  <c:pt idx="152">
                    <c:v>0.53025589795111261</c:v>
                  </c:pt>
                  <c:pt idx="153">
                    <c:v>0.42613376039699491</c:v>
                  </c:pt>
                  <c:pt idx="154">
                    <c:v>8.0839036920921703E-2</c:v>
                  </c:pt>
                  <c:pt idx="155">
                    <c:v>8.9438984815664133E-2</c:v>
                  </c:pt>
                  <c:pt idx="156">
                    <c:v>6.1955817043601313E-2</c:v>
                  </c:pt>
                  <c:pt idx="157">
                    <c:v>4.5528549182716739E-2</c:v>
                  </c:pt>
                  <c:pt idx="158">
                    <c:v>2.9402788412041768E-2</c:v>
                  </c:pt>
                  <c:pt idx="159">
                    <c:v>4.5027522419099165E-2</c:v>
                  </c:pt>
                  <c:pt idx="160">
                    <c:v>5.9704496917774887E-2</c:v>
                  </c:pt>
                  <c:pt idx="161">
                    <c:v>7.9727202775785114E-2</c:v>
                  </c:pt>
                  <c:pt idx="162">
                    <c:v>5.1615106355342354E-2</c:v>
                  </c:pt>
                  <c:pt idx="163">
                    <c:v>6.5730329635405191E-2</c:v>
                  </c:pt>
                  <c:pt idx="164">
                    <c:v>4.2226457513432986E-2</c:v>
                  </c:pt>
                  <c:pt idx="165">
                    <c:v>5.2788420869486673E-2</c:v>
                  </c:pt>
                  <c:pt idx="166">
                    <c:v>6.6555492956485204E-2</c:v>
                  </c:pt>
                  <c:pt idx="167">
                    <c:v>4.4112801696425862E-2</c:v>
                  </c:pt>
                  <c:pt idx="168">
                    <c:v>5.2869577524760666E-2</c:v>
                  </c:pt>
                  <c:pt idx="169">
                    <c:v>5.5089302598439659E-2</c:v>
                  </c:pt>
                  <c:pt idx="170">
                    <c:v>5.1875226147711999E-2</c:v>
                  </c:pt>
                  <c:pt idx="171">
                    <c:v>4.8085202036635494E-2</c:v>
                  </c:pt>
                  <c:pt idx="172">
                    <c:v>5.2129965064279152E-2</c:v>
                  </c:pt>
                  <c:pt idx="173">
                    <c:v>3.764543398330298E-2</c:v>
                  </c:pt>
                  <c:pt idx="174">
                    <c:v>4.6412571786599993E-2</c:v>
                  </c:pt>
                  <c:pt idx="175">
                    <c:v>5.3509174382175936E-2</c:v>
                  </c:pt>
                  <c:pt idx="176">
                    <c:v>4.5449568263537875E-2</c:v>
                  </c:pt>
                  <c:pt idx="177">
                    <c:v>3.5953988821471154E-2</c:v>
                  </c:pt>
                  <c:pt idx="178">
                    <c:v>3.6886622614897072E-2</c:v>
                  </c:pt>
                  <c:pt idx="179">
                    <c:v>4.4211087454086404E-2</c:v>
                  </c:pt>
                  <c:pt idx="180">
                    <c:v>3.6961802356962413E-2</c:v>
                  </c:pt>
                  <c:pt idx="181">
                    <c:v>4.5031586519027084E-2</c:v>
                  </c:pt>
                  <c:pt idx="182">
                    <c:v>4.871904105224048E-2</c:v>
                  </c:pt>
                  <c:pt idx="183">
                    <c:v>5.459786696333338E-2</c:v>
                  </c:pt>
                  <c:pt idx="184">
                    <c:v>5.4759900659266107E-2</c:v>
                  </c:pt>
                  <c:pt idx="185">
                    <c:v>4.9166786849439828E-2</c:v>
                  </c:pt>
                  <c:pt idx="186">
                    <c:v>5.4721361469441954E-2</c:v>
                  </c:pt>
                  <c:pt idx="187">
                    <c:v>6.0408467828330592E-2</c:v>
                  </c:pt>
                  <c:pt idx="188">
                    <c:v>6.0134630161173638E-2</c:v>
                  </c:pt>
                  <c:pt idx="189">
                    <c:v>6.3013504618015373E-2</c:v>
                  </c:pt>
                  <c:pt idx="190">
                    <c:v>5.8573362466957622E-2</c:v>
                  </c:pt>
                  <c:pt idx="191">
                    <c:v>4.8811479085547178E-2</c:v>
                  </c:pt>
                  <c:pt idx="192">
                    <c:v>5.2785052721016683E-2</c:v>
                  </c:pt>
                  <c:pt idx="193">
                    <c:v>5.3516777522572619E-2</c:v>
                  </c:pt>
                  <c:pt idx="194">
                    <c:v>7.4349036390381901E-2</c:v>
                  </c:pt>
                  <c:pt idx="195">
                    <c:v>8.2911693236881356E-2</c:v>
                  </c:pt>
                  <c:pt idx="196">
                    <c:v>6.8207184698177534E-2</c:v>
                  </c:pt>
                  <c:pt idx="197">
                    <c:v>5.1192770319839744E-2</c:v>
                  </c:pt>
                  <c:pt idx="198">
                    <c:v>5.5895386918285453E-2</c:v>
                  </c:pt>
                  <c:pt idx="199">
                    <c:v>9.9914937224898498E-2</c:v>
                  </c:pt>
                  <c:pt idx="200">
                    <c:v>6.9373452628017557E-2</c:v>
                  </c:pt>
                  <c:pt idx="201">
                    <c:v>7.617830917837598E-2</c:v>
                  </c:pt>
                  <c:pt idx="202">
                    <c:v>7.6593334635498278E-2</c:v>
                  </c:pt>
                  <c:pt idx="203">
                    <c:v>0.13241372627550635</c:v>
                  </c:pt>
                  <c:pt idx="204">
                    <c:v>0.17639524877486421</c:v>
                  </c:pt>
                  <c:pt idx="205">
                    <c:v>0.11711755654705856</c:v>
                  </c:pt>
                  <c:pt idx="206">
                    <c:v>0.10991389548115531</c:v>
                  </c:pt>
                  <c:pt idx="207">
                    <c:v>0.13481123525290539</c:v>
                  </c:pt>
                  <c:pt idx="208">
                    <c:v>0.13288838018863494</c:v>
                  </c:pt>
                  <c:pt idx="209">
                    <c:v>0.13159597837381884</c:v>
                  </c:pt>
                  <c:pt idx="210">
                    <c:v>0.1322507266511215</c:v>
                  </c:pt>
                  <c:pt idx="211">
                    <c:v>0.15078894459388625</c:v>
                  </c:pt>
                  <c:pt idx="212">
                    <c:v>0.21412949288820374</c:v>
                  </c:pt>
                  <c:pt idx="213">
                    <c:v>0.2171876932698987</c:v>
                  </c:pt>
                  <c:pt idx="214">
                    <c:v>0.24200751399986972</c:v>
                  </c:pt>
                  <c:pt idx="215">
                    <c:v>0.2037093521044922</c:v>
                  </c:pt>
                  <c:pt idx="216">
                    <c:v>0.21662480570356829</c:v>
                  </c:pt>
                  <c:pt idx="217">
                    <c:v>0.14508529519442895</c:v>
                  </c:pt>
                  <c:pt idx="218">
                    <c:v>0.14676600212644469</c:v>
                  </c:pt>
                  <c:pt idx="219">
                    <c:v>0.14830538811146646</c:v>
                  </c:pt>
                  <c:pt idx="220">
                    <c:v>0.14469646876216397</c:v>
                  </c:pt>
                  <c:pt idx="221">
                    <c:v>0.14469541698767677</c:v>
                  </c:pt>
                  <c:pt idx="222">
                    <c:v>0.12472672535190267</c:v>
                  </c:pt>
                  <c:pt idx="223">
                    <c:v>0.13835142277157558</c:v>
                  </c:pt>
                  <c:pt idx="224">
                    <c:v>0.21725975817958124</c:v>
                  </c:pt>
                  <c:pt idx="225">
                    <c:v>0.20387145822044453</c:v>
                  </c:pt>
                  <c:pt idx="226">
                    <c:v>0.18833905850880889</c:v>
                  </c:pt>
                  <c:pt idx="227">
                    <c:v>0.20127562865734563</c:v>
                  </c:pt>
                  <c:pt idx="228">
                    <c:v>0.17768974524034142</c:v>
                  </c:pt>
                  <c:pt idx="229">
                    <c:v>0.16933843073336</c:v>
                  </c:pt>
                  <c:pt idx="230">
                    <c:v>0.21248699609426058</c:v>
                  </c:pt>
                  <c:pt idx="231">
                    <c:v>0.21493673696412288</c:v>
                  </c:pt>
                  <c:pt idx="232">
                    <c:v>0.19328377382553619</c:v>
                  </c:pt>
                  <c:pt idx="233">
                    <c:v>0.23794685239011748</c:v>
                  </c:pt>
                  <c:pt idx="234">
                    <c:v>0.1991272911721137</c:v>
                  </c:pt>
                  <c:pt idx="235">
                    <c:v>0.17776099643031884</c:v>
                  </c:pt>
                  <c:pt idx="236">
                    <c:v>0.2723261476440455</c:v>
                  </c:pt>
                  <c:pt idx="237">
                    <c:v>0.32816808545900888</c:v>
                  </c:pt>
                  <c:pt idx="238">
                    <c:v>0.31251390721061301</c:v>
                  </c:pt>
                  <c:pt idx="239">
                    <c:v>0.37454368605474569</c:v>
                  </c:pt>
                  <c:pt idx="240">
                    <c:v>0.35994139348064008</c:v>
                  </c:pt>
                  <c:pt idx="241">
                    <c:v>0.34774761231786189</c:v>
                  </c:pt>
                  <c:pt idx="242">
                    <c:v>0.32937953512409779</c:v>
                  </c:pt>
                  <c:pt idx="243">
                    <c:v>0.3162762046137757</c:v>
                  </c:pt>
                  <c:pt idx="244">
                    <c:v>0.31569372870749712</c:v>
                  </c:pt>
                  <c:pt idx="245">
                    <c:v>0.31725407832787333</c:v>
                  </c:pt>
                  <c:pt idx="246">
                    <c:v>0.38856359629600062</c:v>
                  </c:pt>
                  <c:pt idx="247">
                    <c:v>0.36871817096172321</c:v>
                  </c:pt>
                  <c:pt idx="248">
                    <c:v>0.37642948973756085</c:v>
                  </c:pt>
                  <c:pt idx="249">
                    <c:v>0.42344441769382174</c:v>
                  </c:pt>
                  <c:pt idx="250">
                    <c:v>0.36663499293839313</c:v>
                  </c:pt>
                  <c:pt idx="251">
                    <c:v>0.34851199598088356</c:v>
                  </c:pt>
                  <c:pt idx="252">
                    <c:v>0.42855134370988035</c:v>
                  </c:pt>
                  <c:pt idx="253">
                    <c:v>0.4975070908986301</c:v>
                  </c:pt>
                  <c:pt idx="254">
                    <c:v>0.4870499069422039</c:v>
                  </c:pt>
                  <c:pt idx="255">
                    <c:v>0.26978700105231435</c:v>
                  </c:pt>
                  <c:pt idx="256">
                    <c:v>0.32120832639222691</c:v>
                  </c:pt>
                  <c:pt idx="257">
                    <c:v>0.35879717678012102</c:v>
                  </c:pt>
                  <c:pt idx="258">
                    <c:v>0.37944002349354794</c:v>
                  </c:pt>
                  <c:pt idx="259">
                    <c:v>0.42413708061377592</c:v>
                  </c:pt>
                  <c:pt idx="260">
                    <c:v>0.49849711266692404</c:v>
                  </c:pt>
                  <c:pt idx="261">
                    <c:v>0.37242598861478815</c:v>
                  </c:pt>
                  <c:pt idx="262">
                    <c:v>0.22315427700276894</c:v>
                  </c:pt>
                  <c:pt idx="263">
                    <c:v>0.31008120162507008</c:v>
                  </c:pt>
                  <c:pt idx="264">
                    <c:v>0.30700165560618325</c:v>
                  </c:pt>
                  <c:pt idx="265">
                    <c:v>0.27235748843920038</c:v>
                  </c:pt>
                  <c:pt idx="266">
                    <c:v>0.29141228520902462</c:v>
                  </c:pt>
                  <c:pt idx="267">
                    <c:v>0.20879620105723595</c:v>
                  </c:pt>
                  <c:pt idx="268">
                    <c:v>0.17233293089916221</c:v>
                  </c:pt>
                  <c:pt idx="269">
                    <c:v>0.27967587748730144</c:v>
                  </c:pt>
                  <c:pt idx="270">
                    <c:v>0.2811407341522123</c:v>
                  </c:pt>
                  <c:pt idx="271">
                    <c:v>0.3777357324007623</c:v>
                  </c:pt>
                  <c:pt idx="272">
                    <c:v>0.37054618569472686</c:v>
                  </c:pt>
                  <c:pt idx="273">
                    <c:v>0.34756130796963791</c:v>
                  </c:pt>
                  <c:pt idx="274">
                    <c:v>0.41100594105297145</c:v>
                  </c:pt>
                  <c:pt idx="275">
                    <c:v>0.49254085220228377</c:v>
                  </c:pt>
                  <c:pt idx="276">
                    <c:v>0.50529787348146371</c:v>
                  </c:pt>
                  <c:pt idx="277">
                    <c:v>0.56501605535617938</c:v>
                  </c:pt>
                  <c:pt idx="278">
                    <c:v>0.54960717489893385</c:v>
                  </c:pt>
                  <c:pt idx="279">
                    <c:v>0.50354464529429876</c:v>
                  </c:pt>
                  <c:pt idx="280">
                    <c:v>0.45667065752333053</c:v>
                  </c:pt>
                  <c:pt idx="281">
                    <c:v>0.44013065993191719</c:v>
                  </c:pt>
                  <c:pt idx="282">
                    <c:v>0.4562246551049654</c:v>
                  </c:pt>
                  <c:pt idx="283">
                    <c:v>0.42602875761626507</c:v>
                  </c:pt>
                  <c:pt idx="284">
                    <c:v>0.48681723339466693</c:v>
                  </c:pt>
                  <c:pt idx="285">
                    <c:v>0.53052004888787563</c:v>
                  </c:pt>
                  <c:pt idx="286">
                    <c:v>0.49144216587960304</c:v>
                  </c:pt>
                  <c:pt idx="287">
                    <c:v>0.44624376424552009</c:v>
                  </c:pt>
                  <c:pt idx="288">
                    <c:v>0.42623309358320793</c:v>
                  </c:pt>
                  <c:pt idx="289">
                    <c:v>0.39096928551449323</c:v>
                  </c:pt>
                  <c:pt idx="290">
                    <c:v>0.36387148106094314</c:v>
                  </c:pt>
                  <c:pt idx="291">
                    <c:v>0.52035126889696459</c:v>
                  </c:pt>
                  <c:pt idx="292">
                    <c:v>0.53948544167531653</c:v>
                  </c:pt>
                  <c:pt idx="293">
                    <c:v>0.58740811845007457</c:v>
                  </c:pt>
                  <c:pt idx="294">
                    <c:v>0.70273166112630525</c:v>
                  </c:pt>
                  <c:pt idx="295">
                    <c:v>0.55454414247603045</c:v>
                  </c:pt>
                  <c:pt idx="296">
                    <c:v>0.57115650132056694</c:v>
                  </c:pt>
                  <c:pt idx="297">
                    <c:v>0.5241632135140889</c:v>
                  </c:pt>
                  <c:pt idx="298">
                    <c:v>0.53977044700861943</c:v>
                  </c:pt>
                  <c:pt idx="299">
                    <c:v>0.60004593612417967</c:v>
                  </c:pt>
                  <c:pt idx="300">
                    <c:v>0.53027577878695986</c:v>
                  </c:pt>
                  <c:pt idx="301">
                    <c:v>0.50060409459525701</c:v>
                  </c:pt>
                  <c:pt idx="302">
                    <c:v>0.50844828939285291</c:v>
                  </c:pt>
                  <c:pt idx="303">
                    <c:v>0.48511646550988857</c:v>
                  </c:pt>
                  <c:pt idx="304">
                    <c:v>0.47175592665735572</c:v>
                  </c:pt>
                  <c:pt idx="305">
                    <c:v>0.37659168660388181</c:v>
                  </c:pt>
                  <c:pt idx="306">
                    <c:v>0.38838662598555701</c:v>
                  </c:pt>
                  <c:pt idx="307">
                    <c:v>0.4068623227032338</c:v>
                  </c:pt>
                  <c:pt idx="308">
                    <c:v>0.51609377091724684</c:v>
                  </c:pt>
                  <c:pt idx="309">
                    <c:v>0.5347555455883789</c:v>
                  </c:pt>
                  <c:pt idx="310">
                    <c:v>0.45282662880224994</c:v>
                  </c:pt>
                  <c:pt idx="311">
                    <c:v>0.41740178707383452</c:v>
                  </c:pt>
                  <c:pt idx="312">
                    <c:v>0.39430977467088035</c:v>
                  </c:pt>
                  <c:pt idx="313">
                    <c:v>0.36381933654776411</c:v>
                  </c:pt>
                  <c:pt idx="314">
                    <c:v>0.25760178290871616</c:v>
                  </c:pt>
                  <c:pt idx="315">
                    <c:v>0.30958844369757144</c:v>
                  </c:pt>
                  <c:pt idx="316">
                    <c:v>0.37289101588330748</c:v>
                  </c:pt>
                  <c:pt idx="317">
                    <c:v>0.31849934298520416</c:v>
                  </c:pt>
                  <c:pt idx="318">
                    <c:v>0.2610767206913121</c:v>
                  </c:pt>
                  <c:pt idx="319">
                    <c:v>0.25084087604830441</c:v>
                  </c:pt>
                  <c:pt idx="320">
                    <c:v>0.28870352202784322</c:v>
                  </c:pt>
                  <c:pt idx="321">
                    <c:v>0.27963786648744832</c:v>
                  </c:pt>
                  <c:pt idx="322">
                    <c:v>0.24361453802966032</c:v>
                  </c:pt>
                  <c:pt idx="323">
                    <c:v>0.24367973870267379</c:v>
                  </c:pt>
                  <c:pt idx="324">
                    <c:v>0.24256668411380597</c:v>
                  </c:pt>
                  <c:pt idx="325">
                    <c:v>0.22573213353026406</c:v>
                  </c:pt>
                  <c:pt idx="326">
                    <c:v>0.21948703017203736</c:v>
                  </c:pt>
                  <c:pt idx="327">
                    <c:v>0.25423643928557188</c:v>
                  </c:pt>
                  <c:pt idx="328">
                    <c:v>0.28188996063521193</c:v>
                  </c:pt>
                  <c:pt idx="329">
                    <c:v>0.30841944971297447</c:v>
                  </c:pt>
                  <c:pt idx="330">
                    <c:v>0.24750781555988144</c:v>
                  </c:pt>
                  <c:pt idx="331">
                    <c:v>0.21398975340538753</c:v>
                  </c:pt>
                  <c:pt idx="332">
                    <c:v>0.18860624644685117</c:v>
                  </c:pt>
                  <c:pt idx="333">
                    <c:v>0.33841254167634405</c:v>
                  </c:pt>
                  <c:pt idx="334">
                    <c:v>0.28765996696514173</c:v>
                  </c:pt>
                  <c:pt idx="335">
                    <c:v>0.23936729629217254</c:v>
                  </c:pt>
                  <c:pt idx="336">
                    <c:v>0.19241225761191885</c:v>
                  </c:pt>
                  <c:pt idx="337">
                    <c:v>0.24068809603636224</c:v>
                  </c:pt>
                  <c:pt idx="338">
                    <c:v>0.21554941415364157</c:v>
                  </c:pt>
                  <c:pt idx="339">
                    <c:v>0.21840926794238616</c:v>
                  </c:pt>
                  <c:pt idx="340">
                    <c:v>0.21218666667878275</c:v>
                  </c:pt>
                  <c:pt idx="341">
                    <c:v>0.18694074181420575</c:v>
                  </c:pt>
                  <c:pt idx="342">
                    <c:v>0.1635064615094747</c:v>
                  </c:pt>
                  <c:pt idx="343">
                    <c:v>0.20401238297549174</c:v>
                  </c:pt>
                  <c:pt idx="344">
                    <c:v>0.21091728597850709</c:v>
                  </c:pt>
                  <c:pt idx="345">
                    <c:v>0.19660531251053823</c:v>
                  </c:pt>
                  <c:pt idx="346">
                    <c:v>0.19503079001084292</c:v>
                  </c:pt>
                  <c:pt idx="347">
                    <c:v>0.19081776304761125</c:v>
                  </c:pt>
                  <c:pt idx="348">
                    <c:v>0.21244377238552606</c:v>
                  </c:pt>
                  <c:pt idx="349">
                    <c:v>0.21213874458496335</c:v>
                  </c:pt>
                  <c:pt idx="350">
                    <c:v>0.22930203873445162</c:v>
                  </c:pt>
                  <c:pt idx="351">
                    <c:v>0.24140223844860986</c:v>
                  </c:pt>
                  <c:pt idx="352">
                    <c:v>0.23868523711915976</c:v>
                  </c:pt>
                  <c:pt idx="353">
                    <c:v>0.22147591517011275</c:v>
                  </c:pt>
                  <c:pt idx="354">
                    <c:v>0.18820183600708087</c:v>
                  </c:pt>
                  <c:pt idx="355">
                    <c:v>0.2060592555675434</c:v>
                  </c:pt>
                  <c:pt idx="356">
                    <c:v>0.24663634555377653</c:v>
                  </c:pt>
                  <c:pt idx="357">
                    <c:v>0.24157281856378243</c:v>
                  </c:pt>
                  <c:pt idx="358">
                    <c:v>0.25511178607276763</c:v>
                  </c:pt>
                  <c:pt idx="359">
                    <c:v>0.24951438414625415</c:v>
                  </c:pt>
                  <c:pt idx="360">
                    <c:v>0.20259871494448603</c:v>
                  </c:pt>
                  <c:pt idx="361">
                    <c:v>0.23257046436545953</c:v>
                  </c:pt>
                  <c:pt idx="362">
                    <c:v>0.19538347601180073</c:v>
                  </c:pt>
                  <c:pt idx="363">
                    <c:v>0.19500065345617487</c:v>
                  </c:pt>
                  <c:pt idx="364">
                    <c:v>0.20284076133759399</c:v>
                  </c:pt>
                  <c:pt idx="365">
                    <c:v>0.24019585066720806</c:v>
                  </c:pt>
                  <c:pt idx="366">
                    <c:v>0.26937972107038444</c:v>
                  </c:pt>
                  <c:pt idx="367">
                    <c:v>0.21415428621120505</c:v>
                  </c:pt>
                  <c:pt idx="368">
                    <c:v>0.20942348744594064</c:v>
                  </c:pt>
                  <c:pt idx="369">
                    <c:v>0.23672104444774625</c:v>
                  </c:pt>
                  <c:pt idx="370">
                    <c:v>0.24309547066263301</c:v>
                  </c:pt>
                  <c:pt idx="371">
                    <c:v>0.22941022595206476</c:v>
                  </c:pt>
                  <c:pt idx="372">
                    <c:v>0.29136753760294587</c:v>
                  </c:pt>
                  <c:pt idx="373">
                    <c:v>0.32678790977346045</c:v>
                  </c:pt>
                  <c:pt idx="374">
                    <c:v>0.31207978815034021</c:v>
                  </c:pt>
                  <c:pt idx="375">
                    <c:v>0.22783974858204445</c:v>
                  </c:pt>
                  <c:pt idx="376">
                    <c:v>0.23203683780601442</c:v>
                  </c:pt>
                  <c:pt idx="377">
                    <c:v>0.26652667951487008</c:v>
                  </c:pt>
                  <c:pt idx="378">
                    <c:v>0.26036685441841684</c:v>
                  </c:pt>
                  <c:pt idx="379">
                    <c:v>0.28843740787358674</c:v>
                  </c:pt>
                  <c:pt idx="380">
                    <c:v>0.27780509164746653</c:v>
                  </c:pt>
                  <c:pt idx="381">
                    <c:v>0.29045004268384378</c:v>
                  </c:pt>
                  <c:pt idx="382">
                    <c:v>0.32927799397566565</c:v>
                  </c:pt>
                  <c:pt idx="383">
                    <c:v>0.31705913110953388</c:v>
                  </c:pt>
                  <c:pt idx="384">
                    <c:v>0.36640600276940005</c:v>
                  </c:pt>
                  <c:pt idx="385">
                    <c:v>0.2890279918671283</c:v>
                  </c:pt>
                  <c:pt idx="386">
                    <c:v>0.23936234562153846</c:v>
                  </c:pt>
                  <c:pt idx="387">
                    <c:v>0.24398025041304389</c:v>
                  </c:pt>
                  <c:pt idx="388">
                    <c:v>0.25294279463809205</c:v>
                  </c:pt>
                  <c:pt idx="389">
                    <c:v>0.32141014724112904</c:v>
                  </c:pt>
                </c:numCache>
              </c:numRef>
            </c:plus>
            <c:minus>
              <c:numRef>
                <c:f>pooled!$AJ$4:$AJ$393</c:f>
                <c:numCache>
                  <c:formatCode>General</c:formatCode>
                  <c:ptCount val="390"/>
                  <c:pt idx="0">
                    <c:v>0.76527332617431476</c:v>
                  </c:pt>
                  <c:pt idx="1">
                    <c:v>0.76527332617431476</c:v>
                  </c:pt>
                  <c:pt idx="2">
                    <c:v>0.9948782866427468</c:v>
                  </c:pt>
                  <c:pt idx="3">
                    <c:v>0.96898410438225802</c:v>
                  </c:pt>
                  <c:pt idx="4">
                    <c:v>0.66916571450330586</c:v>
                  </c:pt>
                  <c:pt idx="5">
                    <c:v>0.70524870462708011</c:v>
                  </c:pt>
                  <c:pt idx="6">
                    <c:v>0.57274742054301986</c:v>
                  </c:pt>
                  <c:pt idx="7">
                    <c:v>0.59264796370152273</c:v>
                  </c:pt>
                  <c:pt idx="8">
                    <c:v>0.60444915573662816</c:v>
                  </c:pt>
                  <c:pt idx="9">
                    <c:v>0.67673045968999224</c:v>
                  </c:pt>
                  <c:pt idx="10">
                    <c:v>0.72172209035006185</c:v>
                  </c:pt>
                  <c:pt idx="11">
                    <c:v>0.61056545519981231</c:v>
                  </c:pt>
                  <c:pt idx="12">
                    <c:v>0.44858284473390486</c:v>
                  </c:pt>
                  <c:pt idx="13">
                    <c:v>0.50111996782264034</c:v>
                  </c:pt>
                  <c:pt idx="14">
                    <c:v>0.57550503033269851</c:v>
                  </c:pt>
                  <c:pt idx="15">
                    <c:v>0.59643938563994625</c:v>
                  </c:pt>
                  <c:pt idx="16">
                    <c:v>0.56558743534606892</c:v>
                  </c:pt>
                  <c:pt idx="17">
                    <c:v>0.57936711203436708</c:v>
                  </c:pt>
                  <c:pt idx="18">
                    <c:v>0.71476269087287947</c:v>
                  </c:pt>
                  <c:pt idx="19">
                    <c:v>0.79975587945634008</c:v>
                  </c:pt>
                  <c:pt idx="20">
                    <c:v>0.6523512823793729</c:v>
                  </c:pt>
                  <c:pt idx="21">
                    <c:v>0.60069806930073755</c:v>
                  </c:pt>
                  <c:pt idx="22">
                    <c:v>0.75739280700041833</c:v>
                  </c:pt>
                  <c:pt idx="23">
                    <c:v>0.52032291474023751</c:v>
                  </c:pt>
                  <c:pt idx="24">
                    <c:v>0.53994989479933997</c:v>
                  </c:pt>
                  <c:pt idx="25">
                    <c:v>0.66445300895018422</c:v>
                  </c:pt>
                  <c:pt idx="26">
                    <c:v>0.72928134614434925</c:v>
                  </c:pt>
                  <c:pt idx="27">
                    <c:v>0.61983177737349027</c:v>
                  </c:pt>
                  <c:pt idx="28">
                    <c:v>0.5699364781397247</c:v>
                  </c:pt>
                  <c:pt idx="29">
                    <c:v>0.51639070781161778</c:v>
                  </c:pt>
                  <c:pt idx="30">
                    <c:v>0.48247204461000059</c:v>
                  </c:pt>
                  <c:pt idx="31">
                    <c:v>0.58236530614571169</c:v>
                  </c:pt>
                  <c:pt idx="32">
                    <c:v>0.68795794396703136</c:v>
                  </c:pt>
                  <c:pt idx="33">
                    <c:v>0.83379473418202732</c:v>
                  </c:pt>
                  <c:pt idx="34">
                    <c:v>0.70761746410903403</c:v>
                  </c:pt>
                  <c:pt idx="35">
                    <c:v>0.75737346496266489</c:v>
                  </c:pt>
                  <c:pt idx="36">
                    <c:v>0.70745577438736396</c:v>
                  </c:pt>
                  <c:pt idx="37">
                    <c:v>0.86838972895712907</c:v>
                  </c:pt>
                  <c:pt idx="38">
                    <c:v>0.87958603837691929</c:v>
                  </c:pt>
                  <c:pt idx="39">
                    <c:v>0.83346382714141753</c:v>
                  </c:pt>
                  <c:pt idx="40">
                    <c:v>0.84976261850099188</c:v>
                  </c:pt>
                  <c:pt idx="41">
                    <c:v>0.73064403916117382</c:v>
                  </c:pt>
                  <c:pt idx="42">
                    <c:v>0.64888961272249479</c:v>
                  </c:pt>
                  <c:pt idx="43">
                    <c:v>0.7771299238407503</c:v>
                  </c:pt>
                  <c:pt idx="44">
                    <c:v>0.88385901528693456</c:v>
                  </c:pt>
                  <c:pt idx="45">
                    <c:v>0.8122707229826106</c:v>
                  </c:pt>
                  <c:pt idx="46">
                    <c:v>0.85912071910677001</c:v>
                  </c:pt>
                  <c:pt idx="47">
                    <c:v>0.84344940484295228</c:v>
                  </c:pt>
                  <c:pt idx="48">
                    <c:v>0.87851118595333355</c:v>
                  </c:pt>
                  <c:pt idx="49">
                    <c:v>0.80032233601287972</c:v>
                  </c:pt>
                  <c:pt idx="50">
                    <c:v>0.82167773318041226</c:v>
                  </c:pt>
                  <c:pt idx="51">
                    <c:v>0.99737669169263343</c:v>
                  </c:pt>
                  <c:pt idx="52">
                    <c:v>1.1363993864607829</c:v>
                  </c:pt>
                  <c:pt idx="53">
                    <c:v>1.0888091247585543</c:v>
                  </c:pt>
                  <c:pt idx="54">
                    <c:v>1.1120970732471183</c:v>
                  </c:pt>
                  <c:pt idx="55">
                    <c:v>1.0606231291650767</c:v>
                  </c:pt>
                  <c:pt idx="56">
                    <c:v>1.1992925314491492</c:v>
                  </c:pt>
                  <c:pt idx="57">
                    <c:v>1.1888355565512949</c:v>
                  </c:pt>
                  <c:pt idx="58">
                    <c:v>1.0364710241959658</c:v>
                  </c:pt>
                  <c:pt idx="59">
                    <c:v>1.0119497077826265</c:v>
                  </c:pt>
                  <c:pt idx="60">
                    <c:v>0.85529977490229414</c:v>
                  </c:pt>
                  <c:pt idx="61">
                    <c:v>0.82954658719008867</c:v>
                  </c:pt>
                  <c:pt idx="62">
                    <c:v>0.84747226549194965</c:v>
                  </c:pt>
                  <c:pt idx="63">
                    <c:v>0.79311518717418805</c:v>
                  </c:pt>
                  <c:pt idx="64">
                    <c:v>0.93594823589289144</c:v>
                  </c:pt>
                  <c:pt idx="65">
                    <c:v>0.85890012876804656</c:v>
                  </c:pt>
                  <c:pt idx="66">
                    <c:v>0.90168850892828556</c:v>
                  </c:pt>
                  <c:pt idx="67">
                    <c:v>1.1256170477725185</c:v>
                  </c:pt>
                  <c:pt idx="68">
                    <c:v>0.93152945204018966</c:v>
                  </c:pt>
                  <c:pt idx="69">
                    <c:v>0.88915843340015321</c:v>
                  </c:pt>
                  <c:pt idx="70">
                    <c:v>1.0081360992542892</c:v>
                  </c:pt>
                  <c:pt idx="71">
                    <c:v>0.86953681637563462</c:v>
                  </c:pt>
                  <c:pt idx="72">
                    <c:v>0.81336232596201974</c:v>
                  </c:pt>
                  <c:pt idx="73">
                    <c:v>0.7933054904837884</c:v>
                  </c:pt>
                  <c:pt idx="74">
                    <c:v>0.81172234821602518</c:v>
                  </c:pt>
                  <c:pt idx="75">
                    <c:v>1.0430538878824289</c:v>
                  </c:pt>
                  <c:pt idx="76">
                    <c:v>0.98204772231508597</c:v>
                  </c:pt>
                  <c:pt idx="77">
                    <c:v>0.80242189426619637</c:v>
                  </c:pt>
                  <c:pt idx="78">
                    <c:v>0.94975346470383892</c:v>
                  </c:pt>
                  <c:pt idx="79">
                    <c:v>1.1204991232021864</c:v>
                  </c:pt>
                  <c:pt idx="80">
                    <c:v>1.0387571782732987</c:v>
                  </c:pt>
                  <c:pt idx="81">
                    <c:v>1.0691253196163226</c:v>
                  </c:pt>
                  <c:pt idx="82">
                    <c:v>1.0738060311812989</c:v>
                  </c:pt>
                  <c:pt idx="83">
                    <c:v>1.0429528971839208</c:v>
                  </c:pt>
                  <c:pt idx="84">
                    <c:v>1.0696663425083788</c:v>
                  </c:pt>
                  <c:pt idx="85">
                    <c:v>0.89284848190391375</c:v>
                  </c:pt>
                  <c:pt idx="86">
                    <c:v>0.87494168652589199</c:v>
                  </c:pt>
                  <c:pt idx="87">
                    <c:v>1.0244353529796628</c:v>
                  </c:pt>
                  <c:pt idx="88">
                    <c:v>0.96615782990289845</c:v>
                  </c:pt>
                  <c:pt idx="89">
                    <c:v>0.87397502099468649</c:v>
                  </c:pt>
                  <c:pt idx="90">
                    <c:v>0.86666188697489888</c:v>
                  </c:pt>
                  <c:pt idx="91">
                    <c:v>0.78717317610351145</c:v>
                  </c:pt>
                  <c:pt idx="92">
                    <c:v>0.80876746252951792</c:v>
                  </c:pt>
                  <c:pt idx="93">
                    <c:v>0.72731693526147212</c:v>
                  </c:pt>
                  <c:pt idx="94">
                    <c:v>0.73138334463083332</c:v>
                  </c:pt>
                  <c:pt idx="95">
                    <c:v>0.65412431061057974</c:v>
                  </c:pt>
                  <c:pt idx="96">
                    <c:v>0.75255742316372376</c:v>
                  </c:pt>
                  <c:pt idx="97">
                    <c:v>0.80413438693980865</c:v>
                  </c:pt>
                  <c:pt idx="98">
                    <c:v>0.69250555489746524</c:v>
                  </c:pt>
                  <c:pt idx="99">
                    <c:v>0.67552826001299193</c:v>
                  </c:pt>
                  <c:pt idx="100">
                    <c:v>0.88648558534476529</c:v>
                  </c:pt>
                  <c:pt idx="101">
                    <c:v>1.0544022982553203</c:v>
                  </c:pt>
                  <c:pt idx="102">
                    <c:v>0.92517418263145879</c:v>
                  </c:pt>
                  <c:pt idx="103">
                    <c:v>0.85028901545546631</c:v>
                  </c:pt>
                  <c:pt idx="104">
                    <c:v>0.74717090494751703</c:v>
                  </c:pt>
                  <c:pt idx="105">
                    <c:v>0.73654295366577471</c:v>
                  </c:pt>
                  <c:pt idx="106">
                    <c:v>0.72934939484129779</c:v>
                  </c:pt>
                  <c:pt idx="107">
                    <c:v>0.7218053715449414</c:v>
                  </c:pt>
                  <c:pt idx="108">
                    <c:v>0.75842588847212278</c:v>
                  </c:pt>
                  <c:pt idx="109">
                    <c:v>0.51962727649718932</c:v>
                  </c:pt>
                  <c:pt idx="110">
                    <c:v>0.48714339233303283</c:v>
                  </c:pt>
                  <c:pt idx="111">
                    <c:v>0.46698403428593505</c:v>
                  </c:pt>
                  <c:pt idx="112">
                    <c:v>0.44054300560313459</c:v>
                  </c:pt>
                  <c:pt idx="113">
                    <c:v>0.65444428656746312</c:v>
                  </c:pt>
                  <c:pt idx="114">
                    <c:v>0.70031992733850179</c:v>
                  </c:pt>
                  <c:pt idx="115">
                    <c:v>0.69688165655885992</c:v>
                  </c:pt>
                  <c:pt idx="116">
                    <c:v>0.64858995518575135</c:v>
                  </c:pt>
                  <c:pt idx="117">
                    <c:v>0.63712059550585576</c:v>
                  </c:pt>
                  <c:pt idx="118">
                    <c:v>0.7704921760853477</c:v>
                  </c:pt>
                  <c:pt idx="119">
                    <c:v>0.50355291928077051</c:v>
                  </c:pt>
                  <c:pt idx="120">
                    <c:v>0.58303225393911207</c:v>
                  </c:pt>
                  <c:pt idx="121">
                    <c:v>0.5578796507561995</c:v>
                  </c:pt>
                  <c:pt idx="122">
                    <c:v>0.5235417839647255</c:v>
                  </c:pt>
                  <c:pt idx="123">
                    <c:v>0.62677773074240783</c:v>
                  </c:pt>
                  <c:pt idx="124">
                    <c:v>0.77789229536367932</c:v>
                  </c:pt>
                  <c:pt idx="125">
                    <c:v>0.95246821653691627</c:v>
                  </c:pt>
                  <c:pt idx="126">
                    <c:v>0.76162640091103784</c:v>
                  </c:pt>
                  <c:pt idx="127">
                    <c:v>0.57071673242550736</c:v>
                  </c:pt>
                  <c:pt idx="128">
                    <c:v>0.55728319298838069</c:v>
                  </c:pt>
                  <c:pt idx="129">
                    <c:v>0.57429797615594425</c:v>
                  </c:pt>
                  <c:pt idx="130">
                    <c:v>0.54024639332183078</c:v>
                  </c:pt>
                  <c:pt idx="131">
                    <c:v>0.57171196140386704</c:v>
                  </c:pt>
                  <c:pt idx="132">
                    <c:v>0.56151378792312556</c:v>
                  </c:pt>
                  <c:pt idx="133">
                    <c:v>0.63575456631873439</c:v>
                  </c:pt>
                  <c:pt idx="134">
                    <c:v>0.62047887365994459</c:v>
                  </c:pt>
                  <c:pt idx="135">
                    <c:v>0.75138375968860749</c:v>
                  </c:pt>
                  <c:pt idx="136">
                    <c:v>0.80147198909933715</c:v>
                  </c:pt>
                  <c:pt idx="137">
                    <c:v>0.66672586424438729</c:v>
                  </c:pt>
                  <c:pt idx="138">
                    <c:v>0.63786182413108605</c:v>
                  </c:pt>
                  <c:pt idx="139">
                    <c:v>0.71239991685921977</c:v>
                  </c:pt>
                  <c:pt idx="140">
                    <c:v>0.57899091049921869</c:v>
                  </c:pt>
                  <c:pt idx="141">
                    <c:v>0.54055903991192045</c:v>
                  </c:pt>
                  <c:pt idx="142">
                    <c:v>0.44715584323684604</c:v>
                  </c:pt>
                  <c:pt idx="143">
                    <c:v>0.57794141244067443</c:v>
                  </c:pt>
                  <c:pt idx="144">
                    <c:v>0.44995800334893454</c:v>
                  </c:pt>
                  <c:pt idx="145">
                    <c:v>0.51924463962034062</c:v>
                  </c:pt>
                  <c:pt idx="146">
                    <c:v>0.47319346634639514</c:v>
                  </c:pt>
                  <c:pt idx="147">
                    <c:v>0.74806163494411004</c:v>
                  </c:pt>
                  <c:pt idx="148">
                    <c:v>0.61836204316284626</c:v>
                  </c:pt>
                  <c:pt idx="149">
                    <c:v>0.48693624937415209</c:v>
                  </c:pt>
                  <c:pt idx="150">
                    <c:v>0.41805559182957874</c:v>
                  </c:pt>
                  <c:pt idx="151">
                    <c:v>0.49724950838956389</c:v>
                  </c:pt>
                  <c:pt idx="152">
                    <c:v>0.53025589795111261</c:v>
                  </c:pt>
                  <c:pt idx="153">
                    <c:v>0.42613376039699491</c:v>
                  </c:pt>
                  <c:pt idx="154">
                    <c:v>8.0839036920921703E-2</c:v>
                  </c:pt>
                  <c:pt idx="155">
                    <c:v>8.9438984815664133E-2</c:v>
                  </c:pt>
                  <c:pt idx="156">
                    <c:v>6.1955817043601313E-2</c:v>
                  </c:pt>
                  <c:pt idx="157">
                    <c:v>4.5528549182716739E-2</c:v>
                  </c:pt>
                  <c:pt idx="158">
                    <c:v>2.9402788412041768E-2</c:v>
                  </c:pt>
                  <c:pt idx="159">
                    <c:v>4.5027522419099165E-2</c:v>
                  </c:pt>
                  <c:pt idx="160">
                    <c:v>5.9704496917774887E-2</c:v>
                  </c:pt>
                  <c:pt idx="161">
                    <c:v>7.9727202775785114E-2</c:v>
                  </c:pt>
                  <c:pt idx="162">
                    <c:v>5.1615106355342354E-2</c:v>
                  </c:pt>
                  <c:pt idx="163">
                    <c:v>6.5730329635405191E-2</c:v>
                  </c:pt>
                  <c:pt idx="164">
                    <c:v>4.2226457513432986E-2</c:v>
                  </c:pt>
                  <c:pt idx="165">
                    <c:v>5.2788420869486673E-2</c:v>
                  </c:pt>
                  <c:pt idx="166">
                    <c:v>6.6555492956485204E-2</c:v>
                  </c:pt>
                  <c:pt idx="167">
                    <c:v>4.4112801696425862E-2</c:v>
                  </c:pt>
                  <c:pt idx="168">
                    <c:v>5.2869577524760666E-2</c:v>
                  </c:pt>
                  <c:pt idx="169">
                    <c:v>5.5089302598439659E-2</c:v>
                  </c:pt>
                  <c:pt idx="170">
                    <c:v>5.1875226147711999E-2</c:v>
                  </c:pt>
                  <c:pt idx="171">
                    <c:v>4.8085202036635494E-2</c:v>
                  </c:pt>
                  <c:pt idx="172">
                    <c:v>5.2129965064279152E-2</c:v>
                  </c:pt>
                  <c:pt idx="173">
                    <c:v>3.764543398330298E-2</c:v>
                  </c:pt>
                  <c:pt idx="174">
                    <c:v>4.6412571786599993E-2</c:v>
                  </c:pt>
                  <c:pt idx="175">
                    <c:v>5.3509174382175936E-2</c:v>
                  </c:pt>
                  <c:pt idx="176">
                    <c:v>4.5449568263537875E-2</c:v>
                  </c:pt>
                  <c:pt idx="177">
                    <c:v>3.5953988821471154E-2</c:v>
                  </c:pt>
                  <c:pt idx="178">
                    <c:v>3.6886622614897072E-2</c:v>
                  </c:pt>
                  <c:pt idx="179">
                    <c:v>4.4211087454086404E-2</c:v>
                  </c:pt>
                  <c:pt idx="180">
                    <c:v>3.6961802356962413E-2</c:v>
                  </c:pt>
                  <c:pt idx="181">
                    <c:v>4.5031586519027084E-2</c:v>
                  </c:pt>
                  <c:pt idx="182">
                    <c:v>4.871904105224048E-2</c:v>
                  </c:pt>
                  <c:pt idx="183">
                    <c:v>5.459786696333338E-2</c:v>
                  </c:pt>
                  <c:pt idx="184">
                    <c:v>5.4759900659266107E-2</c:v>
                  </c:pt>
                  <c:pt idx="185">
                    <c:v>4.9166786849439828E-2</c:v>
                  </c:pt>
                  <c:pt idx="186">
                    <c:v>5.4721361469441954E-2</c:v>
                  </c:pt>
                  <c:pt idx="187">
                    <c:v>6.0408467828330592E-2</c:v>
                  </c:pt>
                  <c:pt idx="188">
                    <c:v>6.0134630161173638E-2</c:v>
                  </c:pt>
                  <c:pt idx="189">
                    <c:v>6.3013504618015373E-2</c:v>
                  </c:pt>
                  <c:pt idx="190">
                    <c:v>5.8573362466957622E-2</c:v>
                  </c:pt>
                  <c:pt idx="191">
                    <c:v>4.8811479085547178E-2</c:v>
                  </c:pt>
                  <c:pt idx="192">
                    <c:v>5.2785052721016683E-2</c:v>
                  </c:pt>
                  <c:pt idx="193">
                    <c:v>5.3516777522572619E-2</c:v>
                  </c:pt>
                  <c:pt idx="194">
                    <c:v>7.4349036390381901E-2</c:v>
                  </c:pt>
                  <c:pt idx="195">
                    <c:v>8.2911693236881356E-2</c:v>
                  </c:pt>
                  <c:pt idx="196">
                    <c:v>6.8207184698177534E-2</c:v>
                  </c:pt>
                  <c:pt idx="197">
                    <c:v>5.1192770319839744E-2</c:v>
                  </c:pt>
                  <c:pt idx="198">
                    <c:v>5.5895386918285453E-2</c:v>
                  </c:pt>
                  <c:pt idx="199">
                    <c:v>9.9914937224898498E-2</c:v>
                  </c:pt>
                  <c:pt idx="200">
                    <c:v>6.9373452628017557E-2</c:v>
                  </c:pt>
                  <c:pt idx="201">
                    <c:v>7.617830917837598E-2</c:v>
                  </c:pt>
                  <c:pt idx="202">
                    <c:v>7.6593334635498278E-2</c:v>
                  </c:pt>
                  <c:pt idx="203">
                    <c:v>0.13241372627550635</c:v>
                  </c:pt>
                  <c:pt idx="204">
                    <c:v>0.17639524877486421</c:v>
                  </c:pt>
                  <c:pt idx="205">
                    <c:v>0.11711755654705856</c:v>
                  </c:pt>
                  <c:pt idx="206">
                    <c:v>0.10991389548115531</c:v>
                  </c:pt>
                  <c:pt idx="207">
                    <c:v>0.13481123525290539</c:v>
                  </c:pt>
                  <c:pt idx="208">
                    <c:v>0.13288838018863494</c:v>
                  </c:pt>
                  <c:pt idx="209">
                    <c:v>0.13159597837381884</c:v>
                  </c:pt>
                  <c:pt idx="210">
                    <c:v>0.1322507266511215</c:v>
                  </c:pt>
                  <c:pt idx="211">
                    <c:v>0.15078894459388625</c:v>
                  </c:pt>
                  <c:pt idx="212">
                    <c:v>0.21412949288820374</c:v>
                  </c:pt>
                  <c:pt idx="213">
                    <c:v>0.2171876932698987</c:v>
                  </c:pt>
                  <c:pt idx="214">
                    <c:v>0.24200751399986972</c:v>
                  </c:pt>
                  <c:pt idx="215">
                    <c:v>0.2037093521044922</c:v>
                  </c:pt>
                  <c:pt idx="216">
                    <c:v>0.21662480570356829</c:v>
                  </c:pt>
                  <c:pt idx="217">
                    <c:v>0.14508529519442895</c:v>
                  </c:pt>
                  <c:pt idx="218">
                    <c:v>0.14676600212644469</c:v>
                  </c:pt>
                  <c:pt idx="219">
                    <c:v>0.14830538811146646</c:v>
                  </c:pt>
                  <c:pt idx="220">
                    <c:v>0.14469646876216397</c:v>
                  </c:pt>
                  <c:pt idx="221">
                    <c:v>0.14469541698767677</c:v>
                  </c:pt>
                  <c:pt idx="222">
                    <c:v>0.12472672535190267</c:v>
                  </c:pt>
                  <c:pt idx="223">
                    <c:v>0.13835142277157558</c:v>
                  </c:pt>
                  <c:pt idx="224">
                    <c:v>0.21725975817958124</c:v>
                  </c:pt>
                  <c:pt idx="225">
                    <c:v>0.20387145822044453</c:v>
                  </c:pt>
                  <c:pt idx="226">
                    <c:v>0.18833905850880889</c:v>
                  </c:pt>
                  <c:pt idx="227">
                    <c:v>0.20127562865734563</c:v>
                  </c:pt>
                  <c:pt idx="228">
                    <c:v>0.17768974524034142</c:v>
                  </c:pt>
                  <c:pt idx="229">
                    <c:v>0.16933843073336</c:v>
                  </c:pt>
                  <c:pt idx="230">
                    <c:v>0.21248699609426058</c:v>
                  </c:pt>
                  <c:pt idx="231">
                    <c:v>0.21493673696412288</c:v>
                  </c:pt>
                  <c:pt idx="232">
                    <c:v>0.19328377382553619</c:v>
                  </c:pt>
                  <c:pt idx="233">
                    <c:v>0.23794685239011748</c:v>
                  </c:pt>
                  <c:pt idx="234">
                    <c:v>0.1991272911721137</c:v>
                  </c:pt>
                  <c:pt idx="235">
                    <c:v>0.17776099643031884</c:v>
                  </c:pt>
                  <c:pt idx="236">
                    <c:v>0.2723261476440455</c:v>
                  </c:pt>
                  <c:pt idx="237">
                    <c:v>0.32816808545900888</c:v>
                  </c:pt>
                  <c:pt idx="238">
                    <c:v>0.31251390721061301</c:v>
                  </c:pt>
                  <c:pt idx="239">
                    <c:v>0.37454368605474569</c:v>
                  </c:pt>
                  <c:pt idx="240">
                    <c:v>0.35994139348064008</c:v>
                  </c:pt>
                  <c:pt idx="241">
                    <c:v>0.34774761231786189</c:v>
                  </c:pt>
                  <c:pt idx="242">
                    <c:v>0.32937953512409779</c:v>
                  </c:pt>
                  <c:pt idx="243">
                    <c:v>0.3162762046137757</c:v>
                  </c:pt>
                  <c:pt idx="244">
                    <c:v>0.31569372870749712</c:v>
                  </c:pt>
                  <c:pt idx="245">
                    <c:v>0.31725407832787333</c:v>
                  </c:pt>
                  <c:pt idx="246">
                    <c:v>0.38856359629600062</c:v>
                  </c:pt>
                  <c:pt idx="247">
                    <c:v>0.36871817096172321</c:v>
                  </c:pt>
                  <c:pt idx="248">
                    <c:v>0.37642948973756085</c:v>
                  </c:pt>
                  <c:pt idx="249">
                    <c:v>0.42344441769382174</c:v>
                  </c:pt>
                  <c:pt idx="250">
                    <c:v>0.36663499293839313</c:v>
                  </c:pt>
                  <c:pt idx="251">
                    <c:v>0.34851199598088356</c:v>
                  </c:pt>
                  <c:pt idx="252">
                    <c:v>0.42855134370988035</c:v>
                  </c:pt>
                  <c:pt idx="253">
                    <c:v>0.4975070908986301</c:v>
                  </c:pt>
                  <c:pt idx="254">
                    <c:v>0.4870499069422039</c:v>
                  </c:pt>
                  <c:pt idx="255">
                    <c:v>0.26978700105231435</c:v>
                  </c:pt>
                  <c:pt idx="256">
                    <c:v>0.32120832639222691</c:v>
                  </c:pt>
                  <c:pt idx="257">
                    <c:v>0.35879717678012102</c:v>
                  </c:pt>
                  <c:pt idx="258">
                    <c:v>0.37944002349354794</c:v>
                  </c:pt>
                  <c:pt idx="259">
                    <c:v>0.42413708061377592</c:v>
                  </c:pt>
                  <c:pt idx="260">
                    <c:v>0.49849711266692404</c:v>
                  </c:pt>
                  <c:pt idx="261">
                    <c:v>0.37242598861478815</c:v>
                  </c:pt>
                  <c:pt idx="262">
                    <c:v>0.22315427700276894</c:v>
                  </c:pt>
                  <c:pt idx="263">
                    <c:v>0.31008120162507008</c:v>
                  </c:pt>
                  <c:pt idx="264">
                    <c:v>0.30700165560618325</c:v>
                  </c:pt>
                  <c:pt idx="265">
                    <c:v>0.27235748843920038</c:v>
                  </c:pt>
                  <c:pt idx="266">
                    <c:v>0.29141228520902462</c:v>
                  </c:pt>
                  <c:pt idx="267">
                    <c:v>0.20879620105723595</c:v>
                  </c:pt>
                  <c:pt idx="268">
                    <c:v>0.17233293089916221</c:v>
                  </c:pt>
                  <c:pt idx="269">
                    <c:v>0.27967587748730144</c:v>
                  </c:pt>
                  <c:pt idx="270">
                    <c:v>0.2811407341522123</c:v>
                  </c:pt>
                  <c:pt idx="271">
                    <c:v>0.3777357324007623</c:v>
                  </c:pt>
                  <c:pt idx="272">
                    <c:v>0.37054618569472686</c:v>
                  </c:pt>
                  <c:pt idx="273">
                    <c:v>0.34756130796963791</c:v>
                  </c:pt>
                  <c:pt idx="274">
                    <c:v>0.41100594105297145</c:v>
                  </c:pt>
                  <c:pt idx="275">
                    <c:v>0.49254085220228377</c:v>
                  </c:pt>
                  <c:pt idx="276">
                    <c:v>0.50529787348146371</c:v>
                  </c:pt>
                  <c:pt idx="277">
                    <c:v>0.56501605535617938</c:v>
                  </c:pt>
                  <c:pt idx="278">
                    <c:v>0.54960717489893385</c:v>
                  </c:pt>
                  <c:pt idx="279">
                    <c:v>0.50354464529429876</c:v>
                  </c:pt>
                  <c:pt idx="280">
                    <c:v>0.45667065752333053</c:v>
                  </c:pt>
                  <c:pt idx="281">
                    <c:v>0.44013065993191719</c:v>
                  </c:pt>
                  <c:pt idx="282">
                    <c:v>0.4562246551049654</c:v>
                  </c:pt>
                  <c:pt idx="283">
                    <c:v>0.42602875761626507</c:v>
                  </c:pt>
                  <c:pt idx="284">
                    <c:v>0.48681723339466693</c:v>
                  </c:pt>
                  <c:pt idx="285">
                    <c:v>0.53052004888787563</c:v>
                  </c:pt>
                  <c:pt idx="286">
                    <c:v>0.49144216587960304</c:v>
                  </c:pt>
                  <c:pt idx="287">
                    <c:v>0.44624376424552009</c:v>
                  </c:pt>
                  <c:pt idx="288">
                    <c:v>0.42623309358320793</c:v>
                  </c:pt>
                  <c:pt idx="289">
                    <c:v>0.39096928551449323</c:v>
                  </c:pt>
                  <c:pt idx="290">
                    <c:v>0.36387148106094314</c:v>
                  </c:pt>
                  <c:pt idx="291">
                    <c:v>0.52035126889696459</c:v>
                  </c:pt>
                  <c:pt idx="292">
                    <c:v>0.53948544167531653</c:v>
                  </c:pt>
                  <c:pt idx="293">
                    <c:v>0.58740811845007457</c:v>
                  </c:pt>
                  <c:pt idx="294">
                    <c:v>0.70273166112630525</c:v>
                  </c:pt>
                  <c:pt idx="295">
                    <c:v>0.55454414247603045</c:v>
                  </c:pt>
                  <c:pt idx="296">
                    <c:v>0.57115650132056694</c:v>
                  </c:pt>
                  <c:pt idx="297">
                    <c:v>0.5241632135140889</c:v>
                  </c:pt>
                  <c:pt idx="298">
                    <c:v>0.53977044700861943</c:v>
                  </c:pt>
                  <c:pt idx="299">
                    <c:v>0.60004593612417967</c:v>
                  </c:pt>
                  <c:pt idx="300">
                    <c:v>0.53027577878695986</c:v>
                  </c:pt>
                  <c:pt idx="301">
                    <c:v>0.50060409459525701</c:v>
                  </c:pt>
                  <c:pt idx="302">
                    <c:v>0.50844828939285291</c:v>
                  </c:pt>
                  <c:pt idx="303">
                    <c:v>0.48511646550988857</c:v>
                  </c:pt>
                  <c:pt idx="304">
                    <c:v>0.47175592665735572</c:v>
                  </c:pt>
                  <c:pt idx="305">
                    <c:v>0.37659168660388181</c:v>
                  </c:pt>
                  <c:pt idx="306">
                    <c:v>0.38838662598555701</c:v>
                  </c:pt>
                  <c:pt idx="307">
                    <c:v>0.4068623227032338</c:v>
                  </c:pt>
                  <c:pt idx="308">
                    <c:v>0.51609377091724684</c:v>
                  </c:pt>
                  <c:pt idx="309">
                    <c:v>0.5347555455883789</c:v>
                  </c:pt>
                  <c:pt idx="310">
                    <c:v>0.45282662880224994</c:v>
                  </c:pt>
                  <c:pt idx="311">
                    <c:v>0.41740178707383452</c:v>
                  </c:pt>
                  <c:pt idx="312">
                    <c:v>0.39430977467088035</c:v>
                  </c:pt>
                  <c:pt idx="313">
                    <c:v>0.36381933654776411</c:v>
                  </c:pt>
                  <c:pt idx="314">
                    <c:v>0.25760178290871616</c:v>
                  </c:pt>
                  <c:pt idx="315">
                    <c:v>0.30958844369757144</c:v>
                  </c:pt>
                  <c:pt idx="316">
                    <c:v>0.37289101588330748</c:v>
                  </c:pt>
                  <c:pt idx="317">
                    <c:v>0.31849934298520416</c:v>
                  </c:pt>
                  <c:pt idx="318">
                    <c:v>0.2610767206913121</c:v>
                  </c:pt>
                  <c:pt idx="319">
                    <c:v>0.25084087604830441</c:v>
                  </c:pt>
                  <c:pt idx="320">
                    <c:v>0.28870352202784322</c:v>
                  </c:pt>
                  <c:pt idx="321">
                    <c:v>0.27963786648744832</c:v>
                  </c:pt>
                  <c:pt idx="322">
                    <c:v>0.24361453802966032</c:v>
                  </c:pt>
                  <c:pt idx="323">
                    <c:v>0.24367973870267379</c:v>
                  </c:pt>
                  <c:pt idx="324">
                    <c:v>0.24256668411380597</c:v>
                  </c:pt>
                  <c:pt idx="325">
                    <c:v>0.22573213353026406</c:v>
                  </c:pt>
                  <c:pt idx="326">
                    <c:v>0.21948703017203736</c:v>
                  </c:pt>
                  <c:pt idx="327">
                    <c:v>0.25423643928557188</c:v>
                  </c:pt>
                  <c:pt idx="328">
                    <c:v>0.28188996063521193</c:v>
                  </c:pt>
                  <c:pt idx="329">
                    <c:v>0.30841944971297447</c:v>
                  </c:pt>
                  <c:pt idx="330">
                    <c:v>0.24750781555988144</c:v>
                  </c:pt>
                  <c:pt idx="331">
                    <c:v>0.21398975340538753</c:v>
                  </c:pt>
                  <c:pt idx="332">
                    <c:v>0.18860624644685117</c:v>
                  </c:pt>
                  <c:pt idx="333">
                    <c:v>0.33841254167634405</c:v>
                  </c:pt>
                  <c:pt idx="334">
                    <c:v>0.28765996696514173</c:v>
                  </c:pt>
                  <c:pt idx="335">
                    <c:v>0.23936729629217254</c:v>
                  </c:pt>
                  <c:pt idx="336">
                    <c:v>0.19241225761191885</c:v>
                  </c:pt>
                  <c:pt idx="337">
                    <c:v>0.24068809603636224</c:v>
                  </c:pt>
                  <c:pt idx="338">
                    <c:v>0.21554941415364157</c:v>
                  </c:pt>
                  <c:pt idx="339">
                    <c:v>0.21840926794238616</c:v>
                  </c:pt>
                  <c:pt idx="340">
                    <c:v>0.21218666667878275</c:v>
                  </c:pt>
                  <c:pt idx="341">
                    <c:v>0.18694074181420575</c:v>
                  </c:pt>
                  <c:pt idx="342">
                    <c:v>0.1635064615094747</c:v>
                  </c:pt>
                  <c:pt idx="343">
                    <c:v>0.20401238297549174</c:v>
                  </c:pt>
                  <c:pt idx="344">
                    <c:v>0.21091728597850709</c:v>
                  </c:pt>
                  <c:pt idx="345">
                    <c:v>0.19660531251053823</c:v>
                  </c:pt>
                  <c:pt idx="346">
                    <c:v>0.19503079001084292</c:v>
                  </c:pt>
                  <c:pt idx="347">
                    <c:v>0.19081776304761125</c:v>
                  </c:pt>
                  <c:pt idx="348">
                    <c:v>0.21244377238552606</c:v>
                  </c:pt>
                  <c:pt idx="349">
                    <c:v>0.21213874458496335</c:v>
                  </c:pt>
                  <c:pt idx="350">
                    <c:v>0.22930203873445162</c:v>
                  </c:pt>
                  <c:pt idx="351">
                    <c:v>0.24140223844860986</c:v>
                  </c:pt>
                  <c:pt idx="352">
                    <c:v>0.23868523711915976</c:v>
                  </c:pt>
                  <c:pt idx="353">
                    <c:v>0.22147591517011275</c:v>
                  </c:pt>
                  <c:pt idx="354">
                    <c:v>0.18820183600708087</c:v>
                  </c:pt>
                  <c:pt idx="355">
                    <c:v>0.2060592555675434</c:v>
                  </c:pt>
                  <c:pt idx="356">
                    <c:v>0.24663634555377653</c:v>
                  </c:pt>
                  <c:pt idx="357">
                    <c:v>0.24157281856378243</c:v>
                  </c:pt>
                  <c:pt idx="358">
                    <c:v>0.25511178607276763</c:v>
                  </c:pt>
                  <c:pt idx="359">
                    <c:v>0.24951438414625415</c:v>
                  </c:pt>
                  <c:pt idx="360">
                    <c:v>0.20259871494448603</c:v>
                  </c:pt>
                  <c:pt idx="361">
                    <c:v>0.23257046436545953</c:v>
                  </c:pt>
                  <c:pt idx="362">
                    <c:v>0.19538347601180073</c:v>
                  </c:pt>
                  <c:pt idx="363">
                    <c:v>0.19500065345617487</c:v>
                  </c:pt>
                  <c:pt idx="364">
                    <c:v>0.20284076133759399</c:v>
                  </c:pt>
                  <c:pt idx="365">
                    <c:v>0.24019585066720806</c:v>
                  </c:pt>
                  <c:pt idx="366">
                    <c:v>0.26937972107038444</c:v>
                  </c:pt>
                  <c:pt idx="367">
                    <c:v>0.21415428621120505</c:v>
                  </c:pt>
                  <c:pt idx="368">
                    <c:v>0.20942348744594064</c:v>
                  </c:pt>
                  <c:pt idx="369">
                    <c:v>0.23672104444774625</c:v>
                  </c:pt>
                  <c:pt idx="370">
                    <c:v>0.24309547066263301</c:v>
                  </c:pt>
                  <c:pt idx="371">
                    <c:v>0.22941022595206476</c:v>
                  </c:pt>
                  <c:pt idx="372">
                    <c:v>0.29136753760294587</c:v>
                  </c:pt>
                  <c:pt idx="373">
                    <c:v>0.32678790977346045</c:v>
                  </c:pt>
                  <c:pt idx="374">
                    <c:v>0.31207978815034021</c:v>
                  </c:pt>
                  <c:pt idx="375">
                    <c:v>0.22783974858204445</c:v>
                  </c:pt>
                  <c:pt idx="376">
                    <c:v>0.23203683780601442</c:v>
                  </c:pt>
                  <c:pt idx="377">
                    <c:v>0.26652667951487008</c:v>
                  </c:pt>
                  <c:pt idx="378">
                    <c:v>0.26036685441841684</c:v>
                  </c:pt>
                  <c:pt idx="379">
                    <c:v>0.28843740787358674</c:v>
                  </c:pt>
                  <c:pt idx="380">
                    <c:v>0.27780509164746653</c:v>
                  </c:pt>
                  <c:pt idx="381">
                    <c:v>0.29045004268384378</c:v>
                  </c:pt>
                  <c:pt idx="382">
                    <c:v>0.32927799397566565</c:v>
                  </c:pt>
                  <c:pt idx="383">
                    <c:v>0.31705913110953388</c:v>
                  </c:pt>
                  <c:pt idx="384">
                    <c:v>0.36640600276940005</c:v>
                  </c:pt>
                  <c:pt idx="385">
                    <c:v>0.2890279918671283</c:v>
                  </c:pt>
                  <c:pt idx="386">
                    <c:v>0.23936234562153846</c:v>
                  </c:pt>
                  <c:pt idx="387">
                    <c:v>0.24398025041304389</c:v>
                  </c:pt>
                  <c:pt idx="388">
                    <c:v>0.25294279463809205</c:v>
                  </c:pt>
                  <c:pt idx="389">
                    <c:v>0.32141014724112904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pooled!$AF$4:$AF$393</c:f>
              <c:numCache>
                <c:formatCode>General</c:formatCode>
                <c:ptCount val="390"/>
                <c:pt idx="0">
                  <c:v>4.6135594835092153</c:v>
                </c:pt>
                <c:pt idx="1">
                  <c:v>4.6135594835092153</c:v>
                </c:pt>
                <c:pt idx="2">
                  <c:v>8.3911599927165401</c:v>
                </c:pt>
                <c:pt idx="3">
                  <c:v>9.3205814870136905</c:v>
                </c:pt>
                <c:pt idx="4">
                  <c:v>8.9464595225318782</c:v>
                </c:pt>
                <c:pt idx="5">
                  <c:v>8.7696851042441093</c:v>
                </c:pt>
                <c:pt idx="6">
                  <c:v>7.5191745390657916</c:v>
                </c:pt>
                <c:pt idx="7">
                  <c:v>7.5902246990740903</c:v>
                </c:pt>
                <c:pt idx="8">
                  <c:v>8.0780027619705912</c:v>
                </c:pt>
                <c:pt idx="9">
                  <c:v>8.4594319661852886</c:v>
                </c:pt>
                <c:pt idx="10">
                  <c:v>8.4610176429720578</c:v>
                </c:pt>
                <c:pt idx="11">
                  <c:v>8.5649203139416663</c:v>
                </c:pt>
                <c:pt idx="12">
                  <c:v>8.3249752131637642</c:v>
                </c:pt>
                <c:pt idx="13">
                  <c:v>8.8367389292960432</c:v>
                </c:pt>
                <c:pt idx="14">
                  <c:v>9.1403880849867356</c:v>
                </c:pt>
                <c:pt idx="15">
                  <c:v>9.1794896152408789</c:v>
                </c:pt>
                <c:pt idx="16">
                  <c:v>9.0421708812231465</c:v>
                </c:pt>
                <c:pt idx="17">
                  <c:v>8.1504483049311425</c:v>
                </c:pt>
                <c:pt idx="18">
                  <c:v>8.1830073702068855</c:v>
                </c:pt>
                <c:pt idx="19">
                  <c:v>7.928894646599848</c:v>
                </c:pt>
                <c:pt idx="20">
                  <c:v>8.4386397115674097</c:v>
                </c:pt>
                <c:pt idx="21">
                  <c:v>8.6124375493109859</c:v>
                </c:pt>
                <c:pt idx="22">
                  <c:v>8.1438843125199174</c:v>
                </c:pt>
                <c:pt idx="23">
                  <c:v>8.1161317366623145</c:v>
                </c:pt>
                <c:pt idx="24">
                  <c:v>7.5727935190076012</c:v>
                </c:pt>
                <c:pt idx="25">
                  <c:v>7.797237650100362</c:v>
                </c:pt>
                <c:pt idx="26">
                  <c:v>8.5386126409648391</c:v>
                </c:pt>
                <c:pt idx="27">
                  <c:v>8.666620930491348</c:v>
                </c:pt>
                <c:pt idx="28">
                  <c:v>8.623288825161108</c:v>
                </c:pt>
                <c:pt idx="29">
                  <c:v>8.6907811543846698</c:v>
                </c:pt>
                <c:pt idx="30">
                  <c:v>8.713112356948864</c:v>
                </c:pt>
                <c:pt idx="31">
                  <c:v>8.8425330886267659</c:v>
                </c:pt>
                <c:pt idx="32">
                  <c:v>8.5263534056694414</c:v>
                </c:pt>
                <c:pt idx="33">
                  <c:v>8.4342824093606321</c:v>
                </c:pt>
                <c:pt idx="34">
                  <c:v>7.9477086968414543</c:v>
                </c:pt>
                <c:pt idx="35">
                  <c:v>8.6316781536865577</c:v>
                </c:pt>
                <c:pt idx="36">
                  <c:v>8.8739503434134122</c:v>
                </c:pt>
                <c:pt idx="37">
                  <c:v>8.7629899791087578</c:v>
                </c:pt>
                <c:pt idx="38">
                  <c:v>8.1653814546834376</c:v>
                </c:pt>
                <c:pt idx="39">
                  <c:v>8.2160180220486154</c:v>
                </c:pt>
                <c:pt idx="40">
                  <c:v>8.3406075239067334</c:v>
                </c:pt>
                <c:pt idx="41">
                  <c:v>8.3892241780813475</c:v>
                </c:pt>
                <c:pt idx="42">
                  <c:v>7.9274500284637908</c:v>
                </c:pt>
                <c:pt idx="43">
                  <c:v>8.1194299739502664</c:v>
                </c:pt>
                <c:pt idx="44">
                  <c:v>8.4748319285353055</c:v>
                </c:pt>
                <c:pt idx="45">
                  <c:v>8.6243605437897255</c:v>
                </c:pt>
                <c:pt idx="46">
                  <c:v>8.753349968577826</c:v>
                </c:pt>
                <c:pt idx="47">
                  <c:v>8.7708659419479602</c:v>
                </c:pt>
                <c:pt idx="48">
                  <c:v>8.9902266489341134</c:v>
                </c:pt>
                <c:pt idx="49">
                  <c:v>8.2885677795980879</c:v>
                </c:pt>
                <c:pt idx="50">
                  <c:v>8.1964558402751297</c:v>
                </c:pt>
                <c:pt idx="51">
                  <c:v>8.801604208080823</c:v>
                </c:pt>
                <c:pt idx="52">
                  <c:v>8.2053206792627957</c:v>
                </c:pt>
                <c:pt idx="53">
                  <c:v>8.4974732516083229</c:v>
                </c:pt>
                <c:pt idx="54">
                  <c:v>8.4456853700725496</c:v>
                </c:pt>
                <c:pt idx="55">
                  <c:v>8.5325608297672808</c:v>
                </c:pt>
                <c:pt idx="56">
                  <c:v>7.9749522609995296</c:v>
                </c:pt>
                <c:pt idx="57">
                  <c:v>8.0159569317783284</c:v>
                </c:pt>
                <c:pt idx="58">
                  <c:v>8.0296028118323708</c:v>
                </c:pt>
                <c:pt idx="59">
                  <c:v>7.9867582811683375</c:v>
                </c:pt>
                <c:pt idx="60">
                  <c:v>7.786853566038296</c:v>
                </c:pt>
                <c:pt idx="61">
                  <c:v>8.0012675718523898</c:v>
                </c:pt>
                <c:pt idx="62">
                  <c:v>8.5472505898863673</c:v>
                </c:pt>
                <c:pt idx="63">
                  <c:v>8.5511961036868769</c:v>
                </c:pt>
                <c:pt idx="64">
                  <c:v>8.4116843087594493</c:v>
                </c:pt>
                <c:pt idx="65">
                  <c:v>7.8680926776410995</c:v>
                </c:pt>
                <c:pt idx="66">
                  <c:v>8.0547685719026081</c:v>
                </c:pt>
                <c:pt idx="67">
                  <c:v>8.4002626098803237</c:v>
                </c:pt>
                <c:pt idx="68">
                  <c:v>8.1533174155611192</c:v>
                </c:pt>
                <c:pt idx="69">
                  <c:v>8.3382792068482381</c:v>
                </c:pt>
                <c:pt idx="70">
                  <c:v>8.4473931932440784</c:v>
                </c:pt>
                <c:pt idx="71">
                  <c:v>8.3095356779337699</c:v>
                </c:pt>
                <c:pt idx="72">
                  <c:v>8.6044784710709532</c:v>
                </c:pt>
                <c:pt idx="73">
                  <c:v>8.6148354566352658</c:v>
                </c:pt>
                <c:pt idx="74">
                  <c:v>8.8063785662750522</c:v>
                </c:pt>
                <c:pt idx="75">
                  <c:v>8.5088395765988931</c:v>
                </c:pt>
                <c:pt idx="76">
                  <c:v>8.0187850709164845</c:v>
                </c:pt>
                <c:pt idx="77">
                  <c:v>7.9154090331308726</c:v>
                </c:pt>
                <c:pt idx="78">
                  <c:v>7.341650472273054</c:v>
                </c:pt>
                <c:pt idx="79">
                  <c:v>7.4865272219047752</c:v>
                </c:pt>
                <c:pt idx="80">
                  <c:v>7.3729904100037986</c:v>
                </c:pt>
                <c:pt idx="81">
                  <c:v>7.4087892410180789</c:v>
                </c:pt>
                <c:pt idx="82">
                  <c:v>7.6493534108770289</c:v>
                </c:pt>
                <c:pt idx="83">
                  <c:v>7.7684665109692119</c:v>
                </c:pt>
                <c:pt idx="84">
                  <c:v>8.0543837143013732</c:v>
                </c:pt>
                <c:pt idx="85">
                  <c:v>7.8928501773795929</c:v>
                </c:pt>
                <c:pt idx="86">
                  <c:v>7.9036161819679647</c:v>
                </c:pt>
                <c:pt idx="87">
                  <c:v>8.182159960168228</c:v>
                </c:pt>
                <c:pt idx="88">
                  <c:v>8.2159507489037598</c:v>
                </c:pt>
                <c:pt idx="89">
                  <c:v>7.6660697773878663</c:v>
                </c:pt>
                <c:pt idx="90">
                  <c:v>7.6122097102509771</c:v>
                </c:pt>
                <c:pt idx="91">
                  <c:v>8.0984389209939103</c:v>
                </c:pt>
                <c:pt idx="92">
                  <c:v>7.9017594831222251</c:v>
                </c:pt>
                <c:pt idx="93">
                  <c:v>8.1703556431553128</c:v>
                </c:pt>
                <c:pt idx="94">
                  <c:v>8.3031857749634614</c:v>
                </c:pt>
                <c:pt idx="95">
                  <c:v>8.5168960477384594</c:v>
                </c:pt>
                <c:pt idx="96">
                  <c:v>8.5779759937800897</c:v>
                </c:pt>
                <c:pt idx="97">
                  <c:v>8.8542169650879874</c:v>
                </c:pt>
                <c:pt idx="98">
                  <c:v>8.9573590513159225</c:v>
                </c:pt>
                <c:pt idx="99">
                  <c:v>9.0181746594738037</c:v>
                </c:pt>
                <c:pt idx="100">
                  <c:v>8.2625209332340734</c:v>
                </c:pt>
                <c:pt idx="101">
                  <c:v>8.1850771683427492</c:v>
                </c:pt>
                <c:pt idx="102">
                  <c:v>8.8416496822679864</c:v>
                </c:pt>
                <c:pt idx="103">
                  <c:v>9.3256407009245184</c:v>
                </c:pt>
                <c:pt idx="104">
                  <c:v>9.6451070882749104</c:v>
                </c:pt>
                <c:pt idx="105">
                  <c:v>9.8311297364046872</c:v>
                </c:pt>
                <c:pt idx="106">
                  <c:v>9.4670596956518374</c:v>
                </c:pt>
                <c:pt idx="107">
                  <c:v>8.8239765336645313</c:v>
                </c:pt>
                <c:pt idx="108">
                  <c:v>9.1223888718827588</c:v>
                </c:pt>
                <c:pt idx="109">
                  <c:v>8.8862397303263467</c:v>
                </c:pt>
                <c:pt idx="110">
                  <c:v>8.830620251241891</c:v>
                </c:pt>
                <c:pt idx="111">
                  <c:v>8.7901334948548602</c:v>
                </c:pt>
                <c:pt idx="112">
                  <c:v>8.6186597187132801</c:v>
                </c:pt>
                <c:pt idx="113">
                  <c:v>8.7313139051146962</c:v>
                </c:pt>
                <c:pt idx="114">
                  <c:v>9.2962298792150122</c:v>
                </c:pt>
                <c:pt idx="115">
                  <c:v>9.0797916267974408</c:v>
                </c:pt>
                <c:pt idx="116">
                  <c:v>9.4104561961142856</c:v>
                </c:pt>
                <c:pt idx="117">
                  <c:v>9.5298323686283091</c:v>
                </c:pt>
                <c:pt idx="118">
                  <c:v>9.4588023045147782</c:v>
                </c:pt>
                <c:pt idx="119">
                  <c:v>9.0588471738363747</c:v>
                </c:pt>
                <c:pt idx="120">
                  <c:v>9.087075088475066</c:v>
                </c:pt>
                <c:pt idx="121">
                  <c:v>8.6031597696335869</c:v>
                </c:pt>
                <c:pt idx="122">
                  <c:v>8.6973233353742838</c:v>
                </c:pt>
                <c:pt idx="123">
                  <c:v>8.7425769159299254</c:v>
                </c:pt>
                <c:pt idx="124">
                  <c:v>8.8083198286413005</c:v>
                </c:pt>
                <c:pt idx="125">
                  <c:v>8.6544289096542624</c:v>
                </c:pt>
                <c:pt idx="126">
                  <c:v>8.7557092051656031</c:v>
                </c:pt>
                <c:pt idx="127">
                  <c:v>9.2180232825875237</c:v>
                </c:pt>
                <c:pt idx="128">
                  <c:v>8.986407497136037</c:v>
                </c:pt>
                <c:pt idx="129">
                  <c:v>8.8313541166121574</c:v>
                </c:pt>
                <c:pt idx="130">
                  <c:v>8.1250490420758457</c:v>
                </c:pt>
                <c:pt idx="131">
                  <c:v>8.6335830263795721</c:v>
                </c:pt>
                <c:pt idx="132">
                  <c:v>8.2182337226149933</c:v>
                </c:pt>
                <c:pt idx="133">
                  <c:v>8.4910269702675318</c:v>
                </c:pt>
                <c:pt idx="134">
                  <c:v>8.3692728630031397</c:v>
                </c:pt>
                <c:pt idx="135">
                  <c:v>8.5849020689658069</c:v>
                </c:pt>
                <c:pt idx="136">
                  <c:v>8.5750312353749347</c:v>
                </c:pt>
                <c:pt idx="137">
                  <c:v>8.7859806743564128</c:v>
                </c:pt>
                <c:pt idx="138">
                  <c:v>8.9877993941022982</c:v>
                </c:pt>
                <c:pt idx="139">
                  <c:v>8.8028168364002592</c:v>
                </c:pt>
                <c:pt idx="140">
                  <c:v>8.8967044521933474</c:v>
                </c:pt>
                <c:pt idx="141">
                  <c:v>8.8396891414105951</c:v>
                </c:pt>
                <c:pt idx="142">
                  <c:v>9.1195804099965709</c:v>
                </c:pt>
                <c:pt idx="143">
                  <c:v>8.3463317802070769</c:v>
                </c:pt>
                <c:pt idx="144">
                  <c:v>8.3311554162882722</c:v>
                </c:pt>
                <c:pt idx="145">
                  <c:v>8.3936489929004026</c:v>
                </c:pt>
                <c:pt idx="146">
                  <c:v>8.6899223037923949</c:v>
                </c:pt>
                <c:pt idx="147">
                  <c:v>7.9036345862476365</c:v>
                </c:pt>
                <c:pt idx="148">
                  <c:v>7.6960480264565474</c:v>
                </c:pt>
                <c:pt idx="149">
                  <c:v>8.1532607799008758</c:v>
                </c:pt>
                <c:pt idx="150">
                  <c:v>8.330501778511465</c:v>
                </c:pt>
                <c:pt idx="151">
                  <c:v>8.3235478736061239</c:v>
                </c:pt>
                <c:pt idx="152">
                  <c:v>6.2631388506534211</c:v>
                </c:pt>
                <c:pt idx="153">
                  <c:v>3.2155280659280643</c:v>
                </c:pt>
                <c:pt idx="154">
                  <c:v>1.611167450315703</c:v>
                </c:pt>
                <c:pt idx="155">
                  <c:v>1.2410584970556022</c:v>
                </c:pt>
                <c:pt idx="156">
                  <c:v>0.86311279166171206</c:v>
                </c:pt>
                <c:pt idx="157">
                  <c:v>0.70464958471573236</c:v>
                </c:pt>
                <c:pt idx="158">
                  <c:v>0.64753894598370387</c:v>
                </c:pt>
                <c:pt idx="159">
                  <c:v>0.57624779267037862</c:v>
                </c:pt>
                <c:pt idx="160">
                  <c:v>0.67434088771724277</c:v>
                </c:pt>
                <c:pt idx="161">
                  <c:v>0.80859327867444475</c:v>
                </c:pt>
                <c:pt idx="162">
                  <c:v>0.86186411043490718</c:v>
                </c:pt>
                <c:pt idx="163">
                  <c:v>0.90323047913198395</c:v>
                </c:pt>
                <c:pt idx="164">
                  <c:v>0.93181095455302909</c:v>
                </c:pt>
                <c:pt idx="165">
                  <c:v>0.90157370422226213</c:v>
                </c:pt>
                <c:pt idx="166">
                  <c:v>0.81185228018230404</c:v>
                </c:pt>
                <c:pt idx="167">
                  <c:v>0.87331584395026363</c:v>
                </c:pt>
                <c:pt idx="168">
                  <c:v>0.8722421731780845</c:v>
                </c:pt>
                <c:pt idx="169">
                  <c:v>0.82702286207784836</c:v>
                </c:pt>
                <c:pt idx="170">
                  <c:v>0.77513335614500933</c:v>
                </c:pt>
                <c:pt idx="171">
                  <c:v>0.72482562614100821</c:v>
                </c:pt>
                <c:pt idx="172">
                  <c:v>0.70155593061881816</c:v>
                </c:pt>
                <c:pt idx="173">
                  <c:v>0.71766198752732158</c:v>
                </c:pt>
                <c:pt idx="174">
                  <c:v>0.71876855365998416</c:v>
                </c:pt>
                <c:pt idx="175">
                  <c:v>0.66603830443047995</c:v>
                </c:pt>
                <c:pt idx="176">
                  <c:v>0.63936313462992234</c:v>
                </c:pt>
                <c:pt idx="177">
                  <c:v>0.62581728683444393</c:v>
                </c:pt>
                <c:pt idx="178">
                  <c:v>0.64447974227759797</c:v>
                </c:pt>
                <c:pt idx="179">
                  <c:v>0.61310338653225771</c:v>
                </c:pt>
                <c:pt idx="180">
                  <c:v>0.6477483739012323</c:v>
                </c:pt>
                <c:pt idx="181">
                  <c:v>0.6185625142968092</c:v>
                </c:pt>
                <c:pt idx="182">
                  <c:v>0.62858575305718267</c:v>
                </c:pt>
                <c:pt idx="183">
                  <c:v>0.67310394420813746</c:v>
                </c:pt>
                <c:pt idx="184">
                  <c:v>0.65160147311620942</c:v>
                </c:pt>
                <c:pt idx="185">
                  <c:v>0.67724938680553526</c:v>
                </c:pt>
                <c:pt idx="186">
                  <c:v>0.66473772817169441</c:v>
                </c:pt>
                <c:pt idx="187">
                  <c:v>0.68927694907948334</c:v>
                </c:pt>
                <c:pt idx="188">
                  <c:v>0.77538145561539673</c:v>
                </c:pt>
                <c:pt idx="189">
                  <c:v>0.72680014668381998</c:v>
                </c:pt>
                <c:pt idx="190">
                  <c:v>0.68539406350988974</c:v>
                </c:pt>
                <c:pt idx="191">
                  <c:v>0.70198008680619073</c:v>
                </c:pt>
                <c:pt idx="192">
                  <c:v>0.69615812751025363</c:v>
                </c:pt>
                <c:pt idx="193">
                  <c:v>0.72879214068728282</c:v>
                </c:pt>
                <c:pt idx="194">
                  <c:v>0.70606635004915619</c:v>
                </c:pt>
                <c:pt idx="195">
                  <c:v>0.82018147266653707</c:v>
                </c:pt>
                <c:pt idx="196">
                  <c:v>0.897976807986551</c:v>
                </c:pt>
                <c:pt idx="197">
                  <c:v>0.91012572857615248</c:v>
                </c:pt>
                <c:pt idx="198">
                  <c:v>0.89144989249599682</c:v>
                </c:pt>
                <c:pt idx="199">
                  <c:v>0.9061628618892128</c:v>
                </c:pt>
                <c:pt idx="200">
                  <c:v>0.88594624724940996</c:v>
                </c:pt>
                <c:pt idx="201">
                  <c:v>0.92405261067243549</c:v>
                </c:pt>
                <c:pt idx="202">
                  <c:v>1.0033789087799909</c:v>
                </c:pt>
                <c:pt idx="203">
                  <c:v>1.1647929676617452</c:v>
                </c:pt>
                <c:pt idx="204">
                  <c:v>1.2421900880219947</c:v>
                </c:pt>
                <c:pt idx="205">
                  <c:v>1.2174025164611724</c:v>
                </c:pt>
                <c:pt idx="206">
                  <c:v>1.252487419419541</c:v>
                </c:pt>
                <c:pt idx="207">
                  <c:v>1.2819143019502746</c:v>
                </c:pt>
                <c:pt idx="208">
                  <c:v>1.2451075937543616</c:v>
                </c:pt>
                <c:pt idx="209">
                  <c:v>1.158655151037999</c:v>
                </c:pt>
                <c:pt idx="210">
                  <c:v>1.2005155995188788</c:v>
                </c:pt>
                <c:pt idx="211">
                  <c:v>1.3522125785365695</c:v>
                </c:pt>
                <c:pt idx="212">
                  <c:v>1.6607938081538112</c:v>
                </c:pt>
                <c:pt idx="213">
                  <c:v>1.5969722706343332</c:v>
                </c:pt>
                <c:pt idx="214">
                  <c:v>1.5356314210312401</c:v>
                </c:pt>
                <c:pt idx="215">
                  <c:v>1.5715766079628251</c:v>
                </c:pt>
                <c:pt idx="216">
                  <c:v>1.7744990525592068</c:v>
                </c:pt>
                <c:pt idx="217">
                  <c:v>1.7655388101673579</c:v>
                </c:pt>
                <c:pt idx="218">
                  <c:v>1.8391749102151429</c:v>
                </c:pt>
                <c:pt idx="219">
                  <c:v>1.6834845577440198</c:v>
                </c:pt>
                <c:pt idx="220">
                  <c:v>1.6927020293642703</c:v>
                </c:pt>
                <c:pt idx="221">
                  <c:v>1.7803563718613049</c:v>
                </c:pt>
                <c:pt idx="222">
                  <c:v>1.9974224936621841</c:v>
                </c:pt>
                <c:pt idx="223">
                  <c:v>2.0767622972561011</c:v>
                </c:pt>
                <c:pt idx="224">
                  <c:v>2.0921772250680699</c:v>
                </c:pt>
                <c:pt idx="225">
                  <c:v>2.0105141421084949</c:v>
                </c:pt>
                <c:pt idx="226">
                  <c:v>2.1870386676525984</c:v>
                </c:pt>
                <c:pt idx="227">
                  <c:v>2.1495155434051734</c:v>
                </c:pt>
                <c:pt idx="228">
                  <c:v>2.1509637649663031</c:v>
                </c:pt>
                <c:pt idx="229">
                  <c:v>2.1555031301394361</c:v>
                </c:pt>
                <c:pt idx="230">
                  <c:v>2.5079004893862553</c:v>
                </c:pt>
                <c:pt idx="231">
                  <c:v>2.6266529676385346</c:v>
                </c:pt>
                <c:pt idx="232">
                  <c:v>2.4784804724976555</c:v>
                </c:pt>
                <c:pt idx="233">
                  <c:v>2.7251989956649267</c:v>
                </c:pt>
                <c:pt idx="234">
                  <c:v>2.719368738518225</c:v>
                </c:pt>
                <c:pt idx="235">
                  <c:v>2.719200227999075</c:v>
                </c:pt>
                <c:pt idx="236">
                  <c:v>2.8207579418390667</c:v>
                </c:pt>
                <c:pt idx="237">
                  <c:v>3.1844340561659017</c:v>
                </c:pt>
                <c:pt idx="238">
                  <c:v>3.1848902602259912</c:v>
                </c:pt>
                <c:pt idx="239">
                  <c:v>3.1589566787850001</c:v>
                </c:pt>
                <c:pt idx="240">
                  <c:v>2.9615820022252675</c:v>
                </c:pt>
                <c:pt idx="241">
                  <c:v>3.2866001585204629</c:v>
                </c:pt>
                <c:pt idx="242">
                  <c:v>3.4585564107973261</c:v>
                </c:pt>
                <c:pt idx="243">
                  <c:v>3.5315535068330277</c:v>
                </c:pt>
                <c:pt idx="244">
                  <c:v>3.3250293263143442</c:v>
                </c:pt>
                <c:pt idx="245">
                  <c:v>3.2734699269916554</c:v>
                </c:pt>
                <c:pt idx="246">
                  <c:v>3.4549061171750943</c:v>
                </c:pt>
                <c:pt idx="247">
                  <c:v>3.7470184232562516</c:v>
                </c:pt>
                <c:pt idx="248">
                  <c:v>3.6163679885247091</c:v>
                </c:pt>
                <c:pt idx="249">
                  <c:v>3.6577916510834045</c:v>
                </c:pt>
                <c:pt idx="250">
                  <c:v>3.7888719308382974</c:v>
                </c:pt>
                <c:pt idx="251">
                  <c:v>3.6921922900858783</c:v>
                </c:pt>
                <c:pt idx="252">
                  <c:v>3.880714356807347</c:v>
                </c:pt>
                <c:pt idx="253">
                  <c:v>3.8509882095848496</c:v>
                </c:pt>
                <c:pt idx="254">
                  <c:v>4.0561557161809363</c:v>
                </c:pt>
                <c:pt idx="255">
                  <c:v>3.9852064352082435</c:v>
                </c:pt>
                <c:pt idx="256">
                  <c:v>4.003800430365005</c:v>
                </c:pt>
                <c:pt idx="257">
                  <c:v>4.2835422359620487</c:v>
                </c:pt>
                <c:pt idx="258">
                  <c:v>4.4619592485395998</c:v>
                </c:pt>
                <c:pt idx="259">
                  <c:v>4.4201715602840155</c:v>
                </c:pt>
                <c:pt idx="260">
                  <c:v>4.7625055404015608</c:v>
                </c:pt>
                <c:pt idx="261">
                  <c:v>4.4320715257864434</c:v>
                </c:pt>
                <c:pt idx="262">
                  <c:v>3.7725886482845765</c:v>
                </c:pt>
                <c:pt idx="263">
                  <c:v>3.8437558655717607</c:v>
                </c:pt>
                <c:pt idx="264">
                  <c:v>3.8990941145635913</c:v>
                </c:pt>
                <c:pt idx="265">
                  <c:v>4.1621222800578064</c:v>
                </c:pt>
                <c:pt idx="266">
                  <c:v>4.3349574166445493</c:v>
                </c:pt>
                <c:pt idx="267">
                  <c:v>4.2796498887744123</c:v>
                </c:pt>
                <c:pt idx="268">
                  <c:v>4.6024810464086849</c:v>
                </c:pt>
                <c:pt idx="269">
                  <c:v>4.4854950770740318</c:v>
                </c:pt>
                <c:pt idx="270">
                  <c:v>4.3022187137459715</c:v>
                </c:pt>
                <c:pt idx="271">
                  <c:v>4.7416091478388287</c:v>
                </c:pt>
                <c:pt idx="272">
                  <c:v>4.7875733401196205</c:v>
                </c:pt>
                <c:pt idx="273">
                  <c:v>4.7047140682679478</c:v>
                </c:pt>
                <c:pt idx="274">
                  <c:v>4.7936859513763102</c:v>
                </c:pt>
                <c:pt idx="275">
                  <c:v>4.8975592841128828</c:v>
                </c:pt>
                <c:pt idx="276">
                  <c:v>5.1768259568737935</c:v>
                </c:pt>
                <c:pt idx="277">
                  <c:v>5.079649134866119</c:v>
                </c:pt>
                <c:pt idx="278">
                  <c:v>5.1531791094874304</c:v>
                </c:pt>
                <c:pt idx="279">
                  <c:v>4.883117143704891</c:v>
                </c:pt>
                <c:pt idx="280">
                  <c:v>4.7142032418633537</c:v>
                </c:pt>
                <c:pt idx="281">
                  <c:v>4.7739712981518041</c:v>
                </c:pt>
                <c:pt idx="282">
                  <c:v>5.0279355529738652</c:v>
                </c:pt>
                <c:pt idx="283">
                  <c:v>5.1595023334856478</c:v>
                </c:pt>
                <c:pt idx="284">
                  <c:v>5.3124713023710868</c:v>
                </c:pt>
                <c:pt idx="285">
                  <c:v>5.0189492955635604</c:v>
                </c:pt>
                <c:pt idx="286">
                  <c:v>5.0622157052372945</c:v>
                </c:pt>
                <c:pt idx="287">
                  <c:v>5.0625271263146621</c:v>
                </c:pt>
                <c:pt idx="288">
                  <c:v>4.6045235697359095</c:v>
                </c:pt>
                <c:pt idx="289">
                  <c:v>4.7219897157963207</c:v>
                </c:pt>
                <c:pt idx="290">
                  <c:v>4.8071341699258694</c:v>
                </c:pt>
                <c:pt idx="291">
                  <c:v>4.9073793531150098</c:v>
                </c:pt>
                <c:pt idx="292">
                  <c:v>4.7269308221568442</c:v>
                </c:pt>
                <c:pt idx="293">
                  <c:v>4.922983753346367</c:v>
                </c:pt>
                <c:pt idx="294">
                  <c:v>5.1327753142426342</c:v>
                </c:pt>
                <c:pt idx="295">
                  <c:v>5.1943841091209615</c:v>
                </c:pt>
                <c:pt idx="296">
                  <c:v>5.3939455149945665</c:v>
                </c:pt>
                <c:pt idx="297">
                  <c:v>5.0020928629467454</c:v>
                </c:pt>
                <c:pt idx="298">
                  <c:v>5.5235683560515163</c:v>
                </c:pt>
                <c:pt idx="299">
                  <c:v>5.9515763241768713</c:v>
                </c:pt>
                <c:pt idx="300">
                  <c:v>5.6880913938698257</c:v>
                </c:pt>
                <c:pt idx="301">
                  <c:v>5.3452996951716454</c:v>
                </c:pt>
                <c:pt idx="302">
                  <c:v>5.4004090657571835</c:v>
                </c:pt>
                <c:pt idx="303">
                  <c:v>4.8188569056364559</c:v>
                </c:pt>
                <c:pt idx="304">
                  <c:v>4.116170282638298</c:v>
                </c:pt>
                <c:pt idx="305">
                  <c:v>3.821236151905667</c:v>
                </c:pt>
                <c:pt idx="306">
                  <c:v>3.970276352008554</c:v>
                </c:pt>
                <c:pt idx="307">
                  <c:v>4.5234937694061568</c:v>
                </c:pt>
                <c:pt idx="308">
                  <c:v>5.0109023043399858</c:v>
                </c:pt>
                <c:pt idx="309">
                  <c:v>5.2823427516026396</c:v>
                </c:pt>
                <c:pt idx="310">
                  <c:v>5.1058210951222271</c:v>
                </c:pt>
                <c:pt idx="311">
                  <c:v>4.6730441878605644</c:v>
                </c:pt>
                <c:pt idx="312">
                  <c:v>4.0978521292175474</c:v>
                </c:pt>
                <c:pt idx="313">
                  <c:v>3.6148395240202169</c:v>
                </c:pt>
                <c:pt idx="314">
                  <c:v>3.2725182411028451</c:v>
                </c:pt>
                <c:pt idx="315">
                  <c:v>3.2208727140147282</c:v>
                </c:pt>
                <c:pt idx="316">
                  <c:v>2.9312348500072551</c:v>
                </c:pt>
                <c:pt idx="317">
                  <c:v>2.9382820305456017</c:v>
                </c:pt>
                <c:pt idx="318">
                  <c:v>2.8698499197758731</c:v>
                </c:pt>
                <c:pt idx="319">
                  <c:v>2.6053706311578386</c:v>
                </c:pt>
                <c:pt idx="320">
                  <c:v>2.73093964009768</c:v>
                </c:pt>
                <c:pt idx="321">
                  <c:v>2.383361432788095</c:v>
                </c:pt>
                <c:pt idx="322">
                  <c:v>2.3955780735330334</c:v>
                </c:pt>
                <c:pt idx="323">
                  <c:v>2.3282415017575415</c:v>
                </c:pt>
                <c:pt idx="324">
                  <c:v>2.2538310958743857</c:v>
                </c:pt>
                <c:pt idx="325">
                  <c:v>2.040821377684753</c:v>
                </c:pt>
                <c:pt idx="326">
                  <c:v>2.1995097203305791</c:v>
                </c:pt>
                <c:pt idx="327">
                  <c:v>2.2138251273231697</c:v>
                </c:pt>
                <c:pt idx="328">
                  <c:v>2.3913358631329822</c:v>
                </c:pt>
                <c:pt idx="329">
                  <c:v>2.1212871407291209</c:v>
                </c:pt>
                <c:pt idx="330">
                  <c:v>2.089396737558622</c:v>
                </c:pt>
                <c:pt idx="331">
                  <c:v>2.1701871193844831</c:v>
                </c:pt>
                <c:pt idx="332">
                  <c:v>2.0516391093020343</c:v>
                </c:pt>
                <c:pt idx="333">
                  <c:v>2.1621171668240753</c:v>
                </c:pt>
                <c:pt idx="334">
                  <c:v>2.2041468724947655</c:v>
                </c:pt>
                <c:pt idx="335">
                  <c:v>2.0948314266045207</c:v>
                </c:pt>
                <c:pt idx="336">
                  <c:v>2.0384817384628997</c:v>
                </c:pt>
                <c:pt idx="337">
                  <c:v>2.2566862347574146</c:v>
                </c:pt>
                <c:pt idx="338">
                  <c:v>1.8405380206566473</c:v>
                </c:pt>
                <c:pt idx="339">
                  <c:v>1.8163826750535841</c:v>
                </c:pt>
                <c:pt idx="340">
                  <c:v>1.8015246416776727</c:v>
                </c:pt>
                <c:pt idx="341">
                  <c:v>1.8773693222674317</c:v>
                </c:pt>
                <c:pt idx="342">
                  <c:v>1.8748968700798538</c:v>
                </c:pt>
                <c:pt idx="343">
                  <c:v>1.6231523922928894</c:v>
                </c:pt>
                <c:pt idx="344">
                  <c:v>1.6682573768601245</c:v>
                </c:pt>
                <c:pt idx="345">
                  <c:v>1.7453101526643084</c:v>
                </c:pt>
                <c:pt idx="346">
                  <c:v>1.7830933646213385</c:v>
                </c:pt>
                <c:pt idx="347">
                  <c:v>1.6137702823201967</c:v>
                </c:pt>
                <c:pt idx="348">
                  <c:v>1.6386021795893704</c:v>
                </c:pt>
                <c:pt idx="349">
                  <c:v>1.731242173766796</c:v>
                </c:pt>
                <c:pt idx="350">
                  <c:v>1.8025141514962997</c:v>
                </c:pt>
                <c:pt idx="351">
                  <c:v>1.670293695184442</c:v>
                </c:pt>
                <c:pt idx="352">
                  <c:v>1.5837145452681978</c:v>
                </c:pt>
                <c:pt idx="353">
                  <c:v>1.5006325692800486</c:v>
                </c:pt>
                <c:pt idx="354">
                  <c:v>1.5136345969145992</c:v>
                </c:pt>
                <c:pt idx="355">
                  <c:v>1.4974310587577986</c:v>
                </c:pt>
                <c:pt idx="356">
                  <c:v>1.6211538853302101</c:v>
                </c:pt>
                <c:pt idx="357">
                  <c:v>1.6818480294247427</c:v>
                </c:pt>
                <c:pt idx="358">
                  <c:v>1.7318090135824264</c:v>
                </c:pt>
                <c:pt idx="359">
                  <c:v>1.5227118524209076</c:v>
                </c:pt>
                <c:pt idx="360">
                  <c:v>1.6414911379841137</c:v>
                </c:pt>
                <c:pt idx="361">
                  <c:v>1.6442849458445825</c:v>
                </c:pt>
                <c:pt idx="362">
                  <c:v>1.4841831490779036</c:v>
                </c:pt>
                <c:pt idx="363">
                  <c:v>1.4214301380376519</c:v>
                </c:pt>
                <c:pt idx="364">
                  <c:v>1.4070287998524234</c:v>
                </c:pt>
                <c:pt idx="365">
                  <c:v>1.4413575297560608</c:v>
                </c:pt>
                <c:pt idx="366">
                  <c:v>1.4846559806120481</c:v>
                </c:pt>
                <c:pt idx="367">
                  <c:v>1.3379403454917476</c:v>
                </c:pt>
                <c:pt idx="368">
                  <c:v>1.257307685383892</c:v>
                </c:pt>
                <c:pt idx="369">
                  <c:v>1.4069175019102931</c:v>
                </c:pt>
                <c:pt idx="370">
                  <c:v>1.3209232356031499</c:v>
                </c:pt>
                <c:pt idx="371">
                  <c:v>1.3543644547594471</c:v>
                </c:pt>
                <c:pt idx="372">
                  <c:v>1.4086796881382462</c:v>
                </c:pt>
                <c:pt idx="373">
                  <c:v>1.4162913925353835</c:v>
                </c:pt>
                <c:pt idx="374">
                  <c:v>1.5068140854024805</c:v>
                </c:pt>
                <c:pt idx="375">
                  <c:v>1.2617007280889025</c:v>
                </c:pt>
                <c:pt idx="376">
                  <c:v>1.3496812680358088</c:v>
                </c:pt>
                <c:pt idx="377">
                  <c:v>1.4250403875968205</c:v>
                </c:pt>
                <c:pt idx="378">
                  <c:v>1.3717641003317642</c:v>
                </c:pt>
                <c:pt idx="379">
                  <c:v>1.513524923664209</c:v>
                </c:pt>
                <c:pt idx="380">
                  <c:v>1.4924812923604627</c:v>
                </c:pt>
                <c:pt idx="381">
                  <c:v>1.3623358312281781</c:v>
                </c:pt>
                <c:pt idx="382">
                  <c:v>1.3426712294421173</c:v>
                </c:pt>
                <c:pt idx="383">
                  <c:v>1.3316953381015852</c:v>
                </c:pt>
                <c:pt idx="384">
                  <c:v>1.4794956484388142</c:v>
                </c:pt>
                <c:pt idx="385">
                  <c:v>1.28236225594701</c:v>
                </c:pt>
                <c:pt idx="386">
                  <c:v>1.3354132257387179</c:v>
                </c:pt>
                <c:pt idx="387">
                  <c:v>1.4082868957867738</c:v>
                </c:pt>
                <c:pt idx="388">
                  <c:v>1.5368371480594654</c:v>
                </c:pt>
                <c:pt idx="389">
                  <c:v>1.5328562230072653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40-8C4D-9955-AF6AF43C8C7A}"/>
            </c:ext>
          </c:extLst>
        </c:ser>
        <c:ser>
          <c:idx val="1"/>
          <c:order val="1"/>
          <c:tx>
            <c:strRef>
              <c:f>pooled!$AG$3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pooled!$AK$4:$AK$393</c:f>
                <c:numCache>
                  <c:formatCode>General</c:formatCode>
                  <c:ptCount val="390"/>
                  <c:pt idx="0">
                    <c:v>0.46226723099545836</c:v>
                  </c:pt>
                  <c:pt idx="1">
                    <c:v>0.46226723099545836</c:v>
                  </c:pt>
                  <c:pt idx="2">
                    <c:v>1.035751855705952</c:v>
                  </c:pt>
                  <c:pt idx="3">
                    <c:v>1.1672754264337528</c:v>
                  </c:pt>
                  <c:pt idx="4">
                    <c:v>1.1363353687478686</c:v>
                  </c:pt>
                  <c:pt idx="5">
                    <c:v>0.9861279472144534</c:v>
                  </c:pt>
                  <c:pt idx="6">
                    <c:v>0.7630733603934855</c:v>
                  </c:pt>
                  <c:pt idx="7">
                    <c:v>0.76902439180001914</c:v>
                  </c:pt>
                  <c:pt idx="8">
                    <c:v>0.86871899533881503</c:v>
                  </c:pt>
                  <c:pt idx="9">
                    <c:v>0.68196610346454467</c:v>
                  </c:pt>
                  <c:pt idx="10">
                    <c:v>0.80782120299679749</c:v>
                  </c:pt>
                  <c:pt idx="11">
                    <c:v>0.57795500245527798</c:v>
                  </c:pt>
                  <c:pt idx="12">
                    <c:v>0.67368063778841847</c:v>
                  </c:pt>
                  <c:pt idx="13">
                    <c:v>0.73535993706266789</c:v>
                  </c:pt>
                  <c:pt idx="14">
                    <c:v>0.86059093153097732</c:v>
                  </c:pt>
                  <c:pt idx="15">
                    <c:v>0.77469600280659712</c:v>
                  </c:pt>
                  <c:pt idx="16">
                    <c:v>0.69300274475566392</c:v>
                  </c:pt>
                  <c:pt idx="17">
                    <c:v>0.71509209117212535</c:v>
                  </c:pt>
                  <c:pt idx="18">
                    <c:v>0.80199885093977186</c:v>
                  </c:pt>
                  <c:pt idx="19">
                    <c:v>0.77617672731458065</c:v>
                  </c:pt>
                  <c:pt idx="20">
                    <c:v>0.69233442473665374</c:v>
                  </c:pt>
                  <c:pt idx="21">
                    <c:v>0.60138435059612072</c:v>
                  </c:pt>
                  <c:pt idx="22">
                    <c:v>0.72401666425138522</c:v>
                  </c:pt>
                  <c:pt idx="23">
                    <c:v>0.61478197280385316</c:v>
                  </c:pt>
                  <c:pt idx="24">
                    <c:v>0.63363014835401688</c:v>
                  </c:pt>
                  <c:pt idx="25">
                    <c:v>0.61426713383987397</c:v>
                  </c:pt>
                  <c:pt idx="26">
                    <c:v>0.54403859047944136</c:v>
                  </c:pt>
                  <c:pt idx="27">
                    <c:v>0.47991337800387168</c:v>
                  </c:pt>
                  <c:pt idx="28">
                    <c:v>0.55948394015210068</c:v>
                  </c:pt>
                  <c:pt idx="29">
                    <c:v>0.49725148148627701</c:v>
                  </c:pt>
                  <c:pt idx="30">
                    <c:v>0.60031680683539823</c:v>
                  </c:pt>
                  <c:pt idx="31">
                    <c:v>0.60267463777019936</c:v>
                  </c:pt>
                  <c:pt idx="32">
                    <c:v>0.67246815336513699</c:v>
                  </c:pt>
                  <c:pt idx="33">
                    <c:v>0.70474784547771574</c:v>
                  </c:pt>
                  <c:pt idx="34">
                    <c:v>0.78827137320633345</c:v>
                  </c:pt>
                  <c:pt idx="35">
                    <c:v>0.76274032054254248</c:v>
                  </c:pt>
                  <c:pt idx="36">
                    <c:v>0.74232789464978011</c:v>
                  </c:pt>
                  <c:pt idx="37">
                    <c:v>0.75973117087786757</c:v>
                  </c:pt>
                  <c:pt idx="38">
                    <c:v>0.74837321749974528</c:v>
                  </c:pt>
                  <c:pt idx="39">
                    <c:v>0.8079403195767404</c:v>
                  </c:pt>
                  <c:pt idx="40">
                    <c:v>0.88657354927532128</c:v>
                  </c:pt>
                  <c:pt idx="41">
                    <c:v>1.0054366342778052</c:v>
                  </c:pt>
                  <c:pt idx="42">
                    <c:v>1.1202917044463736</c:v>
                  </c:pt>
                  <c:pt idx="43">
                    <c:v>1.0470025779179464</c:v>
                  </c:pt>
                  <c:pt idx="44">
                    <c:v>1.048187379089522</c:v>
                  </c:pt>
                  <c:pt idx="45">
                    <c:v>1.0246180166258936</c:v>
                  </c:pt>
                  <c:pt idx="46">
                    <c:v>0.99959048843191123</c:v>
                  </c:pt>
                  <c:pt idx="47">
                    <c:v>1.1049709821742786</c:v>
                  </c:pt>
                  <c:pt idx="48">
                    <c:v>1.1617216428687767</c:v>
                  </c:pt>
                  <c:pt idx="49">
                    <c:v>0.92756106751778145</c:v>
                  </c:pt>
                  <c:pt idx="50">
                    <c:v>0.72579348682527633</c:v>
                  </c:pt>
                  <c:pt idx="51">
                    <c:v>0.88123267902789826</c:v>
                  </c:pt>
                  <c:pt idx="52">
                    <c:v>0.92644345696353747</c:v>
                  </c:pt>
                  <c:pt idx="53">
                    <c:v>1.1073158496006048</c:v>
                  </c:pt>
                  <c:pt idx="54">
                    <c:v>0.99468548559726278</c:v>
                  </c:pt>
                  <c:pt idx="55">
                    <c:v>1.0009361381909567</c:v>
                  </c:pt>
                  <c:pt idx="56">
                    <c:v>0.81338418651239808</c:v>
                  </c:pt>
                  <c:pt idx="57">
                    <c:v>0.82968914643748826</c:v>
                  </c:pt>
                  <c:pt idx="58">
                    <c:v>0.9021034561864284</c:v>
                  </c:pt>
                  <c:pt idx="59">
                    <c:v>0.84272847492017822</c:v>
                  </c:pt>
                  <c:pt idx="60">
                    <c:v>0.92875685242639927</c:v>
                  </c:pt>
                  <c:pt idx="61">
                    <c:v>0.84054338264466244</c:v>
                  </c:pt>
                  <c:pt idx="62">
                    <c:v>0.90732913085330913</c:v>
                  </c:pt>
                  <c:pt idx="63">
                    <c:v>0.95119632300875712</c:v>
                  </c:pt>
                  <c:pt idx="64">
                    <c:v>0.86424967982519396</c:v>
                  </c:pt>
                  <c:pt idx="65">
                    <c:v>0.79959728192855417</c:v>
                  </c:pt>
                  <c:pt idx="66">
                    <c:v>0.87539313564347709</c:v>
                  </c:pt>
                  <c:pt idx="67">
                    <c:v>0.83968258481232616</c:v>
                  </c:pt>
                  <c:pt idx="68">
                    <c:v>0.93603234149884351</c:v>
                  </c:pt>
                  <c:pt idx="69">
                    <c:v>0.81254046003610081</c:v>
                  </c:pt>
                  <c:pt idx="70">
                    <c:v>0.79940718808075861</c:v>
                  </c:pt>
                  <c:pt idx="71">
                    <c:v>0.86641419618573601</c:v>
                  </c:pt>
                  <c:pt idx="72">
                    <c:v>0.76966327114142585</c:v>
                  </c:pt>
                  <c:pt idx="73">
                    <c:v>0.73351826626696837</c:v>
                  </c:pt>
                  <c:pt idx="74">
                    <c:v>0.62462267210858835</c:v>
                  </c:pt>
                  <c:pt idx="75">
                    <c:v>0.71043952962682333</c:v>
                  </c:pt>
                  <c:pt idx="76">
                    <c:v>0.79238694584694735</c:v>
                  </c:pt>
                  <c:pt idx="77">
                    <c:v>0.71369960443710778</c:v>
                  </c:pt>
                  <c:pt idx="78">
                    <c:v>0.86756399315328026</c:v>
                  </c:pt>
                  <c:pt idx="79">
                    <c:v>1.0054374298059157</c:v>
                  </c:pt>
                  <c:pt idx="80">
                    <c:v>0.95449881584833707</c:v>
                  </c:pt>
                  <c:pt idx="81">
                    <c:v>0.82597145256620219</c:v>
                  </c:pt>
                  <c:pt idx="82">
                    <c:v>0.84637230925904616</c:v>
                  </c:pt>
                  <c:pt idx="83">
                    <c:v>0.71548896484647961</c:v>
                  </c:pt>
                  <c:pt idx="84">
                    <c:v>0.87181453198181735</c:v>
                  </c:pt>
                  <c:pt idx="85">
                    <c:v>0.7793278813213701</c:v>
                  </c:pt>
                  <c:pt idx="86">
                    <c:v>0.74586569795405133</c:v>
                  </c:pt>
                  <c:pt idx="87">
                    <c:v>0.81911145238660565</c:v>
                  </c:pt>
                  <c:pt idx="88">
                    <c:v>1.0181157935177445</c:v>
                  </c:pt>
                  <c:pt idx="89">
                    <c:v>1.0741124648823686</c:v>
                  </c:pt>
                  <c:pt idx="90">
                    <c:v>0.94696682939097976</c:v>
                  </c:pt>
                  <c:pt idx="91">
                    <c:v>0.85393925569094364</c:v>
                  </c:pt>
                  <c:pt idx="92">
                    <c:v>0.76012626340292244</c:v>
                  </c:pt>
                  <c:pt idx="93">
                    <c:v>0.69538897399203636</c:v>
                  </c:pt>
                  <c:pt idx="94">
                    <c:v>0.87754016418700254</c:v>
                  </c:pt>
                  <c:pt idx="95">
                    <c:v>0.86702427764984147</c:v>
                  </c:pt>
                  <c:pt idx="96">
                    <c:v>0.84323279102596416</c:v>
                  </c:pt>
                  <c:pt idx="97">
                    <c:v>0.78243995843622727</c:v>
                  </c:pt>
                  <c:pt idx="98">
                    <c:v>0.88994325118114792</c:v>
                  </c:pt>
                  <c:pt idx="99">
                    <c:v>0.83369835914711166</c:v>
                  </c:pt>
                  <c:pt idx="100">
                    <c:v>0.87807628554742201</c:v>
                  </c:pt>
                  <c:pt idx="101">
                    <c:v>0.92762191399663008</c:v>
                  </c:pt>
                  <c:pt idx="102">
                    <c:v>1.0231805200936734</c:v>
                  </c:pt>
                  <c:pt idx="103">
                    <c:v>1.0073634533399012</c:v>
                  </c:pt>
                  <c:pt idx="104">
                    <c:v>1.0712711269846626</c:v>
                  </c:pt>
                  <c:pt idx="105">
                    <c:v>0.93602248102627306</c:v>
                  </c:pt>
                  <c:pt idx="106">
                    <c:v>1.1289037493894485</c:v>
                  </c:pt>
                  <c:pt idx="107">
                    <c:v>1.1275525836463034</c:v>
                  </c:pt>
                  <c:pt idx="108">
                    <c:v>1.0963502215545269</c:v>
                  </c:pt>
                  <c:pt idx="109">
                    <c:v>1.0095633013937364</c:v>
                  </c:pt>
                  <c:pt idx="110">
                    <c:v>1.0697716726524109</c:v>
                  </c:pt>
                  <c:pt idx="111">
                    <c:v>1.060628691783398</c:v>
                  </c:pt>
                  <c:pt idx="112">
                    <c:v>1.0177080296440753</c:v>
                  </c:pt>
                  <c:pt idx="113">
                    <c:v>1.084131108882044</c:v>
                  </c:pt>
                  <c:pt idx="114">
                    <c:v>1.1097083122652114</c:v>
                  </c:pt>
                  <c:pt idx="115">
                    <c:v>1.102540127976525</c:v>
                  </c:pt>
                  <c:pt idx="116">
                    <c:v>1.0853960279347201</c:v>
                  </c:pt>
                  <c:pt idx="117">
                    <c:v>1.1330644461435695</c:v>
                  </c:pt>
                  <c:pt idx="118">
                    <c:v>1.1392522165408887</c:v>
                  </c:pt>
                  <c:pt idx="119">
                    <c:v>1.0195931742739275</c:v>
                  </c:pt>
                  <c:pt idx="120">
                    <c:v>0.99973843882989255</c:v>
                  </c:pt>
                  <c:pt idx="121">
                    <c:v>1.0427397045750644</c:v>
                  </c:pt>
                  <c:pt idx="122">
                    <c:v>0.98915813772110572</c:v>
                  </c:pt>
                  <c:pt idx="123">
                    <c:v>1.0354370941763233</c:v>
                  </c:pt>
                  <c:pt idx="124">
                    <c:v>0.98273836904610234</c:v>
                  </c:pt>
                  <c:pt idx="125">
                    <c:v>0.89262721688870161</c:v>
                  </c:pt>
                  <c:pt idx="126">
                    <c:v>0.89333338916550042</c:v>
                  </c:pt>
                  <c:pt idx="127">
                    <c:v>0.90590787658950434</c:v>
                  </c:pt>
                  <c:pt idx="128">
                    <c:v>0.8643857801843009</c:v>
                  </c:pt>
                  <c:pt idx="129">
                    <c:v>0.79792018897259809</c:v>
                  </c:pt>
                  <c:pt idx="130">
                    <c:v>0.74744321414488013</c:v>
                  </c:pt>
                  <c:pt idx="131">
                    <c:v>0.61910263852043113</c:v>
                  </c:pt>
                  <c:pt idx="132">
                    <c:v>0.76582100673095643</c:v>
                  </c:pt>
                  <c:pt idx="133">
                    <c:v>0.83554518403245526</c:v>
                  </c:pt>
                  <c:pt idx="134">
                    <c:v>0.72882957544113725</c:v>
                  </c:pt>
                  <c:pt idx="135">
                    <c:v>0.70306919599324214</c:v>
                  </c:pt>
                  <c:pt idx="136">
                    <c:v>0.74317589335628409</c:v>
                  </c:pt>
                  <c:pt idx="137">
                    <c:v>0.8477901658974204</c:v>
                  </c:pt>
                  <c:pt idx="138">
                    <c:v>0.95929649302492337</c:v>
                  </c:pt>
                  <c:pt idx="139">
                    <c:v>0.86560430472667604</c:v>
                  </c:pt>
                  <c:pt idx="140">
                    <c:v>0.87609551182937107</c:v>
                  </c:pt>
                  <c:pt idx="141">
                    <c:v>0.9120017542723704</c:v>
                  </c:pt>
                  <c:pt idx="142">
                    <c:v>0.93174979634703048</c:v>
                  </c:pt>
                  <c:pt idx="143">
                    <c:v>0.89965368588254735</c:v>
                  </c:pt>
                  <c:pt idx="144">
                    <c:v>0.94740489797261973</c:v>
                  </c:pt>
                  <c:pt idx="145">
                    <c:v>0.83787957226605703</c:v>
                  </c:pt>
                  <c:pt idx="146">
                    <c:v>0.96848362724133585</c:v>
                  </c:pt>
                  <c:pt idx="147">
                    <c:v>0.98093999942777521</c:v>
                  </c:pt>
                  <c:pt idx="148">
                    <c:v>0.96823986358053893</c:v>
                  </c:pt>
                  <c:pt idx="149">
                    <c:v>0.80594873970091441</c:v>
                  </c:pt>
                  <c:pt idx="150">
                    <c:v>0.83604106834539527</c:v>
                  </c:pt>
                  <c:pt idx="151">
                    <c:v>0.93536669540201112</c:v>
                  </c:pt>
                  <c:pt idx="152">
                    <c:v>0.95562739916609318</c:v>
                  </c:pt>
                  <c:pt idx="153">
                    <c:v>0.48823846164778539</c:v>
                  </c:pt>
                  <c:pt idx="154">
                    <c:v>0.43661806446256124</c:v>
                  </c:pt>
                  <c:pt idx="155">
                    <c:v>0.47197376194673973</c:v>
                  </c:pt>
                  <c:pt idx="156">
                    <c:v>0.43404900787218587</c:v>
                  </c:pt>
                  <c:pt idx="157">
                    <c:v>0.55378219253774519</c:v>
                  </c:pt>
                  <c:pt idx="158">
                    <c:v>0.420507564945444</c:v>
                  </c:pt>
                  <c:pt idx="159">
                    <c:v>0.54165845526292034</c:v>
                  </c:pt>
                  <c:pt idx="160">
                    <c:v>0.51147513729909033</c:v>
                  </c:pt>
                  <c:pt idx="161">
                    <c:v>0.50651207289650746</c:v>
                  </c:pt>
                  <c:pt idx="162">
                    <c:v>0.51484936437265316</c:v>
                  </c:pt>
                  <c:pt idx="163">
                    <c:v>0.54303155782816492</c:v>
                  </c:pt>
                  <c:pt idx="164">
                    <c:v>0.51615026014116872</c:v>
                  </c:pt>
                  <c:pt idx="165">
                    <c:v>0.62595019631088411</c:v>
                  </c:pt>
                  <c:pt idx="166">
                    <c:v>0.66933218814243123</c:v>
                  </c:pt>
                  <c:pt idx="167">
                    <c:v>0.6388535531007874</c:v>
                  </c:pt>
                  <c:pt idx="168">
                    <c:v>0.69868009853295687</c:v>
                  </c:pt>
                  <c:pt idx="169">
                    <c:v>0.80141788421745586</c:v>
                  </c:pt>
                  <c:pt idx="170">
                    <c:v>0.80860555600011319</c:v>
                  </c:pt>
                  <c:pt idx="171">
                    <c:v>0.82427988385141471</c:v>
                  </c:pt>
                  <c:pt idx="172">
                    <c:v>0.78360827454734827</c:v>
                  </c:pt>
                  <c:pt idx="173">
                    <c:v>0.84779843096020135</c:v>
                  </c:pt>
                  <c:pt idx="174">
                    <c:v>0.83366194049804565</c:v>
                  </c:pt>
                  <c:pt idx="175">
                    <c:v>0.78611248934793576</c:v>
                  </c:pt>
                  <c:pt idx="176">
                    <c:v>0.88984850382218994</c:v>
                  </c:pt>
                  <c:pt idx="177">
                    <c:v>0.83362518068832592</c:v>
                  </c:pt>
                  <c:pt idx="178">
                    <c:v>0.77394919707330356</c:v>
                  </c:pt>
                  <c:pt idx="179">
                    <c:v>0.68533825271582127</c:v>
                  </c:pt>
                  <c:pt idx="180">
                    <c:v>0.8036512103309299</c:v>
                  </c:pt>
                  <c:pt idx="181">
                    <c:v>0.79588381115873497</c:v>
                  </c:pt>
                  <c:pt idx="182">
                    <c:v>0.71253932347561466</c:v>
                  </c:pt>
                  <c:pt idx="183">
                    <c:v>0.67433154868972167</c:v>
                  </c:pt>
                  <c:pt idx="184">
                    <c:v>0.91414827085269013</c:v>
                  </c:pt>
                  <c:pt idx="185">
                    <c:v>0.89993673164642485</c:v>
                  </c:pt>
                  <c:pt idx="186">
                    <c:v>0.97553065888867085</c:v>
                  </c:pt>
                  <c:pt idx="187">
                    <c:v>0.95951125744925503</c:v>
                  </c:pt>
                  <c:pt idx="188">
                    <c:v>0.83367495736493924</c:v>
                  </c:pt>
                  <c:pt idx="189">
                    <c:v>0.91416427944324363</c:v>
                  </c:pt>
                  <c:pt idx="190">
                    <c:v>0.86619828227249207</c:v>
                  </c:pt>
                  <c:pt idx="191">
                    <c:v>0.84986926662056173</c:v>
                  </c:pt>
                  <c:pt idx="192">
                    <c:v>0.83869941113098911</c:v>
                  </c:pt>
                  <c:pt idx="193">
                    <c:v>0.74512573853275688</c:v>
                  </c:pt>
                  <c:pt idx="194">
                    <c:v>0.69085491626379181</c:v>
                  </c:pt>
                  <c:pt idx="195">
                    <c:v>0.69188058156648891</c:v>
                  </c:pt>
                  <c:pt idx="196">
                    <c:v>0.7264457034997126</c:v>
                  </c:pt>
                  <c:pt idx="197">
                    <c:v>0.74838651719119742</c:v>
                  </c:pt>
                  <c:pt idx="198">
                    <c:v>0.7667920539149522</c:v>
                  </c:pt>
                  <c:pt idx="199">
                    <c:v>1.0204685762594063</c:v>
                  </c:pt>
                  <c:pt idx="200">
                    <c:v>0.92625411986996797</c:v>
                  </c:pt>
                  <c:pt idx="201">
                    <c:v>0.80898852699489898</c:v>
                  </c:pt>
                  <c:pt idx="202">
                    <c:v>0.75582460926424466</c:v>
                  </c:pt>
                  <c:pt idx="203">
                    <c:v>0.99130965498836698</c:v>
                  </c:pt>
                  <c:pt idx="204">
                    <c:v>0.92151968872435319</c:v>
                  </c:pt>
                  <c:pt idx="205">
                    <c:v>0.97973234234229567</c:v>
                  </c:pt>
                  <c:pt idx="206">
                    <c:v>1.0287652269753551</c:v>
                  </c:pt>
                  <c:pt idx="207">
                    <c:v>1.0317419141391024</c:v>
                  </c:pt>
                  <c:pt idx="208">
                    <c:v>0.85030053602957167</c:v>
                  </c:pt>
                  <c:pt idx="209">
                    <c:v>0.62672980108157517</c:v>
                  </c:pt>
                  <c:pt idx="210">
                    <c:v>0.73454342608766277</c:v>
                  </c:pt>
                  <c:pt idx="211">
                    <c:v>0.77940781939158388</c:v>
                  </c:pt>
                  <c:pt idx="212">
                    <c:v>0.86230195719064795</c:v>
                  </c:pt>
                  <c:pt idx="213">
                    <c:v>0.52127967280943632</c:v>
                  </c:pt>
                  <c:pt idx="214">
                    <c:v>0.63018806802941629</c:v>
                  </c:pt>
                  <c:pt idx="215">
                    <c:v>0.55271937417179196</c:v>
                  </c:pt>
                  <c:pt idx="216">
                    <c:v>0.5550602233793378</c:v>
                  </c:pt>
                  <c:pt idx="217">
                    <c:v>0.58369435623501442</c:v>
                  </c:pt>
                  <c:pt idx="218">
                    <c:v>0.61786755244844371</c:v>
                  </c:pt>
                  <c:pt idx="219">
                    <c:v>0.55569694780218859</c:v>
                  </c:pt>
                  <c:pt idx="220">
                    <c:v>0.71079209970344659</c:v>
                  </c:pt>
                  <c:pt idx="221">
                    <c:v>0.63945351950725071</c:v>
                  </c:pt>
                  <c:pt idx="222">
                    <c:v>0.64771958160270182</c:v>
                  </c:pt>
                  <c:pt idx="223">
                    <c:v>0.56099061135677863</c:v>
                  </c:pt>
                  <c:pt idx="224">
                    <c:v>0.49106488532583709</c:v>
                  </c:pt>
                  <c:pt idx="225">
                    <c:v>0.34717060017925605</c:v>
                  </c:pt>
                  <c:pt idx="226">
                    <c:v>0.4327708709207414</c:v>
                  </c:pt>
                  <c:pt idx="227">
                    <c:v>0.65986872593034984</c:v>
                  </c:pt>
                  <c:pt idx="228">
                    <c:v>0.6109518763502586</c:v>
                  </c:pt>
                  <c:pt idx="229">
                    <c:v>0.64789514185460573</c:v>
                  </c:pt>
                  <c:pt idx="230">
                    <c:v>0.6520132351067518</c:v>
                  </c:pt>
                  <c:pt idx="231">
                    <c:v>0.61650957261222117</c:v>
                  </c:pt>
                  <c:pt idx="232">
                    <c:v>0.73162577619349711</c:v>
                  </c:pt>
                  <c:pt idx="233">
                    <c:v>0.75504260624855413</c:v>
                  </c:pt>
                  <c:pt idx="234">
                    <c:v>0.59024283256768706</c:v>
                  </c:pt>
                  <c:pt idx="235">
                    <c:v>0.49470315741511556</c:v>
                  </c:pt>
                  <c:pt idx="236">
                    <c:v>0.52309295226504704</c:v>
                  </c:pt>
                  <c:pt idx="237">
                    <c:v>0.65566402491728792</c:v>
                  </c:pt>
                  <c:pt idx="238">
                    <c:v>0.70906378207911125</c:v>
                  </c:pt>
                  <c:pt idx="239">
                    <c:v>0.70892000628209484</c:v>
                  </c:pt>
                  <c:pt idx="240">
                    <c:v>0.48469096570766113</c:v>
                  </c:pt>
                  <c:pt idx="241">
                    <c:v>0.59386033508056202</c:v>
                  </c:pt>
                  <c:pt idx="242">
                    <c:v>0.65506564839364689</c:v>
                  </c:pt>
                  <c:pt idx="243">
                    <c:v>0.55025069053392439</c:v>
                  </c:pt>
                  <c:pt idx="244">
                    <c:v>0.43933676924520632</c:v>
                  </c:pt>
                  <c:pt idx="245">
                    <c:v>0.48310034036779859</c:v>
                  </c:pt>
                  <c:pt idx="246">
                    <c:v>0.57348251367031333</c:v>
                  </c:pt>
                  <c:pt idx="247">
                    <c:v>0.74785562532030436</c:v>
                  </c:pt>
                  <c:pt idx="248">
                    <c:v>0.85454447410521439</c:v>
                  </c:pt>
                  <c:pt idx="249">
                    <c:v>0.82655734835904116</c:v>
                  </c:pt>
                  <c:pt idx="250">
                    <c:v>0.91902038528103547</c:v>
                  </c:pt>
                  <c:pt idx="251">
                    <c:v>0.90643484507282324</c:v>
                  </c:pt>
                  <c:pt idx="252">
                    <c:v>0.82081155460975153</c:v>
                  </c:pt>
                  <c:pt idx="253">
                    <c:v>0.74854613281710525</c:v>
                  </c:pt>
                  <c:pt idx="254">
                    <c:v>0.78485530032062156</c:v>
                  </c:pt>
                  <c:pt idx="255">
                    <c:v>0.78569877926901366</c:v>
                  </c:pt>
                  <c:pt idx="256">
                    <c:v>0.85808907569128379</c:v>
                  </c:pt>
                  <c:pt idx="257">
                    <c:v>0.95605265678450435</c:v>
                  </c:pt>
                  <c:pt idx="258">
                    <c:v>0.90547846632983287</c:v>
                  </c:pt>
                  <c:pt idx="259">
                    <c:v>0.92223302341455871</c:v>
                  </c:pt>
                  <c:pt idx="260">
                    <c:v>1.0439107016451952</c:v>
                  </c:pt>
                  <c:pt idx="261">
                    <c:v>0.81424097206942669</c:v>
                  </c:pt>
                  <c:pt idx="262">
                    <c:v>0.97296925413426705</c:v>
                  </c:pt>
                  <c:pt idx="263">
                    <c:v>0.94046923356367707</c:v>
                  </c:pt>
                  <c:pt idx="264">
                    <c:v>0.92397870582251529</c:v>
                  </c:pt>
                  <c:pt idx="265">
                    <c:v>0.94524627716650023</c:v>
                  </c:pt>
                  <c:pt idx="266">
                    <c:v>0.92683567606713357</c:v>
                  </c:pt>
                  <c:pt idx="267">
                    <c:v>0.9550646323120755</c:v>
                  </c:pt>
                  <c:pt idx="268">
                    <c:v>1.0171301516591162</c:v>
                  </c:pt>
                  <c:pt idx="269">
                    <c:v>0.96986624597965709</c:v>
                  </c:pt>
                  <c:pt idx="270">
                    <c:v>1.061550607487632</c:v>
                  </c:pt>
                  <c:pt idx="271">
                    <c:v>1.0738034405623027</c:v>
                  </c:pt>
                  <c:pt idx="272">
                    <c:v>0.96429529157033567</c:v>
                  </c:pt>
                  <c:pt idx="273">
                    <c:v>0.94292105869989551</c:v>
                  </c:pt>
                  <c:pt idx="274">
                    <c:v>0.94893465009948941</c:v>
                  </c:pt>
                  <c:pt idx="275">
                    <c:v>0.92663242427298909</c:v>
                  </c:pt>
                  <c:pt idx="276">
                    <c:v>1.032423636802047</c:v>
                  </c:pt>
                  <c:pt idx="277">
                    <c:v>1.0489361533983521</c:v>
                  </c:pt>
                  <c:pt idx="278">
                    <c:v>1.0642283323673181</c:v>
                  </c:pt>
                  <c:pt idx="279">
                    <c:v>0.97567149085090832</c:v>
                  </c:pt>
                  <c:pt idx="280">
                    <c:v>1.0415550265125244</c:v>
                  </c:pt>
                  <c:pt idx="281">
                    <c:v>0.7877019211888262</c:v>
                  </c:pt>
                  <c:pt idx="282">
                    <c:v>0.8491514159728959</c:v>
                  </c:pt>
                  <c:pt idx="283">
                    <c:v>0.76761690760497703</c:v>
                  </c:pt>
                  <c:pt idx="284">
                    <c:v>0.71328340648101674</c:v>
                  </c:pt>
                  <c:pt idx="285">
                    <c:v>0.70580912208368662</c:v>
                  </c:pt>
                  <c:pt idx="286">
                    <c:v>0.72601384635490918</c:v>
                  </c:pt>
                  <c:pt idx="287">
                    <c:v>0.76024961394507651</c:v>
                  </c:pt>
                  <c:pt idx="288">
                    <c:v>0.73366904975301039</c:v>
                  </c:pt>
                  <c:pt idx="289">
                    <c:v>0.59138189264148866</c:v>
                  </c:pt>
                  <c:pt idx="290">
                    <c:v>0.51935308330629748</c:v>
                  </c:pt>
                  <c:pt idx="291">
                    <c:v>0.61213183157698581</c:v>
                  </c:pt>
                  <c:pt idx="292">
                    <c:v>0.65006051491579919</c:v>
                  </c:pt>
                  <c:pt idx="293">
                    <c:v>0.78971136984472357</c:v>
                  </c:pt>
                  <c:pt idx="294">
                    <c:v>0.6772431280894281</c:v>
                  </c:pt>
                  <c:pt idx="295">
                    <c:v>0.51692799748091944</c:v>
                  </c:pt>
                  <c:pt idx="296">
                    <c:v>0.54376646674802886</c:v>
                  </c:pt>
                  <c:pt idx="297">
                    <c:v>0.38521284734669742</c:v>
                  </c:pt>
                  <c:pt idx="298">
                    <c:v>0.41323409553246965</c:v>
                  </c:pt>
                  <c:pt idx="299">
                    <c:v>0.58473219053349434</c:v>
                  </c:pt>
                  <c:pt idx="300">
                    <c:v>0.50450766290891236</c:v>
                  </c:pt>
                  <c:pt idx="301">
                    <c:v>0.60075852898235027</c:v>
                  </c:pt>
                  <c:pt idx="302">
                    <c:v>0.51162500490912732</c:v>
                  </c:pt>
                  <c:pt idx="303">
                    <c:v>0.37167081026385329</c:v>
                  </c:pt>
                  <c:pt idx="304">
                    <c:v>0.33369925861445576</c:v>
                  </c:pt>
                  <c:pt idx="305">
                    <c:v>0.41011911085892883</c:v>
                  </c:pt>
                  <c:pt idx="306">
                    <c:v>0.52101222015245907</c:v>
                  </c:pt>
                  <c:pt idx="307">
                    <c:v>0.4921083888582124</c:v>
                  </c:pt>
                  <c:pt idx="308">
                    <c:v>0.43346328362282488</c:v>
                  </c:pt>
                  <c:pt idx="309">
                    <c:v>0.45455209615769604</c:v>
                  </c:pt>
                  <c:pt idx="310">
                    <c:v>0.43140844995666422</c:v>
                  </c:pt>
                  <c:pt idx="311">
                    <c:v>0.50061671659556983</c:v>
                  </c:pt>
                  <c:pt idx="312">
                    <c:v>0.5088409785364435</c:v>
                  </c:pt>
                  <c:pt idx="313">
                    <c:v>0.45855422387962741</c:v>
                  </c:pt>
                  <c:pt idx="314">
                    <c:v>0.43690779547441899</c:v>
                  </c:pt>
                  <c:pt idx="315">
                    <c:v>0.44449244428086465</c:v>
                  </c:pt>
                  <c:pt idx="316">
                    <c:v>0.61981987118590642</c:v>
                  </c:pt>
                  <c:pt idx="317">
                    <c:v>0.51181831541814238</c:v>
                  </c:pt>
                  <c:pt idx="318">
                    <c:v>0.55358304221515331</c:v>
                  </c:pt>
                  <c:pt idx="319">
                    <c:v>0.54918640552670761</c:v>
                  </c:pt>
                  <c:pt idx="320">
                    <c:v>0.42182336374140084</c:v>
                  </c:pt>
                  <c:pt idx="321">
                    <c:v>0.3209280079291898</c:v>
                  </c:pt>
                  <c:pt idx="322">
                    <c:v>0.35754026249106957</c:v>
                  </c:pt>
                  <c:pt idx="323">
                    <c:v>0.33885942600735475</c:v>
                  </c:pt>
                  <c:pt idx="324">
                    <c:v>0.40131546562677761</c:v>
                  </c:pt>
                  <c:pt idx="325">
                    <c:v>0.40893680634068119</c:v>
                  </c:pt>
                  <c:pt idx="326">
                    <c:v>0.35621438756037455</c:v>
                  </c:pt>
                  <c:pt idx="327">
                    <c:v>0.45300517447745398</c:v>
                  </c:pt>
                  <c:pt idx="328">
                    <c:v>0.41282168797716734</c:v>
                  </c:pt>
                  <c:pt idx="329">
                    <c:v>0.34218186774299147</c:v>
                  </c:pt>
                  <c:pt idx="330">
                    <c:v>0.30443570781871254</c:v>
                  </c:pt>
                  <c:pt idx="331">
                    <c:v>0.31970352161690696</c:v>
                  </c:pt>
                  <c:pt idx="332">
                    <c:v>0.29877146367283436</c:v>
                  </c:pt>
                  <c:pt idx="333">
                    <c:v>0.27580312730555645</c:v>
                  </c:pt>
                  <c:pt idx="334">
                    <c:v>0.23812218723119039</c:v>
                  </c:pt>
                  <c:pt idx="335">
                    <c:v>0.17319779700249863</c:v>
                  </c:pt>
                  <c:pt idx="336">
                    <c:v>0.24909396033139738</c:v>
                  </c:pt>
                  <c:pt idx="337">
                    <c:v>0.29139958409755046</c:v>
                  </c:pt>
                  <c:pt idx="338">
                    <c:v>0.29285415946335641</c:v>
                  </c:pt>
                  <c:pt idx="339">
                    <c:v>0.2796899313197137</c:v>
                  </c:pt>
                  <c:pt idx="340">
                    <c:v>0.30362667006470889</c:v>
                  </c:pt>
                  <c:pt idx="341">
                    <c:v>0.1913897438492603</c:v>
                  </c:pt>
                  <c:pt idx="342">
                    <c:v>0.23685396021344393</c:v>
                  </c:pt>
                  <c:pt idx="343">
                    <c:v>0.21463394966058011</c:v>
                  </c:pt>
                  <c:pt idx="344">
                    <c:v>0.17336636597215166</c:v>
                  </c:pt>
                  <c:pt idx="345">
                    <c:v>0.16085967390663822</c:v>
                  </c:pt>
                  <c:pt idx="346">
                    <c:v>0.15913167511022189</c:v>
                  </c:pt>
                  <c:pt idx="347">
                    <c:v>0.16759372819844418</c:v>
                  </c:pt>
                  <c:pt idx="348">
                    <c:v>0.16144395122305005</c:v>
                  </c:pt>
                  <c:pt idx="349">
                    <c:v>0.18116454929290848</c:v>
                  </c:pt>
                  <c:pt idx="350">
                    <c:v>0.19169362253005109</c:v>
                  </c:pt>
                  <c:pt idx="351">
                    <c:v>0.11335641572376223</c:v>
                  </c:pt>
                  <c:pt idx="352">
                    <c:v>0.16673139874753207</c:v>
                  </c:pt>
                  <c:pt idx="353">
                    <c:v>0.22779653132264419</c:v>
                  </c:pt>
                  <c:pt idx="354">
                    <c:v>0.19166440579831773</c:v>
                  </c:pt>
                  <c:pt idx="355">
                    <c:v>0.17558908854352792</c:v>
                  </c:pt>
                  <c:pt idx="356">
                    <c:v>0.16843496941502265</c:v>
                  </c:pt>
                  <c:pt idx="357">
                    <c:v>0.17569038855070004</c:v>
                  </c:pt>
                  <c:pt idx="358">
                    <c:v>0.18291666936707074</c:v>
                  </c:pt>
                  <c:pt idx="359">
                    <c:v>0.13865525035356954</c:v>
                  </c:pt>
                  <c:pt idx="360">
                    <c:v>0.1299696804261824</c:v>
                  </c:pt>
                  <c:pt idx="361">
                    <c:v>0.13034308403256367</c:v>
                  </c:pt>
                  <c:pt idx="362">
                    <c:v>0.1428962499740718</c:v>
                  </c:pt>
                  <c:pt idx="363">
                    <c:v>0.15223881617563378</c:v>
                  </c:pt>
                  <c:pt idx="364">
                    <c:v>0.10513299460598065</c:v>
                  </c:pt>
                  <c:pt idx="365">
                    <c:v>5.7736606233303137E-2</c:v>
                  </c:pt>
                  <c:pt idx="366">
                    <c:v>6.9489673750234252E-2</c:v>
                  </c:pt>
                  <c:pt idx="367">
                    <c:v>9.1498053717542369E-2</c:v>
                  </c:pt>
                  <c:pt idx="368">
                    <c:v>0.12880058167218594</c:v>
                  </c:pt>
                  <c:pt idx="369">
                    <c:v>0.12109743691727766</c:v>
                  </c:pt>
                  <c:pt idx="370">
                    <c:v>0.12997724518112319</c:v>
                  </c:pt>
                  <c:pt idx="371">
                    <c:v>0.13982324935516666</c:v>
                  </c:pt>
                  <c:pt idx="372">
                    <c:v>0.14025065734080119</c:v>
                  </c:pt>
                  <c:pt idx="373">
                    <c:v>0.16432581576007396</c:v>
                  </c:pt>
                  <c:pt idx="374">
                    <c:v>0.16960678212991734</c:v>
                  </c:pt>
                  <c:pt idx="375">
                    <c:v>0.16143344574246266</c:v>
                  </c:pt>
                  <c:pt idx="376">
                    <c:v>0.14355314521835139</c:v>
                  </c:pt>
                  <c:pt idx="377">
                    <c:v>0.1492585939587425</c:v>
                  </c:pt>
                  <c:pt idx="378">
                    <c:v>0.12062715860612475</c:v>
                  </c:pt>
                  <c:pt idx="379">
                    <c:v>0.14857124040716355</c:v>
                  </c:pt>
                  <c:pt idx="380">
                    <c:v>0.14875171920189681</c:v>
                  </c:pt>
                  <c:pt idx="381">
                    <c:v>0.15168722714166741</c:v>
                  </c:pt>
                  <c:pt idx="382">
                    <c:v>0.10446248801122823</c:v>
                  </c:pt>
                  <c:pt idx="383">
                    <c:v>0.10697058926895833</c:v>
                  </c:pt>
                  <c:pt idx="384">
                    <c:v>9.4564798424560517E-2</c:v>
                  </c:pt>
                  <c:pt idx="385">
                    <c:v>8.8206753894052498E-2</c:v>
                  </c:pt>
                  <c:pt idx="386">
                    <c:v>0.13149737083632426</c:v>
                  </c:pt>
                  <c:pt idx="387">
                    <c:v>0.1220052550548435</c:v>
                  </c:pt>
                  <c:pt idx="388">
                    <c:v>0.16453168714006328</c:v>
                  </c:pt>
                  <c:pt idx="389">
                    <c:v>0.15305228739493235</c:v>
                  </c:pt>
                </c:numCache>
              </c:numRef>
            </c:plus>
            <c:minus>
              <c:numRef>
                <c:f>pooled!$AK$4:$AK$393</c:f>
                <c:numCache>
                  <c:formatCode>General</c:formatCode>
                  <c:ptCount val="390"/>
                  <c:pt idx="0">
                    <c:v>0.46226723099545836</c:v>
                  </c:pt>
                  <c:pt idx="1">
                    <c:v>0.46226723099545836</c:v>
                  </c:pt>
                  <c:pt idx="2">
                    <c:v>1.035751855705952</c:v>
                  </c:pt>
                  <c:pt idx="3">
                    <c:v>1.1672754264337528</c:v>
                  </c:pt>
                  <c:pt idx="4">
                    <c:v>1.1363353687478686</c:v>
                  </c:pt>
                  <c:pt idx="5">
                    <c:v>0.9861279472144534</c:v>
                  </c:pt>
                  <c:pt idx="6">
                    <c:v>0.7630733603934855</c:v>
                  </c:pt>
                  <c:pt idx="7">
                    <c:v>0.76902439180001914</c:v>
                  </c:pt>
                  <c:pt idx="8">
                    <c:v>0.86871899533881503</c:v>
                  </c:pt>
                  <c:pt idx="9">
                    <c:v>0.68196610346454467</c:v>
                  </c:pt>
                  <c:pt idx="10">
                    <c:v>0.80782120299679749</c:v>
                  </c:pt>
                  <c:pt idx="11">
                    <c:v>0.57795500245527798</c:v>
                  </c:pt>
                  <c:pt idx="12">
                    <c:v>0.67368063778841847</c:v>
                  </c:pt>
                  <c:pt idx="13">
                    <c:v>0.73535993706266789</c:v>
                  </c:pt>
                  <c:pt idx="14">
                    <c:v>0.86059093153097732</c:v>
                  </c:pt>
                  <c:pt idx="15">
                    <c:v>0.77469600280659712</c:v>
                  </c:pt>
                  <c:pt idx="16">
                    <c:v>0.69300274475566392</c:v>
                  </c:pt>
                  <c:pt idx="17">
                    <c:v>0.71509209117212535</c:v>
                  </c:pt>
                  <c:pt idx="18">
                    <c:v>0.80199885093977186</c:v>
                  </c:pt>
                  <c:pt idx="19">
                    <c:v>0.77617672731458065</c:v>
                  </c:pt>
                  <c:pt idx="20">
                    <c:v>0.69233442473665374</c:v>
                  </c:pt>
                  <c:pt idx="21">
                    <c:v>0.60138435059612072</c:v>
                  </c:pt>
                  <c:pt idx="22">
                    <c:v>0.72401666425138522</c:v>
                  </c:pt>
                  <c:pt idx="23">
                    <c:v>0.61478197280385316</c:v>
                  </c:pt>
                  <c:pt idx="24">
                    <c:v>0.63363014835401688</c:v>
                  </c:pt>
                  <c:pt idx="25">
                    <c:v>0.61426713383987397</c:v>
                  </c:pt>
                  <c:pt idx="26">
                    <c:v>0.54403859047944136</c:v>
                  </c:pt>
                  <c:pt idx="27">
                    <c:v>0.47991337800387168</c:v>
                  </c:pt>
                  <c:pt idx="28">
                    <c:v>0.55948394015210068</c:v>
                  </c:pt>
                  <c:pt idx="29">
                    <c:v>0.49725148148627701</c:v>
                  </c:pt>
                  <c:pt idx="30">
                    <c:v>0.60031680683539823</c:v>
                  </c:pt>
                  <c:pt idx="31">
                    <c:v>0.60267463777019936</c:v>
                  </c:pt>
                  <c:pt idx="32">
                    <c:v>0.67246815336513699</c:v>
                  </c:pt>
                  <c:pt idx="33">
                    <c:v>0.70474784547771574</c:v>
                  </c:pt>
                  <c:pt idx="34">
                    <c:v>0.78827137320633345</c:v>
                  </c:pt>
                  <c:pt idx="35">
                    <c:v>0.76274032054254248</c:v>
                  </c:pt>
                  <c:pt idx="36">
                    <c:v>0.74232789464978011</c:v>
                  </c:pt>
                  <c:pt idx="37">
                    <c:v>0.75973117087786757</c:v>
                  </c:pt>
                  <c:pt idx="38">
                    <c:v>0.74837321749974528</c:v>
                  </c:pt>
                  <c:pt idx="39">
                    <c:v>0.8079403195767404</c:v>
                  </c:pt>
                  <c:pt idx="40">
                    <c:v>0.88657354927532128</c:v>
                  </c:pt>
                  <c:pt idx="41">
                    <c:v>1.0054366342778052</c:v>
                  </c:pt>
                  <c:pt idx="42">
                    <c:v>1.1202917044463736</c:v>
                  </c:pt>
                  <c:pt idx="43">
                    <c:v>1.0470025779179464</c:v>
                  </c:pt>
                  <c:pt idx="44">
                    <c:v>1.048187379089522</c:v>
                  </c:pt>
                  <c:pt idx="45">
                    <c:v>1.0246180166258936</c:v>
                  </c:pt>
                  <c:pt idx="46">
                    <c:v>0.99959048843191123</c:v>
                  </c:pt>
                  <c:pt idx="47">
                    <c:v>1.1049709821742786</c:v>
                  </c:pt>
                  <c:pt idx="48">
                    <c:v>1.1617216428687767</c:v>
                  </c:pt>
                  <c:pt idx="49">
                    <c:v>0.92756106751778145</c:v>
                  </c:pt>
                  <c:pt idx="50">
                    <c:v>0.72579348682527633</c:v>
                  </c:pt>
                  <c:pt idx="51">
                    <c:v>0.88123267902789826</c:v>
                  </c:pt>
                  <c:pt idx="52">
                    <c:v>0.92644345696353747</c:v>
                  </c:pt>
                  <c:pt idx="53">
                    <c:v>1.1073158496006048</c:v>
                  </c:pt>
                  <c:pt idx="54">
                    <c:v>0.99468548559726278</c:v>
                  </c:pt>
                  <c:pt idx="55">
                    <c:v>1.0009361381909567</c:v>
                  </c:pt>
                  <c:pt idx="56">
                    <c:v>0.81338418651239808</c:v>
                  </c:pt>
                  <c:pt idx="57">
                    <c:v>0.82968914643748826</c:v>
                  </c:pt>
                  <c:pt idx="58">
                    <c:v>0.9021034561864284</c:v>
                  </c:pt>
                  <c:pt idx="59">
                    <c:v>0.84272847492017822</c:v>
                  </c:pt>
                  <c:pt idx="60">
                    <c:v>0.92875685242639927</c:v>
                  </c:pt>
                  <c:pt idx="61">
                    <c:v>0.84054338264466244</c:v>
                  </c:pt>
                  <c:pt idx="62">
                    <c:v>0.90732913085330913</c:v>
                  </c:pt>
                  <c:pt idx="63">
                    <c:v>0.95119632300875712</c:v>
                  </c:pt>
                  <c:pt idx="64">
                    <c:v>0.86424967982519396</c:v>
                  </c:pt>
                  <c:pt idx="65">
                    <c:v>0.79959728192855417</c:v>
                  </c:pt>
                  <c:pt idx="66">
                    <c:v>0.87539313564347709</c:v>
                  </c:pt>
                  <c:pt idx="67">
                    <c:v>0.83968258481232616</c:v>
                  </c:pt>
                  <c:pt idx="68">
                    <c:v>0.93603234149884351</c:v>
                  </c:pt>
                  <c:pt idx="69">
                    <c:v>0.81254046003610081</c:v>
                  </c:pt>
                  <c:pt idx="70">
                    <c:v>0.79940718808075861</c:v>
                  </c:pt>
                  <c:pt idx="71">
                    <c:v>0.86641419618573601</c:v>
                  </c:pt>
                  <c:pt idx="72">
                    <c:v>0.76966327114142585</c:v>
                  </c:pt>
                  <c:pt idx="73">
                    <c:v>0.73351826626696837</c:v>
                  </c:pt>
                  <c:pt idx="74">
                    <c:v>0.62462267210858835</c:v>
                  </c:pt>
                  <c:pt idx="75">
                    <c:v>0.71043952962682333</c:v>
                  </c:pt>
                  <c:pt idx="76">
                    <c:v>0.79238694584694735</c:v>
                  </c:pt>
                  <c:pt idx="77">
                    <c:v>0.71369960443710778</c:v>
                  </c:pt>
                  <c:pt idx="78">
                    <c:v>0.86756399315328026</c:v>
                  </c:pt>
                  <c:pt idx="79">
                    <c:v>1.0054374298059157</c:v>
                  </c:pt>
                  <c:pt idx="80">
                    <c:v>0.95449881584833707</c:v>
                  </c:pt>
                  <c:pt idx="81">
                    <c:v>0.82597145256620219</c:v>
                  </c:pt>
                  <c:pt idx="82">
                    <c:v>0.84637230925904616</c:v>
                  </c:pt>
                  <c:pt idx="83">
                    <c:v>0.71548896484647961</c:v>
                  </c:pt>
                  <c:pt idx="84">
                    <c:v>0.87181453198181735</c:v>
                  </c:pt>
                  <c:pt idx="85">
                    <c:v>0.7793278813213701</c:v>
                  </c:pt>
                  <c:pt idx="86">
                    <c:v>0.74586569795405133</c:v>
                  </c:pt>
                  <c:pt idx="87">
                    <c:v>0.81911145238660565</c:v>
                  </c:pt>
                  <c:pt idx="88">
                    <c:v>1.0181157935177445</c:v>
                  </c:pt>
                  <c:pt idx="89">
                    <c:v>1.0741124648823686</c:v>
                  </c:pt>
                  <c:pt idx="90">
                    <c:v>0.94696682939097976</c:v>
                  </c:pt>
                  <c:pt idx="91">
                    <c:v>0.85393925569094364</c:v>
                  </c:pt>
                  <c:pt idx="92">
                    <c:v>0.76012626340292244</c:v>
                  </c:pt>
                  <c:pt idx="93">
                    <c:v>0.69538897399203636</c:v>
                  </c:pt>
                  <c:pt idx="94">
                    <c:v>0.87754016418700254</c:v>
                  </c:pt>
                  <c:pt idx="95">
                    <c:v>0.86702427764984147</c:v>
                  </c:pt>
                  <c:pt idx="96">
                    <c:v>0.84323279102596416</c:v>
                  </c:pt>
                  <c:pt idx="97">
                    <c:v>0.78243995843622727</c:v>
                  </c:pt>
                  <c:pt idx="98">
                    <c:v>0.88994325118114792</c:v>
                  </c:pt>
                  <c:pt idx="99">
                    <c:v>0.83369835914711166</c:v>
                  </c:pt>
                  <c:pt idx="100">
                    <c:v>0.87807628554742201</c:v>
                  </c:pt>
                  <c:pt idx="101">
                    <c:v>0.92762191399663008</c:v>
                  </c:pt>
                  <c:pt idx="102">
                    <c:v>1.0231805200936734</c:v>
                  </c:pt>
                  <c:pt idx="103">
                    <c:v>1.0073634533399012</c:v>
                  </c:pt>
                  <c:pt idx="104">
                    <c:v>1.0712711269846626</c:v>
                  </c:pt>
                  <c:pt idx="105">
                    <c:v>0.93602248102627306</c:v>
                  </c:pt>
                  <c:pt idx="106">
                    <c:v>1.1289037493894485</c:v>
                  </c:pt>
                  <c:pt idx="107">
                    <c:v>1.1275525836463034</c:v>
                  </c:pt>
                  <c:pt idx="108">
                    <c:v>1.0963502215545269</c:v>
                  </c:pt>
                  <c:pt idx="109">
                    <c:v>1.0095633013937364</c:v>
                  </c:pt>
                  <c:pt idx="110">
                    <c:v>1.0697716726524109</c:v>
                  </c:pt>
                  <c:pt idx="111">
                    <c:v>1.060628691783398</c:v>
                  </c:pt>
                  <c:pt idx="112">
                    <c:v>1.0177080296440753</c:v>
                  </c:pt>
                  <c:pt idx="113">
                    <c:v>1.084131108882044</c:v>
                  </c:pt>
                  <c:pt idx="114">
                    <c:v>1.1097083122652114</c:v>
                  </c:pt>
                  <c:pt idx="115">
                    <c:v>1.102540127976525</c:v>
                  </c:pt>
                  <c:pt idx="116">
                    <c:v>1.0853960279347201</c:v>
                  </c:pt>
                  <c:pt idx="117">
                    <c:v>1.1330644461435695</c:v>
                  </c:pt>
                  <c:pt idx="118">
                    <c:v>1.1392522165408887</c:v>
                  </c:pt>
                  <c:pt idx="119">
                    <c:v>1.0195931742739275</c:v>
                  </c:pt>
                  <c:pt idx="120">
                    <c:v>0.99973843882989255</c:v>
                  </c:pt>
                  <c:pt idx="121">
                    <c:v>1.0427397045750644</c:v>
                  </c:pt>
                  <c:pt idx="122">
                    <c:v>0.98915813772110572</c:v>
                  </c:pt>
                  <c:pt idx="123">
                    <c:v>1.0354370941763233</c:v>
                  </c:pt>
                  <c:pt idx="124">
                    <c:v>0.98273836904610234</c:v>
                  </c:pt>
                  <c:pt idx="125">
                    <c:v>0.89262721688870161</c:v>
                  </c:pt>
                  <c:pt idx="126">
                    <c:v>0.89333338916550042</c:v>
                  </c:pt>
                  <c:pt idx="127">
                    <c:v>0.90590787658950434</c:v>
                  </c:pt>
                  <c:pt idx="128">
                    <c:v>0.8643857801843009</c:v>
                  </c:pt>
                  <c:pt idx="129">
                    <c:v>0.79792018897259809</c:v>
                  </c:pt>
                  <c:pt idx="130">
                    <c:v>0.74744321414488013</c:v>
                  </c:pt>
                  <c:pt idx="131">
                    <c:v>0.61910263852043113</c:v>
                  </c:pt>
                  <c:pt idx="132">
                    <c:v>0.76582100673095643</c:v>
                  </c:pt>
                  <c:pt idx="133">
                    <c:v>0.83554518403245526</c:v>
                  </c:pt>
                  <c:pt idx="134">
                    <c:v>0.72882957544113725</c:v>
                  </c:pt>
                  <c:pt idx="135">
                    <c:v>0.70306919599324214</c:v>
                  </c:pt>
                  <c:pt idx="136">
                    <c:v>0.74317589335628409</c:v>
                  </c:pt>
                  <c:pt idx="137">
                    <c:v>0.8477901658974204</c:v>
                  </c:pt>
                  <c:pt idx="138">
                    <c:v>0.95929649302492337</c:v>
                  </c:pt>
                  <c:pt idx="139">
                    <c:v>0.86560430472667604</c:v>
                  </c:pt>
                  <c:pt idx="140">
                    <c:v>0.87609551182937107</c:v>
                  </c:pt>
                  <c:pt idx="141">
                    <c:v>0.9120017542723704</c:v>
                  </c:pt>
                  <c:pt idx="142">
                    <c:v>0.93174979634703048</c:v>
                  </c:pt>
                  <c:pt idx="143">
                    <c:v>0.89965368588254735</c:v>
                  </c:pt>
                  <c:pt idx="144">
                    <c:v>0.94740489797261973</c:v>
                  </c:pt>
                  <c:pt idx="145">
                    <c:v>0.83787957226605703</c:v>
                  </c:pt>
                  <c:pt idx="146">
                    <c:v>0.96848362724133585</c:v>
                  </c:pt>
                  <c:pt idx="147">
                    <c:v>0.98093999942777521</c:v>
                  </c:pt>
                  <c:pt idx="148">
                    <c:v>0.96823986358053893</c:v>
                  </c:pt>
                  <c:pt idx="149">
                    <c:v>0.80594873970091441</c:v>
                  </c:pt>
                  <c:pt idx="150">
                    <c:v>0.83604106834539527</c:v>
                  </c:pt>
                  <c:pt idx="151">
                    <c:v>0.93536669540201112</c:v>
                  </c:pt>
                  <c:pt idx="152">
                    <c:v>0.95562739916609318</c:v>
                  </c:pt>
                  <c:pt idx="153">
                    <c:v>0.48823846164778539</c:v>
                  </c:pt>
                  <c:pt idx="154">
                    <c:v>0.43661806446256124</c:v>
                  </c:pt>
                  <c:pt idx="155">
                    <c:v>0.47197376194673973</c:v>
                  </c:pt>
                  <c:pt idx="156">
                    <c:v>0.43404900787218587</c:v>
                  </c:pt>
                  <c:pt idx="157">
                    <c:v>0.55378219253774519</c:v>
                  </c:pt>
                  <c:pt idx="158">
                    <c:v>0.420507564945444</c:v>
                  </c:pt>
                  <c:pt idx="159">
                    <c:v>0.54165845526292034</c:v>
                  </c:pt>
                  <c:pt idx="160">
                    <c:v>0.51147513729909033</c:v>
                  </c:pt>
                  <c:pt idx="161">
                    <c:v>0.50651207289650746</c:v>
                  </c:pt>
                  <c:pt idx="162">
                    <c:v>0.51484936437265316</c:v>
                  </c:pt>
                  <c:pt idx="163">
                    <c:v>0.54303155782816492</c:v>
                  </c:pt>
                  <c:pt idx="164">
                    <c:v>0.51615026014116872</c:v>
                  </c:pt>
                  <c:pt idx="165">
                    <c:v>0.62595019631088411</c:v>
                  </c:pt>
                  <c:pt idx="166">
                    <c:v>0.66933218814243123</c:v>
                  </c:pt>
                  <c:pt idx="167">
                    <c:v>0.6388535531007874</c:v>
                  </c:pt>
                  <c:pt idx="168">
                    <c:v>0.69868009853295687</c:v>
                  </c:pt>
                  <c:pt idx="169">
                    <c:v>0.80141788421745586</c:v>
                  </c:pt>
                  <c:pt idx="170">
                    <c:v>0.80860555600011319</c:v>
                  </c:pt>
                  <c:pt idx="171">
                    <c:v>0.82427988385141471</c:v>
                  </c:pt>
                  <c:pt idx="172">
                    <c:v>0.78360827454734827</c:v>
                  </c:pt>
                  <c:pt idx="173">
                    <c:v>0.84779843096020135</c:v>
                  </c:pt>
                  <c:pt idx="174">
                    <c:v>0.83366194049804565</c:v>
                  </c:pt>
                  <c:pt idx="175">
                    <c:v>0.78611248934793576</c:v>
                  </c:pt>
                  <c:pt idx="176">
                    <c:v>0.88984850382218994</c:v>
                  </c:pt>
                  <c:pt idx="177">
                    <c:v>0.83362518068832592</c:v>
                  </c:pt>
                  <c:pt idx="178">
                    <c:v>0.77394919707330356</c:v>
                  </c:pt>
                  <c:pt idx="179">
                    <c:v>0.68533825271582127</c:v>
                  </c:pt>
                  <c:pt idx="180">
                    <c:v>0.8036512103309299</c:v>
                  </c:pt>
                  <c:pt idx="181">
                    <c:v>0.79588381115873497</c:v>
                  </c:pt>
                  <c:pt idx="182">
                    <c:v>0.71253932347561466</c:v>
                  </c:pt>
                  <c:pt idx="183">
                    <c:v>0.67433154868972167</c:v>
                  </c:pt>
                  <c:pt idx="184">
                    <c:v>0.91414827085269013</c:v>
                  </c:pt>
                  <c:pt idx="185">
                    <c:v>0.89993673164642485</c:v>
                  </c:pt>
                  <c:pt idx="186">
                    <c:v>0.97553065888867085</c:v>
                  </c:pt>
                  <c:pt idx="187">
                    <c:v>0.95951125744925503</c:v>
                  </c:pt>
                  <c:pt idx="188">
                    <c:v>0.83367495736493924</c:v>
                  </c:pt>
                  <c:pt idx="189">
                    <c:v>0.91416427944324363</c:v>
                  </c:pt>
                  <c:pt idx="190">
                    <c:v>0.86619828227249207</c:v>
                  </c:pt>
                  <c:pt idx="191">
                    <c:v>0.84986926662056173</c:v>
                  </c:pt>
                  <c:pt idx="192">
                    <c:v>0.83869941113098911</c:v>
                  </c:pt>
                  <c:pt idx="193">
                    <c:v>0.74512573853275688</c:v>
                  </c:pt>
                  <c:pt idx="194">
                    <c:v>0.69085491626379181</c:v>
                  </c:pt>
                  <c:pt idx="195">
                    <c:v>0.69188058156648891</c:v>
                  </c:pt>
                  <c:pt idx="196">
                    <c:v>0.7264457034997126</c:v>
                  </c:pt>
                  <c:pt idx="197">
                    <c:v>0.74838651719119742</c:v>
                  </c:pt>
                  <c:pt idx="198">
                    <c:v>0.7667920539149522</c:v>
                  </c:pt>
                  <c:pt idx="199">
                    <c:v>1.0204685762594063</c:v>
                  </c:pt>
                  <c:pt idx="200">
                    <c:v>0.92625411986996797</c:v>
                  </c:pt>
                  <c:pt idx="201">
                    <c:v>0.80898852699489898</c:v>
                  </c:pt>
                  <c:pt idx="202">
                    <c:v>0.75582460926424466</c:v>
                  </c:pt>
                  <c:pt idx="203">
                    <c:v>0.99130965498836698</c:v>
                  </c:pt>
                  <c:pt idx="204">
                    <c:v>0.92151968872435319</c:v>
                  </c:pt>
                  <c:pt idx="205">
                    <c:v>0.97973234234229567</c:v>
                  </c:pt>
                  <c:pt idx="206">
                    <c:v>1.0287652269753551</c:v>
                  </c:pt>
                  <c:pt idx="207">
                    <c:v>1.0317419141391024</c:v>
                  </c:pt>
                  <c:pt idx="208">
                    <c:v>0.85030053602957167</c:v>
                  </c:pt>
                  <c:pt idx="209">
                    <c:v>0.62672980108157517</c:v>
                  </c:pt>
                  <c:pt idx="210">
                    <c:v>0.73454342608766277</c:v>
                  </c:pt>
                  <c:pt idx="211">
                    <c:v>0.77940781939158388</c:v>
                  </c:pt>
                  <c:pt idx="212">
                    <c:v>0.86230195719064795</c:v>
                  </c:pt>
                  <c:pt idx="213">
                    <c:v>0.52127967280943632</c:v>
                  </c:pt>
                  <c:pt idx="214">
                    <c:v>0.63018806802941629</c:v>
                  </c:pt>
                  <c:pt idx="215">
                    <c:v>0.55271937417179196</c:v>
                  </c:pt>
                  <c:pt idx="216">
                    <c:v>0.5550602233793378</c:v>
                  </c:pt>
                  <c:pt idx="217">
                    <c:v>0.58369435623501442</c:v>
                  </c:pt>
                  <c:pt idx="218">
                    <c:v>0.61786755244844371</c:v>
                  </c:pt>
                  <c:pt idx="219">
                    <c:v>0.55569694780218859</c:v>
                  </c:pt>
                  <c:pt idx="220">
                    <c:v>0.71079209970344659</c:v>
                  </c:pt>
                  <c:pt idx="221">
                    <c:v>0.63945351950725071</c:v>
                  </c:pt>
                  <c:pt idx="222">
                    <c:v>0.64771958160270182</c:v>
                  </c:pt>
                  <c:pt idx="223">
                    <c:v>0.56099061135677863</c:v>
                  </c:pt>
                  <c:pt idx="224">
                    <c:v>0.49106488532583709</c:v>
                  </c:pt>
                  <c:pt idx="225">
                    <c:v>0.34717060017925605</c:v>
                  </c:pt>
                  <c:pt idx="226">
                    <c:v>0.4327708709207414</c:v>
                  </c:pt>
                  <c:pt idx="227">
                    <c:v>0.65986872593034984</c:v>
                  </c:pt>
                  <c:pt idx="228">
                    <c:v>0.6109518763502586</c:v>
                  </c:pt>
                  <c:pt idx="229">
                    <c:v>0.64789514185460573</c:v>
                  </c:pt>
                  <c:pt idx="230">
                    <c:v>0.6520132351067518</c:v>
                  </c:pt>
                  <c:pt idx="231">
                    <c:v>0.61650957261222117</c:v>
                  </c:pt>
                  <c:pt idx="232">
                    <c:v>0.73162577619349711</c:v>
                  </c:pt>
                  <c:pt idx="233">
                    <c:v>0.75504260624855413</c:v>
                  </c:pt>
                  <c:pt idx="234">
                    <c:v>0.59024283256768706</c:v>
                  </c:pt>
                  <c:pt idx="235">
                    <c:v>0.49470315741511556</c:v>
                  </c:pt>
                  <c:pt idx="236">
                    <c:v>0.52309295226504704</c:v>
                  </c:pt>
                  <c:pt idx="237">
                    <c:v>0.65566402491728792</c:v>
                  </c:pt>
                  <c:pt idx="238">
                    <c:v>0.70906378207911125</c:v>
                  </c:pt>
                  <c:pt idx="239">
                    <c:v>0.70892000628209484</c:v>
                  </c:pt>
                  <c:pt idx="240">
                    <c:v>0.48469096570766113</c:v>
                  </c:pt>
                  <c:pt idx="241">
                    <c:v>0.59386033508056202</c:v>
                  </c:pt>
                  <c:pt idx="242">
                    <c:v>0.65506564839364689</c:v>
                  </c:pt>
                  <c:pt idx="243">
                    <c:v>0.55025069053392439</c:v>
                  </c:pt>
                  <c:pt idx="244">
                    <c:v>0.43933676924520632</c:v>
                  </c:pt>
                  <c:pt idx="245">
                    <c:v>0.48310034036779859</c:v>
                  </c:pt>
                  <c:pt idx="246">
                    <c:v>0.57348251367031333</c:v>
                  </c:pt>
                  <c:pt idx="247">
                    <c:v>0.74785562532030436</c:v>
                  </c:pt>
                  <c:pt idx="248">
                    <c:v>0.85454447410521439</c:v>
                  </c:pt>
                  <c:pt idx="249">
                    <c:v>0.82655734835904116</c:v>
                  </c:pt>
                  <c:pt idx="250">
                    <c:v>0.91902038528103547</c:v>
                  </c:pt>
                  <c:pt idx="251">
                    <c:v>0.90643484507282324</c:v>
                  </c:pt>
                  <c:pt idx="252">
                    <c:v>0.82081155460975153</c:v>
                  </c:pt>
                  <c:pt idx="253">
                    <c:v>0.74854613281710525</c:v>
                  </c:pt>
                  <c:pt idx="254">
                    <c:v>0.78485530032062156</c:v>
                  </c:pt>
                  <c:pt idx="255">
                    <c:v>0.78569877926901366</c:v>
                  </c:pt>
                  <c:pt idx="256">
                    <c:v>0.85808907569128379</c:v>
                  </c:pt>
                  <c:pt idx="257">
                    <c:v>0.95605265678450435</c:v>
                  </c:pt>
                  <c:pt idx="258">
                    <c:v>0.90547846632983287</c:v>
                  </c:pt>
                  <c:pt idx="259">
                    <c:v>0.92223302341455871</c:v>
                  </c:pt>
                  <c:pt idx="260">
                    <c:v>1.0439107016451952</c:v>
                  </c:pt>
                  <c:pt idx="261">
                    <c:v>0.81424097206942669</c:v>
                  </c:pt>
                  <c:pt idx="262">
                    <c:v>0.97296925413426705</c:v>
                  </c:pt>
                  <c:pt idx="263">
                    <c:v>0.94046923356367707</c:v>
                  </c:pt>
                  <c:pt idx="264">
                    <c:v>0.92397870582251529</c:v>
                  </c:pt>
                  <c:pt idx="265">
                    <c:v>0.94524627716650023</c:v>
                  </c:pt>
                  <c:pt idx="266">
                    <c:v>0.92683567606713357</c:v>
                  </c:pt>
                  <c:pt idx="267">
                    <c:v>0.9550646323120755</c:v>
                  </c:pt>
                  <c:pt idx="268">
                    <c:v>1.0171301516591162</c:v>
                  </c:pt>
                  <c:pt idx="269">
                    <c:v>0.96986624597965709</c:v>
                  </c:pt>
                  <c:pt idx="270">
                    <c:v>1.061550607487632</c:v>
                  </c:pt>
                  <c:pt idx="271">
                    <c:v>1.0738034405623027</c:v>
                  </c:pt>
                  <c:pt idx="272">
                    <c:v>0.96429529157033567</c:v>
                  </c:pt>
                  <c:pt idx="273">
                    <c:v>0.94292105869989551</c:v>
                  </c:pt>
                  <c:pt idx="274">
                    <c:v>0.94893465009948941</c:v>
                  </c:pt>
                  <c:pt idx="275">
                    <c:v>0.92663242427298909</c:v>
                  </c:pt>
                  <c:pt idx="276">
                    <c:v>1.032423636802047</c:v>
                  </c:pt>
                  <c:pt idx="277">
                    <c:v>1.0489361533983521</c:v>
                  </c:pt>
                  <c:pt idx="278">
                    <c:v>1.0642283323673181</c:v>
                  </c:pt>
                  <c:pt idx="279">
                    <c:v>0.97567149085090832</c:v>
                  </c:pt>
                  <c:pt idx="280">
                    <c:v>1.0415550265125244</c:v>
                  </c:pt>
                  <c:pt idx="281">
                    <c:v>0.7877019211888262</c:v>
                  </c:pt>
                  <c:pt idx="282">
                    <c:v>0.8491514159728959</c:v>
                  </c:pt>
                  <c:pt idx="283">
                    <c:v>0.76761690760497703</c:v>
                  </c:pt>
                  <c:pt idx="284">
                    <c:v>0.71328340648101674</c:v>
                  </c:pt>
                  <c:pt idx="285">
                    <c:v>0.70580912208368662</c:v>
                  </c:pt>
                  <c:pt idx="286">
                    <c:v>0.72601384635490918</c:v>
                  </c:pt>
                  <c:pt idx="287">
                    <c:v>0.76024961394507651</c:v>
                  </c:pt>
                  <c:pt idx="288">
                    <c:v>0.73366904975301039</c:v>
                  </c:pt>
                  <c:pt idx="289">
                    <c:v>0.59138189264148866</c:v>
                  </c:pt>
                  <c:pt idx="290">
                    <c:v>0.51935308330629748</c:v>
                  </c:pt>
                  <c:pt idx="291">
                    <c:v>0.61213183157698581</c:v>
                  </c:pt>
                  <c:pt idx="292">
                    <c:v>0.65006051491579919</c:v>
                  </c:pt>
                  <c:pt idx="293">
                    <c:v>0.78971136984472357</c:v>
                  </c:pt>
                  <c:pt idx="294">
                    <c:v>0.6772431280894281</c:v>
                  </c:pt>
                  <c:pt idx="295">
                    <c:v>0.51692799748091944</c:v>
                  </c:pt>
                  <c:pt idx="296">
                    <c:v>0.54376646674802886</c:v>
                  </c:pt>
                  <c:pt idx="297">
                    <c:v>0.38521284734669742</c:v>
                  </c:pt>
                  <c:pt idx="298">
                    <c:v>0.41323409553246965</c:v>
                  </c:pt>
                  <c:pt idx="299">
                    <c:v>0.58473219053349434</c:v>
                  </c:pt>
                  <c:pt idx="300">
                    <c:v>0.50450766290891236</c:v>
                  </c:pt>
                  <c:pt idx="301">
                    <c:v>0.60075852898235027</c:v>
                  </c:pt>
                  <c:pt idx="302">
                    <c:v>0.51162500490912732</c:v>
                  </c:pt>
                  <c:pt idx="303">
                    <c:v>0.37167081026385329</c:v>
                  </c:pt>
                  <c:pt idx="304">
                    <c:v>0.33369925861445576</c:v>
                  </c:pt>
                  <c:pt idx="305">
                    <c:v>0.41011911085892883</c:v>
                  </c:pt>
                  <c:pt idx="306">
                    <c:v>0.52101222015245907</c:v>
                  </c:pt>
                  <c:pt idx="307">
                    <c:v>0.4921083888582124</c:v>
                  </c:pt>
                  <c:pt idx="308">
                    <c:v>0.43346328362282488</c:v>
                  </c:pt>
                  <c:pt idx="309">
                    <c:v>0.45455209615769604</c:v>
                  </c:pt>
                  <c:pt idx="310">
                    <c:v>0.43140844995666422</c:v>
                  </c:pt>
                  <c:pt idx="311">
                    <c:v>0.50061671659556983</c:v>
                  </c:pt>
                  <c:pt idx="312">
                    <c:v>0.5088409785364435</c:v>
                  </c:pt>
                  <c:pt idx="313">
                    <c:v>0.45855422387962741</c:v>
                  </c:pt>
                  <c:pt idx="314">
                    <c:v>0.43690779547441899</c:v>
                  </c:pt>
                  <c:pt idx="315">
                    <c:v>0.44449244428086465</c:v>
                  </c:pt>
                  <c:pt idx="316">
                    <c:v>0.61981987118590642</c:v>
                  </c:pt>
                  <c:pt idx="317">
                    <c:v>0.51181831541814238</c:v>
                  </c:pt>
                  <c:pt idx="318">
                    <c:v>0.55358304221515331</c:v>
                  </c:pt>
                  <c:pt idx="319">
                    <c:v>0.54918640552670761</c:v>
                  </c:pt>
                  <c:pt idx="320">
                    <c:v>0.42182336374140084</c:v>
                  </c:pt>
                  <c:pt idx="321">
                    <c:v>0.3209280079291898</c:v>
                  </c:pt>
                  <c:pt idx="322">
                    <c:v>0.35754026249106957</c:v>
                  </c:pt>
                  <c:pt idx="323">
                    <c:v>0.33885942600735475</c:v>
                  </c:pt>
                  <c:pt idx="324">
                    <c:v>0.40131546562677761</c:v>
                  </c:pt>
                  <c:pt idx="325">
                    <c:v>0.40893680634068119</c:v>
                  </c:pt>
                  <c:pt idx="326">
                    <c:v>0.35621438756037455</c:v>
                  </c:pt>
                  <c:pt idx="327">
                    <c:v>0.45300517447745398</c:v>
                  </c:pt>
                  <c:pt idx="328">
                    <c:v>0.41282168797716734</c:v>
                  </c:pt>
                  <c:pt idx="329">
                    <c:v>0.34218186774299147</c:v>
                  </c:pt>
                  <c:pt idx="330">
                    <c:v>0.30443570781871254</c:v>
                  </c:pt>
                  <c:pt idx="331">
                    <c:v>0.31970352161690696</c:v>
                  </c:pt>
                  <c:pt idx="332">
                    <c:v>0.29877146367283436</c:v>
                  </c:pt>
                  <c:pt idx="333">
                    <c:v>0.27580312730555645</c:v>
                  </c:pt>
                  <c:pt idx="334">
                    <c:v>0.23812218723119039</c:v>
                  </c:pt>
                  <c:pt idx="335">
                    <c:v>0.17319779700249863</c:v>
                  </c:pt>
                  <c:pt idx="336">
                    <c:v>0.24909396033139738</c:v>
                  </c:pt>
                  <c:pt idx="337">
                    <c:v>0.29139958409755046</c:v>
                  </c:pt>
                  <c:pt idx="338">
                    <c:v>0.29285415946335641</c:v>
                  </c:pt>
                  <c:pt idx="339">
                    <c:v>0.2796899313197137</c:v>
                  </c:pt>
                  <c:pt idx="340">
                    <c:v>0.30362667006470889</c:v>
                  </c:pt>
                  <c:pt idx="341">
                    <c:v>0.1913897438492603</c:v>
                  </c:pt>
                  <c:pt idx="342">
                    <c:v>0.23685396021344393</c:v>
                  </c:pt>
                  <c:pt idx="343">
                    <c:v>0.21463394966058011</c:v>
                  </c:pt>
                  <c:pt idx="344">
                    <c:v>0.17336636597215166</c:v>
                  </c:pt>
                  <c:pt idx="345">
                    <c:v>0.16085967390663822</c:v>
                  </c:pt>
                  <c:pt idx="346">
                    <c:v>0.15913167511022189</c:v>
                  </c:pt>
                  <c:pt idx="347">
                    <c:v>0.16759372819844418</c:v>
                  </c:pt>
                  <c:pt idx="348">
                    <c:v>0.16144395122305005</c:v>
                  </c:pt>
                  <c:pt idx="349">
                    <c:v>0.18116454929290848</c:v>
                  </c:pt>
                  <c:pt idx="350">
                    <c:v>0.19169362253005109</c:v>
                  </c:pt>
                  <c:pt idx="351">
                    <c:v>0.11335641572376223</c:v>
                  </c:pt>
                  <c:pt idx="352">
                    <c:v>0.16673139874753207</c:v>
                  </c:pt>
                  <c:pt idx="353">
                    <c:v>0.22779653132264419</c:v>
                  </c:pt>
                  <c:pt idx="354">
                    <c:v>0.19166440579831773</c:v>
                  </c:pt>
                  <c:pt idx="355">
                    <c:v>0.17558908854352792</c:v>
                  </c:pt>
                  <c:pt idx="356">
                    <c:v>0.16843496941502265</c:v>
                  </c:pt>
                  <c:pt idx="357">
                    <c:v>0.17569038855070004</c:v>
                  </c:pt>
                  <c:pt idx="358">
                    <c:v>0.18291666936707074</c:v>
                  </c:pt>
                  <c:pt idx="359">
                    <c:v>0.13865525035356954</c:v>
                  </c:pt>
                  <c:pt idx="360">
                    <c:v>0.1299696804261824</c:v>
                  </c:pt>
                  <c:pt idx="361">
                    <c:v>0.13034308403256367</c:v>
                  </c:pt>
                  <c:pt idx="362">
                    <c:v>0.1428962499740718</c:v>
                  </c:pt>
                  <c:pt idx="363">
                    <c:v>0.15223881617563378</c:v>
                  </c:pt>
                  <c:pt idx="364">
                    <c:v>0.10513299460598065</c:v>
                  </c:pt>
                  <c:pt idx="365">
                    <c:v>5.7736606233303137E-2</c:v>
                  </c:pt>
                  <c:pt idx="366">
                    <c:v>6.9489673750234252E-2</c:v>
                  </c:pt>
                  <c:pt idx="367">
                    <c:v>9.1498053717542369E-2</c:v>
                  </c:pt>
                  <c:pt idx="368">
                    <c:v>0.12880058167218594</c:v>
                  </c:pt>
                  <c:pt idx="369">
                    <c:v>0.12109743691727766</c:v>
                  </c:pt>
                  <c:pt idx="370">
                    <c:v>0.12997724518112319</c:v>
                  </c:pt>
                  <c:pt idx="371">
                    <c:v>0.13982324935516666</c:v>
                  </c:pt>
                  <c:pt idx="372">
                    <c:v>0.14025065734080119</c:v>
                  </c:pt>
                  <c:pt idx="373">
                    <c:v>0.16432581576007396</c:v>
                  </c:pt>
                  <c:pt idx="374">
                    <c:v>0.16960678212991734</c:v>
                  </c:pt>
                  <c:pt idx="375">
                    <c:v>0.16143344574246266</c:v>
                  </c:pt>
                  <c:pt idx="376">
                    <c:v>0.14355314521835139</c:v>
                  </c:pt>
                  <c:pt idx="377">
                    <c:v>0.1492585939587425</c:v>
                  </c:pt>
                  <c:pt idx="378">
                    <c:v>0.12062715860612475</c:v>
                  </c:pt>
                  <c:pt idx="379">
                    <c:v>0.14857124040716355</c:v>
                  </c:pt>
                  <c:pt idx="380">
                    <c:v>0.14875171920189681</c:v>
                  </c:pt>
                  <c:pt idx="381">
                    <c:v>0.15168722714166741</c:v>
                  </c:pt>
                  <c:pt idx="382">
                    <c:v>0.10446248801122823</c:v>
                  </c:pt>
                  <c:pt idx="383">
                    <c:v>0.10697058926895833</c:v>
                  </c:pt>
                  <c:pt idx="384">
                    <c:v>9.4564798424560517E-2</c:v>
                  </c:pt>
                  <c:pt idx="385">
                    <c:v>8.8206753894052498E-2</c:v>
                  </c:pt>
                  <c:pt idx="386">
                    <c:v>0.13149737083632426</c:v>
                  </c:pt>
                  <c:pt idx="387">
                    <c:v>0.1220052550548435</c:v>
                  </c:pt>
                  <c:pt idx="388">
                    <c:v>0.16453168714006328</c:v>
                  </c:pt>
                  <c:pt idx="389">
                    <c:v>0.15305228739493235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pooled!$AG$4:$AG$393</c:f>
              <c:numCache>
                <c:formatCode>General</c:formatCode>
                <c:ptCount val="390"/>
                <c:pt idx="0">
                  <c:v>1.0602263176374713</c:v>
                </c:pt>
                <c:pt idx="1">
                  <c:v>1.0602263176374713</c:v>
                </c:pt>
                <c:pt idx="2">
                  <c:v>3.2326770652419796</c:v>
                </c:pt>
                <c:pt idx="3">
                  <c:v>4.1746599506848616</c:v>
                </c:pt>
                <c:pt idx="4">
                  <c:v>4.2910348470080786</c:v>
                </c:pt>
                <c:pt idx="5">
                  <c:v>3.8016908673010961</c:v>
                </c:pt>
                <c:pt idx="6">
                  <c:v>4.1627118007918735</c:v>
                </c:pt>
                <c:pt idx="7">
                  <c:v>4.1115021968882077</c:v>
                </c:pt>
                <c:pt idx="8">
                  <c:v>3.9540818174912311</c:v>
                </c:pt>
                <c:pt idx="9">
                  <c:v>3.763451045903051</c:v>
                </c:pt>
                <c:pt idx="10">
                  <c:v>3.7429827920105838</c:v>
                </c:pt>
                <c:pt idx="11">
                  <c:v>3.8769270092817294</c:v>
                </c:pt>
                <c:pt idx="12">
                  <c:v>4.0379804163296118</c:v>
                </c:pt>
                <c:pt idx="13">
                  <c:v>4.2840762351003567</c:v>
                </c:pt>
                <c:pt idx="14">
                  <c:v>4.4235700390355372</c:v>
                </c:pt>
                <c:pt idx="15">
                  <c:v>3.9118271811718608</c:v>
                </c:pt>
                <c:pt idx="16">
                  <c:v>3.8346999415056304</c:v>
                </c:pt>
                <c:pt idx="17">
                  <c:v>3.5658507828868444</c:v>
                </c:pt>
                <c:pt idx="18">
                  <c:v>3.7274413243498743</c:v>
                </c:pt>
                <c:pt idx="19">
                  <c:v>3.7206247906822716</c:v>
                </c:pt>
                <c:pt idx="20">
                  <c:v>3.2744469369843365</c:v>
                </c:pt>
                <c:pt idx="21">
                  <c:v>3.4150269182943971</c:v>
                </c:pt>
                <c:pt idx="22">
                  <c:v>3.8148408754045313</c:v>
                </c:pt>
                <c:pt idx="23">
                  <c:v>3.9644581610725353</c:v>
                </c:pt>
                <c:pt idx="24">
                  <c:v>4.0532664765519097</c:v>
                </c:pt>
                <c:pt idx="25">
                  <c:v>3.7759718995379798</c:v>
                </c:pt>
                <c:pt idx="26">
                  <c:v>3.5963087331097396</c:v>
                </c:pt>
                <c:pt idx="27">
                  <c:v>3.6281002844829238</c:v>
                </c:pt>
                <c:pt idx="28">
                  <c:v>3.5479626745927959</c:v>
                </c:pt>
                <c:pt idx="29">
                  <c:v>3.8630032252625819</c:v>
                </c:pt>
                <c:pt idx="30">
                  <c:v>3.5580554345946007</c:v>
                </c:pt>
                <c:pt idx="31">
                  <c:v>3.2914733200597488</c:v>
                </c:pt>
                <c:pt idx="32">
                  <c:v>3.307039283741581</c:v>
                </c:pt>
                <c:pt idx="33">
                  <c:v>3.4988722938931884</c:v>
                </c:pt>
                <c:pt idx="34">
                  <c:v>3.8984015611833036</c:v>
                </c:pt>
                <c:pt idx="35">
                  <c:v>4.1439884335000716</c:v>
                </c:pt>
                <c:pt idx="36">
                  <c:v>3.9866082219599717</c:v>
                </c:pt>
                <c:pt idx="37">
                  <c:v>4.266665286808272</c:v>
                </c:pt>
                <c:pt idx="38">
                  <c:v>3.8834272720458607</c:v>
                </c:pt>
                <c:pt idx="39">
                  <c:v>3.9197712278464194</c:v>
                </c:pt>
                <c:pt idx="40">
                  <c:v>4.1569328191342123</c:v>
                </c:pt>
                <c:pt idx="41">
                  <c:v>4.2732418147835967</c:v>
                </c:pt>
                <c:pt idx="42">
                  <c:v>4.3442217510078764</c:v>
                </c:pt>
                <c:pt idx="43">
                  <c:v>4.2392681917091863</c:v>
                </c:pt>
                <c:pt idx="44">
                  <c:v>3.9542914248621428</c:v>
                </c:pt>
                <c:pt idx="45">
                  <c:v>4.1192591478536054</c:v>
                </c:pt>
                <c:pt idx="46">
                  <c:v>4.1502929331405349</c:v>
                </c:pt>
                <c:pt idx="47">
                  <c:v>4.3223305239493532</c:v>
                </c:pt>
                <c:pt idx="48">
                  <c:v>4.6866366564708386</c:v>
                </c:pt>
                <c:pt idx="49">
                  <c:v>4.5752550946300641</c:v>
                </c:pt>
                <c:pt idx="50">
                  <c:v>4.3102034513731491</c:v>
                </c:pt>
                <c:pt idx="51">
                  <c:v>4.094089884404668</c:v>
                </c:pt>
                <c:pt idx="52">
                  <c:v>4.3119557826831798</c:v>
                </c:pt>
                <c:pt idx="53">
                  <c:v>4.192022962658271</c:v>
                </c:pt>
                <c:pt idx="54">
                  <c:v>4.1695886318440039</c:v>
                </c:pt>
                <c:pt idx="55">
                  <c:v>4.1938520773211856</c:v>
                </c:pt>
                <c:pt idx="56">
                  <c:v>4.116390168145859</c:v>
                </c:pt>
                <c:pt idx="57">
                  <c:v>4.1057862409433765</c:v>
                </c:pt>
                <c:pt idx="58">
                  <c:v>4.0076133746965708</c:v>
                </c:pt>
                <c:pt idx="59">
                  <c:v>4.5206251601417762</c:v>
                </c:pt>
                <c:pt idx="60">
                  <c:v>4.9423716516597498</c:v>
                </c:pt>
                <c:pt idx="61">
                  <c:v>4.8705414077866411</c:v>
                </c:pt>
                <c:pt idx="62">
                  <c:v>4.5450667242142089</c:v>
                </c:pt>
                <c:pt idx="63">
                  <c:v>4.7371251172483353</c:v>
                </c:pt>
                <c:pt idx="64">
                  <c:v>4.8867716868605866</c:v>
                </c:pt>
                <c:pt idx="65">
                  <c:v>4.2156793211221188</c:v>
                </c:pt>
                <c:pt idx="66">
                  <c:v>4.5593147123329167</c:v>
                </c:pt>
                <c:pt idx="67">
                  <c:v>4.1675022404588677</c:v>
                </c:pt>
                <c:pt idx="68">
                  <c:v>4.3959427583165125</c:v>
                </c:pt>
                <c:pt idx="69">
                  <c:v>4.227468715905788</c:v>
                </c:pt>
                <c:pt idx="70">
                  <c:v>4.5216084056129793</c:v>
                </c:pt>
                <c:pt idx="71">
                  <c:v>4.8971449440989856</c:v>
                </c:pt>
                <c:pt idx="72">
                  <c:v>4.5779819361122769</c:v>
                </c:pt>
                <c:pt idx="73">
                  <c:v>4.4620172182140383</c:v>
                </c:pt>
                <c:pt idx="74">
                  <c:v>4.2966762882792766</c:v>
                </c:pt>
                <c:pt idx="75">
                  <c:v>4.1490595927185598</c:v>
                </c:pt>
                <c:pt idx="76">
                  <c:v>4.08554232279125</c:v>
                </c:pt>
                <c:pt idx="77">
                  <c:v>3.934571611672586</c:v>
                </c:pt>
                <c:pt idx="78">
                  <c:v>4.2879333470707293</c:v>
                </c:pt>
                <c:pt idx="79">
                  <c:v>4.7762735266692955</c:v>
                </c:pt>
                <c:pt idx="80">
                  <c:v>4.696118093901271</c:v>
                </c:pt>
                <c:pt idx="81">
                  <c:v>4.6068249082537447</c:v>
                </c:pt>
                <c:pt idx="82">
                  <c:v>4.6623335597802527</c:v>
                </c:pt>
                <c:pt idx="83">
                  <c:v>4.9341761318849597</c:v>
                </c:pt>
                <c:pt idx="84">
                  <c:v>5.0875373147345648</c:v>
                </c:pt>
                <c:pt idx="85">
                  <c:v>5.1090636118285042</c:v>
                </c:pt>
                <c:pt idx="86">
                  <c:v>5.5432183138679738</c:v>
                </c:pt>
                <c:pt idx="87">
                  <c:v>5.5716066487149867</c:v>
                </c:pt>
                <c:pt idx="88">
                  <c:v>5.48849688422459</c:v>
                </c:pt>
                <c:pt idx="89">
                  <c:v>5.3549830431716616</c:v>
                </c:pt>
                <c:pt idx="90">
                  <c:v>5.4052347706775867</c:v>
                </c:pt>
                <c:pt idx="91">
                  <c:v>5.3739299896809696</c:v>
                </c:pt>
                <c:pt idx="92">
                  <c:v>5.1527508791353593</c:v>
                </c:pt>
                <c:pt idx="93">
                  <c:v>5.1291109671174837</c:v>
                </c:pt>
                <c:pt idx="94">
                  <c:v>5.3395669316379699</c:v>
                </c:pt>
                <c:pt idx="95">
                  <c:v>5.106979158089116</c:v>
                </c:pt>
                <c:pt idx="96">
                  <c:v>5.0487598668858631</c:v>
                </c:pt>
                <c:pt idx="97">
                  <c:v>5.3979203087572127</c:v>
                </c:pt>
                <c:pt idx="98">
                  <c:v>5.8082953683368475</c:v>
                </c:pt>
                <c:pt idx="99">
                  <c:v>5.5965349110485354</c:v>
                </c:pt>
                <c:pt idx="100">
                  <c:v>5.7275675066019058</c:v>
                </c:pt>
                <c:pt idx="101">
                  <c:v>5.6639282590095004</c:v>
                </c:pt>
                <c:pt idx="102">
                  <c:v>5.3816353009324613</c:v>
                </c:pt>
                <c:pt idx="103">
                  <c:v>5.6169868066461088</c:v>
                </c:pt>
                <c:pt idx="104">
                  <c:v>5.3607114330791426</c:v>
                </c:pt>
                <c:pt idx="105">
                  <c:v>5.1039295916629506</c:v>
                </c:pt>
                <c:pt idx="106">
                  <c:v>4.8190546011416826</c:v>
                </c:pt>
                <c:pt idx="107">
                  <c:v>5.3237332846288883</c:v>
                </c:pt>
                <c:pt idx="108">
                  <c:v>4.631096606281524</c:v>
                </c:pt>
                <c:pt idx="109">
                  <c:v>4.8311314558225664</c:v>
                </c:pt>
                <c:pt idx="110">
                  <c:v>4.5652231269396673</c:v>
                </c:pt>
                <c:pt idx="111">
                  <c:v>5.5745878072413459</c:v>
                </c:pt>
                <c:pt idx="112">
                  <c:v>6.1240041101664255</c:v>
                </c:pt>
                <c:pt idx="113">
                  <c:v>5.8360913610928593</c:v>
                </c:pt>
                <c:pt idx="114">
                  <c:v>5.5448210191763652</c:v>
                </c:pt>
                <c:pt idx="115">
                  <c:v>5.7597965483791835</c:v>
                </c:pt>
                <c:pt idx="116">
                  <c:v>5.5984974893055268</c:v>
                </c:pt>
                <c:pt idx="117">
                  <c:v>5.8117042449311223</c:v>
                </c:pt>
                <c:pt idx="118">
                  <c:v>6.0349378452376348</c:v>
                </c:pt>
                <c:pt idx="119">
                  <c:v>6.4136874265473596</c:v>
                </c:pt>
                <c:pt idx="120">
                  <c:v>5.9549300379285173</c:v>
                </c:pt>
                <c:pt idx="121">
                  <c:v>6.3292130135684346</c:v>
                </c:pt>
                <c:pt idx="122">
                  <c:v>6.8399187210561339</c:v>
                </c:pt>
                <c:pt idx="123">
                  <c:v>6.178571993388088</c:v>
                </c:pt>
                <c:pt idx="124">
                  <c:v>6.1324499002469359</c:v>
                </c:pt>
                <c:pt idx="125">
                  <c:v>5.9139085052868152</c:v>
                </c:pt>
                <c:pt idx="126">
                  <c:v>6.1284898461279749</c:v>
                </c:pt>
                <c:pt idx="127">
                  <c:v>5.8405780534563778</c:v>
                </c:pt>
                <c:pt idx="128">
                  <c:v>5.5553596421822746</c:v>
                </c:pt>
                <c:pt idx="129">
                  <c:v>5.5437592789675829</c:v>
                </c:pt>
                <c:pt idx="130">
                  <c:v>5.634683735155976</c:v>
                </c:pt>
                <c:pt idx="131">
                  <c:v>5.4062972191805443</c:v>
                </c:pt>
                <c:pt idx="132">
                  <c:v>5.56701678821294</c:v>
                </c:pt>
                <c:pt idx="133">
                  <c:v>6.1176664977504256</c:v>
                </c:pt>
                <c:pt idx="134">
                  <c:v>5.8408115851284812</c:v>
                </c:pt>
                <c:pt idx="135">
                  <c:v>5.8419659448886687</c:v>
                </c:pt>
                <c:pt idx="136">
                  <c:v>5.6556986687420734</c:v>
                </c:pt>
                <c:pt idx="137">
                  <c:v>5.608419624103778</c:v>
                </c:pt>
                <c:pt idx="138">
                  <c:v>5.7572257421707054</c:v>
                </c:pt>
                <c:pt idx="139">
                  <c:v>5.6878038278201428</c:v>
                </c:pt>
                <c:pt idx="140">
                  <c:v>5.2989348987987785</c:v>
                </c:pt>
                <c:pt idx="141">
                  <c:v>5.1951620046789655</c:v>
                </c:pt>
                <c:pt idx="142">
                  <c:v>5.3439277865820864</c:v>
                </c:pt>
                <c:pt idx="143">
                  <c:v>5.0398459587261097</c:v>
                </c:pt>
                <c:pt idx="144">
                  <c:v>4.7668520366462195</c:v>
                </c:pt>
                <c:pt idx="145">
                  <c:v>4.7887484931199564</c:v>
                </c:pt>
                <c:pt idx="146">
                  <c:v>4.8898533019005379</c:v>
                </c:pt>
                <c:pt idx="147">
                  <c:v>5.1414254570610947</c:v>
                </c:pt>
                <c:pt idx="148">
                  <c:v>5.5473472131449029</c:v>
                </c:pt>
                <c:pt idx="149">
                  <c:v>5.1578398969526145</c:v>
                </c:pt>
                <c:pt idx="150">
                  <c:v>5.3320804884421777</c:v>
                </c:pt>
                <c:pt idx="151">
                  <c:v>5.3151368662076113</c:v>
                </c:pt>
                <c:pt idx="152">
                  <c:v>5.0373717729220768</c:v>
                </c:pt>
                <c:pt idx="153">
                  <c:v>3.3884053793361391</c:v>
                </c:pt>
                <c:pt idx="154">
                  <c:v>5.3884540677641013</c:v>
                </c:pt>
                <c:pt idx="155">
                  <c:v>7.3477149366002266</c:v>
                </c:pt>
                <c:pt idx="156">
                  <c:v>8.4245945843506966</c:v>
                </c:pt>
                <c:pt idx="157">
                  <c:v>8.7670681689223535</c:v>
                </c:pt>
                <c:pt idx="158">
                  <c:v>9.5150435050321942</c:v>
                </c:pt>
                <c:pt idx="159">
                  <c:v>9.9122740406884553</c:v>
                </c:pt>
                <c:pt idx="160">
                  <c:v>10.14382776031788</c:v>
                </c:pt>
                <c:pt idx="161">
                  <c:v>10.512678916081722</c:v>
                </c:pt>
                <c:pt idx="162">
                  <c:v>11.13179779314471</c:v>
                </c:pt>
                <c:pt idx="163">
                  <c:v>11.97672816573224</c:v>
                </c:pt>
                <c:pt idx="164">
                  <c:v>12.294443572323122</c:v>
                </c:pt>
                <c:pt idx="165">
                  <c:v>12.389148001284131</c:v>
                </c:pt>
                <c:pt idx="166">
                  <c:v>12.970146212949903</c:v>
                </c:pt>
                <c:pt idx="167">
                  <c:v>13.50903418819629</c:v>
                </c:pt>
                <c:pt idx="168">
                  <c:v>13.389941409457441</c:v>
                </c:pt>
                <c:pt idx="169">
                  <c:v>13.07199668659849</c:v>
                </c:pt>
                <c:pt idx="170">
                  <c:v>13.392761341797552</c:v>
                </c:pt>
                <c:pt idx="171">
                  <c:v>13.556543454727864</c:v>
                </c:pt>
                <c:pt idx="172">
                  <c:v>13.875151210614309</c:v>
                </c:pt>
                <c:pt idx="173">
                  <c:v>14.10577580091859</c:v>
                </c:pt>
                <c:pt idx="174">
                  <c:v>13.967213589272072</c:v>
                </c:pt>
                <c:pt idx="175">
                  <c:v>13.807743707127779</c:v>
                </c:pt>
                <c:pt idx="176">
                  <c:v>14.055757789295644</c:v>
                </c:pt>
                <c:pt idx="177">
                  <c:v>13.577140203640999</c:v>
                </c:pt>
                <c:pt idx="178">
                  <c:v>13.764049259267438</c:v>
                </c:pt>
                <c:pt idx="179">
                  <c:v>14.05951842382899</c:v>
                </c:pt>
                <c:pt idx="180">
                  <c:v>14.292695173797062</c:v>
                </c:pt>
                <c:pt idx="181">
                  <c:v>13.790179214359572</c:v>
                </c:pt>
                <c:pt idx="182">
                  <c:v>13.58157745934658</c:v>
                </c:pt>
                <c:pt idx="183">
                  <c:v>13.432970594976485</c:v>
                </c:pt>
                <c:pt idx="184">
                  <c:v>13.525831174297929</c:v>
                </c:pt>
                <c:pt idx="185">
                  <c:v>13.109249045559721</c:v>
                </c:pt>
                <c:pt idx="186">
                  <c:v>12.78376288391849</c:v>
                </c:pt>
                <c:pt idx="187">
                  <c:v>12.822769374050429</c:v>
                </c:pt>
                <c:pt idx="188">
                  <c:v>12.730439001582369</c:v>
                </c:pt>
                <c:pt idx="189">
                  <c:v>12.347093202280139</c:v>
                </c:pt>
                <c:pt idx="190">
                  <c:v>11.851712954136152</c:v>
                </c:pt>
                <c:pt idx="191">
                  <c:v>11.974799490342853</c:v>
                </c:pt>
                <c:pt idx="192">
                  <c:v>11.663381400199611</c:v>
                </c:pt>
                <c:pt idx="193">
                  <c:v>10.739460139354897</c:v>
                </c:pt>
                <c:pt idx="194">
                  <c:v>10.598098730388811</c:v>
                </c:pt>
                <c:pt idx="195">
                  <c:v>10.292735118451578</c:v>
                </c:pt>
                <c:pt idx="196">
                  <c:v>10.903953412947947</c:v>
                </c:pt>
                <c:pt idx="197">
                  <c:v>10.921113578209823</c:v>
                </c:pt>
                <c:pt idx="198">
                  <c:v>10.840504633507042</c:v>
                </c:pt>
                <c:pt idx="199">
                  <c:v>10.744807255067522</c:v>
                </c:pt>
                <c:pt idx="200">
                  <c:v>10.318877489969443</c:v>
                </c:pt>
                <c:pt idx="201">
                  <c:v>10.000075640196519</c:v>
                </c:pt>
                <c:pt idx="202">
                  <c:v>9.6653270130565669</c:v>
                </c:pt>
                <c:pt idx="203">
                  <c:v>9.6306941176037011</c:v>
                </c:pt>
                <c:pt idx="204">
                  <c:v>9.8326015676585605</c:v>
                </c:pt>
                <c:pt idx="205">
                  <c:v>9.9115059303382402</c:v>
                </c:pt>
                <c:pt idx="206">
                  <c:v>9.7712560395559027</c:v>
                </c:pt>
                <c:pt idx="207">
                  <c:v>9.2768289782582833</c:v>
                </c:pt>
                <c:pt idx="208">
                  <c:v>9.3396215499006825</c:v>
                </c:pt>
                <c:pt idx="209">
                  <c:v>9.4935465095121234</c:v>
                </c:pt>
                <c:pt idx="210">
                  <c:v>9.5536387488856942</c:v>
                </c:pt>
                <c:pt idx="211">
                  <c:v>9.3768194667660687</c:v>
                </c:pt>
                <c:pt idx="212">
                  <c:v>9.5044197353777218</c:v>
                </c:pt>
                <c:pt idx="213">
                  <c:v>9.1612005199087339</c:v>
                </c:pt>
                <c:pt idx="214">
                  <c:v>9.0270367196563921</c:v>
                </c:pt>
                <c:pt idx="215">
                  <c:v>8.4551055109696076</c:v>
                </c:pt>
                <c:pt idx="216">
                  <c:v>8.237611351534996</c:v>
                </c:pt>
                <c:pt idx="217">
                  <c:v>8.3351657970317898</c:v>
                </c:pt>
                <c:pt idx="218">
                  <c:v>8.6039816288496027</c:v>
                </c:pt>
                <c:pt idx="219">
                  <c:v>8.3495137786264326</c:v>
                </c:pt>
                <c:pt idx="220">
                  <c:v>8.128146643250215</c:v>
                </c:pt>
                <c:pt idx="221">
                  <c:v>7.9509422992223096</c:v>
                </c:pt>
                <c:pt idx="222">
                  <c:v>7.7651750993316613</c:v>
                </c:pt>
                <c:pt idx="223">
                  <c:v>7.6885642371731366</c:v>
                </c:pt>
                <c:pt idx="224">
                  <c:v>7.4693633169339062</c:v>
                </c:pt>
                <c:pt idx="225">
                  <c:v>7.1571991489211157</c:v>
                </c:pt>
                <c:pt idx="226">
                  <c:v>6.968747323391824</c:v>
                </c:pt>
                <c:pt idx="227">
                  <c:v>7.4150775627228311</c:v>
                </c:pt>
                <c:pt idx="228">
                  <c:v>7.3330541552714363</c:v>
                </c:pt>
                <c:pt idx="229">
                  <c:v>7.1372531267601174</c:v>
                </c:pt>
                <c:pt idx="230">
                  <c:v>6.8380871248934536</c:v>
                </c:pt>
                <c:pt idx="231">
                  <c:v>6.8658117472453553</c:v>
                </c:pt>
                <c:pt idx="232">
                  <c:v>7.2300204003998143</c:v>
                </c:pt>
                <c:pt idx="233">
                  <c:v>7.3056733460889047</c:v>
                </c:pt>
                <c:pt idx="234">
                  <c:v>7.1672479179248798</c:v>
                </c:pt>
                <c:pt idx="235">
                  <c:v>6.9771335362097844</c:v>
                </c:pt>
                <c:pt idx="236">
                  <c:v>7.0178061684208171</c:v>
                </c:pt>
                <c:pt idx="237">
                  <c:v>7.3343615314868673</c:v>
                </c:pt>
                <c:pt idx="238">
                  <c:v>7.3002544874152901</c:v>
                </c:pt>
                <c:pt idx="239">
                  <c:v>7.6224913125367166</c:v>
                </c:pt>
                <c:pt idx="240">
                  <c:v>7.2429194219853752</c:v>
                </c:pt>
                <c:pt idx="241">
                  <c:v>7.6941381787252494</c:v>
                </c:pt>
                <c:pt idx="242">
                  <c:v>7.4591940307492077</c:v>
                </c:pt>
                <c:pt idx="243">
                  <c:v>7.2271152148342193</c:v>
                </c:pt>
                <c:pt idx="244">
                  <c:v>7.0156309049810854</c:v>
                </c:pt>
                <c:pt idx="245">
                  <c:v>6.7943941871625642</c:v>
                </c:pt>
                <c:pt idx="246">
                  <c:v>6.5497845017250906</c:v>
                </c:pt>
                <c:pt idx="247">
                  <c:v>6.8019859445363435</c:v>
                </c:pt>
                <c:pt idx="248">
                  <c:v>6.816239519301365</c:v>
                </c:pt>
                <c:pt idx="249">
                  <c:v>7.0398718071654027</c:v>
                </c:pt>
                <c:pt idx="250">
                  <c:v>7.0754380487030657</c:v>
                </c:pt>
                <c:pt idx="251">
                  <c:v>6.7462838592001999</c:v>
                </c:pt>
                <c:pt idx="252">
                  <c:v>6.3849291583595482</c:v>
                </c:pt>
                <c:pt idx="253">
                  <c:v>6.6589504462827778</c:v>
                </c:pt>
                <c:pt idx="254">
                  <c:v>6.8754189062856002</c:v>
                </c:pt>
                <c:pt idx="255">
                  <c:v>6.420534310622716</c:v>
                </c:pt>
                <c:pt idx="256">
                  <c:v>6.481472530461839</c:v>
                </c:pt>
                <c:pt idx="257">
                  <c:v>6.7770785408505887</c:v>
                </c:pt>
                <c:pt idx="258">
                  <c:v>6.5190687240189664</c:v>
                </c:pt>
                <c:pt idx="259">
                  <c:v>6.5421678451083336</c:v>
                </c:pt>
                <c:pt idx="260">
                  <c:v>6.436769232025112</c:v>
                </c:pt>
                <c:pt idx="261">
                  <c:v>6.3966545603114557</c:v>
                </c:pt>
                <c:pt idx="262">
                  <c:v>6.28417266609463</c:v>
                </c:pt>
                <c:pt idx="263">
                  <c:v>6.2596151196850425</c:v>
                </c:pt>
                <c:pt idx="264">
                  <c:v>6.3150318592927119</c:v>
                </c:pt>
                <c:pt idx="265">
                  <c:v>6.2288699046875831</c:v>
                </c:pt>
                <c:pt idx="266">
                  <c:v>6.1863043956054344</c:v>
                </c:pt>
                <c:pt idx="267">
                  <c:v>6.639153340395171</c:v>
                </c:pt>
                <c:pt idx="268">
                  <c:v>6.8901122188164905</c:v>
                </c:pt>
                <c:pt idx="269">
                  <c:v>6.9573521896715587</c:v>
                </c:pt>
                <c:pt idx="270">
                  <c:v>7.0037475886571414</c:v>
                </c:pt>
                <c:pt idx="271">
                  <c:v>6.7634145167632651</c:v>
                </c:pt>
                <c:pt idx="272">
                  <c:v>6.849385454439874</c:v>
                </c:pt>
                <c:pt idx="273">
                  <c:v>6.7885637868917073</c:v>
                </c:pt>
                <c:pt idx="274">
                  <c:v>6.6505658222782174</c:v>
                </c:pt>
                <c:pt idx="275">
                  <c:v>7.0245276005957731</c:v>
                </c:pt>
                <c:pt idx="276">
                  <c:v>7.0011317829430606</c:v>
                </c:pt>
                <c:pt idx="277">
                  <c:v>6.9650544860186328</c:v>
                </c:pt>
                <c:pt idx="278">
                  <c:v>6.9269823079619384</c:v>
                </c:pt>
                <c:pt idx="279">
                  <c:v>6.751449315253045</c:v>
                </c:pt>
                <c:pt idx="280">
                  <c:v>6.5736019829713239</c:v>
                </c:pt>
                <c:pt idx="281">
                  <c:v>6.4160425613208591</c:v>
                </c:pt>
                <c:pt idx="282">
                  <c:v>6.7878940547517335</c:v>
                </c:pt>
                <c:pt idx="283">
                  <c:v>6.8118896936369691</c:v>
                </c:pt>
                <c:pt idx="284">
                  <c:v>6.9748580761683545</c:v>
                </c:pt>
                <c:pt idx="285">
                  <c:v>6.68415580511261</c:v>
                </c:pt>
                <c:pt idx="286">
                  <c:v>6.7492161083540605</c:v>
                </c:pt>
                <c:pt idx="287">
                  <c:v>6.5928744112222235</c:v>
                </c:pt>
                <c:pt idx="288">
                  <c:v>6.5448171746792427</c:v>
                </c:pt>
                <c:pt idx="289">
                  <c:v>6.5341102226554595</c:v>
                </c:pt>
                <c:pt idx="290">
                  <c:v>5.9112084011240329</c:v>
                </c:pt>
                <c:pt idx="291">
                  <c:v>5.7242756004646953</c:v>
                </c:pt>
                <c:pt idx="292">
                  <c:v>5.7555238769787369</c:v>
                </c:pt>
                <c:pt idx="293">
                  <c:v>5.6948551989884244</c:v>
                </c:pt>
                <c:pt idx="294">
                  <c:v>5.4464953931885409</c:v>
                </c:pt>
                <c:pt idx="295">
                  <c:v>5.4752119375589832</c:v>
                </c:pt>
                <c:pt idx="296">
                  <c:v>5.4869741375131582</c:v>
                </c:pt>
                <c:pt idx="297">
                  <c:v>5.6166982572070756</c:v>
                </c:pt>
                <c:pt idx="298">
                  <c:v>5.5339117575308281</c:v>
                </c:pt>
                <c:pt idx="299">
                  <c:v>5.8274587887126783</c:v>
                </c:pt>
                <c:pt idx="300">
                  <c:v>5.497504308137465</c:v>
                </c:pt>
                <c:pt idx="301">
                  <c:v>5.2890610935083995</c:v>
                </c:pt>
                <c:pt idx="302">
                  <c:v>5.067160008581002</c:v>
                </c:pt>
                <c:pt idx="303">
                  <c:v>4.3452778128704024</c:v>
                </c:pt>
                <c:pt idx="304">
                  <c:v>3.8439723944204198</c:v>
                </c:pt>
                <c:pt idx="305">
                  <c:v>4.3907588725588429</c:v>
                </c:pt>
                <c:pt idx="306">
                  <c:v>5.4070898169680595</c:v>
                </c:pt>
                <c:pt idx="307">
                  <c:v>5.9151406888536853</c:v>
                </c:pt>
                <c:pt idx="308">
                  <c:v>5.7566672396432352</c:v>
                </c:pt>
                <c:pt idx="309">
                  <c:v>5.8224619892656113</c:v>
                </c:pt>
                <c:pt idx="310">
                  <c:v>5.7290400382515569</c:v>
                </c:pt>
                <c:pt idx="311">
                  <c:v>5.8479192063444767</c:v>
                </c:pt>
                <c:pt idx="312">
                  <c:v>5.8701278940378856</c:v>
                </c:pt>
                <c:pt idx="313">
                  <c:v>5.0922279287285175</c:v>
                </c:pt>
                <c:pt idx="314">
                  <c:v>4.816509800402633</c:v>
                </c:pt>
                <c:pt idx="315">
                  <c:v>4.9593444620831058</c:v>
                </c:pt>
                <c:pt idx="316">
                  <c:v>4.9731638110537233</c:v>
                </c:pt>
                <c:pt idx="317">
                  <c:v>4.4101992175336751</c:v>
                </c:pt>
                <c:pt idx="318">
                  <c:v>4.0840290322602932</c:v>
                </c:pt>
                <c:pt idx="319">
                  <c:v>4.3064114328274474</c:v>
                </c:pt>
                <c:pt idx="320">
                  <c:v>3.9979735966723657</c:v>
                </c:pt>
                <c:pt idx="321">
                  <c:v>3.6762447408440062</c:v>
                </c:pt>
                <c:pt idx="322">
                  <c:v>3.1014964672103931</c:v>
                </c:pt>
                <c:pt idx="323">
                  <c:v>3.1146658134080178</c:v>
                </c:pt>
                <c:pt idx="324">
                  <c:v>3.0002905089362568</c:v>
                </c:pt>
                <c:pt idx="325">
                  <c:v>3.1276594582133059</c:v>
                </c:pt>
                <c:pt idx="326">
                  <c:v>2.6018258246172676</c:v>
                </c:pt>
                <c:pt idx="327">
                  <c:v>2.76315029917405</c:v>
                </c:pt>
                <c:pt idx="328">
                  <c:v>2.6255842711874693</c:v>
                </c:pt>
                <c:pt idx="329">
                  <c:v>2.5400378732286111</c:v>
                </c:pt>
                <c:pt idx="330">
                  <c:v>2.3970749746330924</c:v>
                </c:pt>
                <c:pt idx="331">
                  <c:v>2.3874781821482198</c:v>
                </c:pt>
                <c:pt idx="332">
                  <c:v>2.0689082680873092</c:v>
                </c:pt>
                <c:pt idx="333">
                  <c:v>1.8991003031808176</c:v>
                </c:pt>
                <c:pt idx="334">
                  <c:v>1.7345793586446334</c:v>
                </c:pt>
                <c:pt idx="335">
                  <c:v>1.6331614937299452</c:v>
                </c:pt>
                <c:pt idx="336">
                  <c:v>1.6278753518652522</c:v>
                </c:pt>
                <c:pt idx="337">
                  <c:v>1.6741391943868282</c:v>
                </c:pt>
                <c:pt idx="338">
                  <c:v>1.5772279765695882</c:v>
                </c:pt>
                <c:pt idx="339">
                  <c:v>1.6001874508190146</c:v>
                </c:pt>
                <c:pt idx="340">
                  <c:v>1.4359410033835767</c:v>
                </c:pt>
                <c:pt idx="341">
                  <c:v>1.3833596581573389</c:v>
                </c:pt>
                <c:pt idx="342">
                  <c:v>1.4905193048927783</c:v>
                </c:pt>
                <c:pt idx="343">
                  <c:v>1.3927518339711704</c:v>
                </c:pt>
                <c:pt idx="344">
                  <c:v>1.1496302642233691</c:v>
                </c:pt>
                <c:pt idx="345">
                  <c:v>1.1592833894678622</c:v>
                </c:pt>
                <c:pt idx="346">
                  <c:v>1.2637137831661853</c:v>
                </c:pt>
                <c:pt idx="347">
                  <c:v>1.3473343228768087</c:v>
                </c:pt>
                <c:pt idx="348">
                  <c:v>1.262018479656013</c:v>
                </c:pt>
                <c:pt idx="349">
                  <c:v>1.2391877849867075</c:v>
                </c:pt>
                <c:pt idx="350">
                  <c:v>1.2203660563205965</c:v>
                </c:pt>
                <c:pt idx="351">
                  <c:v>1.1509208908610387</c:v>
                </c:pt>
                <c:pt idx="352">
                  <c:v>1.0815838487918108</c:v>
                </c:pt>
                <c:pt idx="353">
                  <c:v>1.0813533062184213</c:v>
                </c:pt>
                <c:pt idx="354">
                  <c:v>1.0956797755425391</c:v>
                </c:pt>
                <c:pt idx="355">
                  <c:v>1.0981027880997654</c:v>
                </c:pt>
                <c:pt idx="356">
                  <c:v>1.0967766223334576</c:v>
                </c:pt>
                <c:pt idx="357">
                  <c:v>1.0566059557162679</c:v>
                </c:pt>
                <c:pt idx="358">
                  <c:v>1.021529866740218</c:v>
                </c:pt>
                <c:pt idx="359">
                  <c:v>0.99430269296924734</c:v>
                </c:pt>
                <c:pt idx="360">
                  <c:v>0.90485977479948065</c:v>
                </c:pt>
                <c:pt idx="361">
                  <c:v>0.80910769054039522</c:v>
                </c:pt>
                <c:pt idx="362">
                  <c:v>0.84540565721623362</c:v>
                </c:pt>
                <c:pt idx="363">
                  <c:v>1.0135842882357724</c:v>
                </c:pt>
                <c:pt idx="364">
                  <c:v>0.87438616542793512</c:v>
                </c:pt>
                <c:pt idx="365">
                  <c:v>0.79260634983753842</c:v>
                </c:pt>
                <c:pt idx="366">
                  <c:v>0.75680454772155903</c:v>
                </c:pt>
                <c:pt idx="367">
                  <c:v>0.7209198384203569</c:v>
                </c:pt>
                <c:pt idx="368">
                  <c:v>0.79725672466657138</c:v>
                </c:pt>
                <c:pt idx="369">
                  <c:v>0.79042677412494555</c:v>
                </c:pt>
                <c:pt idx="370">
                  <c:v>0.8282426125703356</c:v>
                </c:pt>
                <c:pt idx="371">
                  <c:v>0.79438189641175705</c:v>
                </c:pt>
                <c:pt idx="372">
                  <c:v>0.74039277426176808</c:v>
                </c:pt>
                <c:pt idx="373">
                  <c:v>0.7680518432769381</c:v>
                </c:pt>
                <c:pt idx="374">
                  <c:v>0.81277195309172967</c:v>
                </c:pt>
                <c:pt idx="375">
                  <c:v>0.80048905196840425</c:v>
                </c:pt>
                <c:pt idx="376">
                  <c:v>0.7645689480699156</c:v>
                </c:pt>
                <c:pt idx="377">
                  <c:v>0.79179403628143374</c:v>
                </c:pt>
                <c:pt idx="378">
                  <c:v>0.6635198706201475</c:v>
                </c:pt>
                <c:pt idx="379">
                  <c:v>0.70086536161051738</c:v>
                </c:pt>
                <c:pt idx="380">
                  <c:v>0.72910267298504394</c:v>
                </c:pt>
                <c:pt idx="381">
                  <c:v>0.70362592889695585</c:v>
                </c:pt>
                <c:pt idx="382">
                  <c:v>0.58386823557789946</c:v>
                </c:pt>
                <c:pt idx="383">
                  <c:v>0.68696926071649889</c:v>
                </c:pt>
                <c:pt idx="384">
                  <c:v>0.62575994653063283</c:v>
                </c:pt>
                <c:pt idx="385">
                  <c:v>0.65477351310016563</c:v>
                </c:pt>
                <c:pt idx="386">
                  <c:v>0.70203402021452688</c:v>
                </c:pt>
                <c:pt idx="387">
                  <c:v>0.75482151098879446</c:v>
                </c:pt>
                <c:pt idx="388">
                  <c:v>1.0199657014147721</c:v>
                </c:pt>
                <c:pt idx="389">
                  <c:v>0.87733201589703502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40-8C4D-9955-AF6AF43C8C7A}"/>
            </c:ext>
          </c:extLst>
        </c:ser>
        <c:ser>
          <c:idx val="2"/>
          <c:order val="2"/>
          <c:tx>
            <c:strRef>
              <c:f>pooled!$AH$3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pooled!$AL$4:$AL$393</c:f>
                <c:numCache>
                  <c:formatCode>General</c:formatCode>
                  <c:ptCount val="390"/>
                  <c:pt idx="0">
                    <c:v>0.62283433856501869</c:v>
                  </c:pt>
                  <c:pt idx="1">
                    <c:v>0.62283433856501869</c:v>
                  </c:pt>
                  <c:pt idx="2">
                    <c:v>0.81422728265862299</c:v>
                  </c:pt>
                  <c:pt idx="3">
                    <c:v>0.87598294705920254</c:v>
                  </c:pt>
                  <c:pt idx="4">
                    <c:v>0.83905213543260615</c:v>
                  </c:pt>
                  <c:pt idx="5">
                    <c:v>0.80219511439506075</c:v>
                  </c:pt>
                  <c:pt idx="6">
                    <c:v>0.75398033422377975</c:v>
                  </c:pt>
                  <c:pt idx="7">
                    <c:v>0.77300170758418352</c:v>
                  </c:pt>
                  <c:pt idx="8">
                    <c:v>0.76197169437448087</c:v>
                  </c:pt>
                  <c:pt idx="9">
                    <c:v>0.70879664900280448</c:v>
                  </c:pt>
                  <c:pt idx="10">
                    <c:v>0.72945841131473665</c:v>
                  </c:pt>
                  <c:pt idx="11">
                    <c:v>0.73385575402079362</c:v>
                  </c:pt>
                  <c:pt idx="12">
                    <c:v>0.82769338674710502</c:v>
                  </c:pt>
                  <c:pt idx="13">
                    <c:v>0.75411395024893213</c:v>
                  </c:pt>
                  <c:pt idx="14">
                    <c:v>0.69554556846678628</c:v>
                  </c:pt>
                  <c:pt idx="15">
                    <c:v>0.91424647202937814</c:v>
                  </c:pt>
                  <c:pt idx="16">
                    <c:v>0.84443125514907635</c:v>
                  </c:pt>
                  <c:pt idx="17">
                    <c:v>0.64382955618857063</c:v>
                  </c:pt>
                  <c:pt idx="18">
                    <c:v>0.6109313679635987</c:v>
                  </c:pt>
                  <c:pt idx="19">
                    <c:v>0.60353761464731959</c:v>
                  </c:pt>
                  <c:pt idx="20">
                    <c:v>0.65862095787251596</c:v>
                  </c:pt>
                  <c:pt idx="21">
                    <c:v>0.6466636974060771</c:v>
                  </c:pt>
                  <c:pt idx="22">
                    <c:v>0.61141665659834776</c:v>
                  </c:pt>
                  <c:pt idx="23">
                    <c:v>0.50393788566626052</c:v>
                  </c:pt>
                  <c:pt idx="24">
                    <c:v>0.5608522107848154</c:v>
                  </c:pt>
                  <c:pt idx="25">
                    <c:v>0.45750490667209681</c:v>
                  </c:pt>
                  <c:pt idx="26">
                    <c:v>0.4260973173494022</c:v>
                  </c:pt>
                  <c:pt idx="27">
                    <c:v>0.57673637575918602</c:v>
                  </c:pt>
                  <c:pt idx="28">
                    <c:v>0.53501396145875735</c:v>
                  </c:pt>
                  <c:pt idx="29">
                    <c:v>0.52883269920355425</c:v>
                  </c:pt>
                  <c:pt idx="30">
                    <c:v>0.51776366006889585</c:v>
                  </c:pt>
                  <c:pt idx="31">
                    <c:v>0.5030700537843974</c:v>
                  </c:pt>
                  <c:pt idx="32">
                    <c:v>0.52083042104148269</c:v>
                  </c:pt>
                  <c:pt idx="33">
                    <c:v>0.56159189487455197</c:v>
                  </c:pt>
                  <c:pt idx="34">
                    <c:v>0.51029941128800249</c:v>
                  </c:pt>
                  <c:pt idx="35">
                    <c:v>0.52053350999151771</c:v>
                  </c:pt>
                  <c:pt idx="36">
                    <c:v>0.70197370956409877</c:v>
                  </c:pt>
                  <c:pt idx="37">
                    <c:v>0.75030351323262767</c:v>
                  </c:pt>
                  <c:pt idx="38">
                    <c:v>0.66563798194466195</c:v>
                  </c:pt>
                  <c:pt idx="39">
                    <c:v>0.65432804676768386</c:v>
                  </c:pt>
                  <c:pt idx="40">
                    <c:v>0.63984810370911882</c:v>
                  </c:pt>
                  <c:pt idx="41">
                    <c:v>0.77270700963286376</c:v>
                  </c:pt>
                  <c:pt idx="42">
                    <c:v>0.80838538279334327</c:v>
                  </c:pt>
                  <c:pt idx="43">
                    <c:v>0.64462029435400581</c:v>
                  </c:pt>
                  <c:pt idx="44">
                    <c:v>0.64458502287102837</c:v>
                  </c:pt>
                  <c:pt idx="45">
                    <c:v>0.6062653431237649</c:v>
                  </c:pt>
                  <c:pt idx="46">
                    <c:v>0.59879697579918123</c:v>
                  </c:pt>
                  <c:pt idx="47">
                    <c:v>0.6655022924114361</c:v>
                  </c:pt>
                  <c:pt idx="48">
                    <c:v>0.78297912113757961</c:v>
                  </c:pt>
                  <c:pt idx="49">
                    <c:v>0.66943854289843918</c:v>
                  </c:pt>
                  <c:pt idx="50">
                    <c:v>0.76654239224106613</c:v>
                  </c:pt>
                  <c:pt idx="51">
                    <c:v>0.93470026467920553</c:v>
                  </c:pt>
                  <c:pt idx="52">
                    <c:v>0.78385639670359264</c:v>
                  </c:pt>
                  <c:pt idx="53">
                    <c:v>0.66259901397697918</c:v>
                  </c:pt>
                  <c:pt idx="54">
                    <c:v>0.55312775058275632</c:v>
                  </c:pt>
                  <c:pt idx="55">
                    <c:v>0.53261861031214364</c:v>
                  </c:pt>
                  <c:pt idx="56">
                    <c:v>0.46762417867691847</c:v>
                  </c:pt>
                  <c:pt idx="57">
                    <c:v>0.53235387285114755</c:v>
                  </c:pt>
                  <c:pt idx="58">
                    <c:v>0.46654570129713574</c:v>
                  </c:pt>
                  <c:pt idx="59">
                    <c:v>0.48722563363039212</c:v>
                  </c:pt>
                  <c:pt idx="60">
                    <c:v>0.6180579584028264</c:v>
                  </c:pt>
                  <c:pt idx="61">
                    <c:v>0.64765676968520947</c:v>
                  </c:pt>
                  <c:pt idx="62">
                    <c:v>0.66834934635463539</c:v>
                  </c:pt>
                  <c:pt idx="63">
                    <c:v>0.83844767738825066</c:v>
                  </c:pt>
                  <c:pt idx="64">
                    <c:v>0.73412816860399488</c:v>
                  </c:pt>
                  <c:pt idx="65">
                    <c:v>0.57956932611433887</c:v>
                  </c:pt>
                  <c:pt idx="66">
                    <c:v>0.55131747837531409</c:v>
                  </c:pt>
                  <c:pt idx="67">
                    <c:v>0.69840665728938045</c:v>
                  </c:pt>
                  <c:pt idx="68">
                    <c:v>0.93293571925537699</c:v>
                  </c:pt>
                  <c:pt idx="69">
                    <c:v>0.66328057541604368</c:v>
                  </c:pt>
                  <c:pt idx="70">
                    <c:v>0.62190500451410158</c:v>
                  </c:pt>
                  <c:pt idx="71">
                    <c:v>0.6138955094136227</c:v>
                  </c:pt>
                  <c:pt idx="72">
                    <c:v>0.42810815119756912</c:v>
                  </c:pt>
                  <c:pt idx="73">
                    <c:v>0.51588540099035363</c:v>
                  </c:pt>
                  <c:pt idx="74">
                    <c:v>0.5263353736245816</c:v>
                  </c:pt>
                  <c:pt idx="75">
                    <c:v>0.73147870905158197</c:v>
                  </c:pt>
                  <c:pt idx="76">
                    <c:v>0.753331772405188</c:v>
                  </c:pt>
                  <c:pt idx="77">
                    <c:v>0.77723508296688459</c:v>
                  </c:pt>
                  <c:pt idx="78">
                    <c:v>0.77597331762708599</c:v>
                  </c:pt>
                  <c:pt idx="79">
                    <c:v>0.60822129200647579</c:v>
                  </c:pt>
                  <c:pt idx="80">
                    <c:v>0.42828048871259861</c:v>
                  </c:pt>
                  <c:pt idx="81">
                    <c:v>0.60797797213168614</c:v>
                  </c:pt>
                  <c:pt idx="82">
                    <c:v>0.72329312188494177</c:v>
                  </c:pt>
                  <c:pt idx="83">
                    <c:v>0.57357227188975324</c:v>
                  </c:pt>
                  <c:pt idx="84">
                    <c:v>0.59896629738232554</c:v>
                  </c:pt>
                  <c:pt idx="85">
                    <c:v>0.61038701411073759</c:v>
                  </c:pt>
                  <c:pt idx="86">
                    <c:v>0.82239797112714497</c:v>
                  </c:pt>
                  <c:pt idx="87">
                    <c:v>0.76842772566631456</c:v>
                  </c:pt>
                  <c:pt idx="88">
                    <c:v>0.91730507789350957</c:v>
                  </c:pt>
                  <c:pt idx="89">
                    <c:v>0.74860062026760144</c:v>
                  </c:pt>
                  <c:pt idx="90">
                    <c:v>0.82751298600316803</c:v>
                  </c:pt>
                  <c:pt idx="91">
                    <c:v>0.72136971225370228</c:v>
                  </c:pt>
                  <c:pt idx="92">
                    <c:v>0.77061381901485693</c:v>
                  </c:pt>
                  <c:pt idx="93">
                    <c:v>0.64897161756734045</c:v>
                  </c:pt>
                  <c:pt idx="94">
                    <c:v>0.64816009152125253</c:v>
                  </c:pt>
                  <c:pt idx="95">
                    <c:v>0.65614017901938282</c:v>
                  </c:pt>
                  <c:pt idx="96">
                    <c:v>0.68491264769610283</c:v>
                  </c:pt>
                  <c:pt idx="97">
                    <c:v>0.62345648259812725</c:v>
                  </c:pt>
                  <c:pt idx="98">
                    <c:v>0.66693510492090502</c:v>
                  </c:pt>
                  <c:pt idx="99">
                    <c:v>0.6619041578369903</c:v>
                  </c:pt>
                  <c:pt idx="100">
                    <c:v>0.70997963893651095</c:v>
                  </c:pt>
                  <c:pt idx="101">
                    <c:v>0.88845905434226202</c:v>
                  </c:pt>
                  <c:pt idx="102">
                    <c:v>0.86395770993119791</c:v>
                  </c:pt>
                  <c:pt idx="103">
                    <c:v>0.75209445789987128</c:v>
                  </c:pt>
                  <c:pt idx="104">
                    <c:v>0.87925569820570659</c:v>
                  </c:pt>
                  <c:pt idx="105">
                    <c:v>0.71336720091493611</c:v>
                  </c:pt>
                  <c:pt idx="106">
                    <c:v>0.75951276260149259</c:v>
                  </c:pt>
                  <c:pt idx="107">
                    <c:v>0.88284901845156616</c:v>
                  </c:pt>
                  <c:pt idx="108">
                    <c:v>0.83250911924824456</c:v>
                  </c:pt>
                  <c:pt idx="109">
                    <c:v>0.83604577659615786</c:v>
                  </c:pt>
                  <c:pt idx="110">
                    <c:v>0.77086565585381794</c:v>
                  </c:pt>
                  <c:pt idx="111">
                    <c:v>0.82626415012058718</c:v>
                  </c:pt>
                  <c:pt idx="112">
                    <c:v>0.79492799583225981</c:v>
                  </c:pt>
                  <c:pt idx="113">
                    <c:v>0.76154800948214485</c:v>
                  </c:pt>
                  <c:pt idx="114">
                    <c:v>0.69648870154283538</c:v>
                  </c:pt>
                  <c:pt idx="115">
                    <c:v>0.84034316378365315</c:v>
                  </c:pt>
                  <c:pt idx="116">
                    <c:v>0.89444453056128603</c:v>
                  </c:pt>
                  <c:pt idx="117">
                    <c:v>0.83605479947910499</c:v>
                  </c:pt>
                  <c:pt idx="118">
                    <c:v>0.79840725482307329</c:v>
                  </c:pt>
                  <c:pt idx="119">
                    <c:v>0.84780787511152544</c:v>
                  </c:pt>
                  <c:pt idx="120">
                    <c:v>0.74609145952889799</c:v>
                  </c:pt>
                  <c:pt idx="121">
                    <c:v>0.6489183195846141</c:v>
                  </c:pt>
                  <c:pt idx="122">
                    <c:v>0.75931394216649395</c:v>
                  </c:pt>
                  <c:pt idx="123">
                    <c:v>0.76166754816435223</c:v>
                  </c:pt>
                  <c:pt idx="124">
                    <c:v>0.86771328807877601</c:v>
                  </c:pt>
                  <c:pt idx="125">
                    <c:v>0.70004559167114488</c:v>
                  </c:pt>
                  <c:pt idx="126">
                    <c:v>0.6484050428187883</c:v>
                  </c:pt>
                  <c:pt idx="127">
                    <c:v>0.78523213648035239</c:v>
                  </c:pt>
                  <c:pt idx="128">
                    <c:v>0.92340435355141504</c:v>
                  </c:pt>
                  <c:pt idx="129">
                    <c:v>0.8053648843726241</c:v>
                  </c:pt>
                  <c:pt idx="130">
                    <c:v>0.79789857930340968</c:v>
                  </c:pt>
                  <c:pt idx="131">
                    <c:v>0.80384851902345711</c:v>
                  </c:pt>
                  <c:pt idx="132">
                    <c:v>0.83975543117492701</c:v>
                  </c:pt>
                  <c:pt idx="133">
                    <c:v>0.80793822732957743</c:v>
                  </c:pt>
                  <c:pt idx="134">
                    <c:v>0.93211304643833659</c:v>
                  </c:pt>
                  <c:pt idx="135">
                    <c:v>0.92521183234830096</c:v>
                  </c:pt>
                  <c:pt idx="136">
                    <c:v>0.9016347712713465</c:v>
                  </c:pt>
                  <c:pt idx="137">
                    <c:v>0.85608828958843708</c:v>
                  </c:pt>
                  <c:pt idx="138">
                    <c:v>0.90012990194991749</c:v>
                  </c:pt>
                  <c:pt idx="139">
                    <c:v>0.72771809110673047</c:v>
                  </c:pt>
                  <c:pt idx="140">
                    <c:v>0.9397896547443837</c:v>
                  </c:pt>
                  <c:pt idx="141">
                    <c:v>0.95455971981028964</c:v>
                  </c:pt>
                  <c:pt idx="142">
                    <c:v>1.0262940873875575</c:v>
                  </c:pt>
                  <c:pt idx="143">
                    <c:v>0.94310789123295813</c:v>
                  </c:pt>
                  <c:pt idx="144">
                    <c:v>1.0941003530447357</c:v>
                  </c:pt>
                  <c:pt idx="145">
                    <c:v>1.1603868361859566</c:v>
                  </c:pt>
                  <c:pt idx="146">
                    <c:v>1.0919762808858202</c:v>
                  </c:pt>
                  <c:pt idx="147">
                    <c:v>1.0191342556702154</c:v>
                  </c:pt>
                  <c:pt idx="148">
                    <c:v>0.97352531292261135</c:v>
                  </c:pt>
                  <c:pt idx="149">
                    <c:v>1.0167003863743045</c:v>
                  </c:pt>
                  <c:pt idx="150">
                    <c:v>1.0754797603591195</c:v>
                  </c:pt>
                  <c:pt idx="151">
                    <c:v>1.0568452820259413</c:v>
                  </c:pt>
                  <c:pt idx="152">
                    <c:v>0.75485285916062361</c:v>
                  </c:pt>
                  <c:pt idx="153">
                    <c:v>0.24585544916782667</c:v>
                  </c:pt>
                  <c:pt idx="154">
                    <c:v>0.10394538751630157</c:v>
                  </c:pt>
                  <c:pt idx="155">
                    <c:v>7.5718761436417981E-2</c:v>
                  </c:pt>
                  <c:pt idx="156">
                    <c:v>6.4448179699748628E-2</c:v>
                  </c:pt>
                  <c:pt idx="157">
                    <c:v>0.10697564936977783</c:v>
                  </c:pt>
                  <c:pt idx="158">
                    <c:v>0.14582536643283883</c:v>
                  </c:pt>
                  <c:pt idx="159">
                    <c:v>0.16028049221170426</c:v>
                  </c:pt>
                  <c:pt idx="160">
                    <c:v>0.11442664247543786</c:v>
                  </c:pt>
                  <c:pt idx="161">
                    <c:v>0.23593750056681861</c:v>
                  </c:pt>
                  <c:pt idx="162">
                    <c:v>0.24879174225629205</c:v>
                  </c:pt>
                  <c:pt idx="163">
                    <c:v>0.41458340866300175</c:v>
                  </c:pt>
                  <c:pt idx="164">
                    <c:v>0.38450847366637547</c:v>
                  </c:pt>
                  <c:pt idx="165">
                    <c:v>0.39726668702596818</c:v>
                  </c:pt>
                  <c:pt idx="166">
                    <c:v>0.5026437382687432</c:v>
                  </c:pt>
                  <c:pt idx="167">
                    <c:v>0.4680497490531989</c:v>
                  </c:pt>
                  <c:pt idx="168">
                    <c:v>0.58438177123977508</c:v>
                  </c:pt>
                  <c:pt idx="169">
                    <c:v>0.54861459591893846</c:v>
                  </c:pt>
                  <c:pt idx="170">
                    <c:v>0.62730500305451098</c:v>
                  </c:pt>
                  <c:pt idx="171">
                    <c:v>0.85800688581190798</c:v>
                  </c:pt>
                  <c:pt idx="172">
                    <c:v>0.7228581389751555</c:v>
                  </c:pt>
                  <c:pt idx="173">
                    <c:v>0.62822804403185428</c:v>
                  </c:pt>
                  <c:pt idx="174">
                    <c:v>0.76215133595079931</c:v>
                  </c:pt>
                  <c:pt idx="175">
                    <c:v>0.80809137923132524</c:v>
                  </c:pt>
                  <c:pt idx="176">
                    <c:v>0.75521567647239241</c:v>
                  </c:pt>
                  <c:pt idx="177">
                    <c:v>0.65633886062690083</c:v>
                  </c:pt>
                  <c:pt idx="178">
                    <c:v>0.53687459857566533</c:v>
                  </c:pt>
                  <c:pt idx="179">
                    <c:v>0.61319057938781596</c:v>
                  </c:pt>
                  <c:pt idx="180">
                    <c:v>0.65081990160099468</c:v>
                  </c:pt>
                  <c:pt idx="181">
                    <c:v>0.74503225072956802</c:v>
                  </c:pt>
                  <c:pt idx="182">
                    <c:v>0.82570266090566735</c:v>
                  </c:pt>
                  <c:pt idx="183">
                    <c:v>0.86061421906728119</c:v>
                  </c:pt>
                  <c:pt idx="184">
                    <c:v>0.69241294650439877</c:v>
                  </c:pt>
                  <c:pt idx="185">
                    <c:v>0.69711259575729645</c:v>
                  </c:pt>
                  <c:pt idx="186">
                    <c:v>0.64149647459986781</c:v>
                  </c:pt>
                  <c:pt idx="187">
                    <c:v>0.55060304018431661</c:v>
                  </c:pt>
                  <c:pt idx="188">
                    <c:v>0.66497884772893012</c:v>
                  </c:pt>
                  <c:pt idx="189">
                    <c:v>0.56607969978167938</c:v>
                  </c:pt>
                  <c:pt idx="190">
                    <c:v>0.6428077091960317</c:v>
                  </c:pt>
                  <c:pt idx="191">
                    <c:v>0.69110783822579025</c:v>
                  </c:pt>
                  <c:pt idx="192">
                    <c:v>0.64080343712846743</c:v>
                  </c:pt>
                  <c:pt idx="193">
                    <c:v>0.55171674399368287</c:v>
                  </c:pt>
                  <c:pt idx="194">
                    <c:v>0.68933795156732225</c:v>
                  </c:pt>
                  <c:pt idx="195">
                    <c:v>0.61974887859509931</c:v>
                  </c:pt>
                  <c:pt idx="196">
                    <c:v>0.58619643162248714</c:v>
                  </c:pt>
                  <c:pt idx="197">
                    <c:v>0.43374464870706819</c:v>
                  </c:pt>
                  <c:pt idx="198">
                    <c:v>0.26953902321963147</c:v>
                  </c:pt>
                  <c:pt idx="199">
                    <c:v>0.28672344310186526</c:v>
                  </c:pt>
                  <c:pt idx="200">
                    <c:v>0.45342028497451287</c:v>
                  </c:pt>
                  <c:pt idx="201">
                    <c:v>0.511561934180781</c:v>
                  </c:pt>
                  <c:pt idx="202">
                    <c:v>0.49233610935026267</c:v>
                  </c:pt>
                  <c:pt idx="203">
                    <c:v>0.50535565966840512</c:v>
                  </c:pt>
                  <c:pt idx="204">
                    <c:v>0.69304459081530911</c:v>
                  </c:pt>
                  <c:pt idx="205">
                    <c:v>0.60256324860492727</c:v>
                  </c:pt>
                  <c:pt idx="206">
                    <c:v>0.52678224844146715</c:v>
                  </c:pt>
                  <c:pt idx="207">
                    <c:v>0.56383985922619684</c:v>
                  </c:pt>
                  <c:pt idx="208">
                    <c:v>0.36576224955160058</c:v>
                  </c:pt>
                  <c:pt idx="209">
                    <c:v>0.39964456218693972</c:v>
                  </c:pt>
                  <c:pt idx="210">
                    <c:v>0.45048907830436963</c:v>
                  </c:pt>
                  <c:pt idx="211">
                    <c:v>0.39546069835505349</c:v>
                  </c:pt>
                  <c:pt idx="212">
                    <c:v>0.42884403650170477</c:v>
                  </c:pt>
                  <c:pt idx="213">
                    <c:v>0.40294666143262692</c:v>
                  </c:pt>
                  <c:pt idx="214">
                    <c:v>0.43585122171358859</c:v>
                  </c:pt>
                  <c:pt idx="215">
                    <c:v>0.4952897081847793</c:v>
                  </c:pt>
                  <c:pt idx="216">
                    <c:v>0.49640352819956274</c:v>
                  </c:pt>
                  <c:pt idx="217">
                    <c:v>0.54184008873547795</c:v>
                  </c:pt>
                  <c:pt idx="218">
                    <c:v>0.47674766694186216</c:v>
                  </c:pt>
                  <c:pt idx="219">
                    <c:v>0.35292480609096316</c:v>
                  </c:pt>
                  <c:pt idx="220">
                    <c:v>0.49209550940051999</c:v>
                  </c:pt>
                  <c:pt idx="221">
                    <c:v>0.59790086605968507</c:v>
                  </c:pt>
                  <c:pt idx="222">
                    <c:v>0.57732156618440611</c:v>
                  </c:pt>
                  <c:pt idx="223">
                    <c:v>0.46885227163961901</c:v>
                  </c:pt>
                  <c:pt idx="224">
                    <c:v>0.40121981583196842</c:v>
                  </c:pt>
                  <c:pt idx="225">
                    <c:v>0.49720480499282677</c:v>
                  </c:pt>
                  <c:pt idx="226">
                    <c:v>0.51217330710333342</c:v>
                  </c:pt>
                  <c:pt idx="227">
                    <c:v>0.50265781442250079</c:v>
                  </c:pt>
                  <c:pt idx="228">
                    <c:v>0.76749195183856556</c:v>
                  </c:pt>
                  <c:pt idx="229">
                    <c:v>0.6977928755773587</c:v>
                  </c:pt>
                  <c:pt idx="230">
                    <c:v>0.78070024576679964</c:v>
                  </c:pt>
                  <c:pt idx="231">
                    <c:v>0.7697432724279113</c:v>
                  </c:pt>
                  <c:pt idx="232">
                    <c:v>0.6800713616605627</c:v>
                  </c:pt>
                  <c:pt idx="233">
                    <c:v>0.61681009510740414</c:v>
                  </c:pt>
                  <c:pt idx="234">
                    <c:v>0.61984973375608199</c:v>
                  </c:pt>
                  <c:pt idx="235">
                    <c:v>0.70884977411598493</c:v>
                  </c:pt>
                  <c:pt idx="236">
                    <c:v>0.7602904115288055</c:v>
                  </c:pt>
                  <c:pt idx="237">
                    <c:v>0.63918698298111898</c:v>
                  </c:pt>
                  <c:pt idx="238">
                    <c:v>0.59089053145468784</c:v>
                  </c:pt>
                  <c:pt idx="239">
                    <c:v>0.53161142688639906</c:v>
                  </c:pt>
                  <c:pt idx="240">
                    <c:v>0.49784819979475931</c:v>
                  </c:pt>
                  <c:pt idx="241">
                    <c:v>0.58668834456951469</c:v>
                  </c:pt>
                  <c:pt idx="242">
                    <c:v>0.65169527302084307</c:v>
                  </c:pt>
                  <c:pt idx="243">
                    <c:v>0.59548875418796299</c:v>
                  </c:pt>
                  <c:pt idx="244">
                    <c:v>0.65354806094354068</c:v>
                  </c:pt>
                  <c:pt idx="245">
                    <c:v>0.61772641214644974</c:v>
                  </c:pt>
                  <c:pt idx="246">
                    <c:v>0.69343872955243313</c:v>
                  </c:pt>
                  <c:pt idx="247">
                    <c:v>0.68446171377429588</c:v>
                  </c:pt>
                  <c:pt idx="248">
                    <c:v>0.70473605244469362</c:v>
                  </c:pt>
                  <c:pt idx="249">
                    <c:v>0.60819315969745269</c:v>
                  </c:pt>
                  <c:pt idx="250">
                    <c:v>0.69605333303721917</c:v>
                  </c:pt>
                  <c:pt idx="251">
                    <c:v>0.69696106356616017</c:v>
                  </c:pt>
                  <c:pt idx="252">
                    <c:v>0.50988702376990924</c:v>
                  </c:pt>
                  <c:pt idx="253">
                    <c:v>0.60092097330853311</c:v>
                  </c:pt>
                  <c:pt idx="254">
                    <c:v>0.69326537170165847</c:v>
                  </c:pt>
                  <c:pt idx="255">
                    <c:v>0.72117268814298086</c:v>
                  </c:pt>
                  <c:pt idx="256">
                    <c:v>0.82343347180426318</c:v>
                  </c:pt>
                  <c:pt idx="257">
                    <c:v>0.95631286867869669</c:v>
                  </c:pt>
                  <c:pt idx="258">
                    <c:v>0.93521453930705511</c:v>
                  </c:pt>
                  <c:pt idx="259">
                    <c:v>0.76610368379438532</c:v>
                  </c:pt>
                  <c:pt idx="260">
                    <c:v>0.63394987509997791</c:v>
                  </c:pt>
                  <c:pt idx="261">
                    <c:v>0.61810313430126385</c:v>
                  </c:pt>
                  <c:pt idx="262">
                    <c:v>0.6559512472034329</c:v>
                  </c:pt>
                  <c:pt idx="263">
                    <c:v>0.65113876138162796</c:v>
                  </c:pt>
                  <c:pt idx="264">
                    <c:v>0.65380010340927164</c:v>
                  </c:pt>
                  <c:pt idx="265">
                    <c:v>0.70481907808489208</c:v>
                  </c:pt>
                  <c:pt idx="266">
                    <c:v>0.67253262561598659</c:v>
                  </c:pt>
                  <c:pt idx="267">
                    <c:v>0.69616954817650056</c:v>
                  </c:pt>
                  <c:pt idx="268">
                    <c:v>0.7090573880654395</c:v>
                  </c:pt>
                  <c:pt idx="269">
                    <c:v>0.77544334076916632</c:v>
                  </c:pt>
                  <c:pt idx="270">
                    <c:v>0.65784911654465705</c:v>
                  </c:pt>
                  <c:pt idx="271">
                    <c:v>0.76697620429893376</c:v>
                  </c:pt>
                  <c:pt idx="272">
                    <c:v>0.7613000258283078</c:v>
                  </c:pt>
                  <c:pt idx="273">
                    <c:v>0.69504665361710305</c:v>
                  </c:pt>
                  <c:pt idx="274">
                    <c:v>0.62974041449539009</c:v>
                  </c:pt>
                  <c:pt idx="275">
                    <c:v>0.66466284083309668</c:v>
                  </c:pt>
                  <c:pt idx="276">
                    <c:v>0.7849180882827772</c:v>
                  </c:pt>
                  <c:pt idx="277">
                    <c:v>0.68813236555715174</c:v>
                  </c:pt>
                  <c:pt idx="278">
                    <c:v>0.82635731824887426</c:v>
                  </c:pt>
                  <c:pt idx="279">
                    <c:v>0.79725786895808126</c:v>
                  </c:pt>
                  <c:pt idx="280">
                    <c:v>0.6571241088861336</c:v>
                  </c:pt>
                  <c:pt idx="281">
                    <c:v>0.62902196502531982</c:v>
                  </c:pt>
                  <c:pt idx="282">
                    <c:v>0.76779537176557167</c:v>
                  </c:pt>
                  <c:pt idx="283">
                    <c:v>0.61065048886165973</c:v>
                  </c:pt>
                  <c:pt idx="284">
                    <c:v>0.5792234846353187</c:v>
                  </c:pt>
                  <c:pt idx="285">
                    <c:v>0.59985070513186833</c:v>
                  </c:pt>
                  <c:pt idx="286">
                    <c:v>0.76098475892637307</c:v>
                  </c:pt>
                  <c:pt idx="287">
                    <c:v>0.72977648845437304</c:v>
                  </c:pt>
                  <c:pt idx="288">
                    <c:v>0.57026629581737087</c:v>
                  </c:pt>
                  <c:pt idx="289">
                    <c:v>0.60366584657832767</c:v>
                  </c:pt>
                  <c:pt idx="290">
                    <c:v>0.53319962773069129</c:v>
                  </c:pt>
                  <c:pt idx="291">
                    <c:v>0.42243830626768736</c:v>
                  </c:pt>
                  <c:pt idx="292">
                    <c:v>0.50575577373782921</c:v>
                  </c:pt>
                  <c:pt idx="293">
                    <c:v>0.45482639390556656</c:v>
                  </c:pt>
                  <c:pt idx="294">
                    <c:v>0.51766460125577651</c:v>
                  </c:pt>
                  <c:pt idx="295">
                    <c:v>0.53814025059556136</c:v>
                  </c:pt>
                  <c:pt idx="296">
                    <c:v>0.59162732753444136</c:v>
                  </c:pt>
                  <c:pt idx="297">
                    <c:v>0.6700257366742538</c:v>
                  </c:pt>
                  <c:pt idx="298">
                    <c:v>0.69292741164265659</c:v>
                  </c:pt>
                  <c:pt idx="299">
                    <c:v>0.73886557575461931</c:v>
                  </c:pt>
                  <c:pt idx="300">
                    <c:v>0.68277743408623381</c:v>
                  </c:pt>
                  <c:pt idx="301">
                    <c:v>0.66085025800525155</c:v>
                  </c:pt>
                  <c:pt idx="302">
                    <c:v>0.74090322789021756</c:v>
                  </c:pt>
                  <c:pt idx="303">
                    <c:v>0.63043317901211215</c:v>
                  </c:pt>
                  <c:pt idx="304">
                    <c:v>0.37506939224551922</c:v>
                  </c:pt>
                  <c:pt idx="305">
                    <c:v>0.35823578499152603</c:v>
                  </c:pt>
                  <c:pt idx="306">
                    <c:v>0.518812969052036</c:v>
                  </c:pt>
                  <c:pt idx="307">
                    <c:v>0.59137792985888138</c:v>
                  </c:pt>
                  <c:pt idx="308">
                    <c:v>0.6678432619920418</c:v>
                  </c:pt>
                  <c:pt idx="309">
                    <c:v>0.58101379702611655</c:v>
                  </c:pt>
                  <c:pt idx="310">
                    <c:v>0.69917760079889801</c:v>
                  </c:pt>
                  <c:pt idx="311">
                    <c:v>0.69344741557363421</c:v>
                  </c:pt>
                  <c:pt idx="312">
                    <c:v>0.65436627622531451</c:v>
                  </c:pt>
                  <c:pt idx="313">
                    <c:v>0.47002753316792156</c:v>
                  </c:pt>
                  <c:pt idx="314">
                    <c:v>0.70171186851965173</c:v>
                  </c:pt>
                  <c:pt idx="315">
                    <c:v>0.57920159463991616</c:v>
                  </c:pt>
                  <c:pt idx="316">
                    <c:v>0.45578217141068883</c:v>
                  </c:pt>
                  <c:pt idx="317">
                    <c:v>0.51500148773750065</c:v>
                  </c:pt>
                  <c:pt idx="318">
                    <c:v>0.45673040473390131</c:v>
                  </c:pt>
                  <c:pt idx="319">
                    <c:v>0.42567730991333558</c:v>
                  </c:pt>
                  <c:pt idx="320">
                    <c:v>0.47600591729712249</c:v>
                  </c:pt>
                  <c:pt idx="321">
                    <c:v>0.32951705456488295</c:v>
                  </c:pt>
                  <c:pt idx="322">
                    <c:v>0.38659401471846655</c:v>
                  </c:pt>
                  <c:pt idx="323">
                    <c:v>0.30022043109847424</c:v>
                  </c:pt>
                  <c:pt idx="324">
                    <c:v>0.29717917035742908</c:v>
                  </c:pt>
                  <c:pt idx="325">
                    <c:v>0.26507744061365818</c:v>
                  </c:pt>
                  <c:pt idx="326">
                    <c:v>0.40427732501221691</c:v>
                  </c:pt>
                  <c:pt idx="327">
                    <c:v>0.34895404164007626</c:v>
                  </c:pt>
                  <c:pt idx="328">
                    <c:v>0.32837636061634989</c:v>
                  </c:pt>
                  <c:pt idx="329">
                    <c:v>0.25866164925598084</c:v>
                  </c:pt>
                  <c:pt idx="330">
                    <c:v>0.33390752083547665</c:v>
                  </c:pt>
                  <c:pt idx="331">
                    <c:v>0.28428705656372411</c:v>
                  </c:pt>
                  <c:pt idx="332">
                    <c:v>0.20065514361690237</c:v>
                  </c:pt>
                  <c:pt idx="333">
                    <c:v>0.23257214833868009</c:v>
                  </c:pt>
                  <c:pt idx="334">
                    <c:v>0.20445469233673785</c:v>
                  </c:pt>
                  <c:pt idx="335">
                    <c:v>0.25612885835827792</c:v>
                  </c:pt>
                  <c:pt idx="336">
                    <c:v>0.29577460228727837</c:v>
                  </c:pt>
                  <c:pt idx="337">
                    <c:v>0.26807247084698954</c:v>
                  </c:pt>
                  <c:pt idx="338">
                    <c:v>0.2305662743855367</c:v>
                  </c:pt>
                  <c:pt idx="339">
                    <c:v>0.15381280840266681</c:v>
                  </c:pt>
                  <c:pt idx="340">
                    <c:v>0.14431826859994681</c:v>
                  </c:pt>
                  <c:pt idx="341">
                    <c:v>0.11127745759723247</c:v>
                  </c:pt>
                  <c:pt idx="342">
                    <c:v>0.15489705996854744</c:v>
                  </c:pt>
                  <c:pt idx="343">
                    <c:v>0.18543343422942341</c:v>
                  </c:pt>
                  <c:pt idx="344">
                    <c:v>0.14243805594999912</c:v>
                  </c:pt>
                  <c:pt idx="345">
                    <c:v>0.15503140664965648</c:v>
                  </c:pt>
                  <c:pt idx="346">
                    <c:v>0.23547535162300504</c:v>
                  </c:pt>
                  <c:pt idx="347">
                    <c:v>0.14516179106092517</c:v>
                  </c:pt>
                  <c:pt idx="348">
                    <c:v>0.17082153323064853</c:v>
                  </c:pt>
                  <c:pt idx="349">
                    <c:v>0.16823026724595749</c:v>
                  </c:pt>
                  <c:pt idx="350">
                    <c:v>0.20045807244282807</c:v>
                  </c:pt>
                  <c:pt idx="351">
                    <c:v>0.16359534107218174</c:v>
                  </c:pt>
                  <c:pt idx="352">
                    <c:v>0.14262982528467766</c:v>
                  </c:pt>
                  <c:pt idx="353">
                    <c:v>0.10166856652354465</c:v>
                  </c:pt>
                  <c:pt idx="354">
                    <c:v>0.13899615784112537</c:v>
                  </c:pt>
                  <c:pt idx="355">
                    <c:v>0.12878690525164618</c:v>
                  </c:pt>
                  <c:pt idx="356">
                    <c:v>0.14239769982858494</c:v>
                  </c:pt>
                  <c:pt idx="357">
                    <c:v>0.1137548363086784</c:v>
                  </c:pt>
                  <c:pt idx="358">
                    <c:v>0.13638775925056046</c:v>
                  </c:pt>
                  <c:pt idx="359">
                    <c:v>8.4306558566436304E-2</c:v>
                  </c:pt>
                  <c:pt idx="360">
                    <c:v>9.2155419547765294E-2</c:v>
                  </c:pt>
                  <c:pt idx="361">
                    <c:v>9.2145646953523674E-2</c:v>
                  </c:pt>
                  <c:pt idx="362">
                    <c:v>0.13817706781973368</c:v>
                  </c:pt>
                  <c:pt idx="363">
                    <c:v>0.14219108245437914</c:v>
                  </c:pt>
                  <c:pt idx="364">
                    <c:v>0.15625461817452801</c:v>
                  </c:pt>
                  <c:pt idx="365">
                    <c:v>0.11318360578343693</c:v>
                  </c:pt>
                  <c:pt idx="366">
                    <c:v>7.6191950564164473E-2</c:v>
                  </c:pt>
                  <c:pt idx="367">
                    <c:v>5.3703378797110367E-2</c:v>
                  </c:pt>
                  <c:pt idx="368">
                    <c:v>0.15120549194298427</c:v>
                  </c:pt>
                  <c:pt idx="369">
                    <c:v>0.15723816208535846</c:v>
                  </c:pt>
                  <c:pt idx="370">
                    <c:v>0.12511309866021766</c:v>
                  </c:pt>
                  <c:pt idx="371">
                    <c:v>0.11541862662708659</c:v>
                  </c:pt>
                  <c:pt idx="372">
                    <c:v>0.13878501736239682</c:v>
                  </c:pt>
                  <c:pt idx="373">
                    <c:v>7.3300571057286004E-2</c:v>
                  </c:pt>
                  <c:pt idx="374">
                    <c:v>8.4196772542492623E-2</c:v>
                  </c:pt>
                  <c:pt idx="375">
                    <c:v>9.8828478607854056E-2</c:v>
                  </c:pt>
                  <c:pt idx="376">
                    <c:v>7.1491253177723799E-2</c:v>
                  </c:pt>
                  <c:pt idx="377">
                    <c:v>0.12330834094180269</c:v>
                  </c:pt>
                  <c:pt idx="378">
                    <c:v>0.15428667063014048</c:v>
                  </c:pt>
                  <c:pt idx="379">
                    <c:v>0.11919935224911998</c:v>
                  </c:pt>
                  <c:pt idx="380">
                    <c:v>0.10861331054002459</c:v>
                  </c:pt>
                  <c:pt idx="381">
                    <c:v>9.0761032994823854E-2</c:v>
                  </c:pt>
                  <c:pt idx="382">
                    <c:v>9.9752948616948625E-2</c:v>
                  </c:pt>
                  <c:pt idx="383">
                    <c:v>6.0057544850316225E-2</c:v>
                  </c:pt>
                  <c:pt idx="384">
                    <c:v>7.3748617957143256E-2</c:v>
                  </c:pt>
                  <c:pt idx="385">
                    <c:v>0.11151884085865384</c:v>
                  </c:pt>
                  <c:pt idx="386">
                    <c:v>0.14152143541146664</c:v>
                  </c:pt>
                  <c:pt idx="387">
                    <c:v>9.4905505619306108E-2</c:v>
                  </c:pt>
                  <c:pt idx="388">
                    <c:v>0.13222465913994333</c:v>
                  </c:pt>
                  <c:pt idx="389">
                    <c:v>0.14092554379363945</c:v>
                  </c:pt>
                </c:numCache>
              </c:numRef>
            </c:plus>
            <c:minus>
              <c:numRef>
                <c:f>pooled!$AL$4:$AL$393</c:f>
                <c:numCache>
                  <c:formatCode>General</c:formatCode>
                  <c:ptCount val="390"/>
                  <c:pt idx="0">
                    <c:v>0.62283433856501869</c:v>
                  </c:pt>
                  <c:pt idx="1">
                    <c:v>0.62283433856501869</c:v>
                  </c:pt>
                  <c:pt idx="2">
                    <c:v>0.81422728265862299</c:v>
                  </c:pt>
                  <c:pt idx="3">
                    <c:v>0.87598294705920254</c:v>
                  </c:pt>
                  <c:pt idx="4">
                    <c:v>0.83905213543260615</c:v>
                  </c:pt>
                  <c:pt idx="5">
                    <c:v>0.80219511439506075</c:v>
                  </c:pt>
                  <c:pt idx="6">
                    <c:v>0.75398033422377975</c:v>
                  </c:pt>
                  <c:pt idx="7">
                    <c:v>0.77300170758418352</c:v>
                  </c:pt>
                  <c:pt idx="8">
                    <c:v>0.76197169437448087</c:v>
                  </c:pt>
                  <c:pt idx="9">
                    <c:v>0.70879664900280448</c:v>
                  </c:pt>
                  <c:pt idx="10">
                    <c:v>0.72945841131473665</c:v>
                  </c:pt>
                  <c:pt idx="11">
                    <c:v>0.73385575402079362</c:v>
                  </c:pt>
                  <c:pt idx="12">
                    <c:v>0.82769338674710502</c:v>
                  </c:pt>
                  <c:pt idx="13">
                    <c:v>0.75411395024893213</c:v>
                  </c:pt>
                  <c:pt idx="14">
                    <c:v>0.69554556846678628</c:v>
                  </c:pt>
                  <c:pt idx="15">
                    <c:v>0.91424647202937814</c:v>
                  </c:pt>
                  <c:pt idx="16">
                    <c:v>0.84443125514907635</c:v>
                  </c:pt>
                  <c:pt idx="17">
                    <c:v>0.64382955618857063</c:v>
                  </c:pt>
                  <c:pt idx="18">
                    <c:v>0.6109313679635987</c:v>
                  </c:pt>
                  <c:pt idx="19">
                    <c:v>0.60353761464731959</c:v>
                  </c:pt>
                  <c:pt idx="20">
                    <c:v>0.65862095787251596</c:v>
                  </c:pt>
                  <c:pt idx="21">
                    <c:v>0.6466636974060771</c:v>
                  </c:pt>
                  <c:pt idx="22">
                    <c:v>0.61141665659834776</c:v>
                  </c:pt>
                  <c:pt idx="23">
                    <c:v>0.50393788566626052</c:v>
                  </c:pt>
                  <c:pt idx="24">
                    <c:v>0.5608522107848154</c:v>
                  </c:pt>
                  <c:pt idx="25">
                    <c:v>0.45750490667209681</c:v>
                  </c:pt>
                  <c:pt idx="26">
                    <c:v>0.4260973173494022</c:v>
                  </c:pt>
                  <c:pt idx="27">
                    <c:v>0.57673637575918602</c:v>
                  </c:pt>
                  <c:pt idx="28">
                    <c:v>0.53501396145875735</c:v>
                  </c:pt>
                  <c:pt idx="29">
                    <c:v>0.52883269920355425</c:v>
                  </c:pt>
                  <c:pt idx="30">
                    <c:v>0.51776366006889585</c:v>
                  </c:pt>
                  <c:pt idx="31">
                    <c:v>0.5030700537843974</c:v>
                  </c:pt>
                  <c:pt idx="32">
                    <c:v>0.52083042104148269</c:v>
                  </c:pt>
                  <c:pt idx="33">
                    <c:v>0.56159189487455197</c:v>
                  </c:pt>
                  <c:pt idx="34">
                    <c:v>0.51029941128800249</c:v>
                  </c:pt>
                  <c:pt idx="35">
                    <c:v>0.52053350999151771</c:v>
                  </c:pt>
                  <c:pt idx="36">
                    <c:v>0.70197370956409877</c:v>
                  </c:pt>
                  <c:pt idx="37">
                    <c:v>0.75030351323262767</c:v>
                  </c:pt>
                  <c:pt idx="38">
                    <c:v>0.66563798194466195</c:v>
                  </c:pt>
                  <c:pt idx="39">
                    <c:v>0.65432804676768386</c:v>
                  </c:pt>
                  <c:pt idx="40">
                    <c:v>0.63984810370911882</c:v>
                  </c:pt>
                  <c:pt idx="41">
                    <c:v>0.77270700963286376</c:v>
                  </c:pt>
                  <c:pt idx="42">
                    <c:v>0.80838538279334327</c:v>
                  </c:pt>
                  <c:pt idx="43">
                    <c:v>0.64462029435400581</c:v>
                  </c:pt>
                  <c:pt idx="44">
                    <c:v>0.64458502287102837</c:v>
                  </c:pt>
                  <c:pt idx="45">
                    <c:v>0.6062653431237649</c:v>
                  </c:pt>
                  <c:pt idx="46">
                    <c:v>0.59879697579918123</c:v>
                  </c:pt>
                  <c:pt idx="47">
                    <c:v>0.6655022924114361</c:v>
                  </c:pt>
                  <c:pt idx="48">
                    <c:v>0.78297912113757961</c:v>
                  </c:pt>
                  <c:pt idx="49">
                    <c:v>0.66943854289843918</c:v>
                  </c:pt>
                  <c:pt idx="50">
                    <c:v>0.76654239224106613</c:v>
                  </c:pt>
                  <c:pt idx="51">
                    <c:v>0.93470026467920553</c:v>
                  </c:pt>
                  <c:pt idx="52">
                    <c:v>0.78385639670359264</c:v>
                  </c:pt>
                  <c:pt idx="53">
                    <c:v>0.66259901397697918</c:v>
                  </c:pt>
                  <c:pt idx="54">
                    <c:v>0.55312775058275632</c:v>
                  </c:pt>
                  <c:pt idx="55">
                    <c:v>0.53261861031214364</c:v>
                  </c:pt>
                  <c:pt idx="56">
                    <c:v>0.46762417867691847</c:v>
                  </c:pt>
                  <c:pt idx="57">
                    <c:v>0.53235387285114755</c:v>
                  </c:pt>
                  <c:pt idx="58">
                    <c:v>0.46654570129713574</c:v>
                  </c:pt>
                  <c:pt idx="59">
                    <c:v>0.48722563363039212</c:v>
                  </c:pt>
                  <c:pt idx="60">
                    <c:v>0.6180579584028264</c:v>
                  </c:pt>
                  <c:pt idx="61">
                    <c:v>0.64765676968520947</c:v>
                  </c:pt>
                  <c:pt idx="62">
                    <c:v>0.66834934635463539</c:v>
                  </c:pt>
                  <c:pt idx="63">
                    <c:v>0.83844767738825066</c:v>
                  </c:pt>
                  <c:pt idx="64">
                    <c:v>0.73412816860399488</c:v>
                  </c:pt>
                  <c:pt idx="65">
                    <c:v>0.57956932611433887</c:v>
                  </c:pt>
                  <c:pt idx="66">
                    <c:v>0.55131747837531409</c:v>
                  </c:pt>
                  <c:pt idx="67">
                    <c:v>0.69840665728938045</c:v>
                  </c:pt>
                  <c:pt idx="68">
                    <c:v>0.93293571925537699</c:v>
                  </c:pt>
                  <c:pt idx="69">
                    <c:v>0.66328057541604368</c:v>
                  </c:pt>
                  <c:pt idx="70">
                    <c:v>0.62190500451410158</c:v>
                  </c:pt>
                  <c:pt idx="71">
                    <c:v>0.6138955094136227</c:v>
                  </c:pt>
                  <c:pt idx="72">
                    <c:v>0.42810815119756912</c:v>
                  </c:pt>
                  <c:pt idx="73">
                    <c:v>0.51588540099035363</c:v>
                  </c:pt>
                  <c:pt idx="74">
                    <c:v>0.5263353736245816</c:v>
                  </c:pt>
                  <c:pt idx="75">
                    <c:v>0.73147870905158197</c:v>
                  </c:pt>
                  <c:pt idx="76">
                    <c:v>0.753331772405188</c:v>
                  </c:pt>
                  <c:pt idx="77">
                    <c:v>0.77723508296688459</c:v>
                  </c:pt>
                  <c:pt idx="78">
                    <c:v>0.77597331762708599</c:v>
                  </c:pt>
                  <c:pt idx="79">
                    <c:v>0.60822129200647579</c:v>
                  </c:pt>
                  <c:pt idx="80">
                    <c:v>0.42828048871259861</c:v>
                  </c:pt>
                  <c:pt idx="81">
                    <c:v>0.60797797213168614</c:v>
                  </c:pt>
                  <c:pt idx="82">
                    <c:v>0.72329312188494177</c:v>
                  </c:pt>
                  <c:pt idx="83">
                    <c:v>0.57357227188975324</c:v>
                  </c:pt>
                  <c:pt idx="84">
                    <c:v>0.59896629738232554</c:v>
                  </c:pt>
                  <c:pt idx="85">
                    <c:v>0.61038701411073759</c:v>
                  </c:pt>
                  <c:pt idx="86">
                    <c:v>0.82239797112714497</c:v>
                  </c:pt>
                  <c:pt idx="87">
                    <c:v>0.76842772566631456</c:v>
                  </c:pt>
                  <c:pt idx="88">
                    <c:v>0.91730507789350957</c:v>
                  </c:pt>
                  <c:pt idx="89">
                    <c:v>0.74860062026760144</c:v>
                  </c:pt>
                  <c:pt idx="90">
                    <c:v>0.82751298600316803</c:v>
                  </c:pt>
                  <c:pt idx="91">
                    <c:v>0.72136971225370228</c:v>
                  </c:pt>
                  <c:pt idx="92">
                    <c:v>0.77061381901485693</c:v>
                  </c:pt>
                  <c:pt idx="93">
                    <c:v>0.64897161756734045</c:v>
                  </c:pt>
                  <c:pt idx="94">
                    <c:v>0.64816009152125253</c:v>
                  </c:pt>
                  <c:pt idx="95">
                    <c:v>0.65614017901938282</c:v>
                  </c:pt>
                  <c:pt idx="96">
                    <c:v>0.68491264769610283</c:v>
                  </c:pt>
                  <c:pt idx="97">
                    <c:v>0.62345648259812725</c:v>
                  </c:pt>
                  <c:pt idx="98">
                    <c:v>0.66693510492090502</c:v>
                  </c:pt>
                  <c:pt idx="99">
                    <c:v>0.6619041578369903</c:v>
                  </c:pt>
                  <c:pt idx="100">
                    <c:v>0.70997963893651095</c:v>
                  </c:pt>
                  <c:pt idx="101">
                    <c:v>0.88845905434226202</c:v>
                  </c:pt>
                  <c:pt idx="102">
                    <c:v>0.86395770993119791</c:v>
                  </c:pt>
                  <c:pt idx="103">
                    <c:v>0.75209445789987128</c:v>
                  </c:pt>
                  <c:pt idx="104">
                    <c:v>0.87925569820570659</c:v>
                  </c:pt>
                  <c:pt idx="105">
                    <c:v>0.71336720091493611</c:v>
                  </c:pt>
                  <c:pt idx="106">
                    <c:v>0.75951276260149259</c:v>
                  </c:pt>
                  <c:pt idx="107">
                    <c:v>0.88284901845156616</c:v>
                  </c:pt>
                  <c:pt idx="108">
                    <c:v>0.83250911924824456</c:v>
                  </c:pt>
                  <c:pt idx="109">
                    <c:v>0.83604577659615786</c:v>
                  </c:pt>
                  <c:pt idx="110">
                    <c:v>0.77086565585381794</c:v>
                  </c:pt>
                  <c:pt idx="111">
                    <c:v>0.82626415012058718</c:v>
                  </c:pt>
                  <c:pt idx="112">
                    <c:v>0.79492799583225981</c:v>
                  </c:pt>
                  <c:pt idx="113">
                    <c:v>0.76154800948214485</c:v>
                  </c:pt>
                  <c:pt idx="114">
                    <c:v>0.69648870154283538</c:v>
                  </c:pt>
                  <c:pt idx="115">
                    <c:v>0.84034316378365315</c:v>
                  </c:pt>
                  <c:pt idx="116">
                    <c:v>0.89444453056128603</c:v>
                  </c:pt>
                  <c:pt idx="117">
                    <c:v>0.83605479947910499</c:v>
                  </c:pt>
                  <c:pt idx="118">
                    <c:v>0.79840725482307329</c:v>
                  </c:pt>
                  <c:pt idx="119">
                    <c:v>0.84780787511152544</c:v>
                  </c:pt>
                  <c:pt idx="120">
                    <c:v>0.74609145952889799</c:v>
                  </c:pt>
                  <c:pt idx="121">
                    <c:v>0.6489183195846141</c:v>
                  </c:pt>
                  <c:pt idx="122">
                    <c:v>0.75931394216649395</c:v>
                  </c:pt>
                  <c:pt idx="123">
                    <c:v>0.76166754816435223</c:v>
                  </c:pt>
                  <c:pt idx="124">
                    <c:v>0.86771328807877601</c:v>
                  </c:pt>
                  <c:pt idx="125">
                    <c:v>0.70004559167114488</c:v>
                  </c:pt>
                  <c:pt idx="126">
                    <c:v>0.6484050428187883</c:v>
                  </c:pt>
                  <c:pt idx="127">
                    <c:v>0.78523213648035239</c:v>
                  </c:pt>
                  <c:pt idx="128">
                    <c:v>0.92340435355141504</c:v>
                  </c:pt>
                  <c:pt idx="129">
                    <c:v>0.8053648843726241</c:v>
                  </c:pt>
                  <c:pt idx="130">
                    <c:v>0.79789857930340968</c:v>
                  </c:pt>
                  <c:pt idx="131">
                    <c:v>0.80384851902345711</c:v>
                  </c:pt>
                  <c:pt idx="132">
                    <c:v>0.83975543117492701</c:v>
                  </c:pt>
                  <c:pt idx="133">
                    <c:v>0.80793822732957743</c:v>
                  </c:pt>
                  <c:pt idx="134">
                    <c:v>0.93211304643833659</c:v>
                  </c:pt>
                  <c:pt idx="135">
                    <c:v>0.92521183234830096</c:v>
                  </c:pt>
                  <c:pt idx="136">
                    <c:v>0.9016347712713465</c:v>
                  </c:pt>
                  <c:pt idx="137">
                    <c:v>0.85608828958843708</c:v>
                  </c:pt>
                  <c:pt idx="138">
                    <c:v>0.90012990194991749</c:v>
                  </c:pt>
                  <c:pt idx="139">
                    <c:v>0.72771809110673047</c:v>
                  </c:pt>
                  <c:pt idx="140">
                    <c:v>0.9397896547443837</c:v>
                  </c:pt>
                  <c:pt idx="141">
                    <c:v>0.95455971981028964</c:v>
                  </c:pt>
                  <c:pt idx="142">
                    <c:v>1.0262940873875575</c:v>
                  </c:pt>
                  <c:pt idx="143">
                    <c:v>0.94310789123295813</c:v>
                  </c:pt>
                  <c:pt idx="144">
                    <c:v>1.0941003530447357</c:v>
                  </c:pt>
                  <c:pt idx="145">
                    <c:v>1.1603868361859566</c:v>
                  </c:pt>
                  <c:pt idx="146">
                    <c:v>1.0919762808858202</c:v>
                  </c:pt>
                  <c:pt idx="147">
                    <c:v>1.0191342556702154</c:v>
                  </c:pt>
                  <c:pt idx="148">
                    <c:v>0.97352531292261135</c:v>
                  </c:pt>
                  <c:pt idx="149">
                    <c:v>1.0167003863743045</c:v>
                  </c:pt>
                  <c:pt idx="150">
                    <c:v>1.0754797603591195</c:v>
                  </c:pt>
                  <c:pt idx="151">
                    <c:v>1.0568452820259413</c:v>
                  </c:pt>
                  <c:pt idx="152">
                    <c:v>0.75485285916062361</c:v>
                  </c:pt>
                  <c:pt idx="153">
                    <c:v>0.24585544916782667</c:v>
                  </c:pt>
                  <c:pt idx="154">
                    <c:v>0.10394538751630157</c:v>
                  </c:pt>
                  <c:pt idx="155">
                    <c:v>7.5718761436417981E-2</c:v>
                  </c:pt>
                  <c:pt idx="156">
                    <c:v>6.4448179699748628E-2</c:v>
                  </c:pt>
                  <c:pt idx="157">
                    <c:v>0.10697564936977783</c:v>
                  </c:pt>
                  <c:pt idx="158">
                    <c:v>0.14582536643283883</c:v>
                  </c:pt>
                  <c:pt idx="159">
                    <c:v>0.16028049221170426</c:v>
                  </c:pt>
                  <c:pt idx="160">
                    <c:v>0.11442664247543786</c:v>
                  </c:pt>
                  <c:pt idx="161">
                    <c:v>0.23593750056681861</c:v>
                  </c:pt>
                  <c:pt idx="162">
                    <c:v>0.24879174225629205</c:v>
                  </c:pt>
                  <c:pt idx="163">
                    <c:v>0.41458340866300175</c:v>
                  </c:pt>
                  <c:pt idx="164">
                    <c:v>0.38450847366637547</c:v>
                  </c:pt>
                  <c:pt idx="165">
                    <c:v>0.39726668702596818</c:v>
                  </c:pt>
                  <c:pt idx="166">
                    <c:v>0.5026437382687432</c:v>
                  </c:pt>
                  <c:pt idx="167">
                    <c:v>0.4680497490531989</c:v>
                  </c:pt>
                  <c:pt idx="168">
                    <c:v>0.58438177123977508</c:v>
                  </c:pt>
                  <c:pt idx="169">
                    <c:v>0.54861459591893846</c:v>
                  </c:pt>
                  <c:pt idx="170">
                    <c:v>0.62730500305451098</c:v>
                  </c:pt>
                  <c:pt idx="171">
                    <c:v>0.85800688581190798</c:v>
                  </c:pt>
                  <c:pt idx="172">
                    <c:v>0.7228581389751555</c:v>
                  </c:pt>
                  <c:pt idx="173">
                    <c:v>0.62822804403185428</c:v>
                  </c:pt>
                  <c:pt idx="174">
                    <c:v>0.76215133595079931</c:v>
                  </c:pt>
                  <c:pt idx="175">
                    <c:v>0.80809137923132524</c:v>
                  </c:pt>
                  <c:pt idx="176">
                    <c:v>0.75521567647239241</c:v>
                  </c:pt>
                  <c:pt idx="177">
                    <c:v>0.65633886062690083</c:v>
                  </c:pt>
                  <c:pt idx="178">
                    <c:v>0.53687459857566533</c:v>
                  </c:pt>
                  <c:pt idx="179">
                    <c:v>0.61319057938781596</c:v>
                  </c:pt>
                  <c:pt idx="180">
                    <c:v>0.65081990160099468</c:v>
                  </c:pt>
                  <c:pt idx="181">
                    <c:v>0.74503225072956802</c:v>
                  </c:pt>
                  <c:pt idx="182">
                    <c:v>0.82570266090566735</c:v>
                  </c:pt>
                  <c:pt idx="183">
                    <c:v>0.86061421906728119</c:v>
                  </c:pt>
                  <c:pt idx="184">
                    <c:v>0.69241294650439877</c:v>
                  </c:pt>
                  <c:pt idx="185">
                    <c:v>0.69711259575729645</c:v>
                  </c:pt>
                  <c:pt idx="186">
                    <c:v>0.64149647459986781</c:v>
                  </c:pt>
                  <c:pt idx="187">
                    <c:v>0.55060304018431661</c:v>
                  </c:pt>
                  <c:pt idx="188">
                    <c:v>0.66497884772893012</c:v>
                  </c:pt>
                  <c:pt idx="189">
                    <c:v>0.56607969978167938</c:v>
                  </c:pt>
                  <c:pt idx="190">
                    <c:v>0.6428077091960317</c:v>
                  </c:pt>
                  <c:pt idx="191">
                    <c:v>0.69110783822579025</c:v>
                  </c:pt>
                  <c:pt idx="192">
                    <c:v>0.64080343712846743</c:v>
                  </c:pt>
                  <c:pt idx="193">
                    <c:v>0.55171674399368287</c:v>
                  </c:pt>
                  <c:pt idx="194">
                    <c:v>0.68933795156732225</c:v>
                  </c:pt>
                  <c:pt idx="195">
                    <c:v>0.61974887859509931</c:v>
                  </c:pt>
                  <c:pt idx="196">
                    <c:v>0.58619643162248714</c:v>
                  </c:pt>
                  <c:pt idx="197">
                    <c:v>0.43374464870706819</c:v>
                  </c:pt>
                  <c:pt idx="198">
                    <c:v>0.26953902321963147</c:v>
                  </c:pt>
                  <c:pt idx="199">
                    <c:v>0.28672344310186526</c:v>
                  </c:pt>
                  <c:pt idx="200">
                    <c:v>0.45342028497451287</c:v>
                  </c:pt>
                  <c:pt idx="201">
                    <c:v>0.511561934180781</c:v>
                  </c:pt>
                  <c:pt idx="202">
                    <c:v>0.49233610935026267</c:v>
                  </c:pt>
                  <c:pt idx="203">
                    <c:v>0.50535565966840512</c:v>
                  </c:pt>
                  <c:pt idx="204">
                    <c:v>0.69304459081530911</c:v>
                  </c:pt>
                  <c:pt idx="205">
                    <c:v>0.60256324860492727</c:v>
                  </c:pt>
                  <c:pt idx="206">
                    <c:v>0.52678224844146715</c:v>
                  </c:pt>
                  <c:pt idx="207">
                    <c:v>0.56383985922619684</c:v>
                  </c:pt>
                  <c:pt idx="208">
                    <c:v>0.36576224955160058</c:v>
                  </c:pt>
                  <c:pt idx="209">
                    <c:v>0.39964456218693972</c:v>
                  </c:pt>
                  <c:pt idx="210">
                    <c:v>0.45048907830436963</c:v>
                  </c:pt>
                  <c:pt idx="211">
                    <c:v>0.39546069835505349</c:v>
                  </c:pt>
                  <c:pt idx="212">
                    <c:v>0.42884403650170477</c:v>
                  </c:pt>
                  <c:pt idx="213">
                    <c:v>0.40294666143262692</c:v>
                  </c:pt>
                  <c:pt idx="214">
                    <c:v>0.43585122171358859</c:v>
                  </c:pt>
                  <c:pt idx="215">
                    <c:v>0.4952897081847793</c:v>
                  </c:pt>
                  <c:pt idx="216">
                    <c:v>0.49640352819956274</c:v>
                  </c:pt>
                  <c:pt idx="217">
                    <c:v>0.54184008873547795</c:v>
                  </c:pt>
                  <c:pt idx="218">
                    <c:v>0.47674766694186216</c:v>
                  </c:pt>
                  <c:pt idx="219">
                    <c:v>0.35292480609096316</c:v>
                  </c:pt>
                  <c:pt idx="220">
                    <c:v>0.49209550940051999</c:v>
                  </c:pt>
                  <c:pt idx="221">
                    <c:v>0.59790086605968507</c:v>
                  </c:pt>
                  <c:pt idx="222">
                    <c:v>0.57732156618440611</c:v>
                  </c:pt>
                  <c:pt idx="223">
                    <c:v>0.46885227163961901</c:v>
                  </c:pt>
                  <c:pt idx="224">
                    <c:v>0.40121981583196842</c:v>
                  </c:pt>
                  <c:pt idx="225">
                    <c:v>0.49720480499282677</c:v>
                  </c:pt>
                  <c:pt idx="226">
                    <c:v>0.51217330710333342</c:v>
                  </c:pt>
                  <c:pt idx="227">
                    <c:v>0.50265781442250079</c:v>
                  </c:pt>
                  <c:pt idx="228">
                    <c:v>0.76749195183856556</c:v>
                  </c:pt>
                  <c:pt idx="229">
                    <c:v>0.6977928755773587</c:v>
                  </c:pt>
                  <c:pt idx="230">
                    <c:v>0.78070024576679964</c:v>
                  </c:pt>
                  <c:pt idx="231">
                    <c:v>0.7697432724279113</c:v>
                  </c:pt>
                  <c:pt idx="232">
                    <c:v>0.6800713616605627</c:v>
                  </c:pt>
                  <c:pt idx="233">
                    <c:v>0.61681009510740414</c:v>
                  </c:pt>
                  <c:pt idx="234">
                    <c:v>0.61984973375608199</c:v>
                  </c:pt>
                  <c:pt idx="235">
                    <c:v>0.70884977411598493</c:v>
                  </c:pt>
                  <c:pt idx="236">
                    <c:v>0.7602904115288055</c:v>
                  </c:pt>
                  <c:pt idx="237">
                    <c:v>0.63918698298111898</c:v>
                  </c:pt>
                  <c:pt idx="238">
                    <c:v>0.59089053145468784</c:v>
                  </c:pt>
                  <c:pt idx="239">
                    <c:v>0.53161142688639906</c:v>
                  </c:pt>
                  <c:pt idx="240">
                    <c:v>0.49784819979475931</c:v>
                  </c:pt>
                  <c:pt idx="241">
                    <c:v>0.58668834456951469</c:v>
                  </c:pt>
                  <c:pt idx="242">
                    <c:v>0.65169527302084307</c:v>
                  </c:pt>
                  <c:pt idx="243">
                    <c:v>0.59548875418796299</c:v>
                  </c:pt>
                  <c:pt idx="244">
                    <c:v>0.65354806094354068</c:v>
                  </c:pt>
                  <c:pt idx="245">
                    <c:v>0.61772641214644974</c:v>
                  </c:pt>
                  <c:pt idx="246">
                    <c:v>0.69343872955243313</c:v>
                  </c:pt>
                  <c:pt idx="247">
                    <c:v>0.68446171377429588</c:v>
                  </c:pt>
                  <c:pt idx="248">
                    <c:v>0.70473605244469362</c:v>
                  </c:pt>
                  <c:pt idx="249">
                    <c:v>0.60819315969745269</c:v>
                  </c:pt>
                  <c:pt idx="250">
                    <c:v>0.69605333303721917</c:v>
                  </c:pt>
                  <c:pt idx="251">
                    <c:v>0.69696106356616017</c:v>
                  </c:pt>
                  <c:pt idx="252">
                    <c:v>0.50988702376990924</c:v>
                  </c:pt>
                  <c:pt idx="253">
                    <c:v>0.60092097330853311</c:v>
                  </c:pt>
                  <c:pt idx="254">
                    <c:v>0.69326537170165847</c:v>
                  </c:pt>
                  <c:pt idx="255">
                    <c:v>0.72117268814298086</c:v>
                  </c:pt>
                  <c:pt idx="256">
                    <c:v>0.82343347180426318</c:v>
                  </c:pt>
                  <c:pt idx="257">
                    <c:v>0.95631286867869669</c:v>
                  </c:pt>
                  <c:pt idx="258">
                    <c:v>0.93521453930705511</c:v>
                  </c:pt>
                  <c:pt idx="259">
                    <c:v>0.76610368379438532</c:v>
                  </c:pt>
                  <c:pt idx="260">
                    <c:v>0.63394987509997791</c:v>
                  </c:pt>
                  <c:pt idx="261">
                    <c:v>0.61810313430126385</c:v>
                  </c:pt>
                  <c:pt idx="262">
                    <c:v>0.6559512472034329</c:v>
                  </c:pt>
                  <c:pt idx="263">
                    <c:v>0.65113876138162796</c:v>
                  </c:pt>
                  <c:pt idx="264">
                    <c:v>0.65380010340927164</c:v>
                  </c:pt>
                  <c:pt idx="265">
                    <c:v>0.70481907808489208</c:v>
                  </c:pt>
                  <c:pt idx="266">
                    <c:v>0.67253262561598659</c:v>
                  </c:pt>
                  <c:pt idx="267">
                    <c:v>0.69616954817650056</c:v>
                  </c:pt>
                  <c:pt idx="268">
                    <c:v>0.7090573880654395</c:v>
                  </c:pt>
                  <c:pt idx="269">
                    <c:v>0.77544334076916632</c:v>
                  </c:pt>
                  <c:pt idx="270">
                    <c:v>0.65784911654465705</c:v>
                  </c:pt>
                  <c:pt idx="271">
                    <c:v>0.76697620429893376</c:v>
                  </c:pt>
                  <c:pt idx="272">
                    <c:v>0.7613000258283078</c:v>
                  </c:pt>
                  <c:pt idx="273">
                    <c:v>0.69504665361710305</c:v>
                  </c:pt>
                  <c:pt idx="274">
                    <c:v>0.62974041449539009</c:v>
                  </c:pt>
                  <c:pt idx="275">
                    <c:v>0.66466284083309668</c:v>
                  </c:pt>
                  <c:pt idx="276">
                    <c:v>0.7849180882827772</c:v>
                  </c:pt>
                  <c:pt idx="277">
                    <c:v>0.68813236555715174</c:v>
                  </c:pt>
                  <c:pt idx="278">
                    <c:v>0.82635731824887426</c:v>
                  </c:pt>
                  <c:pt idx="279">
                    <c:v>0.79725786895808126</c:v>
                  </c:pt>
                  <c:pt idx="280">
                    <c:v>0.6571241088861336</c:v>
                  </c:pt>
                  <c:pt idx="281">
                    <c:v>0.62902196502531982</c:v>
                  </c:pt>
                  <c:pt idx="282">
                    <c:v>0.76779537176557167</c:v>
                  </c:pt>
                  <c:pt idx="283">
                    <c:v>0.61065048886165973</c:v>
                  </c:pt>
                  <c:pt idx="284">
                    <c:v>0.5792234846353187</c:v>
                  </c:pt>
                  <c:pt idx="285">
                    <c:v>0.59985070513186833</c:v>
                  </c:pt>
                  <c:pt idx="286">
                    <c:v>0.76098475892637307</c:v>
                  </c:pt>
                  <c:pt idx="287">
                    <c:v>0.72977648845437304</c:v>
                  </c:pt>
                  <c:pt idx="288">
                    <c:v>0.57026629581737087</c:v>
                  </c:pt>
                  <c:pt idx="289">
                    <c:v>0.60366584657832767</c:v>
                  </c:pt>
                  <c:pt idx="290">
                    <c:v>0.53319962773069129</c:v>
                  </c:pt>
                  <c:pt idx="291">
                    <c:v>0.42243830626768736</c:v>
                  </c:pt>
                  <c:pt idx="292">
                    <c:v>0.50575577373782921</c:v>
                  </c:pt>
                  <c:pt idx="293">
                    <c:v>0.45482639390556656</c:v>
                  </c:pt>
                  <c:pt idx="294">
                    <c:v>0.51766460125577651</c:v>
                  </c:pt>
                  <c:pt idx="295">
                    <c:v>0.53814025059556136</c:v>
                  </c:pt>
                  <c:pt idx="296">
                    <c:v>0.59162732753444136</c:v>
                  </c:pt>
                  <c:pt idx="297">
                    <c:v>0.6700257366742538</c:v>
                  </c:pt>
                  <c:pt idx="298">
                    <c:v>0.69292741164265659</c:v>
                  </c:pt>
                  <c:pt idx="299">
                    <c:v>0.73886557575461931</c:v>
                  </c:pt>
                  <c:pt idx="300">
                    <c:v>0.68277743408623381</c:v>
                  </c:pt>
                  <c:pt idx="301">
                    <c:v>0.66085025800525155</c:v>
                  </c:pt>
                  <c:pt idx="302">
                    <c:v>0.74090322789021756</c:v>
                  </c:pt>
                  <c:pt idx="303">
                    <c:v>0.63043317901211215</c:v>
                  </c:pt>
                  <c:pt idx="304">
                    <c:v>0.37506939224551922</c:v>
                  </c:pt>
                  <c:pt idx="305">
                    <c:v>0.35823578499152603</c:v>
                  </c:pt>
                  <c:pt idx="306">
                    <c:v>0.518812969052036</c:v>
                  </c:pt>
                  <c:pt idx="307">
                    <c:v>0.59137792985888138</c:v>
                  </c:pt>
                  <c:pt idx="308">
                    <c:v>0.6678432619920418</c:v>
                  </c:pt>
                  <c:pt idx="309">
                    <c:v>0.58101379702611655</c:v>
                  </c:pt>
                  <c:pt idx="310">
                    <c:v>0.69917760079889801</c:v>
                  </c:pt>
                  <c:pt idx="311">
                    <c:v>0.69344741557363421</c:v>
                  </c:pt>
                  <c:pt idx="312">
                    <c:v>0.65436627622531451</c:v>
                  </c:pt>
                  <c:pt idx="313">
                    <c:v>0.47002753316792156</c:v>
                  </c:pt>
                  <c:pt idx="314">
                    <c:v>0.70171186851965173</c:v>
                  </c:pt>
                  <c:pt idx="315">
                    <c:v>0.57920159463991616</c:v>
                  </c:pt>
                  <c:pt idx="316">
                    <c:v>0.45578217141068883</c:v>
                  </c:pt>
                  <c:pt idx="317">
                    <c:v>0.51500148773750065</c:v>
                  </c:pt>
                  <c:pt idx="318">
                    <c:v>0.45673040473390131</c:v>
                  </c:pt>
                  <c:pt idx="319">
                    <c:v>0.42567730991333558</c:v>
                  </c:pt>
                  <c:pt idx="320">
                    <c:v>0.47600591729712249</c:v>
                  </c:pt>
                  <c:pt idx="321">
                    <c:v>0.32951705456488295</c:v>
                  </c:pt>
                  <c:pt idx="322">
                    <c:v>0.38659401471846655</c:v>
                  </c:pt>
                  <c:pt idx="323">
                    <c:v>0.30022043109847424</c:v>
                  </c:pt>
                  <c:pt idx="324">
                    <c:v>0.29717917035742908</c:v>
                  </c:pt>
                  <c:pt idx="325">
                    <c:v>0.26507744061365818</c:v>
                  </c:pt>
                  <c:pt idx="326">
                    <c:v>0.40427732501221691</c:v>
                  </c:pt>
                  <c:pt idx="327">
                    <c:v>0.34895404164007626</c:v>
                  </c:pt>
                  <c:pt idx="328">
                    <c:v>0.32837636061634989</c:v>
                  </c:pt>
                  <c:pt idx="329">
                    <c:v>0.25866164925598084</c:v>
                  </c:pt>
                  <c:pt idx="330">
                    <c:v>0.33390752083547665</c:v>
                  </c:pt>
                  <c:pt idx="331">
                    <c:v>0.28428705656372411</c:v>
                  </c:pt>
                  <c:pt idx="332">
                    <c:v>0.20065514361690237</c:v>
                  </c:pt>
                  <c:pt idx="333">
                    <c:v>0.23257214833868009</c:v>
                  </c:pt>
                  <c:pt idx="334">
                    <c:v>0.20445469233673785</c:v>
                  </c:pt>
                  <c:pt idx="335">
                    <c:v>0.25612885835827792</c:v>
                  </c:pt>
                  <c:pt idx="336">
                    <c:v>0.29577460228727837</c:v>
                  </c:pt>
                  <c:pt idx="337">
                    <c:v>0.26807247084698954</c:v>
                  </c:pt>
                  <c:pt idx="338">
                    <c:v>0.2305662743855367</c:v>
                  </c:pt>
                  <c:pt idx="339">
                    <c:v>0.15381280840266681</c:v>
                  </c:pt>
                  <c:pt idx="340">
                    <c:v>0.14431826859994681</c:v>
                  </c:pt>
                  <c:pt idx="341">
                    <c:v>0.11127745759723247</c:v>
                  </c:pt>
                  <c:pt idx="342">
                    <c:v>0.15489705996854744</c:v>
                  </c:pt>
                  <c:pt idx="343">
                    <c:v>0.18543343422942341</c:v>
                  </c:pt>
                  <c:pt idx="344">
                    <c:v>0.14243805594999912</c:v>
                  </c:pt>
                  <c:pt idx="345">
                    <c:v>0.15503140664965648</c:v>
                  </c:pt>
                  <c:pt idx="346">
                    <c:v>0.23547535162300504</c:v>
                  </c:pt>
                  <c:pt idx="347">
                    <c:v>0.14516179106092517</c:v>
                  </c:pt>
                  <c:pt idx="348">
                    <c:v>0.17082153323064853</c:v>
                  </c:pt>
                  <c:pt idx="349">
                    <c:v>0.16823026724595749</c:v>
                  </c:pt>
                  <c:pt idx="350">
                    <c:v>0.20045807244282807</c:v>
                  </c:pt>
                  <c:pt idx="351">
                    <c:v>0.16359534107218174</c:v>
                  </c:pt>
                  <c:pt idx="352">
                    <c:v>0.14262982528467766</c:v>
                  </c:pt>
                  <c:pt idx="353">
                    <c:v>0.10166856652354465</c:v>
                  </c:pt>
                  <c:pt idx="354">
                    <c:v>0.13899615784112537</c:v>
                  </c:pt>
                  <c:pt idx="355">
                    <c:v>0.12878690525164618</c:v>
                  </c:pt>
                  <c:pt idx="356">
                    <c:v>0.14239769982858494</c:v>
                  </c:pt>
                  <c:pt idx="357">
                    <c:v>0.1137548363086784</c:v>
                  </c:pt>
                  <c:pt idx="358">
                    <c:v>0.13638775925056046</c:v>
                  </c:pt>
                  <c:pt idx="359">
                    <c:v>8.4306558566436304E-2</c:v>
                  </c:pt>
                  <c:pt idx="360">
                    <c:v>9.2155419547765294E-2</c:v>
                  </c:pt>
                  <c:pt idx="361">
                    <c:v>9.2145646953523674E-2</c:v>
                  </c:pt>
                  <c:pt idx="362">
                    <c:v>0.13817706781973368</c:v>
                  </c:pt>
                  <c:pt idx="363">
                    <c:v>0.14219108245437914</c:v>
                  </c:pt>
                  <c:pt idx="364">
                    <c:v>0.15625461817452801</c:v>
                  </c:pt>
                  <c:pt idx="365">
                    <c:v>0.11318360578343693</c:v>
                  </c:pt>
                  <c:pt idx="366">
                    <c:v>7.6191950564164473E-2</c:v>
                  </c:pt>
                  <c:pt idx="367">
                    <c:v>5.3703378797110367E-2</c:v>
                  </c:pt>
                  <c:pt idx="368">
                    <c:v>0.15120549194298427</c:v>
                  </c:pt>
                  <c:pt idx="369">
                    <c:v>0.15723816208535846</c:v>
                  </c:pt>
                  <c:pt idx="370">
                    <c:v>0.12511309866021766</c:v>
                  </c:pt>
                  <c:pt idx="371">
                    <c:v>0.11541862662708659</c:v>
                  </c:pt>
                  <c:pt idx="372">
                    <c:v>0.13878501736239682</c:v>
                  </c:pt>
                  <c:pt idx="373">
                    <c:v>7.3300571057286004E-2</c:v>
                  </c:pt>
                  <c:pt idx="374">
                    <c:v>8.4196772542492623E-2</c:v>
                  </c:pt>
                  <c:pt idx="375">
                    <c:v>9.8828478607854056E-2</c:v>
                  </c:pt>
                  <c:pt idx="376">
                    <c:v>7.1491253177723799E-2</c:v>
                  </c:pt>
                  <c:pt idx="377">
                    <c:v>0.12330834094180269</c:v>
                  </c:pt>
                  <c:pt idx="378">
                    <c:v>0.15428667063014048</c:v>
                  </c:pt>
                  <c:pt idx="379">
                    <c:v>0.11919935224911998</c:v>
                  </c:pt>
                  <c:pt idx="380">
                    <c:v>0.10861331054002459</c:v>
                  </c:pt>
                  <c:pt idx="381">
                    <c:v>9.0761032994823854E-2</c:v>
                  </c:pt>
                  <c:pt idx="382">
                    <c:v>9.9752948616948625E-2</c:v>
                  </c:pt>
                  <c:pt idx="383">
                    <c:v>6.0057544850316225E-2</c:v>
                  </c:pt>
                  <c:pt idx="384">
                    <c:v>7.3748617957143256E-2</c:v>
                  </c:pt>
                  <c:pt idx="385">
                    <c:v>0.11151884085865384</c:v>
                  </c:pt>
                  <c:pt idx="386">
                    <c:v>0.14152143541146664</c:v>
                  </c:pt>
                  <c:pt idx="387">
                    <c:v>9.4905505619306108E-2</c:v>
                  </c:pt>
                  <c:pt idx="388">
                    <c:v>0.13222465913994333</c:v>
                  </c:pt>
                  <c:pt idx="389">
                    <c:v>0.14092554379363945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pooled!$AH$4:$AH$393</c:f>
              <c:numCache>
                <c:formatCode>General</c:formatCode>
                <c:ptCount val="390"/>
                <c:pt idx="0">
                  <c:v>3.0859212425879203</c:v>
                </c:pt>
                <c:pt idx="1">
                  <c:v>3.0859212425879203</c:v>
                </c:pt>
                <c:pt idx="2">
                  <c:v>5.6163787542743924</c:v>
                </c:pt>
                <c:pt idx="3">
                  <c:v>8.2159488692371792</c:v>
                </c:pt>
                <c:pt idx="4">
                  <c:v>7.957897644129539</c:v>
                </c:pt>
                <c:pt idx="5">
                  <c:v>7.1220863820142437</c:v>
                </c:pt>
                <c:pt idx="6">
                  <c:v>7.1543601475338745</c:v>
                </c:pt>
                <c:pt idx="7">
                  <c:v>6.7304879854933422</c:v>
                </c:pt>
                <c:pt idx="8">
                  <c:v>7.1638962732414502</c:v>
                </c:pt>
                <c:pt idx="9">
                  <c:v>6.8208974290473625</c:v>
                </c:pt>
                <c:pt idx="10">
                  <c:v>6.9815114155977733</c:v>
                </c:pt>
                <c:pt idx="11">
                  <c:v>7.0738134861116535</c:v>
                </c:pt>
                <c:pt idx="12">
                  <c:v>7.2928055557644234</c:v>
                </c:pt>
                <c:pt idx="13">
                  <c:v>7.6327432269155473</c:v>
                </c:pt>
                <c:pt idx="14">
                  <c:v>7.8377525877793932</c:v>
                </c:pt>
                <c:pt idx="15">
                  <c:v>7.5052069998960604</c:v>
                </c:pt>
                <c:pt idx="16">
                  <c:v>6.8988710059033576</c:v>
                </c:pt>
                <c:pt idx="17">
                  <c:v>6.491111436028846</c:v>
                </c:pt>
                <c:pt idx="18">
                  <c:v>6.685125159153058</c:v>
                </c:pt>
                <c:pt idx="19">
                  <c:v>7.064888500863221</c:v>
                </c:pt>
                <c:pt idx="20">
                  <c:v>7.1982235926764195</c:v>
                </c:pt>
                <c:pt idx="21">
                  <c:v>6.9969433241347687</c:v>
                </c:pt>
                <c:pt idx="22">
                  <c:v>6.4998999984818697</c:v>
                </c:pt>
                <c:pt idx="23">
                  <c:v>6.5809661388276623</c:v>
                </c:pt>
                <c:pt idx="24">
                  <c:v>6.3764573244299125</c:v>
                </c:pt>
                <c:pt idx="25">
                  <c:v>6.1939495034180583</c:v>
                </c:pt>
                <c:pt idx="26">
                  <c:v>6.0450805510409671</c:v>
                </c:pt>
                <c:pt idx="27">
                  <c:v>6.4389559926124393</c:v>
                </c:pt>
                <c:pt idx="28">
                  <c:v>6.2911096178019337</c:v>
                </c:pt>
                <c:pt idx="29">
                  <c:v>6.5333598156179242</c:v>
                </c:pt>
                <c:pt idx="30">
                  <c:v>6.5713054657495809</c:v>
                </c:pt>
                <c:pt idx="31">
                  <c:v>5.8703945501274699</c:v>
                </c:pt>
                <c:pt idx="32">
                  <c:v>6.0390391022836303</c:v>
                </c:pt>
                <c:pt idx="33">
                  <c:v>6.3419206666213439</c:v>
                </c:pt>
                <c:pt idx="34">
                  <c:v>6.4696117660025356</c:v>
                </c:pt>
                <c:pt idx="35">
                  <c:v>6.2020557119343529</c:v>
                </c:pt>
                <c:pt idx="36">
                  <c:v>6.3938009137955598</c:v>
                </c:pt>
                <c:pt idx="37">
                  <c:v>6.5575831973759469</c:v>
                </c:pt>
                <c:pt idx="38">
                  <c:v>6.7527154987477314</c:v>
                </c:pt>
                <c:pt idx="39">
                  <c:v>6.8303891018105105</c:v>
                </c:pt>
                <c:pt idx="40">
                  <c:v>6.8242046550671125</c:v>
                </c:pt>
                <c:pt idx="41">
                  <c:v>6.7830727998164555</c:v>
                </c:pt>
                <c:pt idx="42">
                  <c:v>6.6594311187186577</c:v>
                </c:pt>
                <c:pt idx="43">
                  <c:v>6.397298056996183</c:v>
                </c:pt>
                <c:pt idx="44">
                  <c:v>6.4668850179210811</c:v>
                </c:pt>
                <c:pt idx="45">
                  <c:v>6.2316714893792877</c:v>
                </c:pt>
                <c:pt idx="46">
                  <c:v>6.6348109387979246</c:v>
                </c:pt>
                <c:pt idx="47">
                  <c:v>7.0134161024723811</c:v>
                </c:pt>
                <c:pt idx="48">
                  <c:v>7.2905597274765483</c:v>
                </c:pt>
                <c:pt idx="49">
                  <c:v>7.3033294719771709</c:v>
                </c:pt>
                <c:pt idx="50">
                  <c:v>7.190136152296394</c:v>
                </c:pt>
                <c:pt idx="51">
                  <c:v>6.7158589536320301</c:v>
                </c:pt>
                <c:pt idx="52">
                  <c:v>6.8840795274916493</c:v>
                </c:pt>
                <c:pt idx="53">
                  <c:v>7.0430404683573027</c:v>
                </c:pt>
                <c:pt idx="54">
                  <c:v>6.5563782138908966</c:v>
                </c:pt>
                <c:pt idx="55">
                  <c:v>6.864512954718224</c:v>
                </c:pt>
                <c:pt idx="56">
                  <c:v>6.8415217660414234</c:v>
                </c:pt>
                <c:pt idx="57">
                  <c:v>7.0574942894614736</c:v>
                </c:pt>
                <c:pt idx="58">
                  <c:v>6.9205734698204679</c:v>
                </c:pt>
                <c:pt idx="59">
                  <c:v>7.1184525220431993</c:v>
                </c:pt>
                <c:pt idx="60">
                  <c:v>6.9407401961761481</c:v>
                </c:pt>
                <c:pt idx="61">
                  <c:v>6.6438996518885327</c:v>
                </c:pt>
                <c:pt idx="62">
                  <c:v>6.3474285996999207</c:v>
                </c:pt>
                <c:pt idx="63">
                  <c:v>6.8316342908865142</c:v>
                </c:pt>
                <c:pt idx="64">
                  <c:v>6.5614074492224788</c:v>
                </c:pt>
                <c:pt idx="65">
                  <c:v>6.9983919345187511</c:v>
                </c:pt>
                <c:pt idx="66">
                  <c:v>6.7322499195693561</c:v>
                </c:pt>
                <c:pt idx="67">
                  <c:v>6.3111205982958074</c:v>
                </c:pt>
                <c:pt idx="68">
                  <c:v>6.2592993767459033</c:v>
                </c:pt>
                <c:pt idx="69">
                  <c:v>6.3217805300753662</c:v>
                </c:pt>
                <c:pt idx="70">
                  <c:v>6.1265288288668751</c:v>
                </c:pt>
                <c:pt idx="71">
                  <c:v>6.2615739353515432</c:v>
                </c:pt>
                <c:pt idx="72">
                  <c:v>5.7894096839099722</c:v>
                </c:pt>
                <c:pt idx="73">
                  <c:v>6.1056390356053676</c:v>
                </c:pt>
                <c:pt idx="74">
                  <c:v>6.4099491431347175</c:v>
                </c:pt>
                <c:pt idx="75">
                  <c:v>6.5358192889586277</c:v>
                </c:pt>
                <c:pt idx="76">
                  <c:v>6.4586640918942813</c:v>
                </c:pt>
                <c:pt idx="77">
                  <c:v>6.9929577754726528</c:v>
                </c:pt>
                <c:pt idx="78">
                  <c:v>6.9649054017994869</c:v>
                </c:pt>
                <c:pt idx="79">
                  <c:v>6.3981988435092436</c:v>
                </c:pt>
                <c:pt idx="80">
                  <c:v>6.3684521654078399</c:v>
                </c:pt>
                <c:pt idx="81">
                  <c:v>6.5514446998565985</c:v>
                </c:pt>
                <c:pt idx="82">
                  <c:v>6.5788194138857463</c:v>
                </c:pt>
                <c:pt idx="83">
                  <c:v>6.4180467994015649</c:v>
                </c:pt>
                <c:pt idx="84">
                  <c:v>6.3906779956109467</c:v>
                </c:pt>
                <c:pt idx="85">
                  <c:v>6.638695253325106</c:v>
                </c:pt>
                <c:pt idx="86">
                  <c:v>6.7619064323806555</c:v>
                </c:pt>
                <c:pt idx="87">
                  <c:v>6.877096300697243</c:v>
                </c:pt>
                <c:pt idx="88">
                  <c:v>6.9265188181670707</c:v>
                </c:pt>
                <c:pt idx="89">
                  <c:v>6.7831162368198896</c:v>
                </c:pt>
                <c:pt idx="90">
                  <c:v>6.775512034466983</c:v>
                </c:pt>
                <c:pt idx="91">
                  <c:v>6.3566999209001818</c:v>
                </c:pt>
                <c:pt idx="92">
                  <c:v>6.5046385191306149</c:v>
                </c:pt>
                <c:pt idx="93">
                  <c:v>6.1113100567184748</c:v>
                </c:pt>
                <c:pt idx="94">
                  <c:v>6.0343299398184946</c:v>
                </c:pt>
                <c:pt idx="95">
                  <c:v>6.4882557834726144</c:v>
                </c:pt>
                <c:pt idx="96">
                  <c:v>6.0997530308363359</c:v>
                </c:pt>
                <c:pt idx="97">
                  <c:v>6.1237219515524526</c:v>
                </c:pt>
                <c:pt idx="98">
                  <c:v>6.1177107741095105</c:v>
                </c:pt>
                <c:pt idx="99">
                  <c:v>5.9946876596956562</c:v>
                </c:pt>
                <c:pt idx="100">
                  <c:v>6.2974860474050125</c:v>
                </c:pt>
                <c:pt idx="101">
                  <c:v>6.7334298418627228</c:v>
                </c:pt>
                <c:pt idx="102">
                  <c:v>6.6182945630081793</c:v>
                </c:pt>
                <c:pt idx="103">
                  <c:v>6.6540601341381613</c:v>
                </c:pt>
                <c:pt idx="104">
                  <c:v>6.4036494818047975</c:v>
                </c:pt>
                <c:pt idx="105">
                  <c:v>6.3082207196041518</c:v>
                </c:pt>
                <c:pt idx="106">
                  <c:v>6.4202560203999059</c:v>
                </c:pt>
                <c:pt idx="107">
                  <c:v>6.3943046644580495</c:v>
                </c:pt>
                <c:pt idx="108">
                  <c:v>6.2802934490828219</c:v>
                </c:pt>
                <c:pt idx="109">
                  <c:v>6.6067216967284619</c:v>
                </c:pt>
                <c:pt idx="110">
                  <c:v>6.6268497098323769</c:v>
                </c:pt>
                <c:pt idx="111">
                  <c:v>6.5929864039234634</c:v>
                </c:pt>
                <c:pt idx="112">
                  <c:v>6.5460531326616991</c:v>
                </c:pt>
                <c:pt idx="113">
                  <c:v>6.4418989929775909</c:v>
                </c:pt>
                <c:pt idx="114">
                  <c:v>6.7370645655195647</c:v>
                </c:pt>
                <c:pt idx="115">
                  <c:v>6.2501657842233831</c:v>
                </c:pt>
                <c:pt idx="116">
                  <c:v>6.4910708488073414</c:v>
                </c:pt>
                <c:pt idx="117">
                  <c:v>6.7488228652773739</c:v>
                </c:pt>
                <c:pt idx="118">
                  <c:v>6.1998281325789968</c:v>
                </c:pt>
                <c:pt idx="119">
                  <c:v>6.2546888113435948</c:v>
                </c:pt>
                <c:pt idx="120">
                  <c:v>6.5702946889871221</c:v>
                </c:pt>
                <c:pt idx="121">
                  <c:v>6.0729401141363049</c:v>
                </c:pt>
                <c:pt idx="122">
                  <c:v>6.2618687900411878</c:v>
                </c:pt>
                <c:pt idx="123">
                  <c:v>6.1679259697354079</c:v>
                </c:pt>
                <c:pt idx="124">
                  <c:v>6.2556452321789209</c:v>
                </c:pt>
                <c:pt idx="125">
                  <c:v>6.1261205268265639</c:v>
                </c:pt>
                <c:pt idx="126">
                  <c:v>6.1657456702160331</c:v>
                </c:pt>
                <c:pt idx="127">
                  <c:v>5.9871440342287521</c:v>
                </c:pt>
                <c:pt idx="128">
                  <c:v>5.9245192950129395</c:v>
                </c:pt>
                <c:pt idx="129">
                  <c:v>5.5235604665371465</c:v>
                </c:pt>
                <c:pt idx="130">
                  <c:v>5.6148393607545906</c:v>
                </c:pt>
                <c:pt idx="131">
                  <c:v>5.838889970748034</c:v>
                </c:pt>
                <c:pt idx="132">
                  <c:v>6.0052394779266134</c:v>
                </c:pt>
                <c:pt idx="133">
                  <c:v>5.8523256787564426</c:v>
                </c:pt>
                <c:pt idx="134">
                  <c:v>5.6948628570128639</c:v>
                </c:pt>
                <c:pt idx="135">
                  <c:v>5.8380248024696142</c:v>
                </c:pt>
                <c:pt idx="136">
                  <c:v>5.9201801860482828</c:v>
                </c:pt>
                <c:pt idx="137">
                  <c:v>5.8312765298710882</c:v>
                </c:pt>
                <c:pt idx="138">
                  <c:v>6.3475842515203613</c:v>
                </c:pt>
                <c:pt idx="139">
                  <c:v>6.2626343219514773</c:v>
                </c:pt>
                <c:pt idx="140">
                  <c:v>6.2401410382581828</c:v>
                </c:pt>
                <c:pt idx="141">
                  <c:v>6.1987463790763675</c:v>
                </c:pt>
                <c:pt idx="142">
                  <c:v>6.0545654330568528</c:v>
                </c:pt>
                <c:pt idx="143">
                  <c:v>6.4090796886740966</c:v>
                </c:pt>
                <c:pt idx="144">
                  <c:v>6.779037656762906</c:v>
                </c:pt>
                <c:pt idx="145">
                  <c:v>6.8064089256775642</c:v>
                </c:pt>
                <c:pt idx="146">
                  <c:v>6.9783557002938332</c:v>
                </c:pt>
                <c:pt idx="147">
                  <c:v>6.5783630537760649</c:v>
                </c:pt>
                <c:pt idx="148">
                  <c:v>6.5457773262331811</c:v>
                </c:pt>
                <c:pt idx="149">
                  <c:v>6.2269749886542298</c:v>
                </c:pt>
                <c:pt idx="150">
                  <c:v>6.3744310845884398</c:v>
                </c:pt>
                <c:pt idx="151">
                  <c:v>6.070895031034615</c:v>
                </c:pt>
                <c:pt idx="152">
                  <c:v>4.9432084969916037</c:v>
                </c:pt>
                <c:pt idx="153">
                  <c:v>2.6936317713656797</c:v>
                </c:pt>
                <c:pt idx="154">
                  <c:v>1.7625903714486078</c:v>
                </c:pt>
                <c:pt idx="155">
                  <c:v>1.5428000160555377</c:v>
                </c:pt>
                <c:pt idx="156">
                  <c:v>1.3785831400749891</c:v>
                </c:pt>
                <c:pt idx="157">
                  <c:v>1.4731365778229069</c:v>
                </c:pt>
                <c:pt idx="158">
                  <c:v>1.7714691158032367</c:v>
                </c:pt>
                <c:pt idx="159">
                  <c:v>2.0432657535709886</c:v>
                </c:pt>
                <c:pt idx="160">
                  <c:v>2.389777454805873</c:v>
                </c:pt>
                <c:pt idx="161">
                  <c:v>2.9522746161374638</c:v>
                </c:pt>
                <c:pt idx="162">
                  <c:v>3.6607739698535449</c:v>
                </c:pt>
                <c:pt idx="163">
                  <c:v>4.5651352557810281</c:v>
                </c:pt>
                <c:pt idx="164">
                  <c:v>5.0592813024742602</c:v>
                </c:pt>
                <c:pt idx="165">
                  <c:v>5.2367627342795169</c:v>
                </c:pt>
                <c:pt idx="166">
                  <c:v>6.4498411044314743</c:v>
                </c:pt>
                <c:pt idx="167">
                  <c:v>7.1024861084121289</c:v>
                </c:pt>
                <c:pt idx="168">
                  <c:v>8.0233331993183032</c:v>
                </c:pt>
                <c:pt idx="169">
                  <c:v>9.0940042710343008</c:v>
                </c:pt>
                <c:pt idx="170">
                  <c:v>10.223245632155656</c:v>
                </c:pt>
                <c:pt idx="171">
                  <c:v>10.863905802957081</c:v>
                </c:pt>
                <c:pt idx="172">
                  <c:v>11.587951168954925</c:v>
                </c:pt>
                <c:pt idx="173">
                  <c:v>12.12069818135298</c:v>
                </c:pt>
                <c:pt idx="174">
                  <c:v>13.021210676933309</c:v>
                </c:pt>
                <c:pt idx="175">
                  <c:v>13.407106374724222</c:v>
                </c:pt>
                <c:pt idx="176">
                  <c:v>13.213513938990168</c:v>
                </c:pt>
                <c:pt idx="177">
                  <c:v>13.500263690484154</c:v>
                </c:pt>
                <c:pt idx="178">
                  <c:v>13.496809334321156</c:v>
                </c:pt>
                <c:pt idx="179">
                  <c:v>13.629944441863143</c:v>
                </c:pt>
                <c:pt idx="180">
                  <c:v>14.262889756073868</c:v>
                </c:pt>
                <c:pt idx="181">
                  <c:v>14.695038747521444</c:v>
                </c:pt>
                <c:pt idx="182">
                  <c:v>14.659272566378434</c:v>
                </c:pt>
                <c:pt idx="183">
                  <c:v>14.0911007251441</c:v>
                </c:pt>
                <c:pt idx="184">
                  <c:v>13.790948746203277</c:v>
                </c:pt>
                <c:pt idx="185">
                  <c:v>14.296916281773967</c:v>
                </c:pt>
                <c:pt idx="186">
                  <c:v>14.14755545393659</c:v>
                </c:pt>
                <c:pt idx="187">
                  <c:v>13.716737416399798</c:v>
                </c:pt>
                <c:pt idx="188">
                  <c:v>13.385765234577489</c:v>
                </c:pt>
                <c:pt idx="189">
                  <c:v>13.2435597439151</c:v>
                </c:pt>
                <c:pt idx="190">
                  <c:v>13.11394823810943</c:v>
                </c:pt>
                <c:pt idx="191">
                  <c:v>12.43410133399134</c:v>
                </c:pt>
                <c:pt idx="192">
                  <c:v>12.010383174139898</c:v>
                </c:pt>
                <c:pt idx="193">
                  <c:v>12.058499745924125</c:v>
                </c:pt>
                <c:pt idx="194">
                  <c:v>12.309104535655898</c:v>
                </c:pt>
                <c:pt idx="195">
                  <c:v>12.133734923838126</c:v>
                </c:pt>
                <c:pt idx="196">
                  <c:v>11.785425014407902</c:v>
                </c:pt>
                <c:pt idx="197">
                  <c:v>11.252436614757888</c:v>
                </c:pt>
                <c:pt idx="198">
                  <c:v>11.09582279611052</c:v>
                </c:pt>
                <c:pt idx="199">
                  <c:v>11.216808399773157</c:v>
                </c:pt>
                <c:pt idx="200">
                  <c:v>11.430732230564731</c:v>
                </c:pt>
                <c:pt idx="201">
                  <c:v>11.106806023804562</c:v>
                </c:pt>
                <c:pt idx="202">
                  <c:v>10.668781820432308</c:v>
                </c:pt>
                <c:pt idx="203">
                  <c:v>10.458500569615474</c:v>
                </c:pt>
                <c:pt idx="204">
                  <c:v>10.619698640728267</c:v>
                </c:pt>
                <c:pt idx="205">
                  <c:v>10.141508924124889</c:v>
                </c:pt>
                <c:pt idx="206">
                  <c:v>10.038346255093996</c:v>
                </c:pt>
                <c:pt idx="207">
                  <c:v>10.176088514753637</c:v>
                </c:pt>
                <c:pt idx="208">
                  <c:v>10.152442255494696</c:v>
                </c:pt>
                <c:pt idx="209">
                  <c:v>10.161254343728864</c:v>
                </c:pt>
                <c:pt idx="210">
                  <c:v>9.8003034055130431</c:v>
                </c:pt>
                <c:pt idx="211">
                  <c:v>9.5866909145957155</c:v>
                </c:pt>
                <c:pt idx="212">
                  <c:v>9.5979611530018971</c:v>
                </c:pt>
                <c:pt idx="213">
                  <c:v>9.6857001147823834</c:v>
                </c:pt>
                <c:pt idx="214">
                  <c:v>9.3265406540677986</c:v>
                </c:pt>
                <c:pt idx="215">
                  <c:v>9.1564392320000341</c:v>
                </c:pt>
                <c:pt idx="216">
                  <c:v>8.8290981008228151</c:v>
                </c:pt>
                <c:pt idx="217">
                  <c:v>8.8516331113900737</c:v>
                </c:pt>
                <c:pt idx="218">
                  <c:v>8.9545323315664902</c:v>
                </c:pt>
                <c:pt idx="219">
                  <c:v>8.5969988643076167</c:v>
                </c:pt>
                <c:pt idx="220">
                  <c:v>8.5928028014128195</c:v>
                </c:pt>
                <c:pt idx="221">
                  <c:v>8.0109400092225425</c:v>
                </c:pt>
                <c:pt idx="222">
                  <c:v>8.1362996045095368</c:v>
                </c:pt>
                <c:pt idx="223">
                  <c:v>8.3466048298047415</c:v>
                </c:pt>
                <c:pt idx="224">
                  <c:v>7.8847979235653538</c:v>
                </c:pt>
                <c:pt idx="225">
                  <c:v>7.7155345519085596</c:v>
                </c:pt>
                <c:pt idx="226">
                  <c:v>7.9947872551095465</c:v>
                </c:pt>
                <c:pt idx="227">
                  <c:v>8.4117095866678557</c:v>
                </c:pt>
                <c:pt idx="228">
                  <c:v>7.7791513405461421</c:v>
                </c:pt>
                <c:pt idx="229">
                  <c:v>7.6400565237010341</c:v>
                </c:pt>
                <c:pt idx="230">
                  <c:v>7.1037798372530929</c:v>
                </c:pt>
                <c:pt idx="231">
                  <c:v>7.0850921192677694</c:v>
                </c:pt>
                <c:pt idx="232">
                  <c:v>7.0976551457685879</c:v>
                </c:pt>
                <c:pt idx="233">
                  <c:v>6.7812917308262062</c:v>
                </c:pt>
                <c:pt idx="234">
                  <c:v>6.8157035377821229</c:v>
                </c:pt>
                <c:pt idx="235">
                  <c:v>7.3121913171401012</c:v>
                </c:pt>
                <c:pt idx="236">
                  <c:v>7.2957043225324618</c:v>
                </c:pt>
                <c:pt idx="237">
                  <c:v>7.3208278396531163</c:v>
                </c:pt>
                <c:pt idx="238">
                  <c:v>7.1359757929240617</c:v>
                </c:pt>
                <c:pt idx="239">
                  <c:v>7.3044620826815994</c:v>
                </c:pt>
                <c:pt idx="240">
                  <c:v>7.4067929280948412</c:v>
                </c:pt>
                <c:pt idx="241">
                  <c:v>7.2913740909495157</c:v>
                </c:pt>
                <c:pt idx="242">
                  <c:v>7.381016077450302</c:v>
                </c:pt>
                <c:pt idx="243">
                  <c:v>7.4773060190518299</c:v>
                </c:pt>
                <c:pt idx="244">
                  <c:v>6.968739662723717</c:v>
                </c:pt>
                <c:pt idx="245">
                  <c:v>7.0067350723159398</c:v>
                </c:pt>
                <c:pt idx="246">
                  <c:v>6.8574308319855612</c:v>
                </c:pt>
                <c:pt idx="247">
                  <c:v>6.6727139632556387</c:v>
                </c:pt>
                <c:pt idx="248">
                  <c:v>6.9410510376110146</c:v>
                </c:pt>
                <c:pt idx="249">
                  <c:v>7.2845252415034416</c:v>
                </c:pt>
                <c:pt idx="250">
                  <c:v>6.5818239215359196</c:v>
                </c:pt>
                <c:pt idx="251">
                  <c:v>6.6549770670425641</c:v>
                </c:pt>
                <c:pt idx="252">
                  <c:v>7.0755275699544731</c:v>
                </c:pt>
                <c:pt idx="253">
                  <c:v>6.8593139279229858</c:v>
                </c:pt>
                <c:pt idx="254">
                  <c:v>7.2035379189506283</c:v>
                </c:pt>
                <c:pt idx="255">
                  <c:v>7.044617635587719</c:v>
                </c:pt>
                <c:pt idx="256">
                  <c:v>6.8015569046507585</c:v>
                </c:pt>
                <c:pt idx="257">
                  <c:v>6.6479861648779384</c:v>
                </c:pt>
                <c:pt idx="258">
                  <c:v>6.4487591803583051</c:v>
                </c:pt>
                <c:pt idx="259">
                  <c:v>6.4971783605983813</c:v>
                </c:pt>
                <c:pt idx="260">
                  <c:v>6.5225424867204573</c:v>
                </c:pt>
                <c:pt idx="261">
                  <c:v>6.5485134292811162</c:v>
                </c:pt>
                <c:pt idx="262">
                  <c:v>6.1988033024412603</c:v>
                </c:pt>
                <c:pt idx="263">
                  <c:v>5.7716726933516238</c:v>
                </c:pt>
                <c:pt idx="264">
                  <c:v>6.0323245986262464</c:v>
                </c:pt>
                <c:pt idx="265">
                  <c:v>5.9285496675057914</c:v>
                </c:pt>
                <c:pt idx="266">
                  <c:v>6.0857443995602694</c:v>
                </c:pt>
                <c:pt idx="267">
                  <c:v>6.1478916496873577</c:v>
                </c:pt>
                <c:pt idx="268">
                  <c:v>6.1271808976754407</c:v>
                </c:pt>
                <c:pt idx="269">
                  <c:v>6.0306556723899591</c:v>
                </c:pt>
                <c:pt idx="270">
                  <c:v>5.2173827068368714</c:v>
                </c:pt>
                <c:pt idx="271">
                  <c:v>5.8106625495205151</c:v>
                </c:pt>
                <c:pt idx="272">
                  <c:v>5.7326957153811513</c:v>
                </c:pt>
                <c:pt idx="273">
                  <c:v>5.4904995214667371</c:v>
                </c:pt>
                <c:pt idx="274">
                  <c:v>5.491935764788539</c:v>
                </c:pt>
                <c:pt idx="275">
                  <c:v>5.5665281474698363</c:v>
                </c:pt>
                <c:pt idx="276">
                  <c:v>5.6163617905097505</c:v>
                </c:pt>
                <c:pt idx="277">
                  <c:v>5.2752704441916496</c:v>
                </c:pt>
                <c:pt idx="278">
                  <c:v>5.3681537521715743</c:v>
                </c:pt>
                <c:pt idx="279">
                  <c:v>5.1258199811697498</c:v>
                </c:pt>
                <c:pt idx="280">
                  <c:v>5.2733317377298086</c:v>
                </c:pt>
                <c:pt idx="281">
                  <c:v>5.3184139639697001</c:v>
                </c:pt>
                <c:pt idx="282">
                  <c:v>5.2237365693284179</c:v>
                </c:pt>
                <c:pt idx="283">
                  <c:v>5.8193928856816859</c:v>
                </c:pt>
                <c:pt idx="284">
                  <c:v>5.6308457276821473</c:v>
                </c:pt>
                <c:pt idx="285">
                  <c:v>5.7108832785476853</c:v>
                </c:pt>
                <c:pt idx="286">
                  <c:v>5.8670968117133704</c:v>
                </c:pt>
                <c:pt idx="287">
                  <c:v>5.6745426617246402</c:v>
                </c:pt>
                <c:pt idx="288">
                  <c:v>5.7906169764898596</c:v>
                </c:pt>
                <c:pt idx="289">
                  <c:v>6.1211356633176184</c:v>
                </c:pt>
                <c:pt idx="290">
                  <c:v>6.027098087448449</c:v>
                </c:pt>
                <c:pt idx="291">
                  <c:v>5.8259570217077234</c:v>
                </c:pt>
                <c:pt idx="292">
                  <c:v>6.0138603692753794</c:v>
                </c:pt>
                <c:pt idx="293">
                  <c:v>5.8778089755299048</c:v>
                </c:pt>
                <c:pt idx="294">
                  <c:v>5.643425825597399</c:v>
                </c:pt>
                <c:pt idx="295">
                  <c:v>5.674824250096794</c:v>
                </c:pt>
                <c:pt idx="296">
                  <c:v>5.4135486140008746</c:v>
                </c:pt>
                <c:pt idx="297">
                  <c:v>5.1103387128656541</c:v>
                </c:pt>
                <c:pt idx="298">
                  <c:v>5.1354603520143787</c:v>
                </c:pt>
                <c:pt idx="299">
                  <c:v>5.1730309084964992</c:v>
                </c:pt>
                <c:pt idx="300">
                  <c:v>5.1521369147295406</c:v>
                </c:pt>
                <c:pt idx="301">
                  <c:v>5.1745545965214905</c:v>
                </c:pt>
                <c:pt idx="302">
                  <c:v>5.1942069138345879</c:v>
                </c:pt>
                <c:pt idx="303">
                  <c:v>4.4023972954836985</c:v>
                </c:pt>
                <c:pt idx="304">
                  <c:v>3.7699109546185503</c:v>
                </c:pt>
                <c:pt idx="305">
                  <c:v>3.9991586535038817</c:v>
                </c:pt>
                <c:pt idx="306">
                  <c:v>4.7788108537050524</c:v>
                </c:pt>
                <c:pt idx="307">
                  <c:v>4.8869449325906293</c:v>
                </c:pt>
                <c:pt idx="308">
                  <c:v>5.1742430393031507</c:v>
                </c:pt>
                <c:pt idx="309">
                  <c:v>5.4229557771361625</c:v>
                </c:pt>
                <c:pt idx="310">
                  <c:v>5.6962174609730605</c:v>
                </c:pt>
                <c:pt idx="311">
                  <c:v>5.7434285039034414</c:v>
                </c:pt>
                <c:pt idx="312">
                  <c:v>4.9712617623297586</c:v>
                </c:pt>
                <c:pt idx="313">
                  <c:v>4.5349511041247403</c:v>
                </c:pt>
                <c:pt idx="314">
                  <c:v>4.6777331500376551</c:v>
                </c:pt>
                <c:pt idx="315">
                  <c:v>4.3829517924109256</c:v>
                </c:pt>
                <c:pt idx="316">
                  <c:v>4.5225549197353221</c:v>
                </c:pt>
                <c:pt idx="317">
                  <c:v>4.2895422394008218</c:v>
                </c:pt>
                <c:pt idx="318">
                  <c:v>4.0264150504312628</c:v>
                </c:pt>
                <c:pt idx="319">
                  <c:v>4.0690427866924095</c:v>
                </c:pt>
                <c:pt idx="320">
                  <c:v>4.0631235978608249</c:v>
                </c:pt>
                <c:pt idx="321">
                  <c:v>3.5811498970999387</c:v>
                </c:pt>
                <c:pt idx="322">
                  <c:v>3.680098402938051</c:v>
                </c:pt>
                <c:pt idx="323">
                  <c:v>3.5806551032013294</c:v>
                </c:pt>
                <c:pt idx="324">
                  <c:v>3.473213761071801</c:v>
                </c:pt>
                <c:pt idx="325">
                  <c:v>3.2710610067438228</c:v>
                </c:pt>
                <c:pt idx="326">
                  <c:v>3.5235769406633275</c:v>
                </c:pt>
                <c:pt idx="327">
                  <c:v>3.3997011985610395</c:v>
                </c:pt>
                <c:pt idx="328">
                  <c:v>2.8075150916646319</c:v>
                </c:pt>
                <c:pt idx="329">
                  <c:v>2.6109588096646141</c:v>
                </c:pt>
                <c:pt idx="330">
                  <c:v>2.5973045663170544</c:v>
                </c:pt>
                <c:pt idx="331">
                  <c:v>2.1337950246390958</c:v>
                </c:pt>
                <c:pt idx="332">
                  <c:v>2.1637973108993345</c:v>
                </c:pt>
                <c:pt idx="333">
                  <c:v>2.2307294960268922</c:v>
                </c:pt>
                <c:pt idx="334">
                  <c:v>1.9646339495363752</c:v>
                </c:pt>
                <c:pt idx="335">
                  <c:v>2.1251612010869247</c:v>
                </c:pt>
                <c:pt idx="336">
                  <c:v>2.0646556246581076</c:v>
                </c:pt>
                <c:pt idx="337">
                  <c:v>1.8971151154311836</c:v>
                </c:pt>
                <c:pt idx="338">
                  <c:v>1.7790626195408565</c:v>
                </c:pt>
                <c:pt idx="339">
                  <c:v>1.5481940665833869</c:v>
                </c:pt>
                <c:pt idx="340">
                  <c:v>1.4635035161798926</c:v>
                </c:pt>
                <c:pt idx="341">
                  <c:v>1.3525558126640949</c:v>
                </c:pt>
                <c:pt idx="342">
                  <c:v>1.2838959063292552</c:v>
                </c:pt>
                <c:pt idx="343">
                  <c:v>1.472033424029628</c:v>
                </c:pt>
                <c:pt idx="344">
                  <c:v>1.4001927638040774</c:v>
                </c:pt>
                <c:pt idx="345">
                  <c:v>1.3887813263192514</c:v>
                </c:pt>
                <c:pt idx="346">
                  <c:v>1.4257024652341306</c:v>
                </c:pt>
                <c:pt idx="347">
                  <c:v>1.301141630011726</c:v>
                </c:pt>
                <c:pt idx="348">
                  <c:v>1.4076819975899562</c:v>
                </c:pt>
                <c:pt idx="349">
                  <c:v>1.4542507339238886</c:v>
                </c:pt>
                <c:pt idx="350">
                  <c:v>1.5660862544546772</c:v>
                </c:pt>
                <c:pt idx="351">
                  <c:v>1.4188765437522297</c:v>
                </c:pt>
                <c:pt idx="352">
                  <c:v>1.1940026742122904</c:v>
                </c:pt>
                <c:pt idx="353">
                  <c:v>1.1501982309897303</c:v>
                </c:pt>
                <c:pt idx="354">
                  <c:v>1.2446447950402437</c:v>
                </c:pt>
                <c:pt idx="355">
                  <c:v>1.1946785767646435</c:v>
                </c:pt>
                <c:pt idx="356">
                  <c:v>1.1854135931611565</c:v>
                </c:pt>
                <c:pt idx="357">
                  <c:v>0.99925037690973995</c:v>
                </c:pt>
                <c:pt idx="358">
                  <c:v>1.0492258231776797</c:v>
                </c:pt>
                <c:pt idx="359">
                  <c:v>0.96062874425557565</c:v>
                </c:pt>
                <c:pt idx="360">
                  <c:v>0.95584486317401662</c:v>
                </c:pt>
                <c:pt idx="361">
                  <c:v>0.99947783026962866</c:v>
                </c:pt>
                <c:pt idx="362">
                  <c:v>0.97999988810088867</c:v>
                </c:pt>
                <c:pt idx="363">
                  <c:v>1.0880067498614674</c:v>
                </c:pt>
                <c:pt idx="364">
                  <c:v>0.93336920574370075</c:v>
                </c:pt>
                <c:pt idx="365">
                  <c:v>0.95314930148852439</c:v>
                </c:pt>
                <c:pt idx="366">
                  <c:v>0.85488264612771836</c:v>
                </c:pt>
                <c:pt idx="367">
                  <c:v>0.77297040062384781</c:v>
                </c:pt>
                <c:pt idx="368">
                  <c:v>0.93524276407849116</c:v>
                </c:pt>
                <c:pt idx="369">
                  <c:v>0.94710813153309692</c:v>
                </c:pt>
                <c:pt idx="370">
                  <c:v>0.91149458503506453</c:v>
                </c:pt>
                <c:pt idx="371">
                  <c:v>0.92225101565003442</c:v>
                </c:pt>
                <c:pt idx="372">
                  <c:v>0.99781213230342325</c:v>
                </c:pt>
                <c:pt idx="373">
                  <c:v>0.88429187394203779</c:v>
                </c:pt>
                <c:pt idx="374">
                  <c:v>0.79083213046723322</c:v>
                </c:pt>
                <c:pt idx="375">
                  <c:v>0.93096740383264676</c:v>
                </c:pt>
                <c:pt idx="376">
                  <c:v>0.83133642581735212</c:v>
                </c:pt>
                <c:pt idx="377">
                  <c:v>0.88316333519602919</c:v>
                </c:pt>
                <c:pt idx="378">
                  <c:v>0.92283081546544132</c:v>
                </c:pt>
                <c:pt idx="379">
                  <c:v>0.83439435859020084</c:v>
                </c:pt>
                <c:pt idx="380">
                  <c:v>0.92314549843687466</c:v>
                </c:pt>
                <c:pt idx="381">
                  <c:v>0.85352626973757761</c:v>
                </c:pt>
                <c:pt idx="382">
                  <c:v>0.78387408764672084</c:v>
                </c:pt>
                <c:pt idx="383">
                  <c:v>0.68411203944281962</c:v>
                </c:pt>
                <c:pt idx="384">
                  <c:v>0.75935411667101782</c:v>
                </c:pt>
                <c:pt idx="385">
                  <c:v>0.69749707863436372</c:v>
                </c:pt>
                <c:pt idx="386">
                  <c:v>0.89390571106527494</c:v>
                </c:pt>
                <c:pt idx="387">
                  <c:v>0.85698184844826375</c:v>
                </c:pt>
                <c:pt idx="388">
                  <c:v>0.79799885049173946</c:v>
                </c:pt>
                <c:pt idx="389">
                  <c:v>0.8296588023899325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740-8C4D-9955-AF6AF43C8C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pooled!$AP$3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pooled!$AT$4:$AT$393</c:f>
                <c:numCache>
                  <c:formatCode>General</c:formatCode>
                  <c:ptCount val="390"/>
                  <c:pt idx="0">
                    <c:v>0.1847571783386131</c:v>
                  </c:pt>
                  <c:pt idx="1">
                    <c:v>0.15085935700848122</c:v>
                  </c:pt>
                  <c:pt idx="2">
                    <c:v>0.12931664537642254</c:v>
                  </c:pt>
                  <c:pt idx="3">
                    <c:v>0.11340237812331246</c:v>
                  </c:pt>
                  <c:pt idx="4">
                    <c:v>0.14632222328335093</c:v>
                  </c:pt>
                  <c:pt idx="5">
                    <c:v>0.18070073547134891</c:v>
                  </c:pt>
                  <c:pt idx="6">
                    <c:v>0.15187966432889458</c:v>
                  </c:pt>
                  <c:pt idx="7">
                    <c:v>0.17299150122337181</c:v>
                  </c:pt>
                  <c:pt idx="8">
                    <c:v>0.18942882492020469</c:v>
                  </c:pt>
                  <c:pt idx="9">
                    <c:v>0.15968601312887853</c:v>
                  </c:pt>
                  <c:pt idx="10">
                    <c:v>0.16970159774345847</c:v>
                  </c:pt>
                  <c:pt idx="11">
                    <c:v>0.17002258464690748</c:v>
                  </c:pt>
                  <c:pt idx="12">
                    <c:v>0.17346345999720775</c:v>
                  </c:pt>
                  <c:pt idx="13">
                    <c:v>0.24492417543677741</c:v>
                  </c:pt>
                  <c:pt idx="14">
                    <c:v>0.18055857327417316</c:v>
                  </c:pt>
                  <c:pt idx="15">
                    <c:v>0.17374947496703455</c:v>
                  </c:pt>
                  <c:pt idx="16">
                    <c:v>0.15270010406325082</c:v>
                  </c:pt>
                  <c:pt idx="17">
                    <c:v>0.12440976881897255</c:v>
                  </c:pt>
                  <c:pt idx="18">
                    <c:v>9.4648285469638188E-2</c:v>
                  </c:pt>
                  <c:pt idx="19">
                    <c:v>0.16557312575340769</c:v>
                  </c:pt>
                  <c:pt idx="20">
                    <c:v>0.15428710586814331</c:v>
                  </c:pt>
                  <c:pt idx="21">
                    <c:v>0.15431339352771353</c:v>
                  </c:pt>
                  <c:pt idx="22">
                    <c:v>0.19861766150871235</c:v>
                  </c:pt>
                  <c:pt idx="23">
                    <c:v>0.1724715404839488</c:v>
                  </c:pt>
                  <c:pt idx="24">
                    <c:v>0.12665135505771491</c:v>
                  </c:pt>
                  <c:pt idx="25">
                    <c:v>0.16975624688333302</c:v>
                  </c:pt>
                  <c:pt idx="26">
                    <c:v>0.23110192199498436</c:v>
                  </c:pt>
                  <c:pt idx="27">
                    <c:v>0.2564682650618591</c:v>
                  </c:pt>
                  <c:pt idx="28">
                    <c:v>0.27204006870949488</c:v>
                  </c:pt>
                  <c:pt idx="29">
                    <c:v>0.20820974663827804</c:v>
                  </c:pt>
                  <c:pt idx="30">
                    <c:v>0.18038642252522377</c:v>
                  </c:pt>
                  <c:pt idx="31">
                    <c:v>9.8775813266789872E-2</c:v>
                  </c:pt>
                  <c:pt idx="32">
                    <c:v>0.11319266805494686</c:v>
                  </c:pt>
                  <c:pt idx="33">
                    <c:v>0.19030638761061763</c:v>
                  </c:pt>
                  <c:pt idx="34">
                    <c:v>0.17244266065704589</c:v>
                  </c:pt>
                  <c:pt idx="35">
                    <c:v>0.22639606494677314</c:v>
                  </c:pt>
                  <c:pt idx="36">
                    <c:v>0.16907253236268244</c:v>
                  </c:pt>
                  <c:pt idx="37">
                    <c:v>0.22808859020434591</c:v>
                  </c:pt>
                  <c:pt idx="38">
                    <c:v>0.21310058127272677</c:v>
                  </c:pt>
                  <c:pt idx="39">
                    <c:v>0.18428488216031338</c:v>
                  </c:pt>
                  <c:pt idx="40">
                    <c:v>0.18621563899933571</c:v>
                  </c:pt>
                  <c:pt idx="41">
                    <c:v>0.20248508778693952</c:v>
                  </c:pt>
                  <c:pt idx="42">
                    <c:v>0.17918058757896835</c:v>
                  </c:pt>
                  <c:pt idx="43">
                    <c:v>0.22846795376816334</c:v>
                  </c:pt>
                  <c:pt idx="44">
                    <c:v>0.13906759844516989</c:v>
                  </c:pt>
                  <c:pt idx="45">
                    <c:v>0.11370953019907079</c:v>
                  </c:pt>
                  <c:pt idx="46">
                    <c:v>0.11729011607473058</c:v>
                  </c:pt>
                  <c:pt idx="47">
                    <c:v>0.15955207242290065</c:v>
                  </c:pt>
                  <c:pt idx="48">
                    <c:v>0.20848937586223487</c:v>
                  </c:pt>
                  <c:pt idx="49">
                    <c:v>0.16823416889986101</c:v>
                  </c:pt>
                  <c:pt idx="50">
                    <c:v>0.143221911277498</c:v>
                  </c:pt>
                  <c:pt idx="51">
                    <c:v>0.16641829011009993</c:v>
                  </c:pt>
                  <c:pt idx="52">
                    <c:v>0.25138497021103601</c:v>
                  </c:pt>
                  <c:pt idx="53">
                    <c:v>0.25612116315020517</c:v>
                  </c:pt>
                  <c:pt idx="54">
                    <c:v>0.1979836058367932</c:v>
                  </c:pt>
                  <c:pt idx="55">
                    <c:v>0.12913861623538714</c:v>
                  </c:pt>
                  <c:pt idx="56">
                    <c:v>0.14855658968843058</c:v>
                  </c:pt>
                  <c:pt idx="57">
                    <c:v>0.17658219147563861</c:v>
                  </c:pt>
                  <c:pt idx="58">
                    <c:v>0.22178954280020857</c:v>
                  </c:pt>
                  <c:pt idx="59">
                    <c:v>0.1971303726850602</c:v>
                  </c:pt>
                  <c:pt idx="60">
                    <c:v>0.18182267690365389</c:v>
                  </c:pt>
                  <c:pt idx="61">
                    <c:v>0.2225418006150271</c:v>
                  </c:pt>
                  <c:pt idx="62">
                    <c:v>0.15326135126047699</c:v>
                  </c:pt>
                  <c:pt idx="63">
                    <c:v>0.16515775384910228</c:v>
                  </c:pt>
                  <c:pt idx="64">
                    <c:v>0.18860937019042884</c:v>
                  </c:pt>
                  <c:pt idx="65">
                    <c:v>0.14883002458030287</c:v>
                  </c:pt>
                  <c:pt idx="66">
                    <c:v>0.17625590638754826</c:v>
                  </c:pt>
                  <c:pt idx="67">
                    <c:v>0.22417554895589992</c:v>
                  </c:pt>
                  <c:pt idx="68">
                    <c:v>0.18529715580810241</c:v>
                  </c:pt>
                  <c:pt idx="69">
                    <c:v>0.20947941197500902</c:v>
                  </c:pt>
                  <c:pt idx="70">
                    <c:v>0.1322537340753121</c:v>
                  </c:pt>
                  <c:pt idx="71">
                    <c:v>0.18286203110947663</c:v>
                  </c:pt>
                  <c:pt idx="72">
                    <c:v>0.17517666103200236</c:v>
                  </c:pt>
                  <c:pt idx="73">
                    <c:v>0.13856406553720987</c:v>
                  </c:pt>
                  <c:pt idx="74">
                    <c:v>0.13091508925846604</c:v>
                  </c:pt>
                  <c:pt idx="75">
                    <c:v>0.1343726801218372</c:v>
                  </c:pt>
                  <c:pt idx="76">
                    <c:v>0.15868774686390466</c:v>
                  </c:pt>
                  <c:pt idx="77">
                    <c:v>0.1186392964574542</c:v>
                  </c:pt>
                  <c:pt idx="78">
                    <c:v>0.1355803724780463</c:v>
                  </c:pt>
                  <c:pt idx="79">
                    <c:v>0.22238399942101494</c:v>
                  </c:pt>
                  <c:pt idx="80">
                    <c:v>0.14637027096316915</c:v>
                  </c:pt>
                  <c:pt idx="81">
                    <c:v>0.14236678245358042</c:v>
                  </c:pt>
                  <c:pt idx="82">
                    <c:v>0.19340823346936695</c:v>
                  </c:pt>
                  <c:pt idx="83">
                    <c:v>0.1095361346848846</c:v>
                  </c:pt>
                  <c:pt idx="84">
                    <c:v>0.14560739875629705</c:v>
                  </c:pt>
                  <c:pt idx="85">
                    <c:v>0.13722481568813333</c:v>
                  </c:pt>
                  <c:pt idx="86">
                    <c:v>0.11093833230479792</c:v>
                  </c:pt>
                  <c:pt idx="87">
                    <c:v>0.14724916673455651</c:v>
                  </c:pt>
                  <c:pt idx="88">
                    <c:v>0.20235410018017694</c:v>
                  </c:pt>
                  <c:pt idx="89">
                    <c:v>0.20240683333843706</c:v>
                  </c:pt>
                  <c:pt idx="90">
                    <c:v>0.22339301976093423</c:v>
                  </c:pt>
                  <c:pt idx="91">
                    <c:v>8.9683178969411262E-2</c:v>
                  </c:pt>
                  <c:pt idx="92">
                    <c:v>9.4267034817240136E-2</c:v>
                  </c:pt>
                  <c:pt idx="93">
                    <c:v>0.17686621168894592</c:v>
                  </c:pt>
                  <c:pt idx="94">
                    <c:v>0.12587076653937909</c:v>
                  </c:pt>
                  <c:pt idx="95">
                    <c:v>0.1210217686963892</c:v>
                  </c:pt>
                  <c:pt idx="96">
                    <c:v>0.12759725099580246</c:v>
                  </c:pt>
                  <c:pt idx="97">
                    <c:v>0.14253734465355294</c:v>
                  </c:pt>
                  <c:pt idx="98">
                    <c:v>0.26625227963938003</c:v>
                  </c:pt>
                  <c:pt idx="99">
                    <c:v>0.19873912401985336</c:v>
                  </c:pt>
                  <c:pt idx="100">
                    <c:v>0.18208386420968356</c:v>
                  </c:pt>
                  <c:pt idx="101">
                    <c:v>0.18852895091610553</c:v>
                  </c:pt>
                  <c:pt idx="102">
                    <c:v>0.23664185257699652</c:v>
                  </c:pt>
                  <c:pt idx="103">
                    <c:v>0.25074380643683969</c:v>
                  </c:pt>
                  <c:pt idx="104">
                    <c:v>0.23281186858333291</c:v>
                  </c:pt>
                  <c:pt idx="105">
                    <c:v>0.17527834521455996</c:v>
                  </c:pt>
                  <c:pt idx="106">
                    <c:v>0.1278757384543992</c:v>
                  </c:pt>
                  <c:pt idx="107">
                    <c:v>0.15311665537184413</c:v>
                  </c:pt>
                  <c:pt idx="108">
                    <c:v>0.13946708981957859</c:v>
                  </c:pt>
                  <c:pt idx="109">
                    <c:v>0.11997219901085426</c:v>
                  </c:pt>
                  <c:pt idx="110">
                    <c:v>0.15766443341236958</c:v>
                  </c:pt>
                  <c:pt idx="111">
                    <c:v>0.28621601963089643</c:v>
                  </c:pt>
                  <c:pt idx="112">
                    <c:v>0.24833148229141391</c:v>
                  </c:pt>
                  <c:pt idx="113">
                    <c:v>0.18693760911035073</c:v>
                  </c:pt>
                  <c:pt idx="114">
                    <c:v>0.24874953810093958</c:v>
                  </c:pt>
                  <c:pt idx="115">
                    <c:v>0.15602638441182975</c:v>
                  </c:pt>
                  <c:pt idx="116">
                    <c:v>0.23421008907040355</c:v>
                  </c:pt>
                  <c:pt idx="117">
                    <c:v>0.18880681546272698</c:v>
                  </c:pt>
                  <c:pt idx="118">
                    <c:v>0.21422477066522047</c:v>
                  </c:pt>
                  <c:pt idx="119">
                    <c:v>0.19031102683208292</c:v>
                  </c:pt>
                  <c:pt idx="120">
                    <c:v>0.16801770445569605</c:v>
                  </c:pt>
                  <c:pt idx="121">
                    <c:v>0.16552063129976127</c:v>
                  </c:pt>
                  <c:pt idx="122">
                    <c:v>0.19964457852266287</c:v>
                  </c:pt>
                  <c:pt idx="123">
                    <c:v>0.18526455400650901</c:v>
                  </c:pt>
                  <c:pt idx="124">
                    <c:v>0.19962787144683294</c:v>
                  </c:pt>
                  <c:pt idx="125">
                    <c:v>0.22692632096639023</c:v>
                  </c:pt>
                  <c:pt idx="126">
                    <c:v>0.22814855718965338</c:v>
                  </c:pt>
                  <c:pt idx="127">
                    <c:v>0.17966810885598461</c:v>
                  </c:pt>
                  <c:pt idx="128">
                    <c:v>0.14831844012767628</c:v>
                  </c:pt>
                  <c:pt idx="129">
                    <c:v>0.2440676871588088</c:v>
                  </c:pt>
                  <c:pt idx="130">
                    <c:v>0.22763529124270246</c:v>
                  </c:pt>
                  <c:pt idx="131">
                    <c:v>0.26453060991675736</c:v>
                  </c:pt>
                  <c:pt idx="132">
                    <c:v>0.29607112937598257</c:v>
                  </c:pt>
                  <c:pt idx="133">
                    <c:v>0.33747779213654577</c:v>
                  </c:pt>
                  <c:pt idx="134">
                    <c:v>0.28316456279916641</c:v>
                  </c:pt>
                  <c:pt idx="135">
                    <c:v>0.26133682997246543</c:v>
                  </c:pt>
                  <c:pt idx="136">
                    <c:v>0.1387753642742767</c:v>
                  </c:pt>
                  <c:pt idx="137">
                    <c:v>0.16663549553135476</c:v>
                  </c:pt>
                  <c:pt idx="138">
                    <c:v>0.23338698586052975</c:v>
                  </c:pt>
                  <c:pt idx="139">
                    <c:v>0.21859577913970521</c:v>
                  </c:pt>
                  <c:pt idx="140">
                    <c:v>0.21479460997906072</c:v>
                  </c:pt>
                  <c:pt idx="141">
                    <c:v>0.1933112194144721</c:v>
                  </c:pt>
                  <c:pt idx="142">
                    <c:v>0.28293968375688033</c:v>
                  </c:pt>
                  <c:pt idx="143">
                    <c:v>0.29079028138353002</c:v>
                  </c:pt>
                  <c:pt idx="144">
                    <c:v>0.25749501013489295</c:v>
                  </c:pt>
                  <c:pt idx="145">
                    <c:v>0.24296731887324144</c:v>
                  </c:pt>
                  <c:pt idx="146">
                    <c:v>0.21916512110682482</c:v>
                  </c:pt>
                  <c:pt idx="147">
                    <c:v>0.23870634055418347</c:v>
                  </c:pt>
                  <c:pt idx="148">
                    <c:v>0.15755865278618214</c:v>
                  </c:pt>
                  <c:pt idx="149">
                    <c:v>0.12633148707194777</c:v>
                  </c:pt>
                  <c:pt idx="150">
                    <c:v>0.13137895433992175</c:v>
                  </c:pt>
                  <c:pt idx="151">
                    <c:v>0.21104209937983906</c:v>
                  </c:pt>
                  <c:pt idx="152">
                    <c:v>0.17193639981380793</c:v>
                  </c:pt>
                  <c:pt idx="153">
                    <c:v>0.13390698674519355</c:v>
                  </c:pt>
                  <c:pt idx="154">
                    <c:v>7.3996824386673793E-2</c:v>
                  </c:pt>
                  <c:pt idx="155">
                    <c:v>5.028497929146164E-2</c:v>
                  </c:pt>
                  <c:pt idx="156">
                    <c:v>4.0778745192494449E-2</c:v>
                  </c:pt>
                  <c:pt idx="157">
                    <c:v>2.9636737026010572E-2</c:v>
                  </c:pt>
                  <c:pt idx="158">
                    <c:v>2.8529404866294721E-2</c:v>
                  </c:pt>
                  <c:pt idx="159">
                    <c:v>2.1063054887304804E-2</c:v>
                  </c:pt>
                  <c:pt idx="160">
                    <c:v>2.0668801752545797E-2</c:v>
                  </c:pt>
                  <c:pt idx="161">
                    <c:v>1.6798524355932255E-2</c:v>
                  </c:pt>
                  <c:pt idx="162">
                    <c:v>1.8602625954649166E-2</c:v>
                  </c:pt>
                  <c:pt idx="163">
                    <c:v>2.3520421393506054E-2</c:v>
                  </c:pt>
                  <c:pt idx="164">
                    <c:v>2.4025435082012329E-2</c:v>
                  </c:pt>
                  <c:pt idx="165">
                    <c:v>3.1750318368876103E-2</c:v>
                  </c:pt>
                  <c:pt idx="166">
                    <c:v>3.3163233912817107E-2</c:v>
                  </c:pt>
                  <c:pt idx="167">
                    <c:v>2.8842737532707548E-2</c:v>
                  </c:pt>
                  <c:pt idx="168">
                    <c:v>2.9538557775737863E-2</c:v>
                  </c:pt>
                  <c:pt idx="169">
                    <c:v>2.211190118215086E-2</c:v>
                  </c:pt>
                  <c:pt idx="170">
                    <c:v>2.5864035716334624E-2</c:v>
                  </c:pt>
                  <c:pt idx="171">
                    <c:v>2.4625952089044483E-2</c:v>
                  </c:pt>
                  <c:pt idx="172">
                    <c:v>2.7071351380222791E-2</c:v>
                  </c:pt>
                  <c:pt idx="173">
                    <c:v>3.0274307859307986E-2</c:v>
                  </c:pt>
                  <c:pt idx="174">
                    <c:v>3.3411674182328863E-2</c:v>
                  </c:pt>
                  <c:pt idx="175">
                    <c:v>2.7113211905535294E-2</c:v>
                  </c:pt>
                  <c:pt idx="176">
                    <c:v>5.141395352085483E-2</c:v>
                  </c:pt>
                  <c:pt idx="177">
                    <c:v>4.8945967747732903E-2</c:v>
                  </c:pt>
                  <c:pt idx="178">
                    <c:v>3.2587790160991351E-2</c:v>
                  </c:pt>
                  <c:pt idx="179">
                    <c:v>3.3637683381273445E-2</c:v>
                  </c:pt>
                  <c:pt idx="180">
                    <c:v>4.096882054652743E-2</c:v>
                  </c:pt>
                  <c:pt idx="181">
                    <c:v>5.8114164179870198E-2</c:v>
                  </c:pt>
                  <c:pt idx="182">
                    <c:v>5.1547981346046719E-2</c:v>
                  </c:pt>
                  <c:pt idx="183">
                    <c:v>3.3191566250211503E-2</c:v>
                  </c:pt>
                  <c:pt idx="184">
                    <c:v>4.6109251949009576E-2</c:v>
                  </c:pt>
                  <c:pt idx="185">
                    <c:v>3.4588550343317225E-2</c:v>
                  </c:pt>
                  <c:pt idx="186">
                    <c:v>3.4796198770278779E-2</c:v>
                  </c:pt>
                  <c:pt idx="187">
                    <c:v>5.5560519906751329E-2</c:v>
                  </c:pt>
                  <c:pt idx="188">
                    <c:v>3.7041500935343225E-2</c:v>
                  </c:pt>
                  <c:pt idx="189">
                    <c:v>4.9118141707356691E-2</c:v>
                  </c:pt>
                  <c:pt idx="190">
                    <c:v>4.3968225541864726E-2</c:v>
                  </c:pt>
                  <c:pt idx="191">
                    <c:v>4.5497707556514513E-2</c:v>
                  </c:pt>
                  <c:pt idx="192">
                    <c:v>4.543865513499331E-2</c:v>
                  </c:pt>
                  <c:pt idx="193">
                    <c:v>4.3052439472551392E-2</c:v>
                  </c:pt>
                  <c:pt idx="194">
                    <c:v>4.5172710710053562E-2</c:v>
                  </c:pt>
                  <c:pt idx="195">
                    <c:v>5.4200887201876602E-2</c:v>
                  </c:pt>
                  <c:pt idx="196">
                    <c:v>4.9149226250198443E-2</c:v>
                  </c:pt>
                  <c:pt idx="197">
                    <c:v>3.989738678657917E-2</c:v>
                  </c:pt>
                  <c:pt idx="198">
                    <c:v>6.5202576023384903E-2</c:v>
                  </c:pt>
                  <c:pt idx="199">
                    <c:v>6.4432040747468916E-2</c:v>
                  </c:pt>
                  <c:pt idx="200">
                    <c:v>9.4602031764769862E-2</c:v>
                  </c:pt>
                  <c:pt idx="201">
                    <c:v>8.6373071910645458E-2</c:v>
                  </c:pt>
                  <c:pt idx="202">
                    <c:v>7.8991316748710932E-2</c:v>
                  </c:pt>
                  <c:pt idx="203">
                    <c:v>6.9741452806585127E-2</c:v>
                  </c:pt>
                  <c:pt idx="204">
                    <c:v>6.4028488906933426E-2</c:v>
                  </c:pt>
                  <c:pt idx="205">
                    <c:v>4.5289992925092837E-2</c:v>
                  </c:pt>
                  <c:pt idx="206">
                    <c:v>5.4765790544725447E-2</c:v>
                  </c:pt>
                  <c:pt idx="207">
                    <c:v>5.3917384491676712E-2</c:v>
                  </c:pt>
                  <c:pt idx="208">
                    <c:v>3.8355120714114579E-2</c:v>
                  </c:pt>
                  <c:pt idx="209">
                    <c:v>4.4157525410412027E-2</c:v>
                  </c:pt>
                  <c:pt idx="210">
                    <c:v>0.10404699781704844</c:v>
                  </c:pt>
                  <c:pt idx="211">
                    <c:v>9.0140489999778847E-2</c:v>
                  </c:pt>
                  <c:pt idx="212">
                    <c:v>8.994490296104618E-2</c:v>
                  </c:pt>
                  <c:pt idx="213">
                    <c:v>6.0433051219557783E-2</c:v>
                  </c:pt>
                  <c:pt idx="214">
                    <c:v>5.0625715784388001E-2</c:v>
                  </c:pt>
                  <c:pt idx="215">
                    <c:v>5.4906866465275254E-2</c:v>
                  </c:pt>
                  <c:pt idx="216">
                    <c:v>8.7566782499099979E-2</c:v>
                  </c:pt>
                  <c:pt idx="217">
                    <c:v>8.558030929653368E-2</c:v>
                  </c:pt>
                  <c:pt idx="218">
                    <c:v>6.2952690097176342E-2</c:v>
                  </c:pt>
                  <c:pt idx="219">
                    <c:v>5.7980382596955871E-2</c:v>
                  </c:pt>
                  <c:pt idx="220">
                    <c:v>7.0893627177291391E-2</c:v>
                  </c:pt>
                  <c:pt idx="221">
                    <c:v>0.11094925014045011</c:v>
                  </c:pt>
                  <c:pt idx="222">
                    <c:v>8.494270913257361E-2</c:v>
                  </c:pt>
                  <c:pt idx="223">
                    <c:v>8.2618853050057159E-2</c:v>
                  </c:pt>
                  <c:pt idx="224">
                    <c:v>9.2011432088482573E-2</c:v>
                  </c:pt>
                  <c:pt idx="225">
                    <c:v>6.312799921884904E-2</c:v>
                  </c:pt>
                  <c:pt idx="226">
                    <c:v>9.1245147149894332E-2</c:v>
                  </c:pt>
                  <c:pt idx="227">
                    <c:v>6.6230842492584055E-2</c:v>
                  </c:pt>
                  <c:pt idx="228">
                    <c:v>5.2472826977657226E-2</c:v>
                  </c:pt>
                  <c:pt idx="229">
                    <c:v>6.7393430812573915E-2</c:v>
                  </c:pt>
                  <c:pt idx="230">
                    <c:v>7.8004751169196876E-2</c:v>
                  </c:pt>
                  <c:pt idx="231">
                    <c:v>9.7314160682880402E-2</c:v>
                  </c:pt>
                  <c:pt idx="232">
                    <c:v>0.15375553729910865</c:v>
                  </c:pt>
                  <c:pt idx="233">
                    <c:v>0.17326897005395514</c:v>
                  </c:pt>
                  <c:pt idx="234">
                    <c:v>0.18632180866196421</c:v>
                  </c:pt>
                  <c:pt idx="235">
                    <c:v>0.14753964049883</c:v>
                  </c:pt>
                  <c:pt idx="236">
                    <c:v>9.9382503731670485E-2</c:v>
                  </c:pt>
                  <c:pt idx="237">
                    <c:v>0.11818379261717621</c:v>
                  </c:pt>
                  <c:pt idx="238">
                    <c:v>0.12550369162857952</c:v>
                  </c:pt>
                  <c:pt idx="239">
                    <c:v>0.13830809845508193</c:v>
                  </c:pt>
                  <c:pt idx="240">
                    <c:v>0.11400416490053429</c:v>
                  </c:pt>
                  <c:pt idx="241">
                    <c:v>0.11974157924658776</c:v>
                  </c:pt>
                  <c:pt idx="242">
                    <c:v>0.10180038368425556</c:v>
                  </c:pt>
                  <c:pt idx="243">
                    <c:v>0.10844266493120527</c:v>
                  </c:pt>
                  <c:pt idx="244">
                    <c:v>8.0960896045178754E-2</c:v>
                  </c:pt>
                  <c:pt idx="245">
                    <c:v>8.7626376499867459E-2</c:v>
                  </c:pt>
                  <c:pt idx="246">
                    <c:v>0.11769079293443525</c:v>
                  </c:pt>
                  <c:pt idx="247">
                    <c:v>0.13682173509158332</c:v>
                  </c:pt>
                  <c:pt idx="248">
                    <c:v>0.16130911862440431</c:v>
                  </c:pt>
                  <c:pt idx="249">
                    <c:v>0.14805898650711272</c:v>
                  </c:pt>
                  <c:pt idx="250">
                    <c:v>0.2199897307533466</c:v>
                  </c:pt>
                  <c:pt idx="251">
                    <c:v>0.10915282848283087</c:v>
                  </c:pt>
                  <c:pt idx="252">
                    <c:v>0.11780553777074627</c:v>
                  </c:pt>
                  <c:pt idx="253">
                    <c:v>0.14984338031542035</c:v>
                  </c:pt>
                  <c:pt idx="254">
                    <c:v>0.15421437245252309</c:v>
                  </c:pt>
                  <c:pt idx="255">
                    <c:v>0.12883389107706372</c:v>
                  </c:pt>
                  <c:pt idx="256">
                    <c:v>0.19113276991470035</c:v>
                  </c:pt>
                  <c:pt idx="257">
                    <c:v>0.15892858279528252</c:v>
                  </c:pt>
                  <c:pt idx="258">
                    <c:v>0.16193296382950534</c:v>
                  </c:pt>
                  <c:pt idx="259">
                    <c:v>0.1807670022475526</c:v>
                  </c:pt>
                  <c:pt idx="260">
                    <c:v>0.15515787263565747</c:v>
                  </c:pt>
                  <c:pt idx="261">
                    <c:v>0.17912429163702467</c:v>
                  </c:pt>
                  <c:pt idx="262">
                    <c:v>0.14798774388367003</c:v>
                  </c:pt>
                  <c:pt idx="263">
                    <c:v>0.158446599346836</c:v>
                  </c:pt>
                  <c:pt idx="264">
                    <c:v>0.12062910908074213</c:v>
                  </c:pt>
                  <c:pt idx="265">
                    <c:v>0.19046521045124057</c:v>
                  </c:pt>
                  <c:pt idx="266">
                    <c:v>0.19183403068322694</c:v>
                  </c:pt>
                  <c:pt idx="267">
                    <c:v>0.18661494031127487</c:v>
                  </c:pt>
                  <c:pt idx="268">
                    <c:v>0.17631149227480616</c:v>
                  </c:pt>
                  <c:pt idx="269">
                    <c:v>0.2247670853691637</c:v>
                  </c:pt>
                  <c:pt idx="270">
                    <c:v>0.14996094788214612</c:v>
                  </c:pt>
                  <c:pt idx="271">
                    <c:v>0.12400723863615074</c:v>
                  </c:pt>
                  <c:pt idx="272">
                    <c:v>9.561084462496279E-2</c:v>
                  </c:pt>
                  <c:pt idx="273">
                    <c:v>0.13489594998686749</c:v>
                  </c:pt>
                  <c:pt idx="274">
                    <c:v>7.9864379822469259E-2</c:v>
                  </c:pt>
                  <c:pt idx="275">
                    <c:v>0.14216294193276791</c:v>
                  </c:pt>
                  <c:pt idx="276">
                    <c:v>0.13903407874211995</c:v>
                  </c:pt>
                  <c:pt idx="277">
                    <c:v>0.20967848929507507</c:v>
                  </c:pt>
                  <c:pt idx="278">
                    <c:v>0.22519090336815581</c:v>
                  </c:pt>
                  <c:pt idx="279">
                    <c:v>0.27630603882092042</c:v>
                  </c:pt>
                  <c:pt idx="280">
                    <c:v>0.14665960431299033</c:v>
                  </c:pt>
                  <c:pt idx="281">
                    <c:v>0.10655960354895888</c:v>
                  </c:pt>
                  <c:pt idx="282">
                    <c:v>6.1963171588876619E-2</c:v>
                  </c:pt>
                  <c:pt idx="283">
                    <c:v>0.1120683213911482</c:v>
                  </c:pt>
                  <c:pt idx="284">
                    <c:v>0.1625187002915961</c:v>
                  </c:pt>
                  <c:pt idx="285">
                    <c:v>0.21072564166886731</c:v>
                  </c:pt>
                  <c:pt idx="286">
                    <c:v>0.27963191565415868</c:v>
                  </c:pt>
                  <c:pt idx="287">
                    <c:v>0.17610101827411931</c:v>
                  </c:pt>
                  <c:pt idx="288">
                    <c:v>0.21446429992856506</c:v>
                  </c:pt>
                  <c:pt idx="289">
                    <c:v>0.21620005122955924</c:v>
                  </c:pt>
                  <c:pt idx="290">
                    <c:v>0.16855238306057405</c:v>
                  </c:pt>
                  <c:pt idx="291">
                    <c:v>9.9769508475232777E-2</c:v>
                  </c:pt>
                  <c:pt idx="292">
                    <c:v>0.13960047707756904</c:v>
                  </c:pt>
                  <c:pt idx="293">
                    <c:v>0.16651979624973504</c:v>
                  </c:pt>
                  <c:pt idx="294">
                    <c:v>0.21420383434320583</c:v>
                  </c:pt>
                  <c:pt idx="295">
                    <c:v>0.25177043863079129</c:v>
                  </c:pt>
                  <c:pt idx="296">
                    <c:v>0.25466830213899422</c:v>
                  </c:pt>
                  <c:pt idx="297">
                    <c:v>0.25696443842645555</c:v>
                  </c:pt>
                  <c:pt idx="298">
                    <c:v>0.25072576596955476</c:v>
                  </c:pt>
                  <c:pt idx="299">
                    <c:v>0.229128152033374</c:v>
                  </c:pt>
                  <c:pt idx="300">
                    <c:v>0.18294914175760957</c:v>
                  </c:pt>
                  <c:pt idx="301">
                    <c:v>0.17495576063066692</c:v>
                  </c:pt>
                  <c:pt idx="302">
                    <c:v>0.21299106127758102</c:v>
                  </c:pt>
                  <c:pt idx="303">
                    <c:v>0.15478171615768319</c:v>
                  </c:pt>
                  <c:pt idx="304">
                    <c:v>9.4065727482509381E-2</c:v>
                  </c:pt>
                  <c:pt idx="305">
                    <c:v>0.10409588045604297</c:v>
                  </c:pt>
                  <c:pt idx="306">
                    <c:v>0.19542504850885672</c:v>
                  </c:pt>
                  <c:pt idx="307">
                    <c:v>0.15083189971419178</c:v>
                  </c:pt>
                  <c:pt idx="308">
                    <c:v>0.20311204251952142</c:v>
                  </c:pt>
                  <c:pt idx="309">
                    <c:v>0.25494612903787134</c:v>
                  </c:pt>
                  <c:pt idx="310">
                    <c:v>0.25674084622032839</c:v>
                  </c:pt>
                  <c:pt idx="311">
                    <c:v>0.21916555722598441</c:v>
                  </c:pt>
                  <c:pt idx="312">
                    <c:v>0.20078791400193038</c:v>
                  </c:pt>
                  <c:pt idx="313">
                    <c:v>0.22642029062597499</c:v>
                  </c:pt>
                  <c:pt idx="314">
                    <c:v>0.19968107353134318</c:v>
                  </c:pt>
                  <c:pt idx="315">
                    <c:v>0.2171498356245691</c:v>
                  </c:pt>
                  <c:pt idx="316">
                    <c:v>0.2780375614773597</c:v>
                  </c:pt>
                  <c:pt idx="317">
                    <c:v>0.34465403745846901</c:v>
                  </c:pt>
                  <c:pt idx="318">
                    <c:v>0.31990448962499701</c:v>
                  </c:pt>
                  <c:pt idx="319">
                    <c:v>0.42163495066941264</c:v>
                  </c:pt>
                  <c:pt idx="320">
                    <c:v>0.29432247827465857</c:v>
                  </c:pt>
                  <c:pt idx="321">
                    <c:v>0.30685277091001167</c:v>
                  </c:pt>
                  <c:pt idx="322">
                    <c:v>0.26576373868736985</c:v>
                  </c:pt>
                  <c:pt idx="323">
                    <c:v>0.20316012145232776</c:v>
                  </c:pt>
                  <c:pt idx="324">
                    <c:v>0.22140447812630837</c:v>
                  </c:pt>
                  <c:pt idx="325">
                    <c:v>0.24376918086842067</c:v>
                  </c:pt>
                  <c:pt idx="326">
                    <c:v>0.28434534064198613</c:v>
                  </c:pt>
                  <c:pt idx="327">
                    <c:v>0.27572632350683568</c:v>
                  </c:pt>
                  <c:pt idx="328">
                    <c:v>0.21686511043473566</c:v>
                  </c:pt>
                  <c:pt idx="329">
                    <c:v>0.2398154406060555</c:v>
                  </c:pt>
                  <c:pt idx="330">
                    <c:v>0.21049004501201124</c:v>
                  </c:pt>
                  <c:pt idx="331">
                    <c:v>0.26520465465145798</c:v>
                  </c:pt>
                  <c:pt idx="332">
                    <c:v>0.21212089080042645</c:v>
                  </c:pt>
                  <c:pt idx="333">
                    <c:v>0.23072211833617162</c:v>
                  </c:pt>
                  <c:pt idx="334">
                    <c:v>0.25440094595186291</c:v>
                  </c:pt>
                  <c:pt idx="335">
                    <c:v>0.26792235254966779</c:v>
                  </c:pt>
                  <c:pt idx="336">
                    <c:v>0.22722175378603068</c:v>
                  </c:pt>
                  <c:pt idx="337">
                    <c:v>0.23831594783940302</c:v>
                  </c:pt>
                  <c:pt idx="338">
                    <c:v>0.2610532790299176</c:v>
                  </c:pt>
                  <c:pt idx="339">
                    <c:v>0.24239828612625905</c:v>
                  </c:pt>
                  <c:pt idx="340">
                    <c:v>0.21152707428927614</c:v>
                  </c:pt>
                  <c:pt idx="341">
                    <c:v>0.21123525819236727</c:v>
                  </c:pt>
                  <c:pt idx="342">
                    <c:v>0.16216400360337255</c:v>
                  </c:pt>
                  <c:pt idx="343">
                    <c:v>0.17747243720960879</c:v>
                  </c:pt>
                  <c:pt idx="344">
                    <c:v>0.2023617138478668</c:v>
                  </c:pt>
                  <c:pt idx="345">
                    <c:v>0.21276165528708962</c:v>
                  </c:pt>
                  <c:pt idx="346">
                    <c:v>0.24403669073169595</c:v>
                  </c:pt>
                  <c:pt idx="347">
                    <c:v>0.27555159124944939</c:v>
                  </c:pt>
                  <c:pt idx="348">
                    <c:v>0.27289515923391333</c:v>
                  </c:pt>
                  <c:pt idx="349">
                    <c:v>0.27385317061807557</c:v>
                  </c:pt>
                  <c:pt idx="350">
                    <c:v>0.21602049826054309</c:v>
                  </c:pt>
                  <c:pt idx="351">
                    <c:v>0.21398052626966974</c:v>
                  </c:pt>
                  <c:pt idx="352">
                    <c:v>0.22864023666213712</c:v>
                  </c:pt>
                  <c:pt idx="353">
                    <c:v>0.24597281207226288</c:v>
                  </c:pt>
                  <c:pt idx="354">
                    <c:v>0.17694713134334744</c:v>
                  </c:pt>
                  <c:pt idx="355">
                    <c:v>0.15479469699645129</c:v>
                  </c:pt>
                  <c:pt idx="356">
                    <c:v>0.20577443258913136</c:v>
                  </c:pt>
                  <c:pt idx="357">
                    <c:v>0.24291273263224358</c:v>
                  </c:pt>
                  <c:pt idx="358">
                    <c:v>0.28274999263171019</c:v>
                  </c:pt>
                  <c:pt idx="359">
                    <c:v>0.26301744348222234</c:v>
                  </c:pt>
                  <c:pt idx="360">
                    <c:v>0.21908671445399874</c:v>
                  </c:pt>
                  <c:pt idx="361">
                    <c:v>0.19616255036554411</c:v>
                  </c:pt>
                  <c:pt idx="362">
                    <c:v>0.29248544195924903</c:v>
                  </c:pt>
                  <c:pt idx="363">
                    <c:v>0.29804128537030838</c:v>
                  </c:pt>
                  <c:pt idx="364">
                    <c:v>0.24015546323832535</c:v>
                  </c:pt>
                  <c:pt idx="365">
                    <c:v>0.35137056409088036</c:v>
                  </c:pt>
                  <c:pt idx="366">
                    <c:v>0.30625056898046948</c:v>
                  </c:pt>
                  <c:pt idx="367">
                    <c:v>0.28720259171092299</c:v>
                  </c:pt>
                  <c:pt idx="368">
                    <c:v>0.28724541083560562</c:v>
                  </c:pt>
                  <c:pt idx="369">
                    <c:v>0.25677952479053512</c:v>
                  </c:pt>
                  <c:pt idx="370">
                    <c:v>0.2583939028821306</c:v>
                  </c:pt>
                  <c:pt idx="371">
                    <c:v>0.19206368870862425</c:v>
                  </c:pt>
                  <c:pt idx="372">
                    <c:v>0.20389420172747497</c:v>
                  </c:pt>
                  <c:pt idx="373">
                    <c:v>0.16843964391011301</c:v>
                  </c:pt>
                  <c:pt idx="374">
                    <c:v>0.28336971392976695</c:v>
                  </c:pt>
                  <c:pt idx="375">
                    <c:v>0.23096967928409545</c:v>
                  </c:pt>
                  <c:pt idx="376">
                    <c:v>0.21327863313917164</c:v>
                  </c:pt>
                  <c:pt idx="377">
                    <c:v>0.20248794350253968</c:v>
                  </c:pt>
                  <c:pt idx="378">
                    <c:v>0.20335011145623944</c:v>
                  </c:pt>
                  <c:pt idx="379">
                    <c:v>0.22697828837825643</c:v>
                  </c:pt>
                  <c:pt idx="380">
                    <c:v>0.25377058744568332</c:v>
                  </c:pt>
                  <c:pt idx="381">
                    <c:v>0.21292148299704672</c:v>
                  </c:pt>
                  <c:pt idx="382">
                    <c:v>0.22691715988073474</c:v>
                  </c:pt>
                  <c:pt idx="383">
                    <c:v>0.21778678314968583</c:v>
                  </c:pt>
                  <c:pt idx="384">
                    <c:v>0.20237828719401943</c:v>
                  </c:pt>
                  <c:pt idx="385">
                    <c:v>0.158494817719015</c:v>
                  </c:pt>
                  <c:pt idx="386">
                    <c:v>0.17748745130401586</c:v>
                  </c:pt>
                  <c:pt idx="387">
                    <c:v>0.18414294895365144</c:v>
                  </c:pt>
                  <c:pt idx="388">
                    <c:v>0.17892174750573592</c:v>
                  </c:pt>
                  <c:pt idx="389">
                    <c:v>0.21748276937475314</c:v>
                  </c:pt>
                </c:numCache>
              </c:numRef>
            </c:plus>
            <c:minus>
              <c:numRef>
                <c:f>pooled!$AT$4:$AT$393</c:f>
                <c:numCache>
                  <c:formatCode>General</c:formatCode>
                  <c:ptCount val="390"/>
                  <c:pt idx="0">
                    <c:v>0.1847571783386131</c:v>
                  </c:pt>
                  <c:pt idx="1">
                    <c:v>0.15085935700848122</c:v>
                  </c:pt>
                  <c:pt idx="2">
                    <c:v>0.12931664537642254</c:v>
                  </c:pt>
                  <c:pt idx="3">
                    <c:v>0.11340237812331246</c:v>
                  </c:pt>
                  <c:pt idx="4">
                    <c:v>0.14632222328335093</c:v>
                  </c:pt>
                  <c:pt idx="5">
                    <c:v>0.18070073547134891</c:v>
                  </c:pt>
                  <c:pt idx="6">
                    <c:v>0.15187966432889458</c:v>
                  </c:pt>
                  <c:pt idx="7">
                    <c:v>0.17299150122337181</c:v>
                  </c:pt>
                  <c:pt idx="8">
                    <c:v>0.18942882492020469</c:v>
                  </c:pt>
                  <c:pt idx="9">
                    <c:v>0.15968601312887853</c:v>
                  </c:pt>
                  <c:pt idx="10">
                    <c:v>0.16970159774345847</c:v>
                  </c:pt>
                  <c:pt idx="11">
                    <c:v>0.17002258464690748</c:v>
                  </c:pt>
                  <c:pt idx="12">
                    <c:v>0.17346345999720775</c:v>
                  </c:pt>
                  <c:pt idx="13">
                    <c:v>0.24492417543677741</c:v>
                  </c:pt>
                  <c:pt idx="14">
                    <c:v>0.18055857327417316</c:v>
                  </c:pt>
                  <c:pt idx="15">
                    <c:v>0.17374947496703455</c:v>
                  </c:pt>
                  <c:pt idx="16">
                    <c:v>0.15270010406325082</c:v>
                  </c:pt>
                  <c:pt idx="17">
                    <c:v>0.12440976881897255</c:v>
                  </c:pt>
                  <c:pt idx="18">
                    <c:v>9.4648285469638188E-2</c:v>
                  </c:pt>
                  <c:pt idx="19">
                    <c:v>0.16557312575340769</c:v>
                  </c:pt>
                  <c:pt idx="20">
                    <c:v>0.15428710586814331</c:v>
                  </c:pt>
                  <c:pt idx="21">
                    <c:v>0.15431339352771353</c:v>
                  </c:pt>
                  <c:pt idx="22">
                    <c:v>0.19861766150871235</c:v>
                  </c:pt>
                  <c:pt idx="23">
                    <c:v>0.1724715404839488</c:v>
                  </c:pt>
                  <c:pt idx="24">
                    <c:v>0.12665135505771491</c:v>
                  </c:pt>
                  <c:pt idx="25">
                    <c:v>0.16975624688333302</c:v>
                  </c:pt>
                  <c:pt idx="26">
                    <c:v>0.23110192199498436</c:v>
                  </c:pt>
                  <c:pt idx="27">
                    <c:v>0.2564682650618591</c:v>
                  </c:pt>
                  <c:pt idx="28">
                    <c:v>0.27204006870949488</c:v>
                  </c:pt>
                  <c:pt idx="29">
                    <c:v>0.20820974663827804</c:v>
                  </c:pt>
                  <c:pt idx="30">
                    <c:v>0.18038642252522377</c:v>
                  </c:pt>
                  <c:pt idx="31">
                    <c:v>9.8775813266789872E-2</c:v>
                  </c:pt>
                  <c:pt idx="32">
                    <c:v>0.11319266805494686</c:v>
                  </c:pt>
                  <c:pt idx="33">
                    <c:v>0.19030638761061763</c:v>
                  </c:pt>
                  <c:pt idx="34">
                    <c:v>0.17244266065704589</c:v>
                  </c:pt>
                  <c:pt idx="35">
                    <c:v>0.22639606494677314</c:v>
                  </c:pt>
                  <c:pt idx="36">
                    <c:v>0.16907253236268244</c:v>
                  </c:pt>
                  <c:pt idx="37">
                    <c:v>0.22808859020434591</c:v>
                  </c:pt>
                  <c:pt idx="38">
                    <c:v>0.21310058127272677</c:v>
                  </c:pt>
                  <c:pt idx="39">
                    <c:v>0.18428488216031338</c:v>
                  </c:pt>
                  <c:pt idx="40">
                    <c:v>0.18621563899933571</c:v>
                  </c:pt>
                  <c:pt idx="41">
                    <c:v>0.20248508778693952</c:v>
                  </c:pt>
                  <c:pt idx="42">
                    <c:v>0.17918058757896835</c:v>
                  </c:pt>
                  <c:pt idx="43">
                    <c:v>0.22846795376816334</c:v>
                  </c:pt>
                  <c:pt idx="44">
                    <c:v>0.13906759844516989</c:v>
                  </c:pt>
                  <c:pt idx="45">
                    <c:v>0.11370953019907079</c:v>
                  </c:pt>
                  <c:pt idx="46">
                    <c:v>0.11729011607473058</c:v>
                  </c:pt>
                  <c:pt idx="47">
                    <c:v>0.15955207242290065</c:v>
                  </c:pt>
                  <c:pt idx="48">
                    <c:v>0.20848937586223487</c:v>
                  </c:pt>
                  <c:pt idx="49">
                    <c:v>0.16823416889986101</c:v>
                  </c:pt>
                  <c:pt idx="50">
                    <c:v>0.143221911277498</c:v>
                  </c:pt>
                  <c:pt idx="51">
                    <c:v>0.16641829011009993</c:v>
                  </c:pt>
                  <c:pt idx="52">
                    <c:v>0.25138497021103601</c:v>
                  </c:pt>
                  <c:pt idx="53">
                    <c:v>0.25612116315020517</c:v>
                  </c:pt>
                  <c:pt idx="54">
                    <c:v>0.1979836058367932</c:v>
                  </c:pt>
                  <c:pt idx="55">
                    <c:v>0.12913861623538714</c:v>
                  </c:pt>
                  <c:pt idx="56">
                    <c:v>0.14855658968843058</c:v>
                  </c:pt>
                  <c:pt idx="57">
                    <c:v>0.17658219147563861</c:v>
                  </c:pt>
                  <c:pt idx="58">
                    <c:v>0.22178954280020857</c:v>
                  </c:pt>
                  <c:pt idx="59">
                    <c:v>0.1971303726850602</c:v>
                  </c:pt>
                  <c:pt idx="60">
                    <c:v>0.18182267690365389</c:v>
                  </c:pt>
                  <c:pt idx="61">
                    <c:v>0.2225418006150271</c:v>
                  </c:pt>
                  <c:pt idx="62">
                    <c:v>0.15326135126047699</c:v>
                  </c:pt>
                  <c:pt idx="63">
                    <c:v>0.16515775384910228</c:v>
                  </c:pt>
                  <c:pt idx="64">
                    <c:v>0.18860937019042884</c:v>
                  </c:pt>
                  <c:pt idx="65">
                    <c:v>0.14883002458030287</c:v>
                  </c:pt>
                  <c:pt idx="66">
                    <c:v>0.17625590638754826</c:v>
                  </c:pt>
                  <c:pt idx="67">
                    <c:v>0.22417554895589992</c:v>
                  </c:pt>
                  <c:pt idx="68">
                    <c:v>0.18529715580810241</c:v>
                  </c:pt>
                  <c:pt idx="69">
                    <c:v>0.20947941197500902</c:v>
                  </c:pt>
                  <c:pt idx="70">
                    <c:v>0.1322537340753121</c:v>
                  </c:pt>
                  <c:pt idx="71">
                    <c:v>0.18286203110947663</c:v>
                  </c:pt>
                  <c:pt idx="72">
                    <c:v>0.17517666103200236</c:v>
                  </c:pt>
                  <c:pt idx="73">
                    <c:v>0.13856406553720987</c:v>
                  </c:pt>
                  <c:pt idx="74">
                    <c:v>0.13091508925846604</c:v>
                  </c:pt>
                  <c:pt idx="75">
                    <c:v>0.1343726801218372</c:v>
                  </c:pt>
                  <c:pt idx="76">
                    <c:v>0.15868774686390466</c:v>
                  </c:pt>
                  <c:pt idx="77">
                    <c:v>0.1186392964574542</c:v>
                  </c:pt>
                  <c:pt idx="78">
                    <c:v>0.1355803724780463</c:v>
                  </c:pt>
                  <c:pt idx="79">
                    <c:v>0.22238399942101494</c:v>
                  </c:pt>
                  <c:pt idx="80">
                    <c:v>0.14637027096316915</c:v>
                  </c:pt>
                  <c:pt idx="81">
                    <c:v>0.14236678245358042</c:v>
                  </c:pt>
                  <c:pt idx="82">
                    <c:v>0.19340823346936695</c:v>
                  </c:pt>
                  <c:pt idx="83">
                    <c:v>0.1095361346848846</c:v>
                  </c:pt>
                  <c:pt idx="84">
                    <c:v>0.14560739875629705</c:v>
                  </c:pt>
                  <c:pt idx="85">
                    <c:v>0.13722481568813333</c:v>
                  </c:pt>
                  <c:pt idx="86">
                    <c:v>0.11093833230479792</c:v>
                  </c:pt>
                  <c:pt idx="87">
                    <c:v>0.14724916673455651</c:v>
                  </c:pt>
                  <c:pt idx="88">
                    <c:v>0.20235410018017694</c:v>
                  </c:pt>
                  <c:pt idx="89">
                    <c:v>0.20240683333843706</c:v>
                  </c:pt>
                  <c:pt idx="90">
                    <c:v>0.22339301976093423</c:v>
                  </c:pt>
                  <c:pt idx="91">
                    <c:v>8.9683178969411262E-2</c:v>
                  </c:pt>
                  <c:pt idx="92">
                    <c:v>9.4267034817240136E-2</c:v>
                  </c:pt>
                  <c:pt idx="93">
                    <c:v>0.17686621168894592</c:v>
                  </c:pt>
                  <c:pt idx="94">
                    <c:v>0.12587076653937909</c:v>
                  </c:pt>
                  <c:pt idx="95">
                    <c:v>0.1210217686963892</c:v>
                  </c:pt>
                  <c:pt idx="96">
                    <c:v>0.12759725099580246</c:v>
                  </c:pt>
                  <c:pt idx="97">
                    <c:v>0.14253734465355294</c:v>
                  </c:pt>
                  <c:pt idx="98">
                    <c:v>0.26625227963938003</c:v>
                  </c:pt>
                  <c:pt idx="99">
                    <c:v>0.19873912401985336</c:v>
                  </c:pt>
                  <c:pt idx="100">
                    <c:v>0.18208386420968356</c:v>
                  </c:pt>
                  <c:pt idx="101">
                    <c:v>0.18852895091610553</c:v>
                  </c:pt>
                  <c:pt idx="102">
                    <c:v>0.23664185257699652</c:v>
                  </c:pt>
                  <c:pt idx="103">
                    <c:v>0.25074380643683969</c:v>
                  </c:pt>
                  <c:pt idx="104">
                    <c:v>0.23281186858333291</c:v>
                  </c:pt>
                  <c:pt idx="105">
                    <c:v>0.17527834521455996</c:v>
                  </c:pt>
                  <c:pt idx="106">
                    <c:v>0.1278757384543992</c:v>
                  </c:pt>
                  <c:pt idx="107">
                    <c:v>0.15311665537184413</c:v>
                  </c:pt>
                  <c:pt idx="108">
                    <c:v>0.13946708981957859</c:v>
                  </c:pt>
                  <c:pt idx="109">
                    <c:v>0.11997219901085426</c:v>
                  </c:pt>
                  <c:pt idx="110">
                    <c:v>0.15766443341236958</c:v>
                  </c:pt>
                  <c:pt idx="111">
                    <c:v>0.28621601963089643</c:v>
                  </c:pt>
                  <c:pt idx="112">
                    <c:v>0.24833148229141391</c:v>
                  </c:pt>
                  <c:pt idx="113">
                    <c:v>0.18693760911035073</c:v>
                  </c:pt>
                  <c:pt idx="114">
                    <c:v>0.24874953810093958</c:v>
                  </c:pt>
                  <c:pt idx="115">
                    <c:v>0.15602638441182975</c:v>
                  </c:pt>
                  <c:pt idx="116">
                    <c:v>0.23421008907040355</c:v>
                  </c:pt>
                  <c:pt idx="117">
                    <c:v>0.18880681546272698</c:v>
                  </c:pt>
                  <c:pt idx="118">
                    <c:v>0.21422477066522047</c:v>
                  </c:pt>
                  <c:pt idx="119">
                    <c:v>0.19031102683208292</c:v>
                  </c:pt>
                  <c:pt idx="120">
                    <c:v>0.16801770445569605</c:v>
                  </c:pt>
                  <c:pt idx="121">
                    <c:v>0.16552063129976127</c:v>
                  </c:pt>
                  <c:pt idx="122">
                    <c:v>0.19964457852266287</c:v>
                  </c:pt>
                  <c:pt idx="123">
                    <c:v>0.18526455400650901</c:v>
                  </c:pt>
                  <c:pt idx="124">
                    <c:v>0.19962787144683294</c:v>
                  </c:pt>
                  <c:pt idx="125">
                    <c:v>0.22692632096639023</c:v>
                  </c:pt>
                  <c:pt idx="126">
                    <c:v>0.22814855718965338</c:v>
                  </c:pt>
                  <c:pt idx="127">
                    <c:v>0.17966810885598461</c:v>
                  </c:pt>
                  <c:pt idx="128">
                    <c:v>0.14831844012767628</c:v>
                  </c:pt>
                  <c:pt idx="129">
                    <c:v>0.2440676871588088</c:v>
                  </c:pt>
                  <c:pt idx="130">
                    <c:v>0.22763529124270246</c:v>
                  </c:pt>
                  <c:pt idx="131">
                    <c:v>0.26453060991675736</c:v>
                  </c:pt>
                  <c:pt idx="132">
                    <c:v>0.29607112937598257</c:v>
                  </c:pt>
                  <c:pt idx="133">
                    <c:v>0.33747779213654577</c:v>
                  </c:pt>
                  <c:pt idx="134">
                    <c:v>0.28316456279916641</c:v>
                  </c:pt>
                  <c:pt idx="135">
                    <c:v>0.26133682997246543</c:v>
                  </c:pt>
                  <c:pt idx="136">
                    <c:v>0.1387753642742767</c:v>
                  </c:pt>
                  <c:pt idx="137">
                    <c:v>0.16663549553135476</c:v>
                  </c:pt>
                  <c:pt idx="138">
                    <c:v>0.23338698586052975</c:v>
                  </c:pt>
                  <c:pt idx="139">
                    <c:v>0.21859577913970521</c:v>
                  </c:pt>
                  <c:pt idx="140">
                    <c:v>0.21479460997906072</c:v>
                  </c:pt>
                  <c:pt idx="141">
                    <c:v>0.1933112194144721</c:v>
                  </c:pt>
                  <c:pt idx="142">
                    <c:v>0.28293968375688033</c:v>
                  </c:pt>
                  <c:pt idx="143">
                    <c:v>0.29079028138353002</c:v>
                  </c:pt>
                  <c:pt idx="144">
                    <c:v>0.25749501013489295</c:v>
                  </c:pt>
                  <c:pt idx="145">
                    <c:v>0.24296731887324144</c:v>
                  </c:pt>
                  <c:pt idx="146">
                    <c:v>0.21916512110682482</c:v>
                  </c:pt>
                  <c:pt idx="147">
                    <c:v>0.23870634055418347</c:v>
                  </c:pt>
                  <c:pt idx="148">
                    <c:v>0.15755865278618214</c:v>
                  </c:pt>
                  <c:pt idx="149">
                    <c:v>0.12633148707194777</c:v>
                  </c:pt>
                  <c:pt idx="150">
                    <c:v>0.13137895433992175</c:v>
                  </c:pt>
                  <c:pt idx="151">
                    <c:v>0.21104209937983906</c:v>
                  </c:pt>
                  <c:pt idx="152">
                    <c:v>0.17193639981380793</c:v>
                  </c:pt>
                  <c:pt idx="153">
                    <c:v>0.13390698674519355</c:v>
                  </c:pt>
                  <c:pt idx="154">
                    <c:v>7.3996824386673793E-2</c:v>
                  </c:pt>
                  <c:pt idx="155">
                    <c:v>5.028497929146164E-2</c:v>
                  </c:pt>
                  <c:pt idx="156">
                    <c:v>4.0778745192494449E-2</c:v>
                  </c:pt>
                  <c:pt idx="157">
                    <c:v>2.9636737026010572E-2</c:v>
                  </c:pt>
                  <c:pt idx="158">
                    <c:v>2.8529404866294721E-2</c:v>
                  </c:pt>
                  <c:pt idx="159">
                    <c:v>2.1063054887304804E-2</c:v>
                  </c:pt>
                  <c:pt idx="160">
                    <c:v>2.0668801752545797E-2</c:v>
                  </c:pt>
                  <c:pt idx="161">
                    <c:v>1.6798524355932255E-2</c:v>
                  </c:pt>
                  <c:pt idx="162">
                    <c:v>1.8602625954649166E-2</c:v>
                  </c:pt>
                  <c:pt idx="163">
                    <c:v>2.3520421393506054E-2</c:v>
                  </c:pt>
                  <c:pt idx="164">
                    <c:v>2.4025435082012329E-2</c:v>
                  </c:pt>
                  <c:pt idx="165">
                    <c:v>3.1750318368876103E-2</c:v>
                  </c:pt>
                  <c:pt idx="166">
                    <c:v>3.3163233912817107E-2</c:v>
                  </c:pt>
                  <c:pt idx="167">
                    <c:v>2.8842737532707548E-2</c:v>
                  </c:pt>
                  <c:pt idx="168">
                    <c:v>2.9538557775737863E-2</c:v>
                  </c:pt>
                  <c:pt idx="169">
                    <c:v>2.211190118215086E-2</c:v>
                  </c:pt>
                  <c:pt idx="170">
                    <c:v>2.5864035716334624E-2</c:v>
                  </c:pt>
                  <c:pt idx="171">
                    <c:v>2.4625952089044483E-2</c:v>
                  </c:pt>
                  <c:pt idx="172">
                    <c:v>2.7071351380222791E-2</c:v>
                  </c:pt>
                  <c:pt idx="173">
                    <c:v>3.0274307859307986E-2</c:v>
                  </c:pt>
                  <c:pt idx="174">
                    <c:v>3.3411674182328863E-2</c:v>
                  </c:pt>
                  <c:pt idx="175">
                    <c:v>2.7113211905535294E-2</c:v>
                  </c:pt>
                  <c:pt idx="176">
                    <c:v>5.141395352085483E-2</c:v>
                  </c:pt>
                  <c:pt idx="177">
                    <c:v>4.8945967747732903E-2</c:v>
                  </c:pt>
                  <c:pt idx="178">
                    <c:v>3.2587790160991351E-2</c:v>
                  </c:pt>
                  <c:pt idx="179">
                    <c:v>3.3637683381273445E-2</c:v>
                  </c:pt>
                  <c:pt idx="180">
                    <c:v>4.096882054652743E-2</c:v>
                  </c:pt>
                  <c:pt idx="181">
                    <c:v>5.8114164179870198E-2</c:v>
                  </c:pt>
                  <c:pt idx="182">
                    <c:v>5.1547981346046719E-2</c:v>
                  </c:pt>
                  <c:pt idx="183">
                    <c:v>3.3191566250211503E-2</c:v>
                  </c:pt>
                  <c:pt idx="184">
                    <c:v>4.6109251949009576E-2</c:v>
                  </c:pt>
                  <c:pt idx="185">
                    <c:v>3.4588550343317225E-2</c:v>
                  </c:pt>
                  <c:pt idx="186">
                    <c:v>3.4796198770278779E-2</c:v>
                  </c:pt>
                  <c:pt idx="187">
                    <c:v>5.5560519906751329E-2</c:v>
                  </c:pt>
                  <c:pt idx="188">
                    <c:v>3.7041500935343225E-2</c:v>
                  </c:pt>
                  <c:pt idx="189">
                    <c:v>4.9118141707356691E-2</c:v>
                  </c:pt>
                  <c:pt idx="190">
                    <c:v>4.3968225541864726E-2</c:v>
                  </c:pt>
                  <c:pt idx="191">
                    <c:v>4.5497707556514513E-2</c:v>
                  </c:pt>
                  <c:pt idx="192">
                    <c:v>4.543865513499331E-2</c:v>
                  </c:pt>
                  <c:pt idx="193">
                    <c:v>4.3052439472551392E-2</c:v>
                  </c:pt>
                  <c:pt idx="194">
                    <c:v>4.5172710710053562E-2</c:v>
                  </c:pt>
                  <c:pt idx="195">
                    <c:v>5.4200887201876602E-2</c:v>
                  </c:pt>
                  <c:pt idx="196">
                    <c:v>4.9149226250198443E-2</c:v>
                  </c:pt>
                  <c:pt idx="197">
                    <c:v>3.989738678657917E-2</c:v>
                  </c:pt>
                  <c:pt idx="198">
                    <c:v>6.5202576023384903E-2</c:v>
                  </c:pt>
                  <c:pt idx="199">
                    <c:v>6.4432040747468916E-2</c:v>
                  </c:pt>
                  <c:pt idx="200">
                    <c:v>9.4602031764769862E-2</c:v>
                  </c:pt>
                  <c:pt idx="201">
                    <c:v>8.6373071910645458E-2</c:v>
                  </c:pt>
                  <c:pt idx="202">
                    <c:v>7.8991316748710932E-2</c:v>
                  </c:pt>
                  <c:pt idx="203">
                    <c:v>6.9741452806585127E-2</c:v>
                  </c:pt>
                  <c:pt idx="204">
                    <c:v>6.4028488906933426E-2</c:v>
                  </c:pt>
                  <c:pt idx="205">
                    <c:v>4.5289992925092837E-2</c:v>
                  </c:pt>
                  <c:pt idx="206">
                    <c:v>5.4765790544725447E-2</c:v>
                  </c:pt>
                  <c:pt idx="207">
                    <c:v>5.3917384491676712E-2</c:v>
                  </c:pt>
                  <c:pt idx="208">
                    <c:v>3.8355120714114579E-2</c:v>
                  </c:pt>
                  <c:pt idx="209">
                    <c:v>4.4157525410412027E-2</c:v>
                  </c:pt>
                  <c:pt idx="210">
                    <c:v>0.10404699781704844</c:v>
                  </c:pt>
                  <c:pt idx="211">
                    <c:v>9.0140489999778847E-2</c:v>
                  </c:pt>
                  <c:pt idx="212">
                    <c:v>8.994490296104618E-2</c:v>
                  </c:pt>
                  <c:pt idx="213">
                    <c:v>6.0433051219557783E-2</c:v>
                  </c:pt>
                  <c:pt idx="214">
                    <c:v>5.0625715784388001E-2</c:v>
                  </c:pt>
                  <c:pt idx="215">
                    <c:v>5.4906866465275254E-2</c:v>
                  </c:pt>
                  <c:pt idx="216">
                    <c:v>8.7566782499099979E-2</c:v>
                  </c:pt>
                  <c:pt idx="217">
                    <c:v>8.558030929653368E-2</c:v>
                  </c:pt>
                  <c:pt idx="218">
                    <c:v>6.2952690097176342E-2</c:v>
                  </c:pt>
                  <c:pt idx="219">
                    <c:v>5.7980382596955871E-2</c:v>
                  </c:pt>
                  <c:pt idx="220">
                    <c:v>7.0893627177291391E-2</c:v>
                  </c:pt>
                  <c:pt idx="221">
                    <c:v>0.11094925014045011</c:v>
                  </c:pt>
                  <c:pt idx="222">
                    <c:v>8.494270913257361E-2</c:v>
                  </c:pt>
                  <c:pt idx="223">
                    <c:v>8.2618853050057159E-2</c:v>
                  </c:pt>
                  <c:pt idx="224">
                    <c:v>9.2011432088482573E-2</c:v>
                  </c:pt>
                  <c:pt idx="225">
                    <c:v>6.312799921884904E-2</c:v>
                  </c:pt>
                  <c:pt idx="226">
                    <c:v>9.1245147149894332E-2</c:v>
                  </c:pt>
                  <c:pt idx="227">
                    <c:v>6.6230842492584055E-2</c:v>
                  </c:pt>
                  <c:pt idx="228">
                    <c:v>5.2472826977657226E-2</c:v>
                  </c:pt>
                  <c:pt idx="229">
                    <c:v>6.7393430812573915E-2</c:v>
                  </c:pt>
                  <c:pt idx="230">
                    <c:v>7.8004751169196876E-2</c:v>
                  </c:pt>
                  <c:pt idx="231">
                    <c:v>9.7314160682880402E-2</c:v>
                  </c:pt>
                  <c:pt idx="232">
                    <c:v>0.15375553729910865</c:v>
                  </c:pt>
                  <c:pt idx="233">
                    <c:v>0.17326897005395514</c:v>
                  </c:pt>
                  <c:pt idx="234">
                    <c:v>0.18632180866196421</c:v>
                  </c:pt>
                  <c:pt idx="235">
                    <c:v>0.14753964049883</c:v>
                  </c:pt>
                  <c:pt idx="236">
                    <c:v>9.9382503731670485E-2</c:v>
                  </c:pt>
                  <c:pt idx="237">
                    <c:v>0.11818379261717621</c:v>
                  </c:pt>
                  <c:pt idx="238">
                    <c:v>0.12550369162857952</c:v>
                  </c:pt>
                  <c:pt idx="239">
                    <c:v>0.13830809845508193</c:v>
                  </c:pt>
                  <c:pt idx="240">
                    <c:v>0.11400416490053429</c:v>
                  </c:pt>
                  <c:pt idx="241">
                    <c:v>0.11974157924658776</c:v>
                  </c:pt>
                  <c:pt idx="242">
                    <c:v>0.10180038368425556</c:v>
                  </c:pt>
                  <c:pt idx="243">
                    <c:v>0.10844266493120527</c:v>
                  </c:pt>
                  <c:pt idx="244">
                    <c:v>8.0960896045178754E-2</c:v>
                  </c:pt>
                  <c:pt idx="245">
                    <c:v>8.7626376499867459E-2</c:v>
                  </c:pt>
                  <c:pt idx="246">
                    <c:v>0.11769079293443525</c:v>
                  </c:pt>
                  <c:pt idx="247">
                    <c:v>0.13682173509158332</c:v>
                  </c:pt>
                  <c:pt idx="248">
                    <c:v>0.16130911862440431</c:v>
                  </c:pt>
                  <c:pt idx="249">
                    <c:v>0.14805898650711272</c:v>
                  </c:pt>
                  <c:pt idx="250">
                    <c:v>0.2199897307533466</c:v>
                  </c:pt>
                  <c:pt idx="251">
                    <c:v>0.10915282848283087</c:v>
                  </c:pt>
                  <c:pt idx="252">
                    <c:v>0.11780553777074627</c:v>
                  </c:pt>
                  <c:pt idx="253">
                    <c:v>0.14984338031542035</c:v>
                  </c:pt>
                  <c:pt idx="254">
                    <c:v>0.15421437245252309</c:v>
                  </c:pt>
                  <c:pt idx="255">
                    <c:v>0.12883389107706372</c:v>
                  </c:pt>
                  <c:pt idx="256">
                    <c:v>0.19113276991470035</c:v>
                  </c:pt>
                  <c:pt idx="257">
                    <c:v>0.15892858279528252</c:v>
                  </c:pt>
                  <c:pt idx="258">
                    <c:v>0.16193296382950534</c:v>
                  </c:pt>
                  <c:pt idx="259">
                    <c:v>0.1807670022475526</c:v>
                  </c:pt>
                  <c:pt idx="260">
                    <c:v>0.15515787263565747</c:v>
                  </c:pt>
                  <c:pt idx="261">
                    <c:v>0.17912429163702467</c:v>
                  </c:pt>
                  <c:pt idx="262">
                    <c:v>0.14798774388367003</c:v>
                  </c:pt>
                  <c:pt idx="263">
                    <c:v>0.158446599346836</c:v>
                  </c:pt>
                  <c:pt idx="264">
                    <c:v>0.12062910908074213</c:v>
                  </c:pt>
                  <c:pt idx="265">
                    <c:v>0.19046521045124057</c:v>
                  </c:pt>
                  <c:pt idx="266">
                    <c:v>0.19183403068322694</c:v>
                  </c:pt>
                  <c:pt idx="267">
                    <c:v>0.18661494031127487</c:v>
                  </c:pt>
                  <c:pt idx="268">
                    <c:v>0.17631149227480616</c:v>
                  </c:pt>
                  <c:pt idx="269">
                    <c:v>0.2247670853691637</c:v>
                  </c:pt>
                  <c:pt idx="270">
                    <c:v>0.14996094788214612</c:v>
                  </c:pt>
                  <c:pt idx="271">
                    <c:v>0.12400723863615074</c:v>
                  </c:pt>
                  <c:pt idx="272">
                    <c:v>9.561084462496279E-2</c:v>
                  </c:pt>
                  <c:pt idx="273">
                    <c:v>0.13489594998686749</c:v>
                  </c:pt>
                  <c:pt idx="274">
                    <c:v>7.9864379822469259E-2</c:v>
                  </c:pt>
                  <c:pt idx="275">
                    <c:v>0.14216294193276791</c:v>
                  </c:pt>
                  <c:pt idx="276">
                    <c:v>0.13903407874211995</c:v>
                  </c:pt>
                  <c:pt idx="277">
                    <c:v>0.20967848929507507</c:v>
                  </c:pt>
                  <c:pt idx="278">
                    <c:v>0.22519090336815581</c:v>
                  </c:pt>
                  <c:pt idx="279">
                    <c:v>0.27630603882092042</c:v>
                  </c:pt>
                  <c:pt idx="280">
                    <c:v>0.14665960431299033</c:v>
                  </c:pt>
                  <c:pt idx="281">
                    <c:v>0.10655960354895888</c:v>
                  </c:pt>
                  <c:pt idx="282">
                    <c:v>6.1963171588876619E-2</c:v>
                  </c:pt>
                  <c:pt idx="283">
                    <c:v>0.1120683213911482</c:v>
                  </c:pt>
                  <c:pt idx="284">
                    <c:v>0.1625187002915961</c:v>
                  </c:pt>
                  <c:pt idx="285">
                    <c:v>0.21072564166886731</c:v>
                  </c:pt>
                  <c:pt idx="286">
                    <c:v>0.27963191565415868</c:v>
                  </c:pt>
                  <c:pt idx="287">
                    <c:v>0.17610101827411931</c:v>
                  </c:pt>
                  <c:pt idx="288">
                    <c:v>0.21446429992856506</c:v>
                  </c:pt>
                  <c:pt idx="289">
                    <c:v>0.21620005122955924</c:v>
                  </c:pt>
                  <c:pt idx="290">
                    <c:v>0.16855238306057405</c:v>
                  </c:pt>
                  <c:pt idx="291">
                    <c:v>9.9769508475232777E-2</c:v>
                  </c:pt>
                  <c:pt idx="292">
                    <c:v>0.13960047707756904</c:v>
                  </c:pt>
                  <c:pt idx="293">
                    <c:v>0.16651979624973504</c:v>
                  </c:pt>
                  <c:pt idx="294">
                    <c:v>0.21420383434320583</c:v>
                  </c:pt>
                  <c:pt idx="295">
                    <c:v>0.25177043863079129</c:v>
                  </c:pt>
                  <c:pt idx="296">
                    <c:v>0.25466830213899422</c:v>
                  </c:pt>
                  <c:pt idx="297">
                    <c:v>0.25696443842645555</c:v>
                  </c:pt>
                  <c:pt idx="298">
                    <c:v>0.25072576596955476</c:v>
                  </c:pt>
                  <c:pt idx="299">
                    <c:v>0.229128152033374</c:v>
                  </c:pt>
                  <c:pt idx="300">
                    <c:v>0.18294914175760957</c:v>
                  </c:pt>
                  <c:pt idx="301">
                    <c:v>0.17495576063066692</c:v>
                  </c:pt>
                  <c:pt idx="302">
                    <c:v>0.21299106127758102</c:v>
                  </c:pt>
                  <c:pt idx="303">
                    <c:v>0.15478171615768319</c:v>
                  </c:pt>
                  <c:pt idx="304">
                    <c:v>9.4065727482509381E-2</c:v>
                  </c:pt>
                  <c:pt idx="305">
                    <c:v>0.10409588045604297</c:v>
                  </c:pt>
                  <c:pt idx="306">
                    <c:v>0.19542504850885672</c:v>
                  </c:pt>
                  <c:pt idx="307">
                    <c:v>0.15083189971419178</c:v>
                  </c:pt>
                  <c:pt idx="308">
                    <c:v>0.20311204251952142</c:v>
                  </c:pt>
                  <c:pt idx="309">
                    <c:v>0.25494612903787134</c:v>
                  </c:pt>
                  <c:pt idx="310">
                    <c:v>0.25674084622032839</c:v>
                  </c:pt>
                  <c:pt idx="311">
                    <c:v>0.21916555722598441</c:v>
                  </c:pt>
                  <c:pt idx="312">
                    <c:v>0.20078791400193038</c:v>
                  </c:pt>
                  <c:pt idx="313">
                    <c:v>0.22642029062597499</c:v>
                  </c:pt>
                  <c:pt idx="314">
                    <c:v>0.19968107353134318</c:v>
                  </c:pt>
                  <c:pt idx="315">
                    <c:v>0.2171498356245691</c:v>
                  </c:pt>
                  <c:pt idx="316">
                    <c:v>0.2780375614773597</c:v>
                  </c:pt>
                  <c:pt idx="317">
                    <c:v>0.34465403745846901</c:v>
                  </c:pt>
                  <c:pt idx="318">
                    <c:v>0.31990448962499701</c:v>
                  </c:pt>
                  <c:pt idx="319">
                    <c:v>0.42163495066941264</c:v>
                  </c:pt>
                  <c:pt idx="320">
                    <c:v>0.29432247827465857</c:v>
                  </c:pt>
                  <c:pt idx="321">
                    <c:v>0.30685277091001167</c:v>
                  </c:pt>
                  <c:pt idx="322">
                    <c:v>0.26576373868736985</c:v>
                  </c:pt>
                  <c:pt idx="323">
                    <c:v>0.20316012145232776</c:v>
                  </c:pt>
                  <c:pt idx="324">
                    <c:v>0.22140447812630837</c:v>
                  </c:pt>
                  <c:pt idx="325">
                    <c:v>0.24376918086842067</c:v>
                  </c:pt>
                  <c:pt idx="326">
                    <c:v>0.28434534064198613</c:v>
                  </c:pt>
                  <c:pt idx="327">
                    <c:v>0.27572632350683568</c:v>
                  </c:pt>
                  <c:pt idx="328">
                    <c:v>0.21686511043473566</c:v>
                  </c:pt>
                  <c:pt idx="329">
                    <c:v>0.2398154406060555</c:v>
                  </c:pt>
                  <c:pt idx="330">
                    <c:v>0.21049004501201124</c:v>
                  </c:pt>
                  <c:pt idx="331">
                    <c:v>0.26520465465145798</c:v>
                  </c:pt>
                  <c:pt idx="332">
                    <c:v>0.21212089080042645</c:v>
                  </c:pt>
                  <c:pt idx="333">
                    <c:v>0.23072211833617162</c:v>
                  </c:pt>
                  <c:pt idx="334">
                    <c:v>0.25440094595186291</c:v>
                  </c:pt>
                  <c:pt idx="335">
                    <c:v>0.26792235254966779</c:v>
                  </c:pt>
                  <c:pt idx="336">
                    <c:v>0.22722175378603068</c:v>
                  </c:pt>
                  <c:pt idx="337">
                    <c:v>0.23831594783940302</c:v>
                  </c:pt>
                  <c:pt idx="338">
                    <c:v>0.2610532790299176</c:v>
                  </c:pt>
                  <c:pt idx="339">
                    <c:v>0.24239828612625905</c:v>
                  </c:pt>
                  <c:pt idx="340">
                    <c:v>0.21152707428927614</c:v>
                  </c:pt>
                  <c:pt idx="341">
                    <c:v>0.21123525819236727</c:v>
                  </c:pt>
                  <c:pt idx="342">
                    <c:v>0.16216400360337255</c:v>
                  </c:pt>
                  <c:pt idx="343">
                    <c:v>0.17747243720960879</c:v>
                  </c:pt>
                  <c:pt idx="344">
                    <c:v>0.2023617138478668</c:v>
                  </c:pt>
                  <c:pt idx="345">
                    <c:v>0.21276165528708962</c:v>
                  </c:pt>
                  <c:pt idx="346">
                    <c:v>0.24403669073169595</c:v>
                  </c:pt>
                  <c:pt idx="347">
                    <c:v>0.27555159124944939</c:v>
                  </c:pt>
                  <c:pt idx="348">
                    <c:v>0.27289515923391333</c:v>
                  </c:pt>
                  <c:pt idx="349">
                    <c:v>0.27385317061807557</c:v>
                  </c:pt>
                  <c:pt idx="350">
                    <c:v>0.21602049826054309</c:v>
                  </c:pt>
                  <c:pt idx="351">
                    <c:v>0.21398052626966974</c:v>
                  </c:pt>
                  <c:pt idx="352">
                    <c:v>0.22864023666213712</c:v>
                  </c:pt>
                  <c:pt idx="353">
                    <c:v>0.24597281207226288</c:v>
                  </c:pt>
                  <c:pt idx="354">
                    <c:v>0.17694713134334744</c:v>
                  </c:pt>
                  <c:pt idx="355">
                    <c:v>0.15479469699645129</c:v>
                  </c:pt>
                  <c:pt idx="356">
                    <c:v>0.20577443258913136</c:v>
                  </c:pt>
                  <c:pt idx="357">
                    <c:v>0.24291273263224358</c:v>
                  </c:pt>
                  <c:pt idx="358">
                    <c:v>0.28274999263171019</c:v>
                  </c:pt>
                  <c:pt idx="359">
                    <c:v>0.26301744348222234</c:v>
                  </c:pt>
                  <c:pt idx="360">
                    <c:v>0.21908671445399874</c:v>
                  </c:pt>
                  <c:pt idx="361">
                    <c:v>0.19616255036554411</c:v>
                  </c:pt>
                  <c:pt idx="362">
                    <c:v>0.29248544195924903</c:v>
                  </c:pt>
                  <c:pt idx="363">
                    <c:v>0.29804128537030838</c:v>
                  </c:pt>
                  <c:pt idx="364">
                    <c:v>0.24015546323832535</c:v>
                  </c:pt>
                  <c:pt idx="365">
                    <c:v>0.35137056409088036</c:v>
                  </c:pt>
                  <c:pt idx="366">
                    <c:v>0.30625056898046948</c:v>
                  </c:pt>
                  <c:pt idx="367">
                    <c:v>0.28720259171092299</c:v>
                  </c:pt>
                  <c:pt idx="368">
                    <c:v>0.28724541083560562</c:v>
                  </c:pt>
                  <c:pt idx="369">
                    <c:v>0.25677952479053512</c:v>
                  </c:pt>
                  <c:pt idx="370">
                    <c:v>0.2583939028821306</c:v>
                  </c:pt>
                  <c:pt idx="371">
                    <c:v>0.19206368870862425</c:v>
                  </c:pt>
                  <c:pt idx="372">
                    <c:v>0.20389420172747497</c:v>
                  </c:pt>
                  <c:pt idx="373">
                    <c:v>0.16843964391011301</c:v>
                  </c:pt>
                  <c:pt idx="374">
                    <c:v>0.28336971392976695</c:v>
                  </c:pt>
                  <c:pt idx="375">
                    <c:v>0.23096967928409545</c:v>
                  </c:pt>
                  <c:pt idx="376">
                    <c:v>0.21327863313917164</c:v>
                  </c:pt>
                  <c:pt idx="377">
                    <c:v>0.20248794350253968</c:v>
                  </c:pt>
                  <c:pt idx="378">
                    <c:v>0.20335011145623944</c:v>
                  </c:pt>
                  <c:pt idx="379">
                    <c:v>0.22697828837825643</c:v>
                  </c:pt>
                  <c:pt idx="380">
                    <c:v>0.25377058744568332</c:v>
                  </c:pt>
                  <c:pt idx="381">
                    <c:v>0.21292148299704672</c:v>
                  </c:pt>
                  <c:pt idx="382">
                    <c:v>0.22691715988073474</c:v>
                  </c:pt>
                  <c:pt idx="383">
                    <c:v>0.21778678314968583</c:v>
                  </c:pt>
                  <c:pt idx="384">
                    <c:v>0.20237828719401943</c:v>
                  </c:pt>
                  <c:pt idx="385">
                    <c:v>0.158494817719015</c:v>
                  </c:pt>
                  <c:pt idx="386">
                    <c:v>0.17748745130401586</c:v>
                  </c:pt>
                  <c:pt idx="387">
                    <c:v>0.18414294895365144</c:v>
                  </c:pt>
                  <c:pt idx="388">
                    <c:v>0.17892174750573592</c:v>
                  </c:pt>
                  <c:pt idx="389">
                    <c:v>0.21748276937475314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pooled!$AP$4:$AP$393</c:f>
              <c:numCache>
                <c:formatCode>General</c:formatCode>
                <c:ptCount val="390"/>
                <c:pt idx="0">
                  <c:v>0.65049837738695215</c:v>
                </c:pt>
                <c:pt idx="1">
                  <c:v>1.4529029751361411</c:v>
                </c:pt>
                <c:pt idx="2">
                  <c:v>1.8706971001918991</c:v>
                </c:pt>
                <c:pt idx="3">
                  <c:v>1.9532736987290549</c:v>
                </c:pt>
                <c:pt idx="4">
                  <c:v>1.8179362086722652</c:v>
                </c:pt>
                <c:pt idx="5">
                  <c:v>1.7431452508961236</c:v>
                </c:pt>
                <c:pt idx="6">
                  <c:v>1.7007475964062011</c:v>
                </c:pt>
                <c:pt idx="7">
                  <c:v>1.7790453737239218</c:v>
                </c:pt>
                <c:pt idx="8">
                  <c:v>1.9182631330389888</c:v>
                </c:pt>
                <c:pt idx="9">
                  <c:v>1.9294673629361601</c:v>
                </c:pt>
                <c:pt idx="10">
                  <c:v>1.7385323032512781</c:v>
                </c:pt>
                <c:pt idx="11">
                  <c:v>1.6368570820668598</c:v>
                </c:pt>
                <c:pt idx="12">
                  <c:v>1.7188607549030372</c:v>
                </c:pt>
                <c:pt idx="13">
                  <c:v>1.9878252937315479</c:v>
                </c:pt>
                <c:pt idx="14">
                  <c:v>1.8350210941269132</c:v>
                </c:pt>
                <c:pt idx="15">
                  <c:v>1.842313859260279</c:v>
                </c:pt>
                <c:pt idx="16">
                  <c:v>1.7689722429759669</c:v>
                </c:pt>
                <c:pt idx="17">
                  <c:v>1.688765560488763</c:v>
                </c:pt>
                <c:pt idx="18">
                  <c:v>1.7487016136297111</c:v>
                </c:pt>
                <c:pt idx="19">
                  <c:v>1.8073601247187689</c:v>
                </c:pt>
                <c:pt idx="20">
                  <c:v>1.758131775572366</c:v>
                </c:pt>
                <c:pt idx="21">
                  <c:v>1.833589875873523</c:v>
                </c:pt>
                <c:pt idx="22">
                  <c:v>1.8517029966499479</c:v>
                </c:pt>
                <c:pt idx="23">
                  <c:v>1.8729726056895681</c:v>
                </c:pt>
                <c:pt idx="24">
                  <c:v>1.8268973419492478</c:v>
                </c:pt>
                <c:pt idx="25">
                  <c:v>1.8904614549502869</c:v>
                </c:pt>
                <c:pt idx="26">
                  <c:v>1.9065963989142241</c:v>
                </c:pt>
                <c:pt idx="27">
                  <c:v>1.9065140983405642</c:v>
                </c:pt>
                <c:pt idx="28">
                  <c:v>2.0288092220566298</c:v>
                </c:pt>
                <c:pt idx="29">
                  <c:v>1.919669862140432</c:v>
                </c:pt>
                <c:pt idx="30">
                  <c:v>1.9336844873380545</c:v>
                </c:pt>
                <c:pt idx="31">
                  <c:v>1.728715215780674</c:v>
                </c:pt>
                <c:pt idx="32">
                  <c:v>1.642761672410612</c:v>
                </c:pt>
                <c:pt idx="33">
                  <c:v>1.9515500084030961</c:v>
                </c:pt>
                <c:pt idx="34">
                  <c:v>2.0068936234299768</c:v>
                </c:pt>
                <c:pt idx="35">
                  <c:v>1.9345042490406812</c:v>
                </c:pt>
                <c:pt idx="36">
                  <c:v>1.8314630447032267</c:v>
                </c:pt>
                <c:pt idx="37">
                  <c:v>1.9034377423618292</c:v>
                </c:pt>
                <c:pt idx="38">
                  <c:v>1.8268024919801398</c:v>
                </c:pt>
                <c:pt idx="39">
                  <c:v>1.7261830084837591</c:v>
                </c:pt>
                <c:pt idx="40">
                  <c:v>1.7538526051934433</c:v>
                </c:pt>
                <c:pt idx="41">
                  <c:v>1.7271813000899112</c:v>
                </c:pt>
                <c:pt idx="42">
                  <c:v>1.6533997031053498</c:v>
                </c:pt>
                <c:pt idx="43">
                  <c:v>1.6930243462096926</c:v>
                </c:pt>
                <c:pt idx="44">
                  <c:v>1.757784174367903</c:v>
                </c:pt>
                <c:pt idx="45">
                  <c:v>1.7555173896375595</c:v>
                </c:pt>
                <c:pt idx="46">
                  <c:v>1.742088901512475</c:v>
                </c:pt>
                <c:pt idx="47">
                  <c:v>1.7513312342183489</c:v>
                </c:pt>
                <c:pt idx="48">
                  <c:v>2.0740488794839544</c:v>
                </c:pt>
                <c:pt idx="49">
                  <c:v>1.9983453206714308</c:v>
                </c:pt>
                <c:pt idx="50">
                  <c:v>1.718679173348415</c:v>
                </c:pt>
                <c:pt idx="51">
                  <c:v>1.78901169989681</c:v>
                </c:pt>
                <c:pt idx="52">
                  <c:v>1.9254047073153324</c:v>
                </c:pt>
                <c:pt idx="53">
                  <c:v>1.9185171345171153</c:v>
                </c:pt>
                <c:pt idx="54">
                  <c:v>1.8683967726246693</c:v>
                </c:pt>
                <c:pt idx="55">
                  <c:v>1.8356602477094313</c:v>
                </c:pt>
                <c:pt idx="56">
                  <c:v>1.6956100253870958</c:v>
                </c:pt>
                <c:pt idx="57">
                  <c:v>1.8830794606253114</c:v>
                </c:pt>
                <c:pt idx="58">
                  <c:v>2.0759575677772633</c:v>
                </c:pt>
                <c:pt idx="59">
                  <c:v>2.0379018392930699</c:v>
                </c:pt>
                <c:pt idx="60">
                  <c:v>1.9761390354421562</c:v>
                </c:pt>
                <c:pt idx="61">
                  <c:v>1.9085825166326216</c:v>
                </c:pt>
                <c:pt idx="62">
                  <c:v>1.7903059588202328</c:v>
                </c:pt>
                <c:pt idx="63">
                  <c:v>1.8739140161617283</c:v>
                </c:pt>
                <c:pt idx="64">
                  <c:v>1.8494580854275902</c:v>
                </c:pt>
                <c:pt idx="65">
                  <c:v>1.7963752195081859</c:v>
                </c:pt>
                <c:pt idx="66">
                  <c:v>1.8811928997353178</c:v>
                </c:pt>
                <c:pt idx="67">
                  <c:v>1.948815420916592</c:v>
                </c:pt>
                <c:pt idx="68">
                  <c:v>1.8301173526263148</c:v>
                </c:pt>
                <c:pt idx="69">
                  <c:v>1.7797549529035677</c:v>
                </c:pt>
                <c:pt idx="70">
                  <c:v>1.8237452545872777</c:v>
                </c:pt>
                <c:pt idx="71">
                  <c:v>1.8557968812863304</c:v>
                </c:pt>
                <c:pt idx="72">
                  <c:v>1.7672925505239572</c:v>
                </c:pt>
                <c:pt idx="73">
                  <c:v>1.6240555915056269</c:v>
                </c:pt>
                <c:pt idx="74">
                  <c:v>1.628402310713247</c:v>
                </c:pt>
                <c:pt idx="75">
                  <c:v>1.5761561538418558</c:v>
                </c:pt>
                <c:pt idx="76">
                  <c:v>1.6627556667223609</c:v>
                </c:pt>
                <c:pt idx="77">
                  <c:v>1.7662962459828981</c:v>
                </c:pt>
                <c:pt idx="78">
                  <c:v>1.695266343851475</c:v>
                </c:pt>
                <c:pt idx="79">
                  <c:v>1.8364057405116831</c:v>
                </c:pt>
                <c:pt idx="80">
                  <c:v>1.6576150552235984</c:v>
                </c:pt>
                <c:pt idx="81">
                  <c:v>1.7131049348957947</c:v>
                </c:pt>
                <c:pt idx="82">
                  <c:v>1.8248205843708345</c:v>
                </c:pt>
                <c:pt idx="83">
                  <c:v>1.6968292473330693</c:v>
                </c:pt>
                <c:pt idx="84">
                  <c:v>1.8117053295273038</c:v>
                </c:pt>
                <c:pt idx="85">
                  <c:v>1.710927219590608</c:v>
                </c:pt>
                <c:pt idx="86">
                  <c:v>1.5971592782753627</c:v>
                </c:pt>
                <c:pt idx="87">
                  <c:v>1.6332368284992989</c:v>
                </c:pt>
                <c:pt idx="88">
                  <c:v>1.7932383035569139</c:v>
                </c:pt>
                <c:pt idx="89">
                  <c:v>1.6664521116420605</c:v>
                </c:pt>
                <c:pt idx="90">
                  <c:v>1.860944252039916</c:v>
                </c:pt>
                <c:pt idx="91">
                  <c:v>1.6467850965968309</c:v>
                </c:pt>
                <c:pt idx="92">
                  <c:v>1.5896060602528697</c:v>
                </c:pt>
                <c:pt idx="93">
                  <c:v>1.8690144566162061</c:v>
                </c:pt>
                <c:pt idx="94">
                  <c:v>1.7775391343941531</c:v>
                </c:pt>
                <c:pt idx="95">
                  <c:v>1.7297413034524911</c:v>
                </c:pt>
                <c:pt idx="96">
                  <c:v>1.8401691349829594</c:v>
                </c:pt>
                <c:pt idx="97">
                  <c:v>1.7967954143358198</c:v>
                </c:pt>
                <c:pt idx="98">
                  <c:v>1.944954417567784</c:v>
                </c:pt>
                <c:pt idx="99">
                  <c:v>1.8241547282575641</c:v>
                </c:pt>
                <c:pt idx="100">
                  <c:v>1.8745093703093727</c:v>
                </c:pt>
                <c:pt idx="101">
                  <c:v>1.7488603642623732</c:v>
                </c:pt>
                <c:pt idx="102">
                  <c:v>1.8781753739189799</c:v>
                </c:pt>
                <c:pt idx="103">
                  <c:v>1.8235569394719939</c:v>
                </c:pt>
                <c:pt idx="104">
                  <c:v>1.8228543463925369</c:v>
                </c:pt>
                <c:pt idx="105">
                  <c:v>1.8254776165672841</c:v>
                </c:pt>
                <c:pt idx="106">
                  <c:v>1.6848359920109328</c:v>
                </c:pt>
                <c:pt idx="107">
                  <c:v>1.6916874946996856</c:v>
                </c:pt>
                <c:pt idx="108">
                  <c:v>1.6425797390717569</c:v>
                </c:pt>
                <c:pt idx="109">
                  <c:v>1.7305743405449623</c:v>
                </c:pt>
                <c:pt idx="110">
                  <c:v>1.77919389742815</c:v>
                </c:pt>
                <c:pt idx="111">
                  <c:v>1.8973830511178242</c:v>
                </c:pt>
                <c:pt idx="112">
                  <c:v>1.8822050195407563</c:v>
                </c:pt>
                <c:pt idx="113">
                  <c:v>1.887842477490085</c:v>
                </c:pt>
                <c:pt idx="114">
                  <c:v>1.9410723286034623</c:v>
                </c:pt>
                <c:pt idx="115">
                  <c:v>1.6714351859150038</c:v>
                </c:pt>
                <c:pt idx="116">
                  <c:v>1.7661588004244071</c:v>
                </c:pt>
                <c:pt idx="117">
                  <c:v>1.8210734400616719</c:v>
                </c:pt>
                <c:pt idx="118">
                  <c:v>1.879281802401501</c:v>
                </c:pt>
                <c:pt idx="119">
                  <c:v>1.7788912130208447</c:v>
                </c:pt>
                <c:pt idx="120">
                  <c:v>1.8120598914242088</c:v>
                </c:pt>
                <c:pt idx="121">
                  <c:v>1.8454913775656514</c:v>
                </c:pt>
                <c:pt idx="122">
                  <c:v>1.8265917864074073</c:v>
                </c:pt>
                <c:pt idx="123">
                  <c:v>1.77036586728001</c:v>
                </c:pt>
                <c:pt idx="124">
                  <c:v>1.9534613128427629</c:v>
                </c:pt>
                <c:pt idx="125">
                  <c:v>2.0270966149033791</c:v>
                </c:pt>
                <c:pt idx="126">
                  <c:v>1.9816394689027106</c:v>
                </c:pt>
                <c:pt idx="127">
                  <c:v>1.905478229285412</c:v>
                </c:pt>
                <c:pt idx="128">
                  <c:v>1.710289708354356</c:v>
                </c:pt>
                <c:pt idx="129">
                  <c:v>1.8561012997674819</c:v>
                </c:pt>
                <c:pt idx="130">
                  <c:v>1.9754438904168228</c:v>
                </c:pt>
                <c:pt idx="131">
                  <c:v>2.0014403570561883</c:v>
                </c:pt>
                <c:pt idx="132">
                  <c:v>2.0629172398174003</c:v>
                </c:pt>
                <c:pt idx="133">
                  <c:v>2.0615635908753691</c:v>
                </c:pt>
                <c:pt idx="134">
                  <c:v>2.0294844299038579</c:v>
                </c:pt>
                <c:pt idx="135">
                  <c:v>2.0308332709534107</c:v>
                </c:pt>
                <c:pt idx="136">
                  <c:v>1.8629831903676564</c:v>
                </c:pt>
                <c:pt idx="137">
                  <c:v>1.8575272398461642</c:v>
                </c:pt>
                <c:pt idx="138">
                  <c:v>2.1915985022219466</c:v>
                </c:pt>
                <c:pt idx="139">
                  <c:v>2.2163893739506277</c:v>
                </c:pt>
                <c:pt idx="140">
                  <c:v>2.0591651782546814</c:v>
                </c:pt>
                <c:pt idx="141">
                  <c:v>1.8780463593275438</c:v>
                </c:pt>
                <c:pt idx="142">
                  <c:v>1.791727899246796</c:v>
                </c:pt>
                <c:pt idx="143">
                  <c:v>1.9433561589215849</c:v>
                </c:pt>
                <c:pt idx="144">
                  <c:v>1.932663739132326</c:v>
                </c:pt>
                <c:pt idx="145">
                  <c:v>1.8266703293076358</c:v>
                </c:pt>
                <c:pt idx="146">
                  <c:v>1.9291833973271342</c:v>
                </c:pt>
                <c:pt idx="147">
                  <c:v>1.9944455863072919</c:v>
                </c:pt>
                <c:pt idx="148">
                  <c:v>1.7975297376954775</c:v>
                </c:pt>
                <c:pt idx="149">
                  <c:v>1.8168829962673019</c:v>
                </c:pt>
                <c:pt idx="150">
                  <c:v>1.960751860153445</c:v>
                </c:pt>
                <c:pt idx="151">
                  <c:v>1.857509303803679</c:v>
                </c:pt>
                <c:pt idx="152">
                  <c:v>1.469805093977359</c:v>
                </c:pt>
                <c:pt idx="153">
                  <c:v>1.41051364284142</c:v>
                </c:pt>
                <c:pt idx="154">
                  <c:v>1.0214633559821684</c:v>
                </c:pt>
                <c:pt idx="155">
                  <c:v>0.67786298301603465</c:v>
                </c:pt>
                <c:pt idx="156">
                  <c:v>0.43884621213960395</c:v>
                </c:pt>
                <c:pt idx="157">
                  <c:v>0.40221944570843549</c:v>
                </c:pt>
                <c:pt idx="158">
                  <c:v>0.34073895511230662</c:v>
                </c:pt>
                <c:pt idx="159">
                  <c:v>0.30706461616045205</c:v>
                </c:pt>
                <c:pt idx="160">
                  <c:v>0.30342882132721838</c:v>
                </c:pt>
                <c:pt idx="161">
                  <c:v>0.29589401812097377</c:v>
                </c:pt>
                <c:pt idx="162">
                  <c:v>0.30696464017649305</c:v>
                </c:pt>
                <c:pt idx="163">
                  <c:v>0.32203246882556752</c:v>
                </c:pt>
                <c:pt idx="164">
                  <c:v>0.32239642128915541</c:v>
                </c:pt>
                <c:pt idx="165">
                  <c:v>0.34149289495147667</c:v>
                </c:pt>
                <c:pt idx="166">
                  <c:v>0.34573811796469978</c:v>
                </c:pt>
                <c:pt idx="167">
                  <c:v>0.33045378497867406</c:v>
                </c:pt>
                <c:pt idx="168">
                  <c:v>0.35366543536400041</c:v>
                </c:pt>
                <c:pt idx="169">
                  <c:v>0.3498814167653691</c:v>
                </c:pt>
                <c:pt idx="170">
                  <c:v>0.36787216830465058</c:v>
                </c:pt>
                <c:pt idx="171">
                  <c:v>0.40243832816615688</c:v>
                </c:pt>
                <c:pt idx="172">
                  <c:v>0.43689753870590586</c:v>
                </c:pt>
                <c:pt idx="173">
                  <c:v>0.42341309612295419</c:v>
                </c:pt>
                <c:pt idx="174">
                  <c:v>0.43627186451774086</c:v>
                </c:pt>
                <c:pt idx="175">
                  <c:v>0.43155749348653327</c:v>
                </c:pt>
                <c:pt idx="176">
                  <c:v>0.49347777977489848</c:v>
                </c:pt>
                <c:pt idx="177">
                  <c:v>0.50319426838516568</c:v>
                </c:pt>
                <c:pt idx="178">
                  <c:v>0.49746651478160775</c:v>
                </c:pt>
                <c:pt idx="179">
                  <c:v>0.52223571036825123</c:v>
                </c:pt>
                <c:pt idx="180">
                  <c:v>0.56219499935300976</c:v>
                </c:pt>
                <c:pt idx="181">
                  <c:v>0.59281468963421324</c:v>
                </c:pt>
                <c:pt idx="182">
                  <c:v>0.56057177043095618</c:v>
                </c:pt>
                <c:pt idx="183">
                  <c:v>0.5561917842081443</c:v>
                </c:pt>
                <c:pt idx="184">
                  <c:v>0.56884749941889334</c:v>
                </c:pt>
                <c:pt idx="185">
                  <c:v>0.5887545859788762</c:v>
                </c:pt>
                <c:pt idx="186">
                  <c:v>0.62327469414091996</c:v>
                </c:pt>
                <c:pt idx="187">
                  <c:v>0.63396625620119673</c:v>
                </c:pt>
                <c:pt idx="188">
                  <c:v>0.60921433818317416</c:v>
                </c:pt>
                <c:pt idx="189">
                  <c:v>0.6099555865248224</c:v>
                </c:pt>
                <c:pt idx="190">
                  <c:v>0.616675702664917</c:v>
                </c:pt>
                <c:pt idx="191">
                  <c:v>0.6379325561851571</c:v>
                </c:pt>
                <c:pt idx="192">
                  <c:v>0.64958241174865072</c:v>
                </c:pt>
                <c:pt idx="193">
                  <c:v>0.67234300023984073</c:v>
                </c:pt>
                <c:pt idx="194">
                  <c:v>0.63696919853123579</c:v>
                </c:pt>
                <c:pt idx="195">
                  <c:v>0.62169001889270759</c:v>
                </c:pt>
                <c:pt idx="196">
                  <c:v>0.64507260632173336</c:v>
                </c:pt>
                <c:pt idx="197">
                  <c:v>0.60968926479777708</c:v>
                </c:pt>
                <c:pt idx="198">
                  <c:v>0.66745657583317863</c:v>
                </c:pt>
                <c:pt idx="199">
                  <c:v>0.69315849165147336</c:v>
                </c:pt>
                <c:pt idx="200">
                  <c:v>0.77346421536899501</c:v>
                </c:pt>
                <c:pt idx="201">
                  <c:v>0.78695895607274968</c:v>
                </c:pt>
                <c:pt idx="202">
                  <c:v>0.78078528321691842</c:v>
                </c:pt>
                <c:pt idx="203">
                  <c:v>0.7844407242430147</c:v>
                </c:pt>
                <c:pt idx="204">
                  <c:v>0.74049831108807385</c:v>
                </c:pt>
                <c:pt idx="205">
                  <c:v>0.70209764415079834</c:v>
                </c:pt>
                <c:pt idx="206">
                  <c:v>0.82646985835320719</c:v>
                </c:pt>
                <c:pt idx="207">
                  <c:v>0.81662180105199966</c:v>
                </c:pt>
                <c:pt idx="208">
                  <c:v>0.78433922962732505</c:v>
                </c:pt>
                <c:pt idx="209">
                  <c:v>0.78828428563352493</c:v>
                </c:pt>
                <c:pt idx="210">
                  <c:v>0.92356057949492443</c:v>
                </c:pt>
                <c:pt idx="211">
                  <c:v>0.90899405498645636</c:v>
                </c:pt>
                <c:pt idx="212">
                  <c:v>0.87058049866109166</c:v>
                </c:pt>
                <c:pt idx="213">
                  <c:v>0.85507515130698108</c:v>
                </c:pt>
                <c:pt idx="214">
                  <c:v>0.8619456889057886</c:v>
                </c:pt>
                <c:pt idx="215">
                  <c:v>0.79601295793780058</c:v>
                </c:pt>
                <c:pt idx="216">
                  <c:v>0.85773315883185786</c:v>
                </c:pt>
                <c:pt idx="217">
                  <c:v>0.87403945485749512</c:v>
                </c:pt>
                <c:pt idx="218">
                  <c:v>0.84733347482007049</c:v>
                </c:pt>
                <c:pt idx="219">
                  <c:v>0.84411832000363984</c:v>
                </c:pt>
                <c:pt idx="220">
                  <c:v>0.87156683642832822</c:v>
                </c:pt>
                <c:pt idx="221">
                  <c:v>0.92412004196975528</c:v>
                </c:pt>
                <c:pt idx="222">
                  <c:v>0.89769951921619062</c:v>
                </c:pt>
                <c:pt idx="223">
                  <c:v>1.0177499622101336</c:v>
                </c:pt>
                <c:pt idx="224">
                  <c:v>0.92844884963273167</c:v>
                </c:pt>
                <c:pt idx="225">
                  <c:v>0.85399423232254856</c:v>
                </c:pt>
                <c:pt idx="226">
                  <c:v>0.91124942591410663</c:v>
                </c:pt>
                <c:pt idx="227">
                  <c:v>0.83316463172174626</c:v>
                </c:pt>
                <c:pt idx="228">
                  <c:v>0.90370922410737831</c:v>
                </c:pt>
                <c:pt idx="229">
                  <c:v>0.8581444511178411</c:v>
                </c:pt>
                <c:pt idx="230">
                  <c:v>0.90230729098966245</c:v>
                </c:pt>
                <c:pt idx="231">
                  <c:v>0.98456080381893085</c:v>
                </c:pt>
                <c:pt idx="232">
                  <c:v>1.1260219754183356</c:v>
                </c:pt>
                <c:pt idx="233">
                  <c:v>1.1908204609611648</c:v>
                </c:pt>
                <c:pt idx="234">
                  <c:v>1.184511426861141</c:v>
                </c:pt>
                <c:pt idx="235">
                  <c:v>1.1296630932026726</c:v>
                </c:pt>
                <c:pt idx="236">
                  <c:v>1.0612941640329443</c:v>
                </c:pt>
                <c:pt idx="237">
                  <c:v>1.0314685528436558</c:v>
                </c:pt>
                <c:pt idx="238">
                  <c:v>0.96093811360715409</c:v>
                </c:pt>
                <c:pt idx="239">
                  <c:v>1.0210471079383883</c:v>
                </c:pt>
                <c:pt idx="240">
                  <c:v>1.1078454970161564</c:v>
                </c:pt>
                <c:pt idx="241">
                  <c:v>1.1096081359248047</c:v>
                </c:pt>
                <c:pt idx="242">
                  <c:v>1.1255870606440161</c:v>
                </c:pt>
                <c:pt idx="243">
                  <c:v>1.111201083450355</c:v>
                </c:pt>
                <c:pt idx="244">
                  <c:v>1.1001483313852554</c:v>
                </c:pt>
                <c:pt idx="245">
                  <c:v>1.0436579803074268</c:v>
                </c:pt>
                <c:pt idx="246">
                  <c:v>1.0790560237126354</c:v>
                </c:pt>
                <c:pt idx="247">
                  <c:v>1.1396626150258409</c:v>
                </c:pt>
                <c:pt idx="248">
                  <c:v>1.1813238145134144</c:v>
                </c:pt>
                <c:pt idx="249">
                  <c:v>1.1873699754501446</c:v>
                </c:pt>
                <c:pt idx="250">
                  <c:v>1.3283728943611597</c:v>
                </c:pt>
                <c:pt idx="251">
                  <c:v>1.2312833139806445</c:v>
                </c:pt>
                <c:pt idx="252">
                  <c:v>1.2158915038608928</c:v>
                </c:pt>
                <c:pt idx="253">
                  <c:v>1.2412928776469898</c:v>
                </c:pt>
                <c:pt idx="254">
                  <c:v>1.2737333885360245</c:v>
                </c:pt>
                <c:pt idx="255">
                  <c:v>1.3000645933542485</c:v>
                </c:pt>
                <c:pt idx="256">
                  <c:v>1.3625971662064176</c:v>
                </c:pt>
                <c:pt idx="257">
                  <c:v>1.2885333273529007</c:v>
                </c:pt>
                <c:pt idx="258">
                  <c:v>1.3172303393093441</c:v>
                </c:pt>
                <c:pt idx="259">
                  <c:v>1.312166423942952</c:v>
                </c:pt>
                <c:pt idx="260">
                  <c:v>1.2955133841063116</c:v>
                </c:pt>
                <c:pt idx="261">
                  <c:v>1.319498206372629</c:v>
                </c:pt>
                <c:pt idx="262">
                  <c:v>1.3375525814211937</c:v>
                </c:pt>
                <c:pt idx="263">
                  <c:v>1.4298058229537329</c:v>
                </c:pt>
                <c:pt idx="264">
                  <c:v>1.5379372771661282</c:v>
                </c:pt>
                <c:pt idx="265">
                  <c:v>1.6359832911414478</c:v>
                </c:pt>
                <c:pt idx="266">
                  <c:v>1.5697298216689251</c:v>
                </c:pt>
                <c:pt idx="267">
                  <c:v>1.5988127980463185</c:v>
                </c:pt>
                <c:pt idx="268">
                  <c:v>1.4055306427610408</c:v>
                </c:pt>
                <c:pt idx="269">
                  <c:v>1.303284251790618</c:v>
                </c:pt>
                <c:pt idx="270">
                  <c:v>1.362887131246393</c:v>
                </c:pt>
                <c:pt idx="271">
                  <c:v>1.3664808620180786</c:v>
                </c:pt>
                <c:pt idx="272">
                  <c:v>1.2971997196696219</c:v>
                </c:pt>
                <c:pt idx="273">
                  <c:v>1.2836747984986585</c:v>
                </c:pt>
                <c:pt idx="274">
                  <c:v>1.279859116519187</c:v>
                </c:pt>
                <c:pt idx="275">
                  <c:v>1.370589923767082</c:v>
                </c:pt>
                <c:pt idx="276">
                  <c:v>1.3316799121159231</c:v>
                </c:pt>
                <c:pt idx="277">
                  <c:v>1.390380275705017</c:v>
                </c:pt>
                <c:pt idx="278">
                  <c:v>1.4147114381590442</c:v>
                </c:pt>
                <c:pt idx="279">
                  <c:v>1.5169060686509774</c:v>
                </c:pt>
                <c:pt idx="280">
                  <c:v>1.3821155070260642</c:v>
                </c:pt>
                <c:pt idx="281">
                  <c:v>1.3455416726573977</c:v>
                </c:pt>
                <c:pt idx="282">
                  <c:v>1.2578946255207315</c:v>
                </c:pt>
                <c:pt idx="283">
                  <c:v>1.3721967990387434</c:v>
                </c:pt>
                <c:pt idx="284">
                  <c:v>1.4958236149262958</c:v>
                </c:pt>
                <c:pt idx="285">
                  <c:v>1.5406756482811275</c:v>
                </c:pt>
                <c:pt idx="286">
                  <c:v>1.5956335717746608</c:v>
                </c:pt>
                <c:pt idx="287">
                  <c:v>1.5005519525847675</c:v>
                </c:pt>
                <c:pt idx="288">
                  <c:v>1.5568053711335625</c:v>
                </c:pt>
                <c:pt idx="289">
                  <c:v>1.6618543813860509</c:v>
                </c:pt>
                <c:pt idx="290">
                  <c:v>1.690467495597757</c:v>
                </c:pt>
                <c:pt idx="291">
                  <c:v>1.3893898510129394</c:v>
                </c:pt>
                <c:pt idx="292">
                  <c:v>1.4650289159027809</c:v>
                </c:pt>
                <c:pt idx="293">
                  <c:v>1.3869483709077346</c:v>
                </c:pt>
                <c:pt idx="294">
                  <c:v>1.399780678404031</c:v>
                </c:pt>
                <c:pt idx="295">
                  <c:v>1.5247184533729237</c:v>
                </c:pt>
                <c:pt idx="296">
                  <c:v>1.5638963921719404</c:v>
                </c:pt>
                <c:pt idx="297">
                  <c:v>1.5823338222602579</c:v>
                </c:pt>
                <c:pt idx="298">
                  <c:v>1.6504394513462386</c:v>
                </c:pt>
                <c:pt idx="299">
                  <c:v>1.6526808927121752</c:v>
                </c:pt>
                <c:pt idx="300">
                  <c:v>1.4949928456441144</c:v>
                </c:pt>
                <c:pt idx="301">
                  <c:v>1.3355478795204627</c:v>
                </c:pt>
                <c:pt idx="302">
                  <c:v>1.5639693826927257</c:v>
                </c:pt>
                <c:pt idx="303">
                  <c:v>1.2884920313416288</c:v>
                </c:pt>
                <c:pt idx="304">
                  <c:v>0.89377065774353837</c:v>
                </c:pt>
                <c:pt idx="305">
                  <c:v>0.79847667213126583</c:v>
                </c:pt>
                <c:pt idx="306">
                  <c:v>1.0979944469425154</c:v>
                </c:pt>
                <c:pt idx="307">
                  <c:v>1.2544983358095076</c:v>
                </c:pt>
                <c:pt idx="308">
                  <c:v>1.571701845657147</c:v>
                </c:pt>
                <c:pt idx="309">
                  <c:v>1.9351162561148443</c:v>
                </c:pt>
                <c:pt idx="310">
                  <c:v>2.0046040693147229</c:v>
                </c:pt>
                <c:pt idx="311">
                  <c:v>1.8504872209359768</c:v>
                </c:pt>
                <c:pt idx="312">
                  <c:v>1.7709925200512611</c:v>
                </c:pt>
                <c:pt idx="313">
                  <c:v>1.7636883522836158</c:v>
                </c:pt>
                <c:pt idx="314">
                  <c:v>1.7426803571260812</c:v>
                </c:pt>
                <c:pt idx="315">
                  <c:v>1.8072555681270566</c:v>
                </c:pt>
                <c:pt idx="316">
                  <c:v>1.9782143505502501</c:v>
                </c:pt>
                <c:pt idx="317">
                  <c:v>2.1356466662216547</c:v>
                </c:pt>
                <c:pt idx="318">
                  <c:v>2.0992039450737208</c:v>
                </c:pt>
                <c:pt idx="319">
                  <c:v>2.2496541289856018</c:v>
                </c:pt>
                <c:pt idx="320">
                  <c:v>1.9644435982273152</c:v>
                </c:pt>
                <c:pt idx="321">
                  <c:v>2.1397768784317504</c:v>
                </c:pt>
                <c:pt idx="322">
                  <c:v>2.0136528619012246</c:v>
                </c:pt>
                <c:pt idx="323">
                  <c:v>1.9897867828074598</c:v>
                </c:pt>
                <c:pt idx="324">
                  <c:v>2.0114773055879835</c:v>
                </c:pt>
                <c:pt idx="325">
                  <c:v>2.2460996703289533</c:v>
                </c:pt>
                <c:pt idx="326">
                  <c:v>2.2595839986553297</c:v>
                </c:pt>
                <c:pt idx="327">
                  <c:v>2.2435743424947754</c:v>
                </c:pt>
                <c:pt idx="328">
                  <c:v>2.0877358215947903</c:v>
                </c:pt>
                <c:pt idx="329">
                  <c:v>2.0777948277609406</c:v>
                </c:pt>
                <c:pt idx="330">
                  <c:v>1.8333799817172203</c:v>
                </c:pt>
                <c:pt idx="331">
                  <c:v>1.948127288759085</c:v>
                </c:pt>
                <c:pt idx="332">
                  <c:v>1.9835965517451011</c:v>
                </c:pt>
                <c:pt idx="333">
                  <c:v>1.8681134834866697</c:v>
                </c:pt>
                <c:pt idx="334">
                  <c:v>1.94595484087927</c:v>
                </c:pt>
                <c:pt idx="335">
                  <c:v>1.8779462466567893</c:v>
                </c:pt>
                <c:pt idx="336">
                  <c:v>1.7830756806256229</c:v>
                </c:pt>
                <c:pt idx="337">
                  <c:v>1.8038604918039702</c:v>
                </c:pt>
                <c:pt idx="338">
                  <c:v>1.7409517539550687</c:v>
                </c:pt>
                <c:pt idx="339">
                  <c:v>1.8868531366581434</c:v>
                </c:pt>
                <c:pt idx="340">
                  <c:v>1.8110065694438728</c:v>
                </c:pt>
                <c:pt idx="341">
                  <c:v>1.683670197383496</c:v>
                </c:pt>
                <c:pt idx="342">
                  <c:v>1.467204062423872</c:v>
                </c:pt>
                <c:pt idx="343">
                  <c:v>1.5719891165162045</c:v>
                </c:pt>
                <c:pt idx="344">
                  <c:v>1.6437566082106714</c:v>
                </c:pt>
                <c:pt idx="345">
                  <c:v>1.6058281496055933</c:v>
                </c:pt>
                <c:pt idx="346">
                  <c:v>1.507195000553939</c:v>
                </c:pt>
                <c:pt idx="347">
                  <c:v>1.5322492677674984</c:v>
                </c:pt>
                <c:pt idx="348">
                  <c:v>1.5850493476829435</c:v>
                </c:pt>
                <c:pt idx="349">
                  <c:v>1.6299538661027875</c:v>
                </c:pt>
                <c:pt idx="350">
                  <c:v>1.5711942895518738</c:v>
                </c:pt>
                <c:pt idx="351">
                  <c:v>1.6407639091025525</c:v>
                </c:pt>
                <c:pt idx="352">
                  <c:v>1.5569304845404059</c:v>
                </c:pt>
                <c:pt idx="353">
                  <c:v>1.6448010796788526</c:v>
                </c:pt>
                <c:pt idx="354">
                  <c:v>1.4560157906512894</c:v>
                </c:pt>
                <c:pt idx="355">
                  <c:v>1.4809445535576129</c:v>
                </c:pt>
                <c:pt idx="356">
                  <c:v>1.724243191689802</c:v>
                </c:pt>
                <c:pt idx="357">
                  <c:v>1.6371002284987288</c:v>
                </c:pt>
                <c:pt idx="358">
                  <c:v>1.6077927588017875</c:v>
                </c:pt>
                <c:pt idx="359">
                  <c:v>1.5317974111391126</c:v>
                </c:pt>
                <c:pt idx="360">
                  <c:v>1.4597282288834657</c:v>
                </c:pt>
                <c:pt idx="361">
                  <c:v>1.4776070631029878</c:v>
                </c:pt>
                <c:pt idx="362">
                  <c:v>1.5225111214426659</c:v>
                </c:pt>
                <c:pt idx="363">
                  <c:v>1.655128128660784</c:v>
                </c:pt>
                <c:pt idx="364">
                  <c:v>1.799467622219316</c:v>
                </c:pt>
                <c:pt idx="365">
                  <c:v>1.9982621956992612</c:v>
                </c:pt>
                <c:pt idx="366">
                  <c:v>1.8432826867486116</c:v>
                </c:pt>
                <c:pt idx="367">
                  <c:v>1.7356130419469948</c:v>
                </c:pt>
                <c:pt idx="368">
                  <c:v>1.7610990641188118</c:v>
                </c:pt>
                <c:pt idx="369">
                  <c:v>1.6452906466416171</c:v>
                </c:pt>
                <c:pt idx="370">
                  <c:v>1.7138079560709816</c:v>
                </c:pt>
                <c:pt idx="371">
                  <c:v>1.6080763774748668</c:v>
                </c:pt>
                <c:pt idx="372">
                  <c:v>1.5998952977490901</c:v>
                </c:pt>
                <c:pt idx="373">
                  <c:v>1.6229740634205527</c:v>
                </c:pt>
                <c:pt idx="374">
                  <c:v>1.929444845812041</c:v>
                </c:pt>
                <c:pt idx="375">
                  <c:v>1.9336696321424924</c:v>
                </c:pt>
                <c:pt idx="376">
                  <c:v>1.9122391994964683</c:v>
                </c:pt>
                <c:pt idx="377">
                  <c:v>1.6838131753475605</c:v>
                </c:pt>
                <c:pt idx="378">
                  <c:v>1.705505827863331</c:v>
                </c:pt>
                <c:pt idx="379">
                  <c:v>1.6687060774098079</c:v>
                </c:pt>
                <c:pt idx="380">
                  <c:v>1.7361376086093252</c:v>
                </c:pt>
                <c:pt idx="381">
                  <c:v>1.664726506156152</c:v>
                </c:pt>
                <c:pt idx="382">
                  <c:v>1.5783754337067177</c:v>
                </c:pt>
                <c:pt idx="383">
                  <c:v>1.5556576166242464</c:v>
                </c:pt>
                <c:pt idx="384">
                  <c:v>1.4070531285238115</c:v>
                </c:pt>
                <c:pt idx="385">
                  <c:v>1.4297920087929257</c:v>
                </c:pt>
                <c:pt idx="386">
                  <c:v>1.4383722167664834</c:v>
                </c:pt>
                <c:pt idx="387">
                  <c:v>1.4932673447019595</c:v>
                </c:pt>
                <c:pt idx="388">
                  <c:v>1.6313586206810655</c:v>
                </c:pt>
                <c:pt idx="389">
                  <c:v>1.6676277789231508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A-A549-9565-88A4C38C8322}"/>
            </c:ext>
          </c:extLst>
        </c:ser>
        <c:ser>
          <c:idx val="1"/>
          <c:order val="1"/>
          <c:tx>
            <c:strRef>
              <c:f>pooled!$AQ$3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pooled!$AU$4:$AU$393</c:f>
                <c:numCache>
                  <c:formatCode>General</c:formatCode>
                  <c:ptCount val="390"/>
                  <c:pt idx="0">
                    <c:v>0.15596214242521861</c:v>
                  </c:pt>
                  <c:pt idx="1">
                    <c:v>6.188215926567963E-2</c:v>
                  </c:pt>
                  <c:pt idx="2">
                    <c:v>0.16648546623034036</c:v>
                  </c:pt>
                  <c:pt idx="3">
                    <c:v>0.17148167119896635</c:v>
                  </c:pt>
                  <c:pt idx="4">
                    <c:v>0.15218787781773582</c:v>
                  </c:pt>
                  <c:pt idx="5">
                    <c:v>0.1187328237419845</c:v>
                  </c:pt>
                  <c:pt idx="6">
                    <c:v>0.12167625149516438</c:v>
                  </c:pt>
                  <c:pt idx="7">
                    <c:v>0.1034100898626978</c:v>
                  </c:pt>
                  <c:pt idx="8">
                    <c:v>8.9048212898304321E-2</c:v>
                  </c:pt>
                  <c:pt idx="9">
                    <c:v>0.15050050241171539</c:v>
                  </c:pt>
                  <c:pt idx="10">
                    <c:v>0.10058218861542596</c:v>
                  </c:pt>
                  <c:pt idx="11">
                    <c:v>7.7949810340884967E-2</c:v>
                  </c:pt>
                  <c:pt idx="12">
                    <c:v>0.15948895823909645</c:v>
                  </c:pt>
                  <c:pt idx="13">
                    <c:v>0.12760207145282607</c:v>
                  </c:pt>
                  <c:pt idx="14">
                    <c:v>0.11511385810639728</c:v>
                  </c:pt>
                  <c:pt idx="15">
                    <c:v>9.1804727036238584E-2</c:v>
                  </c:pt>
                  <c:pt idx="16">
                    <c:v>0.14912146863532938</c:v>
                  </c:pt>
                  <c:pt idx="17">
                    <c:v>0.15556839289893587</c:v>
                  </c:pt>
                  <c:pt idx="18">
                    <c:v>0.18452131528041407</c:v>
                  </c:pt>
                  <c:pt idx="19">
                    <c:v>0.14064957866749753</c:v>
                  </c:pt>
                  <c:pt idx="20">
                    <c:v>7.72244138512969E-2</c:v>
                  </c:pt>
                  <c:pt idx="21">
                    <c:v>8.863476001445246E-2</c:v>
                  </c:pt>
                  <c:pt idx="22">
                    <c:v>8.3504358770089757E-2</c:v>
                  </c:pt>
                  <c:pt idx="23">
                    <c:v>5.2175236876096084E-2</c:v>
                  </c:pt>
                  <c:pt idx="24">
                    <c:v>9.2180703534054498E-2</c:v>
                  </c:pt>
                  <c:pt idx="25">
                    <c:v>0.10379287406669351</c:v>
                  </c:pt>
                  <c:pt idx="26">
                    <c:v>0.11581828391870716</c:v>
                  </c:pt>
                  <c:pt idx="27">
                    <c:v>9.1333430796887993E-2</c:v>
                  </c:pt>
                  <c:pt idx="28">
                    <c:v>8.1719581068085606E-2</c:v>
                  </c:pt>
                  <c:pt idx="29">
                    <c:v>0.12642974428266796</c:v>
                  </c:pt>
                  <c:pt idx="30">
                    <c:v>0.15604641477690884</c:v>
                  </c:pt>
                  <c:pt idx="31">
                    <c:v>9.7896920210811922E-2</c:v>
                  </c:pt>
                  <c:pt idx="32">
                    <c:v>9.8167714876865139E-2</c:v>
                  </c:pt>
                  <c:pt idx="33">
                    <c:v>8.356070087953836E-2</c:v>
                  </c:pt>
                  <c:pt idx="34">
                    <c:v>0.16325494752266323</c:v>
                  </c:pt>
                  <c:pt idx="35">
                    <c:v>0.18998733836932513</c:v>
                  </c:pt>
                  <c:pt idx="36">
                    <c:v>9.2557049172262457E-2</c:v>
                  </c:pt>
                  <c:pt idx="37">
                    <c:v>0.10296212260014825</c:v>
                  </c:pt>
                  <c:pt idx="38">
                    <c:v>0.17621312621410976</c:v>
                  </c:pt>
                  <c:pt idx="39">
                    <c:v>0.17392623654399553</c:v>
                  </c:pt>
                  <c:pt idx="40">
                    <c:v>0.1189702039584828</c:v>
                  </c:pt>
                  <c:pt idx="41">
                    <c:v>7.9390160875445745E-2</c:v>
                  </c:pt>
                  <c:pt idx="42">
                    <c:v>8.9644204244746381E-2</c:v>
                  </c:pt>
                  <c:pt idx="43">
                    <c:v>0.17635061718986769</c:v>
                  </c:pt>
                  <c:pt idx="44">
                    <c:v>0.13046708113495775</c:v>
                  </c:pt>
                  <c:pt idx="45">
                    <c:v>0.18642793025717636</c:v>
                  </c:pt>
                  <c:pt idx="46">
                    <c:v>0.10985841362611197</c:v>
                  </c:pt>
                  <c:pt idx="47">
                    <c:v>0.10434591373993932</c:v>
                  </c:pt>
                  <c:pt idx="48">
                    <c:v>0.15308674480618814</c:v>
                  </c:pt>
                  <c:pt idx="49">
                    <c:v>0.11858075098657239</c:v>
                  </c:pt>
                  <c:pt idx="50">
                    <c:v>0.10840749904621447</c:v>
                  </c:pt>
                  <c:pt idx="51">
                    <c:v>0.13026865502615864</c:v>
                  </c:pt>
                  <c:pt idx="52">
                    <c:v>0.17032617907542813</c:v>
                  </c:pt>
                  <c:pt idx="53">
                    <c:v>0.12782986610957447</c:v>
                  </c:pt>
                  <c:pt idx="54">
                    <c:v>0.10555631910074345</c:v>
                  </c:pt>
                  <c:pt idx="55">
                    <c:v>8.6115165191810145E-2</c:v>
                  </c:pt>
                  <c:pt idx="56">
                    <c:v>0.16129570010489827</c:v>
                  </c:pt>
                  <c:pt idx="57">
                    <c:v>0.10032476561622863</c:v>
                  </c:pt>
                  <c:pt idx="58">
                    <c:v>0.12687813541550658</c:v>
                  </c:pt>
                  <c:pt idx="59">
                    <c:v>0.13895999102682324</c:v>
                  </c:pt>
                  <c:pt idx="60">
                    <c:v>0.13805091122090118</c:v>
                  </c:pt>
                  <c:pt idx="61">
                    <c:v>0.10155169444108463</c:v>
                  </c:pt>
                  <c:pt idx="62">
                    <c:v>0.10302615296387525</c:v>
                  </c:pt>
                  <c:pt idx="63">
                    <c:v>9.093418886118973E-2</c:v>
                  </c:pt>
                  <c:pt idx="64">
                    <c:v>0.10654956627989011</c:v>
                  </c:pt>
                  <c:pt idx="65">
                    <c:v>9.2851463147889099E-2</c:v>
                  </c:pt>
                  <c:pt idx="66">
                    <c:v>8.9472964465193497E-2</c:v>
                  </c:pt>
                  <c:pt idx="67">
                    <c:v>9.3464065944313168E-2</c:v>
                  </c:pt>
                  <c:pt idx="68">
                    <c:v>7.9504558782183821E-2</c:v>
                  </c:pt>
                  <c:pt idx="69">
                    <c:v>0.11188924087808082</c:v>
                  </c:pt>
                  <c:pt idx="70">
                    <c:v>0.12039934545484116</c:v>
                  </c:pt>
                  <c:pt idx="71">
                    <c:v>9.9908817839150454E-2</c:v>
                  </c:pt>
                  <c:pt idx="72">
                    <c:v>6.8942413893539709E-2</c:v>
                  </c:pt>
                  <c:pt idx="73">
                    <c:v>9.6290322754197841E-2</c:v>
                  </c:pt>
                  <c:pt idx="74">
                    <c:v>0.17932919794212818</c:v>
                  </c:pt>
                  <c:pt idx="75">
                    <c:v>0.12769086110528408</c:v>
                  </c:pt>
                  <c:pt idx="76">
                    <c:v>0.14175004486426218</c:v>
                  </c:pt>
                  <c:pt idx="77">
                    <c:v>0.2066967943562445</c:v>
                  </c:pt>
                  <c:pt idx="78">
                    <c:v>0.18216182233731687</c:v>
                  </c:pt>
                  <c:pt idx="79">
                    <c:v>0.23515727229085812</c:v>
                  </c:pt>
                  <c:pt idx="80">
                    <c:v>0.2244795662933082</c:v>
                  </c:pt>
                  <c:pt idx="81">
                    <c:v>0.16775954749296595</c:v>
                  </c:pt>
                  <c:pt idx="82">
                    <c:v>0.12043424564809257</c:v>
                  </c:pt>
                  <c:pt idx="83">
                    <c:v>0.12179203378558259</c:v>
                  </c:pt>
                  <c:pt idx="84">
                    <c:v>9.2260706267278128E-2</c:v>
                  </c:pt>
                  <c:pt idx="85">
                    <c:v>0.14126264050851806</c:v>
                  </c:pt>
                  <c:pt idx="86">
                    <c:v>0.16830363139310234</c:v>
                  </c:pt>
                  <c:pt idx="87">
                    <c:v>0.16199903560826415</c:v>
                  </c:pt>
                  <c:pt idx="88">
                    <c:v>0.15342272779152305</c:v>
                  </c:pt>
                  <c:pt idx="89">
                    <c:v>0.15050938754068344</c:v>
                  </c:pt>
                  <c:pt idx="90">
                    <c:v>0.12124886395923576</c:v>
                  </c:pt>
                  <c:pt idx="91">
                    <c:v>0.10154105503423774</c:v>
                  </c:pt>
                  <c:pt idx="92">
                    <c:v>9.2866454528234596E-2</c:v>
                  </c:pt>
                  <c:pt idx="93">
                    <c:v>9.7614186412032747E-2</c:v>
                  </c:pt>
                  <c:pt idx="94">
                    <c:v>0.13958536919023928</c:v>
                  </c:pt>
                  <c:pt idx="95">
                    <c:v>0.11515091433075378</c:v>
                  </c:pt>
                  <c:pt idx="96">
                    <c:v>0.10754493579472317</c:v>
                  </c:pt>
                  <c:pt idx="97">
                    <c:v>9.0578121322872421E-2</c:v>
                  </c:pt>
                  <c:pt idx="98">
                    <c:v>0.11005906381382125</c:v>
                  </c:pt>
                  <c:pt idx="99">
                    <c:v>0.12089391561984503</c:v>
                  </c:pt>
                  <c:pt idx="100">
                    <c:v>0.15272125129523512</c:v>
                  </c:pt>
                  <c:pt idx="101">
                    <c:v>0.11762463396926121</c:v>
                  </c:pt>
                  <c:pt idx="102">
                    <c:v>8.3689027547205017E-2</c:v>
                  </c:pt>
                  <c:pt idx="103">
                    <c:v>6.5047107491663425E-2</c:v>
                  </c:pt>
                  <c:pt idx="104">
                    <c:v>0.12526333148425084</c:v>
                  </c:pt>
                  <c:pt idx="105">
                    <c:v>0.17524190461447245</c:v>
                  </c:pt>
                  <c:pt idx="106">
                    <c:v>0.12879634890134231</c:v>
                  </c:pt>
                  <c:pt idx="107">
                    <c:v>0.15597687575633012</c:v>
                  </c:pt>
                  <c:pt idx="108">
                    <c:v>0.24653172301050039</c:v>
                  </c:pt>
                  <c:pt idx="109">
                    <c:v>0.26084916103573463</c:v>
                  </c:pt>
                  <c:pt idx="110">
                    <c:v>0.17122688147774462</c:v>
                  </c:pt>
                  <c:pt idx="111">
                    <c:v>0.17090263603926623</c:v>
                  </c:pt>
                  <c:pt idx="112">
                    <c:v>9.9954349618254487E-2</c:v>
                  </c:pt>
                  <c:pt idx="113">
                    <c:v>0.11105780256626596</c:v>
                  </c:pt>
                  <c:pt idx="114">
                    <c:v>0.10191046189259374</c:v>
                  </c:pt>
                  <c:pt idx="115">
                    <c:v>0.11291758218757258</c:v>
                  </c:pt>
                  <c:pt idx="116">
                    <c:v>0.10646796535930529</c:v>
                  </c:pt>
                  <c:pt idx="117">
                    <c:v>0.14158326268226729</c:v>
                  </c:pt>
                  <c:pt idx="118">
                    <c:v>0.10526827672945251</c:v>
                  </c:pt>
                  <c:pt idx="119">
                    <c:v>8.8031367619037626E-2</c:v>
                  </c:pt>
                  <c:pt idx="120">
                    <c:v>0.10444266507534586</c:v>
                  </c:pt>
                  <c:pt idx="121">
                    <c:v>8.9912416295748823E-2</c:v>
                  </c:pt>
                  <c:pt idx="122">
                    <c:v>6.1973068250293001E-2</c:v>
                  </c:pt>
                  <c:pt idx="123">
                    <c:v>0.10531943792621286</c:v>
                  </c:pt>
                  <c:pt idx="124">
                    <c:v>0.15005968992079108</c:v>
                  </c:pt>
                  <c:pt idx="125">
                    <c:v>0.10264503504193004</c:v>
                  </c:pt>
                  <c:pt idx="126">
                    <c:v>7.88573930294027E-2</c:v>
                  </c:pt>
                  <c:pt idx="127">
                    <c:v>8.2267992334584428E-2</c:v>
                  </c:pt>
                  <c:pt idx="128">
                    <c:v>6.971792795269928E-2</c:v>
                  </c:pt>
                  <c:pt idx="129">
                    <c:v>8.1168097860134486E-2</c:v>
                  </c:pt>
                  <c:pt idx="130">
                    <c:v>0.11981859144985661</c:v>
                  </c:pt>
                  <c:pt idx="131">
                    <c:v>0.14127641182144424</c:v>
                  </c:pt>
                  <c:pt idx="132">
                    <c:v>0.1303590011846367</c:v>
                  </c:pt>
                  <c:pt idx="133">
                    <c:v>0.13666834757719554</c:v>
                  </c:pt>
                  <c:pt idx="134">
                    <c:v>0.11164653849328014</c:v>
                  </c:pt>
                  <c:pt idx="135">
                    <c:v>0.11749786375667681</c:v>
                  </c:pt>
                  <c:pt idx="136">
                    <c:v>7.2337544780622612E-2</c:v>
                  </c:pt>
                  <c:pt idx="137">
                    <c:v>0.11310201202250766</c:v>
                  </c:pt>
                  <c:pt idx="138">
                    <c:v>0.10504644413620251</c:v>
                  </c:pt>
                  <c:pt idx="139">
                    <c:v>0.15578127206827608</c:v>
                  </c:pt>
                  <c:pt idx="140">
                    <c:v>0.12216623164469957</c:v>
                  </c:pt>
                  <c:pt idx="141">
                    <c:v>0.11658868471360251</c:v>
                  </c:pt>
                  <c:pt idx="142">
                    <c:v>9.875662644748183E-2</c:v>
                  </c:pt>
                  <c:pt idx="143">
                    <c:v>0.10193470089134901</c:v>
                  </c:pt>
                  <c:pt idx="144">
                    <c:v>0.11310586494775636</c:v>
                  </c:pt>
                  <c:pt idx="145">
                    <c:v>0.12885997325008225</c:v>
                  </c:pt>
                  <c:pt idx="146">
                    <c:v>0.16302367195242626</c:v>
                  </c:pt>
                  <c:pt idx="147">
                    <c:v>0.15552978607719584</c:v>
                  </c:pt>
                  <c:pt idx="148">
                    <c:v>0.13316873934755857</c:v>
                  </c:pt>
                  <c:pt idx="149">
                    <c:v>0.14620122956779888</c:v>
                  </c:pt>
                  <c:pt idx="150">
                    <c:v>0.17752357358628582</c:v>
                  </c:pt>
                  <c:pt idx="151">
                    <c:v>0.13349288479979701</c:v>
                  </c:pt>
                  <c:pt idx="152">
                    <c:v>0.15122260663121342</c:v>
                  </c:pt>
                  <c:pt idx="153">
                    <c:v>0.22847765167261297</c:v>
                  </c:pt>
                  <c:pt idx="154">
                    <c:v>0.31740817661864779</c:v>
                  </c:pt>
                  <c:pt idx="155">
                    <c:v>0.50923274710257171</c:v>
                  </c:pt>
                  <c:pt idx="156">
                    <c:v>0.38837369054271492</c:v>
                  </c:pt>
                  <c:pt idx="157">
                    <c:v>0.25867037494134321</c:v>
                  </c:pt>
                  <c:pt idx="158">
                    <c:v>0.16625899260321017</c:v>
                  </c:pt>
                  <c:pt idx="159">
                    <c:v>0.23917322945457997</c:v>
                  </c:pt>
                  <c:pt idx="160">
                    <c:v>0.29395102128564321</c:v>
                  </c:pt>
                  <c:pt idx="161">
                    <c:v>0.20270145006272083</c:v>
                  </c:pt>
                  <c:pt idx="162">
                    <c:v>0.20906431077003743</c:v>
                  </c:pt>
                  <c:pt idx="163">
                    <c:v>0.17054084236382999</c:v>
                  </c:pt>
                  <c:pt idx="164">
                    <c:v>0.16507401718370465</c:v>
                  </c:pt>
                  <c:pt idx="165">
                    <c:v>0.22174591578455391</c:v>
                  </c:pt>
                  <c:pt idx="166">
                    <c:v>0.20854350977944189</c:v>
                  </c:pt>
                  <c:pt idx="167">
                    <c:v>0.20228531874379679</c:v>
                  </c:pt>
                  <c:pt idx="168">
                    <c:v>0.27623088019466957</c:v>
                  </c:pt>
                  <c:pt idx="169">
                    <c:v>0.21195197903720731</c:v>
                  </c:pt>
                  <c:pt idx="170">
                    <c:v>0.17125911291324791</c:v>
                  </c:pt>
                  <c:pt idx="171">
                    <c:v>0.21248667775377647</c:v>
                  </c:pt>
                  <c:pt idx="172">
                    <c:v>0.15460436790059812</c:v>
                  </c:pt>
                  <c:pt idx="173">
                    <c:v>0.13812619783687494</c:v>
                  </c:pt>
                  <c:pt idx="174">
                    <c:v>0.14724136359182491</c:v>
                  </c:pt>
                  <c:pt idx="175">
                    <c:v>0.12053062996804881</c:v>
                  </c:pt>
                  <c:pt idx="176">
                    <c:v>0.1678531009847001</c:v>
                  </c:pt>
                  <c:pt idx="177">
                    <c:v>0.110951608440819</c:v>
                  </c:pt>
                  <c:pt idx="178">
                    <c:v>0.10143564165787869</c:v>
                  </c:pt>
                  <c:pt idx="179">
                    <c:v>0.11025797769306871</c:v>
                  </c:pt>
                  <c:pt idx="180">
                    <c:v>7.7050163557419019E-2</c:v>
                  </c:pt>
                  <c:pt idx="181">
                    <c:v>8.1374252147871376E-2</c:v>
                  </c:pt>
                  <c:pt idx="182">
                    <c:v>9.0711333364640226E-2</c:v>
                  </c:pt>
                  <c:pt idx="183">
                    <c:v>9.9092468180195667E-2</c:v>
                  </c:pt>
                  <c:pt idx="184">
                    <c:v>0.11329259128112523</c:v>
                  </c:pt>
                  <c:pt idx="185">
                    <c:v>0.11570915931728865</c:v>
                  </c:pt>
                  <c:pt idx="186">
                    <c:v>0.10606649920997545</c:v>
                  </c:pt>
                  <c:pt idx="187">
                    <c:v>9.5838001895519789E-2</c:v>
                  </c:pt>
                  <c:pt idx="188">
                    <c:v>9.1270130510169176E-2</c:v>
                  </c:pt>
                  <c:pt idx="189">
                    <c:v>8.6601635742520194E-2</c:v>
                  </c:pt>
                  <c:pt idx="190">
                    <c:v>9.924566733835094E-2</c:v>
                  </c:pt>
                  <c:pt idx="191">
                    <c:v>0.10117498080572747</c:v>
                  </c:pt>
                  <c:pt idx="192">
                    <c:v>8.4228263759605043E-2</c:v>
                  </c:pt>
                  <c:pt idx="193">
                    <c:v>0.12033685989716901</c:v>
                  </c:pt>
                  <c:pt idx="194">
                    <c:v>0.10977096987375175</c:v>
                  </c:pt>
                  <c:pt idx="195">
                    <c:v>0.11103764837011933</c:v>
                  </c:pt>
                  <c:pt idx="196">
                    <c:v>0.1069025690857921</c:v>
                  </c:pt>
                  <c:pt idx="197">
                    <c:v>8.5212983472201922E-2</c:v>
                  </c:pt>
                  <c:pt idx="198">
                    <c:v>0.13630369163946604</c:v>
                  </c:pt>
                  <c:pt idx="199">
                    <c:v>0.10790483122804093</c:v>
                  </c:pt>
                  <c:pt idx="200">
                    <c:v>0.1148079912735485</c:v>
                  </c:pt>
                  <c:pt idx="201">
                    <c:v>0.1311671348377442</c:v>
                  </c:pt>
                  <c:pt idx="202">
                    <c:v>5.6454632904793099E-2</c:v>
                  </c:pt>
                  <c:pt idx="203">
                    <c:v>3.6796752749157072E-2</c:v>
                  </c:pt>
                  <c:pt idx="204">
                    <c:v>6.3522746815004374E-2</c:v>
                  </c:pt>
                  <c:pt idx="205">
                    <c:v>7.8452129711423457E-2</c:v>
                  </c:pt>
                  <c:pt idx="206">
                    <c:v>0.10147981806328615</c:v>
                  </c:pt>
                  <c:pt idx="207">
                    <c:v>7.2389445189317753E-2</c:v>
                  </c:pt>
                  <c:pt idx="208">
                    <c:v>9.2288225921832112E-2</c:v>
                  </c:pt>
                  <c:pt idx="209">
                    <c:v>7.684124564743397E-2</c:v>
                  </c:pt>
                  <c:pt idx="210">
                    <c:v>0.13653995367891136</c:v>
                  </c:pt>
                  <c:pt idx="211">
                    <c:v>0.12427271778298059</c:v>
                  </c:pt>
                  <c:pt idx="212">
                    <c:v>9.5722300371433186E-2</c:v>
                  </c:pt>
                  <c:pt idx="213">
                    <c:v>9.8040633932876806E-2</c:v>
                  </c:pt>
                  <c:pt idx="214">
                    <c:v>5.926918972946512E-2</c:v>
                  </c:pt>
                  <c:pt idx="215">
                    <c:v>8.2023368179756792E-2</c:v>
                  </c:pt>
                  <c:pt idx="216">
                    <c:v>7.752758030024276E-2</c:v>
                  </c:pt>
                  <c:pt idx="217">
                    <c:v>9.538890577976028E-2</c:v>
                  </c:pt>
                  <c:pt idx="218">
                    <c:v>0.10333043263759256</c:v>
                  </c:pt>
                  <c:pt idx="219">
                    <c:v>0.1044972580107902</c:v>
                  </c:pt>
                  <c:pt idx="220">
                    <c:v>9.3622235608752075E-2</c:v>
                  </c:pt>
                  <c:pt idx="221">
                    <c:v>8.6610148875369206E-2</c:v>
                  </c:pt>
                  <c:pt idx="222">
                    <c:v>6.5113364345511252E-2</c:v>
                  </c:pt>
                  <c:pt idx="223">
                    <c:v>7.5922845833285582E-2</c:v>
                  </c:pt>
                  <c:pt idx="224">
                    <c:v>8.2612612897179499E-2</c:v>
                  </c:pt>
                  <c:pt idx="225">
                    <c:v>7.7502985035839536E-2</c:v>
                  </c:pt>
                  <c:pt idx="226">
                    <c:v>6.2456940182134629E-2</c:v>
                  </c:pt>
                  <c:pt idx="227">
                    <c:v>5.6134660740080909E-2</c:v>
                  </c:pt>
                  <c:pt idx="228">
                    <c:v>5.4365490340228688E-2</c:v>
                  </c:pt>
                  <c:pt idx="229">
                    <c:v>5.006379938814811E-2</c:v>
                  </c:pt>
                  <c:pt idx="230">
                    <c:v>5.2111146012973578E-2</c:v>
                  </c:pt>
                  <c:pt idx="231">
                    <c:v>7.5002409908505291E-2</c:v>
                  </c:pt>
                  <c:pt idx="232">
                    <c:v>7.7266349495832512E-2</c:v>
                  </c:pt>
                  <c:pt idx="233">
                    <c:v>7.5680820827035825E-2</c:v>
                  </c:pt>
                  <c:pt idx="234">
                    <c:v>5.5367497608362091E-2</c:v>
                  </c:pt>
                  <c:pt idx="235">
                    <c:v>4.7409595076007283E-2</c:v>
                  </c:pt>
                  <c:pt idx="236">
                    <c:v>7.1550544461916984E-2</c:v>
                  </c:pt>
                  <c:pt idx="237">
                    <c:v>7.6862997728329746E-2</c:v>
                  </c:pt>
                  <c:pt idx="238">
                    <c:v>8.7264616387128971E-2</c:v>
                  </c:pt>
                  <c:pt idx="239">
                    <c:v>6.8217041678611423E-2</c:v>
                  </c:pt>
                  <c:pt idx="240">
                    <c:v>6.2207768282112955E-2</c:v>
                  </c:pt>
                  <c:pt idx="241">
                    <c:v>8.7840461987782906E-2</c:v>
                  </c:pt>
                  <c:pt idx="242">
                    <c:v>5.3972525397768194E-2</c:v>
                  </c:pt>
                  <c:pt idx="243">
                    <c:v>6.3612205176754699E-2</c:v>
                  </c:pt>
                  <c:pt idx="244">
                    <c:v>9.3150573063033523E-2</c:v>
                  </c:pt>
                  <c:pt idx="245">
                    <c:v>6.20766106722591E-2</c:v>
                  </c:pt>
                  <c:pt idx="246">
                    <c:v>0.10006952582297811</c:v>
                  </c:pt>
                  <c:pt idx="247">
                    <c:v>9.8511577349477936E-2</c:v>
                  </c:pt>
                  <c:pt idx="248">
                    <c:v>6.0895710269748306E-2</c:v>
                  </c:pt>
                  <c:pt idx="249">
                    <c:v>7.6327883397398183E-2</c:v>
                  </c:pt>
                  <c:pt idx="250">
                    <c:v>7.4465369286104546E-2</c:v>
                  </c:pt>
                  <c:pt idx="251">
                    <c:v>5.5799375569066868E-2</c:v>
                  </c:pt>
                  <c:pt idx="252">
                    <c:v>7.7689897439241803E-2</c:v>
                  </c:pt>
                  <c:pt idx="253">
                    <c:v>6.4594981278021976E-2</c:v>
                  </c:pt>
                  <c:pt idx="254">
                    <c:v>4.6379368528827222E-2</c:v>
                  </c:pt>
                  <c:pt idx="255">
                    <c:v>5.200936292431993E-2</c:v>
                  </c:pt>
                  <c:pt idx="256">
                    <c:v>3.4571426923806596E-2</c:v>
                  </c:pt>
                  <c:pt idx="257">
                    <c:v>6.4906990618495169E-2</c:v>
                  </c:pt>
                  <c:pt idx="258">
                    <c:v>7.1130244776577659E-2</c:v>
                  </c:pt>
                  <c:pt idx="259">
                    <c:v>4.7313183012311529E-2</c:v>
                  </c:pt>
                  <c:pt idx="260">
                    <c:v>5.6438129736061896E-2</c:v>
                  </c:pt>
                  <c:pt idx="261">
                    <c:v>6.6753252482380135E-2</c:v>
                  </c:pt>
                  <c:pt idx="262">
                    <c:v>2.6013192086363691E-2</c:v>
                  </c:pt>
                  <c:pt idx="263">
                    <c:v>5.9592264599403477E-2</c:v>
                  </c:pt>
                  <c:pt idx="264">
                    <c:v>3.7971171256030743E-2</c:v>
                  </c:pt>
                  <c:pt idx="265">
                    <c:v>5.3604021197027896E-2</c:v>
                  </c:pt>
                  <c:pt idx="266">
                    <c:v>6.4946573837690535E-2</c:v>
                  </c:pt>
                  <c:pt idx="267">
                    <c:v>4.740234433863795E-2</c:v>
                  </c:pt>
                  <c:pt idx="268">
                    <c:v>6.0546642152474468E-2</c:v>
                  </c:pt>
                  <c:pt idx="269">
                    <c:v>6.3161280015049767E-2</c:v>
                  </c:pt>
                  <c:pt idx="270">
                    <c:v>4.2040786281440222E-2</c:v>
                  </c:pt>
                  <c:pt idx="271">
                    <c:v>7.8595891817729344E-2</c:v>
                  </c:pt>
                  <c:pt idx="272">
                    <c:v>8.4373420097976451E-2</c:v>
                  </c:pt>
                  <c:pt idx="273">
                    <c:v>9.7442012700233963E-2</c:v>
                  </c:pt>
                  <c:pt idx="274">
                    <c:v>0.10939474572110973</c:v>
                  </c:pt>
                  <c:pt idx="275">
                    <c:v>9.230805539892023E-2</c:v>
                  </c:pt>
                  <c:pt idx="276">
                    <c:v>9.0223887098896352E-2</c:v>
                  </c:pt>
                  <c:pt idx="277">
                    <c:v>8.6447380141938618E-2</c:v>
                  </c:pt>
                  <c:pt idx="278">
                    <c:v>9.3090286061533994E-2</c:v>
                  </c:pt>
                  <c:pt idx="279">
                    <c:v>8.522024221578349E-2</c:v>
                  </c:pt>
                  <c:pt idx="280">
                    <c:v>8.6156502329811854E-2</c:v>
                  </c:pt>
                  <c:pt idx="281">
                    <c:v>5.035477304876386E-2</c:v>
                  </c:pt>
                  <c:pt idx="282">
                    <c:v>0.10447368203612022</c:v>
                  </c:pt>
                  <c:pt idx="283">
                    <c:v>0.14567070966413329</c:v>
                  </c:pt>
                  <c:pt idx="284">
                    <c:v>0.10141343287356008</c:v>
                  </c:pt>
                  <c:pt idx="285">
                    <c:v>8.6076471126611279E-2</c:v>
                  </c:pt>
                  <c:pt idx="286">
                    <c:v>9.4326118664291789E-2</c:v>
                  </c:pt>
                  <c:pt idx="287">
                    <c:v>8.6866838677409672E-2</c:v>
                  </c:pt>
                  <c:pt idx="288">
                    <c:v>6.4109642705960798E-2</c:v>
                  </c:pt>
                  <c:pt idx="289">
                    <c:v>7.0051597886034905E-2</c:v>
                  </c:pt>
                  <c:pt idx="290">
                    <c:v>5.8142276024387464E-2</c:v>
                  </c:pt>
                  <c:pt idx="291">
                    <c:v>0.11419041016904752</c:v>
                  </c:pt>
                  <c:pt idx="292">
                    <c:v>0.1083748282965417</c:v>
                  </c:pt>
                  <c:pt idx="293">
                    <c:v>7.1541758612265069E-2</c:v>
                  </c:pt>
                  <c:pt idx="294">
                    <c:v>7.2284877598689068E-2</c:v>
                  </c:pt>
                  <c:pt idx="295">
                    <c:v>6.8658302905649574E-2</c:v>
                  </c:pt>
                  <c:pt idx="296">
                    <c:v>5.9607875315313079E-2</c:v>
                  </c:pt>
                  <c:pt idx="297">
                    <c:v>8.3141768261493026E-2</c:v>
                  </c:pt>
                  <c:pt idx="298">
                    <c:v>8.6029001913457942E-2</c:v>
                  </c:pt>
                  <c:pt idx="299">
                    <c:v>0.12396718386844222</c:v>
                  </c:pt>
                  <c:pt idx="300">
                    <c:v>8.5765460458430545E-2</c:v>
                  </c:pt>
                  <c:pt idx="301">
                    <c:v>7.8698997169514229E-2</c:v>
                  </c:pt>
                  <c:pt idx="302">
                    <c:v>5.5466022519431446E-2</c:v>
                  </c:pt>
                  <c:pt idx="303">
                    <c:v>7.7660077163486135E-2</c:v>
                  </c:pt>
                  <c:pt idx="304">
                    <c:v>5.3681447698774983E-2</c:v>
                  </c:pt>
                  <c:pt idx="305">
                    <c:v>5.1894167350927736E-2</c:v>
                  </c:pt>
                  <c:pt idx="306">
                    <c:v>0.10897688740442789</c:v>
                  </c:pt>
                  <c:pt idx="307">
                    <c:v>6.9002232793101165E-2</c:v>
                  </c:pt>
                  <c:pt idx="308">
                    <c:v>7.7740836371984659E-2</c:v>
                  </c:pt>
                  <c:pt idx="309">
                    <c:v>8.6956035026670708E-2</c:v>
                  </c:pt>
                  <c:pt idx="310">
                    <c:v>6.0459934082269115E-2</c:v>
                  </c:pt>
                  <c:pt idx="311">
                    <c:v>6.8026277099474328E-2</c:v>
                  </c:pt>
                  <c:pt idx="312">
                    <c:v>4.8545594303675145E-2</c:v>
                  </c:pt>
                  <c:pt idx="313">
                    <c:v>5.0228197886498127E-2</c:v>
                  </c:pt>
                  <c:pt idx="314">
                    <c:v>4.7664005971732003E-2</c:v>
                  </c:pt>
                  <c:pt idx="315">
                    <c:v>7.9378005768135571E-2</c:v>
                  </c:pt>
                  <c:pt idx="316">
                    <c:v>9.4326442295307691E-2</c:v>
                  </c:pt>
                  <c:pt idx="317">
                    <c:v>8.4531280768536748E-2</c:v>
                  </c:pt>
                  <c:pt idx="318">
                    <c:v>7.0349787049988219E-2</c:v>
                  </c:pt>
                  <c:pt idx="319">
                    <c:v>7.6910476187094082E-2</c:v>
                  </c:pt>
                  <c:pt idx="320">
                    <c:v>7.9870428702651472E-2</c:v>
                  </c:pt>
                  <c:pt idx="321">
                    <c:v>0.11448039303946352</c:v>
                  </c:pt>
                  <c:pt idx="322">
                    <c:v>7.7614100522865132E-2</c:v>
                  </c:pt>
                  <c:pt idx="323">
                    <c:v>9.590239648700799E-2</c:v>
                  </c:pt>
                  <c:pt idx="324">
                    <c:v>6.6848460501624837E-2</c:v>
                  </c:pt>
                  <c:pt idx="325">
                    <c:v>0.1034798233154554</c:v>
                  </c:pt>
                  <c:pt idx="326">
                    <c:v>9.2326925323040612E-2</c:v>
                  </c:pt>
                  <c:pt idx="327">
                    <c:v>6.3819765806613291E-2</c:v>
                  </c:pt>
                  <c:pt idx="328">
                    <c:v>5.7125946483476381E-2</c:v>
                  </c:pt>
                  <c:pt idx="329">
                    <c:v>7.9734683872697248E-2</c:v>
                  </c:pt>
                  <c:pt idx="330">
                    <c:v>9.0006608122857656E-2</c:v>
                  </c:pt>
                  <c:pt idx="331">
                    <c:v>8.2431919926685845E-2</c:v>
                  </c:pt>
                  <c:pt idx="332">
                    <c:v>8.5644137743154436E-2</c:v>
                  </c:pt>
                  <c:pt idx="333">
                    <c:v>0.11666121216225191</c:v>
                  </c:pt>
                  <c:pt idx="334">
                    <c:v>9.5973234577444957E-2</c:v>
                  </c:pt>
                  <c:pt idx="335">
                    <c:v>7.0094554957350799E-2</c:v>
                  </c:pt>
                  <c:pt idx="336">
                    <c:v>5.1388216163867462E-2</c:v>
                  </c:pt>
                  <c:pt idx="337">
                    <c:v>6.2881503079352044E-2</c:v>
                  </c:pt>
                  <c:pt idx="338">
                    <c:v>7.0711884926126428E-2</c:v>
                  </c:pt>
                  <c:pt idx="339">
                    <c:v>0.12219659465038431</c:v>
                  </c:pt>
                  <c:pt idx="340">
                    <c:v>0.12048386272608402</c:v>
                  </c:pt>
                  <c:pt idx="341">
                    <c:v>0.16870965630771317</c:v>
                  </c:pt>
                  <c:pt idx="342">
                    <c:v>0.14526123477101988</c:v>
                  </c:pt>
                  <c:pt idx="343">
                    <c:v>0.13551382346547058</c:v>
                  </c:pt>
                  <c:pt idx="344">
                    <c:v>0.10643390600227111</c:v>
                  </c:pt>
                  <c:pt idx="345">
                    <c:v>8.4443477998831826E-2</c:v>
                  </c:pt>
                  <c:pt idx="346">
                    <c:v>7.1989991830371414E-2</c:v>
                  </c:pt>
                  <c:pt idx="347">
                    <c:v>7.486573484307632E-2</c:v>
                  </c:pt>
                  <c:pt idx="348">
                    <c:v>6.9778349622784591E-2</c:v>
                  </c:pt>
                  <c:pt idx="349">
                    <c:v>7.3572321295766172E-2</c:v>
                  </c:pt>
                  <c:pt idx="350">
                    <c:v>6.938665351185086E-2</c:v>
                  </c:pt>
                  <c:pt idx="351">
                    <c:v>5.8148518674205188E-2</c:v>
                  </c:pt>
                  <c:pt idx="352">
                    <c:v>7.0211869051272982E-2</c:v>
                  </c:pt>
                  <c:pt idx="353">
                    <c:v>6.9805862883007844E-2</c:v>
                  </c:pt>
                  <c:pt idx="354">
                    <c:v>7.0449174098351303E-2</c:v>
                  </c:pt>
                  <c:pt idx="355">
                    <c:v>0.1126619653405567</c:v>
                  </c:pt>
                  <c:pt idx="356">
                    <c:v>7.6198990547668641E-2</c:v>
                  </c:pt>
                  <c:pt idx="357">
                    <c:v>8.9481359080844453E-2</c:v>
                  </c:pt>
                  <c:pt idx="358">
                    <c:v>8.3048044858853698E-2</c:v>
                  </c:pt>
                  <c:pt idx="359">
                    <c:v>7.4886022390365015E-2</c:v>
                  </c:pt>
                  <c:pt idx="360">
                    <c:v>6.8718446122951998E-2</c:v>
                  </c:pt>
                  <c:pt idx="361">
                    <c:v>6.2778486006804524E-2</c:v>
                  </c:pt>
                  <c:pt idx="362">
                    <c:v>8.6742397506118243E-2</c:v>
                  </c:pt>
                  <c:pt idx="363">
                    <c:v>0.13366662167432519</c:v>
                  </c:pt>
                  <c:pt idx="364">
                    <c:v>9.8437901574001493E-2</c:v>
                  </c:pt>
                  <c:pt idx="365">
                    <c:v>8.7206473068869278E-2</c:v>
                  </c:pt>
                  <c:pt idx="366">
                    <c:v>7.5726111884734354E-2</c:v>
                  </c:pt>
                  <c:pt idx="367">
                    <c:v>8.1981118124904093E-2</c:v>
                  </c:pt>
                  <c:pt idx="368">
                    <c:v>7.050321125980695E-2</c:v>
                  </c:pt>
                  <c:pt idx="369">
                    <c:v>8.9691774456146442E-2</c:v>
                  </c:pt>
                  <c:pt idx="370">
                    <c:v>9.6823353431487028E-2</c:v>
                  </c:pt>
                  <c:pt idx="371">
                    <c:v>0.17038571540696329</c:v>
                  </c:pt>
                  <c:pt idx="372">
                    <c:v>8.3108826058223506E-2</c:v>
                  </c:pt>
                  <c:pt idx="373">
                    <c:v>6.9173983377779844E-2</c:v>
                  </c:pt>
                  <c:pt idx="374">
                    <c:v>4.9584656005467798E-2</c:v>
                  </c:pt>
                  <c:pt idx="375">
                    <c:v>0.10870814409922719</c:v>
                  </c:pt>
                  <c:pt idx="376">
                    <c:v>9.7487870834143328E-2</c:v>
                  </c:pt>
                  <c:pt idx="377">
                    <c:v>8.6939191684674219E-2</c:v>
                  </c:pt>
                  <c:pt idx="378">
                    <c:v>8.7689768081969835E-2</c:v>
                  </c:pt>
                  <c:pt idx="379">
                    <c:v>7.9640483717035068E-2</c:v>
                  </c:pt>
                  <c:pt idx="380">
                    <c:v>8.9081023389602873E-2</c:v>
                  </c:pt>
                  <c:pt idx="381">
                    <c:v>7.026830405150801E-2</c:v>
                  </c:pt>
                  <c:pt idx="382">
                    <c:v>8.7660904296159498E-2</c:v>
                  </c:pt>
                  <c:pt idx="383">
                    <c:v>7.4125935638813395E-2</c:v>
                  </c:pt>
                  <c:pt idx="384">
                    <c:v>8.4041230664025135E-2</c:v>
                  </c:pt>
                  <c:pt idx="385">
                    <c:v>9.1050161821080638E-2</c:v>
                  </c:pt>
                  <c:pt idx="386">
                    <c:v>8.6404216344624918E-2</c:v>
                  </c:pt>
                  <c:pt idx="387">
                    <c:v>9.0366889084828109E-2</c:v>
                  </c:pt>
                  <c:pt idx="388">
                    <c:v>7.235929720055348E-2</c:v>
                  </c:pt>
                  <c:pt idx="389">
                    <c:v>6.0754894671547793E-2</c:v>
                  </c:pt>
                </c:numCache>
              </c:numRef>
            </c:plus>
            <c:minus>
              <c:numRef>
                <c:f>pooled!$AU$4:$AU$393</c:f>
                <c:numCache>
                  <c:formatCode>General</c:formatCode>
                  <c:ptCount val="390"/>
                  <c:pt idx="0">
                    <c:v>0.15596214242521861</c:v>
                  </c:pt>
                  <c:pt idx="1">
                    <c:v>6.188215926567963E-2</c:v>
                  </c:pt>
                  <c:pt idx="2">
                    <c:v>0.16648546623034036</c:v>
                  </c:pt>
                  <c:pt idx="3">
                    <c:v>0.17148167119896635</c:v>
                  </c:pt>
                  <c:pt idx="4">
                    <c:v>0.15218787781773582</c:v>
                  </c:pt>
                  <c:pt idx="5">
                    <c:v>0.1187328237419845</c:v>
                  </c:pt>
                  <c:pt idx="6">
                    <c:v>0.12167625149516438</c:v>
                  </c:pt>
                  <c:pt idx="7">
                    <c:v>0.1034100898626978</c:v>
                  </c:pt>
                  <c:pt idx="8">
                    <c:v>8.9048212898304321E-2</c:v>
                  </c:pt>
                  <c:pt idx="9">
                    <c:v>0.15050050241171539</c:v>
                  </c:pt>
                  <c:pt idx="10">
                    <c:v>0.10058218861542596</c:v>
                  </c:pt>
                  <c:pt idx="11">
                    <c:v>7.7949810340884967E-2</c:v>
                  </c:pt>
                  <c:pt idx="12">
                    <c:v>0.15948895823909645</c:v>
                  </c:pt>
                  <c:pt idx="13">
                    <c:v>0.12760207145282607</c:v>
                  </c:pt>
                  <c:pt idx="14">
                    <c:v>0.11511385810639728</c:v>
                  </c:pt>
                  <c:pt idx="15">
                    <c:v>9.1804727036238584E-2</c:v>
                  </c:pt>
                  <c:pt idx="16">
                    <c:v>0.14912146863532938</c:v>
                  </c:pt>
                  <c:pt idx="17">
                    <c:v>0.15556839289893587</c:v>
                  </c:pt>
                  <c:pt idx="18">
                    <c:v>0.18452131528041407</c:v>
                  </c:pt>
                  <c:pt idx="19">
                    <c:v>0.14064957866749753</c:v>
                  </c:pt>
                  <c:pt idx="20">
                    <c:v>7.72244138512969E-2</c:v>
                  </c:pt>
                  <c:pt idx="21">
                    <c:v>8.863476001445246E-2</c:v>
                  </c:pt>
                  <c:pt idx="22">
                    <c:v>8.3504358770089757E-2</c:v>
                  </c:pt>
                  <c:pt idx="23">
                    <c:v>5.2175236876096084E-2</c:v>
                  </c:pt>
                  <c:pt idx="24">
                    <c:v>9.2180703534054498E-2</c:v>
                  </c:pt>
                  <c:pt idx="25">
                    <c:v>0.10379287406669351</c:v>
                  </c:pt>
                  <c:pt idx="26">
                    <c:v>0.11581828391870716</c:v>
                  </c:pt>
                  <c:pt idx="27">
                    <c:v>9.1333430796887993E-2</c:v>
                  </c:pt>
                  <c:pt idx="28">
                    <c:v>8.1719581068085606E-2</c:v>
                  </c:pt>
                  <c:pt idx="29">
                    <c:v>0.12642974428266796</c:v>
                  </c:pt>
                  <c:pt idx="30">
                    <c:v>0.15604641477690884</c:v>
                  </c:pt>
                  <c:pt idx="31">
                    <c:v>9.7896920210811922E-2</c:v>
                  </c:pt>
                  <c:pt idx="32">
                    <c:v>9.8167714876865139E-2</c:v>
                  </c:pt>
                  <c:pt idx="33">
                    <c:v>8.356070087953836E-2</c:v>
                  </c:pt>
                  <c:pt idx="34">
                    <c:v>0.16325494752266323</c:v>
                  </c:pt>
                  <c:pt idx="35">
                    <c:v>0.18998733836932513</c:v>
                  </c:pt>
                  <c:pt idx="36">
                    <c:v>9.2557049172262457E-2</c:v>
                  </c:pt>
                  <c:pt idx="37">
                    <c:v>0.10296212260014825</c:v>
                  </c:pt>
                  <c:pt idx="38">
                    <c:v>0.17621312621410976</c:v>
                  </c:pt>
                  <c:pt idx="39">
                    <c:v>0.17392623654399553</c:v>
                  </c:pt>
                  <c:pt idx="40">
                    <c:v>0.1189702039584828</c:v>
                  </c:pt>
                  <c:pt idx="41">
                    <c:v>7.9390160875445745E-2</c:v>
                  </c:pt>
                  <c:pt idx="42">
                    <c:v>8.9644204244746381E-2</c:v>
                  </c:pt>
                  <c:pt idx="43">
                    <c:v>0.17635061718986769</c:v>
                  </c:pt>
                  <c:pt idx="44">
                    <c:v>0.13046708113495775</c:v>
                  </c:pt>
                  <c:pt idx="45">
                    <c:v>0.18642793025717636</c:v>
                  </c:pt>
                  <c:pt idx="46">
                    <c:v>0.10985841362611197</c:v>
                  </c:pt>
                  <c:pt idx="47">
                    <c:v>0.10434591373993932</c:v>
                  </c:pt>
                  <c:pt idx="48">
                    <c:v>0.15308674480618814</c:v>
                  </c:pt>
                  <c:pt idx="49">
                    <c:v>0.11858075098657239</c:v>
                  </c:pt>
                  <c:pt idx="50">
                    <c:v>0.10840749904621447</c:v>
                  </c:pt>
                  <c:pt idx="51">
                    <c:v>0.13026865502615864</c:v>
                  </c:pt>
                  <c:pt idx="52">
                    <c:v>0.17032617907542813</c:v>
                  </c:pt>
                  <c:pt idx="53">
                    <c:v>0.12782986610957447</c:v>
                  </c:pt>
                  <c:pt idx="54">
                    <c:v>0.10555631910074345</c:v>
                  </c:pt>
                  <c:pt idx="55">
                    <c:v>8.6115165191810145E-2</c:v>
                  </c:pt>
                  <c:pt idx="56">
                    <c:v>0.16129570010489827</c:v>
                  </c:pt>
                  <c:pt idx="57">
                    <c:v>0.10032476561622863</c:v>
                  </c:pt>
                  <c:pt idx="58">
                    <c:v>0.12687813541550658</c:v>
                  </c:pt>
                  <c:pt idx="59">
                    <c:v>0.13895999102682324</c:v>
                  </c:pt>
                  <c:pt idx="60">
                    <c:v>0.13805091122090118</c:v>
                  </c:pt>
                  <c:pt idx="61">
                    <c:v>0.10155169444108463</c:v>
                  </c:pt>
                  <c:pt idx="62">
                    <c:v>0.10302615296387525</c:v>
                  </c:pt>
                  <c:pt idx="63">
                    <c:v>9.093418886118973E-2</c:v>
                  </c:pt>
                  <c:pt idx="64">
                    <c:v>0.10654956627989011</c:v>
                  </c:pt>
                  <c:pt idx="65">
                    <c:v>9.2851463147889099E-2</c:v>
                  </c:pt>
                  <c:pt idx="66">
                    <c:v>8.9472964465193497E-2</c:v>
                  </c:pt>
                  <c:pt idx="67">
                    <c:v>9.3464065944313168E-2</c:v>
                  </c:pt>
                  <c:pt idx="68">
                    <c:v>7.9504558782183821E-2</c:v>
                  </c:pt>
                  <c:pt idx="69">
                    <c:v>0.11188924087808082</c:v>
                  </c:pt>
                  <c:pt idx="70">
                    <c:v>0.12039934545484116</c:v>
                  </c:pt>
                  <c:pt idx="71">
                    <c:v>9.9908817839150454E-2</c:v>
                  </c:pt>
                  <c:pt idx="72">
                    <c:v>6.8942413893539709E-2</c:v>
                  </c:pt>
                  <c:pt idx="73">
                    <c:v>9.6290322754197841E-2</c:v>
                  </c:pt>
                  <c:pt idx="74">
                    <c:v>0.17932919794212818</c:v>
                  </c:pt>
                  <c:pt idx="75">
                    <c:v>0.12769086110528408</c:v>
                  </c:pt>
                  <c:pt idx="76">
                    <c:v>0.14175004486426218</c:v>
                  </c:pt>
                  <c:pt idx="77">
                    <c:v>0.2066967943562445</c:v>
                  </c:pt>
                  <c:pt idx="78">
                    <c:v>0.18216182233731687</c:v>
                  </c:pt>
                  <c:pt idx="79">
                    <c:v>0.23515727229085812</c:v>
                  </c:pt>
                  <c:pt idx="80">
                    <c:v>0.2244795662933082</c:v>
                  </c:pt>
                  <c:pt idx="81">
                    <c:v>0.16775954749296595</c:v>
                  </c:pt>
                  <c:pt idx="82">
                    <c:v>0.12043424564809257</c:v>
                  </c:pt>
                  <c:pt idx="83">
                    <c:v>0.12179203378558259</c:v>
                  </c:pt>
                  <c:pt idx="84">
                    <c:v>9.2260706267278128E-2</c:v>
                  </c:pt>
                  <c:pt idx="85">
                    <c:v>0.14126264050851806</c:v>
                  </c:pt>
                  <c:pt idx="86">
                    <c:v>0.16830363139310234</c:v>
                  </c:pt>
                  <c:pt idx="87">
                    <c:v>0.16199903560826415</c:v>
                  </c:pt>
                  <c:pt idx="88">
                    <c:v>0.15342272779152305</c:v>
                  </c:pt>
                  <c:pt idx="89">
                    <c:v>0.15050938754068344</c:v>
                  </c:pt>
                  <c:pt idx="90">
                    <c:v>0.12124886395923576</c:v>
                  </c:pt>
                  <c:pt idx="91">
                    <c:v>0.10154105503423774</c:v>
                  </c:pt>
                  <c:pt idx="92">
                    <c:v>9.2866454528234596E-2</c:v>
                  </c:pt>
                  <c:pt idx="93">
                    <c:v>9.7614186412032747E-2</c:v>
                  </c:pt>
                  <c:pt idx="94">
                    <c:v>0.13958536919023928</c:v>
                  </c:pt>
                  <c:pt idx="95">
                    <c:v>0.11515091433075378</c:v>
                  </c:pt>
                  <c:pt idx="96">
                    <c:v>0.10754493579472317</c:v>
                  </c:pt>
                  <c:pt idx="97">
                    <c:v>9.0578121322872421E-2</c:v>
                  </c:pt>
                  <c:pt idx="98">
                    <c:v>0.11005906381382125</c:v>
                  </c:pt>
                  <c:pt idx="99">
                    <c:v>0.12089391561984503</c:v>
                  </c:pt>
                  <c:pt idx="100">
                    <c:v>0.15272125129523512</c:v>
                  </c:pt>
                  <c:pt idx="101">
                    <c:v>0.11762463396926121</c:v>
                  </c:pt>
                  <c:pt idx="102">
                    <c:v>8.3689027547205017E-2</c:v>
                  </c:pt>
                  <c:pt idx="103">
                    <c:v>6.5047107491663425E-2</c:v>
                  </c:pt>
                  <c:pt idx="104">
                    <c:v>0.12526333148425084</c:v>
                  </c:pt>
                  <c:pt idx="105">
                    <c:v>0.17524190461447245</c:v>
                  </c:pt>
                  <c:pt idx="106">
                    <c:v>0.12879634890134231</c:v>
                  </c:pt>
                  <c:pt idx="107">
                    <c:v>0.15597687575633012</c:v>
                  </c:pt>
                  <c:pt idx="108">
                    <c:v>0.24653172301050039</c:v>
                  </c:pt>
                  <c:pt idx="109">
                    <c:v>0.26084916103573463</c:v>
                  </c:pt>
                  <c:pt idx="110">
                    <c:v>0.17122688147774462</c:v>
                  </c:pt>
                  <c:pt idx="111">
                    <c:v>0.17090263603926623</c:v>
                  </c:pt>
                  <c:pt idx="112">
                    <c:v>9.9954349618254487E-2</c:v>
                  </c:pt>
                  <c:pt idx="113">
                    <c:v>0.11105780256626596</c:v>
                  </c:pt>
                  <c:pt idx="114">
                    <c:v>0.10191046189259374</c:v>
                  </c:pt>
                  <c:pt idx="115">
                    <c:v>0.11291758218757258</c:v>
                  </c:pt>
                  <c:pt idx="116">
                    <c:v>0.10646796535930529</c:v>
                  </c:pt>
                  <c:pt idx="117">
                    <c:v>0.14158326268226729</c:v>
                  </c:pt>
                  <c:pt idx="118">
                    <c:v>0.10526827672945251</c:v>
                  </c:pt>
                  <c:pt idx="119">
                    <c:v>8.8031367619037626E-2</c:v>
                  </c:pt>
                  <c:pt idx="120">
                    <c:v>0.10444266507534586</c:v>
                  </c:pt>
                  <c:pt idx="121">
                    <c:v>8.9912416295748823E-2</c:v>
                  </c:pt>
                  <c:pt idx="122">
                    <c:v>6.1973068250293001E-2</c:v>
                  </c:pt>
                  <c:pt idx="123">
                    <c:v>0.10531943792621286</c:v>
                  </c:pt>
                  <c:pt idx="124">
                    <c:v>0.15005968992079108</c:v>
                  </c:pt>
                  <c:pt idx="125">
                    <c:v>0.10264503504193004</c:v>
                  </c:pt>
                  <c:pt idx="126">
                    <c:v>7.88573930294027E-2</c:v>
                  </c:pt>
                  <c:pt idx="127">
                    <c:v>8.2267992334584428E-2</c:v>
                  </c:pt>
                  <c:pt idx="128">
                    <c:v>6.971792795269928E-2</c:v>
                  </c:pt>
                  <c:pt idx="129">
                    <c:v>8.1168097860134486E-2</c:v>
                  </c:pt>
                  <c:pt idx="130">
                    <c:v>0.11981859144985661</c:v>
                  </c:pt>
                  <c:pt idx="131">
                    <c:v>0.14127641182144424</c:v>
                  </c:pt>
                  <c:pt idx="132">
                    <c:v>0.1303590011846367</c:v>
                  </c:pt>
                  <c:pt idx="133">
                    <c:v>0.13666834757719554</c:v>
                  </c:pt>
                  <c:pt idx="134">
                    <c:v>0.11164653849328014</c:v>
                  </c:pt>
                  <c:pt idx="135">
                    <c:v>0.11749786375667681</c:v>
                  </c:pt>
                  <c:pt idx="136">
                    <c:v>7.2337544780622612E-2</c:v>
                  </c:pt>
                  <c:pt idx="137">
                    <c:v>0.11310201202250766</c:v>
                  </c:pt>
                  <c:pt idx="138">
                    <c:v>0.10504644413620251</c:v>
                  </c:pt>
                  <c:pt idx="139">
                    <c:v>0.15578127206827608</c:v>
                  </c:pt>
                  <c:pt idx="140">
                    <c:v>0.12216623164469957</c:v>
                  </c:pt>
                  <c:pt idx="141">
                    <c:v>0.11658868471360251</c:v>
                  </c:pt>
                  <c:pt idx="142">
                    <c:v>9.875662644748183E-2</c:v>
                  </c:pt>
                  <c:pt idx="143">
                    <c:v>0.10193470089134901</c:v>
                  </c:pt>
                  <c:pt idx="144">
                    <c:v>0.11310586494775636</c:v>
                  </c:pt>
                  <c:pt idx="145">
                    <c:v>0.12885997325008225</c:v>
                  </c:pt>
                  <c:pt idx="146">
                    <c:v>0.16302367195242626</c:v>
                  </c:pt>
                  <c:pt idx="147">
                    <c:v>0.15552978607719584</c:v>
                  </c:pt>
                  <c:pt idx="148">
                    <c:v>0.13316873934755857</c:v>
                  </c:pt>
                  <c:pt idx="149">
                    <c:v>0.14620122956779888</c:v>
                  </c:pt>
                  <c:pt idx="150">
                    <c:v>0.17752357358628582</c:v>
                  </c:pt>
                  <c:pt idx="151">
                    <c:v>0.13349288479979701</c:v>
                  </c:pt>
                  <c:pt idx="152">
                    <c:v>0.15122260663121342</c:v>
                  </c:pt>
                  <c:pt idx="153">
                    <c:v>0.22847765167261297</c:v>
                  </c:pt>
                  <c:pt idx="154">
                    <c:v>0.31740817661864779</c:v>
                  </c:pt>
                  <c:pt idx="155">
                    <c:v>0.50923274710257171</c:v>
                  </c:pt>
                  <c:pt idx="156">
                    <c:v>0.38837369054271492</c:v>
                  </c:pt>
                  <c:pt idx="157">
                    <c:v>0.25867037494134321</c:v>
                  </c:pt>
                  <c:pt idx="158">
                    <c:v>0.16625899260321017</c:v>
                  </c:pt>
                  <c:pt idx="159">
                    <c:v>0.23917322945457997</c:v>
                  </c:pt>
                  <c:pt idx="160">
                    <c:v>0.29395102128564321</c:v>
                  </c:pt>
                  <c:pt idx="161">
                    <c:v>0.20270145006272083</c:v>
                  </c:pt>
                  <c:pt idx="162">
                    <c:v>0.20906431077003743</c:v>
                  </c:pt>
                  <c:pt idx="163">
                    <c:v>0.17054084236382999</c:v>
                  </c:pt>
                  <c:pt idx="164">
                    <c:v>0.16507401718370465</c:v>
                  </c:pt>
                  <c:pt idx="165">
                    <c:v>0.22174591578455391</c:v>
                  </c:pt>
                  <c:pt idx="166">
                    <c:v>0.20854350977944189</c:v>
                  </c:pt>
                  <c:pt idx="167">
                    <c:v>0.20228531874379679</c:v>
                  </c:pt>
                  <c:pt idx="168">
                    <c:v>0.27623088019466957</c:v>
                  </c:pt>
                  <c:pt idx="169">
                    <c:v>0.21195197903720731</c:v>
                  </c:pt>
                  <c:pt idx="170">
                    <c:v>0.17125911291324791</c:v>
                  </c:pt>
                  <c:pt idx="171">
                    <c:v>0.21248667775377647</c:v>
                  </c:pt>
                  <c:pt idx="172">
                    <c:v>0.15460436790059812</c:v>
                  </c:pt>
                  <c:pt idx="173">
                    <c:v>0.13812619783687494</c:v>
                  </c:pt>
                  <c:pt idx="174">
                    <c:v>0.14724136359182491</c:v>
                  </c:pt>
                  <c:pt idx="175">
                    <c:v>0.12053062996804881</c:v>
                  </c:pt>
                  <c:pt idx="176">
                    <c:v>0.1678531009847001</c:v>
                  </c:pt>
                  <c:pt idx="177">
                    <c:v>0.110951608440819</c:v>
                  </c:pt>
                  <c:pt idx="178">
                    <c:v>0.10143564165787869</c:v>
                  </c:pt>
                  <c:pt idx="179">
                    <c:v>0.11025797769306871</c:v>
                  </c:pt>
                  <c:pt idx="180">
                    <c:v>7.7050163557419019E-2</c:v>
                  </c:pt>
                  <c:pt idx="181">
                    <c:v>8.1374252147871376E-2</c:v>
                  </c:pt>
                  <c:pt idx="182">
                    <c:v>9.0711333364640226E-2</c:v>
                  </c:pt>
                  <c:pt idx="183">
                    <c:v>9.9092468180195667E-2</c:v>
                  </c:pt>
                  <c:pt idx="184">
                    <c:v>0.11329259128112523</c:v>
                  </c:pt>
                  <c:pt idx="185">
                    <c:v>0.11570915931728865</c:v>
                  </c:pt>
                  <c:pt idx="186">
                    <c:v>0.10606649920997545</c:v>
                  </c:pt>
                  <c:pt idx="187">
                    <c:v>9.5838001895519789E-2</c:v>
                  </c:pt>
                  <c:pt idx="188">
                    <c:v>9.1270130510169176E-2</c:v>
                  </c:pt>
                  <c:pt idx="189">
                    <c:v>8.6601635742520194E-2</c:v>
                  </c:pt>
                  <c:pt idx="190">
                    <c:v>9.924566733835094E-2</c:v>
                  </c:pt>
                  <c:pt idx="191">
                    <c:v>0.10117498080572747</c:v>
                  </c:pt>
                  <c:pt idx="192">
                    <c:v>8.4228263759605043E-2</c:v>
                  </c:pt>
                  <c:pt idx="193">
                    <c:v>0.12033685989716901</c:v>
                  </c:pt>
                  <c:pt idx="194">
                    <c:v>0.10977096987375175</c:v>
                  </c:pt>
                  <c:pt idx="195">
                    <c:v>0.11103764837011933</c:v>
                  </c:pt>
                  <c:pt idx="196">
                    <c:v>0.1069025690857921</c:v>
                  </c:pt>
                  <c:pt idx="197">
                    <c:v>8.5212983472201922E-2</c:v>
                  </c:pt>
                  <c:pt idx="198">
                    <c:v>0.13630369163946604</c:v>
                  </c:pt>
                  <c:pt idx="199">
                    <c:v>0.10790483122804093</c:v>
                  </c:pt>
                  <c:pt idx="200">
                    <c:v>0.1148079912735485</c:v>
                  </c:pt>
                  <c:pt idx="201">
                    <c:v>0.1311671348377442</c:v>
                  </c:pt>
                  <c:pt idx="202">
                    <c:v>5.6454632904793099E-2</c:v>
                  </c:pt>
                  <c:pt idx="203">
                    <c:v>3.6796752749157072E-2</c:v>
                  </c:pt>
                  <c:pt idx="204">
                    <c:v>6.3522746815004374E-2</c:v>
                  </c:pt>
                  <c:pt idx="205">
                    <c:v>7.8452129711423457E-2</c:v>
                  </c:pt>
                  <c:pt idx="206">
                    <c:v>0.10147981806328615</c:v>
                  </c:pt>
                  <c:pt idx="207">
                    <c:v>7.2389445189317753E-2</c:v>
                  </c:pt>
                  <c:pt idx="208">
                    <c:v>9.2288225921832112E-2</c:v>
                  </c:pt>
                  <c:pt idx="209">
                    <c:v>7.684124564743397E-2</c:v>
                  </c:pt>
                  <c:pt idx="210">
                    <c:v>0.13653995367891136</c:v>
                  </c:pt>
                  <c:pt idx="211">
                    <c:v>0.12427271778298059</c:v>
                  </c:pt>
                  <c:pt idx="212">
                    <c:v>9.5722300371433186E-2</c:v>
                  </c:pt>
                  <c:pt idx="213">
                    <c:v>9.8040633932876806E-2</c:v>
                  </c:pt>
                  <c:pt idx="214">
                    <c:v>5.926918972946512E-2</c:v>
                  </c:pt>
                  <c:pt idx="215">
                    <c:v>8.2023368179756792E-2</c:v>
                  </c:pt>
                  <c:pt idx="216">
                    <c:v>7.752758030024276E-2</c:v>
                  </c:pt>
                  <c:pt idx="217">
                    <c:v>9.538890577976028E-2</c:v>
                  </c:pt>
                  <c:pt idx="218">
                    <c:v>0.10333043263759256</c:v>
                  </c:pt>
                  <c:pt idx="219">
                    <c:v>0.1044972580107902</c:v>
                  </c:pt>
                  <c:pt idx="220">
                    <c:v>9.3622235608752075E-2</c:v>
                  </c:pt>
                  <c:pt idx="221">
                    <c:v>8.6610148875369206E-2</c:v>
                  </c:pt>
                  <c:pt idx="222">
                    <c:v>6.5113364345511252E-2</c:v>
                  </c:pt>
                  <c:pt idx="223">
                    <c:v>7.5922845833285582E-2</c:v>
                  </c:pt>
                  <c:pt idx="224">
                    <c:v>8.2612612897179499E-2</c:v>
                  </c:pt>
                  <c:pt idx="225">
                    <c:v>7.7502985035839536E-2</c:v>
                  </c:pt>
                  <c:pt idx="226">
                    <c:v>6.2456940182134629E-2</c:v>
                  </c:pt>
                  <c:pt idx="227">
                    <c:v>5.6134660740080909E-2</c:v>
                  </c:pt>
                  <c:pt idx="228">
                    <c:v>5.4365490340228688E-2</c:v>
                  </c:pt>
                  <c:pt idx="229">
                    <c:v>5.006379938814811E-2</c:v>
                  </c:pt>
                  <c:pt idx="230">
                    <c:v>5.2111146012973578E-2</c:v>
                  </c:pt>
                  <c:pt idx="231">
                    <c:v>7.5002409908505291E-2</c:v>
                  </c:pt>
                  <c:pt idx="232">
                    <c:v>7.7266349495832512E-2</c:v>
                  </c:pt>
                  <c:pt idx="233">
                    <c:v>7.5680820827035825E-2</c:v>
                  </c:pt>
                  <c:pt idx="234">
                    <c:v>5.5367497608362091E-2</c:v>
                  </c:pt>
                  <c:pt idx="235">
                    <c:v>4.7409595076007283E-2</c:v>
                  </c:pt>
                  <c:pt idx="236">
                    <c:v>7.1550544461916984E-2</c:v>
                  </c:pt>
                  <c:pt idx="237">
                    <c:v>7.6862997728329746E-2</c:v>
                  </c:pt>
                  <c:pt idx="238">
                    <c:v>8.7264616387128971E-2</c:v>
                  </c:pt>
                  <c:pt idx="239">
                    <c:v>6.8217041678611423E-2</c:v>
                  </c:pt>
                  <c:pt idx="240">
                    <c:v>6.2207768282112955E-2</c:v>
                  </c:pt>
                  <c:pt idx="241">
                    <c:v>8.7840461987782906E-2</c:v>
                  </c:pt>
                  <c:pt idx="242">
                    <c:v>5.3972525397768194E-2</c:v>
                  </c:pt>
                  <c:pt idx="243">
                    <c:v>6.3612205176754699E-2</c:v>
                  </c:pt>
                  <c:pt idx="244">
                    <c:v>9.3150573063033523E-2</c:v>
                  </c:pt>
                  <c:pt idx="245">
                    <c:v>6.20766106722591E-2</c:v>
                  </c:pt>
                  <c:pt idx="246">
                    <c:v>0.10006952582297811</c:v>
                  </c:pt>
                  <c:pt idx="247">
                    <c:v>9.8511577349477936E-2</c:v>
                  </c:pt>
                  <c:pt idx="248">
                    <c:v>6.0895710269748306E-2</c:v>
                  </c:pt>
                  <c:pt idx="249">
                    <c:v>7.6327883397398183E-2</c:v>
                  </c:pt>
                  <c:pt idx="250">
                    <c:v>7.4465369286104546E-2</c:v>
                  </c:pt>
                  <c:pt idx="251">
                    <c:v>5.5799375569066868E-2</c:v>
                  </c:pt>
                  <c:pt idx="252">
                    <c:v>7.7689897439241803E-2</c:v>
                  </c:pt>
                  <c:pt idx="253">
                    <c:v>6.4594981278021976E-2</c:v>
                  </c:pt>
                  <c:pt idx="254">
                    <c:v>4.6379368528827222E-2</c:v>
                  </c:pt>
                  <c:pt idx="255">
                    <c:v>5.200936292431993E-2</c:v>
                  </c:pt>
                  <c:pt idx="256">
                    <c:v>3.4571426923806596E-2</c:v>
                  </c:pt>
                  <c:pt idx="257">
                    <c:v>6.4906990618495169E-2</c:v>
                  </c:pt>
                  <c:pt idx="258">
                    <c:v>7.1130244776577659E-2</c:v>
                  </c:pt>
                  <c:pt idx="259">
                    <c:v>4.7313183012311529E-2</c:v>
                  </c:pt>
                  <c:pt idx="260">
                    <c:v>5.6438129736061896E-2</c:v>
                  </c:pt>
                  <c:pt idx="261">
                    <c:v>6.6753252482380135E-2</c:v>
                  </c:pt>
                  <c:pt idx="262">
                    <c:v>2.6013192086363691E-2</c:v>
                  </c:pt>
                  <c:pt idx="263">
                    <c:v>5.9592264599403477E-2</c:v>
                  </c:pt>
                  <c:pt idx="264">
                    <c:v>3.7971171256030743E-2</c:v>
                  </c:pt>
                  <c:pt idx="265">
                    <c:v>5.3604021197027896E-2</c:v>
                  </c:pt>
                  <c:pt idx="266">
                    <c:v>6.4946573837690535E-2</c:v>
                  </c:pt>
                  <c:pt idx="267">
                    <c:v>4.740234433863795E-2</c:v>
                  </c:pt>
                  <c:pt idx="268">
                    <c:v>6.0546642152474468E-2</c:v>
                  </c:pt>
                  <c:pt idx="269">
                    <c:v>6.3161280015049767E-2</c:v>
                  </c:pt>
                  <c:pt idx="270">
                    <c:v>4.2040786281440222E-2</c:v>
                  </c:pt>
                  <c:pt idx="271">
                    <c:v>7.8595891817729344E-2</c:v>
                  </c:pt>
                  <c:pt idx="272">
                    <c:v>8.4373420097976451E-2</c:v>
                  </c:pt>
                  <c:pt idx="273">
                    <c:v>9.7442012700233963E-2</c:v>
                  </c:pt>
                  <c:pt idx="274">
                    <c:v>0.10939474572110973</c:v>
                  </c:pt>
                  <c:pt idx="275">
                    <c:v>9.230805539892023E-2</c:v>
                  </c:pt>
                  <c:pt idx="276">
                    <c:v>9.0223887098896352E-2</c:v>
                  </c:pt>
                  <c:pt idx="277">
                    <c:v>8.6447380141938618E-2</c:v>
                  </c:pt>
                  <c:pt idx="278">
                    <c:v>9.3090286061533994E-2</c:v>
                  </c:pt>
                  <c:pt idx="279">
                    <c:v>8.522024221578349E-2</c:v>
                  </c:pt>
                  <c:pt idx="280">
                    <c:v>8.6156502329811854E-2</c:v>
                  </c:pt>
                  <c:pt idx="281">
                    <c:v>5.035477304876386E-2</c:v>
                  </c:pt>
                  <c:pt idx="282">
                    <c:v>0.10447368203612022</c:v>
                  </c:pt>
                  <c:pt idx="283">
                    <c:v>0.14567070966413329</c:v>
                  </c:pt>
                  <c:pt idx="284">
                    <c:v>0.10141343287356008</c:v>
                  </c:pt>
                  <c:pt idx="285">
                    <c:v>8.6076471126611279E-2</c:v>
                  </c:pt>
                  <c:pt idx="286">
                    <c:v>9.4326118664291789E-2</c:v>
                  </c:pt>
                  <c:pt idx="287">
                    <c:v>8.6866838677409672E-2</c:v>
                  </c:pt>
                  <c:pt idx="288">
                    <c:v>6.4109642705960798E-2</c:v>
                  </c:pt>
                  <c:pt idx="289">
                    <c:v>7.0051597886034905E-2</c:v>
                  </c:pt>
                  <c:pt idx="290">
                    <c:v>5.8142276024387464E-2</c:v>
                  </c:pt>
                  <c:pt idx="291">
                    <c:v>0.11419041016904752</c:v>
                  </c:pt>
                  <c:pt idx="292">
                    <c:v>0.1083748282965417</c:v>
                  </c:pt>
                  <c:pt idx="293">
                    <c:v>7.1541758612265069E-2</c:v>
                  </c:pt>
                  <c:pt idx="294">
                    <c:v>7.2284877598689068E-2</c:v>
                  </c:pt>
                  <c:pt idx="295">
                    <c:v>6.8658302905649574E-2</c:v>
                  </c:pt>
                  <c:pt idx="296">
                    <c:v>5.9607875315313079E-2</c:v>
                  </c:pt>
                  <c:pt idx="297">
                    <c:v>8.3141768261493026E-2</c:v>
                  </c:pt>
                  <c:pt idx="298">
                    <c:v>8.6029001913457942E-2</c:v>
                  </c:pt>
                  <c:pt idx="299">
                    <c:v>0.12396718386844222</c:v>
                  </c:pt>
                  <c:pt idx="300">
                    <c:v>8.5765460458430545E-2</c:v>
                  </c:pt>
                  <c:pt idx="301">
                    <c:v>7.8698997169514229E-2</c:v>
                  </c:pt>
                  <c:pt idx="302">
                    <c:v>5.5466022519431446E-2</c:v>
                  </c:pt>
                  <c:pt idx="303">
                    <c:v>7.7660077163486135E-2</c:v>
                  </c:pt>
                  <c:pt idx="304">
                    <c:v>5.3681447698774983E-2</c:v>
                  </c:pt>
                  <c:pt idx="305">
                    <c:v>5.1894167350927736E-2</c:v>
                  </c:pt>
                  <c:pt idx="306">
                    <c:v>0.10897688740442789</c:v>
                  </c:pt>
                  <c:pt idx="307">
                    <c:v>6.9002232793101165E-2</c:v>
                  </c:pt>
                  <c:pt idx="308">
                    <c:v>7.7740836371984659E-2</c:v>
                  </c:pt>
                  <c:pt idx="309">
                    <c:v>8.6956035026670708E-2</c:v>
                  </c:pt>
                  <c:pt idx="310">
                    <c:v>6.0459934082269115E-2</c:v>
                  </c:pt>
                  <c:pt idx="311">
                    <c:v>6.8026277099474328E-2</c:v>
                  </c:pt>
                  <c:pt idx="312">
                    <c:v>4.8545594303675145E-2</c:v>
                  </c:pt>
                  <c:pt idx="313">
                    <c:v>5.0228197886498127E-2</c:v>
                  </c:pt>
                  <c:pt idx="314">
                    <c:v>4.7664005971732003E-2</c:v>
                  </c:pt>
                  <c:pt idx="315">
                    <c:v>7.9378005768135571E-2</c:v>
                  </c:pt>
                  <c:pt idx="316">
                    <c:v>9.4326442295307691E-2</c:v>
                  </c:pt>
                  <c:pt idx="317">
                    <c:v>8.4531280768536748E-2</c:v>
                  </c:pt>
                  <c:pt idx="318">
                    <c:v>7.0349787049988219E-2</c:v>
                  </c:pt>
                  <c:pt idx="319">
                    <c:v>7.6910476187094082E-2</c:v>
                  </c:pt>
                  <c:pt idx="320">
                    <c:v>7.9870428702651472E-2</c:v>
                  </c:pt>
                  <c:pt idx="321">
                    <c:v>0.11448039303946352</c:v>
                  </c:pt>
                  <c:pt idx="322">
                    <c:v>7.7614100522865132E-2</c:v>
                  </c:pt>
                  <c:pt idx="323">
                    <c:v>9.590239648700799E-2</c:v>
                  </c:pt>
                  <c:pt idx="324">
                    <c:v>6.6848460501624837E-2</c:v>
                  </c:pt>
                  <c:pt idx="325">
                    <c:v>0.1034798233154554</c:v>
                  </c:pt>
                  <c:pt idx="326">
                    <c:v>9.2326925323040612E-2</c:v>
                  </c:pt>
                  <c:pt idx="327">
                    <c:v>6.3819765806613291E-2</c:v>
                  </c:pt>
                  <c:pt idx="328">
                    <c:v>5.7125946483476381E-2</c:v>
                  </c:pt>
                  <c:pt idx="329">
                    <c:v>7.9734683872697248E-2</c:v>
                  </c:pt>
                  <c:pt idx="330">
                    <c:v>9.0006608122857656E-2</c:v>
                  </c:pt>
                  <c:pt idx="331">
                    <c:v>8.2431919926685845E-2</c:v>
                  </c:pt>
                  <c:pt idx="332">
                    <c:v>8.5644137743154436E-2</c:v>
                  </c:pt>
                  <c:pt idx="333">
                    <c:v>0.11666121216225191</c:v>
                  </c:pt>
                  <c:pt idx="334">
                    <c:v>9.5973234577444957E-2</c:v>
                  </c:pt>
                  <c:pt idx="335">
                    <c:v>7.0094554957350799E-2</c:v>
                  </c:pt>
                  <c:pt idx="336">
                    <c:v>5.1388216163867462E-2</c:v>
                  </c:pt>
                  <c:pt idx="337">
                    <c:v>6.2881503079352044E-2</c:v>
                  </c:pt>
                  <c:pt idx="338">
                    <c:v>7.0711884926126428E-2</c:v>
                  </c:pt>
                  <c:pt idx="339">
                    <c:v>0.12219659465038431</c:v>
                  </c:pt>
                  <c:pt idx="340">
                    <c:v>0.12048386272608402</c:v>
                  </c:pt>
                  <c:pt idx="341">
                    <c:v>0.16870965630771317</c:v>
                  </c:pt>
                  <c:pt idx="342">
                    <c:v>0.14526123477101988</c:v>
                  </c:pt>
                  <c:pt idx="343">
                    <c:v>0.13551382346547058</c:v>
                  </c:pt>
                  <c:pt idx="344">
                    <c:v>0.10643390600227111</c:v>
                  </c:pt>
                  <c:pt idx="345">
                    <c:v>8.4443477998831826E-2</c:v>
                  </c:pt>
                  <c:pt idx="346">
                    <c:v>7.1989991830371414E-2</c:v>
                  </c:pt>
                  <c:pt idx="347">
                    <c:v>7.486573484307632E-2</c:v>
                  </c:pt>
                  <c:pt idx="348">
                    <c:v>6.9778349622784591E-2</c:v>
                  </c:pt>
                  <c:pt idx="349">
                    <c:v>7.3572321295766172E-2</c:v>
                  </c:pt>
                  <c:pt idx="350">
                    <c:v>6.938665351185086E-2</c:v>
                  </c:pt>
                  <c:pt idx="351">
                    <c:v>5.8148518674205188E-2</c:v>
                  </c:pt>
                  <c:pt idx="352">
                    <c:v>7.0211869051272982E-2</c:v>
                  </c:pt>
                  <c:pt idx="353">
                    <c:v>6.9805862883007844E-2</c:v>
                  </c:pt>
                  <c:pt idx="354">
                    <c:v>7.0449174098351303E-2</c:v>
                  </c:pt>
                  <c:pt idx="355">
                    <c:v>0.1126619653405567</c:v>
                  </c:pt>
                  <c:pt idx="356">
                    <c:v>7.6198990547668641E-2</c:v>
                  </c:pt>
                  <c:pt idx="357">
                    <c:v>8.9481359080844453E-2</c:v>
                  </c:pt>
                  <c:pt idx="358">
                    <c:v>8.3048044858853698E-2</c:v>
                  </c:pt>
                  <c:pt idx="359">
                    <c:v>7.4886022390365015E-2</c:v>
                  </c:pt>
                  <c:pt idx="360">
                    <c:v>6.8718446122951998E-2</c:v>
                  </c:pt>
                  <c:pt idx="361">
                    <c:v>6.2778486006804524E-2</c:v>
                  </c:pt>
                  <c:pt idx="362">
                    <c:v>8.6742397506118243E-2</c:v>
                  </c:pt>
                  <c:pt idx="363">
                    <c:v>0.13366662167432519</c:v>
                  </c:pt>
                  <c:pt idx="364">
                    <c:v>9.8437901574001493E-2</c:v>
                  </c:pt>
                  <c:pt idx="365">
                    <c:v>8.7206473068869278E-2</c:v>
                  </c:pt>
                  <c:pt idx="366">
                    <c:v>7.5726111884734354E-2</c:v>
                  </c:pt>
                  <c:pt idx="367">
                    <c:v>8.1981118124904093E-2</c:v>
                  </c:pt>
                  <c:pt idx="368">
                    <c:v>7.050321125980695E-2</c:v>
                  </c:pt>
                  <c:pt idx="369">
                    <c:v>8.9691774456146442E-2</c:v>
                  </c:pt>
                  <c:pt idx="370">
                    <c:v>9.6823353431487028E-2</c:v>
                  </c:pt>
                  <c:pt idx="371">
                    <c:v>0.17038571540696329</c:v>
                  </c:pt>
                  <c:pt idx="372">
                    <c:v>8.3108826058223506E-2</c:v>
                  </c:pt>
                  <c:pt idx="373">
                    <c:v>6.9173983377779844E-2</c:v>
                  </c:pt>
                  <c:pt idx="374">
                    <c:v>4.9584656005467798E-2</c:v>
                  </c:pt>
                  <c:pt idx="375">
                    <c:v>0.10870814409922719</c:v>
                  </c:pt>
                  <c:pt idx="376">
                    <c:v>9.7487870834143328E-2</c:v>
                  </c:pt>
                  <c:pt idx="377">
                    <c:v>8.6939191684674219E-2</c:v>
                  </c:pt>
                  <c:pt idx="378">
                    <c:v>8.7689768081969835E-2</c:v>
                  </c:pt>
                  <c:pt idx="379">
                    <c:v>7.9640483717035068E-2</c:v>
                  </c:pt>
                  <c:pt idx="380">
                    <c:v>8.9081023389602873E-2</c:v>
                  </c:pt>
                  <c:pt idx="381">
                    <c:v>7.026830405150801E-2</c:v>
                  </c:pt>
                  <c:pt idx="382">
                    <c:v>8.7660904296159498E-2</c:v>
                  </c:pt>
                  <c:pt idx="383">
                    <c:v>7.4125935638813395E-2</c:v>
                  </c:pt>
                  <c:pt idx="384">
                    <c:v>8.4041230664025135E-2</c:v>
                  </c:pt>
                  <c:pt idx="385">
                    <c:v>9.1050161821080638E-2</c:v>
                  </c:pt>
                  <c:pt idx="386">
                    <c:v>8.6404216344624918E-2</c:v>
                  </c:pt>
                  <c:pt idx="387">
                    <c:v>9.0366889084828109E-2</c:v>
                  </c:pt>
                  <c:pt idx="388">
                    <c:v>7.235929720055348E-2</c:v>
                  </c:pt>
                  <c:pt idx="389">
                    <c:v>6.0754894671547793E-2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pooled!$AQ$4:$AQ$393</c:f>
              <c:numCache>
                <c:formatCode>General</c:formatCode>
                <c:ptCount val="390"/>
                <c:pt idx="0">
                  <c:v>0.52775637608320503</c:v>
                </c:pt>
                <c:pt idx="1">
                  <c:v>0.992178501331478</c:v>
                </c:pt>
                <c:pt idx="2">
                  <c:v>1.5881359107236133</c:v>
                </c:pt>
                <c:pt idx="3">
                  <c:v>1.5687265684744491</c:v>
                </c:pt>
                <c:pt idx="4">
                  <c:v>1.5238973043995832</c:v>
                </c:pt>
                <c:pt idx="5">
                  <c:v>1.431145340929864</c:v>
                </c:pt>
                <c:pt idx="6">
                  <c:v>1.3169077551756996</c:v>
                </c:pt>
                <c:pt idx="7">
                  <c:v>1.4117587357099937</c:v>
                </c:pt>
                <c:pt idx="8">
                  <c:v>1.3225252430266539</c:v>
                </c:pt>
                <c:pt idx="9">
                  <c:v>1.2997930182161177</c:v>
                </c:pt>
                <c:pt idx="10">
                  <c:v>1.3277068425282843</c:v>
                </c:pt>
                <c:pt idx="11">
                  <c:v>1.5025680444186009</c:v>
                </c:pt>
                <c:pt idx="12">
                  <c:v>1.542344911144832</c:v>
                </c:pt>
                <c:pt idx="13">
                  <c:v>1.5825321670806352</c:v>
                </c:pt>
                <c:pt idx="14">
                  <c:v>1.4121934801827234</c:v>
                </c:pt>
                <c:pt idx="15">
                  <c:v>1.343118547386362</c:v>
                </c:pt>
                <c:pt idx="16">
                  <c:v>1.3315390921224286</c:v>
                </c:pt>
                <c:pt idx="17">
                  <c:v>1.5417988244472405</c:v>
                </c:pt>
                <c:pt idx="18">
                  <c:v>1.5395774209191229</c:v>
                </c:pt>
                <c:pt idx="19">
                  <c:v>1.4285578863881379</c:v>
                </c:pt>
                <c:pt idx="20">
                  <c:v>1.2175235558998287</c:v>
                </c:pt>
                <c:pt idx="21">
                  <c:v>1.1892724900291687</c:v>
                </c:pt>
                <c:pt idx="22">
                  <c:v>1.1544509337463382</c:v>
                </c:pt>
                <c:pt idx="23">
                  <c:v>1.2388407082165998</c:v>
                </c:pt>
                <c:pt idx="24">
                  <c:v>1.2581271074863136</c:v>
                </c:pt>
                <c:pt idx="25">
                  <c:v>1.3442611366694064</c:v>
                </c:pt>
                <c:pt idx="26">
                  <c:v>1.4257810749838595</c:v>
                </c:pt>
                <c:pt idx="27">
                  <c:v>1.4745668770489471</c:v>
                </c:pt>
                <c:pt idx="28">
                  <c:v>1.4761864881114772</c:v>
                </c:pt>
                <c:pt idx="29">
                  <c:v>1.515594070411628</c:v>
                </c:pt>
                <c:pt idx="30">
                  <c:v>1.5491661290722953</c:v>
                </c:pt>
                <c:pt idx="31">
                  <c:v>1.456776491599294</c:v>
                </c:pt>
                <c:pt idx="32">
                  <c:v>1.4626512678572772</c:v>
                </c:pt>
                <c:pt idx="33">
                  <c:v>1.3844133912894578</c:v>
                </c:pt>
                <c:pt idx="34">
                  <c:v>1.5465023050207816</c:v>
                </c:pt>
                <c:pt idx="35">
                  <c:v>1.5778927789058019</c:v>
                </c:pt>
                <c:pt idx="36">
                  <c:v>1.4638107295916141</c:v>
                </c:pt>
                <c:pt idx="37">
                  <c:v>1.4079299869582864</c:v>
                </c:pt>
                <c:pt idx="38">
                  <c:v>1.5671524803364303</c:v>
                </c:pt>
                <c:pt idx="39">
                  <c:v>1.5964625999791262</c:v>
                </c:pt>
                <c:pt idx="40">
                  <c:v>1.4887977501041783</c:v>
                </c:pt>
                <c:pt idx="41">
                  <c:v>1.5276947716116411</c:v>
                </c:pt>
                <c:pt idx="42">
                  <c:v>1.5508098800274586</c:v>
                </c:pt>
                <c:pt idx="43">
                  <c:v>1.542012392099452</c:v>
                </c:pt>
                <c:pt idx="44">
                  <c:v>1.4162443943120822</c:v>
                </c:pt>
                <c:pt idx="45">
                  <c:v>1.5919352347507694</c:v>
                </c:pt>
                <c:pt idx="46">
                  <c:v>1.5162917833597549</c:v>
                </c:pt>
                <c:pt idx="47">
                  <c:v>1.5998265259700259</c:v>
                </c:pt>
                <c:pt idx="48">
                  <c:v>1.6128813569238782</c:v>
                </c:pt>
                <c:pt idx="49">
                  <c:v>1.4936811937518939</c:v>
                </c:pt>
                <c:pt idx="50">
                  <c:v>1.4147833626749837</c:v>
                </c:pt>
                <c:pt idx="51">
                  <c:v>1.3991186397456721</c:v>
                </c:pt>
                <c:pt idx="52">
                  <c:v>1.6163060653687769</c:v>
                </c:pt>
                <c:pt idx="53">
                  <c:v>1.6647860744678318</c:v>
                </c:pt>
                <c:pt idx="54">
                  <c:v>1.4952041980339701</c:v>
                </c:pt>
                <c:pt idx="55">
                  <c:v>1.3324514479704155</c:v>
                </c:pt>
                <c:pt idx="56">
                  <c:v>1.465282030877437</c:v>
                </c:pt>
                <c:pt idx="57">
                  <c:v>1.4607413988063287</c:v>
                </c:pt>
                <c:pt idx="58">
                  <c:v>1.3754004410591856</c:v>
                </c:pt>
                <c:pt idx="59">
                  <c:v>1.4928769841871685</c:v>
                </c:pt>
                <c:pt idx="60">
                  <c:v>1.5588488592331629</c:v>
                </c:pt>
                <c:pt idx="61">
                  <c:v>1.4690826309946079</c:v>
                </c:pt>
                <c:pt idx="62">
                  <c:v>1.391232859309971</c:v>
                </c:pt>
                <c:pt idx="63">
                  <c:v>1.3818958808734361</c:v>
                </c:pt>
                <c:pt idx="64">
                  <c:v>1.4765657424126279</c:v>
                </c:pt>
                <c:pt idx="65">
                  <c:v>1.3959367539147505</c:v>
                </c:pt>
                <c:pt idx="66">
                  <c:v>1.308629712164836</c:v>
                </c:pt>
                <c:pt idx="67">
                  <c:v>1.333990329523721</c:v>
                </c:pt>
                <c:pt idx="68">
                  <c:v>1.4543271646280211</c:v>
                </c:pt>
                <c:pt idx="69">
                  <c:v>1.653011398094824</c:v>
                </c:pt>
                <c:pt idx="70">
                  <c:v>1.5516114362735201</c:v>
                </c:pt>
                <c:pt idx="71">
                  <c:v>1.3578308938556454</c:v>
                </c:pt>
                <c:pt idx="72">
                  <c:v>1.3570037261470769</c:v>
                </c:pt>
                <c:pt idx="73">
                  <c:v>1.449216913994698</c:v>
                </c:pt>
                <c:pt idx="74">
                  <c:v>1.5770429392873151</c:v>
                </c:pt>
                <c:pt idx="75">
                  <c:v>1.5618275439848246</c:v>
                </c:pt>
                <c:pt idx="76">
                  <c:v>1.573687548976662</c:v>
                </c:pt>
                <c:pt idx="77">
                  <c:v>1.5741484261684664</c:v>
                </c:pt>
                <c:pt idx="78">
                  <c:v>1.5131941772616728</c:v>
                </c:pt>
                <c:pt idx="79">
                  <c:v>1.6132509642663486</c:v>
                </c:pt>
                <c:pt idx="80">
                  <c:v>1.5607630381783415</c:v>
                </c:pt>
                <c:pt idx="81">
                  <c:v>1.5119510747320173</c:v>
                </c:pt>
                <c:pt idx="82">
                  <c:v>1.4217489188497103</c:v>
                </c:pt>
                <c:pt idx="83">
                  <c:v>1.4622442402993727</c:v>
                </c:pt>
                <c:pt idx="84">
                  <c:v>1.3301769049296461</c:v>
                </c:pt>
                <c:pt idx="85">
                  <c:v>1.4528866720346534</c:v>
                </c:pt>
                <c:pt idx="86">
                  <c:v>1.6914086038130489</c:v>
                </c:pt>
                <c:pt idx="87">
                  <c:v>1.6214492095969824</c:v>
                </c:pt>
                <c:pt idx="88">
                  <c:v>1.6010961288492289</c:v>
                </c:pt>
                <c:pt idx="89">
                  <c:v>1.4510874043970727</c:v>
                </c:pt>
                <c:pt idx="90">
                  <c:v>1.324311753942808</c:v>
                </c:pt>
                <c:pt idx="91">
                  <c:v>1.4044342262544185</c:v>
                </c:pt>
                <c:pt idx="92">
                  <c:v>1.507709596437206</c:v>
                </c:pt>
                <c:pt idx="93">
                  <c:v>1.510108036507553</c:v>
                </c:pt>
                <c:pt idx="94">
                  <c:v>1.4732955633862894</c:v>
                </c:pt>
                <c:pt idx="95">
                  <c:v>1.41800789033076</c:v>
                </c:pt>
                <c:pt idx="96">
                  <c:v>1.632287416425767</c:v>
                </c:pt>
                <c:pt idx="97">
                  <c:v>1.538664123674129</c:v>
                </c:pt>
                <c:pt idx="98">
                  <c:v>1.457694258816018</c:v>
                </c:pt>
                <c:pt idx="99">
                  <c:v>1.5373272693154569</c:v>
                </c:pt>
                <c:pt idx="100">
                  <c:v>1.4614985477751761</c:v>
                </c:pt>
                <c:pt idx="101">
                  <c:v>1.4263910945467997</c:v>
                </c:pt>
                <c:pt idx="102">
                  <c:v>1.4046442054519912</c:v>
                </c:pt>
                <c:pt idx="103">
                  <c:v>1.3164379212591419</c:v>
                </c:pt>
                <c:pt idx="104">
                  <c:v>1.4374695529825832</c:v>
                </c:pt>
                <c:pt idx="105">
                  <c:v>1.4267737928904565</c:v>
                </c:pt>
                <c:pt idx="106">
                  <c:v>1.4008197345327962</c:v>
                </c:pt>
                <c:pt idx="107">
                  <c:v>1.5066847313368066</c:v>
                </c:pt>
                <c:pt idx="108">
                  <c:v>1.4902232994063751</c:v>
                </c:pt>
                <c:pt idx="109">
                  <c:v>1.3728142398180032</c:v>
                </c:pt>
                <c:pt idx="110">
                  <c:v>1.3777854899560402</c:v>
                </c:pt>
                <c:pt idx="111">
                  <c:v>1.3635502950599649</c:v>
                </c:pt>
                <c:pt idx="112">
                  <c:v>1.3288121977865595</c:v>
                </c:pt>
                <c:pt idx="113">
                  <c:v>1.3141792836949509</c:v>
                </c:pt>
                <c:pt idx="114">
                  <c:v>1.4004478417524007</c:v>
                </c:pt>
                <c:pt idx="115">
                  <c:v>1.3527901653249681</c:v>
                </c:pt>
                <c:pt idx="116">
                  <c:v>1.383858741707424</c:v>
                </c:pt>
                <c:pt idx="117">
                  <c:v>1.4095529575536616</c:v>
                </c:pt>
                <c:pt idx="118">
                  <c:v>1.5315081780625981</c:v>
                </c:pt>
                <c:pt idx="119">
                  <c:v>1.5626755594041168</c:v>
                </c:pt>
                <c:pt idx="120">
                  <c:v>1.5564191172273851</c:v>
                </c:pt>
                <c:pt idx="121">
                  <c:v>1.5035601360505322</c:v>
                </c:pt>
                <c:pt idx="122">
                  <c:v>1.3938923393373581</c:v>
                </c:pt>
                <c:pt idx="123">
                  <c:v>1.3523411897607374</c:v>
                </c:pt>
                <c:pt idx="124">
                  <c:v>1.4914648315952816</c:v>
                </c:pt>
                <c:pt idx="125">
                  <c:v>1.3375575261131369</c:v>
                </c:pt>
                <c:pt idx="126">
                  <c:v>1.4085618866342038</c:v>
                </c:pt>
                <c:pt idx="127">
                  <c:v>1.3914848687013601</c:v>
                </c:pt>
                <c:pt idx="128">
                  <c:v>1.38987832661064</c:v>
                </c:pt>
                <c:pt idx="129">
                  <c:v>1.556803890637146</c:v>
                </c:pt>
                <c:pt idx="130">
                  <c:v>1.5428587345528029</c:v>
                </c:pt>
                <c:pt idx="131">
                  <c:v>1.5101775088046516</c:v>
                </c:pt>
                <c:pt idx="132">
                  <c:v>1.5039366666005836</c:v>
                </c:pt>
                <c:pt idx="133">
                  <c:v>1.4687275853356077</c:v>
                </c:pt>
                <c:pt idx="134">
                  <c:v>1.4134380329005414</c:v>
                </c:pt>
                <c:pt idx="135">
                  <c:v>1.4000009599817917</c:v>
                </c:pt>
                <c:pt idx="136">
                  <c:v>1.4391319292793241</c:v>
                </c:pt>
                <c:pt idx="137">
                  <c:v>1.2986048923168507</c:v>
                </c:pt>
                <c:pt idx="138">
                  <c:v>1.2721454664122391</c:v>
                </c:pt>
                <c:pt idx="139">
                  <c:v>1.3040124001438969</c:v>
                </c:pt>
                <c:pt idx="140">
                  <c:v>1.3168338769667991</c:v>
                </c:pt>
                <c:pt idx="141">
                  <c:v>1.3147227154912513</c:v>
                </c:pt>
                <c:pt idx="142">
                  <c:v>1.2961599928330056</c:v>
                </c:pt>
                <c:pt idx="143">
                  <c:v>1.3852587928150619</c:v>
                </c:pt>
                <c:pt idx="144">
                  <c:v>1.325858467520225</c:v>
                </c:pt>
                <c:pt idx="145">
                  <c:v>1.3691522991531211</c:v>
                </c:pt>
                <c:pt idx="146">
                  <c:v>1.5997315264888949</c:v>
                </c:pt>
                <c:pt idx="147">
                  <c:v>1.5845005611462839</c:v>
                </c:pt>
                <c:pt idx="148">
                  <c:v>1.6135013592471901</c:v>
                </c:pt>
                <c:pt idx="149">
                  <c:v>1.6306903988114108</c:v>
                </c:pt>
                <c:pt idx="150">
                  <c:v>1.599095281420609</c:v>
                </c:pt>
                <c:pt idx="151">
                  <c:v>1.3856304650033582</c:v>
                </c:pt>
                <c:pt idx="152">
                  <c:v>1.4380270769805563</c:v>
                </c:pt>
                <c:pt idx="153">
                  <c:v>2.0712833944159668</c:v>
                </c:pt>
                <c:pt idx="154">
                  <c:v>3.6607252014941509</c:v>
                </c:pt>
                <c:pt idx="155">
                  <c:v>5.8561631570319701</c:v>
                </c:pt>
                <c:pt idx="156">
                  <c:v>6.4281389912991624</c:v>
                </c:pt>
                <c:pt idx="157">
                  <c:v>6.1132832802258807</c:v>
                </c:pt>
                <c:pt idx="158">
                  <c:v>5.9466813695024756</c:v>
                </c:pt>
                <c:pt idx="159">
                  <c:v>6.5359976019470878</c:v>
                </c:pt>
                <c:pt idx="160">
                  <c:v>6.5805862881531549</c:v>
                </c:pt>
                <c:pt idx="161">
                  <c:v>6.0574021925158599</c:v>
                </c:pt>
                <c:pt idx="162">
                  <c:v>5.3951750390667739</c:v>
                </c:pt>
                <c:pt idx="163">
                  <c:v>4.5025777401824048</c:v>
                </c:pt>
                <c:pt idx="164">
                  <c:v>3.8885632806341044</c:v>
                </c:pt>
                <c:pt idx="165">
                  <c:v>3.7764250675112385</c:v>
                </c:pt>
                <c:pt idx="166">
                  <c:v>3.4366073118461893</c:v>
                </c:pt>
                <c:pt idx="167">
                  <c:v>3.330299445677801</c:v>
                </c:pt>
                <c:pt idx="168">
                  <c:v>2.9825027066939809</c:v>
                </c:pt>
                <c:pt idx="169">
                  <c:v>2.686560235622101</c:v>
                </c:pt>
                <c:pt idx="170">
                  <c:v>2.362494540829104</c:v>
                </c:pt>
                <c:pt idx="171">
                  <c:v>2.2772993022790788</c:v>
                </c:pt>
                <c:pt idx="172">
                  <c:v>2.0733772152269503</c:v>
                </c:pt>
                <c:pt idx="173">
                  <c:v>1.8935036016178899</c:v>
                </c:pt>
                <c:pt idx="174">
                  <c:v>1.9107016810291562</c:v>
                </c:pt>
                <c:pt idx="175">
                  <c:v>1.7685722093088672</c:v>
                </c:pt>
                <c:pt idx="176">
                  <c:v>1.815727358027468</c:v>
                </c:pt>
                <c:pt idx="177">
                  <c:v>1.572661927603167</c:v>
                </c:pt>
                <c:pt idx="178">
                  <c:v>1.6182842640505961</c:v>
                </c:pt>
                <c:pt idx="179">
                  <c:v>1.5794781340449449</c:v>
                </c:pt>
                <c:pt idx="180">
                  <c:v>1.569847126065514</c:v>
                </c:pt>
                <c:pt idx="181">
                  <c:v>1.5260358493430131</c:v>
                </c:pt>
                <c:pt idx="182">
                  <c:v>1.442822094580885</c:v>
                </c:pt>
                <c:pt idx="183">
                  <c:v>1.4595785187174108</c:v>
                </c:pt>
                <c:pt idx="184">
                  <c:v>1.4346233861734632</c:v>
                </c:pt>
                <c:pt idx="185">
                  <c:v>1.3805466492791099</c:v>
                </c:pt>
                <c:pt idx="186">
                  <c:v>1.3925288293014868</c:v>
                </c:pt>
                <c:pt idx="187">
                  <c:v>1.3677763028871468</c:v>
                </c:pt>
                <c:pt idx="188">
                  <c:v>1.3381718159235769</c:v>
                </c:pt>
                <c:pt idx="189">
                  <c:v>1.3598749133995174</c:v>
                </c:pt>
                <c:pt idx="190">
                  <c:v>1.3571922402278471</c:v>
                </c:pt>
                <c:pt idx="191">
                  <c:v>1.3686582945032622</c:v>
                </c:pt>
                <c:pt idx="192">
                  <c:v>1.388026152541235</c:v>
                </c:pt>
                <c:pt idx="193">
                  <c:v>1.3352604586635772</c:v>
                </c:pt>
                <c:pt idx="194">
                  <c:v>1.4449100266655468</c:v>
                </c:pt>
                <c:pt idx="195">
                  <c:v>1.39730791686948</c:v>
                </c:pt>
                <c:pt idx="196">
                  <c:v>1.3750953535423043</c:v>
                </c:pt>
                <c:pt idx="197">
                  <c:v>1.399754173713025</c:v>
                </c:pt>
                <c:pt idx="198">
                  <c:v>1.5652291918535437</c:v>
                </c:pt>
                <c:pt idx="199">
                  <c:v>1.4348207567444811</c:v>
                </c:pt>
                <c:pt idx="200">
                  <c:v>1.359344897505353</c:v>
                </c:pt>
                <c:pt idx="201">
                  <c:v>1.3972907189300479</c:v>
                </c:pt>
                <c:pt idx="202">
                  <c:v>1.3788726500215573</c:v>
                </c:pt>
                <c:pt idx="203">
                  <c:v>1.336140056677104</c:v>
                </c:pt>
                <c:pt idx="204">
                  <c:v>1.305972622449816</c:v>
                </c:pt>
                <c:pt idx="205">
                  <c:v>1.3570832748212029</c:v>
                </c:pt>
                <c:pt idx="206">
                  <c:v>1.3975657581169356</c:v>
                </c:pt>
                <c:pt idx="207">
                  <c:v>1.327048943753764</c:v>
                </c:pt>
                <c:pt idx="208">
                  <c:v>1.371919344144287</c:v>
                </c:pt>
                <c:pt idx="209">
                  <c:v>1.2784673118978072</c:v>
                </c:pt>
                <c:pt idx="210">
                  <c:v>1.3297232554596343</c:v>
                </c:pt>
                <c:pt idx="211">
                  <c:v>1.3700189577396269</c:v>
                </c:pt>
                <c:pt idx="212">
                  <c:v>1.3570904620521023</c:v>
                </c:pt>
                <c:pt idx="213">
                  <c:v>1.4326445479506591</c:v>
                </c:pt>
                <c:pt idx="214">
                  <c:v>1.3989150448693031</c:v>
                </c:pt>
                <c:pt idx="215">
                  <c:v>1.4487385048197789</c:v>
                </c:pt>
                <c:pt idx="216">
                  <c:v>1.4515027890630612</c:v>
                </c:pt>
                <c:pt idx="217">
                  <c:v>1.4433168251461299</c:v>
                </c:pt>
                <c:pt idx="218">
                  <c:v>1.478607124679844</c:v>
                </c:pt>
                <c:pt idx="219">
                  <c:v>1.3315920412130173</c:v>
                </c:pt>
                <c:pt idx="220">
                  <c:v>1.3674078841159203</c:v>
                </c:pt>
                <c:pt idx="221">
                  <c:v>1.316661196783375</c:v>
                </c:pt>
                <c:pt idx="222">
                  <c:v>1.2542493235843351</c:v>
                </c:pt>
                <c:pt idx="223">
                  <c:v>1.2401278244724991</c:v>
                </c:pt>
                <c:pt idx="224">
                  <c:v>1.2905270390530339</c:v>
                </c:pt>
                <c:pt idx="225">
                  <c:v>1.3342250730265608</c:v>
                </c:pt>
                <c:pt idx="226">
                  <c:v>1.332127133980789</c:v>
                </c:pt>
                <c:pt idx="227">
                  <c:v>1.3314728993094178</c:v>
                </c:pt>
                <c:pt idx="228">
                  <c:v>1.203038970679114</c:v>
                </c:pt>
                <c:pt idx="229">
                  <c:v>1.2426895308544188</c:v>
                </c:pt>
                <c:pt idx="230">
                  <c:v>1.2716497705920067</c:v>
                </c:pt>
                <c:pt idx="231">
                  <c:v>1.350681464047758</c:v>
                </c:pt>
                <c:pt idx="232">
                  <c:v>1.2750641254171196</c:v>
                </c:pt>
                <c:pt idx="233">
                  <c:v>1.2382710047270151</c:v>
                </c:pt>
                <c:pt idx="234">
                  <c:v>1.1924676067503335</c:v>
                </c:pt>
                <c:pt idx="235">
                  <c:v>1.2218652614799965</c:v>
                </c:pt>
                <c:pt idx="236">
                  <c:v>1.2393771709721679</c:v>
                </c:pt>
                <c:pt idx="237">
                  <c:v>1.1929851445908839</c:v>
                </c:pt>
                <c:pt idx="238">
                  <c:v>1.1853626714648164</c:v>
                </c:pt>
                <c:pt idx="239">
                  <c:v>1.2172153865167341</c:v>
                </c:pt>
                <c:pt idx="240">
                  <c:v>1.2472554104719147</c:v>
                </c:pt>
                <c:pt idx="241">
                  <c:v>1.3482654600430506</c:v>
                </c:pt>
                <c:pt idx="242">
                  <c:v>1.29263057801672</c:v>
                </c:pt>
                <c:pt idx="243">
                  <c:v>1.2832500882270157</c:v>
                </c:pt>
                <c:pt idx="244">
                  <c:v>1.2895282592298514</c:v>
                </c:pt>
                <c:pt idx="245">
                  <c:v>1.3593962762599749</c:v>
                </c:pt>
                <c:pt idx="246">
                  <c:v>1.4514746838264698</c:v>
                </c:pt>
                <c:pt idx="247">
                  <c:v>1.445809896428401</c:v>
                </c:pt>
                <c:pt idx="248">
                  <c:v>1.318966353444496</c:v>
                </c:pt>
                <c:pt idx="249">
                  <c:v>1.3188277138674029</c:v>
                </c:pt>
                <c:pt idx="250">
                  <c:v>1.4115149217321068</c:v>
                </c:pt>
                <c:pt idx="251">
                  <c:v>1.350375918025541</c:v>
                </c:pt>
                <c:pt idx="252">
                  <c:v>1.340254364327286</c:v>
                </c:pt>
                <c:pt idx="253">
                  <c:v>1.3271742096154182</c:v>
                </c:pt>
                <c:pt idx="254">
                  <c:v>1.2379608528316968</c:v>
                </c:pt>
                <c:pt idx="255">
                  <c:v>1.2072150171145148</c:v>
                </c:pt>
                <c:pt idx="256">
                  <c:v>1.2711983678840713</c:v>
                </c:pt>
                <c:pt idx="257">
                  <c:v>1.2656569011659178</c:v>
                </c:pt>
                <c:pt idx="258">
                  <c:v>1.2685901438043581</c:v>
                </c:pt>
                <c:pt idx="259">
                  <c:v>1.2538015634914119</c:v>
                </c:pt>
                <c:pt idx="260">
                  <c:v>1.3164258235416528</c:v>
                </c:pt>
                <c:pt idx="261">
                  <c:v>1.2945047706587924</c:v>
                </c:pt>
                <c:pt idx="262">
                  <c:v>1.171178889608572</c:v>
                </c:pt>
                <c:pt idx="263">
                  <c:v>1.1590587708408231</c:v>
                </c:pt>
                <c:pt idx="264">
                  <c:v>1.110327335130562</c:v>
                </c:pt>
                <c:pt idx="265">
                  <c:v>1.1499173141219301</c:v>
                </c:pt>
                <c:pt idx="266">
                  <c:v>1.1923594307793075</c:v>
                </c:pt>
                <c:pt idx="267">
                  <c:v>1.1848261845798707</c:v>
                </c:pt>
                <c:pt idx="268">
                  <c:v>1.1990125742598554</c:v>
                </c:pt>
                <c:pt idx="269">
                  <c:v>1.1503817980256807</c:v>
                </c:pt>
                <c:pt idx="270">
                  <c:v>1.2264517076085428</c:v>
                </c:pt>
                <c:pt idx="271">
                  <c:v>1.2243595907855223</c:v>
                </c:pt>
                <c:pt idx="272">
                  <c:v>1.2991024466565075</c:v>
                </c:pt>
                <c:pt idx="273">
                  <c:v>1.3293353349435282</c:v>
                </c:pt>
                <c:pt idx="274">
                  <c:v>1.3710337604589471</c:v>
                </c:pt>
                <c:pt idx="275">
                  <c:v>1.2477878128426567</c:v>
                </c:pt>
                <c:pt idx="276">
                  <c:v>1.2478576515043458</c:v>
                </c:pt>
                <c:pt idx="277">
                  <c:v>1.2397382511707749</c:v>
                </c:pt>
                <c:pt idx="278">
                  <c:v>1.173110279251389</c:v>
                </c:pt>
                <c:pt idx="279">
                  <c:v>1.1786462192411522</c:v>
                </c:pt>
                <c:pt idx="280">
                  <c:v>1.2409645700384557</c:v>
                </c:pt>
                <c:pt idx="281">
                  <c:v>1.178345785743373</c:v>
                </c:pt>
                <c:pt idx="282">
                  <c:v>1.2760649554560022</c:v>
                </c:pt>
                <c:pt idx="283">
                  <c:v>1.4126407609919849</c:v>
                </c:pt>
                <c:pt idx="284">
                  <c:v>1.3382067967033575</c:v>
                </c:pt>
                <c:pt idx="285">
                  <c:v>1.2137980024066799</c:v>
                </c:pt>
                <c:pt idx="286">
                  <c:v>1.2706130076494613</c:v>
                </c:pt>
                <c:pt idx="287">
                  <c:v>1.2027747859683493</c:v>
                </c:pt>
                <c:pt idx="288">
                  <c:v>1.1980806084691278</c:v>
                </c:pt>
                <c:pt idx="289">
                  <c:v>1.267565257705646</c:v>
                </c:pt>
                <c:pt idx="290">
                  <c:v>1.1679737835772586</c:v>
                </c:pt>
                <c:pt idx="291">
                  <c:v>1.338467365671022</c:v>
                </c:pt>
                <c:pt idx="292">
                  <c:v>1.2377001806727581</c:v>
                </c:pt>
                <c:pt idx="293">
                  <c:v>1.1526069306841138</c:v>
                </c:pt>
                <c:pt idx="294">
                  <c:v>1.1980469699614904</c:v>
                </c:pt>
                <c:pt idx="295">
                  <c:v>1.16788171087626</c:v>
                </c:pt>
                <c:pt idx="296">
                  <c:v>1.2196080931244544</c:v>
                </c:pt>
                <c:pt idx="297">
                  <c:v>1.2474133317592797</c:v>
                </c:pt>
                <c:pt idx="298">
                  <c:v>1.2789549071234594</c:v>
                </c:pt>
                <c:pt idx="299">
                  <c:v>1.3603354183821146</c:v>
                </c:pt>
                <c:pt idx="300">
                  <c:v>1.2280665461957698</c:v>
                </c:pt>
                <c:pt idx="301">
                  <c:v>1.2222158808643768</c:v>
                </c:pt>
                <c:pt idx="302">
                  <c:v>1.1996884039555102</c:v>
                </c:pt>
                <c:pt idx="303">
                  <c:v>1.2178819449627705</c:v>
                </c:pt>
                <c:pt idx="304">
                  <c:v>0.97648552484235474</c:v>
                </c:pt>
                <c:pt idx="305">
                  <c:v>0.99365375189657412</c:v>
                </c:pt>
                <c:pt idx="306">
                  <c:v>1.2695728739672285</c:v>
                </c:pt>
                <c:pt idx="307">
                  <c:v>1.2780264553409368</c:v>
                </c:pt>
                <c:pt idx="308">
                  <c:v>1.3004496656862452</c:v>
                </c:pt>
                <c:pt idx="309">
                  <c:v>1.2415768780515122</c:v>
                </c:pt>
                <c:pt idx="310">
                  <c:v>1.1018239496949693</c:v>
                </c:pt>
                <c:pt idx="311">
                  <c:v>1.0421799245833727</c:v>
                </c:pt>
                <c:pt idx="312">
                  <c:v>1.0777383476142965</c:v>
                </c:pt>
                <c:pt idx="313">
                  <c:v>1.170161348821027</c:v>
                </c:pt>
                <c:pt idx="314">
                  <c:v>1.1781319127981154</c:v>
                </c:pt>
                <c:pt idx="315">
                  <c:v>1.1604484845581566</c:v>
                </c:pt>
                <c:pt idx="316">
                  <c:v>1.176697618666767</c:v>
                </c:pt>
                <c:pt idx="317">
                  <c:v>1.0957738093204756</c:v>
                </c:pt>
                <c:pt idx="318">
                  <c:v>1.1965692680443953</c:v>
                </c:pt>
                <c:pt idx="319">
                  <c:v>1.1933100482094381</c:v>
                </c:pt>
                <c:pt idx="320">
                  <c:v>1.262277334087416</c:v>
                </c:pt>
                <c:pt idx="321">
                  <c:v>1.2529898747120769</c:v>
                </c:pt>
                <c:pt idx="322">
                  <c:v>1.1919144264704404</c:v>
                </c:pt>
                <c:pt idx="323">
                  <c:v>1.1535465002929322</c:v>
                </c:pt>
                <c:pt idx="324">
                  <c:v>1.2490003597028394</c:v>
                </c:pt>
                <c:pt idx="325">
                  <c:v>1.1724705690059769</c:v>
                </c:pt>
                <c:pt idx="326">
                  <c:v>1.0897165137387841</c:v>
                </c:pt>
                <c:pt idx="327">
                  <c:v>1.0198141129813769</c:v>
                </c:pt>
                <c:pt idx="328">
                  <c:v>0.99433775372877697</c:v>
                </c:pt>
                <c:pt idx="329">
                  <c:v>1.0199697043975895</c:v>
                </c:pt>
                <c:pt idx="330">
                  <c:v>1.0573095345392796</c:v>
                </c:pt>
                <c:pt idx="331">
                  <c:v>0.9844888753097415</c:v>
                </c:pt>
                <c:pt idx="332">
                  <c:v>0.94245470719897073</c:v>
                </c:pt>
                <c:pt idx="333">
                  <c:v>0.91640944416302261</c:v>
                </c:pt>
                <c:pt idx="334">
                  <c:v>0.83209730672985316</c:v>
                </c:pt>
                <c:pt idx="335">
                  <c:v>0.82135756790916437</c:v>
                </c:pt>
                <c:pt idx="336">
                  <c:v>0.83794701632409885</c:v>
                </c:pt>
                <c:pt idx="337">
                  <c:v>0.81135392657571193</c:v>
                </c:pt>
                <c:pt idx="338">
                  <c:v>0.82754256850991759</c:v>
                </c:pt>
                <c:pt idx="339">
                  <c:v>0.91021216858031762</c:v>
                </c:pt>
                <c:pt idx="340">
                  <c:v>0.87786462671867427</c:v>
                </c:pt>
                <c:pt idx="341">
                  <c:v>0.96304349964326497</c:v>
                </c:pt>
                <c:pt idx="342">
                  <c:v>0.91427707402202429</c:v>
                </c:pt>
                <c:pt idx="343">
                  <c:v>0.9227331435495183</c:v>
                </c:pt>
                <c:pt idx="344">
                  <c:v>0.83833168896069166</c:v>
                </c:pt>
                <c:pt idx="345">
                  <c:v>0.80093127401799724</c:v>
                </c:pt>
                <c:pt idx="346">
                  <c:v>0.76981757927683303</c:v>
                </c:pt>
                <c:pt idx="347">
                  <c:v>0.78011958017339944</c:v>
                </c:pt>
                <c:pt idx="348">
                  <c:v>0.82061649965585703</c:v>
                </c:pt>
                <c:pt idx="349">
                  <c:v>0.77895355088438845</c:v>
                </c:pt>
                <c:pt idx="350">
                  <c:v>0.76734379036531986</c:v>
                </c:pt>
                <c:pt idx="351">
                  <c:v>0.64963845213268312</c:v>
                </c:pt>
                <c:pt idx="352">
                  <c:v>0.68058392002103252</c:v>
                </c:pt>
                <c:pt idx="353">
                  <c:v>0.77914759791011523</c:v>
                </c:pt>
                <c:pt idx="354">
                  <c:v>0.77293607907210737</c:v>
                </c:pt>
                <c:pt idx="355">
                  <c:v>0.81768990847213385</c:v>
                </c:pt>
                <c:pt idx="356">
                  <c:v>0.74057525313727712</c:v>
                </c:pt>
                <c:pt idx="357">
                  <c:v>0.70202306904563305</c:v>
                </c:pt>
                <c:pt idx="358">
                  <c:v>0.68606624422377194</c:v>
                </c:pt>
                <c:pt idx="359">
                  <c:v>0.65420008191195667</c:v>
                </c:pt>
                <c:pt idx="360">
                  <c:v>0.69006309997150594</c:v>
                </c:pt>
                <c:pt idx="361">
                  <c:v>0.67168952140590654</c:v>
                </c:pt>
                <c:pt idx="362">
                  <c:v>0.69120245354768739</c:v>
                </c:pt>
                <c:pt idx="363">
                  <c:v>0.69776880886894344</c:v>
                </c:pt>
                <c:pt idx="364">
                  <c:v>0.68708789781458568</c:v>
                </c:pt>
                <c:pt idx="365">
                  <c:v>0.62173274743754181</c:v>
                </c:pt>
                <c:pt idx="366">
                  <c:v>0.56023730146478956</c:v>
                </c:pt>
                <c:pt idx="367">
                  <c:v>0.63202510561042979</c:v>
                </c:pt>
                <c:pt idx="368">
                  <c:v>0.6597086345072265</c:v>
                </c:pt>
                <c:pt idx="369">
                  <c:v>0.68327240657687471</c:v>
                </c:pt>
                <c:pt idx="370">
                  <c:v>0.66076635634783831</c:v>
                </c:pt>
                <c:pt idx="371">
                  <c:v>0.75755174905297162</c:v>
                </c:pt>
                <c:pt idx="372">
                  <c:v>0.68156453326217947</c:v>
                </c:pt>
                <c:pt idx="373">
                  <c:v>0.6911132458838245</c:v>
                </c:pt>
                <c:pt idx="374">
                  <c:v>0.67415798424202045</c:v>
                </c:pt>
                <c:pt idx="375">
                  <c:v>0.70099984406633997</c:v>
                </c:pt>
                <c:pt idx="376">
                  <c:v>0.67937841631225226</c:v>
                </c:pt>
                <c:pt idx="377">
                  <c:v>0.64090021477534376</c:v>
                </c:pt>
                <c:pt idx="378">
                  <c:v>0.66511808160054586</c:v>
                </c:pt>
                <c:pt idx="379">
                  <c:v>0.66191109743983967</c:v>
                </c:pt>
                <c:pt idx="380">
                  <c:v>0.59928179694390937</c:v>
                </c:pt>
                <c:pt idx="381">
                  <c:v>0.62733477349545153</c:v>
                </c:pt>
                <c:pt idx="382">
                  <c:v>0.68900531491093164</c:v>
                </c:pt>
                <c:pt idx="383">
                  <c:v>0.66578502016160468</c:v>
                </c:pt>
                <c:pt idx="384">
                  <c:v>0.67691816071065969</c:v>
                </c:pt>
                <c:pt idx="385">
                  <c:v>0.66892265080595736</c:v>
                </c:pt>
                <c:pt idx="386">
                  <c:v>0.64625073832422131</c:v>
                </c:pt>
                <c:pt idx="387">
                  <c:v>0.62671909798864978</c:v>
                </c:pt>
                <c:pt idx="388">
                  <c:v>0.6034338692253518</c:v>
                </c:pt>
                <c:pt idx="389">
                  <c:v>0.65341321296544963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A-A549-9565-88A4C38C8322}"/>
            </c:ext>
          </c:extLst>
        </c:ser>
        <c:ser>
          <c:idx val="2"/>
          <c:order val="2"/>
          <c:tx>
            <c:strRef>
              <c:f>pooled!$AR$3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pooled!$AV$4:$AV$393</c:f>
                <c:numCache>
                  <c:formatCode>General</c:formatCode>
                  <c:ptCount val="390"/>
                  <c:pt idx="0">
                    <c:v>0.16864079398337542</c:v>
                  </c:pt>
                  <c:pt idx="1">
                    <c:v>0.13258775114079055</c:v>
                  </c:pt>
                  <c:pt idx="2">
                    <c:v>0.13742321516513314</c:v>
                  </c:pt>
                  <c:pt idx="3">
                    <c:v>0.18731212315962373</c:v>
                  </c:pt>
                  <c:pt idx="4">
                    <c:v>0.18988925357036224</c:v>
                  </c:pt>
                  <c:pt idx="5">
                    <c:v>0.17984730014315509</c:v>
                  </c:pt>
                  <c:pt idx="6">
                    <c:v>0.16188686306099237</c:v>
                  </c:pt>
                  <c:pt idx="7">
                    <c:v>0.10697418562584803</c:v>
                  </c:pt>
                  <c:pt idx="8">
                    <c:v>8.0992866955600415E-2</c:v>
                  </c:pt>
                  <c:pt idx="9">
                    <c:v>0.1622515856598776</c:v>
                  </c:pt>
                  <c:pt idx="10">
                    <c:v>7.9884358741609915E-2</c:v>
                  </c:pt>
                  <c:pt idx="11">
                    <c:v>0.12344088344862129</c:v>
                  </c:pt>
                  <c:pt idx="12">
                    <c:v>9.4775401578979138E-2</c:v>
                  </c:pt>
                  <c:pt idx="13">
                    <c:v>9.9418040860336621E-2</c:v>
                  </c:pt>
                  <c:pt idx="14">
                    <c:v>0.12269552907045782</c:v>
                  </c:pt>
                  <c:pt idx="15">
                    <c:v>9.9652992537797178E-2</c:v>
                  </c:pt>
                  <c:pt idx="16">
                    <c:v>0.12818693877372872</c:v>
                  </c:pt>
                  <c:pt idx="17">
                    <c:v>0.13868146979889781</c:v>
                  </c:pt>
                  <c:pt idx="18">
                    <c:v>0.19561204808297591</c:v>
                  </c:pt>
                  <c:pt idx="19">
                    <c:v>0.22145284536255952</c:v>
                  </c:pt>
                  <c:pt idx="20">
                    <c:v>0.20316476408052295</c:v>
                  </c:pt>
                  <c:pt idx="21">
                    <c:v>0.16216157913297483</c:v>
                  </c:pt>
                  <c:pt idx="22">
                    <c:v>0.12611235032538262</c:v>
                  </c:pt>
                  <c:pt idx="23">
                    <c:v>0.17261707356335287</c:v>
                  </c:pt>
                  <c:pt idx="24">
                    <c:v>0.14092003557329663</c:v>
                  </c:pt>
                  <c:pt idx="25">
                    <c:v>0.18634541560813631</c:v>
                  </c:pt>
                  <c:pt idx="26">
                    <c:v>0.15224840089677955</c:v>
                  </c:pt>
                  <c:pt idx="27">
                    <c:v>0.17333428004055071</c:v>
                  </c:pt>
                  <c:pt idx="28">
                    <c:v>0.18090719923320622</c:v>
                  </c:pt>
                  <c:pt idx="29">
                    <c:v>0.22746223383366604</c:v>
                  </c:pt>
                  <c:pt idx="30">
                    <c:v>0.16278460333344785</c:v>
                  </c:pt>
                  <c:pt idx="31">
                    <c:v>0.19481792366764963</c:v>
                  </c:pt>
                  <c:pt idx="32">
                    <c:v>0.16184451164896821</c:v>
                  </c:pt>
                  <c:pt idx="33">
                    <c:v>0.17350536483274084</c:v>
                  </c:pt>
                  <c:pt idx="34">
                    <c:v>0.16339215180977909</c:v>
                  </c:pt>
                  <c:pt idx="35">
                    <c:v>0.16490697142893085</c:v>
                  </c:pt>
                  <c:pt idx="36">
                    <c:v>0.16900128902175585</c:v>
                  </c:pt>
                  <c:pt idx="37">
                    <c:v>0.10582843799330081</c:v>
                  </c:pt>
                  <c:pt idx="38">
                    <c:v>0.13957643341785606</c:v>
                  </c:pt>
                  <c:pt idx="39">
                    <c:v>0.15075528223526533</c:v>
                  </c:pt>
                  <c:pt idx="40">
                    <c:v>8.8398957447195003E-2</c:v>
                  </c:pt>
                  <c:pt idx="41">
                    <c:v>0.15108890403974409</c:v>
                  </c:pt>
                  <c:pt idx="42">
                    <c:v>0.16177391600928046</c:v>
                  </c:pt>
                  <c:pt idx="43">
                    <c:v>0.16483962092176155</c:v>
                  </c:pt>
                  <c:pt idx="44">
                    <c:v>0.24650924140013955</c:v>
                  </c:pt>
                  <c:pt idx="45">
                    <c:v>0.27091089657381623</c:v>
                  </c:pt>
                  <c:pt idx="46">
                    <c:v>0.19754276791212685</c:v>
                  </c:pt>
                  <c:pt idx="47">
                    <c:v>0.17838612762125172</c:v>
                  </c:pt>
                  <c:pt idx="48">
                    <c:v>0.18755518297920029</c:v>
                  </c:pt>
                  <c:pt idx="49">
                    <c:v>0.16289043564128811</c:v>
                  </c:pt>
                  <c:pt idx="50">
                    <c:v>0.12781256293116508</c:v>
                  </c:pt>
                  <c:pt idx="51">
                    <c:v>0.16135748949343079</c:v>
                  </c:pt>
                  <c:pt idx="52">
                    <c:v>0.22523873850544848</c:v>
                  </c:pt>
                  <c:pt idx="53">
                    <c:v>0.18481462763926534</c:v>
                  </c:pt>
                  <c:pt idx="54">
                    <c:v>0.13340697203411062</c:v>
                  </c:pt>
                  <c:pt idx="55">
                    <c:v>0.16112754656741266</c:v>
                  </c:pt>
                  <c:pt idx="56">
                    <c:v>0.20031868529281074</c:v>
                  </c:pt>
                  <c:pt idx="57">
                    <c:v>0.14072068259458637</c:v>
                  </c:pt>
                  <c:pt idx="58">
                    <c:v>0.17950449117510903</c:v>
                  </c:pt>
                  <c:pt idx="59">
                    <c:v>0.18074545250149532</c:v>
                  </c:pt>
                  <c:pt idx="60">
                    <c:v>0.15270721737184678</c:v>
                  </c:pt>
                  <c:pt idx="61">
                    <c:v>0.17506008649044225</c:v>
                  </c:pt>
                  <c:pt idx="62">
                    <c:v>0.2434804423552894</c:v>
                  </c:pt>
                  <c:pt idx="63">
                    <c:v>0.17839589269062836</c:v>
                  </c:pt>
                  <c:pt idx="64">
                    <c:v>0.15906389913646754</c:v>
                  </c:pt>
                  <c:pt idx="65">
                    <c:v>0.15440080656088187</c:v>
                  </c:pt>
                  <c:pt idx="66">
                    <c:v>0.20859116696487559</c:v>
                  </c:pt>
                  <c:pt idx="67">
                    <c:v>0.18321063101352333</c:v>
                  </c:pt>
                  <c:pt idx="68">
                    <c:v>0.15407145102770595</c:v>
                  </c:pt>
                  <c:pt idx="69">
                    <c:v>9.6088312828563879E-2</c:v>
                  </c:pt>
                  <c:pt idx="70">
                    <c:v>0.14736619175341151</c:v>
                  </c:pt>
                  <c:pt idx="71">
                    <c:v>0.12936840762880955</c:v>
                  </c:pt>
                  <c:pt idx="72">
                    <c:v>0.11005872826261652</c:v>
                  </c:pt>
                  <c:pt idx="73">
                    <c:v>0.18776738218158606</c:v>
                  </c:pt>
                  <c:pt idx="74">
                    <c:v>0.13902814489793</c:v>
                  </c:pt>
                  <c:pt idx="75">
                    <c:v>0.14479357002564394</c:v>
                  </c:pt>
                  <c:pt idx="76">
                    <c:v>0.21321820699118132</c:v>
                  </c:pt>
                  <c:pt idx="77">
                    <c:v>0.19449531766225936</c:v>
                  </c:pt>
                  <c:pt idx="78">
                    <c:v>0.1672652767196352</c:v>
                  </c:pt>
                  <c:pt idx="79">
                    <c:v>0.11264827510104192</c:v>
                  </c:pt>
                  <c:pt idx="80">
                    <c:v>0.13152204285012345</c:v>
                  </c:pt>
                  <c:pt idx="81">
                    <c:v>0.13586727799081588</c:v>
                  </c:pt>
                  <c:pt idx="82">
                    <c:v>0.17764593317123153</c:v>
                  </c:pt>
                  <c:pt idx="83">
                    <c:v>0.11339864673280446</c:v>
                  </c:pt>
                  <c:pt idx="84">
                    <c:v>0.18341808952109251</c:v>
                  </c:pt>
                  <c:pt idx="85">
                    <c:v>0.15964247744512503</c:v>
                  </c:pt>
                  <c:pt idx="86">
                    <c:v>0.11921236271309076</c:v>
                  </c:pt>
                  <c:pt idx="87">
                    <c:v>0.17272792044853716</c:v>
                  </c:pt>
                  <c:pt idx="88">
                    <c:v>0.12945381276619047</c:v>
                  </c:pt>
                  <c:pt idx="89">
                    <c:v>0.15650798455556961</c:v>
                  </c:pt>
                  <c:pt idx="90">
                    <c:v>0.19047704573309263</c:v>
                  </c:pt>
                  <c:pt idx="91">
                    <c:v>0.12138685306961926</c:v>
                  </c:pt>
                  <c:pt idx="92">
                    <c:v>0.18841613480593478</c:v>
                  </c:pt>
                  <c:pt idx="93">
                    <c:v>0.16243322701972349</c:v>
                  </c:pt>
                  <c:pt idx="94">
                    <c:v>0.1933302491571994</c:v>
                  </c:pt>
                  <c:pt idx="95">
                    <c:v>0.17907940428823374</c:v>
                  </c:pt>
                  <c:pt idx="96">
                    <c:v>0.148573707710379</c:v>
                  </c:pt>
                  <c:pt idx="97">
                    <c:v>0.14110514024991713</c:v>
                  </c:pt>
                  <c:pt idx="98">
                    <c:v>0.13531462380662071</c:v>
                  </c:pt>
                  <c:pt idx="99">
                    <c:v>0.13873278898232499</c:v>
                  </c:pt>
                  <c:pt idx="100">
                    <c:v>0.16646969864878688</c:v>
                  </c:pt>
                  <c:pt idx="101">
                    <c:v>0.21405685561931828</c:v>
                  </c:pt>
                  <c:pt idx="102">
                    <c:v>0.1840323027534142</c:v>
                  </c:pt>
                  <c:pt idx="103">
                    <c:v>0.18893310909585925</c:v>
                  </c:pt>
                  <c:pt idx="104">
                    <c:v>0.21450215565202882</c:v>
                  </c:pt>
                  <c:pt idx="105">
                    <c:v>0.12167250745513007</c:v>
                  </c:pt>
                  <c:pt idx="106">
                    <c:v>0.14360611923525363</c:v>
                  </c:pt>
                  <c:pt idx="107">
                    <c:v>0.16469278592208705</c:v>
                  </c:pt>
                  <c:pt idx="108">
                    <c:v>0.12228922350532218</c:v>
                  </c:pt>
                  <c:pt idx="109">
                    <c:v>0.22434840626921915</c:v>
                  </c:pt>
                  <c:pt idx="110">
                    <c:v>0.1164858461298225</c:v>
                  </c:pt>
                  <c:pt idx="111">
                    <c:v>0.1292635637503016</c:v>
                  </c:pt>
                  <c:pt idx="112">
                    <c:v>0.130424815192522</c:v>
                  </c:pt>
                  <c:pt idx="113">
                    <c:v>0.16518674828019361</c:v>
                  </c:pt>
                  <c:pt idx="114">
                    <c:v>0.1864884461933187</c:v>
                  </c:pt>
                  <c:pt idx="115">
                    <c:v>0.15432122221671249</c:v>
                  </c:pt>
                  <c:pt idx="116">
                    <c:v>0.13347097646854186</c:v>
                  </c:pt>
                  <c:pt idx="117">
                    <c:v>0.11658129382938516</c:v>
                  </c:pt>
                  <c:pt idx="118">
                    <c:v>0.12989382327498808</c:v>
                  </c:pt>
                  <c:pt idx="119">
                    <c:v>0.14651982446687437</c:v>
                  </c:pt>
                  <c:pt idx="120">
                    <c:v>0.15488173501220701</c:v>
                  </c:pt>
                  <c:pt idx="121">
                    <c:v>0.18870660034008632</c:v>
                  </c:pt>
                  <c:pt idx="122">
                    <c:v>0.13306619875307191</c:v>
                  </c:pt>
                  <c:pt idx="123">
                    <c:v>0.10157389079850455</c:v>
                  </c:pt>
                  <c:pt idx="124">
                    <c:v>8.3444660875114804E-2</c:v>
                  </c:pt>
                  <c:pt idx="125">
                    <c:v>0.12598953123393722</c:v>
                  </c:pt>
                  <c:pt idx="126">
                    <c:v>0.18622594144683871</c:v>
                  </c:pt>
                  <c:pt idx="127">
                    <c:v>0.17831384049733381</c:v>
                  </c:pt>
                  <c:pt idx="128">
                    <c:v>0.16907930999163287</c:v>
                  </c:pt>
                  <c:pt idx="129">
                    <c:v>0.17626618786743631</c:v>
                  </c:pt>
                  <c:pt idx="130">
                    <c:v>0.19851616564890603</c:v>
                  </c:pt>
                  <c:pt idx="131">
                    <c:v>0.14203990434755556</c:v>
                  </c:pt>
                  <c:pt idx="132">
                    <c:v>0.20263863390019943</c:v>
                  </c:pt>
                  <c:pt idx="133">
                    <c:v>0.30533394785364792</c:v>
                  </c:pt>
                  <c:pt idx="134">
                    <c:v>0.26792962428268513</c:v>
                  </c:pt>
                  <c:pt idx="135">
                    <c:v>0.19041369328585336</c:v>
                  </c:pt>
                  <c:pt idx="136">
                    <c:v>0.10049703387342514</c:v>
                  </c:pt>
                  <c:pt idx="137">
                    <c:v>0.16004472534693251</c:v>
                  </c:pt>
                  <c:pt idx="138">
                    <c:v>0.16840536303156103</c:v>
                  </c:pt>
                  <c:pt idx="139">
                    <c:v>0.17762605981887383</c:v>
                  </c:pt>
                  <c:pt idx="140">
                    <c:v>0.26403374627428772</c:v>
                  </c:pt>
                  <c:pt idx="141">
                    <c:v>0.21464163516433235</c:v>
                  </c:pt>
                  <c:pt idx="142">
                    <c:v>0.19777226485055088</c:v>
                  </c:pt>
                  <c:pt idx="143">
                    <c:v>0.26754724586468009</c:v>
                  </c:pt>
                  <c:pt idx="144">
                    <c:v>0.19479706058109125</c:v>
                  </c:pt>
                  <c:pt idx="145">
                    <c:v>0.14115751434694648</c:v>
                  </c:pt>
                  <c:pt idx="146">
                    <c:v>0.15893223688109157</c:v>
                  </c:pt>
                  <c:pt idx="147">
                    <c:v>0.14453694628604</c:v>
                  </c:pt>
                  <c:pt idx="148">
                    <c:v>0.14899925593209257</c:v>
                  </c:pt>
                  <c:pt idx="149">
                    <c:v>0.17079749983690562</c:v>
                  </c:pt>
                  <c:pt idx="150">
                    <c:v>0.20577377157563914</c:v>
                  </c:pt>
                  <c:pt idx="151">
                    <c:v>0.20341871382562557</c:v>
                  </c:pt>
                  <c:pt idx="152">
                    <c:v>0.16239206027203176</c:v>
                  </c:pt>
                  <c:pt idx="153">
                    <c:v>7.9466784562090317E-2</c:v>
                  </c:pt>
                  <c:pt idx="154">
                    <c:v>5.48563407472272E-2</c:v>
                  </c:pt>
                  <c:pt idx="155">
                    <c:v>3.7545694562067682E-2</c:v>
                  </c:pt>
                  <c:pt idx="156">
                    <c:v>2.2081789265102545E-2</c:v>
                  </c:pt>
                  <c:pt idx="157">
                    <c:v>3.3120516259162638E-2</c:v>
                  </c:pt>
                  <c:pt idx="158">
                    <c:v>3.6328608138160266E-2</c:v>
                  </c:pt>
                  <c:pt idx="159">
                    <c:v>3.5153606652846593E-2</c:v>
                  </c:pt>
                  <c:pt idx="160">
                    <c:v>3.7585479659016569E-2</c:v>
                  </c:pt>
                  <c:pt idx="161">
                    <c:v>6.0892460727733189E-2</c:v>
                  </c:pt>
                  <c:pt idx="162">
                    <c:v>5.8452679019309235E-2</c:v>
                  </c:pt>
                  <c:pt idx="163">
                    <c:v>7.1165362856336664E-2</c:v>
                  </c:pt>
                  <c:pt idx="164">
                    <c:v>8.4055451807936596E-2</c:v>
                  </c:pt>
                  <c:pt idx="165">
                    <c:v>0.14446014894172091</c:v>
                  </c:pt>
                  <c:pt idx="166">
                    <c:v>0.258145799402339</c:v>
                  </c:pt>
                  <c:pt idx="167">
                    <c:v>0.32895104681476467</c:v>
                  </c:pt>
                  <c:pt idx="168">
                    <c:v>0.4233160629178494</c:v>
                  </c:pt>
                  <c:pt idx="169">
                    <c:v>0.52135350546986847</c:v>
                  </c:pt>
                  <c:pt idx="170">
                    <c:v>0.47788881312385106</c:v>
                  </c:pt>
                  <c:pt idx="171">
                    <c:v>0.41666397289476126</c:v>
                  </c:pt>
                  <c:pt idx="172">
                    <c:v>0.23307024053018058</c:v>
                  </c:pt>
                  <c:pt idx="173">
                    <c:v>0.35507841859835804</c:v>
                  </c:pt>
                  <c:pt idx="174">
                    <c:v>0.21786383813093932</c:v>
                  </c:pt>
                  <c:pt idx="175">
                    <c:v>0.21042854350836801</c:v>
                  </c:pt>
                  <c:pt idx="176">
                    <c:v>0.24584487380740305</c:v>
                  </c:pt>
                  <c:pt idx="177">
                    <c:v>0.19986140413577932</c:v>
                  </c:pt>
                  <c:pt idx="178">
                    <c:v>0.26077292749751707</c:v>
                  </c:pt>
                  <c:pt idx="179">
                    <c:v>0.33646398439313163</c:v>
                  </c:pt>
                  <c:pt idx="180">
                    <c:v>0.35362992651246411</c:v>
                  </c:pt>
                  <c:pt idx="181">
                    <c:v>0.30843585625543984</c:v>
                  </c:pt>
                  <c:pt idx="182">
                    <c:v>0.31710174648998657</c:v>
                  </c:pt>
                  <c:pt idx="183">
                    <c:v>0.3081940707440553</c:v>
                  </c:pt>
                  <c:pt idx="184">
                    <c:v>0.33339950553259373</c:v>
                  </c:pt>
                  <c:pt idx="185">
                    <c:v>0.26384333133646187</c:v>
                  </c:pt>
                  <c:pt idx="186">
                    <c:v>0.23656700153604901</c:v>
                  </c:pt>
                  <c:pt idx="187">
                    <c:v>0.17348154271135841</c:v>
                  </c:pt>
                  <c:pt idx="188">
                    <c:v>0.12140800615857252</c:v>
                  </c:pt>
                  <c:pt idx="189">
                    <c:v>8.916332194419678E-2</c:v>
                  </c:pt>
                  <c:pt idx="190">
                    <c:v>0.10735189549443634</c:v>
                  </c:pt>
                  <c:pt idx="191">
                    <c:v>7.2144111926042767E-2</c:v>
                  </c:pt>
                  <c:pt idx="192">
                    <c:v>7.2947001077779058E-2</c:v>
                  </c:pt>
                  <c:pt idx="193">
                    <c:v>8.4171073794179804E-2</c:v>
                  </c:pt>
                  <c:pt idx="194">
                    <c:v>9.3584167690288933E-2</c:v>
                  </c:pt>
                  <c:pt idx="195">
                    <c:v>8.4109827121125039E-2</c:v>
                  </c:pt>
                  <c:pt idx="196">
                    <c:v>9.4704587224477263E-2</c:v>
                  </c:pt>
                  <c:pt idx="197">
                    <c:v>0.1083087211006044</c:v>
                  </c:pt>
                  <c:pt idx="198">
                    <c:v>0.11756907623800152</c:v>
                  </c:pt>
                  <c:pt idx="199">
                    <c:v>8.1538420647225746E-2</c:v>
                  </c:pt>
                  <c:pt idx="200">
                    <c:v>6.7435618368728731E-2</c:v>
                  </c:pt>
                  <c:pt idx="201">
                    <c:v>8.9382079730475364E-2</c:v>
                  </c:pt>
                  <c:pt idx="202">
                    <c:v>0.12164498749056175</c:v>
                  </c:pt>
                  <c:pt idx="203">
                    <c:v>8.8351479255171297E-2</c:v>
                  </c:pt>
                  <c:pt idx="204">
                    <c:v>0.17083112787927709</c:v>
                  </c:pt>
                  <c:pt idx="205">
                    <c:v>0.1347158278520966</c:v>
                  </c:pt>
                  <c:pt idx="206">
                    <c:v>0.11342014061248094</c:v>
                  </c:pt>
                  <c:pt idx="207">
                    <c:v>0.11582368361781141</c:v>
                  </c:pt>
                  <c:pt idx="208">
                    <c:v>8.2246472381255625E-2</c:v>
                  </c:pt>
                  <c:pt idx="209">
                    <c:v>8.7353847411188609E-2</c:v>
                  </c:pt>
                  <c:pt idx="210">
                    <c:v>0.10858818129179119</c:v>
                  </c:pt>
                  <c:pt idx="211">
                    <c:v>8.2306868588916435E-2</c:v>
                  </c:pt>
                  <c:pt idx="212">
                    <c:v>9.9477558001702424E-2</c:v>
                  </c:pt>
                  <c:pt idx="213">
                    <c:v>7.9278761882764323E-2</c:v>
                  </c:pt>
                  <c:pt idx="214">
                    <c:v>8.2725874249549969E-2</c:v>
                  </c:pt>
                  <c:pt idx="215">
                    <c:v>3.7078692730207238E-2</c:v>
                  </c:pt>
                  <c:pt idx="216">
                    <c:v>8.2886107348601093E-2</c:v>
                  </c:pt>
                  <c:pt idx="217">
                    <c:v>0.12006864824808321</c:v>
                  </c:pt>
                  <c:pt idx="218">
                    <c:v>0.12635979561836549</c:v>
                  </c:pt>
                  <c:pt idx="219">
                    <c:v>0.12025271130052016</c:v>
                  </c:pt>
                  <c:pt idx="220">
                    <c:v>7.8194610489655134E-2</c:v>
                  </c:pt>
                  <c:pt idx="221">
                    <c:v>6.5724594406121314E-2</c:v>
                  </c:pt>
                  <c:pt idx="222">
                    <c:v>0.1313598507496429</c:v>
                  </c:pt>
                  <c:pt idx="223">
                    <c:v>8.9443261501396323E-2</c:v>
                  </c:pt>
                  <c:pt idx="224">
                    <c:v>8.1866321185041599E-2</c:v>
                  </c:pt>
                  <c:pt idx="225">
                    <c:v>8.193639673266688E-2</c:v>
                  </c:pt>
                  <c:pt idx="226">
                    <c:v>8.5807392471792268E-2</c:v>
                  </c:pt>
                  <c:pt idx="227">
                    <c:v>8.6039323062866879E-2</c:v>
                  </c:pt>
                  <c:pt idx="228">
                    <c:v>7.3974730870747171E-2</c:v>
                  </c:pt>
                  <c:pt idx="229">
                    <c:v>7.039002751439756E-2</c:v>
                  </c:pt>
                  <c:pt idx="230">
                    <c:v>5.702350749947057E-2</c:v>
                  </c:pt>
                  <c:pt idx="231">
                    <c:v>5.9707165426720478E-2</c:v>
                  </c:pt>
                  <c:pt idx="232">
                    <c:v>9.5916637013581663E-2</c:v>
                  </c:pt>
                  <c:pt idx="233">
                    <c:v>0.11019890988729575</c:v>
                  </c:pt>
                  <c:pt idx="234">
                    <c:v>0.12920102380000312</c:v>
                  </c:pt>
                  <c:pt idx="235">
                    <c:v>9.6344781924713727E-2</c:v>
                  </c:pt>
                  <c:pt idx="236">
                    <c:v>0.10797591408101541</c:v>
                  </c:pt>
                  <c:pt idx="237">
                    <c:v>0.15722752087064232</c:v>
                  </c:pt>
                  <c:pt idx="238">
                    <c:v>0.18972909812237393</c:v>
                  </c:pt>
                  <c:pt idx="239">
                    <c:v>0.13434229874458323</c:v>
                  </c:pt>
                  <c:pt idx="240">
                    <c:v>9.0458024464511913E-2</c:v>
                  </c:pt>
                  <c:pt idx="241">
                    <c:v>0.13716620889267717</c:v>
                  </c:pt>
                  <c:pt idx="242">
                    <c:v>0.14551314473486113</c:v>
                  </c:pt>
                  <c:pt idx="243">
                    <c:v>0.11333870583313932</c:v>
                  </c:pt>
                  <c:pt idx="244">
                    <c:v>0.10870085086280158</c:v>
                  </c:pt>
                  <c:pt idx="245">
                    <c:v>0.12602105660115656</c:v>
                  </c:pt>
                  <c:pt idx="246">
                    <c:v>0.12206077086516813</c:v>
                  </c:pt>
                  <c:pt idx="247">
                    <c:v>0.13080584392165398</c:v>
                  </c:pt>
                  <c:pt idx="248">
                    <c:v>0.15054870026949882</c:v>
                  </c:pt>
                  <c:pt idx="249">
                    <c:v>0.13815733408815514</c:v>
                  </c:pt>
                  <c:pt idx="250">
                    <c:v>0.10659855194650796</c:v>
                  </c:pt>
                  <c:pt idx="251">
                    <c:v>0.14584560660815682</c:v>
                  </c:pt>
                  <c:pt idx="252">
                    <c:v>8.7491486016337119E-2</c:v>
                  </c:pt>
                  <c:pt idx="253">
                    <c:v>7.2391439823216053E-2</c:v>
                  </c:pt>
                  <c:pt idx="254">
                    <c:v>3.9111118979929256E-2</c:v>
                  </c:pt>
                  <c:pt idx="255">
                    <c:v>8.1059714651737044E-2</c:v>
                  </c:pt>
                  <c:pt idx="256">
                    <c:v>8.8019676021891369E-2</c:v>
                  </c:pt>
                  <c:pt idx="257">
                    <c:v>4.3720019233748103E-2</c:v>
                  </c:pt>
                  <c:pt idx="258">
                    <c:v>6.3718185088097998E-2</c:v>
                  </c:pt>
                  <c:pt idx="259">
                    <c:v>0.12248940921179596</c:v>
                  </c:pt>
                  <c:pt idx="260">
                    <c:v>0.14071607829402963</c:v>
                  </c:pt>
                  <c:pt idx="261">
                    <c:v>9.539571466822877E-2</c:v>
                  </c:pt>
                  <c:pt idx="262">
                    <c:v>0.12144961460832954</c:v>
                  </c:pt>
                  <c:pt idx="263">
                    <c:v>0.15706205221884659</c:v>
                  </c:pt>
                  <c:pt idx="264">
                    <c:v>0.12163110755313922</c:v>
                  </c:pt>
                  <c:pt idx="265">
                    <c:v>0.10547541322285574</c:v>
                  </c:pt>
                  <c:pt idx="266">
                    <c:v>8.5252113547031091E-2</c:v>
                  </c:pt>
                  <c:pt idx="267">
                    <c:v>9.1681357225163629E-2</c:v>
                  </c:pt>
                  <c:pt idx="268">
                    <c:v>6.6391845986345344E-2</c:v>
                  </c:pt>
                  <c:pt idx="269">
                    <c:v>8.2578156582369666E-2</c:v>
                  </c:pt>
                  <c:pt idx="270">
                    <c:v>0.1020169931196087</c:v>
                  </c:pt>
                  <c:pt idx="271">
                    <c:v>8.0612165080818143E-2</c:v>
                  </c:pt>
                  <c:pt idx="272">
                    <c:v>0.10043084538723862</c:v>
                  </c:pt>
                  <c:pt idx="273">
                    <c:v>9.521218894488187E-2</c:v>
                  </c:pt>
                  <c:pt idx="274">
                    <c:v>9.6538809575282977E-2</c:v>
                  </c:pt>
                  <c:pt idx="275">
                    <c:v>0.12127855252491355</c:v>
                  </c:pt>
                  <c:pt idx="276">
                    <c:v>0.1357677626287839</c:v>
                  </c:pt>
                  <c:pt idx="277">
                    <c:v>9.4503368246525402E-2</c:v>
                  </c:pt>
                  <c:pt idx="278">
                    <c:v>8.0139894567394274E-2</c:v>
                  </c:pt>
                  <c:pt idx="279">
                    <c:v>8.9297441768200425E-2</c:v>
                  </c:pt>
                  <c:pt idx="280">
                    <c:v>9.7425743072282189E-2</c:v>
                  </c:pt>
                  <c:pt idx="281">
                    <c:v>0.11694004889685239</c:v>
                  </c:pt>
                  <c:pt idx="282">
                    <c:v>7.8732869864849911E-2</c:v>
                  </c:pt>
                  <c:pt idx="283">
                    <c:v>6.3141991320813121E-2</c:v>
                  </c:pt>
                  <c:pt idx="284">
                    <c:v>9.9761428440383312E-2</c:v>
                  </c:pt>
                  <c:pt idx="285">
                    <c:v>8.1591386414968339E-2</c:v>
                  </c:pt>
                  <c:pt idx="286">
                    <c:v>8.8554619513262323E-2</c:v>
                  </c:pt>
                  <c:pt idx="287">
                    <c:v>7.3496053884084575E-2</c:v>
                  </c:pt>
                  <c:pt idx="288">
                    <c:v>0.13150794963699919</c:v>
                  </c:pt>
                  <c:pt idx="289">
                    <c:v>0.1249893552239168</c:v>
                  </c:pt>
                  <c:pt idx="290">
                    <c:v>9.9400134307184529E-2</c:v>
                  </c:pt>
                  <c:pt idx="291">
                    <c:v>9.4448980587159101E-2</c:v>
                  </c:pt>
                  <c:pt idx="292">
                    <c:v>0.12202108397843205</c:v>
                  </c:pt>
                  <c:pt idx="293">
                    <c:v>0.10324059661279637</c:v>
                  </c:pt>
                  <c:pt idx="294">
                    <c:v>0.13386423108851689</c:v>
                  </c:pt>
                  <c:pt idx="295">
                    <c:v>0.14090308673523325</c:v>
                  </c:pt>
                  <c:pt idx="296">
                    <c:v>0.12641782675590371</c:v>
                  </c:pt>
                  <c:pt idx="297">
                    <c:v>0.10502582990548991</c:v>
                  </c:pt>
                  <c:pt idx="298">
                    <c:v>3.3696863676148887E-2</c:v>
                  </c:pt>
                  <c:pt idx="299">
                    <c:v>5.7752329948306889E-2</c:v>
                  </c:pt>
                  <c:pt idx="300">
                    <c:v>5.4608498120978788E-2</c:v>
                  </c:pt>
                  <c:pt idx="301">
                    <c:v>0.13148257594198257</c:v>
                  </c:pt>
                  <c:pt idx="302">
                    <c:v>9.6752192584535643E-2</c:v>
                  </c:pt>
                  <c:pt idx="303">
                    <c:v>6.5860912872515706E-2</c:v>
                  </c:pt>
                  <c:pt idx="304">
                    <c:v>8.5255773412053829E-2</c:v>
                  </c:pt>
                  <c:pt idx="305">
                    <c:v>0.11498648557005796</c:v>
                  </c:pt>
                  <c:pt idx="306">
                    <c:v>0.13686612025394326</c:v>
                  </c:pt>
                  <c:pt idx="307">
                    <c:v>0.13509857761089711</c:v>
                  </c:pt>
                  <c:pt idx="308">
                    <c:v>8.9365553517979437E-2</c:v>
                  </c:pt>
                  <c:pt idx="309">
                    <c:v>6.6973906458542717E-2</c:v>
                  </c:pt>
                  <c:pt idx="310">
                    <c:v>5.1755305769135153E-2</c:v>
                  </c:pt>
                  <c:pt idx="311">
                    <c:v>5.5880970635822001E-2</c:v>
                  </c:pt>
                  <c:pt idx="312">
                    <c:v>7.8084793031959088E-2</c:v>
                  </c:pt>
                  <c:pt idx="313">
                    <c:v>0.11035923572489892</c:v>
                  </c:pt>
                  <c:pt idx="314">
                    <c:v>9.7216836537937723E-2</c:v>
                  </c:pt>
                  <c:pt idx="315">
                    <c:v>8.1417409238743077E-2</c:v>
                  </c:pt>
                  <c:pt idx="316">
                    <c:v>8.1191185963156554E-2</c:v>
                  </c:pt>
                  <c:pt idx="317">
                    <c:v>0.10544883251948456</c:v>
                  </c:pt>
                  <c:pt idx="318">
                    <c:v>7.7775324580302646E-2</c:v>
                  </c:pt>
                  <c:pt idx="319">
                    <c:v>0.10117033490297846</c:v>
                  </c:pt>
                  <c:pt idx="320">
                    <c:v>0.11033965175357376</c:v>
                  </c:pt>
                  <c:pt idx="321">
                    <c:v>0.10765898290350488</c:v>
                  </c:pt>
                  <c:pt idx="322">
                    <c:v>8.0278176509019708E-2</c:v>
                  </c:pt>
                  <c:pt idx="323">
                    <c:v>5.3638381383771951E-2</c:v>
                  </c:pt>
                  <c:pt idx="324">
                    <c:v>6.8265658503196033E-2</c:v>
                  </c:pt>
                  <c:pt idx="325">
                    <c:v>7.7054618187972282E-2</c:v>
                  </c:pt>
                  <c:pt idx="326">
                    <c:v>5.894208791500552E-2</c:v>
                  </c:pt>
                  <c:pt idx="327">
                    <c:v>6.8698936400817104E-2</c:v>
                  </c:pt>
                  <c:pt idx="328">
                    <c:v>0.10523728226720265</c:v>
                  </c:pt>
                  <c:pt idx="329">
                    <c:v>0.12017317661981076</c:v>
                  </c:pt>
                  <c:pt idx="330">
                    <c:v>9.0001543171614073E-2</c:v>
                  </c:pt>
                  <c:pt idx="331">
                    <c:v>8.2204056069498641E-2</c:v>
                  </c:pt>
                  <c:pt idx="332">
                    <c:v>0.10354988881546302</c:v>
                  </c:pt>
                  <c:pt idx="333">
                    <c:v>6.4254843051403179E-2</c:v>
                  </c:pt>
                  <c:pt idx="334">
                    <c:v>7.8266944271960445E-2</c:v>
                  </c:pt>
                  <c:pt idx="335">
                    <c:v>7.5583967878667696E-2</c:v>
                  </c:pt>
                  <c:pt idx="336">
                    <c:v>7.3851030455227271E-2</c:v>
                  </c:pt>
                  <c:pt idx="337">
                    <c:v>6.8880248821798162E-2</c:v>
                  </c:pt>
                  <c:pt idx="338">
                    <c:v>7.9592577646800694E-2</c:v>
                  </c:pt>
                  <c:pt idx="339">
                    <c:v>4.3232347586458518E-2</c:v>
                  </c:pt>
                  <c:pt idx="340">
                    <c:v>6.0769338011909306E-2</c:v>
                  </c:pt>
                  <c:pt idx="341">
                    <c:v>7.4208381948849489E-2</c:v>
                  </c:pt>
                  <c:pt idx="342">
                    <c:v>5.0018232592683072E-2</c:v>
                  </c:pt>
                  <c:pt idx="343">
                    <c:v>5.8096928037413016E-2</c:v>
                  </c:pt>
                  <c:pt idx="344">
                    <c:v>7.6909708316375142E-2</c:v>
                  </c:pt>
                  <c:pt idx="345">
                    <c:v>8.9681065456684292E-2</c:v>
                  </c:pt>
                  <c:pt idx="346">
                    <c:v>9.6968749580050639E-2</c:v>
                  </c:pt>
                  <c:pt idx="347">
                    <c:v>0.11534295344302338</c:v>
                  </c:pt>
                  <c:pt idx="348">
                    <c:v>6.8830701024632845E-2</c:v>
                  </c:pt>
                  <c:pt idx="349">
                    <c:v>0.10446929816497989</c:v>
                  </c:pt>
                  <c:pt idx="350">
                    <c:v>0.12433435607892313</c:v>
                  </c:pt>
                  <c:pt idx="351">
                    <c:v>9.7397992216281717E-2</c:v>
                  </c:pt>
                  <c:pt idx="352">
                    <c:v>7.3540008897681072E-2</c:v>
                  </c:pt>
                  <c:pt idx="353">
                    <c:v>7.6639758352533394E-2</c:v>
                  </c:pt>
                  <c:pt idx="354">
                    <c:v>6.8910441416611221E-2</c:v>
                  </c:pt>
                  <c:pt idx="355">
                    <c:v>6.7036131186702028E-2</c:v>
                  </c:pt>
                  <c:pt idx="356">
                    <c:v>9.8767575205532102E-2</c:v>
                  </c:pt>
                  <c:pt idx="357">
                    <c:v>7.5952507886101014E-2</c:v>
                  </c:pt>
                  <c:pt idx="358">
                    <c:v>7.1954159788807717E-2</c:v>
                  </c:pt>
                  <c:pt idx="359">
                    <c:v>6.6735457674789958E-2</c:v>
                  </c:pt>
                  <c:pt idx="360">
                    <c:v>7.9026647859205115E-2</c:v>
                  </c:pt>
                  <c:pt idx="361">
                    <c:v>8.7683751569681265E-2</c:v>
                  </c:pt>
                  <c:pt idx="362">
                    <c:v>9.2859617155278421E-2</c:v>
                  </c:pt>
                  <c:pt idx="363">
                    <c:v>9.1438928257466801E-2</c:v>
                  </c:pt>
                  <c:pt idx="364">
                    <c:v>8.6663968533258043E-2</c:v>
                  </c:pt>
                  <c:pt idx="365">
                    <c:v>0.10472831197388906</c:v>
                  </c:pt>
                  <c:pt idx="366">
                    <c:v>6.8683569630134944E-2</c:v>
                  </c:pt>
                  <c:pt idx="367">
                    <c:v>0.11188775069123068</c:v>
                  </c:pt>
                  <c:pt idx="368">
                    <c:v>0.13844202998398944</c:v>
                  </c:pt>
                  <c:pt idx="369">
                    <c:v>0.13708374303550383</c:v>
                  </c:pt>
                  <c:pt idx="370">
                    <c:v>0.10376115594444434</c:v>
                  </c:pt>
                  <c:pt idx="371">
                    <c:v>6.2605733749085804E-2</c:v>
                  </c:pt>
                  <c:pt idx="372">
                    <c:v>6.3069884911533952E-2</c:v>
                  </c:pt>
                  <c:pt idx="373">
                    <c:v>7.8222842451151076E-2</c:v>
                  </c:pt>
                  <c:pt idx="374">
                    <c:v>9.800910772999287E-2</c:v>
                  </c:pt>
                  <c:pt idx="375">
                    <c:v>5.19884281455067E-2</c:v>
                  </c:pt>
                  <c:pt idx="376">
                    <c:v>6.8389547519344063E-2</c:v>
                  </c:pt>
                  <c:pt idx="377">
                    <c:v>8.9749090810773105E-2</c:v>
                  </c:pt>
                  <c:pt idx="378">
                    <c:v>7.9787915502046849E-2</c:v>
                  </c:pt>
                  <c:pt idx="379">
                    <c:v>5.1167785808913645E-2</c:v>
                  </c:pt>
                  <c:pt idx="380">
                    <c:v>7.3494191853464855E-2</c:v>
                  </c:pt>
                  <c:pt idx="381">
                    <c:v>4.6233028083759869E-2</c:v>
                  </c:pt>
                  <c:pt idx="382">
                    <c:v>5.1862035968996349E-2</c:v>
                  </c:pt>
                  <c:pt idx="383">
                    <c:v>6.9580337283976348E-2</c:v>
                  </c:pt>
                  <c:pt idx="384">
                    <c:v>0.10091406879614671</c:v>
                  </c:pt>
                  <c:pt idx="385">
                    <c:v>9.5323618591519402E-2</c:v>
                  </c:pt>
                  <c:pt idx="386">
                    <c:v>6.6465658196002017E-2</c:v>
                  </c:pt>
                  <c:pt idx="387">
                    <c:v>0.10317398879074978</c:v>
                  </c:pt>
                  <c:pt idx="388">
                    <c:v>0.11535543623894599</c:v>
                  </c:pt>
                  <c:pt idx="389">
                    <c:v>0.11981020732526432</c:v>
                  </c:pt>
                </c:numCache>
              </c:numRef>
            </c:plus>
            <c:minus>
              <c:numRef>
                <c:f>pooled!$AV$4:$AV$393</c:f>
                <c:numCache>
                  <c:formatCode>General</c:formatCode>
                  <c:ptCount val="390"/>
                  <c:pt idx="0">
                    <c:v>0.16864079398337542</c:v>
                  </c:pt>
                  <c:pt idx="1">
                    <c:v>0.13258775114079055</c:v>
                  </c:pt>
                  <c:pt idx="2">
                    <c:v>0.13742321516513314</c:v>
                  </c:pt>
                  <c:pt idx="3">
                    <c:v>0.18731212315962373</c:v>
                  </c:pt>
                  <c:pt idx="4">
                    <c:v>0.18988925357036224</c:v>
                  </c:pt>
                  <c:pt idx="5">
                    <c:v>0.17984730014315509</c:v>
                  </c:pt>
                  <c:pt idx="6">
                    <c:v>0.16188686306099237</c:v>
                  </c:pt>
                  <c:pt idx="7">
                    <c:v>0.10697418562584803</c:v>
                  </c:pt>
                  <c:pt idx="8">
                    <c:v>8.0992866955600415E-2</c:v>
                  </c:pt>
                  <c:pt idx="9">
                    <c:v>0.1622515856598776</c:v>
                  </c:pt>
                  <c:pt idx="10">
                    <c:v>7.9884358741609915E-2</c:v>
                  </c:pt>
                  <c:pt idx="11">
                    <c:v>0.12344088344862129</c:v>
                  </c:pt>
                  <c:pt idx="12">
                    <c:v>9.4775401578979138E-2</c:v>
                  </c:pt>
                  <c:pt idx="13">
                    <c:v>9.9418040860336621E-2</c:v>
                  </c:pt>
                  <c:pt idx="14">
                    <c:v>0.12269552907045782</c:v>
                  </c:pt>
                  <c:pt idx="15">
                    <c:v>9.9652992537797178E-2</c:v>
                  </c:pt>
                  <c:pt idx="16">
                    <c:v>0.12818693877372872</c:v>
                  </c:pt>
                  <c:pt idx="17">
                    <c:v>0.13868146979889781</c:v>
                  </c:pt>
                  <c:pt idx="18">
                    <c:v>0.19561204808297591</c:v>
                  </c:pt>
                  <c:pt idx="19">
                    <c:v>0.22145284536255952</c:v>
                  </c:pt>
                  <c:pt idx="20">
                    <c:v>0.20316476408052295</c:v>
                  </c:pt>
                  <c:pt idx="21">
                    <c:v>0.16216157913297483</c:v>
                  </c:pt>
                  <c:pt idx="22">
                    <c:v>0.12611235032538262</c:v>
                  </c:pt>
                  <c:pt idx="23">
                    <c:v>0.17261707356335287</c:v>
                  </c:pt>
                  <c:pt idx="24">
                    <c:v>0.14092003557329663</c:v>
                  </c:pt>
                  <c:pt idx="25">
                    <c:v>0.18634541560813631</c:v>
                  </c:pt>
                  <c:pt idx="26">
                    <c:v>0.15224840089677955</c:v>
                  </c:pt>
                  <c:pt idx="27">
                    <c:v>0.17333428004055071</c:v>
                  </c:pt>
                  <c:pt idx="28">
                    <c:v>0.18090719923320622</c:v>
                  </c:pt>
                  <c:pt idx="29">
                    <c:v>0.22746223383366604</c:v>
                  </c:pt>
                  <c:pt idx="30">
                    <c:v>0.16278460333344785</c:v>
                  </c:pt>
                  <c:pt idx="31">
                    <c:v>0.19481792366764963</c:v>
                  </c:pt>
                  <c:pt idx="32">
                    <c:v>0.16184451164896821</c:v>
                  </c:pt>
                  <c:pt idx="33">
                    <c:v>0.17350536483274084</c:v>
                  </c:pt>
                  <c:pt idx="34">
                    <c:v>0.16339215180977909</c:v>
                  </c:pt>
                  <c:pt idx="35">
                    <c:v>0.16490697142893085</c:v>
                  </c:pt>
                  <c:pt idx="36">
                    <c:v>0.16900128902175585</c:v>
                  </c:pt>
                  <c:pt idx="37">
                    <c:v>0.10582843799330081</c:v>
                  </c:pt>
                  <c:pt idx="38">
                    <c:v>0.13957643341785606</c:v>
                  </c:pt>
                  <c:pt idx="39">
                    <c:v>0.15075528223526533</c:v>
                  </c:pt>
                  <c:pt idx="40">
                    <c:v>8.8398957447195003E-2</c:v>
                  </c:pt>
                  <c:pt idx="41">
                    <c:v>0.15108890403974409</c:v>
                  </c:pt>
                  <c:pt idx="42">
                    <c:v>0.16177391600928046</c:v>
                  </c:pt>
                  <c:pt idx="43">
                    <c:v>0.16483962092176155</c:v>
                  </c:pt>
                  <c:pt idx="44">
                    <c:v>0.24650924140013955</c:v>
                  </c:pt>
                  <c:pt idx="45">
                    <c:v>0.27091089657381623</c:v>
                  </c:pt>
                  <c:pt idx="46">
                    <c:v>0.19754276791212685</c:v>
                  </c:pt>
                  <c:pt idx="47">
                    <c:v>0.17838612762125172</c:v>
                  </c:pt>
                  <c:pt idx="48">
                    <c:v>0.18755518297920029</c:v>
                  </c:pt>
                  <c:pt idx="49">
                    <c:v>0.16289043564128811</c:v>
                  </c:pt>
                  <c:pt idx="50">
                    <c:v>0.12781256293116508</c:v>
                  </c:pt>
                  <c:pt idx="51">
                    <c:v>0.16135748949343079</c:v>
                  </c:pt>
                  <c:pt idx="52">
                    <c:v>0.22523873850544848</c:v>
                  </c:pt>
                  <c:pt idx="53">
                    <c:v>0.18481462763926534</c:v>
                  </c:pt>
                  <c:pt idx="54">
                    <c:v>0.13340697203411062</c:v>
                  </c:pt>
                  <c:pt idx="55">
                    <c:v>0.16112754656741266</c:v>
                  </c:pt>
                  <c:pt idx="56">
                    <c:v>0.20031868529281074</c:v>
                  </c:pt>
                  <c:pt idx="57">
                    <c:v>0.14072068259458637</c:v>
                  </c:pt>
                  <c:pt idx="58">
                    <c:v>0.17950449117510903</c:v>
                  </c:pt>
                  <c:pt idx="59">
                    <c:v>0.18074545250149532</c:v>
                  </c:pt>
                  <c:pt idx="60">
                    <c:v>0.15270721737184678</c:v>
                  </c:pt>
                  <c:pt idx="61">
                    <c:v>0.17506008649044225</c:v>
                  </c:pt>
                  <c:pt idx="62">
                    <c:v>0.2434804423552894</c:v>
                  </c:pt>
                  <c:pt idx="63">
                    <c:v>0.17839589269062836</c:v>
                  </c:pt>
                  <c:pt idx="64">
                    <c:v>0.15906389913646754</c:v>
                  </c:pt>
                  <c:pt idx="65">
                    <c:v>0.15440080656088187</c:v>
                  </c:pt>
                  <c:pt idx="66">
                    <c:v>0.20859116696487559</c:v>
                  </c:pt>
                  <c:pt idx="67">
                    <c:v>0.18321063101352333</c:v>
                  </c:pt>
                  <c:pt idx="68">
                    <c:v>0.15407145102770595</c:v>
                  </c:pt>
                  <c:pt idx="69">
                    <c:v>9.6088312828563879E-2</c:v>
                  </c:pt>
                  <c:pt idx="70">
                    <c:v>0.14736619175341151</c:v>
                  </c:pt>
                  <c:pt idx="71">
                    <c:v>0.12936840762880955</c:v>
                  </c:pt>
                  <c:pt idx="72">
                    <c:v>0.11005872826261652</c:v>
                  </c:pt>
                  <c:pt idx="73">
                    <c:v>0.18776738218158606</c:v>
                  </c:pt>
                  <c:pt idx="74">
                    <c:v>0.13902814489793</c:v>
                  </c:pt>
                  <c:pt idx="75">
                    <c:v>0.14479357002564394</c:v>
                  </c:pt>
                  <c:pt idx="76">
                    <c:v>0.21321820699118132</c:v>
                  </c:pt>
                  <c:pt idx="77">
                    <c:v>0.19449531766225936</c:v>
                  </c:pt>
                  <c:pt idx="78">
                    <c:v>0.1672652767196352</c:v>
                  </c:pt>
                  <c:pt idx="79">
                    <c:v>0.11264827510104192</c:v>
                  </c:pt>
                  <c:pt idx="80">
                    <c:v>0.13152204285012345</c:v>
                  </c:pt>
                  <c:pt idx="81">
                    <c:v>0.13586727799081588</c:v>
                  </c:pt>
                  <c:pt idx="82">
                    <c:v>0.17764593317123153</c:v>
                  </c:pt>
                  <c:pt idx="83">
                    <c:v>0.11339864673280446</c:v>
                  </c:pt>
                  <c:pt idx="84">
                    <c:v>0.18341808952109251</c:v>
                  </c:pt>
                  <c:pt idx="85">
                    <c:v>0.15964247744512503</c:v>
                  </c:pt>
                  <c:pt idx="86">
                    <c:v>0.11921236271309076</c:v>
                  </c:pt>
                  <c:pt idx="87">
                    <c:v>0.17272792044853716</c:v>
                  </c:pt>
                  <c:pt idx="88">
                    <c:v>0.12945381276619047</c:v>
                  </c:pt>
                  <c:pt idx="89">
                    <c:v>0.15650798455556961</c:v>
                  </c:pt>
                  <c:pt idx="90">
                    <c:v>0.19047704573309263</c:v>
                  </c:pt>
                  <c:pt idx="91">
                    <c:v>0.12138685306961926</c:v>
                  </c:pt>
                  <c:pt idx="92">
                    <c:v>0.18841613480593478</c:v>
                  </c:pt>
                  <c:pt idx="93">
                    <c:v>0.16243322701972349</c:v>
                  </c:pt>
                  <c:pt idx="94">
                    <c:v>0.1933302491571994</c:v>
                  </c:pt>
                  <c:pt idx="95">
                    <c:v>0.17907940428823374</c:v>
                  </c:pt>
                  <c:pt idx="96">
                    <c:v>0.148573707710379</c:v>
                  </c:pt>
                  <c:pt idx="97">
                    <c:v>0.14110514024991713</c:v>
                  </c:pt>
                  <c:pt idx="98">
                    <c:v>0.13531462380662071</c:v>
                  </c:pt>
                  <c:pt idx="99">
                    <c:v>0.13873278898232499</c:v>
                  </c:pt>
                  <c:pt idx="100">
                    <c:v>0.16646969864878688</c:v>
                  </c:pt>
                  <c:pt idx="101">
                    <c:v>0.21405685561931828</c:v>
                  </c:pt>
                  <c:pt idx="102">
                    <c:v>0.1840323027534142</c:v>
                  </c:pt>
                  <c:pt idx="103">
                    <c:v>0.18893310909585925</c:v>
                  </c:pt>
                  <c:pt idx="104">
                    <c:v>0.21450215565202882</c:v>
                  </c:pt>
                  <c:pt idx="105">
                    <c:v>0.12167250745513007</c:v>
                  </c:pt>
                  <c:pt idx="106">
                    <c:v>0.14360611923525363</c:v>
                  </c:pt>
                  <c:pt idx="107">
                    <c:v>0.16469278592208705</c:v>
                  </c:pt>
                  <c:pt idx="108">
                    <c:v>0.12228922350532218</c:v>
                  </c:pt>
                  <c:pt idx="109">
                    <c:v>0.22434840626921915</c:v>
                  </c:pt>
                  <c:pt idx="110">
                    <c:v>0.1164858461298225</c:v>
                  </c:pt>
                  <c:pt idx="111">
                    <c:v>0.1292635637503016</c:v>
                  </c:pt>
                  <c:pt idx="112">
                    <c:v>0.130424815192522</c:v>
                  </c:pt>
                  <c:pt idx="113">
                    <c:v>0.16518674828019361</c:v>
                  </c:pt>
                  <c:pt idx="114">
                    <c:v>0.1864884461933187</c:v>
                  </c:pt>
                  <c:pt idx="115">
                    <c:v>0.15432122221671249</c:v>
                  </c:pt>
                  <c:pt idx="116">
                    <c:v>0.13347097646854186</c:v>
                  </c:pt>
                  <c:pt idx="117">
                    <c:v>0.11658129382938516</c:v>
                  </c:pt>
                  <c:pt idx="118">
                    <c:v>0.12989382327498808</c:v>
                  </c:pt>
                  <c:pt idx="119">
                    <c:v>0.14651982446687437</c:v>
                  </c:pt>
                  <c:pt idx="120">
                    <c:v>0.15488173501220701</c:v>
                  </c:pt>
                  <c:pt idx="121">
                    <c:v>0.18870660034008632</c:v>
                  </c:pt>
                  <c:pt idx="122">
                    <c:v>0.13306619875307191</c:v>
                  </c:pt>
                  <c:pt idx="123">
                    <c:v>0.10157389079850455</c:v>
                  </c:pt>
                  <c:pt idx="124">
                    <c:v>8.3444660875114804E-2</c:v>
                  </c:pt>
                  <c:pt idx="125">
                    <c:v>0.12598953123393722</c:v>
                  </c:pt>
                  <c:pt idx="126">
                    <c:v>0.18622594144683871</c:v>
                  </c:pt>
                  <c:pt idx="127">
                    <c:v>0.17831384049733381</c:v>
                  </c:pt>
                  <c:pt idx="128">
                    <c:v>0.16907930999163287</c:v>
                  </c:pt>
                  <c:pt idx="129">
                    <c:v>0.17626618786743631</c:v>
                  </c:pt>
                  <c:pt idx="130">
                    <c:v>0.19851616564890603</c:v>
                  </c:pt>
                  <c:pt idx="131">
                    <c:v>0.14203990434755556</c:v>
                  </c:pt>
                  <c:pt idx="132">
                    <c:v>0.20263863390019943</c:v>
                  </c:pt>
                  <c:pt idx="133">
                    <c:v>0.30533394785364792</c:v>
                  </c:pt>
                  <c:pt idx="134">
                    <c:v>0.26792962428268513</c:v>
                  </c:pt>
                  <c:pt idx="135">
                    <c:v>0.19041369328585336</c:v>
                  </c:pt>
                  <c:pt idx="136">
                    <c:v>0.10049703387342514</c:v>
                  </c:pt>
                  <c:pt idx="137">
                    <c:v>0.16004472534693251</c:v>
                  </c:pt>
                  <c:pt idx="138">
                    <c:v>0.16840536303156103</c:v>
                  </c:pt>
                  <c:pt idx="139">
                    <c:v>0.17762605981887383</c:v>
                  </c:pt>
                  <c:pt idx="140">
                    <c:v>0.26403374627428772</c:v>
                  </c:pt>
                  <c:pt idx="141">
                    <c:v>0.21464163516433235</c:v>
                  </c:pt>
                  <c:pt idx="142">
                    <c:v>0.19777226485055088</c:v>
                  </c:pt>
                  <c:pt idx="143">
                    <c:v>0.26754724586468009</c:v>
                  </c:pt>
                  <c:pt idx="144">
                    <c:v>0.19479706058109125</c:v>
                  </c:pt>
                  <c:pt idx="145">
                    <c:v>0.14115751434694648</c:v>
                  </c:pt>
                  <c:pt idx="146">
                    <c:v>0.15893223688109157</c:v>
                  </c:pt>
                  <c:pt idx="147">
                    <c:v>0.14453694628604</c:v>
                  </c:pt>
                  <c:pt idx="148">
                    <c:v>0.14899925593209257</c:v>
                  </c:pt>
                  <c:pt idx="149">
                    <c:v>0.17079749983690562</c:v>
                  </c:pt>
                  <c:pt idx="150">
                    <c:v>0.20577377157563914</c:v>
                  </c:pt>
                  <c:pt idx="151">
                    <c:v>0.20341871382562557</c:v>
                  </c:pt>
                  <c:pt idx="152">
                    <c:v>0.16239206027203176</c:v>
                  </c:pt>
                  <c:pt idx="153">
                    <c:v>7.9466784562090317E-2</c:v>
                  </c:pt>
                  <c:pt idx="154">
                    <c:v>5.48563407472272E-2</c:v>
                  </c:pt>
                  <c:pt idx="155">
                    <c:v>3.7545694562067682E-2</c:v>
                  </c:pt>
                  <c:pt idx="156">
                    <c:v>2.2081789265102545E-2</c:v>
                  </c:pt>
                  <c:pt idx="157">
                    <c:v>3.3120516259162638E-2</c:v>
                  </c:pt>
                  <c:pt idx="158">
                    <c:v>3.6328608138160266E-2</c:v>
                  </c:pt>
                  <c:pt idx="159">
                    <c:v>3.5153606652846593E-2</c:v>
                  </c:pt>
                  <c:pt idx="160">
                    <c:v>3.7585479659016569E-2</c:v>
                  </c:pt>
                  <c:pt idx="161">
                    <c:v>6.0892460727733189E-2</c:v>
                  </c:pt>
                  <c:pt idx="162">
                    <c:v>5.8452679019309235E-2</c:v>
                  </c:pt>
                  <c:pt idx="163">
                    <c:v>7.1165362856336664E-2</c:v>
                  </c:pt>
                  <c:pt idx="164">
                    <c:v>8.4055451807936596E-2</c:v>
                  </c:pt>
                  <c:pt idx="165">
                    <c:v>0.14446014894172091</c:v>
                  </c:pt>
                  <c:pt idx="166">
                    <c:v>0.258145799402339</c:v>
                  </c:pt>
                  <c:pt idx="167">
                    <c:v>0.32895104681476467</c:v>
                  </c:pt>
                  <c:pt idx="168">
                    <c:v>0.4233160629178494</c:v>
                  </c:pt>
                  <c:pt idx="169">
                    <c:v>0.52135350546986847</c:v>
                  </c:pt>
                  <c:pt idx="170">
                    <c:v>0.47788881312385106</c:v>
                  </c:pt>
                  <c:pt idx="171">
                    <c:v>0.41666397289476126</c:v>
                  </c:pt>
                  <c:pt idx="172">
                    <c:v>0.23307024053018058</c:v>
                  </c:pt>
                  <c:pt idx="173">
                    <c:v>0.35507841859835804</c:v>
                  </c:pt>
                  <c:pt idx="174">
                    <c:v>0.21786383813093932</c:v>
                  </c:pt>
                  <c:pt idx="175">
                    <c:v>0.21042854350836801</c:v>
                  </c:pt>
                  <c:pt idx="176">
                    <c:v>0.24584487380740305</c:v>
                  </c:pt>
                  <c:pt idx="177">
                    <c:v>0.19986140413577932</c:v>
                  </c:pt>
                  <c:pt idx="178">
                    <c:v>0.26077292749751707</c:v>
                  </c:pt>
                  <c:pt idx="179">
                    <c:v>0.33646398439313163</c:v>
                  </c:pt>
                  <c:pt idx="180">
                    <c:v>0.35362992651246411</c:v>
                  </c:pt>
                  <c:pt idx="181">
                    <c:v>0.30843585625543984</c:v>
                  </c:pt>
                  <c:pt idx="182">
                    <c:v>0.31710174648998657</c:v>
                  </c:pt>
                  <c:pt idx="183">
                    <c:v>0.3081940707440553</c:v>
                  </c:pt>
                  <c:pt idx="184">
                    <c:v>0.33339950553259373</c:v>
                  </c:pt>
                  <c:pt idx="185">
                    <c:v>0.26384333133646187</c:v>
                  </c:pt>
                  <c:pt idx="186">
                    <c:v>0.23656700153604901</c:v>
                  </c:pt>
                  <c:pt idx="187">
                    <c:v>0.17348154271135841</c:v>
                  </c:pt>
                  <c:pt idx="188">
                    <c:v>0.12140800615857252</c:v>
                  </c:pt>
                  <c:pt idx="189">
                    <c:v>8.916332194419678E-2</c:v>
                  </c:pt>
                  <c:pt idx="190">
                    <c:v>0.10735189549443634</c:v>
                  </c:pt>
                  <c:pt idx="191">
                    <c:v>7.2144111926042767E-2</c:v>
                  </c:pt>
                  <c:pt idx="192">
                    <c:v>7.2947001077779058E-2</c:v>
                  </c:pt>
                  <c:pt idx="193">
                    <c:v>8.4171073794179804E-2</c:v>
                  </c:pt>
                  <c:pt idx="194">
                    <c:v>9.3584167690288933E-2</c:v>
                  </c:pt>
                  <c:pt idx="195">
                    <c:v>8.4109827121125039E-2</c:v>
                  </c:pt>
                  <c:pt idx="196">
                    <c:v>9.4704587224477263E-2</c:v>
                  </c:pt>
                  <c:pt idx="197">
                    <c:v>0.1083087211006044</c:v>
                  </c:pt>
                  <c:pt idx="198">
                    <c:v>0.11756907623800152</c:v>
                  </c:pt>
                  <c:pt idx="199">
                    <c:v>8.1538420647225746E-2</c:v>
                  </c:pt>
                  <c:pt idx="200">
                    <c:v>6.7435618368728731E-2</c:v>
                  </c:pt>
                  <c:pt idx="201">
                    <c:v>8.9382079730475364E-2</c:v>
                  </c:pt>
                  <c:pt idx="202">
                    <c:v>0.12164498749056175</c:v>
                  </c:pt>
                  <c:pt idx="203">
                    <c:v>8.8351479255171297E-2</c:v>
                  </c:pt>
                  <c:pt idx="204">
                    <c:v>0.17083112787927709</c:v>
                  </c:pt>
                  <c:pt idx="205">
                    <c:v>0.1347158278520966</c:v>
                  </c:pt>
                  <c:pt idx="206">
                    <c:v>0.11342014061248094</c:v>
                  </c:pt>
                  <c:pt idx="207">
                    <c:v>0.11582368361781141</c:v>
                  </c:pt>
                  <c:pt idx="208">
                    <c:v>8.2246472381255625E-2</c:v>
                  </c:pt>
                  <c:pt idx="209">
                    <c:v>8.7353847411188609E-2</c:v>
                  </c:pt>
                  <c:pt idx="210">
                    <c:v>0.10858818129179119</c:v>
                  </c:pt>
                  <c:pt idx="211">
                    <c:v>8.2306868588916435E-2</c:v>
                  </c:pt>
                  <c:pt idx="212">
                    <c:v>9.9477558001702424E-2</c:v>
                  </c:pt>
                  <c:pt idx="213">
                    <c:v>7.9278761882764323E-2</c:v>
                  </c:pt>
                  <c:pt idx="214">
                    <c:v>8.2725874249549969E-2</c:v>
                  </c:pt>
                  <c:pt idx="215">
                    <c:v>3.7078692730207238E-2</c:v>
                  </c:pt>
                  <c:pt idx="216">
                    <c:v>8.2886107348601093E-2</c:v>
                  </c:pt>
                  <c:pt idx="217">
                    <c:v>0.12006864824808321</c:v>
                  </c:pt>
                  <c:pt idx="218">
                    <c:v>0.12635979561836549</c:v>
                  </c:pt>
                  <c:pt idx="219">
                    <c:v>0.12025271130052016</c:v>
                  </c:pt>
                  <c:pt idx="220">
                    <c:v>7.8194610489655134E-2</c:v>
                  </c:pt>
                  <c:pt idx="221">
                    <c:v>6.5724594406121314E-2</c:v>
                  </c:pt>
                  <c:pt idx="222">
                    <c:v>0.1313598507496429</c:v>
                  </c:pt>
                  <c:pt idx="223">
                    <c:v>8.9443261501396323E-2</c:v>
                  </c:pt>
                  <c:pt idx="224">
                    <c:v>8.1866321185041599E-2</c:v>
                  </c:pt>
                  <c:pt idx="225">
                    <c:v>8.193639673266688E-2</c:v>
                  </c:pt>
                  <c:pt idx="226">
                    <c:v>8.5807392471792268E-2</c:v>
                  </c:pt>
                  <c:pt idx="227">
                    <c:v>8.6039323062866879E-2</c:v>
                  </c:pt>
                  <c:pt idx="228">
                    <c:v>7.3974730870747171E-2</c:v>
                  </c:pt>
                  <c:pt idx="229">
                    <c:v>7.039002751439756E-2</c:v>
                  </c:pt>
                  <c:pt idx="230">
                    <c:v>5.702350749947057E-2</c:v>
                  </c:pt>
                  <c:pt idx="231">
                    <c:v>5.9707165426720478E-2</c:v>
                  </c:pt>
                  <c:pt idx="232">
                    <c:v>9.5916637013581663E-2</c:v>
                  </c:pt>
                  <c:pt idx="233">
                    <c:v>0.11019890988729575</c:v>
                  </c:pt>
                  <c:pt idx="234">
                    <c:v>0.12920102380000312</c:v>
                  </c:pt>
                  <c:pt idx="235">
                    <c:v>9.6344781924713727E-2</c:v>
                  </c:pt>
                  <c:pt idx="236">
                    <c:v>0.10797591408101541</c:v>
                  </c:pt>
                  <c:pt idx="237">
                    <c:v>0.15722752087064232</c:v>
                  </c:pt>
                  <c:pt idx="238">
                    <c:v>0.18972909812237393</c:v>
                  </c:pt>
                  <c:pt idx="239">
                    <c:v>0.13434229874458323</c:v>
                  </c:pt>
                  <c:pt idx="240">
                    <c:v>9.0458024464511913E-2</c:v>
                  </c:pt>
                  <c:pt idx="241">
                    <c:v>0.13716620889267717</c:v>
                  </c:pt>
                  <c:pt idx="242">
                    <c:v>0.14551314473486113</c:v>
                  </c:pt>
                  <c:pt idx="243">
                    <c:v>0.11333870583313932</c:v>
                  </c:pt>
                  <c:pt idx="244">
                    <c:v>0.10870085086280158</c:v>
                  </c:pt>
                  <c:pt idx="245">
                    <c:v>0.12602105660115656</c:v>
                  </c:pt>
                  <c:pt idx="246">
                    <c:v>0.12206077086516813</c:v>
                  </c:pt>
                  <c:pt idx="247">
                    <c:v>0.13080584392165398</c:v>
                  </c:pt>
                  <c:pt idx="248">
                    <c:v>0.15054870026949882</c:v>
                  </c:pt>
                  <c:pt idx="249">
                    <c:v>0.13815733408815514</c:v>
                  </c:pt>
                  <c:pt idx="250">
                    <c:v>0.10659855194650796</c:v>
                  </c:pt>
                  <c:pt idx="251">
                    <c:v>0.14584560660815682</c:v>
                  </c:pt>
                  <c:pt idx="252">
                    <c:v>8.7491486016337119E-2</c:v>
                  </c:pt>
                  <c:pt idx="253">
                    <c:v>7.2391439823216053E-2</c:v>
                  </c:pt>
                  <c:pt idx="254">
                    <c:v>3.9111118979929256E-2</c:v>
                  </c:pt>
                  <c:pt idx="255">
                    <c:v>8.1059714651737044E-2</c:v>
                  </c:pt>
                  <c:pt idx="256">
                    <c:v>8.8019676021891369E-2</c:v>
                  </c:pt>
                  <c:pt idx="257">
                    <c:v>4.3720019233748103E-2</c:v>
                  </c:pt>
                  <c:pt idx="258">
                    <c:v>6.3718185088097998E-2</c:v>
                  </c:pt>
                  <c:pt idx="259">
                    <c:v>0.12248940921179596</c:v>
                  </c:pt>
                  <c:pt idx="260">
                    <c:v>0.14071607829402963</c:v>
                  </c:pt>
                  <c:pt idx="261">
                    <c:v>9.539571466822877E-2</c:v>
                  </c:pt>
                  <c:pt idx="262">
                    <c:v>0.12144961460832954</c:v>
                  </c:pt>
                  <c:pt idx="263">
                    <c:v>0.15706205221884659</c:v>
                  </c:pt>
                  <c:pt idx="264">
                    <c:v>0.12163110755313922</c:v>
                  </c:pt>
                  <c:pt idx="265">
                    <c:v>0.10547541322285574</c:v>
                  </c:pt>
                  <c:pt idx="266">
                    <c:v>8.5252113547031091E-2</c:v>
                  </c:pt>
                  <c:pt idx="267">
                    <c:v>9.1681357225163629E-2</c:v>
                  </c:pt>
                  <c:pt idx="268">
                    <c:v>6.6391845986345344E-2</c:v>
                  </c:pt>
                  <c:pt idx="269">
                    <c:v>8.2578156582369666E-2</c:v>
                  </c:pt>
                  <c:pt idx="270">
                    <c:v>0.1020169931196087</c:v>
                  </c:pt>
                  <c:pt idx="271">
                    <c:v>8.0612165080818143E-2</c:v>
                  </c:pt>
                  <c:pt idx="272">
                    <c:v>0.10043084538723862</c:v>
                  </c:pt>
                  <c:pt idx="273">
                    <c:v>9.521218894488187E-2</c:v>
                  </c:pt>
                  <c:pt idx="274">
                    <c:v>9.6538809575282977E-2</c:v>
                  </c:pt>
                  <c:pt idx="275">
                    <c:v>0.12127855252491355</c:v>
                  </c:pt>
                  <c:pt idx="276">
                    <c:v>0.1357677626287839</c:v>
                  </c:pt>
                  <c:pt idx="277">
                    <c:v>9.4503368246525402E-2</c:v>
                  </c:pt>
                  <c:pt idx="278">
                    <c:v>8.0139894567394274E-2</c:v>
                  </c:pt>
                  <c:pt idx="279">
                    <c:v>8.9297441768200425E-2</c:v>
                  </c:pt>
                  <c:pt idx="280">
                    <c:v>9.7425743072282189E-2</c:v>
                  </c:pt>
                  <c:pt idx="281">
                    <c:v>0.11694004889685239</c:v>
                  </c:pt>
                  <c:pt idx="282">
                    <c:v>7.8732869864849911E-2</c:v>
                  </c:pt>
                  <c:pt idx="283">
                    <c:v>6.3141991320813121E-2</c:v>
                  </c:pt>
                  <c:pt idx="284">
                    <c:v>9.9761428440383312E-2</c:v>
                  </c:pt>
                  <c:pt idx="285">
                    <c:v>8.1591386414968339E-2</c:v>
                  </c:pt>
                  <c:pt idx="286">
                    <c:v>8.8554619513262323E-2</c:v>
                  </c:pt>
                  <c:pt idx="287">
                    <c:v>7.3496053884084575E-2</c:v>
                  </c:pt>
                  <c:pt idx="288">
                    <c:v>0.13150794963699919</c:v>
                  </c:pt>
                  <c:pt idx="289">
                    <c:v>0.1249893552239168</c:v>
                  </c:pt>
                  <c:pt idx="290">
                    <c:v>9.9400134307184529E-2</c:v>
                  </c:pt>
                  <c:pt idx="291">
                    <c:v>9.4448980587159101E-2</c:v>
                  </c:pt>
                  <c:pt idx="292">
                    <c:v>0.12202108397843205</c:v>
                  </c:pt>
                  <c:pt idx="293">
                    <c:v>0.10324059661279637</c:v>
                  </c:pt>
                  <c:pt idx="294">
                    <c:v>0.13386423108851689</c:v>
                  </c:pt>
                  <c:pt idx="295">
                    <c:v>0.14090308673523325</c:v>
                  </c:pt>
                  <c:pt idx="296">
                    <c:v>0.12641782675590371</c:v>
                  </c:pt>
                  <c:pt idx="297">
                    <c:v>0.10502582990548991</c:v>
                  </c:pt>
                  <c:pt idx="298">
                    <c:v>3.3696863676148887E-2</c:v>
                  </c:pt>
                  <c:pt idx="299">
                    <c:v>5.7752329948306889E-2</c:v>
                  </c:pt>
                  <c:pt idx="300">
                    <c:v>5.4608498120978788E-2</c:v>
                  </c:pt>
                  <c:pt idx="301">
                    <c:v>0.13148257594198257</c:v>
                  </c:pt>
                  <c:pt idx="302">
                    <c:v>9.6752192584535643E-2</c:v>
                  </c:pt>
                  <c:pt idx="303">
                    <c:v>6.5860912872515706E-2</c:v>
                  </c:pt>
                  <c:pt idx="304">
                    <c:v>8.5255773412053829E-2</c:v>
                  </c:pt>
                  <c:pt idx="305">
                    <c:v>0.11498648557005796</c:v>
                  </c:pt>
                  <c:pt idx="306">
                    <c:v>0.13686612025394326</c:v>
                  </c:pt>
                  <c:pt idx="307">
                    <c:v>0.13509857761089711</c:v>
                  </c:pt>
                  <c:pt idx="308">
                    <c:v>8.9365553517979437E-2</c:v>
                  </c:pt>
                  <c:pt idx="309">
                    <c:v>6.6973906458542717E-2</c:v>
                  </c:pt>
                  <c:pt idx="310">
                    <c:v>5.1755305769135153E-2</c:v>
                  </c:pt>
                  <c:pt idx="311">
                    <c:v>5.5880970635822001E-2</c:v>
                  </c:pt>
                  <c:pt idx="312">
                    <c:v>7.8084793031959088E-2</c:v>
                  </c:pt>
                  <c:pt idx="313">
                    <c:v>0.11035923572489892</c:v>
                  </c:pt>
                  <c:pt idx="314">
                    <c:v>9.7216836537937723E-2</c:v>
                  </c:pt>
                  <c:pt idx="315">
                    <c:v>8.1417409238743077E-2</c:v>
                  </c:pt>
                  <c:pt idx="316">
                    <c:v>8.1191185963156554E-2</c:v>
                  </c:pt>
                  <c:pt idx="317">
                    <c:v>0.10544883251948456</c:v>
                  </c:pt>
                  <c:pt idx="318">
                    <c:v>7.7775324580302646E-2</c:v>
                  </c:pt>
                  <c:pt idx="319">
                    <c:v>0.10117033490297846</c:v>
                  </c:pt>
                  <c:pt idx="320">
                    <c:v>0.11033965175357376</c:v>
                  </c:pt>
                  <c:pt idx="321">
                    <c:v>0.10765898290350488</c:v>
                  </c:pt>
                  <c:pt idx="322">
                    <c:v>8.0278176509019708E-2</c:v>
                  </c:pt>
                  <c:pt idx="323">
                    <c:v>5.3638381383771951E-2</c:v>
                  </c:pt>
                  <c:pt idx="324">
                    <c:v>6.8265658503196033E-2</c:v>
                  </c:pt>
                  <c:pt idx="325">
                    <c:v>7.7054618187972282E-2</c:v>
                  </c:pt>
                  <c:pt idx="326">
                    <c:v>5.894208791500552E-2</c:v>
                  </c:pt>
                  <c:pt idx="327">
                    <c:v>6.8698936400817104E-2</c:v>
                  </c:pt>
                  <c:pt idx="328">
                    <c:v>0.10523728226720265</c:v>
                  </c:pt>
                  <c:pt idx="329">
                    <c:v>0.12017317661981076</c:v>
                  </c:pt>
                  <c:pt idx="330">
                    <c:v>9.0001543171614073E-2</c:v>
                  </c:pt>
                  <c:pt idx="331">
                    <c:v>8.2204056069498641E-2</c:v>
                  </c:pt>
                  <c:pt idx="332">
                    <c:v>0.10354988881546302</c:v>
                  </c:pt>
                  <c:pt idx="333">
                    <c:v>6.4254843051403179E-2</c:v>
                  </c:pt>
                  <c:pt idx="334">
                    <c:v>7.8266944271960445E-2</c:v>
                  </c:pt>
                  <c:pt idx="335">
                    <c:v>7.5583967878667696E-2</c:v>
                  </c:pt>
                  <c:pt idx="336">
                    <c:v>7.3851030455227271E-2</c:v>
                  </c:pt>
                  <c:pt idx="337">
                    <c:v>6.8880248821798162E-2</c:v>
                  </c:pt>
                  <c:pt idx="338">
                    <c:v>7.9592577646800694E-2</c:v>
                  </c:pt>
                  <c:pt idx="339">
                    <c:v>4.3232347586458518E-2</c:v>
                  </c:pt>
                  <c:pt idx="340">
                    <c:v>6.0769338011909306E-2</c:v>
                  </c:pt>
                  <c:pt idx="341">
                    <c:v>7.4208381948849489E-2</c:v>
                  </c:pt>
                  <c:pt idx="342">
                    <c:v>5.0018232592683072E-2</c:v>
                  </c:pt>
                  <c:pt idx="343">
                    <c:v>5.8096928037413016E-2</c:v>
                  </c:pt>
                  <c:pt idx="344">
                    <c:v>7.6909708316375142E-2</c:v>
                  </c:pt>
                  <c:pt idx="345">
                    <c:v>8.9681065456684292E-2</c:v>
                  </c:pt>
                  <c:pt idx="346">
                    <c:v>9.6968749580050639E-2</c:v>
                  </c:pt>
                  <c:pt idx="347">
                    <c:v>0.11534295344302338</c:v>
                  </c:pt>
                  <c:pt idx="348">
                    <c:v>6.8830701024632845E-2</c:v>
                  </c:pt>
                  <c:pt idx="349">
                    <c:v>0.10446929816497989</c:v>
                  </c:pt>
                  <c:pt idx="350">
                    <c:v>0.12433435607892313</c:v>
                  </c:pt>
                  <c:pt idx="351">
                    <c:v>9.7397992216281717E-2</c:v>
                  </c:pt>
                  <c:pt idx="352">
                    <c:v>7.3540008897681072E-2</c:v>
                  </c:pt>
                  <c:pt idx="353">
                    <c:v>7.6639758352533394E-2</c:v>
                  </c:pt>
                  <c:pt idx="354">
                    <c:v>6.8910441416611221E-2</c:v>
                  </c:pt>
                  <c:pt idx="355">
                    <c:v>6.7036131186702028E-2</c:v>
                  </c:pt>
                  <c:pt idx="356">
                    <c:v>9.8767575205532102E-2</c:v>
                  </c:pt>
                  <c:pt idx="357">
                    <c:v>7.5952507886101014E-2</c:v>
                  </c:pt>
                  <c:pt idx="358">
                    <c:v>7.1954159788807717E-2</c:v>
                  </c:pt>
                  <c:pt idx="359">
                    <c:v>6.6735457674789958E-2</c:v>
                  </c:pt>
                  <c:pt idx="360">
                    <c:v>7.9026647859205115E-2</c:v>
                  </c:pt>
                  <c:pt idx="361">
                    <c:v>8.7683751569681265E-2</c:v>
                  </c:pt>
                  <c:pt idx="362">
                    <c:v>9.2859617155278421E-2</c:v>
                  </c:pt>
                  <c:pt idx="363">
                    <c:v>9.1438928257466801E-2</c:v>
                  </c:pt>
                  <c:pt idx="364">
                    <c:v>8.6663968533258043E-2</c:v>
                  </c:pt>
                  <c:pt idx="365">
                    <c:v>0.10472831197388906</c:v>
                  </c:pt>
                  <c:pt idx="366">
                    <c:v>6.8683569630134944E-2</c:v>
                  </c:pt>
                  <c:pt idx="367">
                    <c:v>0.11188775069123068</c:v>
                  </c:pt>
                  <c:pt idx="368">
                    <c:v>0.13844202998398944</c:v>
                  </c:pt>
                  <c:pt idx="369">
                    <c:v>0.13708374303550383</c:v>
                  </c:pt>
                  <c:pt idx="370">
                    <c:v>0.10376115594444434</c:v>
                  </c:pt>
                  <c:pt idx="371">
                    <c:v>6.2605733749085804E-2</c:v>
                  </c:pt>
                  <c:pt idx="372">
                    <c:v>6.3069884911533952E-2</c:v>
                  </c:pt>
                  <c:pt idx="373">
                    <c:v>7.8222842451151076E-2</c:v>
                  </c:pt>
                  <c:pt idx="374">
                    <c:v>9.800910772999287E-2</c:v>
                  </c:pt>
                  <c:pt idx="375">
                    <c:v>5.19884281455067E-2</c:v>
                  </c:pt>
                  <c:pt idx="376">
                    <c:v>6.8389547519344063E-2</c:v>
                  </c:pt>
                  <c:pt idx="377">
                    <c:v>8.9749090810773105E-2</c:v>
                  </c:pt>
                  <c:pt idx="378">
                    <c:v>7.9787915502046849E-2</c:v>
                  </c:pt>
                  <c:pt idx="379">
                    <c:v>5.1167785808913645E-2</c:v>
                  </c:pt>
                  <c:pt idx="380">
                    <c:v>7.3494191853464855E-2</c:v>
                  </c:pt>
                  <c:pt idx="381">
                    <c:v>4.6233028083759869E-2</c:v>
                  </c:pt>
                  <c:pt idx="382">
                    <c:v>5.1862035968996349E-2</c:v>
                  </c:pt>
                  <c:pt idx="383">
                    <c:v>6.9580337283976348E-2</c:v>
                  </c:pt>
                  <c:pt idx="384">
                    <c:v>0.10091406879614671</c:v>
                  </c:pt>
                  <c:pt idx="385">
                    <c:v>9.5323618591519402E-2</c:v>
                  </c:pt>
                  <c:pt idx="386">
                    <c:v>6.6465658196002017E-2</c:v>
                  </c:pt>
                  <c:pt idx="387">
                    <c:v>0.10317398879074978</c:v>
                  </c:pt>
                  <c:pt idx="388">
                    <c:v>0.11535543623894599</c:v>
                  </c:pt>
                  <c:pt idx="389">
                    <c:v>0.11981020732526432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pooled!$AR$4:$AR$393</c:f>
              <c:numCache>
                <c:formatCode>General</c:formatCode>
                <c:ptCount val="390"/>
                <c:pt idx="0">
                  <c:v>0.55956916605528639</c:v>
                </c:pt>
                <c:pt idx="1">
                  <c:v>1.0347533899627162</c:v>
                </c:pt>
                <c:pt idx="2">
                  <c:v>1.7335183183003364</c:v>
                </c:pt>
                <c:pt idx="3">
                  <c:v>2.00209762667372</c:v>
                </c:pt>
                <c:pt idx="4">
                  <c:v>2.0967120308084839</c:v>
                </c:pt>
                <c:pt idx="5">
                  <c:v>2.0423141404407099</c:v>
                </c:pt>
                <c:pt idx="6">
                  <c:v>1.8229525167956433</c:v>
                </c:pt>
                <c:pt idx="7">
                  <c:v>1.7930628702038898</c:v>
                </c:pt>
                <c:pt idx="8">
                  <c:v>1.882537111284128</c:v>
                </c:pt>
                <c:pt idx="9">
                  <c:v>1.8314510177651167</c:v>
                </c:pt>
                <c:pt idx="10">
                  <c:v>1.8233447804992449</c:v>
                </c:pt>
                <c:pt idx="11">
                  <c:v>1.8288375724728156</c:v>
                </c:pt>
                <c:pt idx="12">
                  <c:v>1.742481917629608</c:v>
                </c:pt>
                <c:pt idx="13">
                  <c:v>1.7428126772561656</c:v>
                </c:pt>
                <c:pt idx="14">
                  <c:v>1.8021280652075522</c:v>
                </c:pt>
                <c:pt idx="15">
                  <c:v>1.7509358401024298</c:v>
                </c:pt>
                <c:pt idx="16">
                  <c:v>1.8411144292397188</c:v>
                </c:pt>
                <c:pt idx="17">
                  <c:v>1.7700650577433765</c:v>
                </c:pt>
                <c:pt idx="18">
                  <c:v>1.9207347732190512</c:v>
                </c:pt>
                <c:pt idx="19">
                  <c:v>1.9496179535782794</c:v>
                </c:pt>
                <c:pt idx="20">
                  <c:v>1.8977240620862164</c:v>
                </c:pt>
                <c:pt idx="21">
                  <c:v>1.8757218467436054</c:v>
                </c:pt>
                <c:pt idx="22">
                  <c:v>1.9294584077218866</c:v>
                </c:pt>
                <c:pt idx="23">
                  <c:v>1.845230891815699</c:v>
                </c:pt>
                <c:pt idx="24">
                  <c:v>1.85683796370293</c:v>
                </c:pt>
                <c:pt idx="25">
                  <c:v>1.806243289676994</c:v>
                </c:pt>
                <c:pt idx="26">
                  <c:v>1.8015156826729917</c:v>
                </c:pt>
                <c:pt idx="27">
                  <c:v>1.6884118704928555</c:v>
                </c:pt>
                <c:pt idx="28">
                  <c:v>1.6046644565768642</c:v>
                </c:pt>
                <c:pt idx="29">
                  <c:v>1.8111958126776178</c:v>
                </c:pt>
                <c:pt idx="30">
                  <c:v>1.9304167365930378</c:v>
                </c:pt>
                <c:pt idx="31">
                  <c:v>2.0627823586269147</c:v>
                </c:pt>
                <c:pt idx="32">
                  <c:v>1.9218841992845022</c:v>
                </c:pt>
                <c:pt idx="33">
                  <c:v>1.7758828159415314</c:v>
                </c:pt>
                <c:pt idx="34">
                  <c:v>1.9162542755334344</c:v>
                </c:pt>
                <c:pt idx="35">
                  <c:v>1.9491378314941743</c:v>
                </c:pt>
                <c:pt idx="36">
                  <c:v>1.9233951627396715</c:v>
                </c:pt>
                <c:pt idx="37">
                  <c:v>1.8761259130120402</c:v>
                </c:pt>
                <c:pt idx="38">
                  <c:v>1.7017353300796223</c:v>
                </c:pt>
                <c:pt idx="39">
                  <c:v>1.8683250235918456</c:v>
                </c:pt>
                <c:pt idx="40">
                  <c:v>1.6065531956501156</c:v>
                </c:pt>
                <c:pt idx="41">
                  <c:v>1.6310239001626721</c:v>
                </c:pt>
                <c:pt idx="42">
                  <c:v>1.7806257296135664</c:v>
                </c:pt>
                <c:pt idx="43">
                  <c:v>1.8262543988248479</c:v>
                </c:pt>
                <c:pt idx="44">
                  <c:v>2.1177258544735</c:v>
                </c:pt>
                <c:pt idx="45">
                  <c:v>1.980174067938967</c:v>
                </c:pt>
                <c:pt idx="46">
                  <c:v>1.7688870364400457</c:v>
                </c:pt>
                <c:pt idx="47">
                  <c:v>1.6862628477371502</c:v>
                </c:pt>
                <c:pt idx="48">
                  <c:v>1.6671097513189088</c:v>
                </c:pt>
                <c:pt idx="49">
                  <c:v>1.6575817326025164</c:v>
                </c:pt>
                <c:pt idx="50">
                  <c:v>1.7146492394964552</c:v>
                </c:pt>
                <c:pt idx="51">
                  <c:v>1.7661204743583747</c:v>
                </c:pt>
                <c:pt idx="52">
                  <c:v>1.9775093469969944</c:v>
                </c:pt>
                <c:pt idx="53">
                  <c:v>2.0192752548605957</c:v>
                </c:pt>
                <c:pt idx="54">
                  <c:v>1.7710633833220748</c:v>
                </c:pt>
                <c:pt idx="55">
                  <c:v>1.7741674938364131</c:v>
                </c:pt>
                <c:pt idx="56">
                  <c:v>1.7443484983638839</c:v>
                </c:pt>
                <c:pt idx="57">
                  <c:v>1.6024426519771759</c:v>
                </c:pt>
                <c:pt idx="58">
                  <c:v>1.7852800984413533</c:v>
                </c:pt>
                <c:pt idx="59">
                  <c:v>1.8164005049310223</c:v>
                </c:pt>
                <c:pt idx="60">
                  <c:v>1.7122772098266565</c:v>
                </c:pt>
                <c:pt idx="61">
                  <c:v>1.7550420460807614</c:v>
                </c:pt>
                <c:pt idx="62">
                  <c:v>1.8394941539961518</c:v>
                </c:pt>
                <c:pt idx="63">
                  <c:v>1.8692499935939564</c:v>
                </c:pt>
                <c:pt idx="64">
                  <c:v>1.7499991455827584</c:v>
                </c:pt>
                <c:pt idx="65">
                  <c:v>1.6988098379394883</c:v>
                </c:pt>
                <c:pt idx="66">
                  <c:v>1.8466908568413549</c:v>
                </c:pt>
                <c:pt idx="67">
                  <c:v>1.8817199420795623</c:v>
                </c:pt>
                <c:pt idx="68">
                  <c:v>1.6658847596834001</c:v>
                </c:pt>
                <c:pt idx="69">
                  <c:v>1.7220048280365512</c:v>
                </c:pt>
                <c:pt idx="70">
                  <c:v>1.73196596093087</c:v>
                </c:pt>
                <c:pt idx="71">
                  <c:v>1.7148129930125433</c:v>
                </c:pt>
                <c:pt idx="72">
                  <c:v>1.8981260464510201</c:v>
                </c:pt>
                <c:pt idx="73">
                  <c:v>1.9759458257409379</c:v>
                </c:pt>
                <c:pt idx="74">
                  <c:v>1.9445560976711067</c:v>
                </c:pt>
                <c:pt idx="75">
                  <c:v>1.8788266169587589</c:v>
                </c:pt>
                <c:pt idx="76">
                  <c:v>1.9628511841032079</c:v>
                </c:pt>
                <c:pt idx="77">
                  <c:v>1.8344723931947517</c:v>
                </c:pt>
                <c:pt idx="78">
                  <c:v>1.7450806749212677</c:v>
                </c:pt>
                <c:pt idx="79">
                  <c:v>1.82975306726833</c:v>
                </c:pt>
                <c:pt idx="80">
                  <c:v>1.8778910032533744</c:v>
                </c:pt>
                <c:pt idx="81">
                  <c:v>1.8613817725738033</c:v>
                </c:pt>
                <c:pt idx="82">
                  <c:v>1.7310785593552589</c:v>
                </c:pt>
                <c:pt idx="83">
                  <c:v>1.6820074312639801</c:v>
                </c:pt>
                <c:pt idx="84">
                  <c:v>1.73632687882348</c:v>
                </c:pt>
                <c:pt idx="85">
                  <c:v>1.8206901408092686</c:v>
                </c:pt>
                <c:pt idx="86">
                  <c:v>1.6625232938609258</c:v>
                </c:pt>
                <c:pt idx="87">
                  <c:v>1.6851280270950437</c:v>
                </c:pt>
                <c:pt idx="88">
                  <c:v>1.7773270161790393</c:v>
                </c:pt>
                <c:pt idx="89">
                  <c:v>1.7449448231693634</c:v>
                </c:pt>
                <c:pt idx="90">
                  <c:v>1.6328128717928401</c:v>
                </c:pt>
                <c:pt idx="91">
                  <c:v>1.5926482113927443</c:v>
                </c:pt>
                <c:pt idx="92">
                  <c:v>1.8021549485476664</c:v>
                </c:pt>
                <c:pt idx="93">
                  <c:v>1.6300565158958924</c:v>
                </c:pt>
                <c:pt idx="94">
                  <c:v>1.7176585420833459</c:v>
                </c:pt>
                <c:pt idx="95">
                  <c:v>1.6570949004591822</c:v>
                </c:pt>
                <c:pt idx="96">
                  <c:v>1.6172316569391265</c:v>
                </c:pt>
                <c:pt idx="97">
                  <c:v>1.5656123003355169</c:v>
                </c:pt>
                <c:pt idx="98">
                  <c:v>1.7213587753467801</c:v>
                </c:pt>
                <c:pt idx="99">
                  <c:v>1.7295305294616137</c:v>
                </c:pt>
                <c:pt idx="100">
                  <c:v>1.8110993375971478</c:v>
                </c:pt>
                <c:pt idx="101">
                  <c:v>1.8516101512703491</c:v>
                </c:pt>
                <c:pt idx="102">
                  <c:v>1.7801203828078895</c:v>
                </c:pt>
                <c:pt idx="103">
                  <c:v>1.727571855617934</c:v>
                </c:pt>
                <c:pt idx="104">
                  <c:v>1.9149827855489301</c:v>
                </c:pt>
                <c:pt idx="105">
                  <c:v>1.7406457918184333</c:v>
                </c:pt>
                <c:pt idx="106">
                  <c:v>1.7698627352274743</c:v>
                </c:pt>
                <c:pt idx="107">
                  <c:v>1.77256614870416</c:v>
                </c:pt>
                <c:pt idx="108">
                  <c:v>1.7768477743864015</c:v>
                </c:pt>
                <c:pt idx="109">
                  <c:v>1.9501104689241322</c:v>
                </c:pt>
                <c:pt idx="110">
                  <c:v>1.6868638178708155</c:v>
                </c:pt>
                <c:pt idx="111">
                  <c:v>1.7622606036278181</c:v>
                </c:pt>
                <c:pt idx="112">
                  <c:v>1.6987769518978721</c:v>
                </c:pt>
                <c:pt idx="113">
                  <c:v>1.6043377794308302</c:v>
                </c:pt>
                <c:pt idx="114">
                  <c:v>1.7414027838536934</c:v>
                </c:pt>
                <c:pt idx="115">
                  <c:v>1.7164187775327944</c:v>
                </c:pt>
                <c:pt idx="116">
                  <c:v>1.7598313959128555</c:v>
                </c:pt>
                <c:pt idx="117">
                  <c:v>1.6858348764759221</c:v>
                </c:pt>
                <c:pt idx="118">
                  <c:v>1.5842195497649718</c:v>
                </c:pt>
                <c:pt idx="119">
                  <c:v>1.6633178404573903</c:v>
                </c:pt>
                <c:pt idx="120">
                  <c:v>1.7466931441768321</c:v>
                </c:pt>
                <c:pt idx="121">
                  <c:v>2.0285710242593424</c:v>
                </c:pt>
                <c:pt idx="122">
                  <c:v>1.8418745917548156</c:v>
                </c:pt>
                <c:pt idx="123">
                  <c:v>1.8588049289409478</c:v>
                </c:pt>
                <c:pt idx="124">
                  <c:v>1.792828591499519</c:v>
                </c:pt>
                <c:pt idx="125">
                  <c:v>1.8024529804294847</c:v>
                </c:pt>
                <c:pt idx="126">
                  <c:v>1.8624962338187521</c:v>
                </c:pt>
                <c:pt idx="127">
                  <c:v>1.86053155781326</c:v>
                </c:pt>
                <c:pt idx="128">
                  <c:v>1.8806020794936313</c:v>
                </c:pt>
                <c:pt idx="129">
                  <c:v>1.9671725711710231</c:v>
                </c:pt>
                <c:pt idx="130">
                  <c:v>1.9283626212980589</c:v>
                </c:pt>
                <c:pt idx="131">
                  <c:v>1.8607036433335</c:v>
                </c:pt>
                <c:pt idx="132">
                  <c:v>2.0005942030622634</c:v>
                </c:pt>
                <c:pt idx="133">
                  <c:v>2.088834371371739</c:v>
                </c:pt>
                <c:pt idx="134">
                  <c:v>1.8608127579758866</c:v>
                </c:pt>
                <c:pt idx="135">
                  <c:v>1.7129069388954368</c:v>
                </c:pt>
                <c:pt idx="136">
                  <c:v>1.6043240725083412</c:v>
                </c:pt>
                <c:pt idx="137">
                  <c:v>1.798876263315291</c:v>
                </c:pt>
                <c:pt idx="138">
                  <c:v>1.7498640120466378</c:v>
                </c:pt>
                <c:pt idx="139">
                  <c:v>1.7427197835973713</c:v>
                </c:pt>
                <c:pt idx="140">
                  <c:v>1.9275952194893753</c:v>
                </c:pt>
                <c:pt idx="141">
                  <c:v>1.7560995089388525</c:v>
                </c:pt>
                <c:pt idx="142">
                  <c:v>1.7527486065173157</c:v>
                </c:pt>
                <c:pt idx="143">
                  <c:v>1.8286527799341918</c:v>
                </c:pt>
                <c:pt idx="144">
                  <c:v>1.6609482946183087</c:v>
                </c:pt>
                <c:pt idx="145">
                  <c:v>1.7014974087144368</c:v>
                </c:pt>
                <c:pt idx="146">
                  <c:v>1.7426676161775547</c:v>
                </c:pt>
                <c:pt idx="147">
                  <c:v>1.8288290299286902</c:v>
                </c:pt>
                <c:pt idx="148">
                  <c:v>1.9044850490318974</c:v>
                </c:pt>
                <c:pt idx="149">
                  <c:v>1.8148376172226983</c:v>
                </c:pt>
                <c:pt idx="150">
                  <c:v>1.8415751270912024</c:v>
                </c:pt>
                <c:pt idx="151">
                  <c:v>1.8242775696540612</c:v>
                </c:pt>
                <c:pt idx="152">
                  <c:v>1.5356767368315678</c:v>
                </c:pt>
                <c:pt idx="153">
                  <c:v>1.2760587289387784</c:v>
                </c:pt>
                <c:pt idx="154">
                  <c:v>0.9240288962315506</c:v>
                </c:pt>
                <c:pt idx="155">
                  <c:v>0.64197785307430022</c:v>
                </c:pt>
                <c:pt idx="156">
                  <c:v>0.4776408527503726</c:v>
                </c:pt>
                <c:pt idx="157">
                  <c:v>0.42712249462772589</c:v>
                </c:pt>
                <c:pt idx="158">
                  <c:v>0.43187257778149019</c:v>
                </c:pt>
                <c:pt idx="159">
                  <c:v>0.43411293658648148</c:v>
                </c:pt>
                <c:pt idx="160">
                  <c:v>0.44699482053026529</c:v>
                </c:pt>
                <c:pt idx="161">
                  <c:v>0.47678714429859931</c:v>
                </c:pt>
                <c:pt idx="162">
                  <c:v>0.50097173751804469</c:v>
                </c:pt>
                <c:pt idx="163">
                  <c:v>0.51354203964585232</c:v>
                </c:pt>
                <c:pt idx="164">
                  <c:v>0.61275696547589242</c:v>
                </c:pt>
                <c:pt idx="165">
                  <c:v>0.98861176720544164</c:v>
                </c:pt>
                <c:pt idx="166">
                  <c:v>1.5656123298900364</c:v>
                </c:pt>
                <c:pt idx="167">
                  <c:v>2.0620606601415616</c:v>
                </c:pt>
                <c:pt idx="168">
                  <c:v>2.6200085993767996</c:v>
                </c:pt>
                <c:pt idx="169">
                  <c:v>3.1890463907379387</c:v>
                </c:pt>
                <c:pt idx="170">
                  <c:v>3.7089009414276624</c:v>
                </c:pt>
                <c:pt idx="171">
                  <c:v>4.2157357625607563</c:v>
                </c:pt>
                <c:pt idx="172">
                  <c:v>4.5516306966163187</c:v>
                </c:pt>
                <c:pt idx="173">
                  <c:v>4.6274329104270793</c:v>
                </c:pt>
                <c:pt idx="174">
                  <c:v>4.9067684295229599</c:v>
                </c:pt>
                <c:pt idx="175">
                  <c:v>4.6526619641503446</c:v>
                </c:pt>
                <c:pt idx="176">
                  <c:v>4.5501708599255037</c:v>
                </c:pt>
                <c:pt idx="177">
                  <c:v>4.4576794044853374</c:v>
                </c:pt>
                <c:pt idx="178">
                  <c:v>4.2286863347029673</c:v>
                </c:pt>
                <c:pt idx="179">
                  <c:v>3.8632516046724845</c:v>
                </c:pt>
                <c:pt idx="180">
                  <c:v>3.5240964382809281</c:v>
                </c:pt>
                <c:pt idx="181">
                  <c:v>3.2146125809861008</c:v>
                </c:pt>
                <c:pt idx="182">
                  <c:v>3.0273235202382147</c:v>
                </c:pt>
                <c:pt idx="183">
                  <c:v>2.5668098135402584</c:v>
                </c:pt>
                <c:pt idx="184">
                  <c:v>2.3816507034524133</c:v>
                </c:pt>
                <c:pt idx="185">
                  <c:v>2.1199336764422383</c:v>
                </c:pt>
                <c:pt idx="186">
                  <c:v>2.0697243366699198</c:v>
                </c:pt>
                <c:pt idx="187">
                  <c:v>2.0854846257912598</c:v>
                </c:pt>
                <c:pt idx="188">
                  <c:v>1.9085023768888274</c:v>
                </c:pt>
                <c:pt idx="189">
                  <c:v>1.9828716044648556</c:v>
                </c:pt>
                <c:pt idx="190">
                  <c:v>1.9313514853273759</c:v>
                </c:pt>
                <c:pt idx="191">
                  <c:v>1.7391530435343878</c:v>
                </c:pt>
                <c:pt idx="192">
                  <c:v>1.6832568740613323</c:v>
                </c:pt>
                <c:pt idx="193">
                  <c:v>1.5955176019294712</c:v>
                </c:pt>
                <c:pt idx="194">
                  <c:v>1.6746759649469256</c:v>
                </c:pt>
                <c:pt idx="195">
                  <c:v>1.68093600100458</c:v>
                </c:pt>
                <c:pt idx="196">
                  <c:v>1.5581473564962254</c:v>
                </c:pt>
                <c:pt idx="197">
                  <c:v>1.5275691589991633</c:v>
                </c:pt>
                <c:pt idx="198">
                  <c:v>1.4582504746272766</c:v>
                </c:pt>
                <c:pt idx="199">
                  <c:v>1.3579693606075089</c:v>
                </c:pt>
                <c:pt idx="200">
                  <c:v>1.3813000583625668</c:v>
                </c:pt>
                <c:pt idx="201">
                  <c:v>1.4363927829890519</c:v>
                </c:pt>
                <c:pt idx="202">
                  <c:v>1.5048896007056347</c:v>
                </c:pt>
                <c:pt idx="203">
                  <c:v>1.3207648691190945</c:v>
                </c:pt>
                <c:pt idx="204">
                  <c:v>1.4715383440949679</c:v>
                </c:pt>
                <c:pt idx="205">
                  <c:v>1.493321621529516</c:v>
                </c:pt>
                <c:pt idx="206">
                  <c:v>1.5073679657260122</c:v>
                </c:pt>
                <c:pt idx="207">
                  <c:v>1.500114132769709</c:v>
                </c:pt>
                <c:pt idx="208">
                  <c:v>1.3773210278784955</c:v>
                </c:pt>
                <c:pt idx="209">
                  <c:v>1.3585141455183514</c:v>
                </c:pt>
                <c:pt idx="210">
                  <c:v>1.3966922818264029</c:v>
                </c:pt>
                <c:pt idx="211">
                  <c:v>1.4394206215755347</c:v>
                </c:pt>
                <c:pt idx="212">
                  <c:v>1.5324361530877242</c:v>
                </c:pt>
                <c:pt idx="213">
                  <c:v>1.3786971967333324</c:v>
                </c:pt>
                <c:pt idx="214">
                  <c:v>1.3685391561797067</c:v>
                </c:pt>
                <c:pt idx="215">
                  <c:v>1.4151122147356299</c:v>
                </c:pt>
                <c:pt idx="216">
                  <c:v>1.4344973928203344</c:v>
                </c:pt>
                <c:pt idx="217">
                  <c:v>1.4363222327917533</c:v>
                </c:pt>
                <c:pt idx="218">
                  <c:v>1.3597565225229624</c:v>
                </c:pt>
                <c:pt idx="219">
                  <c:v>1.2923677378540044</c:v>
                </c:pt>
                <c:pt idx="220">
                  <c:v>1.3324225800196035</c:v>
                </c:pt>
                <c:pt idx="221">
                  <c:v>1.4097449032833813</c:v>
                </c:pt>
                <c:pt idx="222">
                  <c:v>1.3848280480289614</c:v>
                </c:pt>
                <c:pt idx="223">
                  <c:v>1.3300160315435241</c:v>
                </c:pt>
                <c:pt idx="224">
                  <c:v>1.3653026468210567</c:v>
                </c:pt>
                <c:pt idx="225">
                  <c:v>1.3753082646475678</c:v>
                </c:pt>
                <c:pt idx="226">
                  <c:v>1.3590970469018435</c:v>
                </c:pt>
                <c:pt idx="227">
                  <c:v>1.2873085679789673</c:v>
                </c:pt>
                <c:pt idx="228">
                  <c:v>1.2306418193998461</c:v>
                </c:pt>
                <c:pt idx="229">
                  <c:v>1.1619646732116671</c:v>
                </c:pt>
                <c:pt idx="230">
                  <c:v>1.2260613532652154</c:v>
                </c:pt>
                <c:pt idx="231">
                  <c:v>1.2912300940417891</c:v>
                </c:pt>
                <c:pt idx="232">
                  <c:v>1.3173856635119039</c:v>
                </c:pt>
                <c:pt idx="233">
                  <c:v>1.3472376744041747</c:v>
                </c:pt>
                <c:pt idx="234">
                  <c:v>1.3872767957952772</c:v>
                </c:pt>
                <c:pt idx="235">
                  <c:v>1.3049581553653673</c:v>
                </c:pt>
                <c:pt idx="236">
                  <c:v>1.355775938537616</c:v>
                </c:pt>
                <c:pt idx="237">
                  <c:v>1.4708591973122858</c:v>
                </c:pt>
                <c:pt idx="238">
                  <c:v>1.5364582264795215</c:v>
                </c:pt>
                <c:pt idx="239">
                  <c:v>1.4005932674766457</c:v>
                </c:pt>
                <c:pt idx="240">
                  <c:v>1.2654691598358623</c:v>
                </c:pt>
                <c:pt idx="241">
                  <c:v>1.4819729211510557</c:v>
                </c:pt>
                <c:pt idx="242">
                  <c:v>1.4724030608525278</c:v>
                </c:pt>
                <c:pt idx="243">
                  <c:v>1.4627088252985492</c:v>
                </c:pt>
                <c:pt idx="244">
                  <c:v>1.3994382774434044</c:v>
                </c:pt>
                <c:pt idx="245">
                  <c:v>1.3032008365994523</c:v>
                </c:pt>
                <c:pt idx="246">
                  <c:v>1.3399002088535674</c:v>
                </c:pt>
                <c:pt idx="247">
                  <c:v>1.3009057925111975</c:v>
                </c:pt>
                <c:pt idx="248">
                  <c:v>1.3491875925861554</c:v>
                </c:pt>
                <c:pt idx="249">
                  <c:v>1.331276323911353</c:v>
                </c:pt>
                <c:pt idx="250">
                  <c:v>1.4301827207199709</c:v>
                </c:pt>
                <c:pt idx="251">
                  <c:v>1.4392735728987354</c:v>
                </c:pt>
                <c:pt idx="252">
                  <c:v>1.2410412680764891</c:v>
                </c:pt>
                <c:pt idx="253">
                  <c:v>1.2559588127041228</c:v>
                </c:pt>
                <c:pt idx="254">
                  <c:v>1.1110119288629228</c:v>
                </c:pt>
                <c:pt idx="255">
                  <c:v>1.1927804167904812</c:v>
                </c:pt>
                <c:pt idx="256">
                  <c:v>1.283272121184754</c:v>
                </c:pt>
                <c:pt idx="257">
                  <c:v>1.2922835695801911</c:v>
                </c:pt>
                <c:pt idx="258">
                  <c:v>1.2537991578746519</c:v>
                </c:pt>
                <c:pt idx="259">
                  <c:v>1.2647200868073709</c:v>
                </c:pt>
                <c:pt idx="260">
                  <c:v>1.2757757080882126</c:v>
                </c:pt>
                <c:pt idx="261">
                  <c:v>1.2538211838846396</c:v>
                </c:pt>
                <c:pt idx="262">
                  <c:v>1.2869555046440104</c:v>
                </c:pt>
                <c:pt idx="263">
                  <c:v>1.3603328661323137</c:v>
                </c:pt>
                <c:pt idx="264">
                  <c:v>1.3476184296789511</c:v>
                </c:pt>
                <c:pt idx="265">
                  <c:v>1.3477909483625921</c:v>
                </c:pt>
                <c:pt idx="266">
                  <c:v>1.3145618974779794</c:v>
                </c:pt>
                <c:pt idx="267">
                  <c:v>1.301201874544986</c:v>
                </c:pt>
                <c:pt idx="268">
                  <c:v>1.3238681808989898</c:v>
                </c:pt>
                <c:pt idx="269">
                  <c:v>1.3319203689443277</c:v>
                </c:pt>
                <c:pt idx="270">
                  <c:v>1.2965566798849588</c:v>
                </c:pt>
                <c:pt idx="271">
                  <c:v>1.2539543840861742</c:v>
                </c:pt>
                <c:pt idx="272">
                  <c:v>1.2178662104089177</c:v>
                </c:pt>
                <c:pt idx="273">
                  <c:v>1.165583643141421</c:v>
                </c:pt>
                <c:pt idx="274">
                  <c:v>1.1972764926436319</c:v>
                </c:pt>
                <c:pt idx="275">
                  <c:v>1.2252331991197256</c:v>
                </c:pt>
                <c:pt idx="276">
                  <c:v>1.1814086956254364</c:v>
                </c:pt>
                <c:pt idx="277">
                  <c:v>1.2410566223069202</c:v>
                </c:pt>
                <c:pt idx="278">
                  <c:v>1.2574769442920577</c:v>
                </c:pt>
                <c:pt idx="279">
                  <c:v>1.3628082167350934</c:v>
                </c:pt>
                <c:pt idx="280">
                  <c:v>1.3787361180117645</c:v>
                </c:pt>
                <c:pt idx="281">
                  <c:v>1.3718183635422319</c:v>
                </c:pt>
                <c:pt idx="282">
                  <c:v>1.2826467481717028</c:v>
                </c:pt>
                <c:pt idx="283">
                  <c:v>1.2862169358825828</c:v>
                </c:pt>
                <c:pt idx="284">
                  <c:v>1.1099251084652613</c:v>
                </c:pt>
                <c:pt idx="285">
                  <c:v>1.0528456051946282</c:v>
                </c:pt>
                <c:pt idx="286">
                  <c:v>1.188360399643587</c:v>
                </c:pt>
                <c:pt idx="287">
                  <c:v>1.1988173306878127</c:v>
                </c:pt>
                <c:pt idx="288">
                  <c:v>1.338516195066255</c:v>
                </c:pt>
                <c:pt idx="289">
                  <c:v>1.300250708384828</c:v>
                </c:pt>
                <c:pt idx="290">
                  <c:v>1.2400807415047699</c:v>
                </c:pt>
                <c:pt idx="291">
                  <c:v>1.2510772326819575</c:v>
                </c:pt>
                <c:pt idx="292">
                  <c:v>1.2879879356035806</c:v>
                </c:pt>
                <c:pt idx="293">
                  <c:v>1.3297365156948828</c:v>
                </c:pt>
                <c:pt idx="294">
                  <c:v>1.3663077896299198</c:v>
                </c:pt>
                <c:pt idx="295">
                  <c:v>1.2924795965024365</c:v>
                </c:pt>
                <c:pt idx="296">
                  <c:v>1.325728803703474</c:v>
                </c:pt>
                <c:pt idx="297">
                  <c:v>1.2398794783064397</c:v>
                </c:pt>
                <c:pt idx="298">
                  <c:v>1.284760682350583</c:v>
                </c:pt>
                <c:pt idx="299">
                  <c:v>1.2635067198409418</c:v>
                </c:pt>
                <c:pt idx="300">
                  <c:v>1.2900695880412909</c:v>
                </c:pt>
                <c:pt idx="301">
                  <c:v>1.3428051608471372</c:v>
                </c:pt>
                <c:pt idx="302">
                  <c:v>1.2647364382348614</c:v>
                </c:pt>
                <c:pt idx="303">
                  <c:v>1.1003614602976757</c:v>
                </c:pt>
                <c:pt idx="304">
                  <c:v>1.0184741623360802</c:v>
                </c:pt>
                <c:pt idx="305">
                  <c:v>1.0935646095210467</c:v>
                </c:pt>
                <c:pt idx="306">
                  <c:v>1.2795625210848725</c:v>
                </c:pt>
                <c:pt idx="307">
                  <c:v>1.2790934351614529</c:v>
                </c:pt>
                <c:pt idx="308">
                  <c:v>1.0231107121671073</c:v>
                </c:pt>
                <c:pt idx="309">
                  <c:v>1.1194423700090508</c:v>
                </c:pt>
                <c:pt idx="310">
                  <c:v>0.98677409332638133</c:v>
                </c:pt>
                <c:pt idx="311">
                  <c:v>0.95883025191324989</c:v>
                </c:pt>
                <c:pt idx="312">
                  <c:v>1.1145543848744088</c:v>
                </c:pt>
                <c:pt idx="313">
                  <c:v>1.1220491825217302</c:v>
                </c:pt>
                <c:pt idx="314">
                  <c:v>1.1034821234307373</c:v>
                </c:pt>
                <c:pt idx="315">
                  <c:v>1.0602576837063629</c:v>
                </c:pt>
                <c:pt idx="316">
                  <c:v>1.1141096855419255</c:v>
                </c:pt>
                <c:pt idx="317">
                  <c:v>1.1058627490019537</c:v>
                </c:pt>
                <c:pt idx="318">
                  <c:v>1.095161335373809</c:v>
                </c:pt>
                <c:pt idx="319">
                  <c:v>1.2267121049922569</c:v>
                </c:pt>
                <c:pt idx="320">
                  <c:v>1.085444332278455</c:v>
                </c:pt>
                <c:pt idx="321">
                  <c:v>1.0901461735803089</c:v>
                </c:pt>
                <c:pt idx="322">
                  <c:v>0.95868955604449468</c:v>
                </c:pt>
                <c:pt idx="323">
                  <c:v>0.88820740642860863</c:v>
                </c:pt>
                <c:pt idx="324">
                  <c:v>0.93080944246498099</c:v>
                </c:pt>
                <c:pt idx="325">
                  <c:v>0.912030150924384</c:v>
                </c:pt>
                <c:pt idx="326">
                  <c:v>0.93337568796880843</c:v>
                </c:pt>
                <c:pt idx="327">
                  <c:v>1.0177513917313865</c:v>
                </c:pt>
                <c:pt idx="328">
                  <c:v>0.96606157115996083</c:v>
                </c:pt>
                <c:pt idx="329">
                  <c:v>1.0063698935374519</c:v>
                </c:pt>
                <c:pt idx="330">
                  <c:v>0.92317013204704523</c:v>
                </c:pt>
                <c:pt idx="331">
                  <c:v>0.92345657587607854</c:v>
                </c:pt>
                <c:pt idx="332">
                  <c:v>0.88775565617592689</c:v>
                </c:pt>
                <c:pt idx="333">
                  <c:v>0.80356363991192958</c:v>
                </c:pt>
                <c:pt idx="334">
                  <c:v>0.7673204945221006</c:v>
                </c:pt>
                <c:pt idx="335">
                  <c:v>0.79683263487213762</c:v>
                </c:pt>
                <c:pt idx="336">
                  <c:v>0.79092258331905529</c:v>
                </c:pt>
                <c:pt idx="337">
                  <c:v>0.77232992211617946</c:v>
                </c:pt>
                <c:pt idx="338">
                  <c:v>0.75519837454859451</c:v>
                </c:pt>
                <c:pt idx="339">
                  <c:v>0.70406127869446489</c:v>
                </c:pt>
                <c:pt idx="340">
                  <c:v>0.73696940972179792</c:v>
                </c:pt>
                <c:pt idx="341">
                  <c:v>0.70144383928962073</c:v>
                </c:pt>
                <c:pt idx="342">
                  <c:v>0.65839396652245641</c:v>
                </c:pt>
                <c:pt idx="343">
                  <c:v>0.68646161843103914</c:v>
                </c:pt>
                <c:pt idx="344">
                  <c:v>0.70536751834461986</c:v>
                </c:pt>
                <c:pt idx="345">
                  <c:v>0.70607864633003192</c:v>
                </c:pt>
                <c:pt idx="346">
                  <c:v>0.68101129834775176</c:v>
                </c:pt>
                <c:pt idx="347">
                  <c:v>0.74592329704988236</c:v>
                </c:pt>
                <c:pt idx="348">
                  <c:v>0.66415027415590011</c:v>
                </c:pt>
                <c:pt idx="349">
                  <c:v>0.75091762202476786</c:v>
                </c:pt>
                <c:pt idx="350">
                  <c:v>0.76141308984953815</c:v>
                </c:pt>
                <c:pt idx="351">
                  <c:v>0.75615836179019269</c:v>
                </c:pt>
                <c:pt idx="352">
                  <c:v>0.68219069061374826</c:v>
                </c:pt>
                <c:pt idx="353">
                  <c:v>0.69441493783218022</c:v>
                </c:pt>
                <c:pt idx="354">
                  <c:v>0.68183719980578616</c:v>
                </c:pt>
                <c:pt idx="355">
                  <c:v>0.71572508392788248</c:v>
                </c:pt>
                <c:pt idx="356">
                  <c:v>0.76225416067987528</c:v>
                </c:pt>
                <c:pt idx="357">
                  <c:v>0.71592420233409504</c:v>
                </c:pt>
                <c:pt idx="358">
                  <c:v>0.69569265379896794</c:v>
                </c:pt>
                <c:pt idx="359">
                  <c:v>0.64658076128101216</c:v>
                </c:pt>
                <c:pt idx="360">
                  <c:v>0.65079416422962644</c:v>
                </c:pt>
                <c:pt idx="361">
                  <c:v>0.65809766521098101</c:v>
                </c:pt>
                <c:pt idx="362">
                  <c:v>0.69908960734834957</c:v>
                </c:pt>
                <c:pt idx="363">
                  <c:v>0.69644379494251618</c:v>
                </c:pt>
                <c:pt idx="364">
                  <c:v>0.74090813823686963</c:v>
                </c:pt>
                <c:pt idx="365">
                  <c:v>0.69357704303262413</c:v>
                </c:pt>
                <c:pt idx="366">
                  <c:v>0.64731027725580847</c:v>
                </c:pt>
                <c:pt idx="367">
                  <c:v>0.72405903284179518</c:v>
                </c:pt>
                <c:pt idx="368">
                  <c:v>0.65712350438004441</c:v>
                </c:pt>
                <c:pt idx="369">
                  <c:v>0.60501469451976653</c:v>
                </c:pt>
                <c:pt idx="370">
                  <c:v>0.62436926362529244</c:v>
                </c:pt>
                <c:pt idx="371">
                  <c:v>0.60771973754261566</c:v>
                </c:pt>
                <c:pt idx="372">
                  <c:v>0.59345915482288558</c:v>
                </c:pt>
                <c:pt idx="373">
                  <c:v>0.63795924117577685</c:v>
                </c:pt>
                <c:pt idx="374">
                  <c:v>0.6748076508580293</c:v>
                </c:pt>
                <c:pt idx="375">
                  <c:v>0.56428669398752929</c:v>
                </c:pt>
                <c:pt idx="376">
                  <c:v>0.61375486391047762</c:v>
                </c:pt>
                <c:pt idx="377">
                  <c:v>0.63797278017290016</c:v>
                </c:pt>
                <c:pt idx="378">
                  <c:v>0.6578443962758862</c:v>
                </c:pt>
                <c:pt idx="379">
                  <c:v>0.60106564097340687</c:v>
                </c:pt>
                <c:pt idx="380">
                  <c:v>0.60301903711740978</c:v>
                </c:pt>
                <c:pt idx="381">
                  <c:v>0.58450663996840968</c:v>
                </c:pt>
                <c:pt idx="382">
                  <c:v>0.61907204907023239</c:v>
                </c:pt>
                <c:pt idx="383">
                  <c:v>0.67589520406009551</c:v>
                </c:pt>
                <c:pt idx="384">
                  <c:v>0.69831031329216164</c:v>
                </c:pt>
                <c:pt idx="385">
                  <c:v>0.66298926119127344</c:v>
                </c:pt>
                <c:pt idx="386">
                  <c:v>0.59854965774217805</c:v>
                </c:pt>
                <c:pt idx="387">
                  <c:v>0.65525302064711199</c:v>
                </c:pt>
                <c:pt idx="388">
                  <c:v>0.71314085161379215</c:v>
                </c:pt>
                <c:pt idx="389">
                  <c:v>0.73406200051163295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A-A549-9565-88A4C38C8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pooled!$AX$3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pooled!$BB$4:$BB$393</c:f>
                <c:numCache>
                  <c:formatCode>General</c:formatCode>
                  <c:ptCount val="390"/>
                  <c:pt idx="0">
                    <c:v>9.4515208402764297E-2</c:v>
                  </c:pt>
                  <c:pt idx="1">
                    <c:v>0.12599116487317308</c:v>
                  </c:pt>
                  <c:pt idx="2">
                    <c:v>0.15738283780680035</c:v>
                  </c:pt>
                  <c:pt idx="3">
                    <c:v>0.14861334905149648</c:v>
                  </c:pt>
                  <c:pt idx="4">
                    <c:v>9.7657531104867343E-2</c:v>
                  </c:pt>
                  <c:pt idx="5">
                    <c:v>6.0824876339168069E-2</c:v>
                  </c:pt>
                  <c:pt idx="6">
                    <c:v>0.1253724572711471</c:v>
                  </c:pt>
                  <c:pt idx="7">
                    <c:v>9.5794837717629033E-2</c:v>
                  </c:pt>
                  <c:pt idx="8">
                    <c:v>9.5526704766981385E-2</c:v>
                  </c:pt>
                  <c:pt idx="9">
                    <c:v>0.19250608774490396</c:v>
                  </c:pt>
                  <c:pt idx="10">
                    <c:v>0.1575286364694248</c:v>
                  </c:pt>
                  <c:pt idx="11">
                    <c:v>0.1328518792965335</c:v>
                  </c:pt>
                  <c:pt idx="12">
                    <c:v>0.11096601043985493</c:v>
                  </c:pt>
                  <c:pt idx="13">
                    <c:v>0.14890432474383139</c:v>
                  </c:pt>
                  <c:pt idx="14">
                    <c:v>0.12887796026643278</c:v>
                  </c:pt>
                  <c:pt idx="15">
                    <c:v>0.16760578001821125</c:v>
                  </c:pt>
                  <c:pt idx="16">
                    <c:v>0.22356860181851143</c:v>
                  </c:pt>
                  <c:pt idx="17">
                    <c:v>0.19921460140456926</c:v>
                  </c:pt>
                  <c:pt idx="18">
                    <c:v>0.1123903229119667</c:v>
                  </c:pt>
                  <c:pt idx="19">
                    <c:v>0.13655877663384952</c:v>
                  </c:pt>
                  <c:pt idx="20">
                    <c:v>0.2202903303413285</c:v>
                  </c:pt>
                  <c:pt idx="21">
                    <c:v>0.13431248810850824</c:v>
                  </c:pt>
                  <c:pt idx="22">
                    <c:v>0.10873615949245154</c:v>
                  </c:pt>
                  <c:pt idx="23">
                    <c:v>8.4262601925749872E-2</c:v>
                  </c:pt>
                  <c:pt idx="24">
                    <c:v>9.0886319726150355E-2</c:v>
                  </c:pt>
                  <c:pt idx="25">
                    <c:v>0.12954250782449253</c:v>
                  </c:pt>
                  <c:pt idx="26">
                    <c:v>0.10896533175338825</c:v>
                  </c:pt>
                  <c:pt idx="27">
                    <c:v>0.10635230936774025</c:v>
                  </c:pt>
                  <c:pt idx="28">
                    <c:v>0.10769651262040407</c:v>
                  </c:pt>
                  <c:pt idx="29">
                    <c:v>0.11672945628011434</c:v>
                  </c:pt>
                  <c:pt idx="30">
                    <c:v>0.15760027861445114</c:v>
                  </c:pt>
                  <c:pt idx="31">
                    <c:v>0.12492821696789173</c:v>
                  </c:pt>
                  <c:pt idx="32">
                    <c:v>0.10476482272116784</c:v>
                  </c:pt>
                  <c:pt idx="33">
                    <c:v>0.17299481441095754</c:v>
                  </c:pt>
                  <c:pt idx="34">
                    <c:v>0.19321078946500408</c:v>
                  </c:pt>
                  <c:pt idx="35">
                    <c:v>0.1547253469323295</c:v>
                  </c:pt>
                  <c:pt idx="36">
                    <c:v>0.1410075206970218</c:v>
                  </c:pt>
                  <c:pt idx="37">
                    <c:v>0.15649018640333595</c:v>
                  </c:pt>
                  <c:pt idx="38">
                    <c:v>0.15967309219968295</c:v>
                  </c:pt>
                  <c:pt idx="39">
                    <c:v>0.14082840565204865</c:v>
                  </c:pt>
                  <c:pt idx="40">
                    <c:v>0.10335479983875595</c:v>
                  </c:pt>
                  <c:pt idx="41">
                    <c:v>0.14450214466114952</c:v>
                  </c:pt>
                  <c:pt idx="42">
                    <c:v>0.15717171139166131</c:v>
                  </c:pt>
                  <c:pt idx="43">
                    <c:v>0.26360143827078142</c:v>
                  </c:pt>
                  <c:pt idx="44">
                    <c:v>0.23773808553628703</c:v>
                  </c:pt>
                  <c:pt idx="45">
                    <c:v>0.12316327062536338</c:v>
                  </c:pt>
                  <c:pt idx="46">
                    <c:v>0.24031473473692611</c:v>
                  </c:pt>
                  <c:pt idx="47">
                    <c:v>0.11296952111787827</c:v>
                  </c:pt>
                  <c:pt idx="48">
                    <c:v>0.12954992578904051</c:v>
                  </c:pt>
                  <c:pt idx="49">
                    <c:v>0.14787748725817984</c:v>
                  </c:pt>
                  <c:pt idx="50">
                    <c:v>0.17954932721797895</c:v>
                  </c:pt>
                  <c:pt idx="51">
                    <c:v>0.15187037785708174</c:v>
                  </c:pt>
                  <c:pt idx="52">
                    <c:v>0.14352960936428458</c:v>
                  </c:pt>
                  <c:pt idx="53">
                    <c:v>0.14538151134400815</c:v>
                  </c:pt>
                  <c:pt idx="54">
                    <c:v>0.16162198418959989</c:v>
                  </c:pt>
                  <c:pt idx="55">
                    <c:v>9.7030740232527099E-2</c:v>
                  </c:pt>
                  <c:pt idx="56">
                    <c:v>0.17068903678476749</c:v>
                  </c:pt>
                  <c:pt idx="57">
                    <c:v>0.30029736600465134</c:v>
                  </c:pt>
                  <c:pt idx="58">
                    <c:v>0.22567876747343163</c:v>
                  </c:pt>
                  <c:pt idx="59">
                    <c:v>0.15727588335527293</c:v>
                  </c:pt>
                  <c:pt idx="60">
                    <c:v>0.17322637128901153</c:v>
                  </c:pt>
                  <c:pt idx="61">
                    <c:v>0.27603394780848406</c:v>
                  </c:pt>
                  <c:pt idx="62">
                    <c:v>0.24049877390374907</c:v>
                  </c:pt>
                  <c:pt idx="63">
                    <c:v>0.28132943400522442</c:v>
                  </c:pt>
                  <c:pt idx="64">
                    <c:v>0.21997190956855805</c:v>
                  </c:pt>
                  <c:pt idx="65">
                    <c:v>0.13322130893664733</c:v>
                  </c:pt>
                  <c:pt idx="66">
                    <c:v>0.14943860631591122</c:v>
                  </c:pt>
                  <c:pt idx="67">
                    <c:v>0.12929689554955939</c:v>
                  </c:pt>
                  <c:pt idx="68">
                    <c:v>0.11396577777945735</c:v>
                  </c:pt>
                  <c:pt idx="69">
                    <c:v>0.13547531304000904</c:v>
                  </c:pt>
                  <c:pt idx="70">
                    <c:v>0.13423292429762282</c:v>
                  </c:pt>
                  <c:pt idx="71">
                    <c:v>0.1081560552775172</c:v>
                  </c:pt>
                  <c:pt idx="72">
                    <c:v>0.14319095088907466</c:v>
                  </c:pt>
                  <c:pt idx="73">
                    <c:v>0.1705697793589093</c:v>
                  </c:pt>
                  <c:pt idx="74">
                    <c:v>0.15254269711011995</c:v>
                  </c:pt>
                  <c:pt idx="75">
                    <c:v>0.14792549150501835</c:v>
                  </c:pt>
                  <c:pt idx="76">
                    <c:v>0.15316147681577549</c:v>
                  </c:pt>
                  <c:pt idx="77">
                    <c:v>0.10030038505456985</c:v>
                  </c:pt>
                  <c:pt idx="78">
                    <c:v>0.12861164326170485</c:v>
                  </c:pt>
                  <c:pt idx="79">
                    <c:v>0.12955535710754523</c:v>
                  </c:pt>
                  <c:pt idx="80">
                    <c:v>0.25414211999045377</c:v>
                  </c:pt>
                  <c:pt idx="81">
                    <c:v>0.2460156699955546</c:v>
                  </c:pt>
                  <c:pt idx="82">
                    <c:v>0.2046126528396866</c:v>
                  </c:pt>
                  <c:pt idx="83">
                    <c:v>0.18752204292808847</c:v>
                  </c:pt>
                  <c:pt idx="84">
                    <c:v>0.15401976834540534</c:v>
                  </c:pt>
                  <c:pt idx="85">
                    <c:v>0.15964235457488768</c:v>
                  </c:pt>
                  <c:pt idx="86">
                    <c:v>0.11850417150993353</c:v>
                  </c:pt>
                  <c:pt idx="87">
                    <c:v>7.7272809399144993E-2</c:v>
                  </c:pt>
                  <c:pt idx="88">
                    <c:v>8.9898922497382142E-2</c:v>
                  </c:pt>
                  <c:pt idx="89">
                    <c:v>0.12383191810123623</c:v>
                  </c:pt>
                  <c:pt idx="90">
                    <c:v>5.8554457683753655E-2</c:v>
                  </c:pt>
                  <c:pt idx="91">
                    <c:v>0.10234276483337379</c:v>
                  </c:pt>
                  <c:pt idx="92">
                    <c:v>0.10444798955079022</c:v>
                  </c:pt>
                  <c:pt idx="93">
                    <c:v>0.21111945743338145</c:v>
                  </c:pt>
                  <c:pt idx="94">
                    <c:v>0.22074081982564581</c:v>
                  </c:pt>
                  <c:pt idx="95">
                    <c:v>0.1494936414573611</c:v>
                  </c:pt>
                  <c:pt idx="96">
                    <c:v>0.18364589360783207</c:v>
                  </c:pt>
                  <c:pt idx="97">
                    <c:v>0.16745946286970825</c:v>
                  </c:pt>
                  <c:pt idx="98">
                    <c:v>0.14792872651652833</c:v>
                  </c:pt>
                  <c:pt idx="99">
                    <c:v>0.17227848375672045</c:v>
                  </c:pt>
                  <c:pt idx="100">
                    <c:v>0.1313650556793958</c:v>
                  </c:pt>
                  <c:pt idx="101">
                    <c:v>0.14542398629962777</c:v>
                  </c:pt>
                  <c:pt idx="102">
                    <c:v>0.20384609657434449</c:v>
                  </c:pt>
                  <c:pt idx="103">
                    <c:v>0.20474512168138895</c:v>
                  </c:pt>
                  <c:pt idx="104">
                    <c:v>0.14203807260141535</c:v>
                  </c:pt>
                  <c:pt idx="105">
                    <c:v>0.14629893286974166</c:v>
                  </c:pt>
                  <c:pt idx="106">
                    <c:v>0.17024583697377049</c:v>
                  </c:pt>
                  <c:pt idx="107">
                    <c:v>0.16219330976960356</c:v>
                  </c:pt>
                  <c:pt idx="108">
                    <c:v>0.23164603527481645</c:v>
                  </c:pt>
                  <c:pt idx="109">
                    <c:v>0.1973256478638242</c:v>
                  </c:pt>
                  <c:pt idx="110">
                    <c:v>0.16699946097548807</c:v>
                  </c:pt>
                  <c:pt idx="111">
                    <c:v>0.18368387514943707</c:v>
                  </c:pt>
                  <c:pt idx="112">
                    <c:v>0.1723068723230739</c:v>
                  </c:pt>
                  <c:pt idx="113">
                    <c:v>0.20660432492170261</c:v>
                  </c:pt>
                  <c:pt idx="114">
                    <c:v>0.11733511034721156</c:v>
                  </c:pt>
                  <c:pt idx="115">
                    <c:v>0.1235407723760322</c:v>
                  </c:pt>
                  <c:pt idx="116">
                    <c:v>0.17668934850103021</c:v>
                  </c:pt>
                  <c:pt idx="117">
                    <c:v>0.25243105583062575</c:v>
                  </c:pt>
                  <c:pt idx="118">
                    <c:v>0.17371945775897804</c:v>
                  </c:pt>
                  <c:pt idx="119">
                    <c:v>0.11927699827486339</c:v>
                  </c:pt>
                  <c:pt idx="120">
                    <c:v>0.19521535997573752</c:v>
                  </c:pt>
                  <c:pt idx="121">
                    <c:v>0.207182512238275</c:v>
                  </c:pt>
                  <c:pt idx="122">
                    <c:v>0.13413233678083827</c:v>
                  </c:pt>
                  <c:pt idx="123">
                    <c:v>0.14204461827003573</c:v>
                  </c:pt>
                  <c:pt idx="124">
                    <c:v>0.13593420224291175</c:v>
                  </c:pt>
                  <c:pt idx="125">
                    <c:v>0.12852992073939279</c:v>
                  </c:pt>
                  <c:pt idx="126">
                    <c:v>0.12032454791184477</c:v>
                  </c:pt>
                  <c:pt idx="127">
                    <c:v>0.18535940656744421</c:v>
                  </c:pt>
                  <c:pt idx="128">
                    <c:v>0.20112255173469432</c:v>
                  </c:pt>
                  <c:pt idx="129">
                    <c:v>0.1277368834715697</c:v>
                  </c:pt>
                  <c:pt idx="130">
                    <c:v>0.11098050112454313</c:v>
                  </c:pt>
                  <c:pt idx="131">
                    <c:v>0.116176313841339</c:v>
                  </c:pt>
                  <c:pt idx="132">
                    <c:v>0.16388308663617188</c:v>
                  </c:pt>
                  <c:pt idx="133">
                    <c:v>0.14808191083839206</c:v>
                  </c:pt>
                  <c:pt idx="134">
                    <c:v>0.11257089595671003</c:v>
                  </c:pt>
                  <c:pt idx="135">
                    <c:v>9.0836160655060685E-2</c:v>
                  </c:pt>
                  <c:pt idx="136">
                    <c:v>0.10775027918448643</c:v>
                  </c:pt>
                  <c:pt idx="137">
                    <c:v>0.12842761546275885</c:v>
                  </c:pt>
                  <c:pt idx="138">
                    <c:v>0.1644623565379866</c:v>
                  </c:pt>
                  <c:pt idx="139">
                    <c:v>0.18153023803509458</c:v>
                  </c:pt>
                  <c:pt idx="140">
                    <c:v>0.22039109570215087</c:v>
                  </c:pt>
                  <c:pt idx="141">
                    <c:v>0.15156709357255832</c:v>
                  </c:pt>
                  <c:pt idx="142">
                    <c:v>0.16587384830602175</c:v>
                  </c:pt>
                  <c:pt idx="143">
                    <c:v>0.21770614049142345</c:v>
                  </c:pt>
                  <c:pt idx="144">
                    <c:v>0.15803170942491021</c:v>
                  </c:pt>
                  <c:pt idx="145">
                    <c:v>0.16676057475037304</c:v>
                  </c:pt>
                  <c:pt idx="146">
                    <c:v>0.18419450713297233</c:v>
                  </c:pt>
                  <c:pt idx="147">
                    <c:v>0.12588062135791764</c:v>
                  </c:pt>
                  <c:pt idx="148">
                    <c:v>0.13940487889979034</c:v>
                  </c:pt>
                  <c:pt idx="149">
                    <c:v>0.11344322030803611</c:v>
                  </c:pt>
                  <c:pt idx="150">
                    <c:v>0.14422292147589835</c:v>
                  </c:pt>
                  <c:pt idx="151">
                    <c:v>0.10633898483484049</c:v>
                  </c:pt>
                  <c:pt idx="152">
                    <c:v>0.13663712622784988</c:v>
                  </c:pt>
                  <c:pt idx="153">
                    <c:v>6.9640839008544883E-2</c:v>
                  </c:pt>
                  <c:pt idx="154">
                    <c:v>5.1462770009465461E-2</c:v>
                  </c:pt>
                  <c:pt idx="155">
                    <c:v>4.000696048701316E-2</c:v>
                  </c:pt>
                  <c:pt idx="156">
                    <c:v>2.9716433004654014E-2</c:v>
                  </c:pt>
                  <c:pt idx="157">
                    <c:v>2.1645590536794393E-2</c:v>
                  </c:pt>
                  <c:pt idx="158">
                    <c:v>1.1906574048340389E-2</c:v>
                  </c:pt>
                  <c:pt idx="159">
                    <c:v>1.5688190666502694E-2</c:v>
                  </c:pt>
                  <c:pt idx="160">
                    <c:v>1.3021667306406517E-2</c:v>
                  </c:pt>
                  <c:pt idx="161">
                    <c:v>1.6212135117587009E-2</c:v>
                  </c:pt>
                  <c:pt idx="162">
                    <c:v>1.2216537816442658E-2</c:v>
                  </c:pt>
                  <c:pt idx="163">
                    <c:v>1.8657202508512681E-2</c:v>
                  </c:pt>
                  <c:pt idx="164">
                    <c:v>1.7916779167851209E-2</c:v>
                  </c:pt>
                  <c:pt idx="165">
                    <c:v>2.6885279392020487E-2</c:v>
                  </c:pt>
                  <c:pt idx="166">
                    <c:v>2.5433355357615539E-2</c:v>
                  </c:pt>
                  <c:pt idx="167">
                    <c:v>2.2669157115064495E-2</c:v>
                  </c:pt>
                  <c:pt idx="168">
                    <c:v>2.5810571115235163E-2</c:v>
                  </c:pt>
                  <c:pt idx="169">
                    <c:v>3.3505244865710486E-2</c:v>
                  </c:pt>
                  <c:pt idx="170">
                    <c:v>4.3758072259096462E-2</c:v>
                  </c:pt>
                  <c:pt idx="171">
                    <c:v>4.4720517203034327E-2</c:v>
                  </c:pt>
                  <c:pt idx="172">
                    <c:v>3.0658397544452411E-2</c:v>
                  </c:pt>
                  <c:pt idx="173">
                    <c:v>2.3883910059344041E-2</c:v>
                  </c:pt>
                  <c:pt idx="174">
                    <c:v>2.3847744636021614E-2</c:v>
                  </c:pt>
                  <c:pt idx="175">
                    <c:v>3.0958180162045493E-2</c:v>
                  </c:pt>
                  <c:pt idx="176">
                    <c:v>2.553672354119417E-2</c:v>
                  </c:pt>
                  <c:pt idx="177">
                    <c:v>2.6585806009333673E-2</c:v>
                  </c:pt>
                  <c:pt idx="178">
                    <c:v>2.4786765202267587E-2</c:v>
                  </c:pt>
                  <c:pt idx="179">
                    <c:v>3.2526692738734535E-2</c:v>
                  </c:pt>
                  <c:pt idx="180">
                    <c:v>2.8145869800023503E-2</c:v>
                  </c:pt>
                  <c:pt idx="181">
                    <c:v>2.2825412544495521E-2</c:v>
                  </c:pt>
                  <c:pt idx="182">
                    <c:v>2.6317429611562346E-2</c:v>
                  </c:pt>
                  <c:pt idx="183">
                    <c:v>3.1348669958966763E-2</c:v>
                  </c:pt>
                  <c:pt idx="184">
                    <c:v>3.2296892544696185E-2</c:v>
                  </c:pt>
                  <c:pt idx="185">
                    <c:v>3.2808029913297579E-2</c:v>
                  </c:pt>
                  <c:pt idx="186">
                    <c:v>3.6950442437756546E-2</c:v>
                  </c:pt>
                  <c:pt idx="187">
                    <c:v>3.6531660876769449E-2</c:v>
                  </c:pt>
                  <c:pt idx="188">
                    <c:v>2.9427976074885405E-2</c:v>
                  </c:pt>
                  <c:pt idx="189">
                    <c:v>3.1644080284147974E-2</c:v>
                  </c:pt>
                  <c:pt idx="190">
                    <c:v>3.7618268959608958E-2</c:v>
                  </c:pt>
                  <c:pt idx="191">
                    <c:v>3.2853167852203519E-2</c:v>
                  </c:pt>
                  <c:pt idx="192">
                    <c:v>3.419774800842558E-2</c:v>
                  </c:pt>
                  <c:pt idx="193">
                    <c:v>3.6300390814632558E-2</c:v>
                  </c:pt>
                  <c:pt idx="194">
                    <c:v>3.1726116886813968E-2</c:v>
                  </c:pt>
                  <c:pt idx="195">
                    <c:v>3.0307478893587276E-2</c:v>
                  </c:pt>
                  <c:pt idx="196">
                    <c:v>2.7467176767024284E-2</c:v>
                  </c:pt>
                  <c:pt idx="197">
                    <c:v>2.391848926168225E-2</c:v>
                  </c:pt>
                  <c:pt idx="198">
                    <c:v>4.114134279939316E-2</c:v>
                  </c:pt>
                  <c:pt idx="199">
                    <c:v>3.2579507990970383E-2</c:v>
                  </c:pt>
                  <c:pt idx="200">
                    <c:v>4.3897622247707435E-2</c:v>
                  </c:pt>
                  <c:pt idx="201">
                    <c:v>2.5438479723606466E-2</c:v>
                  </c:pt>
                  <c:pt idx="202">
                    <c:v>2.5659058568040499E-2</c:v>
                  </c:pt>
                  <c:pt idx="203">
                    <c:v>3.3221610386844125E-2</c:v>
                  </c:pt>
                  <c:pt idx="204">
                    <c:v>2.9774949721394623E-2</c:v>
                  </c:pt>
                  <c:pt idx="205">
                    <c:v>2.7396740094568446E-2</c:v>
                  </c:pt>
                  <c:pt idx="206">
                    <c:v>2.0587571956726201E-2</c:v>
                  </c:pt>
                  <c:pt idx="207">
                    <c:v>2.6672685452234918E-2</c:v>
                  </c:pt>
                  <c:pt idx="208">
                    <c:v>3.0630903656669466E-2</c:v>
                  </c:pt>
                  <c:pt idx="209">
                    <c:v>4.0857210430503527E-2</c:v>
                  </c:pt>
                  <c:pt idx="210">
                    <c:v>3.768864395750661E-2</c:v>
                  </c:pt>
                  <c:pt idx="211">
                    <c:v>3.4025864644552921E-2</c:v>
                  </c:pt>
                  <c:pt idx="212">
                    <c:v>1.5450774242320784E-2</c:v>
                  </c:pt>
                  <c:pt idx="213">
                    <c:v>1.4118749544401232E-2</c:v>
                  </c:pt>
                  <c:pt idx="214">
                    <c:v>2.9274877015249189E-2</c:v>
                  </c:pt>
                  <c:pt idx="215">
                    <c:v>4.1029632522653875E-2</c:v>
                  </c:pt>
                  <c:pt idx="216">
                    <c:v>2.2766307868548646E-2</c:v>
                  </c:pt>
                  <c:pt idx="217">
                    <c:v>3.6862269304186866E-2</c:v>
                  </c:pt>
                  <c:pt idx="218">
                    <c:v>4.7713327972659314E-2</c:v>
                  </c:pt>
                  <c:pt idx="219">
                    <c:v>3.317921583000151E-2</c:v>
                  </c:pt>
                  <c:pt idx="220">
                    <c:v>3.6133166763113414E-2</c:v>
                  </c:pt>
                  <c:pt idx="221">
                    <c:v>3.8598589328308036E-2</c:v>
                  </c:pt>
                  <c:pt idx="222">
                    <c:v>5.3072522136609207E-2</c:v>
                  </c:pt>
                  <c:pt idx="223">
                    <c:v>3.742127015892395E-2</c:v>
                  </c:pt>
                  <c:pt idx="224">
                    <c:v>3.1040868901058841E-2</c:v>
                  </c:pt>
                  <c:pt idx="225">
                    <c:v>4.7553635696043102E-2</c:v>
                  </c:pt>
                  <c:pt idx="226">
                    <c:v>5.5389697231822181E-2</c:v>
                  </c:pt>
                  <c:pt idx="227">
                    <c:v>6.2835963108328591E-2</c:v>
                  </c:pt>
                  <c:pt idx="228">
                    <c:v>5.3996671847358076E-2</c:v>
                  </c:pt>
                  <c:pt idx="229">
                    <c:v>4.0703613911034962E-2</c:v>
                  </c:pt>
                  <c:pt idx="230">
                    <c:v>6.3323391495603426E-2</c:v>
                  </c:pt>
                  <c:pt idx="231">
                    <c:v>5.7760159332402139E-2</c:v>
                  </c:pt>
                  <c:pt idx="232">
                    <c:v>4.1317582065827203E-2</c:v>
                  </c:pt>
                  <c:pt idx="233">
                    <c:v>5.2839063239928652E-2</c:v>
                  </c:pt>
                  <c:pt idx="234">
                    <c:v>4.954656849645811E-2</c:v>
                  </c:pt>
                  <c:pt idx="235">
                    <c:v>7.4879533889794556E-2</c:v>
                  </c:pt>
                  <c:pt idx="236">
                    <c:v>4.8720645264369859E-2</c:v>
                  </c:pt>
                  <c:pt idx="237">
                    <c:v>5.6753071715051159E-2</c:v>
                  </c:pt>
                  <c:pt idx="238">
                    <c:v>7.0705700522119483E-2</c:v>
                  </c:pt>
                  <c:pt idx="239">
                    <c:v>5.2922217135322747E-2</c:v>
                  </c:pt>
                  <c:pt idx="240">
                    <c:v>5.9183558169283272E-2</c:v>
                  </c:pt>
                  <c:pt idx="241">
                    <c:v>4.7639257072103099E-2</c:v>
                  </c:pt>
                  <c:pt idx="242">
                    <c:v>5.3974388247023754E-2</c:v>
                  </c:pt>
                  <c:pt idx="243">
                    <c:v>8.8660069499407454E-2</c:v>
                  </c:pt>
                  <c:pt idx="244">
                    <c:v>6.7653012565457915E-2</c:v>
                  </c:pt>
                  <c:pt idx="245">
                    <c:v>3.0075293383162439E-2</c:v>
                  </c:pt>
                  <c:pt idx="246">
                    <c:v>5.1906653929828725E-2</c:v>
                  </c:pt>
                  <c:pt idx="247">
                    <c:v>5.521576938916177E-2</c:v>
                  </c:pt>
                  <c:pt idx="248">
                    <c:v>6.8957034131338232E-2</c:v>
                  </c:pt>
                  <c:pt idx="249">
                    <c:v>4.8953662372728489E-2</c:v>
                  </c:pt>
                  <c:pt idx="250">
                    <c:v>5.8927534573709722E-2</c:v>
                  </c:pt>
                  <c:pt idx="251">
                    <c:v>8.9194472042686559E-2</c:v>
                  </c:pt>
                  <c:pt idx="252">
                    <c:v>0.19194793545578687</c:v>
                  </c:pt>
                  <c:pt idx="253">
                    <c:v>0.29021309049968402</c:v>
                  </c:pt>
                  <c:pt idx="254">
                    <c:v>0.19916790654318298</c:v>
                  </c:pt>
                  <c:pt idx="255">
                    <c:v>0.12751692472879803</c:v>
                  </c:pt>
                  <c:pt idx="256">
                    <c:v>0.15875127311896842</c:v>
                  </c:pt>
                  <c:pt idx="257">
                    <c:v>7.8962423925604139E-2</c:v>
                  </c:pt>
                  <c:pt idx="258">
                    <c:v>9.3982027670513349E-2</c:v>
                  </c:pt>
                  <c:pt idx="259">
                    <c:v>7.9401228170083785E-2</c:v>
                  </c:pt>
                  <c:pt idx="260">
                    <c:v>6.8104299238841925E-2</c:v>
                  </c:pt>
                  <c:pt idx="261">
                    <c:v>9.2724740011984538E-2</c:v>
                  </c:pt>
                  <c:pt idx="262">
                    <c:v>6.7970158887562193E-2</c:v>
                  </c:pt>
                  <c:pt idx="263">
                    <c:v>0.10565074778601065</c:v>
                  </c:pt>
                  <c:pt idx="264">
                    <c:v>9.4074376505296223E-2</c:v>
                  </c:pt>
                  <c:pt idx="265">
                    <c:v>4.6217696455442471E-2</c:v>
                  </c:pt>
                  <c:pt idx="266">
                    <c:v>5.4566164899875175E-2</c:v>
                  </c:pt>
                  <c:pt idx="267">
                    <c:v>4.7788482186048239E-2</c:v>
                  </c:pt>
                  <c:pt idx="268">
                    <c:v>0.11460741127489914</c:v>
                  </c:pt>
                  <c:pt idx="269">
                    <c:v>0.17434945883130085</c:v>
                  </c:pt>
                  <c:pt idx="270">
                    <c:v>0.12431257877781249</c:v>
                  </c:pt>
                  <c:pt idx="271">
                    <c:v>0.14282681368174327</c:v>
                  </c:pt>
                  <c:pt idx="272">
                    <c:v>9.9326660093876196E-2</c:v>
                  </c:pt>
                  <c:pt idx="273">
                    <c:v>0.16954410136247264</c:v>
                  </c:pt>
                  <c:pt idx="274">
                    <c:v>0.16719077407892269</c:v>
                  </c:pt>
                  <c:pt idx="275">
                    <c:v>0.15779070712940332</c:v>
                  </c:pt>
                  <c:pt idx="276">
                    <c:v>0.11577724738052952</c:v>
                  </c:pt>
                  <c:pt idx="277">
                    <c:v>0.10498608428033432</c:v>
                  </c:pt>
                  <c:pt idx="278">
                    <c:v>0.12317042373127274</c:v>
                  </c:pt>
                  <c:pt idx="279">
                    <c:v>0.11643825798502416</c:v>
                  </c:pt>
                  <c:pt idx="280">
                    <c:v>0.14861103896977257</c:v>
                  </c:pt>
                  <c:pt idx="281">
                    <c:v>0.21937624059816432</c:v>
                  </c:pt>
                  <c:pt idx="282">
                    <c:v>0.1251589065729081</c:v>
                  </c:pt>
                  <c:pt idx="283">
                    <c:v>0.10652150503289645</c:v>
                  </c:pt>
                  <c:pt idx="284">
                    <c:v>7.1625676210406539E-2</c:v>
                  </c:pt>
                  <c:pt idx="285">
                    <c:v>9.3326550004700276E-2</c:v>
                  </c:pt>
                  <c:pt idx="286">
                    <c:v>0.15023404568390894</c:v>
                  </c:pt>
                  <c:pt idx="287">
                    <c:v>0.15574117046844396</c:v>
                  </c:pt>
                  <c:pt idx="288">
                    <c:v>0.11973313728868429</c:v>
                  </c:pt>
                  <c:pt idx="289">
                    <c:v>0.15526327872287596</c:v>
                  </c:pt>
                  <c:pt idx="290">
                    <c:v>0.1521318084766648</c:v>
                  </c:pt>
                  <c:pt idx="291">
                    <c:v>0.15153125894353531</c:v>
                  </c:pt>
                  <c:pt idx="292">
                    <c:v>0.11345721708777898</c:v>
                  </c:pt>
                  <c:pt idx="293">
                    <c:v>0.11516437498239231</c:v>
                  </c:pt>
                  <c:pt idx="294">
                    <c:v>0.12332960748456027</c:v>
                  </c:pt>
                  <c:pt idx="295">
                    <c:v>9.834977837898233E-2</c:v>
                  </c:pt>
                  <c:pt idx="296">
                    <c:v>0.11509167833001235</c:v>
                  </c:pt>
                  <c:pt idx="297">
                    <c:v>0.16900019795224699</c:v>
                  </c:pt>
                  <c:pt idx="298">
                    <c:v>0.15178820382633168</c:v>
                  </c:pt>
                  <c:pt idx="299">
                    <c:v>0.10600817105636297</c:v>
                  </c:pt>
                  <c:pt idx="300">
                    <c:v>0.1265961358874346</c:v>
                  </c:pt>
                  <c:pt idx="301">
                    <c:v>8.4233650113513345E-2</c:v>
                  </c:pt>
                  <c:pt idx="302">
                    <c:v>8.9405090356401137E-2</c:v>
                  </c:pt>
                  <c:pt idx="303">
                    <c:v>7.5806030755212972E-2</c:v>
                  </c:pt>
                  <c:pt idx="304">
                    <c:v>7.2013032876714525E-2</c:v>
                  </c:pt>
                  <c:pt idx="305">
                    <c:v>3.3867300847131042E-2</c:v>
                  </c:pt>
                  <c:pt idx="306">
                    <c:v>0.10926980678995131</c:v>
                  </c:pt>
                  <c:pt idx="307">
                    <c:v>0.11989390715815255</c:v>
                  </c:pt>
                  <c:pt idx="308">
                    <c:v>0.12475797974520685</c:v>
                  </c:pt>
                  <c:pt idx="309">
                    <c:v>0.19713393561536721</c:v>
                  </c:pt>
                  <c:pt idx="310">
                    <c:v>0.1879891373989899</c:v>
                  </c:pt>
                  <c:pt idx="311">
                    <c:v>0.19291323781657316</c:v>
                  </c:pt>
                  <c:pt idx="312">
                    <c:v>0.26031088273657205</c:v>
                  </c:pt>
                  <c:pt idx="313">
                    <c:v>0.19120124635596164</c:v>
                  </c:pt>
                  <c:pt idx="314">
                    <c:v>0.25703155440842718</c:v>
                  </c:pt>
                  <c:pt idx="315">
                    <c:v>0.23880531550862399</c:v>
                  </c:pt>
                  <c:pt idx="316">
                    <c:v>0.22731914082309637</c:v>
                  </c:pt>
                  <c:pt idx="317">
                    <c:v>0.26216368040445104</c:v>
                  </c:pt>
                  <c:pt idx="318">
                    <c:v>0.2968477912232933</c:v>
                  </c:pt>
                  <c:pt idx="319">
                    <c:v>0.27901357886059758</c:v>
                  </c:pt>
                  <c:pt idx="320">
                    <c:v>0.21057460811889916</c:v>
                  </c:pt>
                  <c:pt idx="321">
                    <c:v>0.20935517131143441</c:v>
                  </c:pt>
                  <c:pt idx="322">
                    <c:v>0.20655394496247251</c:v>
                  </c:pt>
                  <c:pt idx="323">
                    <c:v>0.17269545345066178</c:v>
                  </c:pt>
                  <c:pt idx="324">
                    <c:v>0.19499972714165284</c:v>
                  </c:pt>
                  <c:pt idx="325">
                    <c:v>0.17410701243644086</c:v>
                  </c:pt>
                  <c:pt idx="326">
                    <c:v>0.18544486463312279</c:v>
                  </c:pt>
                  <c:pt idx="327">
                    <c:v>0.17811894713443405</c:v>
                  </c:pt>
                  <c:pt idx="328">
                    <c:v>0.15556615616222236</c:v>
                  </c:pt>
                  <c:pt idx="329">
                    <c:v>0.15414503697698639</c:v>
                  </c:pt>
                  <c:pt idx="330">
                    <c:v>0.12881831472298111</c:v>
                  </c:pt>
                  <c:pt idx="331">
                    <c:v>0.11880246979557257</c:v>
                  </c:pt>
                  <c:pt idx="332">
                    <c:v>0.16324752749872387</c:v>
                  </c:pt>
                  <c:pt idx="333">
                    <c:v>0.18138037443100369</c:v>
                  </c:pt>
                  <c:pt idx="334">
                    <c:v>0.13848890410868661</c:v>
                  </c:pt>
                  <c:pt idx="335">
                    <c:v>0.14139867903289377</c:v>
                  </c:pt>
                  <c:pt idx="336">
                    <c:v>0.15006619209852176</c:v>
                  </c:pt>
                  <c:pt idx="337">
                    <c:v>0.1285140875103111</c:v>
                  </c:pt>
                  <c:pt idx="338">
                    <c:v>0.17246763344851737</c:v>
                  </c:pt>
                  <c:pt idx="339">
                    <c:v>0.14898638632270689</c:v>
                  </c:pt>
                  <c:pt idx="340">
                    <c:v>0.16815035410479018</c:v>
                  </c:pt>
                  <c:pt idx="341">
                    <c:v>0.14102985899410486</c:v>
                  </c:pt>
                  <c:pt idx="342">
                    <c:v>0.15897336474418336</c:v>
                  </c:pt>
                  <c:pt idx="343">
                    <c:v>0.13512594522124785</c:v>
                  </c:pt>
                  <c:pt idx="344">
                    <c:v>0.1681338347895725</c:v>
                  </c:pt>
                  <c:pt idx="345">
                    <c:v>0.17635813086949348</c:v>
                  </c:pt>
                  <c:pt idx="346">
                    <c:v>0.17861311564203949</c:v>
                  </c:pt>
                  <c:pt idx="347">
                    <c:v>0.21340149386467708</c:v>
                  </c:pt>
                  <c:pt idx="348">
                    <c:v>0.23043053375149802</c:v>
                  </c:pt>
                  <c:pt idx="349">
                    <c:v>0.22112366184269297</c:v>
                  </c:pt>
                  <c:pt idx="350">
                    <c:v>0.13542628518775984</c:v>
                  </c:pt>
                  <c:pt idx="351">
                    <c:v>0.15617609938297847</c:v>
                  </c:pt>
                  <c:pt idx="352">
                    <c:v>0.19225968549563352</c:v>
                  </c:pt>
                  <c:pt idx="353">
                    <c:v>0.1960412675962584</c:v>
                  </c:pt>
                  <c:pt idx="354">
                    <c:v>0.20954612932054331</c:v>
                  </c:pt>
                  <c:pt idx="355">
                    <c:v>0.20364797350417699</c:v>
                  </c:pt>
                  <c:pt idx="356">
                    <c:v>0.15511361612997596</c:v>
                  </c:pt>
                  <c:pt idx="357">
                    <c:v>0.15385101839133083</c:v>
                  </c:pt>
                  <c:pt idx="358">
                    <c:v>0.10952808468714466</c:v>
                  </c:pt>
                  <c:pt idx="359">
                    <c:v>0.1103661086111474</c:v>
                  </c:pt>
                  <c:pt idx="360">
                    <c:v>0.1193393927338002</c:v>
                  </c:pt>
                  <c:pt idx="361">
                    <c:v>0.13682593778911312</c:v>
                  </c:pt>
                  <c:pt idx="362">
                    <c:v>0.13598768713760065</c:v>
                  </c:pt>
                  <c:pt idx="363">
                    <c:v>9.3208861550953565E-2</c:v>
                  </c:pt>
                  <c:pt idx="364">
                    <c:v>0.12304426583020076</c:v>
                  </c:pt>
                  <c:pt idx="365">
                    <c:v>0.12845880463956436</c:v>
                  </c:pt>
                  <c:pt idx="366">
                    <c:v>0.11575824418705501</c:v>
                  </c:pt>
                  <c:pt idx="367">
                    <c:v>0.12771228663854356</c:v>
                  </c:pt>
                  <c:pt idx="368">
                    <c:v>0.1226330656452925</c:v>
                  </c:pt>
                  <c:pt idx="369">
                    <c:v>0.15606798517555531</c:v>
                  </c:pt>
                  <c:pt idx="370">
                    <c:v>0.16820795137629829</c:v>
                  </c:pt>
                  <c:pt idx="371">
                    <c:v>0.14371128585263909</c:v>
                  </c:pt>
                  <c:pt idx="372">
                    <c:v>0.13776452596987673</c:v>
                  </c:pt>
                  <c:pt idx="373">
                    <c:v>0.12635570974623161</c:v>
                  </c:pt>
                  <c:pt idx="374">
                    <c:v>0.12825347152080452</c:v>
                  </c:pt>
                  <c:pt idx="375">
                    <c:v>0.21339761379200142</c:v>
                  </c:pt>
                  <c:pt idx="376">
                    <c:v>0.20314664155249332</c:v>
                  </c:pt>
                  <c:pt idx="377">
                    <c:v>0.20722219085023427</c:v>
                  </c:pt>
                  <c:pt idx="378">
                    <c:v>0.20423778462297101</c:v>
                  </c:pt>
                  <c:pt idx="379">
                    <c:v>0.19896156083155805</c:v>
                  </c:pt>
                  <c:pt idx="380">
                    <c:v>0.21878825780045108</c:v>
                  </c:pt>
                  <c:pt idx="381">
                    <c:v>0.20315425834529224</c:v>
                  </c:pt>
                  <c:pt idx="382">
                    <c:v>0.20471149000441541</c:v>
                  </c:pt>
                  <c:pt idx="383">
                    <c:v>0.16433488005278027</c:v>
                  </c:pt>
                  <c:pt idx="384">
                    <c:v>0.15106457237152499</c:v>
                  </c:pt>
                  <c:pt idx="385">
                    <c:v>0.15245027103577308</c:v>
                  </c:pt>
                  <c:pt idx="386">
                    <c:v>0.12557570660578327</c:v>
                  </c:pt>
                  <c:pt idx="387">
                    <c:v>0.19315569202816149</c:v>
                  </c:pt>
                  <c:pt idx="388">
                    <c:v>0.16728132888933203</c:v>
                  </c:pt>
                  <c:pt idx="389">
                    <c:v>0.17179373941202797</c:v>
                  </c:pt>
                </c:numCache>
              </c:numRef>
            </c:plus>
            <c:minus>
              <c:numRef>
                <c:f>pooled!$BB$4:$BB$393</c:f>
                <c:numCache>
                  <c:formatCode>General</c:formatCode>
                  <c:ptCount val="390"/>
                  <c:pt idx="0">
                    <c:v>9.4515208402764297E-2</c:v>
                  </c:pt>
                  <c:pt idx="1">
                    <c:v>0.12599116487317308</c:v>
                  </c:pt>
                  <c:pt idx="2">
                    <c:v>0.15738283780680035</c:v>
                  </c:pt>
                  <c:pt idx="3">
                    <c:v>0.14861334905149648</c:v>
                  </c:pt>
                  <c:pt idx="4">
                    <c:v>9.7657531104867343E-2</c:v>
                  </c:pt>
                  <c:pt idx="5">
                    <c:v>6.0824876339168069E-2</c:v>
                  </c:pt>
                  <c:pt idx="6">
                    <c:v>0.1253724572711471</c:v>
                  </c:pt>
                  <c:pt idx="7">
                    <c:v>9.5794837717629033E-2</c:v>
                  </c:pt>
                  <c:pt idx="8">
                    <c:v>9.5526704766981385E-2</c:v>
                  </c:pt>
                  <c:pt idx="9">
                    <c:v>0.19250608774490396</c:v>
                  </c:pt>
                  <c:pt idx="10">
                    <c:v>0.1575286364694248</c:v>
                  </c:pt>
                  <c:pt idx="11">
                    <c:v>0.1328518792965335</c:v>
                  </c:pt>
                  <c:pt idx="12">
                    <c:v>0.11096601043985493</c:v>
                  </c:pt>
                  <c:pt idx="13">
                    <c:v>0.14890432474383139</c:v>
                  </c:pt>
                  <c:pt idx="14">
                    <c:v>0.12887796026643278</c:v>
                  </c:pt>
                  <c:pt idx="15">
                    <c:v>0.16760578001821125</c:v>
                  </c:pt>
                  <c:pt idx="16">
                    <c:v>0.22356860181851143</c:v>
                  </c:pt>
                  <c:pt idx="17">
                    <c:v>0.19921460140456926</c:v>
                  </c:pt>
                  <c:pt idx="18">
                    <c:v>0.1123903229119667</c:v>
                  </c:pt>
                  <c:pt idx="19">
                    <c:v>0.13655877663384952</c:v>
                  </c:pt>
                  <c:pt idx="20">
                    <c:v>0.2202903303413285</c:v>
                  </c:pt>
                  <c:pt idx="21">
                    <c:v>0.13431248810850824</c:v>
                  </c:pt>
                  <c:pt idx="22">
                    <c:v>0.10873615949245154</c:v>
                  </c:pt>
                  <c:pt idx="23">
                    <c:v>8.4262601925749872E-2</c:v>
                  </c:pt>
                  <c:pt idx="24">
                    <c:v>9.0886319726150355E-2</c:v>
                  </c:pt>
                  <c:pt idx="25">
                    <c:v>0.12954250782449253</c:v>
                  </c:pt>
                  <c:pt idx="26">
                    <c:v>0.10896533175338825</c:v>
                  </c:pt>
                  <c:pt idx="27">
                    <c:v>0.10635230936774025</c:v>
                  </c:pt>
                  <c:pt idx="28">
                    <c:v>0.10769651262040407</c:v>
                  </c:pt>
                  <c:pt idx="29">
                    <c:v>0.11672945628011434</c:v>
                  </c:pt>
                  <c:pt idx="30">
                    <c:v>0.15760027861445114</c:v>
                  </c:pt>
                  <c:pt idx="31">
                    <c:v>0.12492821696789173</c:v>
                  </c:pt>
                  <c:pt idx="32">
                    <c:v>0.10476482272116784</c:v>
                  </c:pt>
                  <c:pt idx="33">
                    <c:v>0.17299481441095754</c:v>
                  </c:pt>
                  <c:pt idx="34">
                    <c:v>0.19321078946500408</c:v>
                  </c:pt>
                  <c:pt idx="35">
                    <c:v>0.1547253469323295</c:v>
                  </c:pt>
                  <c:pt idx="36">
                    <c:v>0.1410075206970218</c:v>
                  </c:pt>
                  <c:pt idx="37">
                    <c:v>0.15649018640333595</c:v>
                  </c:pt>
                  <c:pt idx="38">
                    <c:v>0.15967309219968295</c:v>
                  </c:pt>
                  <c:pt idx="39">
                    <c:v>0.14082840565204865</c:v>
                  </c:pt>
                  <c:pt idx="40">
                    <c:v>0.10335479983875595</c:v>
                  </c:pt>
                  <c:pt idx="41">
                    <c:v>0.14450214466114952</c:v>
                  </c:pt>
                  <c:pt idx="42">
                    <c:v>0.15717171139166131</c:v>
                  </c:pt>
                  <c:pt idx="43">
                    <c:v>0.26360143827078142</c:v>
                  </c:pt>
                  <c:pt idx="44">
                    <c:v>0.23773808553628703</c:v>
                  </c:pt>
                  <c:pt idx="45">
                    <c:v>0.12316327062536338</c:v>
                  </c:pt>
                  <c:pt idx="46">
                    <c:v>0.24031473473692611</c:v>
                  </c:pt>
                  <c:pt idx="47">
                    <c:v>0.11296952111787827</c:v>
                  </c:pt>
                  <c:pt idx="48">
                    <c:v>0.12954992578904051</c:v>
                  </c:pt>
                  <c:pt idx="49">
                    <c:v>0.14787748725817984</c:v>
                  </c:pt>
                  <c:pt idx="50">
                    <c:v>0.17954932721797895</c:v>
                  </c:pt>
                  <c:pt idx="51">
                    <c:v>0.15187037785708174</c:v>
                  </c:pt>
                  <c:pt idx="52">
                    <c:v>0.14352960936428458</c:v>
                  </c:pt>
                  <c:pt idx="53">
                    <c:v>0.14538151134400815</c:v>
                  </c:pt>
                  <c:pt idx="54">
                    <c:v>0.16162198418959989</c:v>
                  </c:pt>
                  <c:pt idx="55">
                    <c:v>9.7030740232527099E-2</c:v>
                  </c:pt>
                  <c:pt idx="56">
                    <c:v>0.17068903678476749</c:v>
                  </c:pt>
                  <c:pt idx="57">
                    <c:v>0.30029736600465134</c:v>
                  </c:pt>
                  <c:pt idx="58">
                    <c:v>0.22567876747343163</c:v>
                  </c:pt>
                  <c:pt idx="59">
                    <c:v>0.15727588335527293</c:v>
                  </c:pt>
                  <c:pt idx="60">
                    <c:v>0.17322637128901153</c:v>
                  </c:pt>
                  <c:pt idx="61">
                    <c:v>0.27603394780848406</c:v>
                  </c:pt>
                  <c:pt idx="62">
                    <c:v>0.24049877390374907</c:v>
                  </c:pt>
                  <c:pt idx="63">
                    <c:v>0.28132943400522442</c:v>
                  </c:pt>
                  <c:pt idx="64">
                    <c:v>0.21997190956855805</c:v>
                  </c:pt>
                  <c:pt idx="65">
                    <c:v>0.13322130893664733</c:v>
                  </c:pt>
                  <c:pt idx="66">
                    <c:v>0.14943860631591122</c:v>
                  </c:pt>
                  <c:pt idx="67">
                    <c:v>0.12929689554955939</c:v>
                  </c:pt>
                  <c:pt idx="68">
                    <c:v>0.11396577777945735</c:v>
                  </c:pt>
                  <c:pt idx="69">
                    <c:v>0.13547531304000904</c:v>
                  </c:pt>
                  <c:pt idx="70">
                    <c:v>0.13423292429762282</c:v>
                  </c:pt>
                  <c:pt idx="71">
                    <c:v>0.1081560552775172</c:v>
                  </c:pt>
                  <c:pt idx="72">
                    <c:v>0.14319095088907466</c:v>
                  </c:pt>
                  <c:pt idx="73">
                    <c:v>0.1705697793589093</c:v>
                  </c:pt>
                  <c:pt idx="74">
                    <c:v>0.15254269711011995</c:v>
                  </c:pt>
                  <c:pt idx="75">
                    <c:v>0.14792549150501835</c:v>
                  </c:pt>
                  <c:pt idx="76">
                    <c:v>0.15316147681577549</c:v>
                  </c:pt>
                  <c:pt idx="77">
                    <c:v>0.10030038505456985</c:v>
                  </c:pt>
                  <c:pt idx="78">
                    <c:v>0.12861164326170485</c:v>
                  </c:pt>
                  <c:pt idx="79">
                    <c:v>0.12955535710754523</c:v>
                  </c:pt>
                  <c:pt idx="80">
                    <c:v>0.25414211999045377</c:v>
                  </c:pt>
                  <c:pt idx="81">
                    <c:v>0.2460156699955546</c:v>
                  </c:pt>
                  <c:pt idx="82">
                    <c:v>0.2046126528396866</c:v>
                  </c:pt>
                  <c:pt idx="83">
                    <c:v>0.18752204292808847</c:v>
                  </c:pt>
                  <c:pt idx="84">
                    <c:v>0.15401976834540534</c:v>
                  </c:pt>
                  <c:pt idx="85">
                    <c:v>0.15964235457488768</c:v>
                  </c:pt>
                  <c:pt idx="86">
                    <c:v>0.11850417150993353</c:v>
                  </c:pt>
                  <c:pt idx="87">
                    <c:v>7.7272809399144993E-2</c:v>
                  </c:pt>
                  <c:pt idx="88">
                    <c:v>8.9898922497382142E-2</c:v>
                  </c:pt>
                  <c:pt idx="89">
                    <c:v>0.12383191810123623</c:v>
                  </c:pt>
                  <c:pt idx="90">
                    <c:v>5.8554457683753655E-2</c:v>
                  </c:pt>
                  <c:pt idx="91">
                    <c:v>0.10234276483337379</c:v>
                  </c:pt>
                  <c:pt idx="92">
                    <c:v>0.10444798955079022</c:v>
                  </c:pt>
                  <c:pt idx="93">
                    <c:v>0.21111945743338145</c:v>
                  </c:pt>
                  <c:pt idx="94">
                    <c:v>0.22074081982564581</c:v>
                  </c:pt>
                  <c:pt idx="95">
                    <c:v>0.1494936414573611</c:v>
                  </c:pt>
                  <c:pt idx="96">
                    <c:v>0.18364589360783207</c:v>
                  </c:pt>
                  <c:pt idx="97">
                    <c:v>0.16745946286970825</c:v>
                  </c:pt>
                  <c:pt idx="98">
                    <c:v>0.14792872651652833</c:v>
                  </c:pt>
                  <c:pt idx="99">
                    <c:v>0.17227848375672045</c:v>
                  </c:pt>
                  <c:pt idx="100">
                    <c:v>0.1313650556793958</c:v>
                  </c:pt>
                  <c:pt idx="101">
                    <c:v>0.14542398629962777</c:v>
                  </c:pt>
                  <c:pt idx="102">
                    <c:v>0.20384609657434449</c:v>
                  </c:pt>
                  <c:pt idx="103">
                    <c:v>0.20474512168138895</c:v>
                  </c:pt>
                  <c:pt idx="104">
                    <c:v>0.14203807260141535</c:v>
                  </c:pt>
                  <c:pt idx="105">
                    <c:v>0.14629893286974166</c:v>
                  </c:pt>
                  <c:pt idx="106">
                    <c:v>0.17024583697377049</c:v>
                  </c:pt>
                  <c:pt idx="107">
                    <c:v>0.16219330976960356</c:v>
                  </c:pt>
                  <c:pt idx="108">
                    <c:v>0.23164603527481645</c:v>
                  </c:pt>
                  <c:pt idx="109">
                    <c:v>0.1973256478638242</c:v>
                  </c:pt>
                  <c:pt idx="110">
                    <c:v>0.16699946097548807</c:v>
                  </c:pt>
                  <c:pt idx="111">
                    <c:v>0.18368387514943707</c:v>
                  </c:pt>
                  <c:pt idx="112">
                    <c:v>0.1723068723230739</c:v>
                  </c:pt>
                  <c:pt idx="113">
                    <c:v>0.20660432492170261</c:v>
                  </c:pt>
                  <c:pt idx="114">
                    <c:v>0.11733511034721156</c:v>
                  </c:pt>
                  <c:pt idx="115">
                    <c:v>0.1235407723760322</c:v>
                  </c:pt>
                  <c:pt idx="116">
                    <c:v>0.17668934850103021</c:v>
                  </c:pt>
                  <c:pt idx="117">
                    <c:v>0.25243105583062575</c:v>
                  </c:pt>
                  <c:pt idx="118">
                    <c:v>0.17371945775897804</c:v>
                  </c:pt>
                  <c:pt idx="119">
                    <c:v>0.11927699827486339</c:v>
                  </c:pt>
                  <c:pt idx="120">
                    <c:v>0.19521535997573752</c:v>
                  </c:pt>
                  <c:pt idx="121">
                    <c:v>0.207182512238275</c:v>
                  </c:pt>
                  <c:pt idx="122">
                    <c:v>0.13413233678083827</c:v>
                  </c:pt>
                  <c:pt idx="123">
                    <c:v>0.14204461827003573</c:v>
                  </c:pt>
                  <c:pt idx="124">
                    <c:v>0.13593420224291175</c:v>
                  </c:pt>
                  <c:pt idx="125">
                    <c:v>0.12852992073939279</c:v>
                  </c:pt>
                  <c:pt idx="126">
                    <c:v>0.12032454791184477</c:v>
                  </c:pt>
                  <c:pt idx="127">
                    <c:v>0.18535940656744421</c:v>
                  </c:pt>
                  <c:pt idx="128">
                    <c:v>0.20112255173469432</c:v>
                  </c:pt>
                  <c:pt idx="129">
                    <c:v>0.1277368834715697</c:v>
                  </c:pt>
                  <c:pt idx="130">
                    <c:v>0.11098050112454313</c:v>
                  </c:pt>
                  <c:pt idx="131">
                    <c:v>0.116176313841339</c:v>
                  </c:pt>
                  <c:pt idx="132">
                    <c:v>0.16388308663617188</c:v>
                  </c:pt>
                  <c:pt idx="133">
                    <c:v>0.14808191083839206</c:v>
                  </c:pt>
                  <c:pt idx="134">
                    <c:v>0.11257089595671003</c:v>
                  </c:pt>
                  <c:pt idx="135">
                    <c:v>9.0836160655060685E-2</c:v>
                  </c:pt>
                  <c:pt idx="136">
                    <c:v>0.10775027918448643</c:v>
                  </c:pt>
                  <c:pt idx="137">
                    <c:v>0.12842761546275885</c:v>
                  </c:pt>
                  <c:pt idx="138">
                    <c:v>0.1644623565379866</c:v>
                  </c:pt>
                  <c:pt idx="139">
                    <c:v>0.18153023803509458</c:v>
                  </c:pt>
                  <c:pt idx="140">
                    <c:v>0.22039109570215087</c:v>
                  </c:pt>
                  <c:pt idx="141">
                    <c:v>0.15156709357255832</c:v>
                  </c:pt>
                  <c:pt idx="142">
                    <c:v>0.16587384830602175</c:v>
                  </c:pt>
                  <c:pt idx="143">
                    <c:v>0.21770614049142345</c:v>
                  </c:pt>
                  <c:pt idx="144">
                    <c:v>0.15803170942491021</c:v>
                  </c:pt>
                  <c:pt idx="145">
                    <c:v>0.16676057475037304</c:v>
                  </c:pt>
                  <c:pt idx="146">
                    <c:v>0.18419450713297233</c:v>
                  </c:pt>
                  <c:pt idx="147">
                    <c:v>0.12588062135791764</c:v>
                  </c:pt>
                  <c:pt idx="148">
                    <c:v>0.13940487889979034</c:v>
                  </c:pt>
                  <c:pt idx="149">
                    <c:v>0.11344322030803611</c:v>
                  </c:pt>
                  <c:pt idx="150">
                    <c:v>0.14422292147589835</c:v>
                  </c:pt>
                  <c:pt idx="151">
                    <c:v>0.10633898483484049</c:v>
                  </c:pt>
                  <c:pt idx="152">
                    <c:v>0.13663712622784988</c:v>
                  </c:pt>
                  <c:pt idx="153">
                    <c:v>6.9640839008544883E-2</c:v>
                  </c:pt>
                  <c:pt idx="154">
                    <c:v>5.1462770009465461E-2</c:v>
                  </c:pt>
                  <c:pt idx="155">
                    <c:v>4.000696048701316E-2</c:v>
                  </c:pt>
                  <c:pt idx="156">
                    <c:v>2.9716433004654014E-2</c:v>
                  </c:pt>
                  <c:pt idx="157">
                    <c:v>2.1645590536794393E-2</c:v>
                  </c:pt>
                  <c:pt idx="158">
                    <c:v>1.1906574048340389E-2</c:v>
                  </c:pt>
                  <c:pt idx="159">
                    <c:v>1.5688190666502694E-2</c:v>
                  </c:pt>
                  <c:pt idx="160">
                    <c:v>1.3021667306406517E-2</c:v>
                  </c:pt>
                  <c:pt idx="161">
                    <c:v>1.6212135117587009E-2</c:v>
                  </c:pt>
                  <c:pt idx="162">
                    <c:v>1.2216537816442658E-2</c:v>
                  </c:pt>
                  <c:pt idx="163">
                    <c:v>1.8657202508512681E-2</c:v>
                  </c:pt>
                  <c:pt idx="164">
                    <c:v>1.7916779167851209E-2</c:v>
                  </c:pt>
                  <c:pt idx="165">
                    <c:v>2.6885279392020487E-2</c:v>
                  </c:pt>
                  <c:pt idx="166">
                    <c:v>2.5433355357615539E-2</c:v>
                  </c:pt>
                  <c:pt idx="167">
                    <c:v>2.2669157115064495E-2</c:v>
                  </c:pt>
                  <c:pt idx="168">
                    <c:v>2.5810571115235163E-2</c:v>
                  </c:pt>
                  <c:pt idx="169">
                    <c:v>3.3505244865710486E-2</c:v>
                  </c:pt>
                  <c:pt idx="170">
                    <c:v>4.3758072259096462E-2</c:v>
                  </c:pt>
                  <c:pt idx="171">
                    <c:v>4.4720517203034327E-2</c:v>
                  </c:pt>
                  <c:pt idx="172">
                    <c:v>3.0658397544452411E-2</c:v>
                  </c:pt>
                  <c:pt idx="173">
                    <c:v>2.3883910059344041E-2</c:v>
                  </c:pt>
                  <c:pt idx="174">
                    <c:v>2.3847744636021614E-2</c:v>
                  </c:pt>
                  <c:pt idx="175">
                    <c:v>3.0958180162045493E-2</c:v>
                  </c:pt>
                  <c:pt idx="176">
                    <c:v>2.553672354119417E-2</c:v>
                  </c:pt>
                  <c:pt idx="177">
                    <c:v>2.6585806009333673E-2</c:v>
                  </c:pt>
                  <c:pt idx="178">
                    <c:v>2.4786765202267587E-2</c:v>
                  </c:pt>
                  <c:pt idx="179">
                    <c:v>3.2526692738734535E-2</c:v>
                  </c:pt>
                  <c:pt idx="180">
                    <c:v>2.8145869800023503E-2</c:v>
                  </c:pt>
                  <c:pt idx="181">
                    <c:v>2.2825412544495521E-2</c:v>
                  </c:pt>
                  <c:pt idx="182">
                    <c:v>2.6317429611562346E-2</c:v>
                  </c:pt>
                  <c:pt idx="183">
                    <c:v>3.1348669958966763E-2</c:v>
                  </c:pt>
                  <c:pt idx="184">
                    <c:v>3.2296892544696185E-2</c:v>
                  </c:pt>
                  <c:pt idx="185">
                    <c:v>3.2808029913297579E-2</c:v>
                  </c:pt>
                  <c:pt idx="186">
                    <c:v>3.6950442437756546E-2</c:v>
                  </c:pt>
                  <c:pt idx="187">
                    <c:v>3.6531660876769449E-2</c:v>
                  </c:pt>
                  <c:pt idx="188">
                    <c:v>2.9427976074885405E-2</c:v>
                  </c:pt>
                  <c:pt idx="189">
                    <c:v>3.1644080284147974E-2</c:v>
                  </c:pt>
                  <c:pt idx="190">
                    <c:v>3.7618268959608958E-2</c:v>
                  </c:pt>
                  <c:pt idx="191">
                    <c:v>3.2853167852203519E-2</c:v>
                  </c:pt>
                  <c:pt idx="192">
                    <c:v>3.419774800842558E-2</c:v>
                  </c:pt>
                  <c:pt idx="193">
                    <c:v>3.6300390814632558E-2</c:v>
                  </c:pt>
                  <c:pt idx="194">
                    <c:v>3.1726116886813968E-2</c:v>
                  </c:pt>
                  <c:pt idx="195">
                    <c:v>3.0307478893587276E-2</c:v>
                  </c:pt>
                  <c:pt idx="196">
                    <c:v>2.7467176767024284E-2</c:v>
                  </c:pt>
                  <c:pt idx="197">
                    <c:v>2.391848926168225E-2</c:v>
                  </c:pt>
                  <c:pt idx="198">
                    <c:v>4.114134279939316E-2</c:v>
                  </c:pt>
                  <c:pt idx="199">
                    <c:v>3.2579507990970383E-2</c:v>
                  </c:pt>
                  <c:pt idx="200">
                    <c:v>4.3897622247707435E-2</c:v>
                  </c:pt>
                  <c:pt idx="201">
                    <c:v>2.5438479723606466E-2</c:v>
                  </c:pt>
                  <c:pt idx="202">
                    <c:v>2.5659058568040499E-2</c:v>
                  </c:pt>
                  <c:pt idx="203">
                    <c:v>3.3221610386844125E-2</c:v>
                  </c:pt>
                  <c:pt idx="204">
                    <c:v>2.9774949721394623E-2</c:v>
                  </c:pt>
                  <c:pt idx="205">
                    <c:v>2.7396740094568446E-2</c:v>
                  </c:pt>
                  <c:pt idx="206">
                    <c:v>2.0587571956726201E-2</c:v>
                  </c:pt>
                  <c:pt idx="207">
                    <c:v>2.6672685452234918E-2</c:v>
                  </c:pt>
                  <c:pt idx="208">
                    <c:v>3.0630903656669466E-2</c:v>
                  </c:pt>
                  <c:pt idx="209">
                    <c:v>4.0857210430503527E-2</c:v>
                  </c:pt>
                  <c:pt idx="210">
                    <c:v>3.768864395750661E-2</c:v>
                  </c:pt>
                  <c:pt idx="211">
                    <c:v>3.4025864644552921E-2</c:v>
                  </c:pt>
                  <c:pt idx="212">
                    <c:v>1.5450774242320784E-2</c:v>
                  </c:pt>
                  <c:pt idx="213">
                    <c:v>1.4118749544401232E-2</c:v>
                  </c:pt>
                  <c:pt idx="214">
                    <c:v>2.9274877015249189E-2</c:v>
                  </c:pt>
                  <c:pt idx="215">
                    <c:v>4.1029632522653875E-2</c:v>
                  </c:pt>
                  <c:pt idx="216">
                    <c:v>2.2766307868548646E-2</c:v>
                  </c:pt>
                  <c:pt idx="217">
                    <c:v>3.6862269304186866E-2</c:v>
                  </c:pt>
                  <c:pt idx="218">
                    <c:v>4.7713327972659314E-2</c:v>
                  </c:pt>
                  <c:pt idx="219">
                    <c:v>3.317921583000151E-2</c:v>
                  </c:pt>
                  <c:pt idx="220">
                    <c:v>3.6133166763113414E-2</c:v>
                  </c:pt>
                  <c:pt idx="221">
                    <c:v>3.8598589328308036E-2</c:v>
                  </c:pt>
                  <c:pt idx="222">
                    <c:v>5.3072522136609207E-2</c:v>
                  </c:pt>
                  <c:pt idx="223">
                    <c:v>3.742127015892395E-2</c:v>
                  </c:pt>
                  <c:pt idx="224">
                    <c:v>3.1040868901058841E-2</c:v>
                  </c:pt>
                  <c:pt idx="225">
                    <c:v>4.7553635696043102E-2</c:v>
                  </c:pt>
                  <c:pt idx="226">
                    <c:v>5.5389697231822181E-2</c:v>
                  </c:pt>
                  <c:pt idx="227">
                    <c:v>6.2835963108328591E-2</c:v>
                  </c:pt>
                  <c:pt idx="228">
                    <c:v>5.3996671847358076E-2</c:v>
                  </c:pt>
                  <c:pt idx="229">
                    <c:v>4.0703613911034962E-2</c:v>
                  </c:pt>
                  <c:pt idx="230">
                    <c:v>6.3323391495603426E-2</c:v>
                  </c:pt>
                  <c:pt idx="231">
                    <c:v>5.7760159332402139E-2</c:v>
                  </c:pt>
                  <c:pt idx="232">
                    <c:v>4.1317582065827203E-2</c:v>
                  </c:pt>
                  <c:pt idx="233">
                    <c:v>5.2839063239928652E-2</c:v>
                  </c:pt>
                  <c:pt idx="234">
                    <c:v>4.954656849645811E-2</c:v>
                  </c:pt>
                  <c:pt idx="235">
                    <c:v>7.4879533889794556E-2</c:v>
                  </c:pt>
                  <c:pt idx="236">
                    <c:v>4.8720645264369859E-2</c:v>
                  </c:pt>
                  <c:pt idx="237">
                    <c:v>5.6753071715051159E-2</c:v>
                  </c:pt>
                  <c:pt idx="238">
                    <c:v>7.0705700522119483E-2</c:v>
                  </c:pt>
                  <c:pt idx="239">
                    <c:v>5.2922217135322747E-2</c:v>
                  </c:pt>
                  <c:pt idx="240">
                    <c:v>5.9183558169283272E-2</c:v>
                  </c:pt>
                  <c:pt idx="241">
                    <c:v>4.7639257072103099E-2</c:v>
                  </c:pt>
                  <c:pt idx="242">
                    <c:v>5.3974388247023754E-2</c:v>
                  </c:pt>
                  <c:pt idx="243">
                    <c:v>8.8660069499407454E-2</c:v>
                  </c:pt>
                  <c:pt idx="244">
                    <c:v>6.7653012565457915E-2</c:v>
                  </c:pt>
                  <c:pt idx="245">
                    <c:v>3.0075293383162439E-2</c:v>
                  </c:pt>
                  <c:pt idx="246">
                    <c:v>5.1906653929828725E-2</c:v>
                  </c:pt>
                  <c:pt idx="247">
                    <c:v>5.521576938916177E-2</c:v>
                  </c:pt>
                  <c:pt idx="248">
                    <c:v>6.8957034131338232E-2</c:v>
                  </c:pt>
                  <c:pt idx="249">
                    <c:v>4.8953662372728489E-2</c:v>
                  </c:pt>
                  <c:pt idx="250">
                    <c:v>5.8927534573709722E-2</c:v>
                  </c:pt>
                  <c:pt idx="251">
                    <c:v>8.9194472042686559E-2</c:v>
                  </c:pt>
                  <c:pt idx="252">
                    <c:v>0.19194793545578687</c:v>
                  </c:pt>
                  <c:pt idx="253">
                    <c:v>0.29021309049968402</c:v>
                  </c:pt>
                  <c:pt idx="254">
                    <c:v>0.19916790654318298</c:v>
                  </c:pt>
                  <c:pt idx="255">
                    <c:v>0.12751692472879803</c:v>
                  </c:pt>
                  <c:pt idx="256">
                    <c:v>0.15875127311896842</c:v>
                  </c:pt>
                  <c:pt idx="257">
                    <c:v>7.8962423925604139E-2</c:v>
                  </c:pt>
                  <c:pt idx="258">
                    <c:v>9.3982027670513349E-2</c:v>
                  </c:pt>
                  <c:pt idx="259">
                    <c:v>7.9401228170083785E-2</c:v>
                  </c:pt>
                  <c:pt idx="260">
                    <c:v>6.8104299238841925E-2</c:v>
                  </c:pt>
                  <c:pt idx="261">
                    <c:v>9.2724740011984538E-2</c:v>
                  </c:pt>
                  <c:pt idx="262">
                    <c:v>6.7970158887562193E-2</c:v>
                  </c:pt>
                  <c:pt idx="263">
                    <c:v>0.10565074778601065</c:v>
                  </c:pt>
                  <c:pt idx="264">
                    <c:v>9.4074376505296223E-2</c:v>
                  </c:pt>
                  <c:pt idx="265">
                    <c:v>4.6217696455442471E-2</c:v>
                  </c:pt>
                  <c:pt idx="266">
                    <c:v>5.4566164899875175E-2</c:v>
                  </c:pt>
                  <c:pt idx="267">
                    <c:v>4.7788482186048239E-2</c:v>
                  </c:pt>
                  <c:pt idx="268">
                    <c:v>0.11460741127489914</c:v>
                  </c:pt>
                  <c:pt idx="269">
                    <c:v>0.17434945883130085</c:v>
                  </c:pt>
                  <c:pt idx="270">
                    <c:v>0.12431257877781249</c:v>
                  </c:pt>
                  <c:pt idx="271">
                    <c:v>0.14282681368174327</c:v>
                  </c:pt>
                  <c:pt idx="272">
                    <c:v>9.9326660093876196E-2</c:v>
                  </c:pt>
                  <c:pt idx="273">
                    <c:v>0.16954410136247264</c:v>
                  </c:pt>
                  <c:pt idx="274">
                    <c:v>0.16719077407892269</c:v>
                  </c:pt>
                  <c:pt idx="275">
                    <c:v>0.15779070712940332</c:v>
                  </c:pt>
                  <c:pt idx="276">
                    <c:v>0.11577724738052952</c:v>
                  </c:pt>
                  <c:pt idx="277">
                    <c:v>0.10498608428033432</c:v>
                  </c:pt>
                  <c:pt idx="278">
                    <c:v>0.12317042373127274</c:v>
                  </c:pt>
                  <c:pt idx="279">
                    <c:v>0.11643825798502416</c:v>
                  </c:pt>
                  <c:pt idx="280">
                    <c:v>0.14861103896977257</c:v>
                  </c:pt>
                  <c:pt idx="281">
                    <c:v>0.21937624059816432</c:v>
                  </c:pt>
                  <c:pt idx="282">
                    <c:v>0.1251589065729081</c:v>
                  </c:pt>
                  <c:pt idx="283">
                    <c:v>0.10652150503289645</c:v>
                  </c:pt>
                  <c:pt idx="284">
                    <c:v>7.1625676210406539E-2</c:v>
                  </c:pt>
                  <c:pt idx="285">
                    <c:v>9.3326550004700276E-2</c:v>
                  </c:pt>
                  <c:pt idx="286">
                    <c:v>0.15023404568390894</c:v>
                  </c:pt>
                  <c:pt idx="287">
                    <c:v>0.15574117046844396</c:v>
                  </c:pt>
                  <c:pt idx="288">
                    <c:v>0.11973313728868429</c:v>
                  </c:pt>
                  <c:pt idx="289">
                    <c:v>0.15526327872287596</c:v>
                  </c:pt>
                  <c:pt idx="290">
                    <c:v>0.1521318084766648</c:v>
                  </c:pt>
                  <c:pt idx="291">
                    <c:v>0.15153125894353531</c:v>
                  </c:pt>
                  <c:pt idx="292">
                    <c:v>0.11345721708777898</c:v>
                  </c:pt>
                  <c:pt idx="293">
                    <c:v>0.11516437498239231</c:v>
                  </c:pt>
                  <c:pt idx="294">
                    <c:v>0.12332960748456027</c:v>
                  </c:pt>
                  <c:pt idx="295">
                    <c:v>9.834977837898233E-2</c:v>
                  </c:pt>
                  <c:pt idx="296">
                    <c:v>0.11509167833001235</c:v>
                  </c:pt>
                  <c:pt idx="297">
                    <c:v>0.16900019795224699</c:v>
                  </c:pt>
                  <c:pt idx="298">
                    <c:v>0.15178820382633168</c:v>
                  </c:pt>
                  <c:pt idx="299">
                    <c:v>0.10600817105636297</c:v>
                  </c:pt>
                  <c:pt idx="300">
                    <c:v>0.1265961358874346</c:v>
                  </c:pt>
                  <c:pt idx="301">
                    <c:v>8.4233650113513345E-2</c:v>
                  </c:pt>
                  <c:pt idx="302">
                    <c:v>8.9405090356401137E-2</c:v>
                  </c:pt>
                  <c:pt idx="303">
                    <c:v>7.5806030755212972E-2</c:v>
                  </c:pt>
                  <c:pt idx="304">
                    <c:v>7.2013032876714525E-2</c:v>
                  </c:pt>
                  <c:pt idx="305">
                    <c:v>3.3867300847131042E-2</c:v>
                  </c:pt>
                  <c:pt idx="306">
                    <c:v>0.10926980678995131</c:v>
                  </c:pt>
                  <c:pt idx="307">
                    <c:v>0.11989390715815255</c:v>
                  </c:pt>
                  <c:pt idx="308">
                    <c:v>0.12475797974520685</c:v>
                  </c:pt>
                  <c:pt idx="309">
                    <c:v>0.19713393561536721</c:v>
                  </c:pt>
                  <c:pt idx="310">
                    <c:v>0.1879891373989899</c:v>
                  </c:pt>
                  <c:pt idx="311">
                    <c:v>0.19291323781657316</c:v>
                  </c:pt>
                  <c:pt idx="312">
                    <c:v>0.26031088273657205</c:v>
                  </c:pt>
                  <c:pt idx="313">
                    <c:v>0.19120124635596164</c:v>
                  </c:pt>
                  <c:pt idx="314">
                    <c:v>0.25703155440842718</c:v>
                  </c:pt>
                  <c:pt idx="315">
                    <c:v>0.23880531550862399</c:v>
                  </c:pt>
                  <c:pt idx="316">
                    <c:v>0.22731914082309637</c:v>
                  </c:pt>
                  <c:pt idx="317">
                    <c:v>0.26216368040445104</c:v>
                  </c:pt>
                  <c:pt idx="318">
                    <c:v>0.2968477912232933</c:v>
                  </c:pt>
                  <c:pt idx="319">
                    <c:v>0.27901357886059758</c:v>
                  </c:pt>
                  <c:pt idx="320">
                    <c:v>0.21057460811889916</c:v>
                  </c:pt>
                  <c:pt idx="321">
                    <c:v>0.20935517131143441</c:v>
                  </c:pt>
                  <c:pt idx="322">
                    <c:v>0.20655394496247251</c:v>
                  </c:pt>
                  <c:pt idx="323">
                    <c:v>0.17269545345066178</c:v>
                  </c:pt>
                  <c:pt idx="324">
                    <c:v>0.19499972714165284</c:v>
                  </c:pt>
                  <c:pt idx="325">
                    <c:v>0.17410701243644086</c:v>
                  </c:pt>
                  <c:pt idx="326">
                    <c:v>0.18544486463312279</c:v>
                  </c:pt>
                  <c:pt idx="327">
                    <c:v>0.17811894713443405</c:v>
                  </c:pt>
                  <c:pt idx="328">
                    <c:v>0.15556615616222236</c:v>
                  </c:pt>
                  <c:pt idx="329">
                    <c:v>0.15414503697698639</c:v>
                  </c:pt>
                  <c:pt idx="330">
                    <c:v>0.12881831472298111</c:v>
                  </c:pt>
                  <c:pt idx="331">
                    <c:v>0.11880246979557257</c:v>
                  </c:pt>
                  <c:pt idx="332">
                    <c:v>0.16324752749872387</c:v>
                  </c:pt>
                  <c:pt idx="333">
                    <c:v>0.18138037443100369</c:v>
                  </c:pt>
                  <c:pt idx="334">
                    <c:v>0.13848890410868661</c:v>
                  </c:pt>
                  <c:pt idx="335">
                    <c:v>0.14139867903289377</c:v>
                  </c:pt>
                  <c:pt idx="336">
                    <c:v>0.15006619209852176</c:v>
                  </c:pt>
                  <c:pt idx="337">
                    <c:v>0.1285140875103111</c:v>
                  </c:pt>
                  <c:pt idx="338">
                    <c:v>0.17246763344851737</c:v>
                  </c:pt>
                  <c:pt idx="339">
                    <c:v>0.14898638632270689</c:v>
                  </c:pt>
                  <c:pt idx="340">
                    <c:v>0.16815035410479018</c:v>
                  </c:pt>
                  <c:pt idx="341">
                    <c:v>0.14102985899410486</c:v>
                  </c:pt>
                  <c:pt idx="342">
                    <c:v>0.15897336474418336</c:v>
                  </c:pt>
                  <c:pt idx="343">
                    <c:v>0.13512594522124785</c:v>
                  </c:pt>
                  <c:pt idx="344">
                    <c:v>0.1681338347895725</c:v>
                  </c:pt>
                  <c:pt idx="345">
                    <c:v>0.17635813086949348</c:v>
                  </c:pt>
                  <c:pt idx="346">
                    <c:v>0.17861311564203949</c:v>
                  </c:pt>
                  <c:pt idx="347">
                    <c:v>0.21340149386467708</c:v>
                  </c:pt>
                  <c:pt idx="348">
                    <c:v>0.23043053375149802</c:v>
                  </c:pt>
                  <c:pt idx="349">
                    <c:v>0.22112366184269297</c:v>
                  </c:pt>
                  <c:pt idx="350">
                    <c:v>0.13542628518775984</c:v>
                  </c:pt>
                  <c:pt idx="351">
                    <c:v>0.15617609938297847</c:v>
                  </c:pt>
                  <c:pt idx="352">
                    <c:v>0.19225968549563352</c:v>
                  </c:pt>
                  <c:pt idx="353">
                    <c:v>0.1960412675962584</c:v>
                  </c:pt>
                  <c:pt idx="354">
                    <c:v>0.20954612932054331</c:v>
                  </c:pt>
                  <c:pt idx="355">
                    <c:v>0.20364797350417699</c:v>
                  </c:pt>
                  <c:pt idx="356">
                    <c:v>0.15511361612997596</c:v>
                  </c:pt>
                  <c:pt idx="357">
                    <c:v>0.15385101839133083</c:v>
                  </c:pt>
                  <c:pt idx="358">
                    <c:v>0.10952808468714466</c:v>
                  </c:pt>
                  <c:pt idx="359">
                    <c:v>0.1103661086111474</c:v>
                  </c:pt>
                  <c:pt idx="360">
                    <c:v>0.1193393927338002</c:v>
                  </c:pt>
                  <c:pt idx="361">
                    <c:v>0.13682593778911312</c:v>
                  </c:pt>
                  <c:pt idx="362">
                    <c:v>0.13598768713760065</c:v>
                  </c:pt>
                  <c:pt idx="363">
                    <c:v>9.3208861550953565E-2</c:v>
                  </c:pt>
                  <c:pt idx="364">
                    <c:v>0.12304426583020076</c:v>
                  </c:pt>
                  <c:pt idx="365">
                    <c:v>0.12845880463956436</c:v>
                  </c:pt>
                  <c:pt idx="366">
                    <c:v>0.11575824418705501</c:v>
                  </c:pt>
                  <c:pt idx="367">
                    <c:v>0.12771228663854356</c:v>
                  </c:pt>
                  <c:pt idx="368">
                    <c:v>0.1226330656452925</c:v>
                  </c:pt>
                  <c:pt idx="369">
                    <c:v>0.15606798517555531</c:v>
                  </c:pt>
                  <c:pt idx="370">
                    <c:v>0.16820795137629829</c:v>
                  </c:pt>
                  <c:pt idx="371">
                    <c:v>0.14371128585263909</c:v>
                  </c:pt>
                  <c:pt idx="372">
                    <c:v>0.13776452596987673</c:v>
                  </c:pt>
                  <c:pt idx="373">
                    <c:v>0.12635570974623161</c:v>
                  </c:pt>
                  <c:pt idx="374">
                    <c:v>0.12825347152080452</c:v>
                  </c:pt>
                  <c:pt idx="375">
                    <c:v>0.21339761379200142</c:v>
                  </c:pt>
                  <c:pt idx="376">
                    <c:v>0.20314664155249332</c:v>
                  </c:pt>
                  <c:pt idx="377">
                    <c:v>0.20722219085023427</c:v>
                  </c:pt>
                  <c:pt idx="378">
                    <c:v>0.20423778462297101</c:v>
                  </c:pt>
                  <c:pt idx="379">
                    <c:v>0.19896156083155805</c:v>
                  </c:pt>
                  <c:pt idx="380">
                    <c:v>0.21878825780045108</c:v>
                  </c:pt>
                  <c:pt idx="381">
                    <c:v>0.20315425834529224</c:v>
                  </c:pt>
                  <c:pt idx="382">
                    <c:v>0.20471149000441541</c:v>
                  </c:pt>
                  <c:pt idx="383">
                    <c:v>0.16433488005278027</c:v>
                  </c:pt>
                  <c:pt idx="384">
                    <c:v>0.15106457237152499</c:v>
                  </c:pt>
                  <c:pt idx="385">
                    <c:v>0.15245027103577308</c:v>
                  </c:pt>
                  <c:pt idx="386">
                    <c:v>0.12557570660578327</c:v>
                  </c:pt>
                  <c:pt idx="387">
                    <c:v>0.19315569202816149</c:v>
                  </c:pt>
                  <c:pt idx="388">
                    <c:v>0.16728132888933203</c:v>
                  </c:pt>
                  <c:pt idx="389">
                    <c:v>0.17179373941202797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pooled!$AX$4:$AX$393</c:f>
              <c:numCache>
                <c:formatCode>General</c:formatCode>
                <c:ptCount val="390"/>
                <c:pt idx="0">
                  <c:v>0.63253043735885228</c:v>
                </c:pt>
                <c:pt idx="1">
                  <c:v>1.2312003147611259</c:v>
                </c:pt>
                <c:pt idx="2">
                  <c:v>1.7921323834109202</c:v>
                </c:pt>
                <c:pt idx="3">
                  <c:v>1.720507024042351</c:v>
                </c:pt>
                <c:pt idx="4">
                  <c:v>1.6191224740393271</c:v>
                </c:pt>
                <c:pt idx="5">
                  <c:v>1.4063352173732839</c:v>
                </c:pt>
                <c:pt idx="6">
                  <c:v>1.4659234252841151</c:v>
                </c:pt>
                <c:pt idx="7">
                  <c:v>1.496690532717222</c:v>
                </c:pt>
                <c:pt idx="8">
                  <c:v>1.677859615171744</c:v>
                </c:pt>
                <c:pt idx="9">
                  <c:v>1.9223547425449958</c:v>
                </c:pt>
                <c:pt idx="10">
                  <c:v>1.6905460150771643</c:v>
                </c:pt>
                <c:pt idx="11">
                  <c:v>1.6246437448609707</c:v>
                </c:pt>
                <c:pt idx="12">
                  <c:v>1.6253462401072269</c:v>
                </c:pt>
                <c:pt idx="13">
                  <c:v>1.695143723272982</c:v>
                </c:pt>
                <c:pt idx="14">
                  <c:v>1.723091185500536</c:v>
                </c:pt>
                <c:pt idx="15">
                  <c:v>1.6872893832321096</c:v>
                </c:pt>
                <c:pt idx="16">
                  <c:v>1.6376349149735294</c:v>
                </c:pt>
                <c:pt idx="17">
                  <c:v>1.7115588397309296</c:v>
                </c:pt>
                <c:pt idx="18">
                  <c:v>1.5631414663792023</c:v>
                </c:pt>
                <c:pt idx="19">
                  <c:v>1.5994957623024226</c:v>
                </c:pt>
                <c:pt idx="20">
                  <c:v>1.7906247940425168</c:v>
                </c:pt>
                <c:pt idx="21">
                  <c:v>1.58528462345724</c:v>
                </c:pt>
                <c:pt idx="22">
                  <c:v>1.589189568502321</c:v>
                </c:pt>
                <c:pt idx="23">
                  <c:v>1.6323202646356272</c:v>
                </c:pt>
                <c:pt idx="24">
                  <c:v>1.5239406920878333</c:v>
                </c:pt>
                <c:pt idx="25">
                  <c:v>1.4476828828355321</c:v>
                </c:pt>
                <c:pt idx="26">
                  <c:v>1.451357876046939</c:v>
                </c:pt>
                <c:pt idx="27">
                  <c:v>1.5287246087348281</c:v>
                </c:pt>
                <c:pt idx="28">
                  <c:v>1.6740742760240468</c:v>
                </c:pt>
                <c:pt idx="29">
                  <c:v>1.6899013702425081</c:v>
                </c:pt>
                <c:pt idx="30">
                  <c:v>1.7208594454974382</c:v>
                </c:pt>
                <c:pt idx="31">
                  <c:v>1.6750348156122938</c:v>
                </c:pt>
                <c:pt idx="32">
                  <c:v>1.5492302415413748</c:v>
                </c:pt>
                <c:pt idx="33">
                  <c:v>1.7758163258916189</c:v>
                </c:pt>
                <c:pt idx="34">
                  <c:v>1.8329175775239583</c:v>
                </c:pt>
                <c:pt idx="35">
                  <c:v>1.6022011465153754</c:v>
                </c:pt>
                <c:pt idx="36">
                  <c:v>1.6123079789710317</c:v>
                </c:pt>
                <c:pt idx="37">
                  <c:v>1.6873042947952619</c:v>
                </c:pt>
                <c:pt idx="38">
                  <c:v>1.6284729820328021</c:v>
                </c:pt>
                <c:pt idx="39">
                  <c:v>1.633761314966208</c:v>
                </c:pt>
                <c:pt idx="40">
                  <c:v>1.5371440270068149</c:v>
                </c:pt>
                <c:pt idx="41">
                  <c:v>1.5302617754568393</c:v>
                </c:pt>
                <c:pt idx="42">
                  <c:v>1.7286201457605312</c:v>
                </c:pt>
                <c:pt idx="43">
                  <c:v>1.8564049176298252</c:v>
                </c:pt>
                <c:pt idx="44">
                  <c:v>1.8181805957648389</c:v>
                </c:pt>
                <c:pt idx="45">
                  <c:v>1.7385213228826253</c:v>
                </c:pt>
                <c:pt idx="46">
                  <c:v>1.8523298820401493</c:v>
                </c:pt>
                <c:pt idx="47">
                  <c:v>1.751811702949982</c:v>
                </c:pt>
                <c:pt idx="48">
                  <c:v>1.8793577841344142</c:v>
                </c:pt>
                <c:pt idx="49">
                  <c:v>1.7847039848120647</c:v>
                </c:pt>
                <c:pt idx="50">
                  <c:v>1.7793573630436346</c:v>
                </c:pt>
                <c:pt idx="51">
                  <c:v>1.5599632441346434</c:v>
                </c:pt>
                <c:pt idx="52">
                  <c:v>1.7288345151793731</c:v>
                </c:pt>
                <c:pt idx="53">
                  <c:v>1.7142651958905191</c:v>
                </c:pt>
                <c:pt idx="54">
                  <c:v>1.7139001539840788</c:v>
                </c:pt>
                <c:pt idx="55">
                  <c:v>1.7474279381963302</c:v>
                </c:pt>
                <c:pt idx="56">
                  <c:v>1.80248468633458</c:v>
                </c:pt>
                <c:pt idx="57">
                  <c:v>2.0129170075510556</c:v>
                </c:pt>
                <c:pt idx="58">
                  <c:v>2.0277168067045919</c:v>
                </c:pt>
                <c:pt idx="59">
                  <c:v>1.9797118986061122</c:v>
                </c:pt>
                <c:pt idx="60">
                  <c:v>1.9889864520058116</c:v>
                </c:pt>
                <c:pt idx="61">
                  <c:v>2.0248730504368462</c:v>
                </c:pt>
                <c:pt idx="62">
                  <c:v>2.0503621958901541</c:v>
                </c:pt>
                <c:pt idx="63">
                  <c:v>2.0315124653616214</c:v>
                </c:pt>
                <c:pt idx="64">
                  <c:v>1.9948768512737982</c:v>
                </c:pt>
                <c:pt idx="65">
                  <c:v>1.7273344278272631</c:v>
                </c:pt>
                <c:pt idx="66">
                  <c:v>1.7080722011585903</c:v>
                </c:pt>
                <c:pt idx="67">
                  <c:v>1.724718716303816</c:v>
                </c:pt>
                <c:pt idx="68">
                  <c:v>1.6775402955276859</c:v>
                </c:pt>
                <c:pt idx="69">
                  <c:v>1.6989606160421999</c:v>
                </c:pt>
                <c:pt idx="70">
                  <c:v>1.7253699692531377</c:v>
                </c:pt>
                <c:pt idx="71">
                  <c:v>1.6161725300514007</c:v>
                </c:pt>
                <c:pt idx="72">
                  <c:v>1.6452685208432478</c:v>
                </c:pt>
                <c:pt idx="73">
                  <c:v>1.7592427643569928</c:v>
                </c:pt>
                <c:pt idx="74">
                  <c:v>1.6864118871782647</c:v>
                </c:pt>
                <c:pt idx="75">
                  <c:v>1.6436318874714313</c:v>
                </c:pt>
                <c:pt idx="76">
                  <c:v>1.7238159361507246</c:v>
                </c:pt>
                <c:pt idx="77">
                  <c:v>1.507835740226783</c:v>
                </c:pt>
                <c:pt idx="78">
                  <c:v>1.5310572873611819</c:v>
                </c:pt>
                <c:pt idx="79">
                  <c:v>1.728888088147293</c:v>
                </c:pt>
                <c:pt idx="80">
                  <c:v>1.862378276486566</c:v>
                </c:pt>
                <c:pt idx="81">
                  <c:v>1.8215877877074866</c:v>
                </c:pt>
                <c:pt idx="82">
                  <c:v>1.834960975893281</c:v>
                </c:pt>
                <c:pt idx="83">
                  <c:v>1.8052282932701917</c:v>
                </c:pt>
                <c:pt idx="84">
                  <c:v>1.842501561834291</c:v>
                </c:pt>
                <c:pt idx="85">
                  <c:v>1.8891650870041858</c:v>
                </c:pt>
                <c:pt idx="86">
                  <c:v>1.7470498722782639</c:v>
                </c:pt>
                <c:pt idx="87">
                  <c:v>1.6013910398106979</c:v>
                </c:pt>
                <c:pt idx="88">
                  <c:v>1.4651689455336119</c:v>
                </c:pt>
                <c:pt idx="89">
                  <c:v>1.563760954364948</c:v>
                </c:pt>
                <c:pt idx="90">
                  <c:v>1.403052051500983</c:v>
                </c:pt>
                <c:pt idx="91">
                  <c:v>1.564772382785939</c:v>
                </c:pt>
                <c:pt idx="92">
                  <c:v>1.7060499333674162</c:v>
                </c:pt>
                <c:pt idx="93">
                  <c:v>1.8752421297293753</c:v>
                </c:pt>
                <c:pt idx="94">
                  <c:v>1.8892471024301414</c:v>
                </c:pt>
                <c:pt idx="95">
                  <c:v>1.7037475315418606</c:v>
                </c:pt>
                <c:pt idx="96">
                  <c:v>1.7880924506818068</c:v>
                </c:pt>
                <c:pt idx="97">
                  <c:v>1.6984418769719158</c:v>
                </c:pt>
                <c:pt idx="98">
                  <c:v>1.5713249079821539</c:v>
                </c:pt>
                <c:pt idx="99">
                  <c:v>1.5367305832675233</c:v>
                </c:pt>
                <c:pt idx="100">
                  <c:v>1.5888336134836234</c:v>
                </c:pt>
                <c:pt idx="101">
                  <c:v>1.5678079875022541</c:v>
                </c:pt>
                <c:pt idx="102">
                  <c:v>1.6903743831438387</c:v>
                </c:pt>
                <c:pt idx="103">
                  <c:v>1.8964531804922085</c:v>
                </c:pt>
                <c:pt idx="104">
                  <c:v>1.6298527853764579</c:v>
                </c:pt>
                <c:pt idx="105">
                  <c:v>1.6758651129890694</c:v>
                </c:pt>
                <c:pt idx="106">
                  <c:v>1.7454588591137015</c:v>
                </c:pt>
                <c:pt idx="107">
                  <c:v>1.7238652561863621</c:v>
                </c:pt>
                <c:pt idx="108">
                  <c:v>1.7227089418589756</c:v>
                </c:pt>
                <c:pt idx="109">
                  <c:v>1.8452315407646041</c:v>
                </c:pt>
                <c:pt idx="110">
                  <c:v>1.7624954465226164</c:v>
                </c:pt>
                <c:pt idx="111">
                  <c:v>1.8294069072627637</c:v>
                </c:pt>
                <c:pt idx="112">
                  <c:v>1.7233636327861404</c:v>
                </c:pt>
                <c:pt idx="113">
                  <c:v>1.7783568371506617</c:v>
                </c:pt>
                <c:pt idx="114">
                  <c:v>1.7206380371325931</c:v>
                </c:pt>
                <c:pt idx="115">
                  <c:v>1.6792653849690218</c:v>
                </c:pt>
                <c:pt idx="116">
                  <c:v>1.6784729069641038</c:v>
                </c:pt>
                <c:pt idx="117">
                  <c:v>1.7387482900363871</c:v>
                </c:pt>
                <c:pt idx="118">
                  <c:v>1.6091484801647469</c:v>
                </c:pt>
                <c:pt idx="119">
                  <c:v>1.5080904222235856</c:v>
                </c:pt>
                <c:pt idx="120">
                  <c:v>1.544537671763061</c:v>
                </c:pt>
                <c:pt idx="121">
                  <c:v>1.5742799913506036</c:v>
                </c:pt>
                <c:pt idx="122">
                  <c:v>1.608794392037439</c:v>
                </c:pt>
                <c:pt idx="123">
                  <c:v>1.6551100067065558</c:v>
                </c:pt>
                <c:pt idx="124">
                  <c:v>1.6907298863025499</c:v>
                </c:pt>
                <c:pt idx="125">
                  <c:v>1.7233612086400936</c:v>
                </c:pt>
                <c:pt idx="126">
                  <c:v>1.7235640525961728</c:v>
                </c:pt>
                <c:pt idx="127">
                  <c:v>1.8635850799455482</c:v>
                </c:pt>
                <c:pt idx="128">
                  <c:v>1.9891450984136054</c:v>
                </c:pt>
                <c:pt idx="129">
                  <c:v>1.8054805234142617</c:v>
                </c:pt>
                <c:pt idx="130">
                  <c:v>1.8618267419344441</c:v>
                </c:pt>
                <c:pt idx="131">
                  <c:v>1.879678280643833</c:v>
                </c:pt>
                <c:pt idx="132">
                  <c:v>1.7223068771665013</c:v>
                </c:pt>
                <c:pt idx="133">
                  <c:v>1.5640090799023583</c:v>
                </c:pt>
                <c:pt idx="134">
                  <c:v>1.5207445249375127</c:v>
                </c:pt>
                <c:pt idx="135">
                  <c:v>1.5861392879614828</c:v>
                </c:pt>
                <c:pt idx="136">
                  <c:v>1.554300203152664</c:v>
                </c:pt>
                <c:pt idx="137">
                  <c:v>1.615462650561583</c:v>
                </c:pt>
                <c:pt idx="138">
                  <c:v>1.7529341755906316</c:v>
                </c:pt>
                <c:pt idx="139">
                  <c:v>1.7111530642555999</c:v>
                </c:pt>
                <c:pt idx="140">
                  <c:v>1.8353725420358338</c:v>
                </c:pt>
                <c:pt idx="141">
                  <c:v>1.5360525772896465</c:v>
                </c:pt>
                <c:pt idx="142">
                  <c:v>1.6252661882856532</c:v>
                </c:pt>
                <c:pt idx="143">
                  <c:v>1.7620706511951709</c:v>
                </c:pt>
                <c:pt idx="144">
                  <c:v>1.5678626360339112</c:v>
                </c:pt>
                <c:pt idx="145">
                  <c:v>1.5891529157605586</c:v>
                </c:pt>
                <c:pt idx="146">
                  <c:v>1.6607233176796765</c:v>
                </c:pt>
                <c:pt idx="147">
                  <c:v>1.5993788477940725</c:v>
                </c:pt>
                <c:pt idx="148">
                  <c:v>1.7099229552012905</c:v>
                </c:pt>
                <c:pt idx="149">
                  <c:v>1.728472185278358</c:v>
                </c:pt>
                <c:pt idx="150">
                  <c:v>1.7921652362782332</c:v>
                </c:pt>
                <c:pt idx="151">
                  <c:v>1.6818787286821428</c:v>
                </c:pt>
                <c:pt idx="152">
                  <c:v>1.5625507765128226</c:v>
                </c:pt>
                <c:pt idx="153">
                  <c:v>1.2554137017566416</c:v>
                </c:pt>
                <c:pt idx="154">
                  <c:v>0.88734490880974393</c:v>
                </c:pt>
                <c:pt idx="155">
                  <c:v>0.61608268140043165</c:v>
                </c:pt>
                <c:pt idx="156">
                  <c:v>0.41939591760366834</c:v>
                </c:pt>
                <c:pt idx="157">
                  <c:v>0.36555734233582976</c:v>
                </c:pt>
                <c:pt idx="158">
                  <c:v>0.32692785000983887</c:v>
                </c:pt>
                <c:pt idx="159">
                  <c:v>0.29220578874366621</c:v>
                </c:pt>
                <c:pt idx="160">
                  <c:v>0.29392656125342548</c:v>
                </c:pt>
                <c:pt idx="161">
                  <c:v>0.32764232434451301</c:v>
                </c:pt>
                <c:pt idx="162">
                  <c:v>0.32973589246408608</c:v>
                </c:pt>
                <c:pt idx="163">
                  <c:v>0.33514872996098388</c:v>
                </c:pt>
                <c:pt idx="164">
                  <c:v>0.34518993866611247</c:v>
                </c:pt>
                <c:pt idx="165">
                  <c:v>0.38220847576568107</c:v>
                </c:pt>
                <c:pt idx="166">
                  <c:v>0.38151926008465059</c:v>
                </c:pt>
                <c:pt idx="167">
                  <c:v>0.38325415300421095</c:v>
                </c:pt>
                <c:pt idx="168">
                  <c:v>0.38692560650678309</c:v>
                </c:pt>
                <c:pt idx="169">
                  <c:v>0.43771721969625138</c:v>
                </c:pt>
                <c:pt idx="170">
                  <c:v>0.45858339352263566</c:v>
                </c:pt>
                <c:pt idx="171">
                  <c:v>0.47462591153890532</c:v>
                </c:pt>
                <c:pt idx="172">
                  <c:v>0.50127981449229719</c:v>
                </c:pt>
                <c:pt idx="173">
                  <c:v>0.51839500710360475</c:v>
                </c:pt>
                <c:pt idx="174">
                  <c:v>0.5073933168770064</c:v>
                </c:pt>
                <c:pt idx="175">
                  <c:v>0.47895478413525894</c:v>
                </c:pt>
                <c:pt idx="176">
                  <c:v>0.4728284814019198</c:v>
                </c:pt>
                <c:pt idx="177">
                  <c:v>0.49544636939448788</c:v>
                </c:pt>
                <c:pt idx="178">
                  <c:v>0.45968993146312043</c:v>
                </c:pt>
                <c:pt idx="179">
                  <c:v>0.45304148703673208</c:v>
                </c:pt>
                <c:pt idx="180">
                  <c:v>0.45915156664148382</c:v>
                </c:pt>
                <c:pt idx="181">
                  <c:v>0.45454987138036262</c:v>
                </c:pt>
                <c:pt idx="182">
                  <c:v>0.4800346918045445</c:v>
                </c:pt>
                <c:pt idx="183">
                  <c:v>0.4693479791567029</c:v>
                </c:pt>
                <c:pt idx="184">
                  <c:v>0.48304680064738958</c:v>
                </c:pt>
                <c:pt idx="185">
                  <c:v>0.46700522876359452</c:v>
                </c:pt>
                <c:pt idx="186">
                  <c:v>0.49485622236226245</c:v>
                </c:pt>
                <c:pt idx="187">
                  <c:v>0.47027281090861878</c:v>
                </c:pt>
                <c:pt idx="188">
                  <c:v>0.48106788115071319</c:v>
                </c:pt>
                <c:pt idx="189">
                  <c:v>0.49991843557736715</c:v>
                </c:pt>
                <c:pt idx="190">
                  <c:v>0.47753010861645417</c:v>
                </c:pt>
                <c:pt idx="191">
                  <c:v>0.42169993746598139</c:v>
                </c:pt>
                <c:pt idx="192">
                  <c:v>0.4582889463509387</c:v>
                </c:pt>
                <c:pt idx="193">
                  <c:v>0.44869705734031029</c:v>
                </c:pt>
                <c:pt idx="194">
                  <c:v>0.44427947124807182</c:v>
                </c:pt>
                <c:pt idx="195">
                  <c:v>0.43939203221943712</c:v>
                </c:pt>
                <c:pt idx="196">
                  <c:v>0.46539907255472457</c:v>
                </c:pt>
                <c:pt idx="197">
                  <c:v>0.4634714562545893</c:v>
                </c:pt>
                <c:pt idx="198">
                  <c:v>0.46464143273230862</c:v>
                </c:pt>
                <c:pt idx="199">
                  <c:v>0.46117084056031327</c:v>
                </c:pt>
                <c:pt idx="200">
                  <c:v>0.45083230017603693</c:v>
                </c:pt>
                <c:pt idx="201">
                  <c:v>0.45317024326528788</c:v>
                </c:pt>
                <c:pt idx="202">
                  <c:v>0.48742852706040229</c:v>
                </c:pt>
                <c:pt idx="203">
                  <c:v>0.52141761561629796</c:v>
                </c:pt>
                <c:pt idx="204">
                  <c:v>0.50149432462761734</c:v>
                </c:pt>
                <c:pt idx="205">
                  <c:v>0.50169943911771286</c:v>
                </c:pt>
                <c:pt idx="206">
                  <c:v>0.48714825113031857</c:v>
                </c:pt>
                <c:pt idx="207">
                  <c:v>0.52131102972980747</c:v>
                </c:pt>
                <c:pt idx="208">
                  <c:v>0.49050239855647221</c:v>
                </c:pt>
                <c:pt idx="209">
                  <c:v>0.47851105762362628</c:v>
                </c:pt>
                <c:pt idx="210">
                  <c:v>0.47686950532108174</c:v>
                </c:pt>
                <c:pt idx="211">
                  <c:v>0.49416519975287221</c:v>
                </c:pt>
                <c:pt idx="212">
                  <c:v>0.45427342621503808</c:v>
                </c:pt>
                <c:pt idx="213">
                  <c:v>0.48121193916805832</c:v>
                </c:pt>
                <c:pt idx="214">
                  <c:v>0.45793279467184894</c:v>
                </c:pt>
                <c:pt idx="215">
                  <c:v>0.5215599301135454</c:v>
                </c:pt>
                <c:pt idx="216">
                  <c:v>0.50149876739301102</c:v>
                </c:pt>
                <c:pt idx="217">
                  <c:v>0.51664266666210557</c:v>
                </c:pt>
                <c:pt idx="218">
                  <c:v>0.53283457999756179</c:v>
                </c:pt>
                <c:pt idx="219">
                  <c:v>0.53425699604003229</c:v>
                </c:pt>
                <c:pt idx="220">
                  <c:v>0.5342936072805553</c:v>
                </c:pt>
                <c:pt idx="221">
                  <c:v>0.52142147821224394</c:v>
                </c:pt>
                <c:pt idx="222">
                  <c:v>0.52198949890841861</c:v>
                </c:pt>
                <c:pt idx="223">
                  <c:v>0.5087866805172867</c:v>
                </c:pt>
                <c:pt idx="224">
                  <c:v>0.53608078313768792</c:v>
                </c:pt>
                <c:pt idx="225">
                  <c:v>0.582270786059775</c:v>
                </c:pt>
                <c:pt idx="226">
                  <c:v>0.66833518992575791</c:v>
                </c:pt>
                <c:pt idx="227">
                  <c:v>0.62526878161046739</c:v>
                </c:pt>
                <c:pt idx="228">
                  <c:v>0.56302295308533234</c:v>
                </c:pt>
                <c:pt idx="229">
                  <c:v>0.55047649018985878</c:v>
                </c:pt>
                <c:pt idx="230">
                  <c:v>0.57124929187960061</c:v>
                </c:pt>
                <c:pt idx="231">
                  <c:v>0.61263582499202895</c:v>
                </c:pt>
                <c:pt idx="232">
                  <c:v>0.61618721208040894</c:v>
                </c:pt>
                <c:pt idx="233">
                  <c:v>0.68006420438954784</c:v>
                </c:pt>
                <c:pt idx="234">
                  <c:v>0.68855777658097528</c:v>
                </c:pt>
                <c:pt idx="235">
                  <c:v>0.68484993353222712</c:v>
                </c:pt>
                <c:pt idx="236">
                  <c:v>0.63767075666463868</c:v>
                </c:pt>
                <c:pt idx="237">
                  <c:v>0.64927047735373022</c:v>
                </c:pt>
                <c:pt idx="238">
                  <c:v>0.70092338838086476</c:v>
                </c:pt>
                <c:pt idx="239">
                  <c:v>0.72148075895680885</c:v>
                </c:pt>
                <c:pt idx="240">
                  <c:v>0.71760099165791913</c:v>
                </c:pt>
                <c:pt idx="241">
                  <c:v>0.76795891517015746</c:v>
                </c:pt>
                <c:pt idx="242">
                  <c:v>0.72801781368103025</c:v>
                </c:pt>
                <c:pt idx="243">
                  <c:v>0.73640151452630698</c:v>
                </c:pt>
                <c:pt idx="244">
                  <c:v>0.71251297159996851</c:v>
                </c:pt>
                <c:pt idx="245">
                  <c:v>0.70110045956262568</c:v>
                </c:pt>
                <c:pt idx="246">
                  <c:v>0.74387059796873634</c:v>
                </c:pt>
                <c:pt idx="247">
                  <c:v>0.74166824740751836</c:v>
                </c:pt>
                <c:pt idx="248">
                  <c:v>0.78086815419830169</c:v>
                </c:pt>
                <c:pt idx="249">
                  <c:v>0.7762314791651217</c:v>
                </c:pt>
                <c:pt idx="250">
                  <c:v>0.75340312914754937</c:v>
                </c:pt>
                <c:pt idx="251">
                  <c:v>0.84534869395597845</c:v>
                </c:pt>
                <c:pt idx="252">
                  <c:v>0.99526997228472092</c:v>
                </c:pt>
                <c:pt idx="253">
                  <c:v>1.0499883149746101</c:v>
                </c:pt>
                <c:pt idx="254">
                  <c:v>0.90860982375216326</c:v>
                </c:pt>
                <c:pt idx="255">
                  <c:v>0.92475175325531556</c:v>
                </c:pt>
                <c:pt idx="256">
                  <c:v>1.0035594479764343</c:v>
                </c:pt>
                <c:pt idx="257">
                  <c:v>0.84486234733381382</c:v>
                </c:pt>
                <c:pt idx="258">
                  <c:v>0.93761550028454066</c:v>
                </c:pt>
                <c:pt idx="259">
                  <c:v>0.95793571888945883</c:v>
                </c:pt>
                <c:pt idx="260">
                  <c:v>0.98075403821738261</c:v>
                </c:pt>
                <c:pt idx="261">
                  <c:v>0.95661518632839626</c:v>
                </c:pt>
                <c:pt idx="262">
                  <c:v>0.92088794992448064</c:v>
                </c:pt>
                <c:pt idx="263">
                  <c:v>1.0064748794633491</c:v>
                </c:pt>
                <c:pt idx="264">
                  <c:v>0.98160268439462472</c:v>
                </c:pt>
                <c:pt idx="265">
                  <c:v>0.91387788104452983</c:v>
                </c:pt>
                <c:pt idx="266">
                  <c:v>0.90727800167256301</c:v>
                </c:pt>
                <c:pt idx="267">
                  <c:v>0.99145663322600919</c:v>
                </c:pt>
                <c:pt idx="268">
                  <c:v>1.0315634852693849</c:v>
                </c:pt>
                <c:pt idx="269">
                  <c:v>1.0626685490243193</c:v>
                </c:pt>
                <c:pt idx="270">
                  <c:v>0.96145638125508504</c:v>
                </c:pt>
                <c:pt idx="271">
                  <c:v>1.058187729236697</c:v>
                </c:pt>
                <c:pt idx="272">
                  <c:v>1.0609733518722098</c:v>
                </c:pt>
                <c:pt idx="273">
                  <c:v>1.1733206576450423</c:v>
                </c:pt>
                <c:pt idx="274">
                  <c:v>1.2419457763199993</c:v>
                </c:pt>
                <c:pt idx="275">
                  <c:v>1.274531587009488</c:v>
                </c:pt>
                <c:pt idx="276">
                  <c:v>1.2957712090001248</c:v>
                </c:pt>
                <c:pt idx="277">
                  <c:v>1.3255661379461692</c:v>
                </c:pt>
                <c:pt idx="278">
                  <c:v>1.2221710679148388</c:v>
                </c:pt>
                <c:pt idx="279">
                  <c:v>1.1242729370739433</c:v>
                </c:pt>
                <c:pt idx="280">
                  <c:v>1.0990876697900327</c:v>
                </c:pt>
                <c:pt idx="281">
                  <c:v>1.1121772727422532</c:v>
                </c:pt>
                <c:pt idx="282">
                  <c:v>0.95658948798684418</c:v>
                </c:pt>
                <c:pt idx="283">
                  <c:v>0.98198756049793912</c:v>
                </c:pt>
                <c:pt idx="284">
                  <c:v>1.0232221419577479</c:v>
                </c:pt>
                <c:pt idx="285">
                  <c:v>1.0771952372083171</c:v>
                </c:pt>
                <c:pt idx="286">
                  <c:v>1.2661349007497864</c:v>
                </c:pt>
                <c:pt idx="287">
                  <c:v>1.3701973671769863</c:v>
                </c:pt>
                <c:pt idx="288">
                  <c:v>1.2530051971860285</c:v>
                </c:pt>
                <c:pt idx="289">
                  <c:v>1.3445982825218945</c:v>
                </c:pt>
                <c:pt idx="290">
                  <c:v>1.249908866336757</c:v>
                </c:pt>
                <c:pt idx="291">
                  <c:v>1.1635340740095295</c:v>
                </c:pt>
                <c:pt idx="292">
                  <c:v>1.2194717057188786</c:v>
                </c:pt>
                <c:pt idx="293">
                  <c:v>1.2568910046538244</c:v>
                </c:pt>
                <c:pt idx="294">
                  <c:v>1.2856901993003298</c:v>
                </c:pt>
                <c:pt idx="295">
                  <c:v>1.2177787696106557</c:v>
                </c:pt>
                <c:pt idx="296">
                  <c:v>1.1219497269388496</c:v>
                </c:pt>
                <c:pt idx="297">
                  <c:v>1.1799774126875884</c:v>
                </c:pt>
                <c:pt idx="298">
                  <c:v>1.2805216719987977</c:v>
                </c:pt>
                <c:pt idx="299">
                  <c:v>1.2475643611425404</c:v>
                </c:pt>
                <c:pt idx="300">
                  <c:v>1.2765952330524153</c:v>
                </c:pt>
                <c:pt idx="301">
                  <c:v>1.1633210294202916</c:v>
                </c:pt>
                <c:pt idx="302">
                  <c:v>1.2537432465569913</c:v>
                </c:pt>
                <c:pt idx="303">
                  <c:v>1.1526578843591087</c:v>
                </c:pt>
                <c:pt idx="304">
                  <c:v>0.89257613882117182</c:v>
                </c:pt>
                <c:pt idx="305">
                  <c:v>0.7739383980602752</c:v>
                </c:pt>
                <c:pt idx="306">
                  <c:v>1.0200499933025389</c:v>
                </c:pt>
                <c:pt idx="307">
                  <c:v>1.147567373815134</c:v>
                </c:pt>
                <c:pt idx="308">
                  <c:v>1.2904367570034561</c:v>
                </c:pt>
                <c:pt idx="309">
                  <c:v>1.4297794244949604</c:v>
                </c:pt>
                <c:pt idx="310">
                  <c:v>1.3549310034700821</c:v>
                </c:pt>
                <c:pt idx="311">
                  <c:v>1.2625693511212008</c:v>
                </c:pt>
                <c:pt idx="312">
                  <c:v>1.3537948580820367</c:v>
                </c:pt>
                <c:pt idx="313">
                  <c:v>1.3447015848970332</c:v>
                </c:pt>
                <c:pt idx="314">
                  <c:v>1.4368571106030426</c:v>
                </c:pt>
                <c:pt idx="315">
                  <c:v>1.4447599827455277</c:v>
                </c:pt>
                <c:pt idx="316">
                  <c:v>1.4982807332350936</c:v>
                </c:pt>
                <c:pt idx="317">
                  <c:v>1.6258799078690942</c:v>
                </c:pt>
                <c:pt idx="318">
                  <c:v>1.7365501615904257</c:v>
                </c:pt>
                <c:pt idx="319">
                  <c:v>1.636408116315107</c:v>
                </c:pt>
                <c:pt idx="320">
                  <c:v>1.6492949393496219</c:v>
                </c:pt>
                <c:pt idx="321">
                  <c:v>1.5048029326718111</c:v>
                </c:pt>
                <c:pt idx="322">
                  <c:v>1.4159990453724336</c:v>
                </c:pt>
                <c:pt idx="323">
                  <c:v>1.3521129370814808</c:v>
                </c:pt>
                <c:pt idx="324">
                  <c:v>1.6137497133446477</c:v>
                </c:pt>
                <c:pt idx="325">
                  <c:v>1.5936165658687957</c:v>
                </c:pt>
                <c:pt idx="326">
                  <c:v>1.5364422716466668</c:v>
                </c:pt>
                <c:pt idx="327">
                  <c:v>1.522002578098212</c:v>
                </c:pt>
                <c:pt idx="328">
                  <c:v>1.5543202359527555</c:v>
                </c:pt>
                <c:pt idx="329">
                  <c:v>1.5084675336816278</c:v>
                </c:pt>
                <c:pt idx="330">
                  <c:v>1.4282610526834005</c:v>
                </c:pt>
                <c:pt idx="331">
                  <c:v>1.1511759806050326</c:v>
                </c:pt>
                <c:pt idx="332">
                  <c:v>1.1757298352713135</c:v>
                </c:pt>
                <c:pt idx="333">
                  <c:v>1.2092534550511682</c:v>
                </c:pt>
                <c:pt idx="334">
                  <c:v>1.0959298468476217</c:v>
                </c:pt>
                <c:pt idx="335">
                  <c:v>1.2136055318719192</c:v>
                </c:pt>
                <c:pt idx="336">
                  <c:v>1.2441951775814333</c:v>
                </c:pt>
                <c:pt idx="337">
                  <c:v>1.1124516449047106</c:v>
                </c:pt>
                <c:pt idx="338">
                  <c:v>1.2242458405529073</c:v>
                </c:pt>
                <c:pt idx="339">
                  <c:v>1.1955964665403955</c:v>
                </c:pt>
                <c:pt idx="340">
                  <c:v>1.3505282542900967</c:v>
                </c:pt>
                <c:pt idx="341">
                  <c:v>1.2795832661554114</c:v>
                </c:pt>
                <c:pt idx="342">
                  <c:v>1.178541753643759</c:v>
                </c:pt>
                <c:pt idx="343">
                  <c:v>1.0395261943247269</c:v>
                </c:pt>
                <c:pt idx="344">
                  <c:v>1.2127585241883638</c:v>
                </c:pt>
                <c:pt idx="345">
                  <c:v>1.2022178595651565</c:v>
                </c:pt>
                <c:pt idx="346">
                  <c:v>1.2572345877009388</c:v>
                </c:pt>
                <c:pt idx="347">
                  <c:v>1.4464729751269556</c:v>
                </c:pt>
                <c:pt idx="348">
                  <c:v>1.36557712271413</c:v>
                </c:pt>
                <c:pt idx="349">
                  <c:v>1.2101509360661213</c:v>
                </c:pt>
                <c:pt idx="350">
                  <c:v>1.0270892668973421</c:v>
                </c:pt>
                <c:pt idx="351">
                  <c:v>1.0007578190437498</c:v>
                </c:pt>
                <c:pt idx="352">
                  <c:v>1.0400675639173138</c:v>
                </c:pt>
                <c:pt idx="353">
                  <c:v>1.0389039199814234</c:v>
                </c:pt>
                <c:pt idx="354">
                  <c:v>0.95702166510471076</c:v>
                </c:pt>
                <c:pt idx="355">
                  <c:v>0.99079817044495422</c:v>
                </c:pt>
                <c:pt idx="356">
                  <c:v>0.87395572701898649</c:v>
                </c:pt>
                <c:pt idx="357">
                  <c:v>0.88076811099963304</c:v>
                </c:pt>
                <c:pt idx="358">
                  <c:v>0.83992418610293673</c:v>
                </c:pt>
                <c:pt idx="359">
                  <c:v>0.80569939656126954</c:v>
                </c:pt>
                <c:pt idx="360">
                  <c:v>0.81211705227528397</c:v>
                </c:pt>
                <c:pt idx="361">
                  <c:v>0.88092173823166642</c:v>
                </c:pt>
                <c:pt idx="362">
                  <c:v>0.84122134588979769</c:v>
                </c:pt>
                <c:pt idx="363">
                  <c:v>0.72471117552013453</c:v>
                </c:pt>
                <c:pt idx="364">
                  <c:v>0.77086099455619905</c:v>
                </c:pt>
                <c:pt idx="365">
                  <c:v>0.77313207777863702</c:v>
                </c:pt>
                <c:pt idx="366">
                  <c:v>0.75408372559881287</c:v>
                </c:pt>
                <c:pt idx="367">
                  <c:v>0.89910064709411996</c:v>
                </c:pt>
                <c:pt idx="368">
                  <c:v>0.93123540046807229</c:v>
                </c:pt>
                <c:pt idx="369">
                  <c:v>0.96942743240723905</c:v>
                </c:pt>
                <c:pt idx="370">
                  <c:v>1.0437979032102653</c:v>
                </c:pt>
                <c:pt idx="371">
                  <c:v>0.92338991429039974</c:v>
                </c:pt>
                <c:pt idx="372">
                  <c:v>0.96618875396430326</c:v>
                </c:pt>
                <c:pt idx="373">
                  <c:v>0.95508182203779701</c:v>
                </c:pt>
                <c:pt idx="374">
                  <c:v>0.93210282440439918</c:v>
                </c:pt>
                <c:pt idx="375">
                  <c:v>0.97561448392095718</c:v>
                </c:pt>
                <c:pt idx="376">
                  <c:v>0.95345711066700267</c:v>
                </c:pt>
                <c:pt idx="377">
                  <c:v>1.0114454653453833</c:v>
                </c:pt>
                <c:pt idx="378">
                  <c:v>1.0677623585750209</c:v>
                </c:pt>
                <c:pt idx="379">
                  <c:v>1.0060339437995578</c:v>
                </c:pt>
                <c:pt idx="380">
                  <c:v>1.0308771101702656</c:v>
                </c:pt>
                <c:pt idx="381">
                  <c:v>1.0560662805607794</c:v>
                </c:pt>
                <c:pt idx="382">
                  <c:v>0.99289366756106079</c:v>
                </c:pt>
                <c:pt idx="383">
                  <c:v>0.85958622904399529</c:v>
                </c:pt>
                <c:pt idx="384">
                  <c:v>0.82725437723909356</c:v>
                </c:pt>
                <c:pt idx="385">
                  <c:v>0.87752971188857265</c:v>
                </c:pt>
                <c:pt idx="386">
                  <c:v>0.828296771537536</c:v>
                </c:pt>
                <c:pt idx="387">
                  <c:v>0.94845515191761476</c:v>
                </c:pt>
                <c:pt idx="388">
                  <c:v>0.89114563508763778</c:v>
                </c:pt>
                <c:pt idx="389">
                  <c:v>0.86662975308546208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2F-424E-A78E-04E03937895E}"/>
            </c:ext>
          </c:extLst>
        </c:ser>
        <c:ser>
          <c:idx val="1"/>
          <c:order val="1"/>
          <c:tx>
            <c:strRef>
              <c:f>pooled!$AY$3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pooled!$BC$4:$BC$393</c:f>
                <c:numCache>
                  <c:formatCode>General</c:formatCode>
                  <c:ptCount val="390"/>
                  <c:pt idx="0">
                    <c:v>0.1258896673924508</c:v>
                  </c:pt>
                  <c:pt idx="1">
                    <c:v>0.12831468190596482</c:v>
                  </c:pt>
                  <c:pt idx="2">
                    <c:v>0.17637399341844684</c:v>
                  </c:pt>
                  <c:pt idx="3">
                    <c:v>0.11772484713585214</c:v>
                  </c:pt>
                  <c:pt idx="4">
                    <c:v>0.11242833924136583</c:v>
                  </c:pt>
                  <c:pt idx="5">
                    <c:v>0.13646119452165567</c:v>
                  </c:pt>
                  <c:pt idx="6">
                    <c:v>0.1240613649963806</c:v>
                  </c:pt>
                  <c:pt idx="7">
                    <c:v>0.1150502362455028</c:v>
                  </c:pt>
                  <c:pt idx="8">
                    <c:v>7.9822970284522912E-2</c:v>
                  </c:pt>
                  <c:pt idx="9">
                    <c:v>7.9663502850094547E-2</c:v>
                  </c:pt>
                  <c:pt idx="10">
                    <c:v>7.1742697108500494E-2</c:v>
                  </c:pt>
                  <c:pt idx="11">
                    <c:v>0.10557354793738512</c:v>
                  </c:pt>
                  <c:pt idx="12">
                    <c:v>0.11986198556191204</c:v>
                  </c:pt>
                  <c:pt idx="13">
                    <c:v>0.11375567947843375</c:v>
                  </c:pt>
                  <c:pt idx="14">
                    <c:v>0.13259694807884684</c:v>
                  </c:pt>
                  <c:pt idx="15">
                    <c:v>0.11313764755785932</c:v>
                  </c:pt>
                  <c:pt idx="16">
                    <c:v>0.12153317095078366</c:v>
                  </c:pt>
                  <c:pt idx="17">
                    <c:v>0.13572470065671113</c:v>
                  </c:pt>
                  <c:pt idx="18">
                    <c:v>0.11013534415327396</c:v>
                  </c:pt>
                  <c:pt idx="19">
                    <c:v>9.941049429940739E-2</c:v>
                  </c:pt>
                  <c:pt idx="20">
                    <c:v>9.3343085992330779E-2</c:v>
                  </c:pt>
                  <c:pt idx="21">
                    <c:v>7.4960293427267635E-2</c:v>
                  </c:pt>
                  <c:pt idx="22">
                    <c:v>0.12602929194058973</c:v>
                  </c:pt>
                  <c:pt idx="23">
                    <c:v>0.12237771070966059</c:v>
                  </c:pt>
                  <c:pt idx="24">
                    <c:v>0.11269133002912861</c:v>
                  </c:pt>
                  <c:pt idx="25">
                    <c:v>0.11265603692417732</c:v>
                  </c:pt>
                  <c:pt idx="26">
                    <c:v>0.15427272311067894</c:v>
                  </c:pt>
                  <c:pt idx="27">
                    <c:v>0.1096799885380117</c:v>
                  </c:pt>
                  <c:pt idx="28">
                    <c:v>8.4686545610593286E-2</c:v>
                  </c:pt>
                  <c:pt idx="29">
                    <c:v>9.2247726994141258E-2</c:v>
                  </c:pt>
                  <c:pt idx="30">
                    <c:v>7.1932124158714403E-2</c:v>
                  </c:pt>
                  <c:pt idx="31">
                    <c:v>8.2313976134190864E-2</c:v>
                  </c:pt>
                  <c:pt idx="32">
                    <c:v>9.9385464768002807E-2</c:v>
                  </c:pt>
                  <c:pt idx="33">
                    <c:v>7.3410140003962635E-2</c:v>
                  </c:pt>
                  <c:pt idx="34">
                    <c:v>7.1536895199646747E-2</c:v>
                  </c:pt>
                  <c:pt idx="35">
                    <c:v>8.0668429984220844E-2</c:v>
                  </c:pt>
                  <c:pt idx="36">
                    <c:v>6.3572214008287414E-2</c:v>
                  </c:pt>
                  <c:pt idx="37">
                    <c:v>5.699276064008145E-2</c:v>
                  </c:pt>
                  <c:pt idx="38">
                    <c:v>5.7535504771409944E-2</c:v>
                  </c:pt>
                  <c:pt idx="39">
                    <c:v>5.2348695980628961E-2</c:v>
                  </c:pt>
                  <c:pt idx="40">
                    <c:v>5.7313122658210459E-2</c:v>
                  </c:pt>
                  <c:pt idx="41">
                    <c:v>6.9352708783315078E-2</c:v>
                  </c:pt>
                  <c:pt idx="42">
                    <c:v>8.7977817507787048E-2</c:v>
                  </c:pt>
                  <c:pt idx="43">
                    <c:v>0.10118687576381312</c:v>
                  </c:pt>
                  <c:pt idx="44">
                    <c:v>9.9508810062975767E-2</c:v>
                  </c:pt>
                  <c:pt idx="45">
                    <c:v>0.1453404304196817</c:v>
                  </c:pt>
                  <c:pt idx="46">
                    <c:v>0.12709073697080464</c:v>
                  </c:pt>
                  <c:pt idx="47">
                    <c:v>8.2488757656904083E-2</c:v>
                  </c:pt>
                  <c:pt idx="48">
                    <c:v>0.10832052937097285</c:v>
                  </c:pt>
                  <c:pt idx="49">
                    <c:v>0.13173932570162872</c:v>
                  </c:pt>
                  <c:pt idx="50">
                    <c:v>9.3777158018588394E-2</c:v>
                  </c:pt>
                  <c:pt idx="51">
                    <c:v>0.11577170541223608</c:v>
                  </c:pt>
                  <c:pt idx="52">
                    <c:v>0.14806167967505632</c:v>
                  </c:pt>
                  <c:pt idx="53">
                    <c:v>0.12816022420035467</c:v>
                  </c:pt>
                  <c:pt idx="54">
                    <c:v>9.5703067921794352E-2</c:v>
                  </c:pt>
                  <c:pt idx="55">
                    <c:v>8.2476164949209063E-2</c:v>
                  </c:pt>
                  <c:pt idx="56">
                    <c:v>4.9600939322883654E-2</c:v>
                  </c:pt>
                  <c:pt idx="57">
                    <c:v>6.8583173132282654E-2</c:v>
                  </c:pt>
                  <c:pt idx="58">
                    <c:v>8.765749940251101E-2</c:v>
                  </c:pt>
                  <c:pt idx="59">
                    <c:v>5.5874851290403676E-2</c:v>
                  </c:pt>
                  <c:pt idx="60">
                    <c:v>0.11429973916927527</c:v>
                  </c:pt>
                  <c:pt idx="61">
                    <c:v>0.12603401531915751</c:v>
                  </c:pt>
                  <c:pt idx="62">
                    <c:v>7.7779429386396912E-2</c:v>
                  </c:pt>
                  <c:pt idx="63">
                    <c:v>9.5387126590601612E-2</c:v>
                  </c:pt>
                  <c:pt idx="64">
                    <c:v>0.10234960741771504</c:v>
                  </c:pt>
                  <c:pt idx="65">
                    <c:v>0.11247797526344777</c:v>
                  </c:pt>
                  <c:pt idx="66">
                    <c:v>0.10670286064484746</c:v>
                  </c:pt>
                  <c:pt idx="67">
                    <c:v>6.7880435065622025E-2</c:v>
                  </c:pt>
                  <c:pt idx="68">
                    <c:v>7.4263593555766616E-2</c:v>
                  </c:pt>
                  <c:pt idx="69">
                    <c:v>7.2721025144507359E-2</c:v>
                  </c:pt>
                  <c:pt idx="70">
                    <c:v>6.7873756305593821E-2</c:v>
                  </c:pt>
                  <c:pt idx="71">
                    <c:v>9.3650177832169113E-2</c:v>
                  </c:pt>
                  <c:pt idx="72">
                    <c:v>0.1079868629062611</c:v>
                  </c:pt>
                  <c:pt idx="73">
                    <c:v>9.3021298481458264E-2</c:v>
                  </c:pt>
                  <c:pt idx="74">
                    <c:v>0.10134778739844801</c:v>
                  </c:pt>
                  <c:pt idx="75">
                    <c:v>0.14446713009810752</c:v>
                  </c:pt>
                  <c:pt idx="76">
                    <c:v>0.18161291140987451</c:v>
                  </c:pt>
                  <c:pt idx="77">
                    <c:v>0.16052928812208531</c:v>
                  </c:pt>
                  <c:pt idx="78">
                    <c:v>0.10575693062541994</c:v>
                  </c:pt>
                  <c:pt idx="79">
                    <c:v>0.11295523383411804</c:v>
                  </c:pt>
                  <c:pt idx="80">
                    <c:v>0.17626166866598653</c:v>
                  </c:pt>
                  <c:pt idx="81">
                    <c:v>0.10516658890551733</c:v>
                  </c:pt>
                  <c:pt idx="82">
                    <c:v>0.12401621674165451</c:v>
                  </c:pt>
                  <c:pt idx="83">
                    <c:v>9.0171213326457375E-2</c:v>
                  </c:pt>
                  <c:pt idx="84">
                    <c:v>9.3652099119765034E-2</c:v>
                  </c:pt>
                  <c:pt idx="85">
                    <c:v>0.14292772806927848</c:v>
                  </c:pt>
                  <c:pt idx="86">
                    <c:v>0.10384233772686854</c:v>
                  </c:pt>
                  <c:pt idx="87">
                    <c:v>0.12172323813874177</c:v>
                  </c:pt>
                  <c:pt idx="88">
                    <c:v>9.5273230972844028E-2</c:v>
                  </c:pt>
                  <c:pt idx="89">
                    <c:v>7.7755871603339605E-2</c:v>
                  </c:pt>
                  <c:pt idx="90">
                    <c:v>6.2994190279884676E-2</c:v>
                  </c:pt>
                  <c:pt idx="91">
                    <c:v>8.1765246750895137E-2</c:v>
                  </c:pt>
                  <c:pt idx="92">
                    <c:v>9.9978140210694427E-2</c:v>
                  </c:pt>
                  <c:pt idx="93">
                    <c:v>0.14212037784737822</c:v>
                  </c:pt>
                  <c:pt idx="94">
                    <c:v>0.12279624169250286</c:v>
                  </c:pt>
                  <c:pt idx="95">
                    <c:v>0.10931305128565598</c:v>
                  </c:pt>
                  <c:pt idx="96">
                    <c:v>7.1618406786567446E-2</c:v>
                  </c:pt>
                  <c:pt idx="97">
                    <c:v>8.4627511953954321E-2</c:v>
                  </c:pt>
                  <c:pt idx="98">
                    <c:v>9.8281754406277552E-2</c:v>
                  </c:pt>
                  <c:pt idx="99">
                    <c:v>0.13484726324038684</c:v>
                  </c:pt>
                  <c:pt idx="100">
                    <c:v>0.15421903992629296</c:v>
                  </c:pt>
                  <c:pt idx="101">
                    <c:v>0.11085759865913486</c:v>
                  </c:pt>
                  <c:pt idx="102">
                    <c:v>0.13390867163876685</c:v>
                  </c:pt>
                  <c:pt idx="103">
                    <c:v>0.11460630562791799</c:v>
                  </c:pt>
                  <c:pt idx="104">
                    <c:v>0.12017981896836838</c:v>
                  </c:pt>
                  <c:pt idx="105">
                    <c:v>0.12678284617152472</c:v>
                  </c:pt>
                  <c:pt idx="106">
                    <c:v>0.10240858450232504</c:v>
                  </c:pt>
                  <c:pt idx="107">
                    <c:v>0.10190388581946094</c:v>
                  </c:pt>
                  <c:pt idx="108">
                    <c:v>9.2189515930003171E-2</c:v>
                  </c:pt>
                  <c:pt idx="109">
                    <c:v>7.6294638037673723E-2</c:v>
                  </c:pt>
                  <c:pt idx="110">
                    <c:v>7.3082492738016994E-2</c:v>
                  </c:pt>
                  <c:pt idx="111">
                    <c:v>8.5082982400366242E-2</c:v>
                  </c:pt>
                  <c:pt idx="112">
                    <c:v>0.11621234687737832</c:v>
                  </c:pt>
                  <c:pt idx="113">
                    <c:v>0.12236492299121264</c:v>
                  </c:pt>
                  <c:pt idx="114">
                    <c:v>0.10920987958048385</c:v>
                  </c:pt>
                  <c:pt idx="115">
                    <c:v>8.8856621540493869E-2</c:v>
                  </c:pt>
                  <c:pt idx="116">
                    <c:v>0.10929458168608461</c:v>
                  </c:pt>
                  <c:pt idx="117">
                    <c:v>0.11644856768357373</c:v>
                  </c:pt>
                  <c:pt idx="118">
                    <c:v>0.1441341120677902</c:v>
                  </c:pt>
                  <c:pt idx="119">
                    <c:v>0.10160504282170769</c:v>
                  </c:pt>
                  <c:pt idx="120">
                    <c:v>0.10021130230604705</c:v>
                  </c:pt>
                  <c:pt idx="121">
                    <c:v>8.3210710555135875E-2</c:v>
                  </c:pt>
                  <c:pt idx="122">
                    <c:v>7.456411309897247E-2</c:v>
                  </c:pt>
                  <c:pt idx="123">
                    <c:v>0.14076571928259196</c:v>
                  </c:pt>
                  <c:pt idx="124">
                    <c:v>0.165179524580299</c:v>
                  </c:pt>
                  <c:pt idx="125">
                    <c:v>0.19828818662423361</c:v>
                  </c:pt>
                  <c:pt idx="126">
                    <c:v>0.16402234458751219</c:v>
                  </c:pt>
                  <c:pt idx="127">
                    <c:v>0.17122973998143706</c:v>
                  </c:pt>
                  <c:pt idx="128">
                    <c:v>0.11860186747073712</c:v>
                  </c:pt>
                  <c:pt idx="129">
                    <c:v>0.10761282178571555</c:v>
                  </c:pt>
                  <c:pt idx="130">
                    <c:v>0.11292421313312717</c:v>
                  </c:pt>
                  <c:pt idx="131">
                    <c:v>0.11515482186399946</c:v>
                  </c:pt>
                  <c:pt idx="132">
                    <c:v>0.13729171759453529</c:v>
                  </c:pt>
                  <c:pt idx="133">
                    <c:v>0.1377234540387853</c:v>
                  </c:pt>
                  <c:pt idx="134">
                    <c:v>0.18682803145541016</c:v>
                  </c:pt>
                  <c:pt idx="135">
                    <c:v>0.16746652018985508</c:v>
                  </c:pt>
                  <c:pt idx="136">
                    <c:v>0.11322524762645587</c:v>
                  </c:pt>
                  <c:pt idx="137">
                    <c:v>0.14436519343738236</c:v>
                  </c:pt>
                  <c:pt idx="138">
                    <c:v>0.12892899441540226</c:v>
                  </c:pt>
                  <c:pt idx="139">
                    <c:v>0.12233670979190486</c:v>
                  </c:pt>
                  <c:pt idx="140">
                    <c:v>0.13363667726381989</c:v>
                  </c:pt>
                  <c:pt idx="141">
                    <c:v>0.21887094607082652</c:v>
                  </c:pt>
                  <c:pt idx="142">
                    <c:v>0.22697046819076863</c:v>
                  </c:pt>
                  <c:pt idx="143">
                    <c:v>0.15120285559691785</c:v>
                  </c:pt>
                  <c:pt idx="144">
                    <c:v>0.13742093341993805</c:v>
                  </c:pt>
                  <c:pt idx="145">
                    <c:v>0.118112620913327</c:v>
                  </c:pt>
                  <c:pt idx="146">
                    <c:v>0.11496091419050337</c:v>
                  </c:pt>
                  <c:pt idx="147">
                    <c:v>0.12177798808146492</c:v>
                  </c:pt>
                  <c:pt idx="148">
                    <c:v>0.18504099411252295</c:v>
                  </c:pt>
                  <c:pt idx="149">
                    <c:v>0.17413897341052614</c:v>
                  </c:pt>
                  <c:pt idx="150">
                    <c:v>0.13872519463488872</c:v>
                  </c:pt>
                  <c:pt idx="151">
                    <c:v>0.13939779936700011</c:v>
                  </c:pt>
                  <c:pt idx="152">
                    <c:v>8.6748588435742291E-2</c:v>
                  </c:pt>
                  <c:pt idx="153">
                    <c:v>0.16455177291236914</c:v>
                  </c:pt>
                  <c:pt idx="154">
                    <c:v>0.25634919206410689</c:v>
                  </c:pt>
                  <c:pt idx="155">
                    <c:v>0.20594967543574846</c:v>
                  </c:pt>
                  <c:pt idx="156">
                    <c:v>0.26501474320066559</c:v>
                  </c:pt>
                  <c:pt idx="157">
                    <c:v>0.19871607613086659</c:v>
                  </c:pt>
                  <c:pt idx="158">
                    <c:v>0.19811366877793571</c:v>
                  </c:pt>
                  <c:pt idx="159">
                    <c:v>0.2765931818960275</c:v>
                  </c:pt>
                  <c:pt idx="160">
                    <c:v>0.22406244268974015</c:v>
                  </c:pt>
                  <c:pt idx="161">
                    <c:v>0.15982942913911477</c:v>
                  </c:pt>
                  <c:pt idx="162">
                    <c:v>0.12389781118470952</c:v>
                  </c:pt>
                  <c:pt idx="163">
                    <c:v>0.14506673054567892</c:v>
                  </c:pt>
                  <c:pt idx="164">
                    <c:v>0.16707037173976386</c:v>
                  </c:pt>
                  <c:pt idx="165">
                    <c:v>0.1666340973326787</c:v>
                  </c:pt>
                  <c:pt idx="166">
                    <c:v>0.13571205965635236</c:v>
                  </c:pt>
                  <c:pt idx="167">
                    <c:v>0.13309231736693883</c:v>
                  </c:pt>
                  <c:pt idx="168">
                    <c:v>0.13934725176993862</c:v>
                  </c:pt>
                  <c:pt idx="169">
                    <c:v>0.17638176373019326</c:v>
                  </c:pt>
                  <c:pt idx="170">
                    <c:v>0.1455132219239019</c:v>
                  </c:pt>
                  <c:pt idx="171">
                    <c:v>0.1667869574108026</c:v>
                  </c:pt>
                  <c:pt idx="172">
                    <c:v>0.17892038827872261</c:v>
                  </c:pt>
                  <c:pt idx="173">
                    <c:v>9.4329487634779358E-2</c:v>
                  </c:pt>
                  <c:pt idx="174">
                    <c:v>0.11196477774625663</c:v>
                  </c:pt>
                  <c:pt idx="175">
                    <c:v>6.732717090611294E-2</c:v>
                  </c:pt>
                  <c:pt idx="176">
                    <c:v>8.9210591127480934E-2</c:v>
                  </c:pt>
                  <c:pt idx="177">
                    <c:v>6.254265230003736E-2</c:v>
                  </c:pt>
                  <c:pt idx="178">
                    <c:v>7.4653118732292661E-2</c:v>
                  </c:pt>
                  <c:pt idx="179">
                    <c:v>8.1669257355851399E-2</c:v>
                  </c:pt>
                  <c:pt idx="180">
                    <c:v>7.0165236027346312E-2</c:v>
                  </c:pt>
                  <c:pt idx="181">
                    <c:v>7.5127139227310138E-2</c:v>
                  </c:pt>
                  <c:pt idx="182">
                    <c:v>8.7937224482073667E-2</c:v>
                  </c:pt>
                  <c:pt idx="183">
                    <c:v>8.5897449992482847E-2</c:v>
                  </c:pt>
                  <c:pt idx="184">
                    <c:v>6.726122239754749E-2</c:v>
                  </c:pt>
                  <c:pt idx="185">
                    <c:v>4.6626370302497708E-2</c:v>
                  </c:pt>
                  <c:pt idx="186">
                    <c:v>6.500018417937449E-2</c:v>
                  </c:pt>
                  <c:pt idx="187">
                    <c:v>9.3872096534644608E-2</c:v>
                  </c:pt>
                  <c:pt idx="188">
                    <c:v>9.0657787328703068E-2</c:v>
                  </c:pt>
                  <c:pt idx="189">
                    <c:v>7.6197183541546906E-2</c:v>
                  </c:pt>
                  <c:pt idx="190">
                    <c:v>7.6988753637492566E-2</c:v>
                  </c:pt>
                  <c:pt idx="191">
                    <c:v>7.1101401825106644E-2</c:v>
                  </c:pt>
                  <c:pt idx="192">
                    <c:v>5.8500446399867179E-2</c:v>
                  </c:pt>
                  <c:pt idx="193">
                    <c:v>4.7784370709109923E-2</c:v>
                  </c:pt>
                  <c:pt idx="194">
                    <c:v>3.3505716152383187E-2</c:v>
                  </c:pt>
                  <c:pt idx="195">
                    <c:v>5.6815434869874192E-2</c:v>
                  </c:pt>
                  <c:pt idx="196">
                    <c:v>6.1445316375979366E-2</c:v>
                  </c:pt>
                  <c:pt idx="197">
                    <c:v>4.0986281427383815E-2</c:v>
                  </c:pt>
                  <c:pt idx="198">
                    <c:v>4.970944829056842E-2</c:v>
                  </c:pt>
                  <c:pt idx="199">
                    <c:v>5.0254532846098848E-2</c:v>
                  </c:pt>
                  <c:pt idx="200">
                    <c:v>7.2754098106719095E-2</c:v>
                  </c:pt>
                  <c:pt idx="201">
                    <c:v>7.9424225516547514E-2</c:v>
                  </c:pt>
                  <c:pt idx="202">
                    <c:v>5.009536563451629E-2</c:v>
                  </c:pt>
                  <c:pt idx="203">
                    <c:v>5.8661399753535716E-2</c:v>
                  </c:pt>
                  <c:pt idx="204">
                    <c:v>5.0802556646034641E-2</c:v>
                  </c:pt>
                  <c:pt idx="205">
                    <c:v>5.3263968329252162E-2</c:v>
                  </c:pt>
                  <c:pt idx="206">
                    <c:v>7.8224889045825266E-2</c:v>
                  </c:pt>
                  <c:pt idx="207">
                    <c:v>6.8579567787403081E-2</c:v>
                  </c:pt>
                  <c:pt idx="208">
                    <c:v>7.4438250345527396E-2</c:v>
                  </c:pt>
                  <c:pt idx="209">
                    <c:v>7.8714448417707444E-2</c:v>
                  </c:pt>
                  <c:pt idx="210">
                    <c:v>6.7381765701293977E-2</c:v>
                  </c:pt>
                  <c:pt idx="211">
                    <c:v>6.5822586699964297E-2</c:v>
                  </c:pt>
                  <c:pt idx="212">
                    <c:v>7.4361811955680882E-2</c:v>
                  </c:pt>
                  <c:pt idx="213">
                    <c:v>7.2093433581883526E-2</c:v>
                  </c:pt>
                  <c:pt idx="214">
                    <c:v>7.1900976795986574E-2</c:v>
                  </c:pt>
                  <c:pt idx="215">
                    <c:v>7.1151760381135562E-2</c:v>
                  </c:pt>
                  <c:pt idx="216">
                    <c:v>7.7360611543220076E-2</c:v>
                  </c:pt>
                  <c:pt idx="217">
                    <c:v>8.4648694253912957E-2</c:v>
                  </c:pt>
                  <c:pt idx="218">
                    <c:v>5.3286984535722087E-2</c:v>
                  </c:pt>
                  <c:pt idx="219">
                    <c:v>5.0292303829340371E-2</c:v>
                  </c:pt>
                  <c:pt idx="220">
                    <c:v>3.4652143207422555E-2</c:v>
                  </c:pt>
                  <c:pt idx="221">
                    <c:v>5.2288825597778268E-2</c:v>
                  </c:pt>
                  <c:pt idx="222">
                    <c:v>5.0785479974229678E-2</c:v>
                  </c:pt>
                  <c:pt idx="223">
                    <c:v>5.5316441720500972E-2</c:v>
                  </c:pt>
                  <c:pt idx="224">
                    <c:v>6.1732569087370369E-2</c:v>
                  </c:pt>
                  <c:pt idx="225">
                    <c:v>7.1071141361167767E-2</c:v>
                  </c:pt>
                  <c:pt idx="226">
                    <c:v>6.0829220648805214E-2</c:v>
                  </c:pt>
                  <c:pt idx="227">
                    <c:v>7.1492241284564967E-2</c:v>
                  </c:pt>
                  <c:pt idx="228">
                    <c:v>8.0383657749766732E-2</c:v>
                  </c:pt>
                  <c:pt idx="229">
                    <c:v>7.6080825958786555E-2</c:v>
                  </c:pt>
                  <c:pt idx="230">
                    <c:v>7.0474441038603161E-2</c:v>
                  </c:pt>
                  <c:pt idx="231">
                    <c:v>7.113390693438873E-2</c:v>
                  </c:pt>
                  <c:pt idx="232">
                    <c:v>8.5311392454789373E-2</c:v>
                  </c:pt>
                  <c:pt idx="233">
                    <c:v>6.4891141365931285E-2</c:v>
                  </c:pt>
                  <c:pt idx="234">
                    <c:v>8.2560693253542219E-2</c:v>
                  </c:pt>
                  <c:pt idx="235">
                    <c:v>7.9132400310505627E-2</c:v>
                  </c:pt>
                  <c:pt idx="236">
                    <c:v>9.9992413819573453E-2</c:v>
                  </c:pt>
                  <c:pt idx="237">
                    <c:v>7.3828428681753655E-2</c:v>
                  </c:pt>
                  <c:pt idx="238">
                    <c:v>0.11580684120984737</c:v>
                  </c:pt>
                  <c:pt idx="239">
                    <c:v>0.10782652717914415</c:v>
                  </c:pt>
                  <c:pt idx="240">
                    <c:v>9.2228839714796645E-2</c:v>
                  </c:pt>
                  <c:pt idx="241">
                    <c:v>8.9056051256974869E-2</c:v>
                  </c:pt>
                  <c:pt idx="242">
                    <c:v>8.3524720702749772E-2</c:v>
                  </c:pt>
                  <c:pt idx="243">
                    <c:v>6.811766983266096E-2</c:v>
                  </c:pt>
                  <c:pt idx="244">
                    <c:v>6.8632548215963415E-2</c:v>
                  </c:pt>
                  <c:pt idx="245">
                    <c:v>6.2877240224154113E-2</c:v>
                  </c:pt>
                  <c:pt idx="246">
                    <c:v>6.778962915100864E-2</c:v>
                  </c:pt>
                  <c:pt idx="247">
                    <c:v>9.1790117776161251E-2</c:v>
                  </c:pt>
                  <c:pt idx="248">
                    <c:v>7.2448236203327743E-2</c:v>
                  </c:pt>
                  <c:pt idx="249">
                    <c:v>7.3683009235750954E-2</c:v>
                  </c:pt>
                  <c:pt idx="250">
                    <c:v>5.7170025269421665E-2</c:v>
                  </c:pt>
                  <c:pt idx="251">
                    <c:v>7.8550140188044015E-2</c:v>
                  </c:pt>
                  <c:pt idx="252">
                    <c:v>5.8267077759235654E-2</c:v>
                  </c:pt>
                  <c:pt idx="253">
                    <c:v>5.9722503468603222E-2</c:v>
                  </c:pt>
                  <c:pt idx="254">
                    <c:v>8.3036610750646569E-2</c:v>
                  </c:pt>
                  <c:pt idx="255">
                    <c:v>6.9232291520296127E-2</c:v>
                  </c:pt>
                  <c:pt idx="256">
                    <c:v>9.1618975582738182E-2</c:v>
                  </c:pt>
                  <c:pt idx="257">
                    <c:v>7.846040615206977E-2</c:v>
                  </c:pt>
                  <c:pt idx="258">
                    <c:v>7.4405361697838776E-2</c:v>
                  </c:pt>
                  <c:pt idx="259">
                    <c:v>6.4750032926209206E-2</c:v>
                  </c:pt>
                  <c:pt idx="260">
                    <c:v>9.2069089274569624E-2</c:v>
                  </c:pt>
                  <c:pt idx="261">
                    <c:v>8.9724237701327883E-2</c:v>
                  </c:pt>
                  <c:pt idx="262">
                    <c:v>7.9371331196958786E-2</c:v>
                  </c:pt>
                  <c:pt idx="263">
                    <c:v>6.7430393564959945E-2</c:v>
                  </c:pt>
                  <c:pt idx="264">
                    <c:v>7.5241789806537354E-2</c:v>
                  </c:pt>
                  <c:pt idx="265">
                    <c:v>7.0837226220254082E-2</c:v>
                  </c:pt>
                  <c:pt idx="266">
                    <c:v>6.3651428862070078E-2</c:v>
                  </c:pt>
                  <c:pt idx="267">
                    <c:v>7.2861214802869265E-2</c:v>
                  </c:pt>
                  <c:pt idx="268">
                    <c:v>7.4052379043234556E-2</c:v>
                  </c:pt>
                  <c:pt idx="269">
                    <c:v>6.3562226607658187E-2</c:v>
                  </c:pt>
                  <c:pt idx="270">
                    <c:v>4.5673735152171956E-2</c:v>
                  </c:pt>
                  <c:pt idx="271">
                    <c:v>5.8245733863426283E-2</c:v>
                  </c:pt>
                  <c:pt idx="272">
                    <c:v>9.1131520464347998E-2</c:v>
                  </c:pt>
                  <c:pt idx="273">
                    <c:v>0.10923794182570233</c:v>
                  </c:pt>
                  <c:pt idx="274">
                    <c:v>9.0622897376332015E-2</c:v>
                  </c:pt>
                  <c:pt idx="275">
                    <c:v>8.4904908686760303E-2</c:v>
                  </c:pt>
                  <c:pt idx="276">
                    <c:v>8.341119504732851E-2</c:v>
                  </c:pt>
                  <c:pt idx="277">
                    <c:v>6.6440476174446206E-2</c:v>
                  </c:pt>
                  <c:pt idx="278">
                    <c:v>7.9023721055259788E-2</c:v>
                  </c:pt>
                  <c:pt idx="279">
                    <c:v>8.4256278044974847E-2</c:v>
                  </c:pt>
                  <c:pt idx="280">
                    <c:v>7.8963895673257664E-2</c:v>
                  </c:pt>
                  <c:pt idx="281">
                    <c:v>6.536159353293651E-2</c:v>
                  </c:pt>
                  <c:pt idx="282">
                    <c:v>7.1669312425280421E-2</c:v>
                  </c:pt>
                  <c:pt idx="283">
                    <c:v>7.6344636519951256E-2</c:v>
                  </c:pt>
                  <c:pt idx="284">
                    <c:v>8.3227025430328588E-2</c:v>
                  </c:pt>
                  <c:pt idx="285">
                    <c:v>9.3494424582628993E-2</c:v>
                  </c:pt>
                  <c:pt idx="286">
                    <c:v>8.4837663501545632E-2</c:v>
                  </c:pt>
                  <c:pt idx="287">
                    <c:v>8.2754004846504498E-2</c:v>
                  </c:pt>
                  <c:pt idx="288">
                    <c:v>8.5254043298887028E-2</c:v>
                  </c:pt>
                  <c:pt idx="289">
                    <c:v>8.3646870142035021E-2</c:v>
                  </c:pt>
                  <c:pt idx="290">
                    <c:v>0.13180225180347774</c:v>
                  </c:pt>
                  <c:pt idx="291">
                    <c:v>7.8831151627533486E-2</c:v>
                  </c:pt>
                  <c:pt idx="292">
                    <c:v>6.7093444763561882E-2</c:v>
                  </c:pt>
                  <c:pt idx="293">
                    <c:v>6.7049037912229562E-2</c:v>
                  </c:pt>
                  <c:pt idx="294">
                    <c:v>7.5681608766354047E-2</c:v>
                  </c:pt>
                  <c:pt idx="295">
                    <c:v>7.2286694253859474E-2</c:v>
                  </c:pt>
                  <c:pt idx="296">
                    <c:v>6.9154846926941405E-2</c:v>
                  </c:pt>
                  <c:pt idx="297">
                    <c:v>9.12953467740312E-2</c:v>
                  </c:pt>
                  <c:pt idx="298">
                    <c:v>7.4307723407364717E-2</c:v>
                  </c:pt>
                  <c:pt idx="299">
                    <c:v>7.0433062784617959E-2</c:v>
                  </c:pt>
                  <c:pt idx="300">
                    <c:v>0.10375061161321074</c:v>
                  </c:pt>
                  <c:pt idx="301">
                    <c:v>9.654448529210026E-2</c:v>
                  </c:pt>
                  <c:pt idx="302">
                    <c:v>5.7066462716434424E-2</c:v>
                  </c:pt>
                  <c:pt idx="303">
                    <c:v>3.9820705460363252E-2</c:v>
                  </c:pt>
                  <c:pt idx="304">
                    <c:v>3.3992725204659444E-2</c:v>
                  </c:pt>
                  <c:pt idx="305">
                    <c:v>3.6098406555208552E-2</c:v>
                  </c:pt>
                  <c:pt idx="306">
                    <c:v>6.7179042205747164E-2</c:v>
                  </c:pt>
                  <c:pt idx="307">
                    <c:v>8.1648074061292916E-2</c:v>
                  </c:pt>
                  <c:pt idx="308">
                    <c:v>6.6459379225824136E-2</c:v>
                  </c:pt>
                  <c:pt idx="309">
                    <c:v>7.9319912902901801E-2</c:v>
                  </c:pt>
                  <c:pt idx="310">
                    <c:v>6.9989498086196519E-2</c:v>
                  </c:pt>
                  <c:pt idx="311">
                    <c:v>6.8801602394745309E-2</c:v>
                  </c:pt>
                  <c:pt idx="312">
                    <c:v>5.1164514640107676E-2</c:v>
                  </c:pt>
                  <c:pt idx="313">
                    <c:v>7.1197872693511507E-2</c:v>
                  </c:pt>
                  <c:pt idx="314">
                    <c:v>4.9523599091506935E-2</c:v>
                  </c:pt>
                  <c:pt idx="315">
                    <c:v>8.6551912097150477E-2</c:v>
                  </c:pt>
                  <c:pt idx="316">
                    <c:v>9.5094397154317292E-2</c:v>
                  </c:pt>
                  <c:pt idx="317">
                    <c:v>9.4765876799307897E-2</c:v>
                  </c:pt>
                  <c:pt idx="318">
                    <c:v>7.534066585450179E-2</c:v>
                  </c:pt>
                  <c:pt idx="319">
                    <c:v>9.8428767927809871E-2</c:v>
                  </c:pt>
                  <c:pt idx="320">
                    <c:v>6.5971190433514057E-2</c:v>
                  </c:pt>
                  <c:pt idx="321">
                    <c:v>9.2742065287011538E-2</c:v>
                  </c:pt>
                  <c:pt idx="322">
                    <c:v>5.1050635500395299E-2</c:v>
                  </c:pt>
                  <c:pt idx="323">
                    <c:v>7.107988335174735E-2</c:v>
                  </c:pt>
                  <c:pt idx="324">
                    <c:v>7.865696955562379E-2</c:v>
                  </c:pt>
                  <c:pt idx="325">
                    <c:v>8.0986990913682125E-2</c:v>
                  </c:pt>
                  <c:pt idx="326">
                    <c:v>8.2060556768914605E-2</c:v>
                  </c:pt>
                  <c:pt idx="327">
                    <c:v>8.2152910934279968E-2</c:v>
                  </c:pt>
                  <c:pt idx="328">
                    <c:v>6.090968650007144E-2</c:v>
                  </c:pt>
                  <c:pt idx="329">
                    <c:v>6.973999179850443E-2</c:v>
                  </c:pt>
                  <c:pt idx="330">
                    <c:v>5.5432775875443818E-2</c:v>
                  </c:pt>
                  <c:pt idx="331">
                    <c:v>6.526904148971388E-2</c:v>
                  </c:pt>
                  <c:pt idx="332">
                    <c:v>7.1399473190320445E-2</c:v>
                  </c:pt>
                  <c:pt idx="333">
                    <c:v>6.4903732978071824E-2</c:v>
                  </c:pt>
                  <c:pt idx="334">
                    <c:v>5.014854196848486E-2</c:v>
                  </c:pt>
                  <c:pt idx="335">
                    <c:v>5.4064329598447619E-2</c:v>
                  </c:pt>
                  <c:pt idx="336">
                    <c:v>6.0607107944735304E-2</c:v>
                  </c:pt>
                  <c:pt idx="337">
                    <c:v>5.3584511487090342E-2</c:v>
                  </c:pt>
                  <c:pt idx="338">
                    <c:v>5.5710277156694223E-2</c:v>
                  </c:pt>
                  <c:pt idx="339">
                    <c:v>4.7245185713631059E-2</c:v>
                  </c:pt>
                  <c:pt idx="340">
                    <c:v>5.7242316246734509E-2</c:v>
                  </c:pt>
                  <c:pt idx="341">
                    <c:v>5.0893213079091192E-2</c:v>
                  </c:pt>
                  <c:pt idx="342">
                    <c:v>6.2400859936681763E-2</c:v>
                  </c:pt>
                  <c:pt idx="343">
                    <c:v>6.0345419976083801E-2</c:v>
                  </c:pt>
                  <c:pt idx="344">
                    <c:v>5.1242742661518827E-2</c:v>
                  </c:pt>
                  <c:pt idx="345">
                    <c:v>6.2980270091592516E-2</c:v>
                  </c:pt>
                  <c:pt idx="346">
                    <c:v>5.6389854741924164E-2</c:v>
                  </c:pt>
                  <c:pt idx="347">
                    <c:v>5.0956744529619735E-2</c:v>
                  </c:pt>
                  <c:pt idx="348">
                    <c:v>4.8882808560052407E-2</c:v>
                  </c:pt>
                  <c:pt idx="349">
                    <c:v>4.383885964752228E-2</c:v>
                  </c:pt>
                  <c:pt idx="350">
                    <c:v>6.4404091746364078E-2</c:v>
                  </c:pt>
                  <c:pt idx="351">
                    <c:v>5.6024713751835042E-2</c:v>
                  </c:pt>
                  <c:pt idx="352">
                    <c:v>5.4192294812867581E-2</c:v>
                  </c:pt>
                  <c:pt idx="353">
                    <c:v>5.1395708101086242E-2</c:v>
                  </c:pt>
                  <c:pt idx="354">
                    <c:v>4.0463924587565848E-2</c:v>
                  </c:pt>
                  <c:pt idx="355">
                    <c:v>6.8648440069631986E-2</c:v>
                  </c:pt>
                  <c:pt idx="356">
                    <c:v>4.7194991670813563E-2</c:v>
                  </c:pt>
                  <c:pt idx="357">
                    <c:v>4.9174029839470876E-2</c:v>
                  </c:pt>
                  <c:pt idx="358">
                    <c:v>5.2786011515756889E-2</c:v>
                  </c:pt>
                  <c:pt idx="359">
                    <c:v>5.632451149154083E-2</c:v>
                  </c:pt>
                  <c:pt idx="360">
                    <c:v>4.8990600450142009E-2</c:v>
                  </c:pt>
                  <c:pt idx="361">
                    <c:v>3.1732787381653214E-2</c:v>
                  </c:pt>
                  <c:pt idx="362">
                    <c:v>3.0840441247642271E-2</c:v>
                  </c:pt>
                  <c:pt idx="363">
                    <c:v>6.20117078952062E-2</c:v>
                  </c:pt>
                  <c:pt idx="364">
                    <c:v>7.0772202874134091E-2</c:v>
                  </c:pt>
                  <c:pt idx="365">
                    <c:v>7.422074528425987E-2</c:v>
                  </c:pt>
                  <c:pt idx="366">
                    <c:v>5.1728428294175087E-2</c:v>
                  </c:pt>
                  <c:pt idx="367">
                    <c:v>6.6975790019479564E-2</c:v>
                  </c:pt>
                  <c:pt idx="368">
                    <c:v>5.5922062285338213E-2</c:v>
                  </c:pt>
                  <c:pt idx="369">
                    <c:v>4.5953198382169276E-2</c:v>
                  </c:pt>
                  <c:pt idx="370">
                    <c:v>5.8599897254556325E-2</c:v>
                  </c:pt>
                  <c:pt idx="371">
                    <c:v>6.4364361722588415E-2</c:v>
                  </c:pt>
                  <c:pt idx="372">
                    <c:v>5.6244230722385782E-2</c:v>
                  </c:pt>
                  <c:pt idx="373">
                    <c:v>5.2540001586986608E-2</c:v>
                  </c:pt>
                  <c:pt idx="374">
                    <c:v>7.7152631734946062E-2</c:v>
                  </c:pt>
                  <c:pt idx="375">
                    <c:v>7.935887677948264E-2</c:v>
                  </c:pt>
                  <c:pt idx="376">
                    <c:v>7.9644849091916645E-2</c:v>
                  </c:pt>
                  <c:pt idx="377">
                    <c:v>8.5562391571868748E-2</c:v>
                  </c:pt>
                  <c:pt idx="378">
                    <c:v>0.10565833827291671</c:v>
                  </c:pt>
                  <c:pt idx="379">
                    <c:v>0.10460076941770211</c:v>
                  </c:pt>
                  <c:pt idx="380">
                    <c:v>5.4974835550271176E-2</c:v>
                  </c:pt>
                  <c:pt idx="381">
                    <c:v>5.9425968413893596E-2</c:v>
                  </c:pt>
                  <c:pt idx="382">
                    <c:v>4.7158243797672542E-2</c:v>
                  </c:pt>
                  <c:pt idx="383">
                    <c:v>4.5915355820460489E-2</c:v>
                  </c:pt>
                  <c:pt idx="384">
                    <c:v>5.3657984250448362E-2</c:v>
                  </c:pt>
                  <c:pt idx="385">
                    <c:v>5.6817720611193216E-2</c:v>
                  </c:pt>
                  <c:pt idx="386">
                    <c:v>4.483533005098652E-2</c:v>
                  </c:pt>
                  <c:pt idx="387">
                    <c:v>4.8341762658078526E-2</c:v>
                  </c:pt>
                  <c:pt idx="388">
                    <c:v>6.2428018304411359E-2</c:v>
                  </c:pt>
                  <c:pt idx="389">
                    <c:v>0.10783707135136081</c:v>
                  </c:pt>
                </c:numCache>
              </c:numRef>
            </c:plus>
            <c:minus>
              <c:numRef>
                <c:f>pooled!$BC$4:$BC$393</c:f>
                <c:numCache>
                  <c:formatCode>General</c:formatCode>
                  <c:ptCount val="390"/>
                  <c:pt idx="0">
                    <c:v>0.1258896673924508</c:v>
                  </c:pt>
                  <c:pt idx="1">
                    <c:v>0.12831468190596482</c:v>
                  </c:pt>
                  <c:pt idx="2">
                    <c:v>0.17637399341844684</c:v>
                  </c:pt>
                  <c:pt idx="3">
                    <c:v>0.11772484713585214</c:v>
                  </c:pt>
                  <c:pt idx="4">
                    <c:v>0.11242833924136583</c:v>
                  </c:pt>
                  <c:pt idx="5">
                    <c:v>0.13646119452165567</c:v>
                  </c:pt>
                  <c:pt idx="6">
                    <c:v>0.1240613649963806</c:v>
                  </c:pt>
                  <c:pt idx="7">
                    <c:v>0.1150502362455028</c:v>
                  </c:pt>
                  <c:pt idx="8">
                    <c:v>7.9822970284522912E-2</c:v>
                  </c:pt>
                  <c:pt idx="9">
                    <c:v>7.9663502850094547E-2</c:v>
                  </c:pt>
                  <c:pt idx="10">
                    <c:v>7.1742697108500494E-2</c:v>
                  </c:pt>
                  <c:pt idx="11">
                    <c:v>0.10557354793738512</c:v>
                  </c:pt>
                  <c:pt idx="12">
                    <c:v>0.11986198556191204</c:v>
                  </c:pt>
                  <c:pt idx="13">
                    <c:v>0.11375567947843375</c:v>
                  </c:pt>
                  <c:pt idx="14">
                    <c:v>0.13259694807884684</c:v>
                  </c:pt>
                  <c:pt idx="15">
                    <c:v>0.11313764755785932</c:v>
                  </c:pt>
                  <c:pt idx="16">
                    <c:v>0.12153317095078366</c:v>
                  </c:pt>
                  <c:pt idx="17">
                    <c:v>0.13572470065671113</c:v>
                  </c:pt>
                  <c:pt idx="18">
                    <c:v>0.11013534415327396</c:v>
                  </c:pt>
                  <c:pt idx="19">
                    <c:v>9.941049429940739E-2</c:v>
                  </c:pt>
                  <c:pt idx="20">
                    <c:v>9.3343085992330779E-2</c:v>
                  </c:pt>
                  <c:pt idx="21">
                    <c:v>7.4960293427267635E-2</c:v>
                  </c:pt>
                  <c:pt idx="22">
                    <c:v>0.12602929194058973</c:v>
                  </c:pt>
                  <c:pt idx="23">
                    <c:v>0.12237771070966059</c:v>
                  </c:pt>
                  <c:pt idx="24">
                    <c:v>0.11269133002912861</c:v>
                  </c:pt>
                  <c:pt idx="25">
                    <c:v>0.11265603692417732</c:v>
                  </c:pt>
                  <c:pt idx="26">
                    <c:v>0.15427272311067894</c:v>
                  </c:pt>
                  <c:pt idx="27">
                    <c:v>0.1096799885380117</c:v>
                  </c:pt>
                  <c:pt idx="28">
                    <c:v>8.4686545610593286E-2</c:v>
                  </c:pt>
                  <c:pt idx="29">
                    <c:v>9.2247726994141258E-2</c:v>
                  </c:pt>
                  <c:pt idx="30">
                    <c:v>7.1932124158714403E-2</c:v>
                  </c:pt>
                  <c:pt idx="31">
                    <c:v>8.2313976134190864E-2</c:v>
                  </c:pt>
                  <c:pt idx="32">
                    <c:v>9.9385464768002807E-2</c:v>
                  </c:pt>
                  <c:pt idx="33">
                    <c:v>7.3410140003962635E-2</c:v>
                  </c:pt>
                  <c:pt idx="34">
                    <c:v>7.1536895199646747E-2</c:v>
                  </c:pt>
                  <c:pt idx="35">
                    <c:v>8.0668429984220844E-2</c:v>
                  </c:pt>
                  <c:pt idx="36">
                    <c:v>6.3572214008287414E-2</c:v>
                  </c:pt>
                  <c:pt idx="37">
                    <c:v>5.699276064008145E-2</c:v>
                  </c:pt>
                  <c:pt idx="38">
                    <c:v>5.7535504771409944E-2</c:v>
                  </c:pt>
                  <c:pt idx="39">
                    <c:v>5.2348695980628961E-2</c:v>
                  </c:pt>
                  <c:pt idx="40">
                    <c:v>5.7313122658210459E-2</c:v>
                  </c:pt>
                  <c:pt idx="41">
                    <c:v>6.9352708783315078E-2</c:v>
                  </c:pt>
                  <c:pt idx="42">
                    <c:v>8.7977817507787048E-2</c:v>
                  </c:pt>
                  <c:pt idx="43">
                    <c:v>0.10118687576381312</c:v>
                  </c:pt>
                  <c:pt idx="44">
                    <c:v>9.9508810062975767E-2</c:v>
                  </c:pt>
                  <c:pt idx="45">
                    <c:v>0.1453404304196817</c:v>
                  </c:pt>
                  <c:pt idx="46">
                    <c:v>0.12709073697080464</c:v>
                  </c:pt>
                  <c:pt idx="47">
                    <c:v>8.2488757656904083E-2</c:v>
                  </c:pt>
                  <c:pt idx="48">
                    <c:v>0.10832052937097285</c:v>
                  </c:pt>
                  <c:pt idx="49">
                    <c:v>0.13173932570162872</c:v>
                  </c:pt>
                  <c:pt idx="50">
                    <c:v>9.3777158018588394E-2</c:v>
                  </c:pt>
                  <c:pt idx="51">
                    <c:v>0.11577170541223608</c:v>
                  </c:pt>
                  <c:pt idx="52">
                    <c:v>0.14806167967505632</c:v>
                  </c:pt>
                  <c:pt idx="53">
                    <c:v>0.12816022420035467</c:v>
                  </c:pt>
                  <c:pt idx="54">
                    <c:v>9.5703067921794352E-2</c:v>
                  </c:pt>
                  <c:pt idx="55">
                    <c:v>8.2476164949209063E-2</c:v>
                  </c:pt>
                  <c:pt idx="56">
                    <c:v>4.9600939322883654E-2</c:v>
                  </c:pt>
                  <c:pt idx="57">
                    <c:v>6.8583173132282654E-2</c:v>
                  </c:pt>
                  <c:pt idx="58">
                    <c:v>8.765749940251101E-2</c:v>
                  </c:pt>
                  <c:pt idx="59">
                    <c:v>5.5874851290403676E-2</c:v>
                  </c:pt>
                  <c:pt idx="60">
                    <c:v>0.11429973916927527</c:v>
                  </c:pt>
                  <c:pt idx="61">
                    <c:v>0.12603401531915751</c:v>
                  </c:pt>
                  <c:pt idx="62">
                    <c:v>7.7779429386396912E-2</c:v>
                  </c:pt>
                  <c:pt idx="63">
                    <c:v>9.5387126590601612E-2</c:v>
                  </c:pt>
                  <c:pt idx="64">
                    <c:v>0.10234960741771504</c:v>
                  </c:pt>
                  <c:pt idx="65">
                    <c:v>0.11247797526344777</c:v>
                  </c:pt>
                  <c:pt idx="66">
                    <c:v>0.10670286064484746</c:v>
                  </c:pt>
                  <c:pt idx="67">
                    <c:v>6.7880435065622025E-2</c:v>
                  </c:pt>
                  <c:pt idx="68">
                    <c:v>7.4263593555766616E-2</c:v>
                  </c:pt>
                  <c:pt idx="69">
                    <c:v>7.2721025144507359E-2</c:v>
                  </c:pt>
                  <c:pt idx="70">
                    <c:v>6.7873756305593821E-2</c:v>
                  </c:pt>
                  <c:pt idx="71">
                    <c:v>9.3650177832169113E-2</c:v>
                  </c:pt>
                  <c:pt idx="72">
                    <c:v>0.1079868629062611</c:v>
                  </c:pt>
                  <c:pt idx="73">
                    <c:v>9.3021298481458264E-2</c:v>
                  </c:pt>
                  <c:pt idx="74">
                    <c:v>0.10134778739844801</c:v>
                  </c:pt>
                  <c:pt idx="75">
                    <c:v>0.14446713009810752</c:v>
                  </c:pt>
                  <c:pt idx="76">
                    <c:v>0.18161291140987451</c:v>
                  </c:pt>
                  <c:pt idx="77">
                    <c:v>0.16052928812208531</c:v>
                  </c:pt>
                  <c:pt idx="78">
                    <c:v>0.10575693062541994</c:v>
                  </c:pt>
                  <c:pt idx="79">
                    <c:v>0.11295523383411804</c:v>
                  </c:pt>
                  <c:pt idx="80">
                    <c:v>0.17626166866598653</c:v>
                  </c:pt>
                  <c:pt idx="81">
                    <c:v>0.10516658890551733</c:v>
                  </c:pt>
                  <c:pt idx="82">
                    <c:v>0.12401621674165451</c:v>
                  </c:pt>
                  <c:pt idx="83">
                    <c:v>9.0171213326457375E-2</c:v>
                  </c:pt>
                  <c:pt idx="84">
                    <c:v>9.3652099119765034E-2</c:v>
                  </c:pt>
                  <c:pt idx="85">
                    <c:v>0.14292772806927848</c:v>
                  </c:pt>
                  <c:pt idx="86">
                    <c:v>0.10384233772686854</c:v>
                  </c:pt>
                  <c:pt idx="87">
                    <c:v>0.12172323813874177</c:v>
                  </c:pt>
                  <c:pt idx="88">
                    <c:v>9.5273230972844028E-2</c:v>
                  </c:pt>
                  <c:pt idx="89">
                    <c:v>7.7755871603339605E-2</c:v>
                  </c:pt>
                  <c:pt idx="90">
                    <c:v>6.2994190279884676E-2</c:v>
                  </c:pt>
                  <c:pt idx="91">
                    <c:v>8.1765246750895137E-2</c:v>
                  </c:pt>
                  <c:pt idx="92">
                    <c:v>9.9978140210694427E-2</c:v>
                  </c:pt>
                  <c:pt idx="93">
                    <c:v>0.14212037784737822</c:v>
                  </c:pt>
                  <c:pt idx="94">
                    <c:v>0.12279624169250286</c:v>
                  </c:pt>
                  <c:pt idx="95">
                    <c:v>0.10931305128565598</c:v>
                  </c:pt>
                  <c:pt idx="96">
                    <c:v>7.1618406786567446E-2</c:v>
                  </c:pt>
                  <c:pt idx="97">
                    <c:v>8.4627511953954321E-2</c:v>
                  </c:pt>
                  <c:pt idx="98">
                    <c:v>9.8281754406277552E-2</c:v>
                  </c:pt>
                  <c:pt idx="99">
                    <c:v>0.13484726324038684</c:v>
                  </c:pt>
                  <c:pt idx="100">
                    <c:v>0.15421903992629296</c:v>
                  </c:pt>
                  <c:pt idx="101">
                    <c:v>0.11085759865913486</c:v>
                  </c:pt>
                  <c:pt idx="102">
                    <c:v>0.13390867163876685</c:v>
                  </c:pt>
                  <c:pt idx="103">
                    <c:v>0.11460630562791799</c:v>
                  </c:pt>
                  <c:pt idx="104">
                    <c:v>0.12017981896836838</c:v>
                  </c:pt>
                  <c:pt idx="105">
                    <c:v>0.12678284617152472</c:v>
                  </c:pt>
                  <c:pt idx="106">
                    <c:v>0.10240858450232504</c:v>
                  </c:pt>
                  <c:pt idx="107">
                    <c:v>0.10190388581946094</c:v>
                  </c:pt>
                  <c:pt idx="108">
                    <c:v>9.2189515930003171E-2</c:v>
                  </c:pt>
                  <c:pt idx="109">
                    <c:v>7.6294638037673723E-2</c:v>
                  </c:pt>
                  <c:pt idx="110">
                    <c:v>7.3082492738016994E-2</c:v>
                  </c:pt>
                  <c:pt idx="111">
                    <c:v>8.5082982400366242E-2</c:v>
                  </c:pt>
                  <c:pt idx="112">
                    <c:v>0.11621234687737832</c:v>
                  </c:pt>
                  <c:pt idx="113">
                    <c:v>0.12236492299121264</c:v>
                  </c:pt>
                  <c:pt idx="114">
                    <c:v>0.10920987958048385</c:v>
                  </c:pt>
                  <c:pt idx="115">
                    <c:v>8.8856621540493869E-2</c:v>
                  </c:pt>
                  <c:pt idx="116">
                    <c:v>0.10929458168608461</c:v>
                  </c:pt>
                  <c:pt idx="117">
                    <c:v>0.11644856768357373</c:v>
                  </c:pt>
                  <c:pt idx="118">
                    <c:v>0.1441341120677902</c:v>
                  </c:pt>
                  <c:pt idx="119">
                    <c:v>0.10160504282170769</c:v>
                  </c:pt>
                  <c:pt idx="120">
                    <c:v>0.10021130230604705</c:v>
                  </c:pt>
                  <c:pt idx="121">
                    <c:v>8.3210710555135875E-2</c:v>
                  </c:pt>
                  <c:pt idx="122">
                    <c:v>7.456411309897247E-2</c:v>
                  </c:pt>
                  <c:pt idx="123">
                    <c:v>0.14076571928259196</c:v>
                  </c:pt>
                  <c:pt idx="124">
                    <c:v>0.165179524580299</c:v>
                  </c:pt>
                  <c:pt idx="125">
                    <c:v>0.19828818662423361</c:v>
                  </c:pt>
                  <c:pt idx="126">
                    <c:v>0.16402234458751219</c:v>
                  </c:pt>
                  <c:pt idx="127">
                    <c:v>0.17122973998143706</c:v>
                  </c:pt>
                  <c:pt idx="128">
                    <c:v>0.11860186747073712</c:v>
                  </c:pt>
                  <c:pt idx="129">
                    <c:v>0.10761282178571555</c:v>
                  </c:pt>
                  <c:pt idx="130">
                    <c:v>0.11292421313312717</c:v>
                  </c:pt>
                  <c:pt idx="131">
                    <c:v>0.11515482186399946</c:v>
                  </c:pt>
                  <c:pt idx="132">
                    <c:v>0.13729171759453529</c:v>
                  </c:pt>
                  <c:pt idx="133">
                    <c:v>0.1377234540387853</c:v>
                  </c:pt>
                  <c:pt idx="134">
                    <c:v>0.18682803145541016</c:v>
                  </c:pt>
                  <c:pt idx="135">
                    <c:v>0.16746652018985508</c:v>
                  </c:pt>
                  <c:pt idx="136">
                    <c:v>0.11322524762645587</c:v>
                  </c:pt>
                  <c:pt idx="137">
                    <c:v>0.14436519343738236</c:v>
                  </c:pt>
                  <c:pt idx="138">
                    <c:v>0.12892899441540226</c:v>
                  </c:pt>
                  <c:pt idx="139">
                    <c:v>0.12233670979190486</c:v>
                  </c:pt>
                  <c:pt idx="140">
                    <c:v>0.13363667726381989</c:v>
                  </c:pt>
                  <c:pt idx="141">
                    <c:v>0.21887094607082652</c:v>
                  </c:pt>
                  <c:pt idx="142">
                    <c:v>0.22697046819076863</c:v>
                  </c:pt>
                  <c:pt idx="143">
                    <c:v>0.15120285559691785</c:v>
                  </c:pt>
                  <c:pt idx="144">
                    <c:v>0.13742093341993805</c:v>
                  </c:pt>
                  <c:pt idx="145">
                    <c:v>0.118112620913327</c:v>
                  </c:pt>
                  <c:pt idx="146">
                    <c:v>0.11496091419050337</c:v>
                  </c:pt>
                  <c:pt idx="147">
                    <c:v>0.12177798808146492</c:v>
                  </c:pt>
                  <c:pt idx="148">
                    <c:v>0.18504099411252295</c:v>
                  </c:pt>
                  <c:pt idx="149">
                    <c:v>0.17413897341052614</c:v>
                  </c:pt>
                  <c:pt idx="150">
                    <c:v>0.13872519463488872</c:v>
                  </c:pt>
                  <c:pt idx="151">
                    <c:v>0.13939779936700011</c:v>
                  </c:pt>
                  <c:pt idx="152">
                    <c:v>8.6748588435742291E-2</c:v>
                  </c:pt>
                  <c:pt idx="153">
                    <c:v>0.16455177291236914</c:v>
                  </c:pt>
                  <c:pt idx="154">
                    <c:v>0.25634919206410689</c:v>
                  </c:pt>
                  <c:pt idx="155">
                    <c:v>0.20594967543574846</c:v>
                  </c:pt>
                  <c:pt idx="156">
                    <c:v>0.26501474320066559</c:v>
                  </c:pt>
                  <c:pt idx="157">
                    <c:v>0.19871607613086659</c:v>
                  </c:pt>
                  <c:pt idx="158">
                    <c:v>0.19811366877793571</c:v>
                  </c:pt>
                  <c:pt idx="159">
                    <c:v>0.2765931818960275</c:v>
                  </c:pt>
                  <c:pt idx="160">
                    <c:v>0.22406244268974015</c:v>
                  </c:pt>
                  <c:pt idx="161">
                    <c:v>0.15982942913911477</c:v>
                  </c:pt>
                  <c:pt idx="162">
                    <c:v>0.12389781118470952</c:v>
                  </c:pt>
                  <c:pt idx="163">
                    <c:v>0.14506673054567892</c:v>
                  </c:pt>
                  <c:pt idx="164">
                    <c:v>0.16707037173976386</c:v>
                  </c:pt>
                  <c:pt idx="165">
                    <c:v>0.1666340973326787</c:v>
                  </c:pt>
                  <c:pt idx="166">
                    <c:v>0.13571205965635236</c:v>
                  </c:pt>
                  <c:pt idx="167">
                    <c:v>0.13309231736693883</c:v>
                  </c:pt>
                  <c:pt idx="168">
                    <c:v>0.13934725176993862</c:v>
                  </c:pt>
                  <c:pt idx="169">
                    <c:v>0.17638176373019326</c:v>
                  </c:pt>
                  <c:pt idx="170">
                    <c:v>0.1455132219239019</c:v>
                  </c:pt>
                  <c:pt idx="171">
                    <c:v>0.1667869574108026</c:v>
                  </c:pt>
                  <c:pt idx="172">
                    <c:v>0.17892038827872261</c:v>
                  </c:pt>
                  <c:pt idx="173">
                    <c:v>9.4329487634779358E-2</c:v>
                  </c:pt>
                  <c:pt idx="174">
                    <c:v>0.11196477774625663</c:v>
                  </c:pt>
                  <c:pt idx="175">
                    <c:v>6.732717090611294E-2</c:v>
                  </c:pt>
                  <c:pt idx="176">
                    <c:v>8.9210591127480934E-2</c:v>
                  </c:pt>
                  <c:pt idx="177">
                    <c:v>6.254265230003736E-2</c:v>
                  </c:pt>
                  <c:pt idx="178">
                    <c:v>7.4653118732292661E-2</c:v>
                  </c:pt>
                  <c:pt idx="179">
                    <c:v>8.1669257355851399E-2</c:v>
                  </c:pt>
                  <c:pt idx="180">
                    <c:v>7.0165236027346312E-2</c:v>
                  </c:pt>
                  <c:pt idx="181">
                    <c:v>7.5127139227310138E-2</c:v>
                  </c:pt>
                  <c:pt idx="182">
                    <c:v>8.7937224482073667E-2</c:v>
                  </c:pt>
                  <c:pt idx="183">
                    <c:v>8.5897449992482847E-2</c:v>
                  </c:pt>
                  <c:pt idx="184">
                    <c:v>6.726122239754749E-2</c:v>
                  </c:pt>
                  <c:pt idx="185">
                    <c:v>4.6626370302497708E-2</c:v>
                  </c:pt>
                  <c:pt idx="186">
                    <c:v>6.500018417937449E-2</c:v>
                  </c:pt>
                  <c:pt idx="187">
                    <c:v>9.3872096534644608E-2</c:v>
                  </c:pt>
                  <c:pt idx="188">
                    <c:v>9.0657787328703068E-2</c:v>
                  </c:pt>
                  <c:pt idx="189">
                    <c:v>7.6197183541546906E-2</c:v>
                  </c:pt>
                  <c:pt idx="190">
                    <c:v>7.6988753637492566E-2</c:v>
                  </c:pt>
                  <c:pt idx="191">
                    <c:v>7.1101401825106644E-2</c:v>
                  </c:pt>
                  <c:pt idx="192">
                    <c:v>5.8500446399867179E-2</c:v>
                  </c:pt>
                  <c:pt idx="193">
                    <c:v>4.7784370709109923E-2</c:v>
                  </c:pt>
                  <c:pt idx="194">
                    <c:v>3.3505716152383187E-2</c:v>
                  </c:pt>
                  <c:pt idx="195">
                    <c:v>5.6815434869874192E-2</c:v>
                  </c:pt>
                  <c:pt idx="196">
                    <c:v>6.1445316375979366E-2</c:v>
                  </c:pt>
                  <c:pt idx="197">
                    <c:v>4.0986281427383815E-2</c:v>
                  </c:pt>
                  <c:pt idx="198">
                    <c:v>4.970944829056842E-2</c:v>
                  </c:pt>
                  <c:pt idx="199">
                    <c:v>5.0254532846098848E-2</c:v>
                  </c:pt>
                  <c:pt idx="200">
                    <c:v>7.2754098106719095E-2</c:v>
                  </c:pt>
                  <c:pt idx="201">
                    <c:v>7.9424225516547514E-2</c:v>
                  </c:pt>
                  <c:pt idx="202">
                    <c:v>5.009536563451629E-2</c:v>
                  </c:pt>
                  <c:pt idx="203">
                    <c:v>5.8661399753535716E-2</c:v>
                  </c:pt>
                  <c:pt idx="204">
                    <c:v>5.0802556646034641E-2</c:v>
                  </c:pt>
                  <c:pt idx="205">
                    <c:v>5.3263968329252162E-2</c:v>
                  </c:pt>
                  <c:pt idx="206">
                    <c:v>7.8224889045825266E-2</c:v>
                  </c:pt>
                  <c:pt idx="207">
                    <c:v>6.8579567787403081E-2</c:v>
                  </c:pt>
                  <c:pt idx="208">
                    <c:v>7.4438250345527396E-2</c:v>
                  </c:pt>
                  <c:pt idx="209">
                    <c:v>7.8714448417707444E-2</c:v>
                  </c:pt>
                  <c:pt idx="210">
                    <c:v>6.7381765701293977E-2</c:v>
                  </c:pt>
                  <c:pt idx="211">
                    <c:v>6.5822586699964297E-2</c:v>
                  </c:pt>
                  <c:pt idx="212">
                    <c:v>7.4361811955680882E-2</c:v>
                  </c:pt>
                  <c:pt idx="213">
                    <c:v>7.2093433581883526E-2</c:v>
                  </c:pt>
                  <c:pt idx="214">
                    <c:v>7.1900976795986574E-2</c:v>
                  </c:pt>
                  <c:pt idx="215">
                    <c:v>7.1151760381135562E-2</c:v>
                  </c:pt>
                  <c:pt idx="216">
                    <c:v>7.7360611543220076E-2</c:v>
                  </c:pt>
                  <c:pt idx="217">
                    <c:v>8.4648694253912957E-2</c:v>
                  </c:pt>
                  <c:pt idx="218">
                    <c:v>5.3286984535722087E-2</c:v>
                  </c:pt>
                  <c:pt idx="219">
                    <c:v>5.0292303829340371E-2</c:v>
                  </c:pt>
                  <c:pt idx="220">
                    <c:v>3.4652143207422555E-2</c:v>
                  </c:pt>
                  <c:pt idx="221">
                    <c:v>5.2288825597778268E-2</c:v>
                  </c:pt>
                  <c:pt idx="222">
                    <c:v>5.0785479974229678E-2</c:v>
                  </c:pt>
                  <c:pt idx="223">
                    <c:v>5.5316441720500972E-2</c:v>
                  </c:pt>
                  <c:pt idx="224">
                    <c:v>6.1732569087370369E-2</c:v>
                  </c:pt>
                  <c:pt idx="225">
                    <c:v>7.1071141361167767E-2</c:v>
                  </c:pt>
                  <c:pt idx="226">
                    <c:v>6.0829220648805214E-2</c:v>
                  </c:pt>
                  <c:pt idx="227">
                    <c:v>7.1492241284564967E-2</c:v>
                  </c:pt>
                  <c:pt idx="228">
                    <c:v>8.0383657749766732E-2</c:v>
                  </c:pt>
                  <c:pt idx="229">
                    <c:v>7.6080825958786555E-2</c:v>
                  </c:pt>
                  <c:pt idx="230">
                    <c:v>7.0474441038603161E-2</c:v>
                  </c:pt>
                  <c:pt idx="231">
                    <c:v>7.113390693438873E-2</c:v>
                  </c:pt>
                  <c:pt idx="232">
                    <c:v>8.5311392454789373E-2</c:v>
                  </c:pt>
                  <c:pt idx="233">
                    <c:v>6.4891141365931285E-2</c:v>
                  </c:pt>
                  <c:pt idx="234">
                    <c:v>8.2560693253542219E-2</c:v>
                  </c:pt>
                  <c:pt idx="235">
                    <c:v>7.9132400310505627E-2</c:v>
                  </c:pt>
                  <c:pt idx="236">
                    <c:v>9.9992413819573453E-2</c:v>
                  </c:pt>
                  <c:pt idx="237">
                    <c:v>7.3828428681753655E-2</c:v>
                  </c:pt>
                  <c:pt idx="238">
                    <c:v>0.11580684120984737</c:v>
                  </c:pt>
                  <c:pt idx="239">
                    <c:v>0.10782652717914415</c:v>
                  </c:pt>
                  <c:pt idx="240">
                    <c:v>9.2228839714796645E-2</c:v>
                  </c:pt>
                  <c:pt idx="241">
                    <c:v>8.9056051256974869E-2</c:v>
                  </c:pt>
                  <c:pt idx="242">
                    <c:v>8.3524720702749772E-2</c:v>
                  </c:pt>
                  <c:pt idx="243">
                    <c:v>6.811766983266096E-2</c:v>
                  </c:pt>
                  <c:pt idx="244">
                    <c:v>6.8632548215963415E-2</c:v>
                  </c:pt>
                  <c:pt idx="245">
                    <c:v>6.2877240224154113E-2</c:v>
                  </c:pt>
                  <c:pt idx="246">
                    <c:v>6.778962915100864E-2</c:v>
                  </c:pt>
                  <c:pt idx="247">
                    <c:v>9.1790117776161251E-2</c:v>
                  </c:pt>
                  <c:pt idx="248">
                    <c:v>7.2448236203327743E-2</c:v>
                  </c:pt>
                  <c:pt idx="249">
                    <c:v>7.3683009235750954E-2</c:v>
                  </c:pt>
                  <c:pt idx="250">
                    <c:v>5.7170025269421665E-2</c:v>
                  </c:pt>
                  <c:pt idx="251">
                    <c:v>7.8550140188044015E-2</c:v>
                  </c:pt>
                  <c:pt idx="252">
                    <c:v>5.8267077759235654E-2</c:v>
                  </c:pt>
                  <c:pt idx="253">
                    <c:v>5.9722503468603222E-2</c:v>
                  </c:pt>
                  <c:pt idx="254">
                    <c:v>8.3036610750646569E-2</c:v>
                  </c:pt>
                  <c:pt idx="255">
                    <c:v>6.9232291520296127E-2</c:v>
                  </c:pt>
                  <c:pt idx="256">
                    <c:v>9.1618975582738182E-2</c:v>
                  </c:pt>
                  <c:pt idx="257">
                    <c:v>7.846040615206977E-2</c:v>
                  </c:pt>
                  <c:pt idx="258">
                    <c:v>7.4405361697838776E-2</c:v>
                  </c:pt>
                  <c:pt idx="259">
                    <c:v>6.4750032926209206E-2</c:v>
                  </c:pt>
                  <c:pt idx="260">
                    <c:v>9.2069089274569624E-2</c:v>
                  </c:pt>
                  <c:pt idx="261">
                    <c:v>8.9724237701327883E-2</c:v>
                  </c:pt>
                  <c:pt idx="262">
                    <c:v>7.9371331196958786E-2</c:v>
                  </c:pt>
                  <c:pt idx="263">
                    <c:v>6.7430393564959945E-2</c:v>
                  </c:pt>
                  <c:pt idx="264">
                    <c:v>7.5241789806537354E-2</c:v>
                  </c:pt>
                  <c:pt idx="265">
                    <c:v>7.0837226220254082E-2</c:v>
                  </c:pt>
                  <c:pt idx="266">
                    <c:v>6.3651428862070078E-2</c:v>
                  </c:pt>
                  <c:pt idx="267">
                    <c:v>7.2861214802869265E-2</c:v>
                  </c:pt>
                  <c:pt idx="268">
                    <c:v>7.4052379043234556E-2</c:v>
                  </c:pt>
                  <c:pt idx="269">
                    <c:v>6.3562226607658187E-2</c:v>
                  </c:pt>
                  <c:pt idx="270">
                    <c:v>4.5673735152171956E-2</c:v>
                  </c:pt>
                  <c:pt idx="271">
                    <c:v>5.8245733863426283E-2</c:v>
                  </c:pt>
                  <c:pt idx="272">
                    <c:v>9.1131520464347998E-2</c:v>
                  </c:pt>
                  <c:pt idx="273">
                    <c:v>0.10923794182570233</c:v>
                  </c:pt>
                  <c:pt idx="274">
                    <c:v>9.0622897376332015E-2</c:v>
                  </c:pt>
                  <c:pt idx="275">
                    <c:v>8.4904908686760303E-2</c:v>
                  </c:pt>
                  <c:pt idx="276">
                    <c:v>8.341119504732851E-2</c:v>
                  </c:pt>
                  <c:pt idx="277">
                    <c:v>6.6440476174446206E-2</c:v>
                  </c:pt>
                  <c:pt idx="278">
                    <c:v>7.9023721055259788E-2</c:v>
                  </c:pt>
                  <c:pt idx="279">
                    <c:v>8.4256278044974847E-2</c:v>
                  </c:pt>
                  <c:pt idx="280">
                    <c:v>7.8963895673257664E-2</c:v>
                  </c:pt>
                  <c:pt idx="281">
                    <c:v>6.536159353293651E-2</c:v>
                  </c:pt>
                  <c:pt idx="282">
                    <c:v>7.1669312425280421E-2</c:v>
                  </c:pt>
                  <c:pt idx="283">
                    <c:v>7.6344636519951256E-2</c:v>
                  </c:pt>
                  <c:pt idx="284">
                    <c:v>8.3227025430328588E-2</c:v>
                  </c:pt>
                  <c:pt idx="285">
                    <c:v>9.3494424582628993E-2</c:v>
                  </c:pt>
                  <c:pt idx="286">
                    <c:v>8.4837663501545632E-2</c:v>
                  </c:pt>
                  <c:pt idx="287">
                    <c:v>8.2754004846504498E-2</c:v>
                  </c:pt>
                  <c:pt idx="288">
                    <c:v>8.5254043298887028E-2</c:v>
                  </c:pt>
                  <c:pt idx="289">
                    <c:v>8.3646870142035021E-2</c:v>
                  </c:pt>
                  <c:pt idx="290">
                    <c:v>0.13180225180347774</c:v>
                  </c:pt>
                  <c:pt idx="291">
                    <c:v>7.8831151627533486E-2</c:v>
                  </c:pt>
                  <c:pt idx="292">
                    <c:v>6.7093444763561882E-2</c:v>
                  </c:pt>
                  <c:pt idx="293">
                    <c:v>6.7049037912229562E-2</c:v>
                  </c:pt>
                  <c:pt idx="294">
                    <c:v>7.5681608766354047E-2</c:v>
                  </c:pt>
                  <c:pt idx="295">
                    <c:v>7.2286694253859474E-2</c:v>
                  </c:pt>
                  <c:pt idx="296">
                    <c:v>6.9154846926941405E-2</c:v>
                  </c:pt>
                  <c:pt idx="297">
                    <c:v>9.12953467740312E-2</c:v>
                  </c:pt>
                  <c:pt idx="298">
                    <c:v>7.4307723407364717E-2</c:v>
                  </c:pt>
                  <c:pt idx="299">
                    <c:v>7.0433062784617959E-2</c:v>
                  </c:pt>
                  <c:pt idx="300">
                    <c:v>0.10375061161321074</c:v>
                  </c:pt>
                  <c:pt idx="301">
                    <c:v>9.654448529210026E-2</c:v>
                  </c:pt>
                  <c:pt idx="302">
                    <c:v>5.7066462716434424E-2</c:v>
                  </c:pt>
                  <c:pt idx="303">
                    <c:v>3.9820705460363252E-2</c:v>
                  </c:pt>
                  <c:pt idx="304">
                    <c:v>3.3992725204659444E-2</c:v>
                  </c:pt>
                  <c:pt idx="305">
                    <c:v>3.6098406555208552E-2</c:v>
                  </c:pt>
                  <c:pt idx="306">
                    <c:v>6.7179042205747164E-2</c:v>
                  </c:pt>
                  <c:pt idx="307">
                    <c:v>8.1648074061292916E-2</c:v>
                  </c:pt>
                  <c:pt idx="308">
                    <c:v>6.6459379225824136E-2</c:v>
                  </c:pt>
                  <c:pt idx="309">
                    <c:v>7.9319912902901801E-2</c:v>
                  </c:pt>
                  <c:pt idx="310">
                    <c:v>6.9989498086196519E-2</c:v>
                  </c:pt>
                  <c:pt idx="311">
                    <c:v>6.8801602394745309E-2</c:v>
                  </c:pt>
                  <c:pt idx="312">
                    <c:v>5.1164514640107676E-2</c:v>
                  </c:pt>
                  <c:pt idx="313">
                    <c:v>7.1197872693511507E-2</c:v>
                  </c:pt>
                  <c:pt idx="314">
                    <c:v>4.9523599091506935E-2</c:v>
                  </c:pt>
                  <c:pt idx="315">
                    <c:v>8.6551912097150477E-2</c:v>
                  </c:pt>
                  <c:pt idx="316">
                    <c:v>9.5094397154317292E-2</c:v>
                  </c:pt>
                  <c:pt idx="317">
                    <c:v>9.4765876799307897E-2</c:v>
                  </c:pt>
                  <c:pt idx="318">
                    <c:v>7.534066585450179E-2</c:v>
                  </c:pt>
                  <c:pt idx="319">
                    <c:v>9.8428767927809871E-2</c:v>
                  </c:pt>
                  <c:pt idx="320">
                    <c:v>6.5971190433514057E-2</c:v>
                  </c:pt>
                  <c:pt idx="321">
                    <c:v>9.2742065287011538E-2</c:v>
                  </c:pt>
                  <c:pt idx="322">
                    <c:v>5.1050635500395299E-2</c:v>
                  </c:pt>
                  <c:pt idx="323">
                    <c:v>7.107988335174735E-2</c:v>
                  </c:pt>
                  <c:pt idx="324">
                    <c:v>7.865696955562379E-2</c:v>
                  </c:pt>
                  <c:pt idx="325">
                    <c:v>8.0986990913682125E-2</c:v>
                  </c:pt>
                  <c:pt idx="326">
                    <c:v>8.2060556768914605E-2</c:v>
                  </c:pt>
                  <c:pt idx="327">
                    <c:v>8.2152910934279968E-2</c:v>
                  </c:pt>
                  <c:pt idx="328">
                    <c:v>6.090968650007144E-2</c:v>
                  </c:pt>
                  <c:pt idx="329">
                    <c:v>6.973999179850443E-2</c:v>
                  </c:pt>
                  <c:pt idx="330">
                    <c:v>5.5432775875443818E-2</c:v>
                  </c:pt>
                  <c:pt idx="331">
                    <c:v>6.526904148971388E-2</c:v>
                  </c:pt>
                  <c:pt idx="332">
                    <c:v>7.1399473190320445E-2</c:v>
                  </c:pt>
                  <c:pt idx="333">
                    <c:v>6.4903732978071824E-2</c:v>
                  </c:pt>
                  <c:pt idx="334">
                    <c:v>5.014854196848486E-2</c:v>
                  </c:pt>
                  <c:pt idx="335">
                    <c:v>5.4064329598447619E-2</c:v>
                  </c:pt>
                  <c:pt idx="336">
                    <c:v>6.0607107944735304E-2</c:v>
                  </c:pt>
                  <c:pt idx="337">
                    <c:v>5.3584511487090342E-2</c:v>
                  </c:pt>
                  <c:pt idx="338">
                    <c:v>5.5710277156694223E-2</c:v>
                  </c:pt>
                  <c:pt idx="339">
                    <c:v>4.7245185713631059E-2</c:v>
                  </c:pt>
                  <c:pt idx="340">
                    <c:v>5.7242316246734509E-2</c:v>
                  </c:pt>
                  <c:pt idx="341">
                    <c:v>5.0893213079091192E-2</c:v>
                  </c:pt>
                  <c:pt idx="342">
                    <c:v>6.2400859936681763E-2</c:v>
                  </c:pt>
                  <c:pt idx="343">
                    <c:v>6.0345419976083801E-2</c:v>
                  </c:pt>
                  <c:pt idx="344">
                    <c:v>5.1242742661518827E-2</c:v>
                  </c:pt>
                  <c:pt idx="345">
                    <c:v>6.2980270091592516E-2</c:v>
                  </c:pt>
                  <c:pt idx="346">
                    <c:v>5.6389854741924164E-2</c:v>
                  </c:pt>
                  <c:pt idx="347">
                    <c:v>5.0956744529619735E-2</c:v>
                  </c:pt>
                  <c:pt idx="348">
                    <c:v>4.8882808560052407E-2</c:v>
                  </c:pt>
                  <c:pt idx="349">
                    <c:v>4.383885964752228E-2</c:v>
                  </c:pt>
                  <c:pt idx="350">
                    <c:v>6.4404091746364078E-2</c:v>
                  </c:pt>
                  <c:pt idx="351">
                    <c:v>5.6024713751835042E-2</c:v>
                  </c:pt>
                  <c:pt idx="352">
                    <c:v>5.4192294812867581E-2</c:v>
                  </c:pt>
                  <c:pt idx="353">
                    <c:v>5.1395708101086242E-2</c:v>
                  </c:pt>
                  <c:pt idx="354">
                    <c:v>4.0463924587565848E-2</c:v>
                  </c:pt>
                  <c:pt idx="355">
                    <c:v>6.8648440069631986E-2</c:v>
                  </c:pt>
                  <c:pt idx="356">
                    <c:v>4.7194991670813563E-2</c:v>
                  </c:pt>
                  <c:pt idx="357">
                    <c:v>4.9174029839470876E-2</c:v>
                  </c:pt>
                  <c:pt idx="358">
                    <c:v>5.2786011515756889E-2</c:v>
                  </c:pt>
                  <c:pt idx="359">
                    <c:v>5.632451149154083E-2</c:v>
                  </c:pt>
                  <c:pt idx="360">
                    <c:v>4.8990600450142009E-2</c:v>
                  </c:pt>
                  <c:pt idx="361">
                    <c:v>3.1732787381653214E-2</c:v>
                  </c:pt>
                  <c:pt idx="362">
                    <c:v>3.0840441247642271E-2</c:v>
                  </c:pt>
                  <c:pt idx="363">
                    <c:v>6.20117078952062E-2</c:v>
                  </c:pt>
                  <c:pt idx="364">
                    <c:v>7.0772202874134091E-2</c:v>
                  </c:pt>
                  <c:pt idx="365">
                    <c:v>7.422074528425987E-2</c:v>
                  </c:pt>
                  <c:pt idx="366">
                    <c:v>5.1728428294175087E-2</c:v>
                  </c:pt>
                  <c:pt idx="367">
                    <c:v>6.6975790019479564E-2</c:v>
                  </c:pt>
                  <c:pt idx="368">
                    <c:v>5.5922062285338213E-2</c:v>
                  </c:pt>
                  <c:pt idx="369">
                    <c:v>4.5953198382169276E-2</c:v>
                  </c:pt>
                  <c:pt idx="370">
                    <c:v>5.8599897254556325E-2</c:v>
                  </c:pt>
                  <c:pt idx="371">
                    <c:v>6.4364361722588415E-2</c:v>
                  </c:pt>
                  <c:pt idx="372">
                    <c:v>5.6244230722385782E-2</c:v>
                  </c:pt>
                  <c:pt idx="373">
                    <c:v>5.2540001586986608E-2</c:v>
                  </c:pt>
                  <c:pt idx="374">
                    <c:v>7.7152631734946062E-2</c:v>
                  </c:pt>
                  <c:pt idx="375">
                    <c:v>7.935887677948264E-2</c:v>
                  </c:pt>
                  <c:pt idx="376">
                    <c:v>7.9644849091916645E-2</c:v>
                  </c:pt>
                  <c:pt idx="377">
                    <c:v>8.5562391571868748E-2</c:v>
                  </c:pt>
                  <c:pt idx="378">
                    <c:v>0.10565833827291671</c:v>
                  </c:pt>
                  <c:pt idx="379">
                    <c:v>0.10460076941770211</c:v>
                  </c:pt>
                  <c:pt idx="380">
                    <c:v>5.4974835550271176E-2</c:v>
                  </c:pt>
                  <c:pt idx="381">
                    <c:v>5.9425968413893596E-2</c:v>
                  </c:pt>
                  <c:pt idx="382">
                    <c:v>4.7158243797672542E-2</c:v>
                  </c:pt>
                  <c:pt idx="383">
                    <c:v>4.5915355820460489E-2</c:v>
                  </c:pt>
                  <c:pt idx="384">
                    <c:v>5.3657984250448362E-2</c:v>
                  </c:pt>
                  <c:pt idx="385">
                    <c:v>5.6817720611193216E-2</c:v>
                  </c:pt>
                  <c:pt idx="386">
                    <c:v>4.483533005098652E-2</c:v>
                  </c:pt>
                  <c:pt idx="387">
                    <c:v>4.8341762658078526E-2</c:v>
                  </c:pt>
                  <c:pt idx="388">
                    <c:v>6.2428018304411359E-2</c:v>
                  </c:pt>
                  <c:pt idx="389">
                    <c:v>0.10783707135136081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pooled!$AY$4:$AY$393</c:f>
              <c:numCache>
                <c:formatCode>General</c:formatCode>
                <c:ptCount val="390"/>
                <c:pt idx="0">
                  <c:v>0.27752579386293336</c:v>
                </c:pt>
                <c:pt idx="1">
                  <c:v>0.64812624418658005</c:v>
                </c:pt>
                <c:pt idx="2">
                  <c:v>0.96689640639685392</c:v>
                </c:pt>
                <c:pt idx="3">
                  <c:v>1.1107775765024175</c:v>
                </c:pt>
                <c:pt idx="4">
                  <c:v>1.1266129071733373</c:v>
                </c:pt>
                <c:pt idx="5">
                  <c:v>1.2004814964271566</c:v>
                </c:pt>
                <c:pt idx="6">
                  <c:v>1.1628673708497546</c:v>
                </c:pt>
                <c:pt idx="7">
                  <c:v>1.198605036130362</c:v>
                </c:pt>
                <c:pt idx="8">
                  <c:v>1.2174237333877898</c:v>
                </c:pt>
                <c:pt idx="9">
                  <c:v>1.1440216262870568</c:v>
                </c:pt>
                <c:pt idx="10">
                  <c:v>1.0054437710152018</c:v>
                </c:pt>
                <c:pt idx="11">
                  <c:v>1.0670484618005482</c:v>
                </c:pt>
                <c:pt idx="12">
                  <c:v>1.1750657305204892</c:v>
                </c:pt>
                <c:pt idx="13">
                  <c:v>1.2672132511242531</c:v>
                </c:pt>
                <c:pt idx="14">
                  <c:v>1.1965141403421802</c:v>
                </c:pt>
                <c:pt idx="15">
                  <c:v>1.1611876392606066</c:v>
                </c:pt>
                <c:pt idx="16">
                  <c:v>1.2740227770285999</c:v>
                </c:pt>
                <c:pt idx="17">
                  <c:v>1.3011837011416798</c:v>
                </c:pt>
                <c:pt idx="18">
                  <c:v>1.1948415770969458</c:v>
                </c:pt>
                <c:pt idx="19">
                  <c:v>1.0480613180542004</c:v>
                </c:pt>
                <c:pt idx="20">
                  <c:v>1.0520928438480661</c:v>
                </c:pt>
                <c:pt idx="21">
                  <c:v>1.1084848818812687</c:v>
                </c:pt>
                <c:pt idx="22">
                  <c:v>1.1427681339093252</c:v>
                </c:pt>
                <c:pt idx="23">
                  <c:v>1.1689227417849151</c:v>
                </c:pt>
                <c:pt idx="24">
                  <c:v>1.2330355982287102</c:v>
                </c:pt>
                <c:pt idx="25">
                  <c:v>1.2540159968559599</c:v>
                </c:pt>
                <c:pt idx="26">
                  <c:v>1.4160052163822772</c:v>
                </c:pt>
                <c:pt idx="27">
                  <c:v>1.2568064402708272</c:v>
                </c:pt>
                <c:pt idx="28">
                  <c:v>1.1974303834989426</c:v>
                </c:pt>
                <c:pt idx="29">
                  <c:v>1.3704386980004741</c:v>
                </c:pt>
                <c:pt idx="30">
                  <c:v>1.313086714561934</c:v>
                </c:pt>
                <c:pt idx="31">
                  <c:v>1.2919746014863853</c:v>
                </c:pt>
                <c:pt idx="32">
                  <c:v>1.2504344779774004</c:v>
                </c:pt>
                <c:pt idx="33">
                  <c:v>1.2365416725102065</c:v>
                </c:pt>
                <c:pt idx="34">
                  <c:v>1.1606567088527766</c:v>
                </c:pt>
                <c:pt idx="35">
                  <c:v>1.1736009414738711</c:v>
                </c:pt>
                <c:pt idx="36">
                  <c:v>1.2127688676389188</c:v>
                </c:pt>
                <c:pt idx="37">
                  <c:v>1.1774546045195631</c:v>
                </c:pt>
                <c:pt idx="38">
                  <c:v>1.1167611551347318</c:v>
                </c:pt>
                <c:pt idx="39">
                  <c:v>1.0294243356455379</c:v>
                </c:pt>
                <c:pt idx="40">
                  <c:v>1.0413774587231754</c:v>
                </c:pt>
                <c:pt idx="41">
                  <c:v>1.0872967797603257</c:v>
                </c:pt>
                <c:pt idx="42">
                  <c:v>1.1219651950006191</c:v>
                </c:pt>
                <c:pt idx="43">
                  <c:v>1.2499391678388299</c:v>
                </c:pt>
                <c:pt idx="44">
                  <c:v>1.3027016453606322</c:v>
                </c:pt>
                <c:pt idx="45">
                  <c:v>1.3997236909263688</c:v>
                </c:pt>
                <c:pt idx="46">
                  <c:v>1.3725117541489877</c:v>
                </c:pt>
                <c:pt idx="47">
                  <c:v>1.3463130988713576</c:v>
                </c:pt>
                <c:pt idx="48">
                  <c:v>1.3966011410747869</c:v>
                </c:pt>
                <c:pt idx="49">
                  <c:v>1.4234228334369654</c:v>
                </c:pt>
                <c:pt idx="50">
                  <c:v>1.2086381473401275</c:v>
                </c:pt>
                <c:pt idx="51">
                  <c:v>1.3559151284427595</c:v>
                </c:pt>
                <c:pt idx="52">
                  <c:v>1.2854399789233624</c:v>
                </c:pt>
                <c:pt idx="53">
                  <c:v>1.2277590418824706</c:v>
                </c:pt>
                <c:pt idx="54">
                  <c:v>1.1826713804718694</c:v>
                </c:pt>
                <c:pt idx="55">
                  <c:v>1.11108958721999</c:v>
                </c:pt>
                <c:pt idx="56">
                  <c:v>1.0357187026057002</c:v>
                </c:pt>
                <c:pt idx="57">
                  <c:v>1.2340662606801047</c:v>
                </c:pt>
                <c:pt idx="58">
                  <c:v>1.1961742538182167</c:v>
                </c:pt>
                <c:pt idx="59">
                  <c:v>1.2277928670383862</c:v>
                </c:pt>
                <c:pt idx="60">
                  <c:v>1.3151264620634204</c:v>
                </c:pt>
                <c:pt idx="61">
                  <c:v>1.3647516466316942</c:v>
                </c:pt>
                <c:pt idx="62">
                  <c:v>1.2459982255771478</c:v>
                </c:pt>
                <c:pt idx="63">
                  <c:v>1.2810043791689889</c:v>
                </c:pt>
                <c:pt idx="64">
                  <c:v>1.2895634953005146</c:v>
                </c:pt>
                <c:pt idx="65">
                  <c:v>1.1650862522646042</c:v>
                </c:pt>
                <c:pt idx="66">
                  <c:v>1.1107167680772434</c:v>
                </c:pt>
                <c:pt idx="67">
                  <c:v>1.0507039976033481</c:v>
                </c:pt>
                <c:pt idx="68">
                  <c:v>1.1399626185135669</c:v>
                </c:pt>
                <c:pt idx="69">
                  <c:v>1.2060407317613544</c:v>
                </c:pt>
                <c:pt idx="70">
                  <c:v>1.1918376060615929</c:v>
                </c:pt>
                <c:pt idx="71">
                  <c:v>1.1654209956059123</c:v>
                </c:pt>
                <c:pt idx="72">
                  <c:v>1.2772559238049599</c:v>
                </c:pt>
                <c:pt idx="73">
                  <c:v>1.2563621842563371</c:v>
                </c:pt>
                <c:pt idx="74">
                  <c:v>1.2020200701159913</c:v>
                </c:pt>
                <c:pt idx="75">
                  <c:v>1.1761420516092382</c:v>
                </c:pt>
                <c:pt idx="76">
                  <c:v>1.1421147850841917</c:v>
                </c:pt>
                <c:pt idx="77">
                  <c:v>1.1815793822491369</c:v>
                </c:pt>
                <c:pt idx="78">
                  <c:v>1.0016529436099773</c:v>
                </c:pt>
                <c:pt idx="79">
                  <c:v>1.0517350501033556</c:v>
                </c:pt>
                <c:pt idx="80">
                  <c:v>1.1744476591016921</c:v>
                </c:pt>
                <c:pt idx="81">
                  <c:v>1.1763305184349098</c:v>
                </c:pt>
                <c:pt idx="82">
                  <c:v>1.297676491639451</c:v>
                </c:pt>
                <c:pt idx="83">
                  <c:v>1.2188110681311155</c:v>
                </c:pt>
                <c:pt idx="84">
                  <c:v>1.2038051441254445</c:v>
                </c:pt>
                <c:pt idx="85">
                  <c:v>1.3033801057575065</c:v>
                </c:pt>
                <c:pt idx="86">
                  <c:v>1.1190197905557291</c:v>
                </c:pt>
                <c:pt idx="87">
                  <c:v>1.1189282391017636</c:v>
                </c:pt>
                <c:pt idx="88">
                  <c:v>1.0871346196657277</c:v>
                </c:pt>
                <c:pt idx="89">
                  <c:v>1.0516780747718859</c:v>
                </c:pt>
                <c:pt idx="90">
                  <c:v>1.01970893040218</c:v>
                </c:pt>
                <c:pt idx="91">
                  <c:v>1.217964753212788</c:v>
                </c:pt>
                <c:pt idx="92">
                  <c:v>1.2006283589664037</c:v>
                </c:pt>
                <c:pt idx="93">
                  <c:v>1.3577918050843591</c:v>
                </c:pt>
                <c:pt idx="94">
                  <c:v>1.2689744611191043</c:v>
                </c:pt>
                <c:pt idx="95">
                  <c:v>1.1614598992976097</c:v>
                </c:pt>
                <c:pt idx="96">
                  <c:v>1.1580977638903718</c:v>
                </c:pt>
                <c:pt idx="97">
                  <c:v>1.1606160776633327</c:v>
                </c:pt>
                <c:pt idx="98">
                  <c:v>1.1730538006478937</c:v>
                </c:pt>
                <c:pt idx="99">
                  <c:v>1.2463703025707884</c:v>
                </c:pt>
                <c:pt idx="100">
                  <c:v>1.2518769455155296</c:v>
                </c:pt>
                <c:pt idx="101">
                  <c:v>1.1657965179311505</c:v>
                </c:pt>
                <c:pt idx="102">
                  <c:v>1.1969477656405023</c:v>
                </c:pt>
                <c:pt idx="103">
                  <c:v>1.226017714786773</c:v>
                </c:pt>
                <c:pt idx="104">
                  <c:v>1.2562329007027704</c:v>
                </c:pt>
                <c:pt idx="105">
                  <c:v>1.3052801001241741</c:v>
                </c:pt>
                <c:pt idx="106">
                  <c:v>1.1886196752711824</c:v>
                </c:pt>
                <c:pt idx="107">
                  <c:v>1.0691417200491578</c:v>
                </c:pt>
                <c:pt idx="108">
                  <c:v>1.1110804470790316</c:v>
                </c:pt>
                <c:pt idx="109">
                  <c:v>1.2165393935916502</c:v>
                </c:pt>
                <c:pt idx="110">
                  <c:v>1.2152657417232571</c:v>
                </c:pt>
                <c:pt idx="111">
                  <c:v>1.2766002537574581</c:v>
                </c:pt>
                <c:pt idx="112">
                  <c:v>1.1570589705101701</c:v>
                </c:pt>
                <c:pt idx="113">
                  <c:v>1.1154431611067257</c:v>
                </c:pt>
                <c:pt idx="114">
                  <c:v>1.0542887239504073</c:v>
                </c:pt>
                <c:pt idx="115">
                  <c:v>1.0330886039670415</c:v>
                </c:pt>
                <c:pt idx="116">
                  <c:v>1.03492414073947</c:v>
                </c:pt>
                <c:pt idx="117">
                  <c:v>1.1023217877079781</c:v>
                </c:pt>
                <c:pt idx="118">
                  <c:v>1.190716112704578</c:v>
                </c:pt>
                <c:pt idx="119">
                  <c:v>1.0987622963806711</c:v>
                </c:pt>
                <c:pt idx="120">
                  <c:v>1.1083657359044286</c:v>
                </c:pt>
                <c:pt idx="121">
                  <c:v>1.2663296916780253</c:v>
                </c:pt>
                <c:pt idx="122">
                  <c:v>1.1578656957369309</c:v>
                </c:pt>
                <c:pt idx="123">
                  <c:v>1.2439234983215552</c:v>
                </c:pt>
                <c:pt idx="124">
                  <c:v>1.3473464385773812</c:v>
                </c:pt>
                <c:pt idx="125">
                  <c:v>1.4541222915456695</c:v>
                </c:pt>
                <c:pt idx="126">
                  <c:v>1.3757060097626641</c:v>
                </c:pt>
                <c:pt idx="127">
                  <c:v>1.231042949814243</c:v>
                </c:pt>
                <c:pt idx="128">
                  <c:v>1.1191542199667126</c:v>
                </c:pt>
                <c:pt idx="129">
                  <c:v>1.1962766405131025</c:v>
                </c:pt>
                <c:pt idx="130">
                  <c:v>1.341381642612572</c:v>
                </c:pt>
                <c:pt idx="131">
                  <c:v>1.232408816839311</c:v>
                </c:pt>
                <c:pt idx="132">
                  <c:v>1.3399655341681231</c:v>
                </c:pt>
                <c:pt idx="133">
                  <c:v>1.2247434383461999</c:v>
                </c:pt>
                <c:pt idx="134">
                  <c:v>1.2033931008023016</c:v>
                </c:pt>
                <c:pt idx="135">
                  <c:v>1.210622869411192</c:v>
                </c:pt>
                <c:pt idx="136">
                  <c:v>1.1613840549618408</c:v>
                </c:pt>
                <c:pt idx="137">
                  <c:v>1.2734235597562815</c:v>
                </c:pt>
                <c:pt idx="138">
                  <c:v>1.2130838549454954</c:v>
                </c:pt>
                <c:pt idx="139">
                  <c:v>1.1670154448964352</c:v>
                </c:pt>
                <c:pt idx="140">
                  <c:v>1.2142659186272025</c:v>
                </c:pt>
                <c:pt idx="141">
                  <c:v>1.2683786207791985</c:v>
                </c:pt>
                <c:pt idx="142">
                  <c:v>1.3672912085467512</c:v>
                </c:pt>
                <c:pt idx="143">
                  <c:v>1.2205146839886392</c:v>
                </c:pt>
                <c:pt idx="144">
                  <c:v>1.1194372581491254</c:v>
                </c:pt>
                <c:pt idx="145">
                  <c:v>1.1318249149575563</c:v>
                </c:pt>
                <c:pt idx="146">
                  <c:v>1.0853905977910518</c:v>
                </c:pt>
                <c:pt idx="147">
                  <c:v>1.153262553168966</c:v>
                </c:pt>
                <c:pt idx="148">
                  <c:v>1.2788364252383018</c:v>
                </c:pt>
                <c:pt idx="149">
                  <c:v>1.2272090792051851</c:v>
                </c:pt>
                <c:pt idx="150">
                  <c:v>1.2125614789161367</c:v>
                </c:pt>
                <c:pt idx="151">
                  <c:v>1.2472924153017106</c:v>
                </c:pt>
                <c:pt idx="152">
                  <c:v>1.2579463906708115</c:v>
                </c:pt>
                <c:pt idx="153">
                  <c:v>1.9313544273316137</c:v>
                </c:pt>
                <c:pt idx="154">
                  <c:v>4.4405349500374092</c:v>
                </c:pt>
                <c:pt idx="155">
                  <c:v>6.3050736825359808</c:v>
                </c:pt>
                <c:pt idx="156">
                  <c:v>6.3476828715596252</c:v>
                </c:pt>
                <c:pt idx="157">
                  <c:v>6.2261427036380059</c:v>
                </c:pt>
                <c:pt idx="158">
                  <c:v>6.780099332314359</c:v>
                </c:pt>
                <c:pt idx="159">
                  <c:v>6.8820637242937464</c:v>
                </c:pt>
                <c:pt idx="160">
                  <c:v>6.5681506366375828</c:v>
                </c:pt>
                <c:pt idx="161">
                  <c:v>5.8762231022651417</c:v>
                </c:pt>
                <c:pt idx="162">
                  <c:v>5.4703184612498585</c:v>
                </c:pt>
                <c:pt idx="163">
                  <c:v>5.1128794934049946</c:v>
                </c:pt>
                <c:pt idx="164">
                  <c:v>4.7609843492047776</c:v>
                </c:pt>
                <c:pt idx="165">
                  <c:v>4.1358470403922052</c:v>
                </c:pt>
                <c:pt idx="166">
                  <c:v>3.9465666885061745</c:v>
                </c:pt>
                <c:pt idx="167">
                  <c:v>3.4547652807652165</c:v>
                </c:pt>
                <c:pt idx="168">
                  <c:v>2.9645751392525832</c:v>
                </c:pt>
                <c:pt idx="169">
                  <c:v>2.7378915561381891</c:v>
                </c:pt>
                <c:pt idx="170">
                  <c:v>2.490348088856428</c:v>
                </c:pt>
                <c:pt idx="171">
                  <c:v>2.2687343374010229</c:v>
                </c:pt>
                <c:pt idx="172">
                  <c:v>2.099186667670172</c:v>
                </c:pt>
                <c:pt idx="173">
                  <c:v>1.9568151399499918</c:v>
                </c:pt>
                <c:pt idx="174">
                  <c:v>1.8173610584452651</c:v>
                </c:pt>
                <c:pt idx="175">
                  <c:v>1.6244882318732909</c:v>
                </c:pt>
                <c:pt idx="176">
                  <c:v>1.4940786074471319</c:v>
                </c:pt>
                <c:pt idx="177">
                  <c:v>1.3874614002946251</c:v>
                </c:pt>
                <c:pt idx="178">
                  <c:v>1.3699320329095561</c:v>
                </c:pt>
                <c:pt idx="179">
                  <c:v>1.3160912336925796</c:v>
                </c:pt>
                <c:pt idx="180">
                  <c:v>1.2169044876786559</c:v>
                </c:pt>
                <c:pt idx="181">
                  <c:v>1.2707971905276172</c:v>
                </c:pt>
                <c:pt idx="182">
                  <c:v>1.2915287900736574</c:v>
                </c:pt>
                <c:pt idx="183">
                  <c:v>1.3530449036107299</c:v>
                </c:pt>
                <c:pt idx="184">
                  <c:v>1.2694904135974692</c:v>
                </c:pt>
                <c:pt idx="185">
                  <c:v>1.1954277340823247</c:v>
                </c:pt>
                <c:pt idx="186">
                  <c:v>1.1598986808007239</c:v>
                </c:pt>
                <c:pt idx="187">
                  <c:v>1.1699165056733218</c:v>
                </c:pt>
                <c:pt idx="188">
                  <c:v>1.2109841279260274</c:v>
                </c:pt>
                <c:pt idx="189">
                  <c:v>1.1789638537612561</c:v>
                </c:pt>
                <c:pt idx="190">
                  <c:v>1.1395615854629448</c:v>
                </c:pt>
                <c:pt idx="191">
                  <c:v>1.1352722580350703</c:v>
                </c:pt>
                <c:pt idx="192">
                  <c:v>1.2007917441466489</c:v>
                </c:pt>
                <c:pt idx="193">
                  <c:v>1.205753242290726</c:v>
                </c:pt>
                <c:pt idx="194">
                  <c:v>1.087500084574113</c:v>
                </c:pt>
                <c:pt idx="195">
                  <c:v>1.0826972214428614</c:v>
                </c:pt>
                <c:pt idx="196">
                  <c:v>1.1336987050288836</c:v>
                </c:pt>
                <c:pt idx="197">
                  <c:v>1.1616772048796271</c:v>
                </c:pt>
                <c:pt idx="198">
                  <c:v>1.1096904909108505</c:v>
                </c:pt>
                <c:pt idx="199">
                  <c:v>1.0274391075442721</c:v>
                </c:pt>
                <c:pt idx="200">
                  <c:v>1.0321652753097141</c:v>
                </c:pt>
                <c:pt idx="201">
                  <c:v>1.0368423920929601</c:v>
                </c:pt>
                <c:pt idx="202">
                  <c:v>1.0447097113738431</c:v>
                </c:pt>
                <c:pt idx="203">
                  <c:v>1.0888564461079155</c:v>
                </c:pt>
                <c:pt idx="204">
                  <c:v>1.1239549152129167</c:v>
                </c:pt>
                <c:pt idx="205">
                  <c:v>1.0975636801727862</c:v>
                </c:pt>
                <c:pt idx="206">
                  <c:v>1.1068166150542376</c:v>
                </c:pt>
                <c:pt idx="207">
                  <c:v>1.0656927539360714</c:v>
                </c:pt>
                <c:pt idx="208">
                  <c:v>1.1178913092249341</c:v>
                </c:pt>
                <c:pt idx="209">
                  <c:v>1.1336509286409715</c:v>
                </c:pt>
                <c:pt idx="210">
                  <c:v>1.0883551681156649</c:v>
                </c:pt>
                <c:pt idx="211">
                  <c:v>1.0808488553456974</c:v>
                </c:pt>
                <c:pt idx="212">
                  <c:v>1.0685377087550543</c:v>
                </c:pt>
                <c:pt idx="213">
                  <c:v>1.087246954933758</c:v>
                </c:pt>
                <c:pt idx="214">
                  <c:v>1.0192635353892117</c:v>
                </c:pt>
                <c:pt idx="215">
                  <c:v>1.0869950154415675</c:v>
                </c:pt>
                <c:pt idx="216">
                  <c:v>1.0223560058851391</c:v>
                </c:pt>
                <c:pt idx="217">
                  <c:v>1.0308771729938337</c:v>
                </c:pt>
                <c:pt idx="218">
                  <c:v>0.99736041701394973</c:v>
                </c:pt>
                <c:pt idx="219">
                  <c:v>1.0098361643817955</c:v>
                </c:pt>
                <c:pt idx="220">
                  <c:v>1.0420221347308876</c:v>
                </c:pt>
                <c:pt idx="221">
                  <c:v>1.0853192418150568</c:v>
                </c:pt>
                <c:pt idx="222">
                  <c:v>1.0986769740411721</c:v>
                </c:pt>
                <c:pt idx="223">
                  <c:v>1.123396139692072</c:v>
                </c:pt>
                <c:pt idx="224">
                  <c:v>1.065452120344871</c:v>
                </c:pt>
                <c:pt idx="225">
                  <c:v>1.0435100032672795</c:v>
                </c:pt>
                <c:pt idx="226">
                  <c:v>1.0178452893983785</c:v>
                </c:pt>
                <c:pt idx="227">
                  <c:v>1.0836645059489527</c:v>
                </c:pt>
                <c:pt idx="228">
                  <c:v>1.0296595428770239</c:v>
                </c:pt>
                <c:pt idx="229">
                  <c:v>0.97053282731996904</c:v>
                </c:pt>
                <c:pt idx="230">
                  <c:v>1.0594690242366906</c:v>
                </c:pt>
                <c:pt idx="231">
                  <c:v>1.0562452537321678</c:v>
                </c:pt>
                <c:pt idx="232">
                  <c:v>1.0157918451831036</c:v>
                </c:pt>
                <c:pt idx="233">
                  <c:v>0.96714730996730647</c:v>
                </c:pt>
                <c:pt idx="234">
                  <c:v>0.92456959139928896</c:v>
                </c:pt>
                <c:pt idx="235">
                  <c:v>0.95934434094930698</c:v>
                </c:pt>
                <c:pt idx="236">
                  <c:v>1.0705718457492162</c:v>
                </c:pt>
                <c:pt idx="237">
                  <c:v>1.0613289040051446</c:v>
                </c:pt>
                <c:pt idx="238">
                  <c:v>1.132070972644984</c:v>
                </c:pt>
                <c:pt idx="239">
                  <c:v>1.1196827393709152</c:v>
                </c:pt>
                <c:pt idx="240">
                  <c:v>1.028892404134325</c:v>
                </c:pt>
                <c:pt idx="241">
                  <c:v>1.0126379036464437</c:v>
                </c:pt>
                <c:pt idx="242">
                  <c:v>1.0550777116608889</c:v>
                </c:pt>
                <c:pt idx="243">
                  <c:v>1.002642878858699</c:v>
                </c:pt>
                <c:pt idx="244">
                  <c:v>1.0018934789867211</c:v>
                </c:pt>
                <c:pt idx="245">
                  <c:v>1.065595978080552</c:v>
                </c:pt>
                <c:pt idx="246">
                  <c:v>1.0651937708761456</c:v>
                </c:pt>
                <c:pt idx="247">
                  <c:v>1.0709165735055866</c:v>
                </c:pt>
                <c:pt idx="248">
                  <c:v>0.98571338082721449</c:v>
                </c:pt>
                <c:pt idx="249">
                  <c:v>1.0106074776151901</c:v>
                </c:pt>
                <c:pt idx="250">
                  <c:v>0.96462849816186458</c:v>
                </c:pt>
                <c:pt idx="251">
                  <c:v>1.0298597524617894</c:v>
                </c:pt>
                <c:pt idx="252">
                  <c:v>1.0027975111574348</c:v>
                </c:pt>
                <c:pt idx="253">
                  <c:v>0.96518243934456149</c:v>
                </c:pt>
                <c:pt idx="254">
                  <c:v>0.95747183698429639</c:v>
                </c:pt>
                <c:pt idx="255">
                  <c:v>0.96298366499180044</c:v>
                </c:pt>
                <c:pt idx="256">
                  <c:v>0.97248540279103202</c:v>
                </c:pt>
                <c:pt idx="257">
                  <c:v>1.0353125333215814</c:v>
                </c:pt>
                <c:pt idx="258">
                  <c:v>0.93579608316218932</c:v>
                </c:pt>
                <c:pt idx="259">
                  <c:v>0.87626722477803676</c:v>
                </c:pt>
                <c:pt idx="260">
                  <c:v>0.97005477445819699</c:v>
                </c:pt>
                <c:pt idx="261">
                  <c:v>1.0343109906007428</c:v>
                </c:pt>
                <c:pt idx="262">
                  <c:v>0.97784007211303314</c:v>
                </c:pt>
                <c:pt idx="263">
                  <c:v>0.90217660920074305</c:v>
                </c:pt>
                <c:pt idx="264">
                  <c:v>0.86540582145559863</c:v>
                </c:pt>
                <c:pt idx="265">
                  <c:v>0.86474212477449774</c:v>
                </c:pt>
                <c:pt idx="266">
                  <c:v>0.83251309750601377</c:v>
                </c:pt>
                <c:pt idx="267">
                  <c:v>0.83677743261112147</c:v>
                </c:pt>
                <c:pt idx="268">
                  <c:v>0.89016788163337046</c:v>
                </c:pt>
                <c:pt idx="269">
                  <c:v>0.80857878577942766</c:v>
                </c:pt>
                <c:pt idx="270">
                  <c:v>0.78634611033779511</c:v>
                </c:pt>
                <c:pt idx="271">
                  <c:v>0.75991017849747444</c:v>
                </c:pt>
                <c:pt idx="272">
                  <c:v>0.86266197464188132</c:v>
                </c:pt>
                <c:pt idx="273">
                  <c:v>0.93557138236867643</c:v>
                </c:pt>
                <c:pt idx="274">
                  <c:v>0.93615658318593442</c:v>
                </c:pt>
                <c:pt idx="275">
                  <c:v>0.84488615408594359</c:v>
                </c:pt>
                <c:pt idx="276">
                  <c:v>0.79387551967569203</c:v>
                </c:pt>
                <c:pt idx="277">
                  <c:v>0.80914596447766451</c:v>
                </c:pt>
                <c:pt idx="278">
                  <c:v>0.91396371883885141</c:v>
                </c:pt>
                <c:pt idx="279">
                  <c:v>0.93578403653356579</c:v>
                </c:pt>
                <c:pt idx="280">
                  <c:v>0.88795496246408001</c:v>
                </c:pt>
                <c:pt idx="281">
                  <c:v>0.83185214158867038</c:v>
                </c:pt>
                <c:pt idx="282">
                  <c:v>0.93278854609669426</c:v>
                </c:pt>
                <c:pt idx="283">
                  <c:v>1.003887710640825</c:v>
                </c:pt>
                <c:pt idx="284">
                  <c:v>0.93319330236717357</c:v>
                </c:pt>
                <c:pt idx="285">
                  <c:v>0.89858741171184098</c:v>
                </c:pt>
                <c:pt idx="286">
                  <c:v>0.87256425875240462</c:v>
                </c:pt>
                <c:pt idx="287">
                  <c:v>0.90083567702512934</c:v>
                </c:pt>
                <c:pt idx="288">
                  <c:v>0.93986869851142918</c:v>
                </c:pt>
                <c:pt idx="289">
                  <c:v>0.9757285682935235</c:v>
                </c:pt>
                <c:pt idx="290">
                  <c:v>1.0289669443308569</c:v>
                </c:pt>
                <c:pt idx="291">
                  <c:v>0.92649356138589012</c:v>
                </c:pt>
                <c:pt idx="292">
                  <c:v>0.83175473698422375</c:v>
                </c:pt>
                <c:pt idx="293">
                  <c:v>0.82586791658921421</c:v>
                </c:pt>
                <c:pt idx="294">
                  <c:v>0.83963205758098736</c:v>
                </c:pt>
                <c:pt idx="295">
                  <c:v>0.87395173129015191</c:v>
                </c:pt>
                <c:pt idx="296">
                  <c:v>0.9009063587948164</c:v>
                </c:pt>
                <c:pt idx="297">
                  <c:v>0.92385970785127225</c:v>
                </c:pt>
                <c:pt idx="298">
                  <c:v>0.82946695408309756</c:v>
                </c:pt>
                <c:pt idx="299">
                  <c:v>0.87402370810178154</c:v>
                </c:pt>
                <c:pt idx="300">
                  <c:v>0.86486153829002732</c:v>
                </c:pt>
                <c:pt idx="301">
                  <c:v>0.85480631760521919</c:v>
                </c:pt>
                <c:pt idx="302">
                  <c:v>0.77538261689793186</c:v>
                </c:pt>
                <c:pt idx="303">
                  <c:v>0.77728129892326314</c:v>
                </c:pt>
                <c:pt idx="304">
                  <c:v>0.66830928274256218</c:v>
                </c:pt>
                <c:pt idx="305">
                  <c:v>0.66627423659884077</c:v>
                </c:pt>
                <c:pt idx="306">
                  <c:v>0.78829588129048844</c:v>
                </c:pt>
                <c:pt idx="307">
                  <c:v>0.91454424643510968</c:v>
                </c:pt>
                <c:pt idx="308">
                  <c:v>0.98174769911607529</c:v>
                </c:pt>
                <c:pt idx="309">
                  <c:v>0.98201987332850238</c:v>
                </c:pt>
                <c:pt idx="310">
                  <c:v>0.97189996999415307</c:v>
                </c:pt>
                <c:pt idx="311">
                  <c:v>0.89568584804658402</c:v>
                </c:pt>
                <c:pt idx="312">
                  <c:v>0.91710119703614923</c:v>
                </c:pt>
                <c:pt idx="313">
                  <c:v>0.98047618331737674</c:v>
                </c:pt>
                <c:pt idx="314">
                  <c:v>0.91894643485470717</c:v>
                </c:pt>
                <c:pt idx="315">
                  <c:v>0.97180160074335065</c:v>
                </c:pt>
                <c:pt idx="316">
                  <c:v>0.93250025487259214</c:v>
                </c:pt>
                <c:pt idx="317">
                  <c:v>0.99437634343160186</c:v>
                </c:pt>
                <c:pt idx="318">
                  <c:v>0.91009196885606458</c:v>
                </c:pt>
                <c:pt idx="319">
                  <c:v>0.96460942283867335</c:v>
                </c:pt>
                <c:pt idx="320">
                  <c:v>0.93008593617931334</c:v>
                </c:pt>
                <c:pt idx="321">
                  <c:v>0.88381930754996318</c:v>
                </c:pt>
                <c:pt idx="322">
                  <c:v>0.88287619161140307</c:v>
                </c:pt>
                <c:pt idx="323">
                  <c:v>0.93609156287910888</c:v>
                </c:pt>
                <c:pt idx="324">
                  <c:v>0.94723306294908305</c:v>
                </c:pt>
                <c:pt idx="325">
                  <c:v>0.8969269761153269</c:v>
                </c:pt>
                <c:pt idx="326">
                  <c:v>0.82555320017224754</c:v>
                </c:pt>
                <c:pt idx="327">
                  <c:v>0.76480705750545064</c:v>
                </c:pt>
                <c:pt idx="328">
                  <c:v>0.76938141329907572</c:v>
                </c:pt>
                <c:pt idx="329">
                  <c:v>0.78124499733764385</c:v>
                </c:pt>
                <c:pt idx="330">
                  <c:v>0.67112057891846455</c:v>
                </c:pt>
                <c:pt idx="331">
                  <c:v>0.6757832287177068</c:v>
                </c:pt>
                <c:pt idx="332">
                  <c:v>0.71986027036768885</c:v>
                </c:pt>
                <c:pt idx="333">
                  <c:v>0.67925653651341444</c:v>
                </c:pt>
                <c:pt idx="334">
                  <c:v>0.66054641876404063</c:v>
                </c:pt>
                <c:pt idx="335">
                  <c:v>0.65345622279011206</c:v>
                </c:pt>
                <c:pt idx="336">
                  <c:v>0.65227586318754271</c:v>
                </c:pt>
                <c:pt idx="337">
                  <c:v>0.61215455727989432</c:v>
                </c:pt>
                <c:pt idx="338">
                  <c:v>0.57754759673994926</c:v>
                </c:pt>
                <c:pt idx="339">
                  <c:v>0.60720995912372655</c:v>
                </c:pt>
                <c:pt idx="340">
                  <c:v>0.61678798637523313</c:v>
                </c:pt>
                <c:pt idx="341">
                  <c:v>0.60561359159049133</c:v>
                </c:pt>
                <c:pt idx="342">
                  <c:v>0.62339083423952313</c:v>
                </c:pt>
                <c:pt idx="343">
                  <c:v>0.63827863816804309</c:v>
                </c:pt>
                <c:pt idx="344">
                  <c:v>0.62367148921296978</c:v>
                </c:pt>
                <c:pt idx="345">
                  <c:v>0.60094570109853951</c:v>
                </c:pt>
                <c:pt idx="346">
                  <c:v>0.58711984136309003</c:v>
                </c:pt>
                <c:pt idx="347">
                  <c:v>0.57337696206144007</c:v>
                </c:pt>
                <c:pt idx="348">
                  <c:v>0.53599173090289676</c:v>
                </c:pt>
                <c:pt idx="349">
                  <c:v>0.5395770690810332</c:v>
                </c:pt>
                <c:pt idx="350">
                  <c:v>0.57697683862165494</c:v>
                </c:pt>
                <c:pt idx="351">
                  <c:v>0.55942332916460069</c:v>
                </c:pt>
                <c:pt idx="352">
                  <c:v>0.57650765772895496</c:v>
                </c:pt>
                <c:pt idx="353">
                  <c:v>0.54644188770876867</c:v>
                </c:pt>
                <c:pt idx="354">
                  <c:v>0.52660861464609909</c:v>
                </c:pt>
                <c:pt idx="355">
                  <c:v>0.57102872335833132</c:v>
                </c:pt>
                <c:pt idx="356">
                  <c:v>0.53340804553560806</c:v>
                </c:pt>
                <c:pt idx="357">
                  <c:v>0.50383983814597111</c:v>
                </c:pt>
                <c:pt idx="358">
                  <c:v>0.55361750585589209</c:v>
                </c:pt>
                <c:pt idx="359">
                  <c:v>0.56952673074776294</c:v>
                </c:pt>
                <c:pt idx="360">
                  <c:v>0.59640285677314109</c:v>
                </c:pt>
                <c:pt idx="361">
                  <c:v>0.58306380131113866</c:v>
                </c:pt>
                <c:pt idx="362">
                  <c:v>0.50729318969674309</c:v>
                </c:pt>
                <c:pt idx="363">
                  <c:v>0.55800176893100262</c:v>
                </c:pt>
                <c:pt idx="364">
                  <c:v>0.63717780844407734</c:v>
                </c:pt>
                <c:pt idx="365">
                  <c:v>0.63044692945955616</c:v>
                </c:pt>
                <c:pt idx="366">
                  <c:v>0.54620038201825705</c:v>
                </c:pt>
                <c:pt idx="367">
                  <c:v>0.55004585621085877</c:v>
                </c:pt>
                <c:pt idx="368">
                  <c:v>0.51701722444842113</c:v>
                </c:pt>
                <c:pt idx="369">
                  <c:v>0.54395741716686685</c:v>
                </c:pt>
                <c:pt idx="370">
                  <c:v>0.5858947944067745</c:v>
                </c:pt>
                <c:pt idx="371">
                  <c:v>0.56599265023716006</c:v>
                </c:pt>
                <c:pt idx="372">
                  <c:v>0.53015527035574717</c:v>
                </c:pt>
                <c:pt idx="373">
                  <c:v>0.526246644038596</c:v>
                </c:pt>
                <c:pt idx="374">
                  <c:v>0.5572349555426972</c:v>
                </c:pt>
                <c:pt idx="375">
                  <c:v>0.55350706237975322</c:v>
                </c:pt>
                <c:pt idx="376">
                  <c:v>0.54100461354965235</c:v>
                </c:pt>
                <c:pt idx="377">
                  <c:v>0.55410462803651028</c:v>
                </c:pt>
                <c:pt idx="378">
                  <c:v>0.60353029484416565</c:v>
                </c:pt>
                <c:pt idx="379">
                  <c:v>0.63669084143980448</c:v>
                </c:pt>
                <c:pt idx="380">
                  <c:v>0.58577264321902411</c:v>
                </c:pt>
                <c:pt idx="381">
                  <c:v>0.57908851776260384</c:v>
                </c:pt>
                <c:pt idx="382">
                  <c:v>0.53959202320541855</c:v>
                </c:pt>
                <c:pt idx="383">
                  <c:v>0.52911757113864588</c:v>
                </c:pt>
                <c:pt idx="384">
                  <c:v>0.64827136517310113</c:v>
                </c:pt>
                <c:pt idx="385">
                  <c:v>0.59565296745962981</c:v>
                </c:pt>
                <c:pt idx="386">
                  <c:v>0.5620836471149252</c:v>
                </c:pt>
                <c:pt idx="387">
                  <c:v>0.55194277360491517</c:v>
                </c:pt>
                <c:pt idx="388">
                  <c:v>0.5806462849884747</c:v>
                </c:pt>
                <c:pt idx="389">
                  <c:v>0.68128361809424143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2F-424E-A78E-04E03937895E}"/>
            </c:ext>
          </c:extLst>
        </c:ser>
        <c:ser>
          <c:idx val="2"/>
          <c:order val="2"/>
          <c:tx>
            <c:strRef>
              <c:f>pooled!$AZ$3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pooled!$BD$4:$BD$393</c:f>
                <c:numCache>
                  <c:formatCode>General</c:formatCode>
                  <c:ptCount val="390"/>
                  <c:pt idx="0">
                    <c:v>0.19879802109898717</c:v>
                  </c:pt>
                  <c:pt idx="1">
                    <c:v>0.16999950616558032</c:v>
                  </c:pt>
                  <c:pt idx="2">
                    <c:v>0.23820338877992095</c:v>
                  </c:pt>
                  <c:pt idx="3">
                    <c:v>0.22309527656970785</c:v>
                  </c:pt>
                  <c:pt idx="4">
                    <c:v>0.20253759490936538</c:v>
                  </c:pt>
                  <c:pt idx="5">
                    <c:v>0.1828820808042414</c:v>
                  </c:pt>
                  <c:pt idx="6">
                    <c:v>0.16257185422607109</c:v>
                  </c:pt>
                  <c:pt idx="7">
                    <c:v>0.19521692117563527</c:v>
                  </c:pt>
                  <c:pt idx="8">
                    <c:v>0.17617405459435112</c:v>
                  </c:pt>
                  <c:pt idx="9">
                    <c:v>0.14620278106720183</c:v>
                  </c:pt>
                  <c:pt idx="10">
                    <c:v>0.12682450508652707</c:v>
                  </c:pt>
                  <c:pt idx="11">
                    <c:v>0.16308346203265509</c:v>
                  </c:pt>
                  <c:pt idx="12">
                    <c:v>0.24213725089371751</c:v>
                  </c:pt>
                  <c:pt idx="13">
                    <c:v>0.15664993236414657</c:v>
                  </c:pt>
                  <c:pt idx="14">
                    <c:v>0.20633358408320215</c:v>
                  </c:pt>
                  <c:pt idx="15">
                    <c:v>0.1672400557274579</c:v>
                  </c:pt>
                  <c:pt idx="16">
                    <c:v>0.18646993411771162</c:v>
                  </c:pt>
                  <c:pt idx="17">
                    <c:v>0.12996918163688972</c:v>
                  </c:pt>
                  <c:pt idx="18">
                    <c:v>0.16108732803262302</c:v>
                  </c:pt>
                  <c:pt idx="19">
                    <c:v>9.976447657993355E-2</c:v>
                  </c:pt>
                  <c:pt idx="20">
                    <c:v>0.13757679472970877</c:v>
                  </c:pt>
                  <c:pt idx="21">
                    <c:v>0.20749824175428241</c:v>
                  </c:pt>
                  <c:pt idx="22">
                    <c:v>0.1672193231197803</c:v>
                  </c:pt>
                  <c:pt idx="23">
                    <c:v>0.14092456776306966</c:v>
                  </c:pt>
                  <c:pt idx="24">
                    <c:v>0.10358387870825296</c:v>
                  </c:pt>
                  <c:pt idx="25">
                    <c:v>0.1191428278272494</c:v>
                  </c:pt>
                  <c:pt idx="26">
                    <c:v>6.7403011568742344E-2</c:v>
                  </c:pt>
                  <c:pt idx="27">
                    <c:v>5.7483163777051573E-2</c:v>
                  </c:pt>
                  <c:pt idx="28">
                    <c:v>0.13088505824290289</c:v>
                  </c:pt>
                  <c:pt idx="29">
                    <c:v>0.14356539527289366</c:v>
                  </c:pt>
                  <c:pt idx="30">
                    <c:v>0.20834857866766729</c:v>
                  </c:pt>
                  <c:pt idx="31">
                    <c:v>0.19986251165047744</c:v>
                  </c:pt>
                  <c:pt idx="32">
                    <c:v>0.24960271976304049</c:v>
                  </c:pt>
                  <c:pt idx="33">
                    <c:v>0.21560430440037101</c:v>
                  </c:pt>
                  <c:pt idx="34">
                    <c:v>0.2223405987609065</c:v>
                  </c:pt>
                  <c:pt idx="35">
                    <c:v>0.1514467462262353</c:v>
                  </c:pt>
                  <c:pt idx="36">
                    <c:v>0.11002059675391627</c:v>
                  </c:pt>
                  <c:pt idx="37">
                    <c:v>0.10336157755571566</c:v>
                  </c:pt>
                  <c:pt idx="38">
                    <c:v>9.4825584933269633E-2</c:v>
                  </c:pt>
                  <c:pt idx="39">
                    <c:v>0.12275526531145504</c:v>
                  </c:pt>
                  <c:pt idx="40">
                    <c:v>0.15174612401234794</c:v>
                  </c:pt>
                  <c:pt idx="41">
                    <c:v>0.13748711611037448</c:v>
                  </c:pt>
                  <c:pt idx="42">
                    <c:v>0.15413759641686511</c:v>
                  </c:pt>
                  <c:pt idx="43">
                    <c:v>0.15520130503762788</c:v>
                  </c:pt>
                  <c:pt idx="44">
                    <c:v>0.17384545226340412</c:v>
                  </c:pt>
                  <c:pt idx="45">
                    <c:v>0.1540506246069408</c:v>
                  </c:pt>
                  <c:pt idx="46">
                    <c:v>0.13802980944812365</c:v>
                  </c:pt>
                  <c:pt idx="47">
                    <c:v>0.16128202544550402</c:v>
                  </c:pt>
                  <c:pt idx="48">
                    <c:v>0.16355372744212679</c:v>
                  </c:pt>
                  <c:pt idx="49">
                    <c:v>0.18444183823105123</c:v>
                  </c:pt>
                  <c:pt idx="50">
                    <c:v>0.19833950828956648</c:v>
                  </c:pt>
                  <c:pt idx="51">
                    <c:v>0.23252817366034925</c:v>
                  </c:pt>
                  <c:pt idx="52">
                    <c:v>0.21081425933655765</c:v>
                  </c:pt>
                  <c:pt idx="53">
                    <c:v>0.15929328963202127</c:v>
                  </c:pt>
                  <c:pt idx="54">
                    <c:v>0.13912325423975683</c:v>
                  </c:pt>
                  <c:pt idx="55">
                    <c:v>0.13500128227145738</c:v>
                  </c:pt>
                  <c:pt idx="56">
                    <c:v>9.0671337072440739E-2</c:v>
                  </c:pt>
                  <c:pt idx="57">
                    <c:v>0.14966663863198088</c:v>
                  </c:pt>
                  <c:pt idx="58">
                    <c:v>0.14223600876203163</c:v>
                  </c:pt>
                  <c:pt idx="59">
                    <c:v>0.13956551389501681</c:v>
                  </c:pt>
                  <c:pt idx="60">
                    <c:v>0.13323331218498732</c:v>
                  </c:pt>
                  <c:pt idx="61">
                    <c:v>7.9102321076521973E-2</c:v>
                  </c:pt>
                  <c:pt idx="62">
                    <c:v>6.9191208915295052E-2</c:v>
                  </c:pt>
                  <c:pt idx="63">
                    <c:v>7.3535352376085508E-2</c:v>
                  </c:pt>
                  <c:pt idx="64">
                    <c:v>6.4143603818157938E-2</c:v>
                  </c:pt>
                  <c:pt idx="65">
                    <c:v>0.10938130082913677</c:v>
                  </c:pt>
                  <c:pt idx="66">
                    <c:v>9.2544735617799204E-2</c:v>
                  </c:pt>
                  <c:pt idx="67">
                    <c:v>0.10389367222113409</c:v>
                  </c:pt>
                  <c:pt idx="68">
                    <c:v>7.5939530345625186E-2</c:v>
                  </c:pt>
                  <c:pt idx="69">
                    <c:v>0.13423109413935835</c:v>
                  </c:pt>
                  <c:pt idx="70">
                    <c:v>0.14322510530476626</c:v>
                  </c:pt>
                  <c:pt idx="71">
                    <c:v>8.117829703613956E-2</c:v>
                  </c:pt>
                  <c:pt idx="72">
                    <c:v>7.7652864399835611E-2</c:v>
                  </c:pt>
                  <c:pt idx="73">
                    <c:v>0.10068879514617272</c:v>
                  </c:pt>
                  <c:pt idx="74">
                    <c:v>0.13087521397657448</c:v>
                  </c:pt>
                  <c:pt idx="75">
                    <c:v>0.13257522526220239</c:v>
                  </c:pt>
                  <c:pt idx="76">
                    <c:v>7.5931070738907855E-2</c:v>
                  </c:pt>
                  <c:pt idx="77">
                    <c:v>8.9022723348775687E-2</c:v>
                  </c:pt>
                  <c:pt idx="78">
                    <c:v>0.11371219877037268</c:v>
                  </c:pt>
                  <c:pt idx="79">
                    <c:v>0.13665619658774239</c:v>
                  </c:pt>
                  <c:pt idx="80">
                    <c:v>0.15183482556516698</c:v>
                  </c:pt>
                  <c:pt idx="81">
                    <c:v>8.5161663973687865E-2</c:v>
                  </c:pt>
                  <c:pt idx="82">
                    <c:v>4.9035160903952137E-2</c:v>
                  </c:pt>
                  <c:pt idx="83">
                    <c:v>0.10059120713492463</c:v>
                  </c:pt>
                  <c:pt idx="84">
                    <c:v>0.17812993026499216</c:v>
                  </c:pt>
                  <c:pt idx="85">
                    <c:v>0.17216729661302388</c:v>
                  </c:pt>
                  <c:pt idx="86">
                    <c:v>0.15212124715422756</c:v>
                  </c:pt>
                  <c:pt idx="87">
                    <c:v>0.18713155182763455</c:v>
                  </c:pt>
                  <c:pt idx="88">
                    <c:v>9.8007722987953294E-2</c:v>
                  </c:pt>
                  <c:pt idx="89">
                    <c:v>0.12309672842642337</c:v>
                  </c:pt>
                  <c:pt idx="90">
                    <c:v>0.17687724586921824</c:v>
                  </c:pt>
                  <c:pt idx="91">
                    <c:v>0.18114060245707073</c:v>
                  </c:pt>
                  <c:pt idx="92">
                    <c:v>0.26009108186822322</c:v>
                  </c:pt>
                  <c:pt idx="93">
                    <c:v>0.11644674711299667</c:v>
                  </c:pt>
                  <c:pt idx="94">
                    <c:v>0.10761630693508108</c:v>
                  </c:pt>
                  <c:pt idx="95">
                    <c:v>0.16777310613909213</c:v>
                  </c:pt>
                  <c:pt idx="96">
                    <c:v>0.13790300856399387</c:v>
                  </c:pt>
                  <c:pt idx="97">
                    <c:v>0.15749241967480238</c:v>
                  </c:pt>
                  <c:pt idx="98">
                    <c:v>0.10899455193592648</c:v>
                  </c:pt>
                  <c:pt idx="99">
                    <c:v>0.18344166427777264</c:v>
                  </c:pt>
                  <c:pt idx="100">
                    <c:v>0.17029822439238881</c:v>
                  </c:pt>
                  <c:pt idx="101">
                    <c:v>0.15018494518280354</c:v>
                  </c:pt>
                  <c:pt idx="102">
                    <c:v>0.12959632557777753</c:v>
                  </c:pt>
                  <c:pt idx="103">
                    <c:v>0.165441424232775</c:v>
                  </c:pt>
                  <c:pt idx="104">
                    <c:v>0.13282858800936029</c:v>
                  </c:pt>
                  <c:pt idx="105">
                    <c:v>0.14448276630863546</c:v>
                  </c:pt>
                  <c:pt idx="106">
                    <c:v>0.22209353115329808</c:v>
                  </c:pt>
                  <c:pt idx="107">
                    <c:v>0.28278106380617446</c:v>
                  </c:pt>
                  <c:pt idx="108">
                    <c:v>0.30500065124345793</c:v>
                  </c:pt>
                  <c:pt idx="109">
                    <c:v>0.12740476422096786</c:v>
                  </c:pt>
                  <c:pt idx="110">
                    <c:v>0.11887668097977339</c:v>
                  </c:pt>
                  <c:pt idx="111">
                    <c:v>0.10342241136363901</c:v>
                  </c:pt>
                  <c:pt idx="112">
                    <c:v>0.11808011583928758</c:v>
                  </c:pt>
                  <c:pt idx="113">
                    <c:v>0.11700360543316453</c:v>
                  </c:pt>
                  <c:pt idx="114">
                    <c:v>0.1244644657990731</c:v>
                  </c:pt>
                  <c:pt idx="115">
                    <c:v>0.16062282228484689</c:v>
                  </c:pt>
                  <c:pt idx="116">
                    <c:v>0.19513393496506182</c:v>
                  </c:pt>
                  <c:pt idx="117">
                    <c:v>0.19313424896996079</c:v>
                  </c:pt>
                  <c:pt idx="118">
                    <c:v>0.14345356050097946</c:v>
                  </c:pt>
                  <c:pt idx="119">
                    <c:v>0.15372004480630788</c:v>
                  </c:pt>
                  <c:pt idx="120">
                    <c:v>0.13480316851595917</c:v>
                  </c:pt>
                  <c:pt idx="121">
                    <c:v>0.11419339442287864</c:v>
                  </c:pt>
                  <c:pt idx="122">
                    <c:v>0.14759944906943731</c:v>
                  </c:pt>
                  <c:pt idx="123">
                    <c:v>0.11928959252610928</c:v>
                  </c:pt>
                  <c:pt idx="124">
                    <c:v>0.10253212888397324</c:v>
                  </c:pt>
                  <c:pt idx="125">
                    <c:v>0.17992188819492447</c:v>
                  </c:pt>
                  <c:pt idx="126">
                    <c:v>0.15772548692710481</c:v>
                  </c:pt>
                  <c:pt idx="127">
                    <c:v>0.15470044529646668</c:v>
                  </c:pt>
                  <c:pt idx="128">
                    <c:v>0.17776633999504265</c:v>
                  </c:pt>
                  <c:pt idx="129">
                    <c:v>0.13324661764889975</c:v>
                  </c:pt>
                  <c:pt idx="130">
                    <c:v>0.12629561369310977</c:v>
                  </c:pt>
                  <c:pt idx="131">
                    <c:v>9.7606574129892543E-2</c:v>
                  </c:pt>
                  <c:pt idx="132">
                    <c:v>9.9440538908749945E-2</c:v>
                  </c:pt>
                  <c:pt idx="133">
                    <c:v>6.8416420996488272E-2</c:v>
                  </c:pt>
                  <c:pt idx="134">
                    <c:v>8.342158793066673E-2</c:v>
                  </c:pt>
                  <c:pt idx="135">
                    <c:v>0.12242859914799899</c:v>
                  </c:pt>
                  <c:pt idx="136">
                    <c:v>9.1602071119562534E-2</c:v>
                  </c:pt>
                  <c:pt idx="137">
                    <c:v>6.4930846452161003E-2</c:v>
                  </c:pt>
                  <c:pt idx="138">
                    <c:v>0.11849565197946947</c:v>
                  </c:pt>
                  <c:pt idx="139">
                    <c:v>0.12222067745456942</c:v>
                  </c:pt>
                  <c:pt idx="140">
                    <c:v>0.1161875574615877</c:v>
                  </c:pt>
                  <c:pt idx="141">
                    <c:v>0.13605136066587961</c:v>
                  </c:pt>
                  <c:pt idx="142">
                    <c:v>0.10528606241292614</c:v>
                  </c:pt>
                  <c:pt idx="143">
                    <c:v>0.12907485157351936</c:v>
                  </c:pt>
                  <c:pt idx="144">
                    <c:v>0.10217248041627042</c:v>
                  </c:pt>
                  <c:pt idx="145">
                    <c:v>7.9482014018784991E-2</c:v>
                  </c:pt>
                  <c:pt idx="146">
                    <c:v>7.3431000491802081E-2</c:v>
                  </c:pt>
                  <c:pt idx="147">
                    <c:v>0.10510187299461841</c:v>
                  </c:pt>
                  <c:pt idx="148">
                    <c:v>0.13115292368287482</c:v>
                  </c:pt>
                  <c:pt idx="149">
                    <c:v>0.1256015448014017</c:v>
                  </c:pt>
                  <c:pt idx="150">
                    <c:v>0.18489588138756541</c:v>
                  </c:pt>
                  <c:pt idx="151">
                    <c:v>0.23515747760170236</c:v>
                  </c:pt>
                  <c:pt idx="152">
                    <c:v>0.11619327311660584</c:v>
                  </c:pt>
                  <c:pt idx="153">
                    <c:v>7.8293511236295563E-2</c:v>
                  </c:pt>
                  <c:pt idx="154">
                    <c:v>7.2843586694355547E-2</c:v>
                  </c:pt>
                  <c:pt idx="155">
                    <c:v>3.2117306129716874E-2</c:v>
                  </c:pt>
                  <c:pt idx="156">
                    <c:v>4.8801770243738669E-2</c:v>
                  </c:pt>
                  <c:pt idx="157">
                    <c:v>3.1600024349350074E-2</c:v>
                  </c:pt>
                  <c:pt idx="158">
                    <c:v>3.1956436081483186E-2</c:v>
                  </c:pt>
                  <c:pt idx="159">
                    <c:v>5.4855346972732623E-2</c:v>
                  </c:pt>
                  <c:pt idx="160">
                    <c:v>7.9405229351672602E-2</c:v>
                  </c:pt>
                  <c:pt idx="161">
                    <c:v>0.15852402590865802</c:v>
                  </c:pt>
                  <c:pt idx="162">
                    <c:v>0.27955541358510749</c:v>
                  </c:pt>
                  <c:pt idx="163">
                    <c:v>0.40172043654039324</c:v>
                  </c:pt>
                  <c:pt idx="164">
                    <c:v>0.48324804452040326</c:v>
                  </c:pt>
                  <c:pt idx="165">
                    <c:v>0.55553197859339043</c:v>
                  </c:pt>
                  <c:pt idx="166">
                    <c:v>0.46152192092818528</c:v>
                  </c:pt>
                  <c:pt idx="167">
                    <c:v>0.44522714809962299</c:v>
                  </c:pt>
                  <c:pt idx="168">
                    <c:v>0.27526370660771321</c:v>
                  </c:pt>
                  <c:pt idx="169">
                    <c:v>0.26594374025260548</c:v>
                  </c:pt>
                  <c:pt idx="170">
                    <c:v>0.21287251534900731</c:v>
                  </c:pt>
                  <c:pt idx="171">
                    <c:v>0.18478758404604331</c:v>
                  </c:pt>
                  <c:pt idx="172">
                    <c:v>0.1850005098886823</c:v>
                  </c:pt>
                  <c:pt idx="173">
                    <c:v>0.26264086664074804</c:v>
                  </c:pt>
                  <c:pt idx="174">
                    <c:v>0.25103256051679246</c:v>
                  </c:pt>
                  <c:pt idx="175">
                    <c:v>0.21491339806491741</c:v>
                  </c:pt>
                  <c:pt idx="176">
                    <c:v>0.30853085682923104</c:v>
                  </c:pt>
                  <c:pt idx="177">
                    <c:v>0.37325251790530672</c:v>
                  </c:pt>
                  <c:pt idx="178">
                    <c:v>0.33410043194445832</c:v>
                  </c:pt>
                  <c:pt idx="179">
                    <c:v>0.25774114367735185</c:v>
                  </c:pt>
                  <c:pt idx="180">
                    <c:v>0.22328857126149362</c:v>
                  </c:pt>
                  <c:pt idx="181">
                    <c:v>0.15529114542206593</c:v>
                  </c:pt>
                  <c:pt idx="182">
                    <c:v>0.12392318136007235</c:v>
                  </c:pt>
                  <c:pt idx="183">
                    <c:v>9.9701229567968286E-2</c:v>
                  </c:pt>
                  <c:pt idx="184">
                    <c:v>7.8882516278772519E-2</c:v>
                  </c:pt>
                  <c:pt idx="185">
                    <c:v>9.6847118797227891E-2</c:v>
                  </c:pt>
                  <c:pt idx="186">
                    <c:v>6.2036239654425694E-2</c:v>
                  </c:pt>
                  <c:pt idx="187">
                    <c:v>8.0436279679953218E-2</c:v>
                  </c:pt>
                  <c:pt idx="188">
                    <c:v>8.5657572162361986E-2</c:v>
                  </c:pt>
                  <c:pt idx="189">
                    <c:v>6.1812802877212358E-2</c:v>
                  </c:pt>
                  <c:pt idx="190">
                    <c:v>5.8065436652029061E-2</c:v>
                  </c:pt>
                  <c:pt idx="191">
                    <c:v>6.6536083220581951E-2</c:v>
                  </c:pt>
                  <c:pt idx="192">
                    <c:v>5.3839479994979046E-2</c:v>
                  </c:pt>
                  <c:pt idx="193">
                    <c:v>4.5955496209915549E-2</c:v>
                  </c:pt>
                  <c:pt idx="194">
                    <c:v>3.8117761606075704E-2</c:v>
                  </c:pt>
                  <c:pt idx="195">
                    <c:v>6.2752115614727558E-2</c:v>
                  </c:pt>
                  <c:pt idx="196">
                    <c:v>3.5859352025136418E-2</c:v>
                  </c:pt>
                  <c:pt idx="197">
                    <c:v>3.9851204810005918E-2</c:v>
                  </c:pt>
                  <c:pt idx="198">
                    <c:v>8.2680201377771365E-2</c:v>
                  </c:pt>
                  <c:pt idx="199">
                    <c:v>5.1959986539400593E-2</c:v>
                  </c:pt>
                  <c:pt idx="200">
                    <c:v>4.7003482588393437E-2</c:v>
                  </c:pt>
                  <c:pt idx="201">
                    <c:v>6.4753107666693316E-2</c:v>
                  </c:pt>
                  <c:pt idx="202">
                    <c:v>5.2978703738846118E-2</c:v>
                  </c:pt>
                  <c:pt idx="203">
                    <c:v>5.9495288081351398E-2</c:v>
                  </c:pt>
                  <c:pt idx="204">
                    <c:v>3.6514168865177728E-2</c:v>
                  </c:pt>
                  <c:pt idx="205">
                    <c:v>5.9903885862865248E-2</c:v>
                  </c:pt>
                  <c:pt idx="206">
                    <c:v>6.7941350374595103E-2</c:v>
                  </c:pt>
                  <c:pt idx="207">
                    <c:v>5.6142782456422291E-2</c:v>
                  </c:pt>
                  <c:pt idx="208">
                    <c:v>5.6385956670748444E-2</c:v>
                  </c:pt>
                  <c:pt idx="209">
                    <c:v>8.6695865361533744E-2</c:v>
                  </c:pt>
                  <c:pt idx="210">
                    <c:v>0.11152679208234405</c:v>
                  </c:pt>
                  <c:pt idx="211">
                    <c:v>7.6481620620117943E-2</c:v>
                  </c:pt>
                  <c:pt idx="212">
                    <c:v>0.10398552663120307</c:v>
                  </c:pt>
                  <c:pt idx="213">
                    <c:v>5.2991913462919864E-2</c:v>
                  </c:pt>
                  <c:pt idx="214">
                    <c:v>7.9217807483392924E-2</c:v>
                  </c:pt>
                  <c:pt idx="215">
                    <c:v>6.3568096343324346E-2</c:v>
                  </c:pt>
                  <c:pt idx="216">
                    <c:v>5.4829313729642559E-2</c:v>
                  </c:pt>
                  <c:pt idx="217">
                    <c:v>7.0019173224875372E-2</c:v>
                  </c:pt>
                  <c:pt idx="218">
                    <c:v>5.3315217113676629E-2</c:v>
                  </c:pt>
                  <c:pt idx="219">
                    <c:v>8.2230854143525586E-2</c:v>
                  </c:pt>
                  <c:pt idx="220">
                    <c:v>9.1863093775926871E-2</c:v>
                  </c:pt>
                  <c:pt idx="221">
                    <c:v>0.10817695211322971</c:v>
                  </c:pt>
                  <c:pt idx="222">
                    <c:v>5.0594816406088684E-2</c:v>
                  </c:pt>
                  <c:pt idx="223">
                    <c:v>6.3165496808549965E-2</c:v>
                  </c:pt>
                  <c:pt idx="224">
                    <c:v>7.8339519228157808E-2</c:v>
                  </c:pt>
                  <c:pt idx="225">
                    <c:v>4.5621116317618053E-2</c:v>
                  </c:pt>
                  <c:pt idx="226">
                    <c:v>5.8380527523515739E-2</c:v>
                  </c:pt>
                  <c:pt idx="227">
                    <c:v>8.4776040510164963E-2</c:v>
                  </c:pt>
                  <c:pt idx="228">
                    <c:v>8.4814131261386635E-2</c:v>
                  </c:pt>
                  <c:pt idx="229">
                    <c:v>7.4762468148516878E-2</c:v>
                  </c:pt>
                  <c:pt idx="230">
                    <c:v>6.6924580066248185E-2</c:v>
                  </c:pt>
                  <c:pt idx="231">
                    <c:v>9.140876712119804E-2</c:v>
                  </c:pt>
                  <c:pt idx="232">
                    <c:v>0.13400193564808252</c:v>
                  </c:pt>
                  <c:pt idx="233">
                    <c:v>0.12684877252704774</c:v>
                  </c:pt>
                  <c:pt idx="234">
                    <c:v>6.9190298230383987E-2</c:v>
                  </c:pt>
                  <c:pt idx="235">
                    <c:v>4.8055358531272102E-2</c:v>
                  </c:pt>
                  <c:pt idx="236">
                    <c:v>7.9600692795186612E-2</c:v>
                  </c:pt>
                  <c:pt idx="237">
                    <c:v>8.1426711195403248E-2</c:v>
                  </c:pt>
                  <c:pt idx="238">
                    <c:v>7.28372550964035E-2</c:v>
                  </c:pt>
                  <c:pt idx="239">
                    <c:v>8.3436576936119E-2</c:v>
                  </c:pt>
                  <c:pt idx="240">
                    <c:v>7.8517356209015995E-2</c:v>
                  </c:pt>
                  <c:pt idx="241">
                    <c:v>0.12155248244386491</c:v>
                  </c:pt>
                  <c:pt idx="242">
                    <c:v>9.6988502897650375E-2</c:v>
                  </c:pt>
                  <c:pt idx="243">
                    <c:v>0.10528739565628531</c:v>
                  </c:pt>
                  <c:pt idx="244">
                    <c:v>0.1068751058297414</c:v>
                  </c:pt>
                  <c:pt idx="245">
                    <c:v>6.8461027798612642E-2</c:v>
                  </c:pt>
                  <c:pt idx="246">
                    <c:v>9.5970211039338282E-2</c:v>
                  </c:pt>
                  <c:pt idx="247">
                    <c:v>0.12042997741801692</c:v>
                  </c:pt>
                  <c:pt idx="248">
                    <c:v>0.10901450341239742</c:v>
                  </c:pt>
                  <c:pt idx="249">
                    <c:v>8.2879915601916182E-2</c:v>
                  </c:pt>
                  <c:pt idx="250">
                    <c:v>6.0609462906980029E-2</c:v>
                  </c:pt>
                  <c:pt idx="251">
                    <c:v>5.9269292377535053E-2</c:v>
                  </c:pt>
                  <c:pt idx="252">
                    <c:v>0.11101026490782596</c:v>
                  </c:pt>
                  <c:pt idx="253">
                    <c:v>0.11334567057592293</c:v>
                  </c:pt>
                  <c:pt idx="254">
                    <c:v>0.1038725221456978</c:v>
                  </c:pt>
                  <c:pt idx="255">
                    <c:v>0.11110600438019463</c:v>
                  </c:pt>
                  <c:pt idx="256">
                    <c:v>0.10241399338976935</c:v>
                  </c:pt>
                  <c:pt idx="257">
                    <c:v>6.4368881220381077E-2</c:v>
                  </c:pt>
                  <c:pt idx="258">
                    <c:v>0.10248544032027544</c:v>
                  </c:pt>
                  <c:pt idx="259">
                    <c:v>0.12733010056686847</c:v>
                  </c:pt>
                  <c:pt idx="260">
                    <c:v>0.1280785785713778</c:v>
                  </c:pt>
                  <c:pt idx="261">
                    <c:v>0.14092989805209444</c:v>
                  </c:pt>
                  <c:pt idx="262">
                    <c:v>8.8417097382857579E-2</c:v>
                  </c:pt>
                  <c:pt idx="263">
                    <c:v>0.10192698043255011</c:v>
                  </c:pt>
                  <c:pt idx="264">
                    <c:v>0.12728896685372953</c:v>
                  </c:pt>
                  <c:pt idx="265">
                    <c:v>0.13308601041979135</c:v>
                  </c:pt>
                  <c:pt idx="266">
                    <c:v>8.6453017375341043E-2</c:v>
                  </c:pt>
                  <c:pt idx="267">
                    <c:v>0.10246008573226678</c:v>
                  </c:pt>
                  <c:pt idx="268">
                    <c:v>0.1039901195803556</c:v>
                  </c:pt>
                  <c:pt idx="269">
                    <c:v>7.024619392558519E-2</c:v>
                  </c:pt>
                  <c:pt idx="270">
                    <c:v>5.89600865195287E-2</c:v>
                  </c:pt>
                  <c:pt idx="271">
                    <c:v>9.3564211134405328E-2</c:v>
                  </c:pt>
                  <c:pt idx="272">
                    <c:v>0.11681690181893038</c:v>
                  </c:pt>
                  <c:pt idx="273">
                    <c:v>0.12502229425766012</c:v>
                  </c:pt>
                  <c:pt idx="274">
                    <c:v>0.11417294985625882</c:v>
                  </c:pt>
                  <c:pt idx="275">
                    <c:v>6.0811623731519639E-2</c:v>
                  </c:pt>
                  <c:pt idx="276">
                    <c:v>7.1788668970926547E-2</c:v>
                  </c:pt>
                  <c:pt idx="277">
                    <c:v>0.11261481897260957</c:v>
                  </c:pt>
                  <c:pt idx="278">
                    <c:v>7.0119040953785336E-2</c:v>
                  </c:pt>
                  <c:pt idx="279">
                    <c:v>6.9162216484241784E-2</c:v>
                  </c:pt>
                  <c:pt idx="280">
                    <c:v>8.4741634450843928E-2</c:v>
                  </c:pt>
                  <c:pt idx="281">
                    <c:v>0.12357208933659114</c:v>
                  </c:pt>
                  <c:pt idx="282">
                    <c:v>0.15081514329762344</c:v>
                  </c:pt>
                  <c:pt idx="283">
                    <c:v>0.10713485864332252</c:v>
                  </c:pt>
                  <c:pt idx="284">
                    <c:v>0.11331616157485104</c:v>
                  </c:pt>
                  <c:pt idx="285">
                    <c:v>0.10728953322887215</c:v>
                  </c:pt>
                  <c:pt idx="286">
                    <c:v>7.7115705324196135E-2</c:v>
                  </c:pt>
                  <c:pt idx="287">
                    <c:v>8.2894307393396927E-2</c:v>
                  </c:pt>
                  <c:pt idx="288">
                    <c:v>7.5333973909080421E-2</c:v>
                  </c:pt>
                  <c:pt idx="289">
                    <c:v>8.0757936650170573E-2</c:v>
                  </c:pt>
                  <c:pt idx="290">
                    <c:v>7.6363885395448486E-2</c:v>
                  </c:pt>
                  <c:pt idx="291">
                    <c:v>8.706390450539149E-2</c:v>
                  </c:pt>
                  <c:pt idx="292">
                    <c:v>7.2742689147389919E-2</c:v>
                  </c:pt>
                  <c:pt idx="293">
                    <c:v>7.3628092984167295E-2</c:v>
                  </c:pt>
                  <c:pt idx="294">
                    <c:v>6.2372141482666975E-2</c:v>
                  </c:pt>
                  <c:pt idx="295">
                    <c:v>8.7669872061062692E-2</c:v>
                  </c:pt>
                  <c:pt idx="296">
                    <c:v>7.3513785990292166E-2</c:v>
                  </c:pt>
                  <c:pt idx="297">
                    <c:v>4.056976568206188E-2</c:v>
                  </c:pt>
                  <c:pt idx="298">
                    <c:v>9.691386388450475E-2</c:v>
                  </c:pt>
                  <c:pt idx="299">
                    <c:v>8.5909387304453341E-2</c:v>
                  </c:pt>
                  <c:pt idx="300">
                    <c:v>9.112133661146192E-2</c:v>
                  </c:pt>
                  <c:pt idx="301">
                    <c:v>9.884025740025261E-2</c:v>
                  </c:pt>
                  <c:pt idx="302">
                    <c:v>6.6550790029110865E-2</c:v>
                  </c:pt>
                  <c:pt idx="303">
                    <c:v>8.5107753220182727E-2</c:v>
                  </c:pt>
                  <c:pt idx="304">
                    <c:v>5.4378144892218538E-2</c:v>
                  </c:pt>
                  <c:pt idx="305">
                    <c:v>6.8076935562462346E-2</c:v>
                  </c:pt>
                  <c:pt idx="306">
                    <c:v>6.8241256509872075E-2</c:v>
                  </c:pt>
                  <c:pt idx="307">
                    <c:v>0.10346150540883536</c:v>
                  </c:pt>
                  <c:pt idx="308">
                    <c:v>0.11658253909979995</c:v>
                  </c:pt>
                  <c:pt idx="309">
                    <c:v>0.13667759188875137</c:v>
                  </c:pt>
                  <c:pt idx="310">
                    <c:v>0.12871959909038194</c:v>
                  </c:pt>
                  <c:pt idx="311">
                    <c:v>0.11687211769137461</c:v>
                  </c:pt>
                  <c:pt idx="312">
                    <c:v>6.7975820712786669E-2</c:v>
                  </c:pt>
                  <c:pt idx="313">
                    <c:v>6.0524519722173771E-2</c:v>
                  </c:pt>
                  <c:pt idx="314">
                    <c:v>5.4051271194832246E-2</c:v>
                  </c:pt>
                  <c:pt idx="315">
                    <c:v>0.10587756358256815</c:v>
                  </c:pt>
                  <c:pt idx="316">
                    <c:v>0.12725862869088764</c:v>
                  </c:pt>
                  <c:pt idx="317">
                    <c:v>0.1092339484641414</c:v>
                  </c:pt>
                  <c:pt idx="318">
                    <c:v>0.10568867016123358</c:v>
                  </c:pt>
                  <c:pt idx="319">
                    <c:v>9.6289579176849341E-2</c:v>
                  </c:pt>
                  <c:pt idx="320">
                    <c:v>4.4300869045467754E-2</c:v>
                  </c:pt>
                  <c:pt idx="321">
                    <c:v>7.8622746778413341E-2</c:v>
                  </c:pt>
                  <c:pt idx="322">
                    <c:v>8.5936271915734955E-2</c:v>
                  </c:pt>
                  <c:pt idx="323">
                    <c:v>5.1228178821227349E-2</c:v>
                  </c:pt>
                  <c:pt idx="324">
                    <c:v>5.8840813775134677E-2</c:v>
                  </c:pt>
                  <c:pt idx="325">
                    <c:v>0.11119802888952512</c:v>
                  </c:pt>
                  <c:pt idx="326">
                    <c:v>0.12151618778993656</c:v>
                  </c:pt>
                  <c:pt idx="327">
                    <c:v>7.8514073754245517E-2</c:v>
                  </c:pt>
                  <c:pt idx="328">
                    <c:v>7.9027652567868881E-2</c:v>
                  </c:pt>
                  <c:pt idx="329">
                    <c:v>9.6762017036118697E-2</c:v>
                  </c:pt>
                  <c:pt idx="330">
                    <c:v>7.513370101807422E-2</c:v>
                  </c:pt>
                  <c:pt idx="331">
                    <c:v>7.4974231777134012E-2</c:v>
                  </c:pt>
                  <c:pt idx="332">
                    <c:v>9.1323884896502783E-2</c:v>
                  </c:pt>
                  <c:pt idx="333">
                    <c:v>0.107772340567375</c:v>
                  </c:pt>
                  <c:pt idx="334">
                    <c:v>8.4431778967860194E-2</c:v>
                  </c:pt>
                  <c:pt idx="335">
                    <c:v>0.10315346317720749</c:v>
                  </c:pt>
                  <c:pt idx="336">
                    <c:v>0.10090492727038504</c:v>
                  </c:pt>
                  <c:pt idx="337">
                    <c:v>8.8060076404301038E-2</c:v>
                  </c:pt>
                  <c:pt idx="338">
                    <c:v>0.10750021640375633</c:v>
                  </c:pt>
                  <c:pt idx="339">
                    <c:v>6.404065917990627E-2</c:v>
                  </c:pt>
                  <c:pt idx="340">
                    <c:v>5.9005999074307973E-2</c:v>
                  </c:pt>
                  <c:pt idx="341">
                    <c:v>5.6897170912888213E-2</c:v>
                  </c:pt>
                  <c:pt idx="342">
                    <c:v>6.4765897967520067E-2</c:v>
                  </c:pt>
                  <c:pt idx="343">
                    <c:v>5.7356131807256051E-2</c:v>
                  </c:pt>
                  <c:pt idx="344">
                    <c:v>4.9209244389012974E-2</c:v>
                  </c:pt>
                  <c:pt idx="345">
                    <c:v>4.0926757443932489E-2</c:v>
                  </c:pt>
                  <c:pt idx="346">
                    <c:v>3.8199964876916223E-2</c:v>
                  </c:pt>
                  <c:pt idx="347">
                    <c:v>4.7221131098017365E-2</c:v>
                  </c:pt>
                  <c:pt idx="348">
                    <c:v>4.8888504000737798E-2</c:v>
                  </c:pt>
                  <c:pt idx="349">
                    <c:v>7.5187797296771136E-2</c:v>
                  </c:pt>
                  <c:pt idx="350">
                    <c:v>4.7523101136061584E-2</c:v>
                  </c:pt>
                  <c:pt idx="351">
                    <c:v>0.11605397324440986</c:v>
                  </c:pt>
                  <c:pt idx="352">
                    <c:v>6.3939023223253663E-2</c:v>
                  </c:pt>
                  <c:pt idx="353">
                    <c:v>9.2897761067149406E-2</c:v>
                  </c:pt>
                  <c:pt idx="354">
                    <c:v>0.11255767268525123</c:v>
                  </c:pt>
                  <c:pt idx="355">
                    <c:v>9.027848841270826E-2</c:v>
                  </c:pt>
                  <c:pt idx="356">
                    <c:v>6.5210651448150733E-2</c:v>
                  </c:pt>
                  <c:pt idx="357">
                    <c:v>6.7193025767285489E-2</c:v>
                  </c:pt>
                  <c:pt idx="358">
                    <c:v>5.4167092752282514E-2</c:v>
                  </c:pt>
                  <c:pt idx="359">
                    <c:v>6.9039442873915793E-2</c:v>
                  </c:pt>
                  <c:pt idx="360">
                    <c:v>6.4510890921981423E-2</c:v>
                  </c:pt>
                  <c:pt idx="361">
                    <c:v>6.2623917855313224E-2</c:v>
                  </c:pt>
                  <c:pt idx="362">
                    <c:v>6.3341589014023494E-2</c:v>
                  </c:pt>
                  <c:pt idx="363">
                    <c:v>6.0161139919814137E-2</c:v>
                  </c:pt>
                  <c:pt idx="364">
                    <c:v>4.8815712091059858E-2</c:v>
                  </c:pt>
                  <c:pt idx="365">
                    <c:v>8.1579150137184267E-2</c:v>
                  </c:pt>
                  <c:pt idx="366">
                    <c:v>7.9662282879846141E-2</c:v>
                  </c:pt>
                  <c:pt idx="367">
                    <c:v>7.187966099003841E-2</c:v>
                  </c:pt>
                  <c:pt idx="368">
                    <c:v>7.8577638276454267E-2</c:v>
                  </c:pt>
                  <c:pt idx="369">
                    <c:v>8.8761120623236101E-2</c:v>
                  </c:pt>
                  <c:pt idx="370">
                    <c:v>6.8348815721513884E-2</c:v>
                  </c:pt>
                  <c:pt idx="371">
                    <c:v>4.9034863572740589E-2</c:v>
                  </c:pt>
                  <c:pt idx="372">
                    <c:v>8.6799811358253265E-2</c:v>
                  </c:pt>
                  <c:pt idx="373">
                    <c:v>5.8269608960272327E-2</c:v>
                  </c:pt>
                  <c:pt idx="374">
                    <c:v>4.898752660860517E-2</c:v>
                  </c:pt>
                  <c:pt idx="375">
                    <c:v>5.2029962898351954E-2</c:v>
                  </c:pt>
                  <c:pt idx="376">
                    <c:v>5.8812563144671641E-2</c:v>
                  </c:pt>
                  <c:pt idx="377">
                    <c:v>6.6580391720963569E-2</c:v>
                  </c:pt>
                  <c:pt idx="378">
                    <c:v>5.388133945834752E-2</c:v>
                  </c:pt>
                  <c:pt idx="379">
                    <c:v>6.3935039397604795E-2</c:v>
                  </c:pt>
                  <c:pt idx="380">
                    <c:v>6.4520881250840684E-2</c:v>
                  </c:pt>
                  <c:pt idx="381">
                    <c:v>6.1377434620620709E-2</c:v>
                  </c:pt>
                  <c:pt idx="382">
                    <c:v>0.10751402020305893</c:v>
                  </c:pt>
                  <c:pt idx="383">
                    <c:v>7.377366392531641E-2</c:v>
                  </c:pt>
                  <c:pt idx="384">
                    <c:v>7.4854646395479757E-2</c:v>
                  </c:pt>
                  <c:pt idx="385">
                    <c:v>7.6212969133364963E-2</c:v>
                  </c:pt>
                  <c:pt idx="386">
                    <c:v>7.9941781092061334E-2</c:v>
                  </c:pt>
                  <c:pt idx="387">
                    <c:v>6.5617756400647875E-2</c:v>
                  </c:pt>
                  <c:pt idx="388">
                    <c:v>3.9105890590643989E-2</c:v>
                  </c:pt>
                  <c:pt idx="389">
                    <c:v>7.2779714387139413E-2</c:v>
                  </c:pt>
                </c:numCache>
              </c:numRef>
            </c:plus>
            <c:minus>
              <c:numRef>
                <c:f>pooled!$BD$4:$BD$393</c:f>
                <c:numCache>
                  <c:formatCode>General</c:formatCode>
                  <c:ptCount val="390"/>
                  <c:pt idx="0">
                    <c:v>0.19879802109898717</c:v>
                  </c:pt>
                  <c:pt idx="1">
                    <c:v>0.16999950616558032</c:v>
                  </c:pt>
                  <c:pt idx="2">
                    <c:v>0.23820338877992095</c:v>
                  </c:pt>
                  <c:pt idx="3">
                    <c:v>0.22309527656970785</c:v>
                  </c:pt>
                  <c:pt idx="4">
                    <c:v>0.20253759490936538</c:v>
                  </c:pt>
                  <c:pt idx="5">
                    <c:v>0.1828820808042414</c:v>
                  </c:pt>
                  <c:pt idx="6">
                    <c:v>0.16257185422607109</c:v>
                  </c:pt>
                  <c:pt idx="7">
                    <c:v>0.19521692117563527</c:v>
                  </c:pt>
                  <c:pt idx="8">
                    <c:v>0.17617405459435112</c:v>
                  </c:pt>
                  <c:pt idx="9">
                    <c:v>0.14620278106720183</c:v>
                  </c:pt>
                  <c:pt idx="10">
                    <c:v>0.12682450508652707</c:v>
                  </c:pt>
                  <c:pt idx="11">
                    <c:v>0.16308346203265509</c:v>
                  </c:pt>
                  <c:pt idx="12">
                    <c:v>0.24213725089371751</c:v>
                  </c:pt>
                  <c:pt idx="13">
                    <c:v>0.15664993236414657</c:v>
                  </c:pt>
                  <c:pt idx="14">
                    <c:v>0.20633358408320215</c:v>
                  </c:pt>
                  <c:pt idx="15">
                    <c:v>0.1672400557274579</c:v>
                  </c:pt>
                  <c:pt idx="16">
                    <c:v>0.18646993411771162</c:v>
                  </c:pt>
                  <c:pt idx="17">
                    <c:v>0.12996918163688972</c:v>
                  </c:pt>
                  <c:pt idx="18">
                    <c:v>0.16108732803262302</c:v>
                  </c:pt>
                  <c:pt idx="19">
                    <c:v>9.976447657993355E-2</c:v>
                  </c:pt>
                  <c:pt idx="20">
                    <c:v>0.13757679472970877</c:v>
                  </c:pt>
                  <c:pt idx="21">
                    <c:v>0.20749824175428241</c:v>
                  </c:pt>
                  <c:pt idx="22">
                    <c:v>0.1672193231197803</c:v>
                  </c:pt>
                  <c:pt idx="23">
                    <c:v>0.14092456776306966</c:v>
                  </c:pt>
                  <c:pt idx="24">
                    <c:v>0.10358387870825296</c:v>
                  </c:pt>
                  <c:pt idx="25">
                    <c:v>0.1191428278272494</c:v>
                  </c:pt>
                  <c:pt idx="26">
                    <c:v>6.7403011568742344E-2</c:v>
                  </c:pt>
                  <c:pt idx="27">
                    <c:v>5.7483163777051573E-2</c:v>
                  </c:pt>
                  <c:pt idx="28">
                    <c:v>0.13088505824290289</c:v>
                  </c:pt>
                  <c:pt idx="29">
                    <c:v>0.14356539527289366</c:v>
                  </c:pt>
                  <c:pt idx="30">
                    <c:v>0.20834857866766729</c:v>
                  </c:pt>
                  <c:pt idx="31">
                    <c:v>0.19986251165047744</c:v>
                  </c:pt>
                  <c:pt idx="32">
                    <c:v>0.24960271976304049</c:v>
                  </c:pt>
                  <c:pt idx="33">
                    <c:v>0.21560430440037101</c:v>
                  </c:pt>
                  <c:pt idx="34">
                    <c:v>0.2223405987609065</c:v>
                  </c:pt>
                  <c:pt idx="35">
                    <c:v>0.1514467462262353</c:v>
                  </c:pt>
                  <c:pt idx="36">
                    <c:v>0.11002059675391627</c:v>
                  </c:pt>
                  <c:pt idx="37">
                    <c:v>0.10336157755571566</c:v>
                  </c:pt>
                  <c:pt idx="38">
                    <c:v>9.4825584933269633E-2</c:v>
                  </c:pt>
                  <c:pt idx="39">
                    <c:v>0.12275526531145504</c:v>
                  </c:pt>
                  <c:pt idx="40">
                    <c:v>0.15174612401234794</c:v>
                  </c:pt>
                  <c:pt idx="41">
                    <c:v>0.13748711611037448</c:v>
                  </c:pt>
                  <c:pt idx="42">
                    <c:v>0.15413759641686511</c:v>
                  </c:pt>
                  <c:pt idx="43">
                    <c:v>0.15520130503762788</c:v>
                  </c:pt>
                  <c:pt idx="44">
                    <c:v>0.17384545226340412</c:v>
                  </c:pt>
                  <c:pt idx="45">
                    <c:v>0.1540506246069408</c:v>
                  </c:pt>
                  <c:pt idx="46">
                    <c:v>0.13802980944812365</c:v>
                  </c:pt>
                  <c:pt idx="47">
                    <c:v>0.16128202544550402</c:v>
                  </c:pt>
                  <c:pt idx="48">
                    <c:v>0.16355372744212679</c:v>
                  </c:pt>
                  <c:pt idx="49">
                    <c:v>0.18444183823105123</c:v>
                  </c:pt>
                  <c:pt idx="50">
                    <c:v>0.19833950828956648</c:v>
                  </c:pt>
                  <c:pt idx="51">
                    <c:v>0.23252817366034925</c:v>
                  </c:pt>
                  <c:pt idx="52">
                    <c:v>0.21081425933655765</c:v>
                  </c:pt>
                  <c:pt idx="53">
                    <c:v>0.15929328963202127</c:v>
                  </c:pt>
                  <c:pt idx="54">
                    <c:v>0.13912325423975683</c:v>
                  </c:pt>
                  <c:pt idx="55">
                    <c:v>0.13500128227145738</c:v>
                  </c:pt>
                  <c:pt idx="56">
                    <c:v>9.0671337072440739E-2</c:v>
                  </c:pt>
                  <c:pt idx="57">
                    <c:v>0.14966663863198088</c:v>
                  </c:pt>
                  <c:pt idx="58">
                    <c:v>0.14223600876203163</c:v>
                  </c:pt>
                  <c:pt idx="59">
                    <c:v>0.13956551389501681</c:v>
                  </c:pt>
                  <c:pt idx="60">
                    <c:v>0.13323331218498732</c:v>
                  </c:pt>
                  <c:pt idx="61">
                    <c:v>7.9102321076521973E-2</c:v>
                  </c:pt>
                  <c:pt idx="62">
                    <c:v>6.9191208915295052E-2</c:v>
                  </c:pt>
                  <c:pt idx="63">
                    <c:v>7.3535352376085508E-2</c:v>
                  </c:pt>
                  <c:pt idx="64">
                    <c:v>6.4143603818157938E-2</c:v>
                  </c:pt>
                  <c:pt idx="65">
                    <c:v>0.10938130082913677</c:v>
                  </c:pt>
                  <c:pt idx="66">
                    <c:v>9.2544735617799204E-2</c:v>
                  </c:pt>
                  <c:pt idx="67">
                    <c:v>0.10389367222113409</c:v>
                  </c:pt>
                  <c:pt idx="68">
                    <c:v>7.5939530345625186E-2</c:v>
                  </c:pt>
                  <c:pt idx="69">
                    <c:v>0.13423109413935835</c:v>
                  </c:pt>
                  <c:pt idx="70">
                    <c:v>0.14322510530476626</c:v>
                  </c:pt>
                  <c:pt idx="71">
                    <c:v>8.117829703613956E-2</c:v>
                  </c:pt>
                  <c:pt idx="72">
                    <c:v>7.7652864399835611E-2</c:v>
                  </c:pt>
                  <c:pt idx="73">
                    <c:v>0.10068879514617272</c:v>
                  </c:pt>
                  <c:pt idx="74">
                    <c:v>0.13087521397657448</c:v>
                  </c:pt>
                  <c:pt idx="75">
                    <c:v>0.13257522526220239</c:v>
                  </c:pt>
                  <c:pt idx="76">
                    <c:v>7.5931070738907855E-2</c:v>
                  </c:pt>
                  <c:pt idx="77">
                    <c:v>8.9022723348775687E-2</c:v>
                  </c:pt>
                  <c:pt idx="78">
                    <c:v>0.11371219877037268</c:v>
                  </c:pt>
                  <c:pt idx="79">
                    <c:v>0.13665619658774239</c:v>
                  </c:pt>
                  <c:pt idx="80">
                    <c:v>0.15183482556516698</c:v>
                  </c:pt>
                  <c:pt idx="81">
                    <c:v>8.5161663973687865E-2</c:v>
                  </c:pt>
                  <c:pt idx="82">
                    <c:v>4.9035160903952137E-2</c:v>
                  </c:pt>
                  <c:pt idx="83">
                    <c:v>0.10059120713492463</c:v>
                  </c:pt>
                  <c:pt idx="84">
                    <c:v>0.17812993026499216</c:v>
                  </c:pt>
                  <c:pt idx="85">
                    <c:v>0.17216729661302388</c:v>
                  </c:pt>
                  <c:pt idx="86">
                    <c:v>0.15212124715422756</c:v>
                  </c:pt>
                  <c:pt idx="87">
                    <c:v>0.18713155182763455</c:v>
                  </c:pt>
                  <c:pt idx="88">
                    <c:v>9.8007722987953294E-2</c:v>
                  </c:pt>
                  <c:pt idx="89">
                    <c:v>0.12309672842642337</c:v>
                  </c:pt>
                  <c:pt idx="90">
                    <c:v>0.17687724586921824</c:v>
                  </c:pt>
                  <c:pt idx="91">
                    <c:v>0.18114060245707073</c:v>
                  </c:pt>
                  <c:pt idx="92">
                    <c:v>0.26009108186822322</c:v>
                  </c:pt>
                  <c:pt idx="93">
                    <c:v>0.11644674711299667</c:v>
                  </c:pt>
                  <c:pt idx="94">
                    <c:v>0.10761630693508108</c:v>
                  </c:pt>
                  <c:pt idx="95">
                    <c:v>0.16777310613909213</c:v>
                  </c:pt>
                  <c:pt idx="96">
                    <c:v>0.13790300856399387</c:v>
                  </c:pt>
                  <c:pt idx="97">
                    <c:v>0.15749241967480238</c:v>
                  </c:pt>
                  <c:pt idx="98">
                    <c:v>0.10899455193592648</c:v>
                  </c:pt>
                  <c:pt idx="99">
                    <c:v>0.18344166427777264</c:v>
                  </c:pt>
                  <c:pt idx="100">
                    <c:v>0.17029822439238881</c:v>
                  </c:pt>
                  <c:pt idx="101">
                    <c:v>0.15018494518280354</c:v>
                  </c:pt>
                  <c:pt idx="102">
                    <c:v>0.12959632557777753</c:v>
                  </c:pt>
                  <c:pt idx="103">
                    <c:v>0.165441424232775</c:v>
                  </c:pt>
                  <c:pt idx="104">
                    <c:v>0.13282858800936029</c:v>
                  </c:pt>
                  <c:pt idx="105">
                    <c:v>0.14448276630863546</c:v>
                  </c:pt>
                  <c:pt idx="106">
                    <c:v>0.22209353115329808</c:v>
                  </c:pt>
                  <c:pt idx="107">
                    <c:v>0.28278106380617446</c:v>
                  </c:pt>
                  <c:pt idx="108">
                    <c:v>0.30500065124345793</c:v>
                  </c:pt>
                  <c:pt idx="109">
                    <c:v>0.12740476422096786</c:v>
                  </c:pt>
                  <c:pt idx="110">
                    <c:v>0.11887668097977339</c:v>
                  </c:pt>
                  <c:pt idx="111">
                    <c:v>0.10342241136363901</c:v>
                  </c:pt>
                  <c:pt idx="112">
                    <c:v>0.11808011583928758</c:v>
                  </c:pt>
                  <c:pt idx="113">
                    <c:v>0.11700360543316453</c:v>
                  </c:pt>
                  <c:pt idx="114">
                    <c:v>0.1244644657990731</c:v>
                  </c:pt>
                  <c:pt idx="115">
                    <c:v>0.16062282228484689</c:v>
                  </c:pt>
                  <c:pt idx="116">
                    <c:v>0.19513393496506182</c:v>
                  </c:pt>
                  <c:pt idx="117">
                    <c:v>0.19313424896996079</c:v>
                  </c:pt>
                  <c:pt idx="118">
                    <c:v>0.14345356050097946</c:v>
                  </c:pt>
                  <c:pt idx="119">
                    <c:v>0.15372004480630788</c:v>
                  </c:pt>
                  <c:pt idx="120">
                    <c:v>0.13480316851595917</c:v>
                  </c:pt>
                  <c:pt idx="121">
                    <c:v>0.11419339442287864</c:v>
                  </c:pt>
                  <c:pt idx="122">
                    <c:v>0.14759944906943731</c:v>
                  </c:pt>
                  <c:pt idx="123">
                    <c:v>0.11928959252610928</c:v>
                  </c:pt>
                  <c:pt idx="124">
                    <c:v>0.10253212888397324</c:v>
                  </c:pt>
                  <c:pt idx="125">
                    <c:v>0.17992188819492447</c:v>
                  </c:pt>
                  <c:pt idx="126">
                    <c:v>0.15772548692710481</c:v>
                  </c:pt>
                  <c:pt idx="127">
                    <c:v>0.15470044529646668</c:v>
                  </c:pt>
                  <c:pt idx="128">
                    <c:v>0.17776633999504265</c:v>
                  </c:pt>
                  <c:pt idx="129">
                    <c:v>0.13324661764889975</c:v>
                  </c:pt>
                  <c:pt idx="130">
                    <c:v>0.12629561369310977</c:v>
                  </c:pt>
                  <c:pt idx="131">
                    <c:v>9.7606574129892543E-2</c:v>
                  </c:pt>
                  <c:pt idx="132">
                    <c:v>9.9440538908749945E-2</c:v>
                  </c:pt>
                  <c:pt idx="133">
                    <c:v>6.8416420996488272E-2</c:v>
                  </c:pt>
                  <c:pt idx="134">
                    <c:v>8.342158793066673E-2</c:v>
                  </c:pt>
                  <c:pt idx="135">
                    <c:v>0.12242859914799899</c:v>
                  </c:pt>
                  <c:pt idx="136">
                    <c:v>9.1602071119562534E-2</c:v>
                  </c:pt>
                  <c:pt idx="137">
                    <c:v>6.4930846452161003E-2</c:v>
                  </c:pt>
                  <c:pt idx="138">
                    <c:v>0.11849565197946947</c:v>
                  </c:pt>
                  <c:pt idx="139">
                    <c:v>0.12222067745456942</c:v>
                  </c:pt>
                  <c:pt idx="140">
                    <c:v>0.1161875574615877</c:v>
                  </c:pt>
                  <c:pt idx="141">
                    <c:v>0.13605136066587961</c:v>
                  </c:pt>
                  <c:pt idx="142">
                    <c:v>0.10528606241292614</c:v>
                  </c:pt>
                  <c:pt idx="143">
                    <c:v>0.12907485157351936</c:v>
                  </c:pt>
                  <c:pt idx="144">
                    <c:v>0.10217248041627042</c:v>
                  </c:pt>
                  <c:pt idx="145">
                    <c:v>7.9482014018784991E-2</c:v>
                  </c:pt>
                  <c:pt idx="146">
                    <c:v>7.3431000491802081E-2</c:v>
                  </c:pt>
                  <c:pt idx="147">
                    <c:v>0.10510187299461841</c:v>
                  </c:pt>
                  <c:pt idx="148">
                    <c:v>0.13115292368287482</c:v>
                  </c:pt>
                  <c:pt idx="149">
                    <c:v>0.1256015448014017</c:v>
                  </c:pt>
                  <c:pt idx="150">
                    <c:v>0.18489588138756541</c:v>
                  </c:pt>
                  <c:pt idx="151">
                    <c:v>0.23515747760170236</c:v>
                  </c:pt>
                  <c:pt idx="152">
                    <c:v>0.11619327311660584</c:v>
                  </c:pt>
                  <c:pt idx="153">
                    <c:v>7.8293511236295563E-2</c:v>
                  </c:pt>
                  <c:pt idx="154">
                    <c:v>7.2843586694355547E-2</c:v>
                  </c:pt>
                  <c:pt idx="155">
                    <c:v>3.2117306129716874E-2</c:v>
                  </c:pt>
                  <c:pt idx="156">
                    <c:v>4.8801770243738669E-2</c:v>
                  </c:pt>
                  <c:pt idx="157">
                    <c:v>3.1600024349350074E-2</c:v>
                  </c:pt>
                  <c:pt idx="158">
                    <c:v>3.1956436081483186E-2</c:v>
                  </c:pt>
                  <c:pt idx="159">
                    <c:v>5.4855346972732623E-2</c:v>
                  </c:pt>
                  <c:pt idx="160">
                    <c:v>7.9405229351672602E-2</c:v>
                  </c:pt>
                  <c:pt idx="161">
                    <c:v>0.15852402590865802</c:v>
                  </c:pt>
                  <c:pt idx="162">
                    <c:v>0.27955541358510749</c:v>
                  </c:pt>
                  <c:pt idx="163">
                    <c:v>0.40172043654039324</c:v>
                  </c:pt>
                  <c:pt idx="164">
                    <c:v>0.48324804452040326</c:v>
                  </c:pt>
                  <c:pt idx="165">
                    <c:v>0.55553197859339043</c:v>
                  </c:pt>
                  <c:pt idx="166">
                    <c:v>0.46152192092818528</c:v>
                  </c:pt>
                  <c:pt idx="167">
                    <c:v>0.44522714809962299</c:v>
                  </c:pt>
                  <c:pt idx="168">
                    <c:v>0.27526370660771321</c:v>
                  </c:pt>
                  <c:pt idx="169">
                    <c:v>0.26594374025260548</c:v>
                  </c:pt>
                  <c:pt idx="170">
                    <c:v>0.21287251534900731</c:v>
                  </c:pt>
                  <c:pt idx="171">
                    <c:v>0.18478758404604331</c:v>
                  </c:pt>
                  <c:pt idx="172">
                    <c:v>0.1850005098886823</c:v>
                  </c:pt>
                  <c:pt idx="173">
                    <c:v>0.26264086664074804</c:v>
                  </c:pt>
                  <c:pt idx="174">
                    <c:v>0.25103256051679246</c:v>
                  </c:pt>
                  <c:pt idx="175">
                    <c:v>0.21491339806491741</c:v>
                  </c:pt>
                  <c:pt idx="176">
                    <c:v>0.30853085682923104</c:v>
                  </c:pt>
                  <c:pt idx="177">
                    <c:v>0.37325251790530672</c:v>
                  </c:pt>
                  <c:pt idx="178">
                    <c:v>0.33410043194445832</c:v>
                  </c:pt>
                  <c:pt idx="179">
                    <c:v>0.25774114367735185</c:v>
                  </c:pt>
                  <c:pt idx="180">
                    <c:v>0.22328857126149362</c:v>
                  </c:pt>
                  <c:pt idx="181">
                    <c:v>0.15529114542206593</c:v>
                  </c:pt>
                  <c:pt idx="182">
                    <c:v>0.12392318136007235</c:v>
                  </c:pt>
                  <c:pt idx="183">
                    <c:v>9.9701229567968286E-2</c:v>
                  </c:pt>
                  <c:pt idx="184">
                    <c:v>7.8882516278772519E-2</c:v>
                  </c:pt>
                  <c:pt idx="185">
                    <c:v>9.6847118797227891E-2</c:v>
                  </c:pt>
                  <c:pt idx="186">
                    <c:v>6.2036239654425694E-2</c:v>
                  </c:pt>
                  <c:pt idx="187">
                    <c:v>8.0436279679953218E-2</c:v>
                  </c:pt>
                  <c:pt idx="188">
                    <c:v>8.5657572162361986E-2</c:v>
                  </c:pt>
                  <c:pt idx="189">
                    <c:v>6.1812802877212358E-2</c:v>
                  </c:pt>
                  <c:pt idx="190">
                    <c:v>5.8065436652029061E-2</c:v>
                  </c:pt>
                  <c:pt idx="191">
                    <c:v>6.6536083220581951E-2</c:v>
                  </c:pt>
                  <c:pt idx="192">
                    <c:v>5.3839479994979046E-2</c:v>
                  </c:pt>
                  <c:pt idx="193">
                    <c:v>4.5955496209915549E-2</c:v>
                  </c:pt>
                  <c:pt idx="194">
                    <c:v>3.8117761606075704E-2</c:v>
                  </c:pt>
                  <c:pt idx="195">
                    <c:v>6.2752115614727558E-2</c:v>
                  </c:pt>
                  <c:pt idx="196">
                    <c:v>3.5859352025136418E-2</c:v>
                  </c:pt>
                  <c:pt idx="197">
                    <c:v>3.9851204810005918E-2</c:v>
                  </c:pt>
                  <c:pt idx="198">
                    <c:v>8.2680201377771365E-2</c:v>
                  </c:pt>
                  <c:pt idx="199">
                    <c:v>5.1959986539400593E-2</c:v>
                  </c:pt>
                  <c:pt idx="200">
                    <c:v>4.7003482588393437E-2</c:v>
                  </c:pt>
                  <c:pt idx="201">
                    <c:v>6.4753107666693316E-2</c:v>
                  </c:pt>
                  <c:pt idx="202">
                    <c:v>5.2978703738846118E-2</c:v>
                  </c:pt>
                  <c:pt idx="203">
                    <c:v>5.9495288081351398E-2</c:v>
                  </c:pt>
                  <c:pt idx="204">
                    <c:v>3.6514168865177728E-2</c:v>
                  </c:pt>
                  <c:pt idx="205">
                    <c:v>5.9903885862865248E-2</c:v>
                  </c:pt>
                  <c:pt idx="206">
                    <c:v>6.7941350374595103E-2</c:v>
                  </c:pt>
                  <c:pt idx="207">
                    <c:v>5.6142782456422291E-2</c:v>
                  </c:pt>
                  <c:pt idx="208">
                    <c:v>5.6385956670748444E-2</c:v>
                  </c:pt>
                  <c:pt idx="209">
                    <c:v>8.6695865361533744E-2</c:v>
                  </c:pt>
                  <c:pt idx="210">
                    <c:v>0.11152679208234405</c:v>
                  </c:pt>
                  <c:pt idx="211">
                    <c:v>7.6481620620117943E-2</c:v>
                  </c:pt>
                  <c:pt idx="212">
                    <c:v>0.10398552663120307</c:v>
                  </c:pt>
                  <c:pt idx="213">
                    <c:v>5.2991913462919864E-2</c:v>
                  </c:pt>
                  <c:pt idx="214">
                    <c:v>7.9217807483392924E-2</c:v>
                  </c:pt>
                  <c:pt idx="215">
                    <c:v>6.3568096343324346E-2</c:v>
                  </c:pt>
                  <c:pt idx="216">
                    <c:v>5.4829313729642559E-2</c:v>
                  </c:pt>
                  <c:pt idx="217">
                    <c:v>7.0019173224875372E-2</c:v>
                  </c:pt>
                  <c:pt idx="218">
                    <c:v>5.3315217113676629E-2</c:v>
                  </c:pt>
                  <c:pt idx="219">
                    <c:v>8.2230854143525586E-2</c:v>
                  </c:pt>
                  <c:pt idx="220">
                    <c:v>9.1863093775926871E-2</c:v>
                  </c:pt>
                  <c:pt idx="221">
                    <c:v>0.10817695211322971</c:v>
                  </c:pt>
                  <c:pt idx="222">
                    <c:v>5.0594816406088684E-2</c:v>
                  </c:pt>
                  <c:pt idx="223">
                    <c:v>6.3165496808549965E-2</c:v>
                  </c:pt>
                  <c:pt idx="224">
                    <c:v>7.8339519228157808E-2</c:v>
                  </c:pt>
                  <c:pt idx="225">
                    <c:v>4.5621116317618053E-2</c:v>
                  </c:pt>
                  <c:pt idx="226">
                    <c:v>5.8380527523515739E-2</c:v>
                  </c:pt>
                  <c:pt idx="227">
                    <c:v>8.4776040510164963E-2</c:v>
                  </c:pt>
                  <c:pt idx="228">
                    <c:v>8.4814131261386635E-2</c:v>
                  </c:pt>
                  <c:pt idx="229">
                    <c:v>7.4762468148516878E-2</c:v>
                  </c:pt>
                  <c:pt idx="230">
                    <c:v>6.6924580066248185E-2</c:v>
                  </c:pt>
                  <c:pt idx="231">
                    <c:v>9.140876712119804E-2</c:v>
                  </c:pt>
                  <c:pt idx="232">
                    <c:v>0.13400193564808252</c:v>
                  </c:pt>
                  <c:pt idx="233">
                    <c:v>0.12684877252704774</c:v>
                  </c:pt>
                  <c:pt idx="234">
                    <c:v>6.9190298230383987E-2</c:v>
                  </c:pt>
                  <c:pt idx="235">
                    <c:v>4.8055358531272102E-2</c:v>
                  </c:pt>
                  <c:pt idx="236">
                    <c:v>7.9600692795186612E-2</c:v>
                  </c:pt>
                  <c:pt idx="237">
                    <c:v>8.1426711195403248E-2</c:v>
                  </c:pt>
                  <c:pt idx="238">
                    <c:v>7.28372550964035E-2</c:v>
                  </c:pt>
                  <c:pt idx="239">
                    <c:v>8.3436576936119E-2</c:v>
                  </c:pt>
                  <c:pt idx="240">
                    <c:v>7.8517356209015995E-2</c:v>
                  </c:pt>
                  <c:pt idx="241">
                    <c:v>0.12155248244386491</c:v>
                  </c:pt>
                  <c:pt idx="242">
                    <c:v>9.6988502897650375E-2</c:v>
                  </c:pt>
                  <c:pt idx="243">
                    <c:v>0.10528739565628531</c:v>
                  </c:pt>
                  <c:pt idx="244">
                    <c:v>0.1068751058297414</c:v>
                  </c:pt>
                  <c:pt idx="245">
                    <c:v>6.8461027798612642E-2</c:v>
                  </c:pt>
                  <c:pt idx="246">
                    <c:v>9.5970211039338282E-2</c:v>
                  </c:pt>
                  <c:pt idx="247">
                    <c:v>0.12042997741801692</c:v>
                  </c:pt>
                  <c:pt idx="248">
                    <c:v>0.10901450341239742</c:v>
                  </c:pt>
                  <c:pt idx="249">
                    <c:v>8.2879915601916182E-2</c:v>
                  </c:pt>
                  <c:pt idx="250">
                    <c:v>6.0609462906980029E-2</c:v>
                  </c:pt>
                  <c:pt idx="251">
                    <c:v>5.9269292377535053E-2</c:v>
                  </c:pt>
                  <c:pt idx="252">
                    <c:v>0.11101026490782596</c:v>
                  </c:pt>
                  <c:pt idx="253">
                    <c:v>0.11334567057592293</c:v>
                  </c:pt>
                  <c:pt idx="254">
                    <c:v>0.1038725221456978</c:v>
                  </c:pt>
                  <c:pt idx="255">
                    <c:v>0.11110600438019463</c:v>
                  </c:pt>
                  <c:pt idx="256">
                    <c:v>0.10241399338976935</c:v>
                  </c:pt>
                  <c:pt idx="257">
                    <c:v>6.4368881220381077E-2</c:v>
                  </c:pt>
                  <c:pt idx="258">
                    <c:v>0.10248544032027544</c:v>
                  </c:pt>
                  <c:pt idx="259">
                    <c:v>0.12733010056686847</c:v>
                  </c:pt>
                  <c:pt idx="260">
                    <c:v>0.1280785785713778</c:v>
                  </c:pt>
                  <c:pt idx="261">
                    <c:v>0.14092989805209444</c:v>
                  </c:pt>
                  <c:pt idx="262">
                    <c:v>8.8417097382857579E-2</c:v>
                  </c:pt>
                  <c:pt idx="263">
                    <c:v>0.10192698043255011</c:v>
                  </c:pt>
                  <c:pt idx="264">
                    <c:v>0.12728896685372953</c:v>
                  </c:pt>
                  <c:pt idx="265">
                    <c:v>0.13308601041979135</c:v>
                  </c:pt>
                  <c:pt idx="266">
                    <c:v>8.6453017375341043E-2</c:v>
                  </c:pt>
                  <c:pt idx="267">
                    <c:v>0.10246008573226678</c:v>
                  </c:pt>
                  <c:pt idx="268">
                    <c:v>0.1039901195803556</c:v>
                  </c:pt>
                  <c:pt idx="269">
                    <c:v>7.024619392558519E-2</c:v>
                  </c:pt>
                  <c:pt idx="270">
                    <c:v>5.89600865195287E-2</c:v>
                  </c:pt>
                  <c:pt idx="271">
                    <c:v>9.3564211134405328E-2</c:v>
                  </c:pt>
                  <c:pt idx="272">
                    <c:v>0.11681690181893038</c:v>
                  </c:pt>
                  <c:pt idx="273">
                    <c:v>0.12502229425766012</c:v>
                  </c:pt>
                  <c:pt idx="274">
                    <c:v>0.11417294985625882</c:v>
                  </c:pt>
                  <c:pt idx="275">
                    <c:v>6.0811623731519639E-2</c:v>
                  </c:pt>
                  <c:pt idx="276">
                    <c:v>7.1788668970926547E-2</c:v>
                  </c:pt>
                  <c:pt idx="277">
                    <c:v>0.11261481897260957</c:v>
                  </c:pt>
                  <c:pt idx="278">
                    <c:v>7.0119040953785336E-2</c:v>
                  </c:pt>
                  <c:pt idx="279">
                    <c:v>6.9162216484241784E-2</c:v>
                  </c:pt>
                  <c:pt idx="280">
                    <c:v>8.4741634450843928E-2</c:v>
                  </c:pt>
                  <c:pt idx="281">
                    <c:v>0.12357208933659114</c:v>
                  </c:pt>
                  <c:pt idx="282">
                    <c:v>0.15081514329762344</c:v>
                  </c:pt>
                  <c:pt idx="283">
                    <c:v>0.10713485864332252</c:v>
                  </c:pt>
                  <c:pt idx="284">
                    <c:v>0.11331616157485104</c:v>
                  </c:pt>
                  <c:pt idx="285">
                    <c:v>0.10728953322887215</c:v>
                  </c:pt>
                  <c:pt idx="286">
                    <c:v>7.7115705324196135E-2</c:v>
                  </c:pt>
                  <c:pt idx="287">
                    <c:v>8.2894307393396927E-2</c:v>
                  </c:pt>
                  <c:pt idx="288">
                    <c:v>7.5333973909080421E-2</c:v>
                  </c:pt>
                  <c:pt idx="289">
                    <c:v>8.0757936650170573E-2</c:v>
                  </c:pt>
                  <c:pt idx="290">
                    <c:v>7.6363885395448486E-2</c:v>
                  </c:pt>
                  <c:pt idx="291">
                    <c:v>8.706390450539149E-2</c:v>
                  </c:pt>
                  <c:pt idx="292">
                    <c:v>7.2742689147389919E-2</c:v>
                  </c:pt>
                  <c:pt idx="293">
                    <c:v>7.3628092984167295E-2</c:v>
                  </c:pt>
                  <c:pt idx="294">
                    <c:v>6.2372141482666975E-2</c:v>
                  </c:pt>
                  <c:pt idx="295">
                    <c:v>8.7669872061062692E-2</c:v>
                  </c:pt>
                  <c:pt idx="296">
                    <c:v>7.3513785990292166E-2</c:v>
                  </c:pt>
                  <c:pt idx="297">
                    <c:v>4.056976568206188E-2</c:v>
                  </c:pt>
                  <c:pt idx="298">
                    <c:v>9.691386388450475E-2</c:v>
                  </c:pt>
                  <c:pt idx="299">
                    <c:v>8.5909387304453341E-2</c:v>
                  </c:pt>
                  <c:pt idx="300">
                    <c:v>9.112133661146192E-2</c:v>
                  </c:pt>
                  <c:pt idx="301">
                    <c:v>9.884025740025261E-2</c:v>
                  </c:pt>
                  <c:pt idx="302">
                    <c:v>6.6550790029110865E-2</c:v>
                  </c:pt>
                  <c:pt idx="303">
                    <c:v>8.5107753220182727E-2</c:v>
                  </c:pt>
                  <c:pt idx="304">
                    <c:v>5.4378144892218538E-2</c:v>
                  </c:pt>
                  <c:pt idx="305">
                    <c:v>6.8076935562462346E-2</c:v>
                  </c:pt>
                  <c:pt idx="306">
                    <c:v>6.8241256509872075E-2</c:v>
                  </c:pt>
                  <c:pt idx="307">
                    <c:v>0.10346150540883536</c:v>
                  </c:pt>
                  <c:pt idx="308">
                    <c:v>0.11658253909979995</c:v>
                  </c:pt>
                  <c:pt idx="309">
                    <c:v>0.13667759188875137</c:v>
                  </c:pt>
                  <c:pt idx="310">
                    <c:v>0.12871959909038194</c:v>
                  </c:pt>
                  <c:pt idx="311">
                    <c:v>0.11687211769137461</c:v>
                  </c:pt>
                  <c:pt idx="312">
                    <c:v>6.7975820712786669E-2</c:v>
                  </c:pt>
                  <c:pt idx="313">
                    <c:v>6.0524519722173771E-2</c:v>
                  </c:pt>
                  <c:pt idx="314">
                    <c:v>5.4051271194832246E-2</c:v>
                  </c:pt>
                  <c:pt idx="315">
                    <c:v>0.10587756358256815</c:v>
                  </c:pt>
                  <c:pt idx="316">
                    <c:v>0.12725862869088764</c:v>
                  </c:pt>
                  <c:pt idx="317">
                    <c:v>0.1092339484641414</c:v>
                  </c:pt>
                  <c:pt idx="318">
                    <c:v>0.10568867016123358</c:v>
                  </c:pt>
                  <c:pt idx="319">
                    <c:v>9.6289579176849341E-2</c:v>
                  </c:pt>
                  <c:pt idx="320">
                    <c:v>4.4300869045467754E-2</c:v>
                  </c:pt>
                  <c:pt idx="321">
                    <c:v>7.8622746778413341E-2</c:v>
                  </c:pt>
                  <c:pt idx="322">
                    <c:v>8.5936271915734955E-2</c:v>
                  </c:pt>
                  <c:pt idx="323">
                    <c:v>5.1228178821227349E-2</c:v>
                  </c:pt>
                  <c:pt idx="324">
                    <c:v>5.8840813775134677E-2</c:v>
                  </c:pt>
                  <c:pt idx="325">
                    <c:v>0.11119802888952512</c:v>
                  </c:pt>
                  <c:pt idx="326">
                    <c:v>0.12151618778993656</c:v>
                  </c:pt>
                  <c:pt idx="327">
                    <c:v>7.8514073754245517E-2</c:v>
                  </c:pt>
                  <c:pt idx="328">
                    <c:v>7.9027652567868881E-2</c:v>
                  </c:pt>
                  <c:pt idx="329">
                    <c:v>9.6762017036118697E-2</c:v>
                  </c:pt>
                  <c:pt idx="330">
                    <c:v>7.513370101807422E-2</c:v>
                  </c:pt>
                  <c:pt idx="331">
                    <c:v>7.4974231777134012E-2</c:v>
                  </c:pt>
                  <c:pt idx="332">
                    <c:v>9.1323884896502783E-2</c:v>
                  </c:pt>
                  <c:pt idx="333">
                    <c:v>0.107772340567375</c:v>
                  </c:pt>
                  <c:pt idx="334">
                    <c:v>8.4431778967860194E-2</c:v>
                  </c:pt>
                  <c:pt idx="335">
                    <c:v>0.10315346317720749</c:v>
                  </c:pt>
                  <c:pt idx="336">
                    <c:v>0.10090492727038504</c:v>
                  </c:pt>
                  <c:pt idx="337">
                    <c:v>8.8060076404301038E-2</c:v>
                  </c:pt>
                  <c:pt idx="338">
                    <c:v>0.10750021640375633</c:v>
                  </c:pt>
                  <c:pt idx="339">
                    <c:v>6.404065917990627E-2</c:v>
                  </c:pt>
                  <c:pt idx="340">
                    <c:v>5.9005999074307973E-2</c:v>
                  </c:pt>
                  <c:pt idx="341">
                    <c:v>5.6897170912888213E-2</c:v>
                  </c:pt>
                  <c:pt idx="342">
                    <c:v>6.4765897967520067E-2</c:v>
                  </c:pt>
                  <c:pt idx="343">
                    <c:v>5.7356131807256051E-2</c:v>
                  </c:pt>
                  <c:pt idx="344">
                    <c:v>4.9209244389012974E-2</c:v>
                  </c:pt>
                  <c:pt idx="345">
                    <c:v>4.0926757443932489E-2</c:v>
                  </c:pt>
                  <c:pt idx="346">
                    <c:v>3.8199964876916223E-2</c:v>
                  </c:pt>
                  <c:pt idx="347">
                    <c:v>4.7221131098017365E-2</c:v>
                  </c:pt>
                  <c:pt idx="348">
                    <c:v>4.8888504000737798E-2</c:v>
                  </c:pt>
                  <c:pt idx="349">
                    <c:v>7.5187797296771136E-2</c:v>
                  </c:pt>
                  <c:pt idx="350">
                    <c:v>4.7523101136061584E-2</c:v>
                  </c:pt>
                  <c:pt idx="351">
                    <c:v>0.11605397324440986</c:v>
                  </c:pt>
                  <c:pt idx="352">
                    <c:v>6.3939023223253663E-2</c:v>
                  </c:pt>
                  <c:pt idx="353">
                    <c:v>9.2897761067149406E-2</c:v>
                  </c:pt>
                  <c:pt idx="354">
                    <c:v>0.11255767268525123</c:v>
                  </c:pt>
                  <c:pt idx="355">
                    <c:v>9.027848841270826E-2</c:v>
                  </c:pt>
                  <c:pt idx="356">
                    <c:v>6.5210651448150733E-2</c:v>
                  </c:pt>
                  <c:pt idx="357">
                    <c:v>6.7193025767285489E-2</c:v>
                  </c:pt>
                  <c:pt idx="358">
                    <c:v>5.4167092752282514E-2</c:v>
                  </c:pt>
                  <c:pt idx="359">
                    <c:v>6.9039442873915793E-2</c:v>
                  </c:pt>
                  <c:pt idx="360">
                    <c:v>6.4510890921981423E-2</c:v>
                  </c:pt>
                  <c:pt idx="361">
                    <c:v>6.2623917855313224E-2</c:v>
                  </c:pt>
                  <c:pt idx="362">
                    <c:v>6.3341589014023494E-2</c:v>
                  </c:pt>
                  <c:pt idx="363">
                    <c:v>6.0161139919814137E-2</c:v>
                  </c:pt>
                  <c:pt idx="364">
                    <c:v>4.8815712091059858E-2</c:v>
                  </c:pt>
                  <c:pt idx="365">
                    <c:v>8.1579150137184267E-2</c:v>
                  </c:pt>
                  <c:pt idx="366">
                    <c:v>7.9662282879846141E-2</c:v>
                  </c:pt>
                  <c:pt idx="367">
                    <c:v>7.187966099003841E-2</c:v>
                  </c:pt>
                  <c:pt idx="368">
                    <c:v>7.8577638276454267E-2</c:v>
                  </c:pt>
                  <c:pt idx="369">
                    <c:v>8.8761120623236101E-2</c:v>
                  </c:pt>
                  <c:pt idx="370">
                    <c:v>6.8348815721513884E-2</c:v>
                  </c:pt>
                  <c:pt idx="371">
                    <c:v>4.9034863572740589E-2</c:v>
                  </c:pt>
                  <c:pt idx="372">
                    <c:v>8.6799811358253265E-2</c:v>
                  </c:pt>
                  <c:pt idx="373">
                    <c:v>5.8269608960272327E-2</c:v>
                  </c:pt>
                  <c:pt idx="374">
                    <c:v>4.898752660860517E-2</c:v>
                  </c:pt>
                  <c:pt idx="375">
                    <c:v>5.2029962898351954E-2</c:v>
                  </c:pt>
                  <c:pt idx="376">
                    <c:v>5.8812563144671641E-2</c:v>
                  </c:pt>
                  <c:pt idx="377">
                    <c:v>6.6580391720963569E-2</c:v>
                  </c:pt>
                  <c:pt idx="378">
                    <c:v>5.388133945834752E-2</c:v>
                  </c:pt>
                  <c:pt idx="379">
                    <c:v>6.3935039397604795E-2</c:v>
                  </c:pt>
                  <c:pt idx="380">
                    <c:v>6.4520881250840684E-2</c:v>
                  </c:pt>
                  <c:pt idx="381">
                    <c:v>6.1377434620620709E-2</c:v>
                  </c:pt>
                  <c:pt idx="382">
                    <c:v>0.10751402020305893</c:v>
                  </c:pt>
                  <c:pt idx="383">
                    <c:v>7.377366392531641E-2</c:v>
                  </c:pt>
                  <c:pt idx="384">
                    <c:v>7.4854646395479757E-2</c:v>
                  </c:pt>
                  <c:pt idx="385">
                    <c:v>7.6212969133364963E-2</c:v>
                  </c:pt>
                  <c:pt idx="386">
                    <c:v>7.9941781092061334E-2</c:v>
                  </c:pt>
                  <c:pt idx="387">
                    <c:v>6.5617756400647875E-2</c:v>
                  </c:pt>
                  <c:pt idx="388">
                    <c:v>3.9105890590643989E-2</c:v>
                  </c:pt>
                  <c:pt idx="389">
                    <c:v>7.2779714387139413E-2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pooled!$AZ$4:$AZ$393</c:f>
              <c:numCache>
                <c:formatCode>General</c:formatCode>
                <c:ptCount val="390"/>
                <c:pt idx="0">
                  <c:v>0.39541061606447225</c:v>
                </c:pt>
                <c:pt idx="1">
                  <c:v>1.0237219822754093</c:v>
                </c:pt>
                <c:pt idx="2">
                  <c:v>1.5771743814606904</c:v>
                </c:pt>
                <c:pt idx="3">
                  <c:v>1.860210139951751</c:v>
                </c:pt>
                <c:pt idx="4">
                  <c:v>1.7003231481949728</c:v>
                </c:pt>
                <c:pt idx="5">
                  <c:v>1.5810033854203087</c:v>
                </c:pt>
                <c:pt idx="6">
                  <c:v>1.5808487141166947</c:v>
                </c:pt>
                <c:pt idx="7">
                  <c:v>1.5555361943916639</c:v>
                </c:pt>
                <c:pt idx="8">
                  <c:v>1.539073939074417</c:v>
                </c:pt>
                <c:pt idx="9">
                  <c:v>1.4663260908453399</c:v>
                </c:pt>
                <c:pt idx="10">
                  <c:v>1.3771865418130398</c:v>
                </c:pt>
                <c:pt idx="11">
                  <c:v>1.3961513425279151</c:v>
                </c:pt>
                <c:pt idx="12">
                  <c:v>1.408269797467012</c:v>
                </c:pt>
                <c:pt idx="13">
                  <c:v>1.3973022336736434</c:v>
                </c:pt>
                <c:pt idx="14">
                  <c:v>1.525139267134465</c:v>
                </c:pt>
                <c:pt idx="15">
                  <c:v>1.5195006669040063</c:v>
                </c:pt>
                <c:pt idx="16">
                  <c:v>1.5809270874451404</c:v>
                </c:pt>
                <c:pt idx="17">
                  <c:v>1.5779280399529478</c:v>
                </c:pt>
                <c:pt idx="18">
                  <c:v>1.5033089126706149</c:v>
                </c:pt>
                <c:pt idx="19">
                  <c:v>1.3607129555756639</c:v>
                </c:pt>
                <c:pt idx="20">
                  <c:v>1.3605583188437853</c:v>
                </c:pt>
                <c:pt idx="21">
                  <c:v>1.5290777436770631</c:v>
                </c:pt>
                <c:pt idx="22">
                  <c:v>1.4082319850342904</c:v>
                </c:pt>
                <c:pt idx="23">
                  <c:v>1.4678528520505056</c:v>
                </c:pt>
                <c:pt idx="24">
                  <c:v>1.432344305421281</c:v>
                </c:pt>
                <c:pt idx="25">
                  <c:v>1.4320818220029599</c:v>
                </c:pt>
                <c:pt idx="26">
                  <c:v>1.3621422227773801</c:v>
                </c:pt>
                <c:pt idx="27">
                  <c:v>1.3958641878450513</c:v>
                </c:pt>
                <c:pt idx="28">
                  <c:v>1.4246675167334844</c:v>
                </c:pt>
                <c:pt idx="29">
                  <c:v>1.4988948189528479</c:v>
                </c:pt>
                <c:pt idx="30">
                  <c:v>1.5690947560976065</c:v>
                </c:pt>
                <c:pt idx="31">
                  <c:v>1.5842692731829648</c:v>
                </c:pt>
                <c:pt idx="32">
                  <c:v>1.6412632505009201</c:v>
                </c:pt>
                <c:pt idx="33">
                  <c:v>1.6356135610821982</c:v>
                </c:pt>
                <c:pt idx="34">
                  <c:v>1.6738898762552827</c:v>
                </c:pt>
                <c:pt idx="35">
                  <c:v>1.3908159917441751</c:v>
                </c:pt>
                <c:pt idx="36">
                  <c:v>1.2631758402605548</c:v>
                </c:pt>
                <c:pt idx="37">
                  <c:v>1.267160289354941</c:v>
                </c:pt>
                <c:pt idx="38">
                  <c:v>1.2925096111689927</c:v>
                </c:pt>
                <c:pt idx="39">
                  <c:v>1.4865706379417878</c:v>
                </c:pt>
                <c:pt idx="40">
                  <c:v>1.5025349386494569</c:v>
                </c:pt>
                <c:pt idx="41">
                  <c:v>1.4560938140734736</c:v>
                </c:pt>
                <c:pt idx="42">
                  <c:v>1.400845935417979</c:v>
                </c:pt>
                <c:pt idx="43">
                  <c:v>1.4660805881867534</c:v>
                </c:pt>
                <c:pt idx="44">
                  <c:v>1.5537366867515501</c:v>
                </c:pt>
                <c:pt idx="45">
                  <c:v>1.4290003172844918</c:v>
                </c:pt>
                <c:pt idx="46">
                  <c:v>1.4461222433014149</c:v>
                </c:pt>
                <c:pt idx="47">
                  <c:v>1.4204316177010956</c:v>
                </c:pt>
                <c:pt idx="48">
                  <c:v>1.2671501860619481</c:v>
                </c:pt>
                <c:pt idx="49">
                  <c:v>1.3577127236690285</c:v>
                </c:pt>
                <c:pt idx="50">
                  <c:v>1.5689303175806222</c:v>
                </c:pt>
                <c:pt idx="51">
                  <c:v>1.6568051722948391</c:v>
                </c:pt>
                <c:pt idx="52">
                  <c:v>1.5180815031540371</c:v>
                </c:pt>
                <c:pt idx="53">
                  <c:v>1.4902583011121391</c:v>
                </c:pt>
                <c:pt idx="54">
                  <c:v>1.4382349715190825</c:v>
                </c:pt>
                <c:pt idx="55">
                  <c:v>1.3908450456919794</c:v>
                </c:pt>
                <c:pt idx="56">
                  <c:v>1.4877167494885157</c:v>
                </c:pt>
                <c:pt idx="57">
                  <c:v>1.4608672246409968</c:v>
                </c:pt>
                <c:pt idx="58">
                  <c:v>1.4373469712430149</c:v>
                </c:pt>
                <c:pt idx="59">
                  <c:v>1.5335623802014973</c:v>
                </c:pt>
                <c:pt idx="60">
                  <c:v>1.6013197284432623</c:v>
                </c:pt>
                <c:pt idx="61">
                  <c:v>1.3975701741592499</c:v>
                </c:pt>
                <c:pt idx="62">
                  <c:v>1.3224522392696096</c:v>
                </c:pt>
                <c:pt idx="63">
                  <c:v>1.366964128203882</c:v>
                </c:pt>
                <c:pt idx="64">
                  <c:v>1.4699068898245722</c:v>
                </c:pt>
                <c:pt idx="65">
                  <c:v>1.5349310311205633</c:v>
                </c:pt>
                <c:pt idx="66">
                  <c:v>1.4661005022447855</c:v>
                </c:pt>
                <c:pt idx="67">
                  <c:v>1.4941322927115168</c:v>
                </c:pt>
                <c:pt idx="68">
                  <c:v>1.3985169490462566</c:v>
                </c:pt>
                <c:pt idx="69">
                  <c:v>1.4226885209889799</c:v>
                </c:pt>
                <c:pt idx="70">
                  <c:v>1.4723747239401417</c:v>
                </c:pt>
                <c:pt idx="71">
                  <c:v>1.2977670209779002</c:v>
                </c:pt>
                <c:pt idx="72">
                  <c:v>1.4073866365891323</c:v>
                </c:pt>
                <c:pt idx="73">
                  <c:v>1.3019003661337736</c:v>
                </c:pt>
                <c:pt idx="74">
                  <c:v>1.3924171615247793</c:v>
                </c:pt>
                <c:pt idx="75">
                  <c:v>1.4645708165293323</c:v>
                </c:pt>
                <c:pt idx="76">
                  <c:v>1.4300508029539512</c:v>
                </c:pt>
                <c:pt idx="77">
                  <c:v>1.4210371562203388</c:v>
                </c:pt>
                <c:pt idx="78">
                  <c:v>1.4582495474141886</c:v>
                </c:pt>
                <c:pt idx="79">
                  <c:v>1.5513979025310676</c:v>
                </c:pt>
                <c:pt idx="80">
                  <c:v>1.5776057753841224</c:v>
                </c:pt>
                <c:pt idx="81">
                  <c:v>1.5043273373196344</c:v>
                </c:pt>
                <c:pt idx="82">
                  <c:v>1.4543291511902401</c:v>
                </c:pt>
                <c:pt idx="83">
                  <c:v>1.556104304080641</c:v>
                </c:pt>
                <c:pt idx="84">
                  <c:v>1.6480742141929869</c:v>
                </c:pt>
                <c:pt idx="85">
                  <c:v>1.5840935479105531</c:v>
                </c:pt>
                <c:pt idx="86">
                  <c:v>1.4491096233954925</c:v>
                </c:pt>
                <c:pt idx="87">
                  <c:v>1.5768284133475727</c:v>
                </c:pt>
                <c:pt idx="88">
                  <c:v>1.4765916104785828</c:v>
                </c:pt>
                <c:pt idx="89">
                  <c:v>1.6438902821581745</c:v>
                </c:pt>
                <c:pt idx="90">
                  <c:v>1.6675757575985752</c:v>
                </c:pt>
                <c:pt idx="91">
                  <c:v>1.5871156258928478</c:v>
                </c:pt>
                <c:pt idx="92">
                  <c:v>1.5533209460118544</c:v>
                </c:pt>
                <c:pt idx="93">
                  <c:v>1.398947794027309</c:v>
                </c:pt>
                <c:pt idx="94">
                  <c:v>1.3289355895113866</c:v>
                </c:pt>
                <c:pt idx="95">
                  <c:v>1.4755877162058433</c:v>
                </c:pt>
                <c:pt idx="96">
                  <c:v>1.5614047288060346</c:v>
                </c:pt>
                <c:pt idx="97">
                  <c:v>1.5561031280043307</c:v>
                </c:pt>
                <c:pt idx="98">
                  <c:v>1.4133364539318449</c:v>
                </c:pt>
                <c:pt idx="99">
                  <c:v>1.5557708944544724</c:v>
                </c:pt>
                <c:pt idx="100">
                  <c:v>1.6392914546750283</c:v>
                </c:pt>
                <c:pt idx="101">
                  <c:v>1.7215013361691636</c:v>
                </c:pt>
                <c:pt idx="102">
                  <c:v>1.7022724336764556</c:v>
                </c:pt>
                <c:pt idx="103">
                  <c:v>1.64588058360323</c:v>
                </c:pt>
                <c:pt idx="104">
                  <c:v>1.5604899575252325</c:v>
                </c:pt>
                <c:pt idx="105">
                  <c:v>1.6811632439402855</c:v>
                </c:pt>
                <c:pt idx="106">
                  <c:v>1.7124971137334821</c:v>
                </c:pt>
                <c:pt idx="107">
                  <c:v>1.6543368231551898</c:v>
                </c:pt>
                <c:pt idx="108">
                  <c:v>1.7613261961590703</c:v>
                </c:pt>
                <c:pt idx="109">
                  <c:v>1.5153290746306385</c:v>
                </c:pt>
                <c:pt idx="110">
                  <c:v>1.4976677185701879</c:v>
                </c:pt>
                <c:pt idx="111">
                  <c:v>1.5548965137248441</c:v>
                </c:pt>
                <c:pt idx="112">
                  <c:v>1.6558738182422057</c:v>
                </c:pt>
                <c:pt idx="113">
                  <c:v>1.5541080770624776</c:v>
                </c:pt>
                <c:pt idx="114">
                  <c:v>1.5626737977625509</c:v>
                </c:pt>
                <c:pt idx="115">
                  <c:v>1.5749629096713813</c:v>
                </c:pt>
                <c:pt idx="116">
                  <c:v>1.5134231718007494</c:v>
                </c:pt>
                <c:pt idx="117">
                  <c:v>1.4054897590149193</c:v>
                </c:pt>
                <c:pt idx="118">
                  <c:v>1.4734111332297608</c:v>
                </c:pt>
                <c:pt idx="119">
                  <c:v>1.5465529503399462</c:v>
                </c:pt>
                <c:pt idx="120">
                  <c:v>1.5039918001657782</c:v>
                </c:pt>
                <c:pt idx="121">
                  <c:v>1.474465733990608</c:v>
                </c:pt>
                <c:pt idx="122">
                  <c:v>1.5560476596206887</c:v>
                </c:pt>
                <c:pt idx="123">
                  <c:v>1.3947352373735449</c:v>
                </c:pt>
                <c:pt idx="124">
                  <c:v>1.4065899788919554</c:v>
                </c:pt>
                <c:pt idx="125">
                  <c:v>1.4886623872889793</c:v>
                </c:pt>
                <c:pt idx="126">
                  <c:v>1.4368265424692703</c:v>
                </c:pt>
                <c:pt idx="127">
                  <c:v>1.5201913377865859</c:v>
                </c:pt>
                <c:pt idx="128">
                  <c:v>1.588300981728002</c:v>
                </c:pt>
                <c:pt idx="129">
                  <c:v>1.6298539367394198</c:v>
                </c:pt>
                <c:pt idx="130">
                  <c:v>1.6352959889440539</c:v>
                </c:pt>
                <c:pt idx="131">
                  <c:v>1.5744286627802779</c:v>
                </c:pt>
                <c:pt idx="132">
                  <c:v>1.4535273704845646</c:v>
                </c:pt>
                <c:pt idx="133">
                  <c:v>1.2664710158159835</c:v>
                </c:pt>
                <c:pt idx="134">
                  <c:v>1.2078756226502614</c:v>
                </c:pt>
                <c:pt idx="135">
                  <c:v>1.3396052162910788</c:v>
                </c:pt>
                <c:pt idx="136">
                  <c:v>1.41066206756021</c:v>
                </c:pt>
                <c:pt idx="137">
                  <c:v>1.4685520885380465</c:v>
                </c:pt>
                <c:pt idx="138">
                  <c:v>1.5515795193417266</c:v>
                </c:pt>
                <c:pt idx="139">
                  <c:v>1.4688606346720703</c:v>
                </c:pt>
                <c:pt idx="140">
                  <c:v>1.5050933522367769</c:v>
                </c:pt>
                <c:pt idx="141">
                  <c:v>1.4289421592289384</c:v>
                </c:pt>
                <c:pt idx="142">
                  <c:v>1.3318818293498917</c:v>
                </c:pt>
                <c:pt idx="143">
                  <c:v>1.4804854226587969</c:v>
                </c:pt>
                <c:pt idx="144">
                  <c:v>1.5400741869635546</c:v>
                </c:pt>
                <c:pt idx="145">
                  <c:v>1.4731727955737013</c:v>
                </c:pt>
                <c:pt idx="146">
                  <c:v>1.3323631094083821</c:v>
                </c:pt>
                <c:pt idx="147">
                  <c:v>1.327949543402011</c:v>
                </c:pt>
                <c:pt idx="148">
                  <c:v>1.3637547920825197</c:v>
                </c:pt>
                <c:pt idx="149">
                  <c:v>1.2876726935581357</c:v>
                </c:pt>
                <c:pt idx="150">
                  <c:v>1.4707033910778988</c:v>
                </c:pt>
                <c:pt idx="151">
                  <c:v>1.6480267483288076</c:v>
                </c:pt>
                <c:pt idx="152">
                  <c:v>1.3074648517351979</c:v>
                </c:pt>
                <c:pt idx="153">
                  <c:v>1.1181041093471267</c:v>
                </c:pt>
                <c:pt idx="154">
                  <c:v>0.91529070795496859</c:v>
                </c:pt>
                <c:pt idx="155">
                  <c:v>0.73109099816345491</c:v>
                </c:pt>
                <c:pt idx="156">
                  <c:v>0.56444843463188887</c:v>
                </c:pt>
                <c:pt idx="157">
                  <c:v>0.53472020529085096</c:v>
                </c:pt>
                <c:pt idx="158">
                  <c:v>0.53566033335005836</c:v>
                </c:pt>
                <c:pt idx="159">
                  <c:v>0.64581606996474084</c:v>
                </c:pt>
                <c:pt idx="160">
                  <c:v>0.85939009186574666</c:v>
                </c:pt>
                <c:pt idx="161">
                  <c:v>1.2562473769760494</c:v>
                </c:pt>
                <c:pt idx="162">
                  <c:v>1.8440295902698618</c:v>
                </c:pt>
                <c:pt idx="163">
                  <c:v>2.6363537615534138</c:v>
                </c:pt>
                <c:pt idx="164">
                  <c:v>3.4298608442423006</c:v>
                </c:pt>
                <c:pt idx="165">
                  <c:v>4.2044624007400824</c:v>
                </c:pt>
                <c:pt idx="166">
                  <c:v>4.6630349042433883</c:v>
                </c:pt>
                <c:pt idx="167">
                  <c:v>4.8112458694422475</c:v>
                </c:pt>
                <c:pt idx="168">
                  <c:v>5.0834132733448927</c:v>
                </c:pt>
                <c:pt idx="169">
                  <c:v>5.20570319020681</c:v>
                </c:pt>
                <c:pt idx="170">
                  <c:v>5.1153561235329681</c:v>
                </c:pt>
                <c:pt idx="171">
                  <c:v>5.3067906982198796</c:v>
                </c:pt>
                <c:pt idx="172">
                  <c:v>4.9732667852786729</c:v>
                </c:pt>
                <c:pt idx="173">
                  <c:v>4.4187348217378197</c:v>
                </c:pt>
                <c:pt idx="174">
                  <c:v>3.9297165823944442</c:v>
                </c:pt>
                <c:pt idx="175">
                  <c:v>3.8946662728642698</c:v>
                </c:pt>
                <c:pt idx="176">
                  <c:v>3.4409033264026263</c:v>
                </c:pt>
                <c:pt idx="177">
                  <c:v>3.1187453860546355</c:v>
                </c:pt>
                <c:pt idx="178">
                  <c:v>2.8163563694107787</c:v>
                </c:pt>
                <c:pt idx="179">
                  <c:v>2.4874504285134722</c:v>
                </c:pt>
                <c:pt idx="180">
                  <c:v>2.2701934648484521</c:v>
                </c:pt>
                <c:pt idx="181">
                  <c:v>1.917789963097339</c:v>
                </c:pt>
                <c:pt idx="182">
                  <c:v>1.816835728379621</c:v>
                </c:pt>
                <c:pt idx="183">
                  <c:v>1.742465082226119</c:v>
                </c:pt>
                <c:pt idx="184">
                  <c:v>1.4832663472484322</c:v>
                </c:pt>
                <c:pt idx="185">
                  <c:v>1.5068359639868667</c:v>
                </c:pt>
                <c:pt idx="186">
                  <c:v>1.5093806019982745</c:v>
                </c:pt>
                <c:pt idx="187">
                  <c:v>1.3930671833541832</c:v>
                </c:pt>
                <c:pt idx="188">
                  <c:v>1.3540041158716214</c:v>
                </c:pt>
                <c:pt idx="189">
                  <c:v>1.3107116288209002</c:v>
                </c:pt>
                <c:pt idx="190">
                  <c:v>1.229131003431972</c:v>
                </c:pt>
                <c:pt idx="191">
                  <c:v>1.2222524307326752</c:v>
                </c:pt>
                <c:pt idx="192">
                  <c:v>1.2525465494835368</c:v>
                </c:pt>
                <c:pt idx="193">
                  <c:v>1.1869989580653657</c:v>
                </c:pt>
                <c:pt idx="194">
                  <c:v>1.1606907496175323</c:v>
                </c:pt>
                <c:pt idx="195">
                  <c:v>1.1859883069812733</c:v>
                </c:pt>
                <c:pt idx="196">
                  <c:v>1.0975265184837784</c:v>
                </c:pt>
                <c:pt idx="197">
                  <c:v>1.124988601022809</c:v>
                </c:pt>
                <c:pt idx="198">
                  <c:v>1.1335477880152789</c:v>
                </c:pt>
                <c:pt idx="199">
                  <c:v>1.0140470152332937</c:v>
                </c:pt>
                <c:pt idx="200">
                  <c:v>1.0463982909038334</c:v>
                </c:pt>
                <c:pt idx="201">
                  <c:v>1.125317632665743</c:v>
                </c:pt>
                <c:pt idx="202">
                  <c:v>1.0894274069844352</c:v>
                </c:pt>
                <c:pt idx="203">
                  <c:v>1.0759238780010101</c:v>
                </c:pt>
                <c:pt idx="204">
                  <c:v>1.0153015554624876</c:v>
                </c:pt>
                <c:pt idx="205">
                  <c:v>0.99185633320324174</c:v>
                </c:pt>
                <c:pt idx="206">
                  <c:v>1.0142945200509359</c:v>
                </c:pt>
                <c:pt idx="207">
                  <c:v>0.99293205221436032</c:v>
                </c:pt>
                <c:pt idx="208">
                  <c:v>1.0178703133301337</c:v>
                </c:pt>
                <c:pt idx="209">
                  <c:v>1.0606342812280491</c:v>
                </c:pt>
                <c:pt idx="210">
                  <c:v>1.1950570089582042</c:v>
                </c:pt>
                <c:pt idx="211">
                  <c:v>1.1929543525146151</c:v>
                </c:pt>
                <c:pt idx="212">
                  <c:v>1.1922729031503949</c:v>
                </c:pt>
                <c:pt idx="213">
                  <c:v>1.0823056739864056</c:v>
                </c:pt>
                <c:pt idx="214">
                  <c:v>1.0621733299206333</c:v>
                </c:pt>
                <c:pt idx="215">
                  <c:v>1.0310428100679661</c:v>
                </c:pt>
                <c:pt idx="216">
                  <c:v>1.0521053342911622</c:v>
                </c:pt>
                <c:pt idx="217">
                  <c:v>1.0777834760121277</c:v>
                </c:pt>
                <c:pt idx="218">
                  <c:v>1.0889584704370101</c:v>
                </c:pt>
                <c:pt idx="219">
                  <c:v>1.1380046989795545</c:v>
                </c:pt>
                <c:pt idx="220">
                  <c:v>1.1672243122145591</c:v>
                </c:pt>
                <c:pt idx="221">
                  <c:v>1.149999313934374</c:v>
                </c:pt>
                <c:pt idx="222">
                  <c:v>1.066622426297416</c:v>
                </c:pt>
                <c:pt idx="223">
                  <c:v>1.1031211783500328</c:v>
                </c:pt>
                <c:pt idx="224">
                  <c:v>1.0824861239337837</c:v>
                </c:pt>
                <c:pt idx="225">
                  <c:v>0.9522648383527077</c:v>
                </c:pt>
                <c:pt idx="226">
                  <c:v>1.004682668253738</c:v>
                </c:pt>
                <c:pt idx="227">
                  <c:v>1.0811221166911364</c:v>
                </c:pt>
                <c:pt idx="228">
                  <c:v>1.113488312828927</c:v>
                </c:pt>
                <c:pt idx="229">
                  <c:v>1.0762531646448312</c:v>
                </c:pt>
                <c:pt idx="230">
                  <c:v>1.012558361759591</c:v>
                </c:pt>
                <c:pt idx="231">
                  <c:v>1.1238095690307297</c:v>
                </c:pt>
                <c:pt idx="232">
                  <c:v>1.2426828828228507</c:v>
                </c:pt>
                <c:pt idx="233">
                  <c:v>1.210441429722219</c:v>
                </c:pt>
                <c:pt idx="234">
                  <c:v>1.1419332951559817</c:v>
                </c:pt>
                <c:pt idx="235">
                  <c:v>1.1944559005460418</c:v>
                </c:pt>
                <c:pt idx="236">
                  <c:v>1.1884812826325499</c:v>
                </c:pt>
                <c:pt idx="237">
                  <c:v>1.155245690749594</c:v>
                </c:pt>
                <c:pt idx="238">
                  <c:v>1.1139136035222845</c:v>
                </c:pt>
                <c:pt idx="239">
                  <c:v>1.0829528293550144</c:v>
                </c:pt>
                <c:pt idx="240">
                  <c:v>1.1041881211262332</c:v>
                </c:pt>
                <c:pt idx="241">
                  <c:v>1.1737452407613578</c:v>
                </c:pt>
                <c:pt idx="242">
                  <c:v>1.1135537158251663</c:v>
                </c:pt>
                <c:pt idx="243">
                  <c:v>1.0668929447765516</c:v>
                </c:pt>
                <c:pt idx="244">
                  <c:v>1.0594244749620847</c:v>
                </c:pt>
                <c:pt idx="245">
                  <c:v>1.0280811027550607</c:v>
                </c:pt>
                <c:pt idx="246">
                  <c:v>1.0618112610367143</c:v>
                </c:pt>
                <c:pt idx="247">
                  <c:v>0.97480654820895429</c:v>
                </c:pt>
                <c:pt idx="248">
                  <c:v>0.92664163548631506</c:v>
                </c:pt>
                <c:pt idx="249">
                  <c:v>0.96722985429904662</c:v>
                </c:pt>
                <c:pt idx="250">
                  <c:v>0.89932362606127214</c:v>
                </c:pt>
                <c:pt idx="251">
                  <c:v>0.9481586881272821</c:v>
                </c:pt>
                <c:pt idx="252">
                  <c:v>1.019427354723768</c:v>
                </c:pt>
                <c:pt idx="253">
                  <c:v>0.99193267684602104</c:v>
                </c:pt>
                <c:pt idx="254">
                  <c:v>0.97928828306871507</c:v>
                </c:pt>
                <c:pt idx="255">
                  <c:v>1.0201325998908817</c:v>
                </c:pt>
                <c:pt idx="256">
                  <c:v>0.98053115676649183</c:v>
                </c:pt>
                <c:pt idx="257">
                  <c:v>0.99048324082835038</c:v>
                </c:pt>
                <c:pt idx="258">
                  <c:v>1.1262591716253445</c:v>
                </c:pt>
                <c:pt idx="259">
                  <c:v>1.1455634398031043</c:v>
                </c:pt>
                <c:pt idx="260">
                  <c:v>1.1002679490719212</c:v>
                </c:pt>
                <c:pt idx="261">
                  <c:v>1.1474045903980661</c:v>
                </c:pt>
                <c:pt idx="262">
                  <c:v>1.0235247870916786</c:v>
                </c:pt>
                <c:pt idx="263">
                  <c:v>1.0685596117321117</c:v>
                </c:pt>
                <c:pt idx="264">
                  <c:v>1.074495965000781</c:v>
                </c:pt>
                <c:pt idx="265">
                  <c:v>1.0268799624851861</c:v>
                </c:pt>
                <c:pt idx="266">
                  <c:v>0.94256271843660777</c:v>
                </c:pt>
                <c:pt idx="267">
                  <c:v>0.96953724452567336</c:v>
                </c:pt>
                <c:pt idx="268">
                  <c:v>0.95199491706688022</c:v>
                </c:pt>
                <c:pt idx="269">
                  <c:v>0.95739905829926519</c:v>
                </c:pt>
                <c:pt idx="270">
                  <c:v>0.98980298395640476</c:v>
                </c:pt>
                <c:pt idx="271">
                  <c:v>1.008006604907588</c:v>
                </c:pt>
                <c:pt idx="272">
                  <c:v>1.0091818417335738</c:v>
                </c:pt>
                <c:pt idx="273">
                  <c:v>1.120215623415415</c:v>
                </c:pt>
                <c:pt idx="274">
                  <c:v>1.0534690692755839</c:v>
                </c:pt>
                <c:pt idx="275">
                  <c:v>0.96761672658816522</c:v>
                </c:pt>
                <c:pt idx="276">
                  <c:v>1.0041815461767423</c:v>
                </c:pt>
                <c:pt idx="277">
                  <c:v>0.97994533050471844</c:v>
                </c:pt>
                <c:pt idx="278">
                  <c:v>1.010266373614124</c:v>
                </c:pt>
                <c:pt idx="279">
                  <c:v>1.1458570002646804</c:v>
                </c:pt>
                <c:pt idx="280">
                  <c:v>1.0821147970684228</c:v>
                </c:pt>
                <c:pt idx="281">
                  <c:v>1.191093079806826</c:v>
                </c:pt>
                <c:pt idx="282">
                  <c:v>1.2002291023975995</c:v>
                </c:pt>
                <c:pt idx="283">
                  <c:v>1.0706703775671125</c:v>
                </c:pt>
                <c:pt idx="284">
                  <c:v>0.97966491796527622</c:v>
                </c:pt>
                <c:pt idx="285">
                  <c:v>1.0172160537345505</c:v>
                </c:pt>
                <c:pt idx="286">
                  <c:v>0.93723495115283328</c:v>
                </c:pt>
                <c:pt idx="287">
                  <c:v>0.98450758922269899</c:v>
                </c:pt>
                <c:pt idx="288">
                  <c:v>0.98362797215902198</c:v>
                </c:pt>
                <c:pt idx="289">
                  <c:v>0.95885288617843978</c:v>
                </c:pt>
                <c:pt idx="290">
                  <c:v>0.90649536023512611</c:v>
                </c:pt>
                <c:pt idx="291">
                  <c:v>0.89958213236629603</c:v>
                </c:pt>
                <c:pt idx="292">
                  <c:v>0.90692337463859984</c:v>
                </c:pt>
                <c:pt idx="293">
                  <c:v>0.92653266410993673</c:v>
                </c:pt>
                <c:pt idx="294">
                  <c:v>0.8369207685528216</c:v>
                </c:pt>
                <c:pt idx="295">
                  <c:v>1.0249778985339464</c:v>
                </c:pt>
                <c:pt idx="296">
                  <c:v>1.0000906212549188</c:v>
                </c:pt>
                <c:pt idx="297">
                  <c:v>0.9612420827261301</c:v>
                </c:pt>
                <c:pt idx="298">
                  <c:v>1.0085318942845924</c:v>
                </c:pt>
                <c:pt idx="299">
                  <c:v>0.94093511351761761</c:v>
                </c:pt>
                <c:pt idx="300">
                  <c:v>0.95805012761250774</c:v>
                </c:pt>
                <c:pt idx="301">
                  <c:v>0.89801913556907842</c:v>
                </c:pt>
                <c:pt idx="302">
                  <c:v>0.8349359910297065</c:v>
                </c:pt>
                <c:pt idx="303">
                  <c:v>0.75018096028140424</c:v>
                </c:pt>
                <c:pt idx="304">
                  <c:v>0.68740946564229344</c:v>
                </c:pt>
                <c:pt idx="305">
                  <c:v>0.68060174338717316</c:v>
                </c:pt>
                <c:pt idx="306">
                  <c:v>0.83387738833169678</c:v>
                </c:pt>
                <c:pt idx="307">
                  <c:v>1.0063147371154748</c:v>
                </c:pt>
                <c:pt idx="308">
                  <c:v>1.0949374206923628</c:v>
                </c:pt>
                <c:pt idx="309">
                  <c:v>1.2228567827252124</c:v>
                </c:pt>
                <c:pt idx="310">
                  <c:v>1.1112420863309538</c:v>
                </c:pt>
                <c:pt idx="311">
                  <c:v>1.1255588698530561</c:v>
                </c:pt>
                <c:pt idx="312">
                  <c:v>1.0617229471813028</c:v>
                </c:pt>
                <c:pt idx="313">
                  <c:v>1.0509957053715919</c:v>
                </c:pt>
                <c:pt idx="314">
                  <c:v>1.0731826543104988</c:v>
                </c:pt>
                <c:pt idx="315">
                  <c:v>1.1535325513294783</c:v>
                </c:pt>
                <c:pt idx="316">
                  <c:v>1.0189059939565477</c:v>
                </c:pt>
                <c:pt idx="317">
                  <c:v>1.0377068577188373</c:v>
                </c:pt>
                <c:pt idx="318">
                  <c:v>0.98802446210861516</c:v>
                </c:pt>
                <c:pt idx="319">
                  <c:v>1.0719161288075936</c:v>
                </c:pt>
                <c:pt idx="320">
                  <c:v>0.97629437387440321</c:v>
                </c:pt>
                <c:pt idx="321">
                  <c:v>0.87617554779098983</c:v>
                </c:pt>
                <c:pt idx="322">
                  <c:v>0.90265488560131346</c:v>
                </c:pt>
                <c:pt idx="323">
                  <c:v>0.80782388707793173</c:v>
                </c:pt>
                <c:pt idx="324">
                  <c:v>0.80489289659731034</c:v>
                </c:pt>
                <c:pt idx="325">
                  <c:v>0.92229559040613351</c:v>
                </c:pt>
                <c:pt idx="326">
                  <c:v>0.89029645915075739</c:v>
                </c:pt>
                <c:pt idx="327">
                  <c:v>0.90074475942668364</c:v>
                </c:pt>
                <c:pt idx="328">
                  <c:v>0.85152428408800018</c:v>
                </c:pt>
                <c:pt idx="329">
                  <c:v>0.87890099198191685</c:v>
                </c:pt>
                <c:pt idx="330">
                  <c:v>0.82434688307619997</c:v>
                </c:pt>
                <c:pt idx="331">
                  <c:v>0.75392058458913136</c:v>
                </c:pt>
                <c:pt idx="332">
                  <c:v>0.77221973895719076</c:v>
                </c:pt>
                <c:pt idx="333">
                  <c:v>0.7114102258771019</c:v>
                </c:pt>
                <c:pt idx="334">
                  <c:v>0.71330307933394821</c:v>
                </c:pt>
                <c:pt idx="335">
                  <c:v>0.70035260541490441</c:v>
                </c:pt>
                <c:pt idx="336">
                  <c:v>0.7113116946903314</c:v>
                </c:pt>
                <c:pt idx="337">
                  <c:v>0.69989947560278543</c:v>
                </c:pt>
                <c:pt idx="338">
                  <c:v>0.72380571327027021</c:v>
                </c:pt>
                <c:pt idx="339">
                  <c:v>0.61584789690451469</c:v>
                </c:pt>
                <c:pt idx="340">
                  <c:v>0.58577905413476061</c:v>
                </c:pt>
                <c:pt idx="341">
                  <c:v>0.60772137722347752</c:v>
                </c:pt>
                <c:pt idx="342">
                  <c:v>0.59110244960138014</c:v>
                </c:pt>
                <c:pt idx="343">
                  <c:v>0.59039980309687923</c:v>
                </c:pt>
                <c:pt idx="344">
                  <c:v>0.58628475686974657</c:v>
                </c:pt>
                <c:pt idx="345">
                  <c:v>0.56516217762866938</c:v>
                </c:pt>
                <c:pt idx="346">
                  <c:v>0.60106649968177173</c:v>
                </c:pt>
                <c:pt idx="347">
                  <c:v>0.6096533023512829</c:v>
                </c:pt>
                <c:pt idx="348">
                  <c:v>0.56633835727475146</c:v>
                </c:pt>
                <c:pt idx="349">
                  <c:v>0.57391370339566561</c:v>
                </c:pt>
                <c:pt idx="350">
                  <c:v>0.54335607867217139</c:v>
                </c:pt>
                <c:pt idx="351">
                  <c:v>0.61170001135659058</c:v>
                </c:pt>
                <c:pt idx="352">
                  <c:v>0.5388898804108061</c:v>
                </c:pt>
                <c:pt idx="353">
                  <c:v>0.61319765798867509</c:v>
                </c:pt>
                <c:pt idx="354">
                  <c:v>0.61585990918848743</c:v>
                </c:pt>
                <c:pt idx="355">
                  <c:v>0.58829019637256641</c:v>
                </c:pt>
                <c:pt idx="356">
                  <c:v>0.52636720690650507</c:v>
                </c:pt>
                <c:pt idx="357">
                  <c:v>0.52941166956926677</c:v>
                </c:pt>
                <c:pt idx="358">
                  <c:v>0.49851393563799207</c:v>
                </c:pt>
                <c:pt idx="359">
                  <c:v>0.53387281822882737</c:v>
                </c:pt>
                <c:pt idx="360">
                  <c:v>0.55151590823146401</c:v>
                </c:pt>
                <c:pt idx="361">
                  <c:v>0.51322292585800533</c:v>
                </c:pt>
                <c:pt idx="362">
                  <c:v>0.54381051033736472</c:v>
                </c:pt>
                <c:pt idx="363">
                  <c:v>0.57894253044710942</c:v>
                </c:pt>
                <c:pt idx="364">
                  <c:v>0.55044791027736983</c:v>
                </c:pt>
                <c:pt idx="365">
                  <c:v>0.59014565394599539</c:v>
                </c:pt>
                <c:pt idx="366">
                  <c:v>0.59989459291606073</c:v>
                </c:pt>
                <c:pt idx="367">
                  <c:v>0.59747160325351323</c:v>
                </c:pt>
                <c:pt idx="368">
                  <c:v>0.58718482495222957</c:v>
                </c:pt>
                <c:pt idx="369">
                  <c:v>0.56763484113352503</c:v>
                </c:pt>
                <c:pt idx="370">
                  <c:v>0.56268204604215954</c:v>
                </c:pt>
                <c:pt idx="371">
                  <c:v>0.56572766939684882</c:v>
                </c:pt>
                <c:pt idx="372">
                  <c:v>0.63233877192234988</c:v>
                </c:pt>
                <c:pt idx="373">
                  <c:v>0.5348004679578382</c:v>
                </c:pt>
                <c:pt idx="374">
                  <c:v>0.54276430448665836</c:v>
                </c:pt>
                <c:pt idx="375">
                  <c:v>0.59300356572057411</c:v>
                </c:pt>
                <c:pt idx="376">
                  <c:v>0.58485503274163686</c:v>
                </c:pt>
                <c:pt idx="377">
                  <c:v>0.58794757804832365</c:v>
                </c:pt>
                <c:pt idx="378">
                  <c:v>0.56166489594397406</c:v>
                </c:pt>
                <c:pt idx="379">
                  <c:v>0.5968708065653654</c:v>
                </c:pt>
                <c:pt idx="380">
                  <c:v>0.59086078346009452</c:v>
                </c:pt>
                <c:pt idx="381">
                  <c:v>0.58189670112851677</c:v>
                </c:pt>
                <c:pt idx="382">
                  <c:v>0.65713439293551656</c:v>
                </c:pt>
                <c:pt idx="383">
                  <c:v>0.63228822068459811</c:v>
                </c:pt>
                <c:pt idx="384">
                  <c:v>0.63408257240115118</c:v>
                </c:pt>
                <c:pt idx="385">
                  <c:v>0.62713250899667938</c:v>
                </c:pt>
                <c:pt idx="386">
                  <c:v>0.65225974997068403</c:v>
                </c:pt>
                <c:pt idx="387">
                  <c:v>0.61671127624294508</c:v>
                </c:pt>
                <c:pt idx="388">
                  <c:v>0.54448163424424711</c:v>
                </c:pt>
                <c:pt idx="389">
                  <c:v>0.62393943382913841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2F-424E-A78E-04E039378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pooled!$BF$3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pooled!$BJ$4:$BJ$393</c:f>
                <c:numCache>
                  <c:formatCode>General</c:formatCode>
                  <c:ptCount val="390"/>
                  <c:pt idx="0">
                    <c:v>0.1057844272622258</c:v>
                  </c:pt>
                  <c:pt idx="1">
                    <c:v>0.12223258273747585</c:v>
                  </c:pt>
                  <c:pt idx="2">
                    <c:v>0.10862262008451437</c:v>
                  </c:pt>
                  <c:pt idx="3">
                    <c:v>0.13292117766073211</c:v>
                  </c:pt>
                  <c:pt idx="4">
                    <c:v>0.16179322751801103</c:v>
                  </c:pt>
                  <c:pt idx="5">
                    <c:v>0.15426895666559692</c:v>
                  </c:pt>
                  <c:pt idx="6">
                    <c:v>0.14866761813667442</c:v>
                  </c:pt>
                  <c:pt idx="7">
                    <c:v>9.13460931211586E-2</c:v>
                  </c:pt>
                  <c:pt idx="8">
                    <c:v>0.12859672335118727</c:v>
                  </c:pt>
                  <c:pt idx="9">
                    <c:v>0.12489334962404247</c:v>
                  </c:pt>
                  <c:pt idx="10">
                    <c:v>0.14202534317165669</c:v>
                  </c:pt>
                  <c:pt idx="11">
                    <c:v>0.24121385087454925</c:v>
                  </c:pt>
                  <c:pt idx="12">
                    <c:v>0.18621651973665931</c:v>
                  </c:pt>
                  <c:pt idx="13">
                    <c:v>0.15679203039444795</c:v>
                  </c:pt>
                  <c:pt idx="14">
                    <c:v>0.16303390390839784</c:v>
                  </c:pt>
                  <c:pt idx="15">
                    <c:v>0.17125587060867981</c:v>
                  </c:pt>
                  <c:pt idx="16">
                    <c:v>0.13074887237584515</c:v>
                  </c:pt>
                  <c:pt idx="17">
                    <c:v>9.392801933302701E-2</c:v>
                  </c:pt>
                  <c:pt idx="18">
                    <c:v>0.10276905953721151</c:v>
                  </c:pt>
                  <c:pt idx="19">
                    <c:v>9.2861308252438962E-2</c:v>
                  </c:pt>
                  <c:pt idx="20">
                    <c:v>0.12363894774536244</c:v>
                  </c:pt>
                  <c:pt idx="21">
                    <c:v>9.4602347167392839E-2</c:v>
                  </c:pt>
                  <c:pt idx="22">
                    <c:v>0.11025063914205341</c:v>
                  </c:pt>
                  <c:pt idx="23">
                    <c:v>0.1140480088161033</c:v>
                  </c:pt>
                  <c:pt idx="24">
                    <c:v>0.10885367944796946</c:v>
                  </c:pt>
                  <c:pt idx="25">
                    <c:v>0.15279179040064281</c:v>
                  </c:pt>
                  <c:pt idx="26">
                    <c:v>0.13921809759032447</c:v>
                  </c:pt>
                  <c:pt idx="27">
                    <c:v>0.13419978344891789</c:v>
                  </c:pt>
                  <c:pt idx="28">
                    <c:v>0.15925078276178231</c:v>
                  </c:pt>
                  <c:pt idx="29">
                    <c:v>0.15131839359071941</c:v>
                  </c:pt>
                  <c:pt idx="30">
                    <c:v>0.18156928205402612</c:v>
                  </c:pt>
                  <c:pt idx="31">
                    <c:v>0.12248846833216921</c:v>
                  </c:pt>
                  <c:pt idx="32">
                    <c:v>0.13796641254697237</c:v>
                  </c:pt>
                  <c:pt idx="33">
                    <c:v>0.17744485574519156</c:v>
                  </c:pt>
                  <c:pt idx="34">
                    <c:v>0.18512754741209414</c:v>
                  </c:pt>
                  <c:pt idx="35">
                    <c:v>0.19568840344470545</c:v>
                  </c:pt>
                  <c:pt idx="36">
                    <c:v>0.23482078163253914</c:v>
                  </c:pt>
                  <c:pt idx="37">
                    <c:v>0.19660320647512244</c:v>
                  </c:pt>
                  <c:pt idx="38">
                    <c:v>0.15164295769451683</c:v>
                  </c:pt>
                  <c:pt idx="39">
                    <c:v>0.14775231902375607</c:v>
                  </c:pt>
                  <c:pt idx="40">
                    <c:v>0.15064918820226669</c:v>
                  </c:pt>
                  <c:pt idx="41">
                    <c:v>7.8140097950382986E-2</c:v>
                  </c:pt>
                  <c:pt idx="42">
                    <c:v>9.1469809604331889E-2</c:v>
                  </c:pt>
                  <c:pt idx="43">
                    <c:v>0.11341423300309801</c:v>
                  </c:pt>
                  <c:pt idx="44">
                    <c:v>0.16051145338921588</c:v>
                  </c:pt>
                  <c:pt idx="45">
                    <c:v>0.10152678620832765</c:v>
                  </c:pt>
                  <c:pt idx="46">
                    <c:v>0.11584248805035847</c:v>
                  </c:pt>
                  <c:pt idx="47">
                    <c:v>0.10950083254574333</c:v>
                  </c:pt>
                  <c:pt idx="48">
                    <c:v>0.1542308169694519</c:v>
                  </c:pt>
                  <c:pt idx="49">
                    <c:v>0.13531375177126775</c:v>
                  </c:pt>
                  <c:pt idx="50">
                    <c:v>0.12343197171744481</c:v>
                  </c:pt>
                  <c:pt idx="51">
                    <c:v>0.18240575268116976</c:v>
                  </c:pt>
                  <c:pt idx="52">
                    <c:v>0.17333192446072895</c:v>
                  </c:pt>
                  <c:pt idx="53">
                    <c:v>0.12541263657724269</c:v>
                  </c:pt>
                  <c:pt idx="54">
                    <c:v>0.16998298164562223</c:v>
                  </c:pt>
                  <c:pt idx="55">
                    <c:v>0.13016966607209912</c:v>
                  </c:pt>
                  <c:pt idx="56">
                    <c:v>9.5466749589969355E-2</c:v>
                  </c:pt>
                  <c:pt idx="57">
                    <c:v>0.10314725074721663</c:v>
                  </c:pt>
                  <c:pt idx="58">
                    <c:v>9.0624769108607325E-2</c:v>
                  </c:pt>
                  <c:pt idx="59">
                    <c:v>0.10012177079217897</c:v>
                  </c:pt>
                  <c:pt idx="60">
                    <c:v>8.7487166129278454E-2</c:v>
                  </c:pt>
                  <c:pt idx="61">
                    <c:v>0.1531204127448314</c:v>
                  </c:pt>
                  <c:pt idx="62">
                    <c:v>0.19479970155800566</c:v>
                  </c:pt>
                  <c:pt idx="63">
                    <c:v>0.17468157072324123</c:v>
                  </c:pt>
                  <c:pt idx="64">
                    <c:v>0.13128352011306701</c:v>
                  </c:pt>
                  <c:pt idx="65">
                    <c:v>9.6357367534899263E-2</c:v>
                  </c:pt>
                  <c:pt idx="66">
                    <c:v>0.12038296685276098</c:v>
                  </c:pt>
                  <c:pt idx="67">
                    <c:v>8.594055305340241E-2</c:v>
                  </c:pt>
                  <c:pt idx="68">
                    <c:v>9.9043279364846082E-2</c:v>
                  </c:pt>
                  <c:pt idx="69">
                    <c:v>0.12555704465068473</c:v>
                  </c:pt>
                  <c:pt idx="70">
                    <c:v>9.4494301612469245E-2</c:v>
                  </c:pt>
                  <c:pt idx="71">
                    <c:v>9.1675605143547723E-2</c:v>
                  </c:pt>
                  <c:pt idx="72">
                    <c:v>0.11601444692594645</c:v>
                  </c:pt>
                  <c:pt idx="73">
                    <c:v>0.14071826632021572</c:v>
                  </c:pt>
                  <c:pt idx="74">
                    <c:v>0.14923314505786947</c:v>
                  </c:pt>
                  <c:pt idx="75">
                    <c:v>0.17312920891533612</c:v>
                  </c:pt>
                  <c:pt idx="76">
                    <c:v>0.12605488089356787</c:v>
                  </c:pt>
                  <c:pt idx="77">
                    <c:v>0.13607781439841227</c:v>
                  </c:pt>
                  <c:pt idx="78">
                    <c:v>0.1563854313790789</c:v>
                  </c:pt>
                  <c:pt idx="79">
                    <c:v>0.1463977192596288</c:v>
                  </c:pt>
                  <c:pt idx="80">
                    <c:v>0.14430254632837927</c:v>
                  </c:pt>
                  <c:pt idx="81">
                    <c:v>0.17955109190799198</c:v>
                  </c:pt>
                  <c:pt idx="82">
                    <c:v>0.14299942240986402</c:v>
                  </c:pt>
                  <c:pt idx="83">
                    <c:v>0.10179282671932212</c:v>
                  </c:pt>
                  <c:pt idx="84">
                    <c:v>0.12500223669303986</c:v>
                  </c:pt>
                  <c:pt idx="85">
                    <c:v>8.0551311478082699E-2</c:v>
                  </c:pt>
                  <c:pt idx="86">
                    <c:v>0.13298750900362868</c:v>
                  </c:pt>
                  <c:pt idx="87">
                    <c:v>9.9909723983950233E-2</c:v>
                  </c:pt>
                  <c:pt idx="88">
                    <c:v>8.5755480395824008E-2</c:v>
                  </c:pt>
                  <c:pt idx="89">
                    <c:v>8.853628060370515E-2</c:v>
                  </c:pt>
                  <c:pt idx="90">
                    <c:v>0.14260908048398488</c:v>
                  </c:pt>
                  <c:pt idx="91">
                    <c:v>9.5024364831044261E-2</c:v>
                  </c:pt>
                  <c:pt idx="92">
                    <c:v>5.8311768906373171E-2</c:v>
                  </c:pt>
                  <c:pt idx="93">
                    <c:v>9.1855485148875066E-2</c:v>
                  </c:pt>
                  <c:pt idx="94">
                    <c:v>0.10468829730245929</c:v>
                  </c:pt>
                  <c:pt idx="95">
                    <c:v>0.12231620771485185</c:v>
                  </c:pt>
                  <c:pt idx="96">
                    <c:v>0.14923181385798126</c:v>
                  </c:pt>
                  <c:pt idx="97">
                    <c:v>0.18337240369615021</c:v>
                  </c:pt>
                  <c:pt idx="98">
                    <c:v>0.20230335333621094</c:v>
                  </c:pt>
                  <c:pt idx="99">
                    <c:v>0.15710691577484703</c:v>
                  </c:pt>
                  <c:pt idx="100">
                    <c:v>0.12378991617190971</c:v>
                  </c:pt>
                  <c:pt idx="101">
                    <c:v>0.15735608650759</c:v>
                  </c:pt>
                  <c:pt idx="102">
                    <c:v>0.13007373265616234</c:v>
                  </c:pt>
                  <c:pt idx="103">
                    <c:v>0.1214023679575835</c:v>
                  </c:pt>
                  <c:pt idx="104">
                    <c:v>9.314112894030746E-2</c:v>
                  </c:pt>
                  <c:pt idx="105">
                    <c:v>0.14433472827605909</c:v>
                  </c:pt>
                  <c:pt idx="106">
                    <c:v>0.15184529609680225</c:v>
                  </c:pt>
                  <c:pt idx="107">
                    <c:v>0.13601244281136896</c:v>
                  </c:pt>
                  <c:pt idx="108">
                    <c:v>9.0075988216506961E-2</c:v>
                  </c:pt>
                  <c:pt idx="109">
                    <c:v>0.12865623678287311</c:v>
                  </c:pt>
                  <c:pt idx="110">
                    <c:v>0.15076242288851815</c:v>
                  </c:pt>
                  <c:pt idx="111">
                    <c:v>0.10391722709266271</c:v>
                  </c:pt>
                  <c:pt idx="112">
                    <c:v>0.14503757131462097</c:v>
                  </c:pt>
                  <c:pt idx="113">
                    <c:v>0.14817464842157288</c:v>
                  </c:pt>
                  <c:pt idx="114">
                    <c:v>0.14219197664064914</c:v>
                  </c:pt>
                  <c:pt idx="115">
                    <c:v>0.1245631875852953</c:v>
                  </c:pt>
                  <c:pt idx="116">
                    <c:v>0.15702107225265605</c:v>
                  </c:pt>
                  <c:pt idx="117">
                    <c:v>0.16096947359630273</c:v>
                  </c:pt>
                  <c:pt idx="118">
                    <c:v>0.18657467908687869</c:v>
                  </c:pt>
                  <c:pt idx="119">
                    <c:v>0.13443443518108292</c:v>
                  </c:pt>
                  <c:pt idx="120">
                    <c:v>0.13463020113517787</c:v>
                  </c:pt>
                  <c:pt idx="121">
                    <c:v>0.10663947675105408</c:v>
                  </c:pt>
                  <c:pt idx="122">
                    <c:v>0.12826799542041245</c:v>
                  </c:pt>
                  <c:pt idx="123">
                    <c:v>0.10756030859964755</c:v>
                  </c:pt>
                  <c:pt idx="124">
                    <c:v>0.12089028291973303</c:v>
                  </c:pt>
                  <c:pt idx="125">
                    <c:v>0.16099775530872815</c:v>
                  </c:pt>
                  <c:pt idx="126">
                    <c:v>0.17242238456144043</c:v>
                  </c:pt>
                  <c:pt idx="127">
                    <c:v>0.14167989683420371</c:v>
                  </c:pt>
                  <c:pt idx="128">
                    <c:v>0.14514430474432444</c:v>
                  </c:pt>
                  <c:pt idx="129">
                    <c:v>0.19908731928365103</c:v>
                  </c:pt>
                  <c:pt idx="130">
                    <c:v>0.13473940180490726</c:v>
                  </c:pt>
                  <c:pt idx="131">
                    <c:v>0.15479737744209157</c:v>
                  </c:pt>
                  <c:pt idx="132">
                    <c:v>0.13330941795184217</c:v>
                  </c:pt>
                  <c:pt idx="133">
                    <c:v>0.16945296885936553</c:v>
                  </c:pt>
                  <c:pt idx="134">
                    <c:v>0.14573567791162501</c:v>
                  </c:pt>
                  <c:pt idx="135">
                    <c:v>0.19753770484857391</c:v>
                  </c:pt>
                  <c:pt idx="136">
                    <c:v>0.20300411611938052</c:v>
                  </c:pt>
                  <c:pt idx="137">
                    <c:v>0.16204482863513076</c:v>
                  </c:pt>
                  <c:pt idx="138">
                    <c:v>0.12101246422772176</c:v>
                  </c:pt>
                  <c:pt idx="139">
                    <c:v>9.2805336262280005E-2</c:v>
                  </c:pt>
                  <c:pt idx="140">
                    <c:v>9.2264434165829606E-2</c:v>
                  </c:pt>
                  <c:pt idx="141">
                    <c:v>0.11409088279919083</c:v>
                  </c:pt>
                  <c:pt idx="142">
                    <c:v>0.14932454844313497</c:v>
                  </c:pt>
                  <c:pt idx="143">
                    <c:v>0.16381418852921956</c:v>
                  </c:pt>
                  <c:pt idx="144">
                    <c:v>0.13388731649003263</c:v>
                  </c:pt>
                  <c:pt idx="145">
                    <c:v>0.12090348857010558</c:v>
                  </c:pt>
                  <c:pt idx="146">
                    <c:v>0.1450532890984994</c:v>
                  </c:pt>
                  <c:pt idx="147">
                    <c:v>8.4249568652335793E-2</c:v>
                  </c:pt>
                  <c:pt idx="148">
                    <c:v>8.29269756071426E-2</c:v>
                  </c:pt>
                  <c:pt idx="149">
                    <c:v>0.1101796058363783</c:v>
                  </c:pt>
                  <c:pt idx="150">
                    <c:v>0.14271310466870579</c:v>
                  </c:pt>
                  <c:pt idx="151">
                    <c:v>0.11764396551822595</c:v>
                  </c:pt>
                  <c:pt idx="152">
                    <c:v>9.0758495421828969E-2</c:v>
                  </c:pt>
                  <c:pt idx="153">
                    <c:v>7.8868954618681125E-2</c:v>
                  </c:pt>
                  <c:pt idx="154">
                    <c:v>9.6099684770277249E-2</c:v>
                  </c:pt>
                  <c:pt idx="155">
                    <c:v>7.674507134503665E-2</c:v>
                  </c:pt>
                  <c:pt idx="156">
                    <c:v>3.0189113646040936E-2</c:v>
                  </c:pt>
                  <c:pt idx="157">
                    <c:v>1.9375513908157591E-2</c:v>
                  </c:pt>
                  <c:pt idx="158">
                    <c:v>1.1231940651402861E-2</c:v>
                  </c:pt>
                  <c:pt idx="159">
                    <c:v>2.1423554087629727E-2</c:v>
                  </c:pt>
                  <c:pt idx="160">
                    <c:v>1.4353367182690412E-2</c:v>
                  </c:pt>
                  <c:pt idx="161">
                    <c:v>1.6976568020362261E-2</c:v>
                  </c:pt>
                  <c:pt idx="162">
                    <c:v>1.5002176095302971E-2</c:v>
                  </c:pt>
                  <c:pt idx="163">
                    <c:v>1.9660830160926089E-2</c:v>
                  </c:pt>
                  <c:pt idx="164">
                    <c:v>1.765993259389315E-2</c:v>
                  </c:pt>
                  <c:pt idx="165">
                    <c:v>2.1537421112201791E-2</c:v>
                  </c:pt>
                  <c:pt idx="166">
                    <c:v>2.3761903579580402E-2</c:v>
                  </c:pt>
                  <c:pt idx="167">
                    <c:v>2.7876419775734504E-2</c:v>
                  </c:pt>
                  <c:pt idx="168">
                    <c:v>3.4732475706485237E-2</c:v>
                  </c:pt>
                  <c:pt idx="169">
                    <c:v>3.3708061067541227E-2</c:v>
                  </c:pt>
                  <c:pt idx="170">
                    <c:v>2.5077171740814884E-2</c:v>
                  </c:pt>
                  <c:pt idx="171">
                    <c:v>1.7485638649121366E-2</c:v>
                  </c:pt>
                  <c:pt idx="172">
                    <c:v>1.9223428004292841E-2</c:v>
                  </c:pt>
                  <c:pt idx="173">
                    <c:v>2.2191831233331349E-2</c:v>
                  </c:pt>
                  <c:pt idx="174">
                    <c:v>2.7830404829264462E-2</c:v>
                  </c:pt>
                  <c:pt idx="175">
                    <c:v>3.9584067056422208E-2</c:v>
                  </c:pt>
                  <c:pt idx="176">
                    <c:v>2.5401038637689704E-2</c:v>
                  </c:pt>
                  <c:pt idx="177">
                    <c:v>2.0174934286565551E-2</c:v>
                  </c:pt>
                  <c:pt idx="178">
                    <c:v>2.154238718671319E-2</c:v>
                  </c:pt>
                  <c:pt idx="179">
                    <c:v>1.3649782915755188E-2</c:v>
                  </c:pt>
                  <c:pt idx="180">
                    <c:v>1.2300989773207951E-2</c:v>
                  </c:pt>
                  <c:pt idx="181">
                    <c:v>1.5784095341878072E-2</c:v>
                  </c:pt>
                  <c:pt idx="182">
                    <c:v>1.6022573365264404E-2</c:v>
                  </c:pt>
                  <c:pt idx="183">
                    <c:v>1.3244374783379332E-2</c:v>
                  </c:pt>
                  <c:pt idx="184">
                    <c:v>1.8772427361617366E-2</c:v>
                  </c:pt>
                  <c:pt idx="185">
                    <c:v>1.8733658575535366E-2</c:v>
                  </c:pt>
                  <c:pt idx="186">
                    <c:v>2.0208295029203682E-2</c:v>
                  </c:pt>
                  <c:pt idx="187">
                    <c:v>2.458352772621308E-2</c:v>
                  </c:pt>
                  <c:pt idx="188">
                    <c:v>2.264782798225148E-2</c:v>
                  </c:pt>
                  <c:pt idx="189">
                    <c:v>1.8800839218605741E-2</c:v>
                  </c:pt>
                  <c:pt idx="190">
                    <c:v>3.0833179112918541E-2</c:v>
                  </c:pt>
                  <c:pt idx="191">
                    <c:v>2.6802126486534891E-2</c:v>
                  </c:pt>
                  <c:pt idx="192">
                    <c:v>2.5029851242836479E-2</c:v>
                  </c:pt>
                  <c:pt idx="193">
                    <c:v>2.0837904825300967E-2</c:v>
                  </c:pt>
                  <c:pt idx="194">
                    <c:v>3.2323209065923147E-2</c:v>
                  </c:pt>
                  <c:pt idx="195">
                    <c:v>2.7976360788095456E-2</c:v>
                  </c:pt>
                  <c:pt idx="196">
                    <c:v>2.2799294802312003E-2</c:v>
                  </c:pt>
                  <c:pt idx="197">
                    <c:v>1.7263800661997401E-2</c:v>
                  </c:pt>
                  <c:pt idx="198">
                    <c:v>3.3962325112108289E-2</c:v>
                  </c:pt>
                  <c:pt idx="199">
                    <c:v>2.5512691505531232E-2</c:v>
                  </c:pt>
                  <c:pt idx="200">
                    <c:v>6.157315574731706E-2</c:v>
                  </c:pt>
                  <c:pt idx="201">
                    <c:v>4.0830067154132572E-2</c:v>
                  </c:pt>
                  <c:pt idx="202">
                    <c:v>1.9181710362500614E-2</c:v>
                  </c:pt>
                  <c:pt idx="203">
                    <c:v>3.0267913003288235E-2</c:v>
                  </c:pt>
                  <c:pt idx="204">
                    <c:v>2.2199488307251401E-2</c:v>
                  </c:pt>
                  <c:pt idx="205">
                    <c:v>3.9921038037790665E-2</c:v>
                  </c:pt>
                  <c:pt idx="206">
                    <c:v>3.174941469952855E-2</c:v>
                  </c:pt>
                  <c:pt idx="207">
                    <c:v>4.0230393154574044E-2</c:v>
                  </c:pt>
                  <c:pt idx="208">
                    <c:v>3.8788284538295831E-2</c:v>
                  </c:pt>
                  <c:pt idx="209">
                    <c:v>4.3763076130382605E-2</c:v>
                  </c:pt>
                  <c:pt idx="210">
                    <c:v>4.9362429377963493E-2</c:v>
                  </c:pt>
                  <c:pt idx="211">
                    <c:v>4.6837969259976284E-2</c:v>
                  </c:pt>
                  <c:pt idx="212">
                    <c:v>4.3177309627902283E-2</c:v>
                  </c:pt>
                  <c:pt idx="213">
                    <c:v>4.8435637755140849E-2</c:v>
                  </c:pt>
                  <c:pt idx="214">
                    <c:v>4.099428681972718E-2</c:v>
                  </c:pt>
                  <c:pt idx="215">
                    <c:v>3.0256923095102632E-2</c:v>
                  </c:pt>
                  <c:pt idx="216">
                    <c:v>2.0547160179947382E-2</c:v>
                  </c:pt>
                  <c:pt idx="217">
                    <c:v>3.925818695331431E-2</c:v>
                  </c:pt>
                  <c:pt idx="218">
                    <c:v>5.0336567315805554E-2</c:v>
                  </c:pt>
                  <c:pt idx="219">
                    <c:v>4.7579671047551134E-2</c:v>
                  </c:pt>
                  <c:pt idx="220">
                    <c:v>2.9521921606405706E-2</c:v>
                  </c:pt>
                  <c:pt idx="221">
                    <c:v>3.1624203773490359E-2</c:v>
                  </c:pt>
                  <c:pt idx="222">
                    <c:v>3.6190062641100335E-2</c:v>
                  </c:pt>
                  <c:pt idx="223">
                    <c:v>4.6909238770431516E-2</c:v>
                  </c:pt>
                  <c:pt idx="224">
                    <c:v>5.0457972849938831E-2</c:v>
                  </c:pt>
                  <c:pt idx="225">
                    <c:v>4.4170523889151797E-2</c:v>
                  </c:pt>
                  <c:pt idx="226">
                    <c:v>5.1492922492180057E-2</c:v>
                  </c:pt>
                  <c:pt idx="227">
                    <c:v>8.7995835347872572E-2</c:v>
                  </c:pt>
                  <c:pt idx="228">
                    <c:v>3.5836602335757625E-2</c:v>
                  </c:pt>
                  <c:pt idx="229">
                    <c:v>5.5733439239225524E-2</c:v>
                  </c:pt>
                  <c:pt idx="230">
                    <c:v>7.116794665323764E-2</c:v>
                  </c:pt>
                  <c:pt idx="231">
                    <c:v>7.8671537102577793E-2</c:v>
                  </c:pt>
                  <c:pt idx="232">
                    <c:v>5.4262166010904694E-2</c:v>
                  </c:pt>
                  <c:pt idx="233">
                    <c:v>3.9163296324357305E-2</c:v>
                  </c:pt>
                  <c:pt idx="234">
                    <c:v>7.0352290948397039E-2</c:v>
                  </c:pt>
                  <c:pt idx="235">
                    <c:v>7.7777419529386743E-2</c:v>
                  </c:pt>
                  <c:pt idx="236">
                    <c:v>8.1469749206799391E-2</c:v>
                  </c:pt>
                  <c:pt idx="237">
                    <c:v>7.4809504176416727E-2</c:v>
                  </c:pt>
                  <c:pt idx="238">
                    <c:v>7.8103407740026581E-2</c:v>
                  </c:pt>
                  <c:pt idx="239">
                    <c:v>6.2113607776849253E-2</c:v>
                  </c:pt>
                  <c:pt idx="240">
                    <c:v>6.0243005548555772E-2</c:v>
                  </c:pt>
                  <c:pt idx="241">
                    <c:v>4.5469732424792846E-2</c:v>
                  </c:pt>
                  <c:pt idx="242">
                    <c:v>4.4165715453874828E-2</c:v>
                  </c:pt>
                  <c:pt idx="243">
                    <c:v>4.7422808763432668E-2</c:v>
                  </c:pt>
                  <c:pt idx="244">
                    <c:v>5.0182970455270343E-2</c:v>
                  </c:pt>
                  <c:pt idx="245">
                    <c:v>6.9255525923356417E-2</c:v>
                  </c:pt>
                  <c:pt idx="246">
                    <c:v>3.8296104909100057E-2</c:v>
                  </c:pt>
                  <c:pt idx="247">
                    <c:v>7.2485362681663279E-2</c:v>
                  </c:pt>
                  <c:pt idx="248">
                    <c:v>6.3479663966124533E-2</c:v>
                  </c:pt>
                  <c:pt idx="249">
                    <c:v>8.0936229451690503E-2</c:v>
                  </c:pt>
                  <c:pt idx="250">
                    <c:v>6.609067051180513E-2</c:v>
                  </c:pt>
                  <c:pt idx="251">
                    <c:v>7.370516377702177E-2</c:v>
                  </c:pt>
                  <c:pt idx="252">
                    <c:v>6.955428240502308E-2</c:v>
                  </c:pt>
                  <c:pt idx="253">
                    <c:v>6.3606394015383205E-2</c:v>
                  </c:pt>
                  <c:pt idx="254">
                    <c:v>6.7289641985452078E-2</c:v>
                  </c:pt>
                  <c:pt idx="255">
                    <c:v>7.6848955669860178E-2</c:v>
                  </c:pt>
                  <c:pt idx="256">
                    <c:v>4.9344422669503625E-2</c:v>
                  </c:pt>
                  <c:pt idx="257">
                    <c:v>7.2993833068172587E-2</c:v>
                  </c:pt>
                  <c:pt idx="258">
                    <c:v>0.11541338353414993</c:v>
                  </c:pt>
                  <c:pt idx="259">
                    <c:v>0.105633470317592</c:v>
                  </c:pt>
                  <c:pt idx="260">
                    <c:v>0.12140269109517939</c:v>
                  </c:pt>
                  <c:pt idx="261">
                    <c:v>0.10873938781934474</c:v>
                  </c:pt>
                  <c:pt idx="262">
                    <c:v>8.014146638072224E-2</c:v>
                  </c:pt>
                  <c:pt idx="263">
                    <c:v>0.10315776201564006</c:v>
                  </c:pt>
                  <c:pt idx="264">
                    <c:v>0.10202493975546983</c:v>
                  </c:pt>
                  <c:pt idx="265">
                    <c:v>7.4805341001990544E-2</c:v>
                  </c:pt>
                  <c:pt idx="266">
                    <c:v>7.8353551407930572E-2</c:v>
                  </c:pt>
                  <c:pt idx="267">
                    <c:v>7.1808809411472121E-2</c:v>
                  </c:pt>
                  <c:pt idx="268">
                    <c:v>7.8201892453358249E-2</c:v>
                  </c:pt>
                  <c:pt idx="269">
                    <c:v>7.7384810779710683E-2</c:v>
                  </c:pt>
                  <c:pt idx="270">
                    <c:v>0.13984672821136665</c:v>
                  </c:pt>
                  <c:pt idx="271">
                    <c:v>8.4642581466087177E-2</c:v>
                  </c:pt>
                  <c:pt idx="272">
                    <c:v>9.4393372600591982E-2</c:v>
                  </c:pt>
                  <c:pt idx="273">
                    <c:v>7.8385217348748565E-2</c:v>
                  </c:pt>
                  <c:pt idx="274">
                    <c:v>0.11935561610872859</c:v>
                  </c:pt>
                  <c:pt idx="275">
                    <c:v>9.8942335600564674E-2</c:v>
                  </c:pt>
                  <c:pt idx="276">
                    <c:v>0.11151741474499002</c:v>
                  </c:pt>
                  <c:pt idx="277">
                    <c:v>7.8167506111261387E-2</c:v>
                  </c:pt>
                  <c:pt idx="278">
                    <c:v>6.0436841441225013E-2</c:v>
                  </c:pt>
                  <c:pt idx="279">
                    <c:v>4.8931410794240314E-2</c:v>
                  </c:pt>
                  <c:pt idx="280">
                    <c:v>6.368869744882967E-2</c:v>
                  </c:pt>
                  <c:pt idx="281">
                    <c:v>8.4906765837122811E-2</c:v>
                  </c:pt>
                  <c:pt idx="282">
                    <c:v>0.12775685002005754</c:v>
                  </c:pt>
                  <c:pt idx="283">
                    <c:v>9.641941051735467E-2</c:v>
                  </c:pt>
                  <c:pt idx="284">
                    <c:v>9.0098483002295199E-2</c:v>
                  </c:pt>
                  <c:pt idx="285">
                    <c:v>4.3899438716118067E-2</c:v>
                  </c:pt>
                  <c:pt idx="286">
                    <c:v>4.8161072725075714E-2</c:v>
                  </c:pt>
                  <c:pt idx="287">
                    <c:v>7.690700948123233E-2</c:v>
                  </c:pt>
                  <c:pt idx="288">
                    <c:v>7.2617768927117493E-2</c:v>
                  </c:pt>
                  <c:pt idx="289">
                    <c:v>5.4183160642288834E-2</c:v>
                  </c:pt>
                  <c:pt idx="290">
                    <c:v>6.3459689358780685E-2</c:v>
                  </c:pt>
                  <c:pt idx="291">
                    <c:v>7.1672032043214665E-2</c:v>
                  </c:pt>
                  <c:pt idx="292">
                    <c:v>5.6269006851951742E-2</c:v>
                  </c:pt>
                  <c:pt idx="293">
                    <c:v>7.9629771567103866E-2</c:v>
                  </c:pt>
                  <c:pt idx="294">
                    <c:v>0.12531612222983965</c:v>
                  </c:pt>
                  <c:pt idx="295">
                    <c:v>7.2639486841065928E-2</c:v>
                  </c:pt>
                  <c:pt idx="296">
                    <c:v>6.9913394262689096E-2</c:v>
                  </c:pt>
                  <c:pt idx="297">
                    <c:v>0.11471208967982423</c:v>
                  </c:pt>
                  <c:pt idx="298">
                    <c:v>0.13505689270845125</c:v>
                  </c:pt>
                  <c:pt idx="299">
                    <c:v>9.4993581715949862E-2</c:v>
                  </c:pt>
                  <c:pt idx="300">
                    <c:v>7.1935397598111669E-2</c:v>
                  </c:pt>
                  <c:pt idx="301">
                    <c:v>9.4851862752358101E-2</c:v>
                  </c:pt>
                  <c:pt idx="302">
                    <c:v>7.4580527011460396E-2</c:v>
                  </c:pt>
                  <c:pt idx="303">
                    <c:v>3.9459733285046011E-2</c:v>
                  </c:pt>
                  <c:pt idx="304">
                    <c:v>7.0325498611344406E-2</c:v>
                  </c:pt>
                  <c:pt idx="305">
                    <c:v>4.5515423614528372E-2</c:v>
                  </c:pt>
                  <c:pt idx="306">
                    <c:v>7.9902384649545605E-2</c:v>
                  </c:pt>
                  <c:pt idx="307">
                    <c:v>8.5937434946761537E-2</c:v>
                  </c:pt>
                  <c:pt idx="308">
                    <c:v>0.12677869649121382</c:v>
                  </c:pt>
                  <c:pt idx="309">
                    <c:v>0.11619984039317088</c:v>
                  </c:pt>
                  <c:pt idx="310">
                    <c:v>0.11092414554195959</c:v>
                  </c:pt>
                  <c:pt idx="311">
                    <c:v>0.12119534800447083</c:v>
                  </c:pt>
                  <c:pt idx="312">
                    <c:v>0.1127914642051448</c:v>
                  </c:pt>
                  <c:pt idx="313">
                    <c:v>0.11331053197921641</c:v>
                  </c:pt>
                  <c:pt idx="314">
                    <c:v>7.2472693394098953E-2</c:v>
                  </c:pt>
                  <c:pt idx="315">
                    <c:v>5.600207889372151E-2</c:v>
                  </c:pt>
                  <c:pt idx="316">
                    <c:v>0.13203909003850237</c:v>
                  </c:pt>
                  <c:pt idx="317">
                    <c:v>0.12585710783014475</c:v>
                  </c:pt>
                  <c:pt idx="318">
                    <c:v>0.19327631564232051</c:v>
                  </c:pt>
                  <c:pt idx="319">
                    <c:v>0.10061759712827499</c:v>
                  </c:pt>
                  <c:pt idx="320">
                    <c:v>0.11516341275838539</c:v>
                  </c:pt>
                  <c:pt idx="321">
                    <c:v>0.10537885718165839</c:v>
                  </c:pt>
                  <c:pt idx="322">
                    <c:v>0.10898871004047062</c:v>
                  </c:pt>
                  <c:pt idx="323">
                    <c:v>9.6677255144675386E-2</c:v>
                  </c:pt>
                  <c:pt idx="324">
                    <c:v>0.10697775611563125</c:v>
                  </c:pt>
                  <c:pt idx="325">
                    <c:v>0.15575006617954509</c:v>
                  </c:pt>
                  <c:pt idx="326">
                    <c:v>0.12152972711537816</c:v>
                  </c:pt>
                  <c:pt idx="327">
                    <c:v>0.1801725604024961</c:v>
                  </c:pt>
                  <c:pt idx="328">
                    <c:v>0.16344746623782302</c:v>
                  </c:pt>
                  <c:pt idx="329">
                    <c:v>0.18143382903534552</c:v>
                  </c:pt>
                  <c:pt idx="330">
                    <c:v>0.22511848714012772</c:v>
                  </c:pt>
                  <c:pt idx="331">
                    <c:v>0.17322209643301364</c:v>
                  </c:pt>
                  <c:pt idx="332">
                    <c:v>0.1610336848862258</c:v>
                  </c:pt>
                  <c:pt idx="333">
                    <c:v>0.18120733950283147</c:v>
                  </c:pt>
                  <c:pt idx="334">
                    <c:v>0.16067216189349759</c:v>
                  </c:pt>
                  <c:pt idx="335">
                    <c:v>0.19924322702653582</c:v>
                  </c:pt>
                  <c:pt idx="336">
                    <c:v>0.22052204343151544</c:v>
                  </c:pt>
                  <c:pt idx="337">
                    <c:v>0.13761416669030357</c:v>
                  </c:pt>
                  <c:pt idx="338">
                    <c:v>0.14016583428399679</c:v>
                  </c:pt>
                  <c:pt idx="339">
                    <c:v>0.17108199082226214</c:v>
                  </c:pt>
                  <c:pt idx="340">
                    <c:v>0.19594011513867524</c:v>
                  </c:pt>
                  <c:pt idx="341">
                    <c:v>0.20893603180442435</c:v>
                  </c:pt>
                  <c:pt idx="342">
                    <c:v>0.19687503319836569</c:v>
                  </c:pt>
                  <c:pt idx="343">
                    <c:v>0.14628300024859953</c:v>
                  </c:pt>
                  <c:pt idx="344">
                    <c:v>0.13659552420414386</c:v>
                  </c:pt>
                  <c:pt idx="345">
                    <c:v>0.15598145369019681</c:v>
                  </c:pt>
                  <c:pt idx="346">
                    <c:v>0.13818112614747999</c:v>
                  </c:pt>
                  <c:pt idx="347">
                    <c:v>0.12472396264467918</c:v>
                  </c:pt>
                  <c:pt idx="348">
                    <c:v>0.11288502905649886</c:v>
                  </c:pt>
                  <c:pt idx="349">
                    <c:v>0.13820172832548711</c:v>
                  </c:pt>
                  <c:pt idx="350">
                    <c:v>0.1596525052035862</c:v>
                  </c:pt>
                  <c:pt idx="351">
                    <c:v>0.13805349553535218</c:v>
                  </c:pt>
                  <c:pt idx="352">
                    <c:v>0.11791493152220914</c:v>
                  </c:pt>
                  <c:pt idx="353">
                    <c:v>9.5901833829162828E-2</c:v>
                  </c:pt>
                  <c:pt idx="354">
                    <c:v>9.0922658687324701E-2</c:v>
                  </c:pt>
                  <c:pt idx="355">
                    <c:v>9.5877723744544827E-2</c:v>
                  </c:pt>
                  <c:pt idx="356">
                    <c:v>0.13739231193539095</c:v>
                  </c:pt>
                  <c:pt idx="357">
                    <c:v>0.1057208222471685</c:v>
                  </c:pt>
                  <c:pt idx="358">
                    <c:v>8.6393274045840393E-2</c:v>
                  </c:pt>
                  <c:pt idx="359">
                    <c:v>0.10724061355304956</c:v>
                  </c:pt>
                  <c:pt idx="360">
                    <c:v>8.0193872788926687E-2</c:v>
                  </c:pt>
                  <c:pt idx="361">
                    <c:v>0.10628823815823014</c:v>
                  </c:pt>
                  <c:pt idx="362">
                    <c:v>0.10009847097535936</c:v>
                  </c:pt>
                  <c:pt idx="363">
                    <c:v>7.0639792245819427E-2</c:v>
                  </c:pt>
                  <c:pt idx="364">
                    <c:v>0.10358717030731464</c:v>
                  </c:pt>
                  <c:pt idx="365">
                    <c:v>0.1154502617761524</c:v>
                  </c:pt>
                  <c:pt idx="366">
                    <c:v>0.14251896212444498</c:v>
                  </c:pt>
                  <c:pt idx="367">
                    <c:v>0.1467329612867096</c:v>
                  </c:pt>
                  <c:pt idx="368">
                    <c:v>0.15378469341188139</c:v>
                  </c:pt>
                  <c:pt idx="369">
                    <c:v>0.14701005124009314</c:v>
                  </c:pt>
                  <c:pt idx="370">
                    <c:v>0.13595304640446296</c:v>
                  </c:pt>
                  <c:pt idx="371">
                    <c:v>0.12276965426719755</c:v>
                  </c:pt>
                  <c:pt idx="372">
                    <c:v>0.10565207719770166</c:v>
                  </c:pt>
                  <c:pt idx="373">
                    <c:v>0.16012152665963431</c:v>
                  </c:pt>
                  <c:pt idx="374">
                    <c:v>0.12465276657634586</c:v>
                  </c:pt>
                  <c:pt idx="375">
                    <c:v>0.10127208432539382</c:v>
                  </c:pt>
                  <c:pt idx="376">
                    <c:v>0.15314857364768822</c:v>
                  </c:pt>
                  <c:pt idx="377">
                    <c:v>0.16228458862416906</c:v>
                  </c:pt>
                  <c:pt idx="378">
                    <c:v>0.17653777356647118</c:v>
                  </c:pt>
                  <c:pt idx="379">
                    <c:v>0.12510550063383943</c:v>
                  </c:pt>
                  <c:pt idx="380">
                    <c:v>0.11495818680093656</c:v>
                  </c:pt>
                  <c:pt idx="381">
                    <c:v>0.16841172040451449</c:v>
                  </c:pt>
                  <c:pt idx="382">
                    <c:v>0.2152488647543698</c:v>
                  </c:pt>
                  <c:pt idx="383">
                    <c:v>0.21363632478308867</c:v>
                  </c:pt>
                  <c:pt idx="384">
                    <c:v>0.16338782213872297</c:v>
                  </c:pt>
                  <c:pt idx="385">
                    <c:v>0.10767981629239166</c:v>
                  </c:pt>
                  <c:pt idx="386">
                    <c:v>0.14451127189735935</c:v>
                  </c:pt>
                  <c:pt idx="387">
                    <c:v>0.11978631326112524</c:v>
                  </c:pt>
                  <c:pt idx="388">
                    <c:v>0.11435488677064809</c:v>
                  </c:pt>
                  <c:pt idx="389">
                    <c:v>9.247098576795508E-2</c:v>
                  </c:pt>
                </c:numCache>
              </c:numRef>
            </c:plus>
            <c:minus>
              <c:numRef>
                <c:f>pooled!$BJ$4:$BJ$393</c:f>
                <c:numCache>
                  <c:formatCode>General</c:formatCode>
                  <c:ptCount val="390"/>
                  <c:pt idx="0">
                    <c:v>0.1057844272622258</c:v>
                  </c:pt>
                  <c:pt idx="1">
                    <c:v>0.12223258273747585</c:v>
                  </c:pt>
                  <c:pt idx="2">
                    <c:v>0.10862262008451437</c:v>
                  </c:pt>
                  <c:pt idx="3">
                    <c:v>0.13292117766073211</c:v>
                  </c:pt>
                  <c:pt idx="4">
                    <c:v>0.16179322751801103</c:v>
                  </c:pt>
                  <c:pt idx="5">
                    <c:v>0.15426895666559692</c:v>
                  </c:pt>
                  <c:pt idx="6">
                    <c:v>0.14866761813667442</c:v>
                  </c:pt>
                  <c:pt idx="7">
                    <c:v>9.13460931211586E-2</c:v>
                  </c:pt>
                  <c:pt idx="8">
                    <c:v>0.12859672335118727</c:v>
                  </c:pt>
                  <c:pt idx="9">
                    <c:v>0.12489334962404247</c:v>
                  </c:pt>
                  <c:pt idx="10">
                    <c:v>0.14202534317165669</c:v>
                  </c:pt>
                  <c:pt idx="11">
                    <c:v>0.24121385087454925</c:v>
                  </c:pt>
                  <c:pt idx="12">
                    <c:v>0.18621651973665931</c:v>
                  </c:pt>
                  <c:pt idx="13">
                    <c:v>0.15679203039444795</c:v>
                  </c:pt>
                  <c:pt idx="14">
                    <c:v>0.16303390390839784</c:v>
                  </c:pt>
                  <c:pt idx="15">
                    <c:v>0.17125587060867981</c:v>
                  </c:pt>
                  <c:pt idx="16">
                    <c:v>0.13074887237584515</c:v>
                  </c:pt>
                  <c:pt idx="17">
                    <c:v>9.392801933302701E-2</c:v>
                  </c:pt>
                  <c:pt idx="18">
                    <c:v>0.10276905953721151</c:v>
                  </c:pt>
                  <c:pt idx="19">
                    <c:v>9.2861308252438962E-2</c:v>
                  </c:pt>
                  <c:pt idx="20">
                    <c:v>0.12363894774536244</c:v>
                  </c:pt>
                  <c:pt idx="21">
                    <c:v>9.4602347167392839E-2</c:v>
                  </c:pt>
                  <c:pt idx="22">
                    <c:v>0.11025063914205341</c:v>
                  </c:pt>
                  <c:pt idx="23">
                    <c:v>0.1140480088161033</c:v>
                  </c:pt>
                  <c:pt idx="24">
                    <c:v>0.10885367944796946</c:v>
                  </c:pt>
                  <c:pt idx="25">
                    <c:v>0.15279179040064281</c:v>
                  </c:pt>
                  <c:pt idx="26">
                    <c:v>0.13921809759032447</c:v>
                  </c:pt>
                  <c:pt idx="27">
                    <c:v>0.13419978344891789</c:v>
                  </c:pt>
                  <c:pt idx="28">
                    <c:v>0.15925078276178231</c:v>
                  </c:pt>
                  <c:pt idx="29">
                    <c:v>0.15131839359071941</c:v>
                  </c:pt>
                  <c:pt idx="30">
                    <c:v>0.18156928205402612</c:v>
                  </c:pt>
                  <c:pt idx="31">
                    <c:v>0.12248846833216921</c:v>
                  </c:pt>
                  <c:pt idx="32">
                    <c:v>0.13796641254697237</c:v>
                  </c:pt>
                  <c:pt idx="33">
                    <c:v>0.17744485574519156</c:v>
                  </c:pt>
                  <c:pt idx="34">
                    <c:v>0.18512754741209414</c:v>
                  </c:pt>
                  <c:pt idx="35">
                    <c:v>0.19568840344470545</c:v>
                  </c:pt>
                  <c:pt idx="36">
                    <c:v>0.23482078163253914</c:v>
                  </c:pt>
                  <c:pt idx="37">
                    <c:v>0.19660320647512244</c:v>
                  </c:pt>
                  <c:pt idx="38">
                    <c:v>0.15164295769451683</c:v>
                  </c:pt>
                  <c:pt idx="39">
                    <c:v>0.14775231902375607</c:v>
                  </c:pt>
                  <c:pt idx="40">
                    <c:v>0.15064918820226669</c:v>
                  </c:pt>
                  <c:pt idx="41">
                    <c:v>7.8140097950382986E-2</c:v>
                  </c:pt>
                  <c:pt idx="42">
                    <c:v>9.1469809604331889E-2</c:v>
                  </c:pt>
                  <c:pt idx="43">
                    <c:v>0.11341423300309801</c:v>
                  </c:pt>
                  <c:pt idx="44">
                    <c:v>0.16051145338921588</c:v>
                  </c:pt>
                  <c:pt idx="45">
                    <c:v>0.10152678620832765</c:v>
                  </c:pt>
                  <c:pt idx="46">
                    <c:v>0.11584248805035847</c:v>
                  </c:pt>
                  <c:pt idx="47">
                    <c:v>0.10950083254574333</c:v>
                  </c:pt>
                  <c:pt idx="48">
                    <c:v>0.1542308169694519</c:v>
                  </c:pt>
                  <c:pt idx="49">
                    <c:v>0.13531375177126775</c:v>
                  </c:pt>
                  <c:pt idx="50">
                    <c:v>0.12343197171744481</c:v>
                  </c:pt>
                  <c:pt idx="51">
                    <c:v>0.18240575268116976</c:v>
                  </c:pt>
                  <c:pt idx="52">
                    <c:v>0.17333192446072895</c:v>
                  </c:pt>
                  <c:pt idx="53">
                    <c:v>0.12541263657724269</c:v>
                  </c:pt>
                  <c:pt idx="54">
                    <c:v>0.16998298164562223</c:v>
                  </c:pt>
                  <c:pt idx="55">
                    <c:v>0.13016966607209912</c:v>
                  </c:pt>
                  <c:pt idx="56">
                    <c:v>9.5466749589969355E-2</c:v>
                  </c:pt>
                  <c:pt idx="57">
                    <c:v>0.10314725074721663</c:v>
                  </c:pt>
                  <c:pt idx="58">
                    <c:v>9.0624769108607325E-2</c:v>
                  </c:pt>
                  <c:pt idx="59">
                    <c:v>0.10012177079217897</c:v>
                  </c:pt>
                  <c:pt idx="60">
                    <c:v>8.7487166129278454E-2</c:v>
                  </c:pt>
                  <c:pt idx="61">
                    <c:v>0.1531204127448314</c:v>
                  </c:pt>
                  <c:pt idx="62">
                    <c:v>0.19479970155800566</c:v>
                  </c:pt>
                  <c:pt idx="63">
                    <c:v>0.17468157072324123</c:v>
                  </c:pt>
                  <c:pt idx="64">
                    <c:v>0.13128352011306701</c:v>
                  </c:pt>
                  <c:pt idx="65">
                    <c:v>9.6357367534899263E-2</c:v>
                  </c:pt>
                  <c:pt idx="66">
                    <c:v>0.12038296685276098</c:v>
                  </c:pt>
                  <c:pt idx="67">
                    <c:v>8.594055305340241E-2</c:v>
                  </c:pt>
                  <c:pt idx="68">
                    <c:v>9.9043279364846082E-2</c:v>
                  </c:pt>
                  <c:pt idx="69">
                    <c:v>0.12555704465068473</c:v>
                  </c:pt>
                  <c:pt idx="70">
                    <c:v>9.4494301612469245E-2</c:v>
                  </c:pt>
                  <c:pt idx="71">
                    <c:v>9.1675605143547723E-2</c:v>
                  </c:pt>
                  <c:pt idx="72">
                    <c:v>0.11601444692594645</c:v>
                  </c:pt>
                  <c:pt idx="73">
                    <c:v>0.14071826632021572</c:v>
                  </c:pt>
                  <c:pt idx="74">
                    <c:v>0.14923314505786947</c:v>
                  </c:pt>
                  <c:pt idx="75">
                    <c:v>0.17312920891533612</c:v>
                  </c:pt>
                  <c:pt idx="76">
                    <c:v>0.12605488089356787</c:v>
                  </c:pt>
                  <c:pt idx="77">
                    <c:v>0.13607781439841227</c:v>
                  </c:pt>
                  <c:pt idx="78">
                    <c:v>0.1563854313790789</c:v>
                  </c:pt>
                  <c:pt idx="79">
                    <c:v>0.1463977192596288</c:v>
                  </c:pt>
                  <c:pt idx="80">
                    <c:v>0.14430254632837927</c:v>
                  </c:pt>
                  <c:pt idx="81">
                    <c:v>0.17955109190799198</c:v>
                  </c:pt>
                  <c:pt idx="82">
                    <c:v>0.14299942240986402</c:v>
                  </c:pt>
                  <c:pt idx="83">
                    <c:v>0.10179282671932212</c:v>
                  </c:pt>
                  <c:pt idx="84">
                    <c:v>0.12500223669303986</c:v>
                  </c:pt>
                  <c:pt idx="85">
                    <c:v>8.0551311478082699E-2</c:v>
                  </c:pt>
                  <c:pt idx="86">
                    <c:v>0.13298750900362868</c:v>
                  </c:pt>
                  <c:pt idx="87">
                    <c:v>9.9909723983950233E-2</c:v>
                  </c:pt>
                  <c:pt idx="88">
                    <c:v>8.5755480395824008E-2</c:v>
                  </c:pt>
                  <c:pt idx="89">
                    <c:v>8.853628060370515E-2</c:v>
                  </c:pt>
                  <c:pt idx="90">
                    <c:v>0.14260908048398488</c:v>
                  </c:pt>
                  <c:pt idx="91">
                    <c:v>9.5024364831044261E-2</c:v>
                  </c:pt>
                  <c:pt idx="92">
                    <c:v>5.8311768906373171E-2</c:v>
                  </c:pt>
                  <c:pt idx="93">
                    <c:v>9.1855485148875066E-2</c:v>
                  </c:pt>
                  <c:pt idx="94">
                    <c:v>0.10468829730245929</c:v>
                  </c:pt>
                  <c:pt idx="95">
                    <c:v>0.12231620771485185</c:v>
                  </c:pt>
                  <c:pt idx="96">
                    <c:v>0.14923181385798126</c:v>
                  </c:pt>
                  <c:pt idx="97">
                    <c:v>0.18337240369615021</c:v>
                  </c:pt>
                  <c:pt idx="98">
                    <c:v>0.20230335333621094</c:v>
                  </c:pt>
                  <c:pt idx="99">
                    <c:v>0.15710691577484703</c:v>
                  </c:pt>
                  <c:pt idx="100">
                    <c:v>0.12378991617190971</c:v>
                  </c:pt>
                  <c:pt idx="101">
                    <c:v>0.15735608650759</c:v>
                  </c:pt>
                  <c:pt idx="102">
                    <c:v>0.13007373265616234</c:v>
                  </c:pt>
                  <c:pt idx="103">
                    <c:v>0.1214023679575835</c:v>
                  </c:pt>
                  <c:pt idx="104">
                    <c:v>9.314112894030746E-2</c:v>
                  </c:pt>
                  <c:pt idx="105">
                    <c:v>0.14433472827605909</c:v>
                  </c:pt>
                  <c:pt idx="106">
                    <c:v>0.15184529609680225</c:v>
                  </c:pt>
                  <c:pt idx="107">
                    <c:v>0.13601244281136896</c:v>
                  </c:pt>
                  <c:pt idx="108">
                    <c:v>9.0075988216506961E-2</c:v>
                  </c:pt>
                  <c:pt idx="109">
                    <c:v>0.12865623678287311</c:v>
                  </c:pt>
                  <c:pt idx="110">
                    <c:v>0.15076242288851815</c:v>
                  </c:pt>
                  <c:pt idx="111">
                    <c:v>0.10391722709266271</c:v>
                  </c:pt>
                  <c:pt idx="112">
                    <c:v>0.14503757131462097</c:v>
                  </c:pt>
                  <c:pt idx="113">
                    <c:v>0.14817464842157288</c:v>
                  </c:pt>
                  <c:pt idx="114">
                    <c:v>0.14219197664064914</c:v>
                  </c:pt>
                  <c:pt idx="115">
                    <c:v>0.1245631875852953</c:v>
                  </c:pt>
                  <c:pt idx="116">
                    <c:v>0.15702107225265605</c:v>
                  </c:pt>
                  <c:pt idx="117">
                    <c:v>0.16096947359630273</c:v>
                  </c:pt>
                  <c:pt idx="118">
                    <c:v>0.18657467908687869</c:v>
                  </c:pt>
                  <c:pt idx="119">
                    <c:v>0.13443443518108292</c:v>
                  </c:pt>
                  <c:pt idx="120">
                    <c:v>0.13463020113517787</c:v>
                  </c:pt>
                  <c:pt idx="121">
                    <c:v>0.10663947675105408</c:v>
                  </c:pt>
                  <c:pt idx="122">
                    <c:v>0.12826799542041245</c:v>
                  </c:pt>
                  <c:pt idx="123">
                    <c:v>0.10756030859964755</c:v>
                  </c:pt>
                  <c:pt idx="124">
                    <c:v>0.12089028291973303</c:v>
                  </c:pt>
                  <c:pt idx="125">
                    <c:v>0.16099775530872815</c:v>
                  </c:pt>
                  <c:pt idx="126">
                    <c:v>0.17242238456144043</c:v>
                  </c:pt>
                  <c:pt idx="127">
                    <c:v>0.14167989683420371</c:v>
                  </c:pt>
                  <c:pt idx="128">
                    <c:v>0.14514430474432444</c:v>
                  </c:pt>
                  <c:pt idx="129">
                    <c:v>0.19908731928365103</c:v>
                  </c:pt>
                  <c:pt idx="130">
                    <c:v>0.13473940180490726</c:v>
                  </c:pt>
                  <c:pt idx="131">
                    <c:v>0.15479737744209157</c:v>
                  </c:pt>
                  <c:pt idx="132">
                    <c:v>0.13330941795184217</c:v>
                  </c:pt>
                  <c:pt idx="133">
                    <c:v>0.16945296885936553</c:v>
                  </c:pt>
                  <c:pt idx="134">
                    <c:v>0.14573567791162501</c:v>
                  </c:pt>
                  <c:pt idx="135">
                    <c:v>0.19753770484857391</c:v>
                  </c:pt>
                  <c:pt idx="136">
                    <c:v>0.20300411611938052</c:v>
                  </c:pt>
                  <c:pt idx="137">
                    <c:v>0.16204482863513076</c:v>
                  </c:pt>
                  <c:pt idx="138">
                    <c:v>0.12101246422772176</c:v>
                  </c:pt>
                  <c:pt idx="139">
                    <c:v>9.2805336262280005E-2</c:v>
                  </c:pt>
                  <c:pt idx="140">
                    <c:v>9.2264434165829606E-2</c:v>
                  </c:pt>
                  <c:pt idx="141">
                    <c:v>0.11409088279919083</c:v>
                  </c:pt>
                  <c:pt idx="142">
                    <c:v>0.14932454844313497</c:v>
                  </c:pt>
                  <c:pt idx="143">
                    <c:v>0.16381418852921956</c:v>
                  </c:pt>
                  <c:pt idx="144">
                    <c:v>0.13388731649003263</c:v>
                  </c:pt>
                  <c:pt idx="145">
                    <c:v>0.12090348857010558</c:v>
                  </c:pt>
                  <c:pt idx="146">
                    <c:v>0.1450532890984994</c:v>
                  </c:pt>
                  <c:pt idx="147">
                    <c:v>8.4249568652335793E-2</c:v>
                  </c:pt>
                  <c:pt idx="148">
                    <c:v>8.29269756071426E-2</c:v>
                  </c:pt>
                  <c:pt idx="149">
                    <c:v>0.1101796058363783</c:v>
                  </c:pt>
                  <c:pt idx="150">
                    <c:v>0.14271310466870579</c:v>
                  </c:pt>
                  <c:pt idx="151">
                    <c:v>0.11764396551822595</c:v>
                  </c:pt>
                  <c:pt idx="152">
                    <c:v>9.0758495421828969E-2</c:v>
                  </c:pt>
                  <c:pt idx="153">
                    <c:v>7.8868954618681125E-2</c:v>
                  </c:pt>
                  <c:pt idx="154">
                    <c:v>9.6099684770277249E-2</c:v>
                  </c:pt>
                  <c:pt idx="155">
                    <c:v>7.674507134503665E-2</c:v>
                  </c:pt>
                  <c:pt idx="156">
                    <c:v>3.0189113646040936E-2</c:v>
                  </c:pt>
                  <c:pt idx="157">
                    <c:v>1.9375513908157591E-2</c:v>
                  </c:pt>
                  <c:pt idx="158">
                    <c:v>1.1231940651402861E-2</c:v>
                  </c:pt>
                  <c:pt idx="159">
                    <c:v>2.1423554087629727E-2</c:v>
                  </c:pt>
                  <c:pt idx="160">
                    <c:v>1.4353367182690412E-2</c:v>
                  </c:pt>
                  <c:pt idx="161">
                    <c:v>1.6976568020362261E-2</c:v>
                  </c:pt>
                  <c:pt idx="162">
                    <c:v>1.5002176095302971E-2</c:v>
                  </c:pt>
                  <c:pt idx="163">
                    <c:v>1.9660830160926089E-2</c:v>
                  </c:pt>
                  <c:pt idx="164">
                    <c:v>1.765993259389315E-2</c:v>
                  </c:pt>
                  <c:pt idx="165">
                    <c:v>2.1537421112201791E-2</c:v>
                  </c:pt>
                  <c:pt idx="166">
                    <c:v>2.3761903579580402E-2</c:v>
                  </c:pt>
                  <c:pt idx="167">
                    <c:v>2.7876419775734504E-2</c:v>
                  </c:pt>
                  <c:pt idx="168">
                    <c:v>3.4732475706485237E-2</c:v>
                  </c:pt>
                  <c:pt idx="169">
                    <c:v>3.3708061067541227E-2</c:v>
                  </c:pt>
                  <c:pt idx="170">
                    <c:v>2.5077171740814884E-2</c:v>
                  </c:pt>
                  <c:pt idx="171">
                    <c:v>1.7485638649121366E-2</c:v>
                  </c:pt>
                  <c:pt idx="172">
                    <c:v>1.9223428004292841E-2</c:v>
                  </c:pt>
                  <c:pt idx="173">
                    <c:v>2.2191831233331349E-2</c:v>
                  </c:pt>
                  <c:pt idx="174">
                    <c:v>2.7830404829264462E-2</c:v>
                  </c:pt>
                  <c:pt idx="175">
                    <c:v>3.9584067056422208E-2</c:v>
                  </c:pt>
                  <c:pt idx="176">
                    <c:v>2.5401038637689704E-2</c:v>
                  </c:pt>
                  <c:pt idx="177">
                    <c:v>2.0174934286565551E-2</c:v>
                  </c:pt>
                  <c:pt idx="178">
                    <c:v>2.154238718671319E-2</c:v>
                  </c:pt>
                  <c:pt idx="179">
                    <c:v>1.3649782915755188E-2</c:v>
                  </c:pt>
                  <c:pt idx="180">
                    <c:v>1.2300989773207951E-2</c:v>
                  </c:pt>
                  <c:pt idx="181">
                    <c:v>1.5784095341878072E-2</c:v>
                  </c:pt>
                  <c:pt idx="182">
                    <c:v>1.6022573365264404E-2</c:v>
                  </c:pt>
                  <c:pt idx="183">
                    <c:v>1.3244374783379332E-2</c:v>
                  </c:pt>
                  <c:pt idx="184">
                    <c:v>1.8772427361617366E-2</c:v>
                  </c:pt>
                  <c:pt idx="185">
                    <c:v>1.8733658575535366E-2</c:v>
                  </c:pt>
                  <c:pt idx="186">
                    <c:v>2.0208295029203682E-2</c:v>
                  </c:pt>
                  <c:pt idx="187">
                    <c:v>2.458352772621308E-2</c:v>
                  </c:pt>
                  <c:pt idx="188">
                    <c:v>2.264782798225148E-2</c:v>
                  </c:pt>
                  <c:pt idx="189">
                    <c:v>1.8800839218605741E-2</c:v>
                  </c:pt>
                  <c:pt idx="190">
                    <c:v>3.0833179112918541E-2</c:v>
                  </c:pt>
                  <c:pt idx="191">
                    <c:v>2.6802126486534891E-2</c:v>
                  </c:pt>
                  <c:pt idx="192">
                    <c:v>2.5029851242836479E-2</c:v>
                  </c:pt>
                  <c:pt idx="193">
                    <c:v>2.0837904825300967E-2</c:v>
                  </c:pt>
                  <c:pt idx="194">
                    <c:v>3.2323209065923147E-2</c:v>
                  </c:pt>
                  <c:pt idx="195">
                    <c:v>2.7976360788095456E-2</c:v>
                  </c:pt>
                  <c:pt idx="196">
                    <c:v>2.2799294802312003E-2</c:v>
                  </c:pt>
                  <c:pt idx="197">
                    <c:v>1.7263800661997401E-2</c:v>
                  </c:pt>
                  <c:pt idx="198">
                    <c:v>3.3962325112108289E-2</c:v>
                  </c:pt>
                  <c:pt idx="199">
                    <c:v>2.5512691505531232E-2</c:v>
                  </c:pt>
                  <c:pt idx="200">
                    <c:v>6.157315574731706E-2</c:v>
                  </c:pt>
                  <c:pt idx="201">
                    <c:v>4.0830067154132572E-2</c:v>
                  </c:pt>
                  <c:pt idx="202">
                    <c:v>1.9181710362500614E-2</c:v>
                  </c:pt>
                  <c:pt idx="203">
                    <c:v>3.0267913003288235E-2</c:v>
                  </c:pt>
                  <c:pt idx="204">
                    <c:v>2.2199488307251401E-2</c:v>
                  </c:pt>
                  <c:pt idx="205">
                    <c:v>3.9921038037790665E-2</c:v>
                  </c:pt>
                  <c:pt idx="206">
                    <c:v>3.174941469952855E-2</c:v>
                  </c:pt>
                  <c:pt idx="207">
                    <c:v>4.0230393154574044E-2</c:v>
                  </c:pt>
                  <c:pt idx="208">
                    <c:v>3.8788284538295831E-2</c:v>
                  </c:pt>
                  <c:pt idx="209">
                    <c:v>4.3763076130382605E-2</c:v>
                  </c:pt>
                  <c:pt idx="210">
                    <c:v>4.9362429377963493E-2</c:v>
                  </c:pt>
                  <c:pt idx="211">
                    <c:v>4.6837969259976284E-2</c:v>
                  </c:pt>
                  <c:pt idx="212">
                    <c:v>4.3177309627902283E-2</c:v>
                  </c:pt>
                  <c:pt idx="213">
                    <c:v>4.8435637755140849E-2</c:v>
                  </c:pt>
                  <c:pt idx="214">
                    <c:v>4.099428681972718E-2</c:v>
                  </c:pt>
                  <c:pt idx="215">
                    <c:v>3.0256923095102632E-2</c:v>
                  </c:pt>
                  <c:pt idx="216">
                    <c:v>2.0547160179947382E-2</c:v>
                  </c:pt>
                  <c:pt idx="217">
                    <c:v>3.925818695331431E-2</c:v>
                  </c:pt>
                  <c:pt idx="218">
                    <c:v>5.0336567315805554E-2</c:v>
                  </c:pt>
                  <c:pt idx="219">
                    <c:v>4.7579671047551134E-2</c:v>
                  </c:pt>
                  <c:pt idx="220">
                    <c:v>2.9521921606405706E-2</c:v>
                  </c:pt>
                  <c:pt idx="221">
                    <c:v>3.1624203773490359E-2</c:v>
                  </c:pt>
                  <c:pt idx="222">
                    <c:v>3.6190062641100335E-2</c:v>
                  </c:pt>
                  <c:pt idx="223">
                    <c:v>4.6909238770431516E-2</c:v>
                  </c:pt>
                  <c:pt idx="224">
                    <c:v>5.0457972849938831E-2</c:v>
                  </c:pt>
                  <c:pt idx="225">
                    <c:v>4.4170523889151797E-2</c:v>
                  </c:pt>
                  <c:pt idx="226">
                    <c:v>5.1492922492180057E-2</c:v>
                  </c:pt>
                  <c:pt idx="227">
                    <c:v>8.7995835347872572E-2</c:v>
                  </c:pt>
                  <c:pt idx="228">
                    <c:v>3.5836602335757625E-2</c:v>
                  </c:pt>
                  <c:pt idx="229">
                    <c:v>5.5733439239225524E-2</c:v>
                  </c:pt>
                  <c:pt idx="230">
                    <c:v>7.116794665323764E-2</c:v>
                  </c:pt>
                  <c:pt idx="231">
                    <c:v>7.8671537102577793E-2</c:v>
                  </c:pt>
                  <c:pt idx="232">
                    <c:v>5.4262166010904694E-2</c:v>
                  </c:pt>
                  <c:pt idx="233">
                    <c:v>3.9163296324357305E-2</c:v>
                  </c:pt>
                  <c:pt idx="234">
                    <c:v>7.0352290948397039E-2</c:v>
                  </c:pt>
                  <c:pt idx="235">
                    <c:v>7.7777419529386743E-2</c:v>
                  </c:pt>
                  <c:pt idx="236">
                    <c:v>8.1469749206799391E-2</c:v>
                  </c:pt>
                  <c:pt idx="237">
                    <c:v>7.4809504176416727E-2</c:v>
                  </c:pt>
                  <c:pt idx="238">
                    <c:v>7.8103407740026581E-2</c:v>
                  </c:pt>
                  <c:pt idx="239">
                    <c:v>6.2113607776849253E-2</c:v>
                  </c:pt>
                  <c:pt idx="240">
                    <c:v>6.0243005548555772E-2</c:v>
                  </c:pt>
                  <c:pt idx="241">
                    <c:v>4.5469732424792846E-2</c:v>
                  </c:pt>
                  <c:pt idx="242">
                    <c:v>4.4165715453874828E-2</c:v>
                  </c:pt>
                  <c:pt idx="243">
                    <c:v>4.7422808763432668E-2</c:v>
                  </c:pt>
                  <c:pt idx="244">
                    <c:v>5.0182970455270343E-2</c:v>
                  </c:pt>
                  <c:pt idx="245">
                    <c:v>6.9255525923356417E-2</c:v>
                  </c:pt>
                  <c:pt idx="246">
                    <c:v>3.8296104909100057E-2</c:v>
                  </c:pt>
                  <c:pt idx="247">
                    <c:v>7.2485362681663279E-2</c:v>
                  </c:pt>
                  <c:pt idx="248">
                    <c:v>6.3479663966124533E-2</c:v>
                  </c:pt>
                  <c:pt idx="249">
                    <c:v>8.0936229451690503E-2</c:v>
                  </c:pt>
                  <c:pt idx="250">
                    <c:v>6.609067051180513E-2</c:v>
                  </c:pt>
                  <c:pt idx="251">
                    <c:v>7.370516377702177E-2</c:v>
                  </c:pt>
                  <c:pt idx="252">
                    <c:v>6.955428240502308E-2</c:v>
                  </c:pt>
                  <c:pt idx="253">
                    <c:v>6.3606394015383205E-2</c:v>
                  </c:pt>
                  <c:pt idx="254">
                    <c:v>6.7289641985452078E-2</c:v>
                  </c:pt>
                  <c:pt idx="255">
                    <c:v>7.6848955669860178E-2</c:v>
                  </c:pt>
                  <c:pt idx="256">
                    <c:v>4.9344422669503625E-2</c:v>
                  </c:pt>
                  <c:pt idx="257">
                    <c:v>7.2993833068172587E-2</c:v>
                  </c:pt>
                  <c:pt idx="258">
                    <c:v>0.11541338353414993</c:v>
                  </c:pt>
                  <c:pt idx="259">
                    <c:v>0.105633470317592</c:v>
                  </c:pt>
                  <c:pt idx="260">
                    <c:v>0.12140269109517939</c:v>
                  </c:pt>
                  <c:pt idx="261">
                    <c:v>0.10873938781934474</c:v>
                  </c:pt>
                  <c:pt idx="262">
                    <c:v>8.014146638072224E-2</c:v>
                  </c:pt>
                  <c:pt idx="263">
                    <c:v>0.10315776201564006</c:v>
                  </c:pt>
                  <c:pt idx="264">
                    <c:v>0.10202493975546983</c:v>
                  </c:pt>
                  <c:pt idx="265">
                    <c:v>7.4805341001990544E-2</c:v>
                  </c:pt>
                  <c:pt idx="266">
                    <c:v>7.8353551407930572E-2</c:v>
                  </c:pt>
                  <c:pt idx="267">
                    <c:v>7.1808809411472121E-2</c:v>
                  </c:pt>
                  <c:pt idx="268">
                    <c:v>7.8201892453358249E-2</c:v>
                  </c:pt>
                  <c:pt idx="269">
                    <c:v>7.7384810779710683E-2</c:v>
                  </c:pt>
                  <c:pt idx="270">
                    <c:v>0.13984672821136665</c:v>
                  </c:pt>
                  <c:pt idx="271">
                    <c:v>8.4642581466087177E-2</c:v>
                  </c:pt>
                  <c:pt idx="272">
                    <c:v>9.4393372600591982E-2</c:v>
                  </c:pt>
                  <c:pt idx="273">
                    <c:v>7.8385217348748565E-2</c:v>
                  </c:pt>
                  <c:pt idx="274">
                    <c:v>0.11935561610872859</c:v>
                  </c:pt>
                  <c:pt idx="275">
                    <c:v>9.8942335600564674E-2</c:v>
                  </c:pt>
                  <c:pt idx="276">
                    <c:v>0.11151741474499002</c:v>
                  </c:pt>
                  <c:pt idx="277">
                    <c:v>7.8167506111261387E-2</c:v>
                  </c:pt>
                  <c:pt idx="278">
                    <c:v>6.0436841441225013E-2</c:v>
                  </c:pt>
                  <c:pt idx="279">
                    <c:v>4.8931410794240314E-2</c:v>
                  </c:pt>
                  <c:pt idx="280">
                    <c:v>6.368869744882967E-2</c:v>
                  </c:pt>
                  <c:pt idx="281">
                    <c:v>8.4906765837122811E-2</c:v>
                  </c:pt>
                  <c:pt idx="282">
                    <c:v>0.12775685002005754</c:v>
                  </c:pt>
                  <c:pt idx="283">
                    <c:v>9.641941051735467E-2</c:v>
                  </c:pt>
                  <c:pt idx="284">
                    <c:v>9.0098483002295199E-2</c:v>
                  </c:pt>
                  <c:pt idx="285">
                    <c:v>4.3899438716118067E-2</c:v>
                  </c:pt>
                  <c:pt idx="286">
                    <c:v>4.8161072725075714E-2</c:v>
                  </c:pt>
                  <c:pt idx="287">
                    <c:v>7.690700948123233E-2</c:v>
                  </c:pt>
                  <c:pt idx="288">
                    <c:v>7.2617768927117493E-2</c:v>
                  </c:pt>
                  <c:pt idx="289">
                    <c:v>5.4183160642288834E-2</c:v>
                  </c:pt>
                  <c:pt idx="290">
                    <c:v>6.3459689358780685E-2</c:v>
                  </c:pt>
                  <c:pt idx="291">
                    <c:v>7.1672032043214665E-2</c:v>
                  </c:pt>
                  <c:pt idx="292">
                    <c:v>5.6269006851951742E-2</c:v>
                  </c:pt>
                  <c:pt idx="293">
                    <c:v>7.9629771567103866E-2</c:v>
                  </c:pt>
                  <c:pt idx="294">
                    <c:v>0.12531612222983965</c:v>
                  </c:pt>
                  <c:pt idx="295">
                    <c:v>7.2639486841065928E-2</c:v>
                  </c:pt>
                  <c:pt idx="296">
                    <c:v>6.9913394262689096E-2</c:v>
                  </c:pt>
                  <c:pt idx="297">
                    <c:v>0.11471208967982423</c:v>
                  </c:pt>
                  <c:pt idx="298">
                    <c:v>0.13505689270845125</c:v>
                  </c:pt>
                  <c:pt idx="299">
                    <c:v>9.4993581715949862E-2</c:v>
                  </c:pt>
                  <c:pt idx="300">
                    <c:v>7.1935397598111669E-2</c:v>
                  </c:pt>
                  <c:pt idx="301">
                    <c:v>9.4851862752358101E-2</c:v>
                  </c:pt>
                  <c:pt idx="302">
                    <c:v>7.4580527011460396E-2</c:v>
                  </c:pt>
                  <c:pt idx="303">
                    <c:v>3.9459733285046011E-2</c:v>
                  </c:pt>
                  <c:pt idx="304">
                    <c:v>7.0325498611344406E-2</c:v>
                  </c:pt>
                  <c:pt idx="305">
                    <c:v>4.5515423614528372E-2</c:v>
                  </c:pt>
                  <c:pt idx="306">
                    <c:v>7.9902384649545605E-2</c:v>
                  </c:pt>
                  <c:pt idx="307">
                    <c:v>8.5937434946761537E-2</c:v>
                  </c:pt>
                  <c:pt idx="308">
                    <c:v>0.12677869649121382</c:v>
                  </c:pt>
                  <c:pt idx="309">
                    <c:v>0.11619984039317088</c:v>
                  </c:pt>
                  <c:pt idx="310">
                    <c:v>0.11092414554195959</c:v>
                  </c:pt>
                  <c:pt idx="311">
                    <c:v>0.12119534800447083</c:v>
                  </c:pt>
                  <c:pt idx="312">
                    <c:v>0.1127914642051448</c:v>
                  </c:pt>
                  <c:pt idx="313">
                    <c:v>0.11331053197921641</c:v>
                  </c:pt>
                  <c:pt idx="314">
                    <c:v>7.2472693394098953E-2</c:v>
                  </c:pt>
                  <c:pt idx="315">
                    <c:v>5.600207889372151E-2</c:v>
                  </c:pt>
                  <c:pt idx="316">
                    <c:v>0.13203909003850237</c:v>
                  </c:pt>
                  <c:pt idx="317">
                    <c:v>0.12585710783014475</c:v>
                  </c:pt>
                  <c:pt idx="318">
                    <c:v>0.19327631564232051</c:v>
                  </c:pt>
                  <c:pt idx="319">
                    <c:v>0.10061759712827499</c:v>
                  </c:pt>
                  <c:pt idx="320">
                    <c:v>0.11516341275838539</c:v>
                  </c:pt>
                  <c:pt idx="321">
                    <c:v>0.10537885718165839</c:v>
                  </c:pt>
                  <c:pt idx="322">
                    <c:v>0.10898871004047062</c:v>
                  </c:pt>
                  <c:pt idx="323">
                    <c:v>9.6677255144675386E-2</c:v>
                  </c:pt>
                  <c:pt idx="324">
                    <c:v>0.10697775611563125</c:v>
                  </c:pt>
                  <c:pt idx="325">
                    <c:v>0.15575006617954509</c:v>
                  </c:pt>
                  <c:pt idx="326">
                    <c:v>0.12152972711537816</c:v>
                  </c:pt>
                  <c:pt idx="327">
                    <c:v>0.1801725604024961</c:v>
                  </c:pt>
                  <c:pt idx="328">
                    <c:v>0.16344746623782302</c:v>
                  </c:pt>
                  <c:pt idx="329">
                    <c:v>0.18143382903534552</c:v>
                  </c:pt>
                  <c:pt idx="330">
                    <c:v>0.22511848714012772</c:v>
                  </c:pt>
                  <c:pt idx="331">
                    <c:v>0.17322209643301364</c:v>
                  </c:pt>
                  <c:pt idx="332">
                    <c:v>0.1610336848862258</c:v>
                  </c:pt>
                  <c:pt idx="333">
                    <c:v>0.18120733950283147</c:v>
                  </c:pt>
                  <c:pt idx="334">
                    <c:v>0.16067216189349759</c:v>
                  </c:pt>
                  <c:pt idx="335">
                    <c:v>0.19924322702653582</c:v>
                  </c:pt>
                  <c:pt idx="336">
                    <c:v>0.22052204343151544</c:v>
                  </c:pt>
                  <c:pt idx="337">
                    <c:v>0.13761416669030357</c:v>
                  </c:pt>
                  <c:pt idx="338">
                    <c:v>0.14016583428399679</c:v>
                  </c:pt>
                  <c:pt idx="339">
                    <c:v>0.17108199082226214</c:v>
                  </c:pt>
                  <c:pt idx="340">
                    <c:v>0.19594011513867524</c:v>
                  </c:pt>
                  <c:pt idx="341">
                    <c:v>0.20893603180442435</c:v>
                  </c:pt>
                  <c:pt idx="342">
                    <c:v>0.19687503319836569</c:v>
                  </c:pt>
                  <c:pt idx="343">
                    <c:v>0.14628300024859953</c:v>
                  </c:pt>
                  <c:pt idx="344">
                    <c:v>0.13659552420414386</c:v>
                  </c:pt>
                  <c:pt idx="345">
                    <c:v>0.15598145369019681</c:v>
                  </c:pt>
                  <c:pt idx="346">
                    <c:v>0.13818112614747999</c:v>
                  </c:pt>
                  <c:pt idx="347">
                    <c:v>0.12472396264467918</c:v>
                  </c:pt>
                  <c:pt idx="348">
                    <c:v>0.11288502905649886</c:v>
                  </c:pt>
                  <c:pt idx="349">
                    <c:v>0.13820172832548711</c:v>
                  </c:pt>
                  <c:pt idx="350">
                    <c:v>0.1596525052035862</c:v>
                  </c:pt>
                  <c:pt idx="351">
                    <c:v>0.13805349553535218</c:v>
                  </c:pt>
                  <c:pt idx="352">
                    <c:v>0.11791493152220914</c:v>
                  </c:pt>
                  <c:pt idx="353">
                    <c:v>9.5901833829162828E-2</c:v>
                  </c:pt>
                  <c:pt idx="354">
                    <c:v>9.0922658687324701E-2</c:v>
                  </c:pt>
                  <c:pt idx="355">
                    <c:v>9.5877723744544827E-2</c:v>
                  </c:pt>
                  <c:pt idx="356">
                    <c:v>0.13739231193539095</c:v>
                  </c:pt>
                  <c:pt idx="357">
                    <c:v>0.1057208222471685</c:v>
                  </c:pt>
                  <c:pt idx="358">
                    <c:v>8.6393274045840393E-2</c:v>
                  </c:pt>
                  <c:pt idx="359">
                    <c:v>0.10724061355304956</c:v>
                  </c:pt>
                  <c:pt idx="360">
                    <c:v>8.0193872788926687E-2</c:v>
                  </c:pt>
                  <c:pt idx="361">
                    <c:v>0.10628823815823014</c:v>
                  </c:pt>
                  <c:pt idx="362">
                    <c:v>0.10009847097535936</c:v>
                  </c:pt>
                  <c:pt idx="363">
                    <c:v>7.0639792245819427E-2</c:v>
                  </c:pt>
                  <c:pt idx="364">
                    <c:v>0.10358717030731464</c:v>
                  </c:pt>
                  <c:pt idx="365">
                    <c:v>0.1154502617761524</c:v>
                  </c:pt>
                  <c:pt idx="366">
                    <c:v>0.14251896212444498</c:v>
                  </c:pt>
                  <c:pt idx="367">
                    <c:v>0.1467329612867096</c:v>
                  </c:pt>
                  <c:pt idx="368">
                    <c:v>0.15378469341188139</c:v>
                  </c:pt>
                  <c:pt idx="369">
                    <c:v>0.14701005124009314</c:v>
                  </c:pt>
                  <c:pt idx="370">
                    <c:v>0.13595304640446296</c:v>
                  </c:pt>
                  <c:pt idx="371">
                    <c:v>0.12276965426719755</c:v>
                  </c:pt>
                  <c:pt idx="372">
                    <c:v>0.10565207719770166</c:v>
                  </c:pt>
                  <c:pt idx="373">
                    <c:v>0.16012152665963431</c:v>
                  </c:pt>
                  <c:pt idx="374">
                    <c:v>0.12465276657634586</c:v>
                  </c:pt>
                  <c:pt idx="375">
                    <c:v>0.10127208432539382</c:v>
                  </c:pt>
                  <c:pt idx="376">
                    <c:v>0.15314857364768822</c:v>
                  </c:pt>
                  <c:pt idx="377">
                    <c:v>0.16228458862416906</c:v>
                  </c:pt>
                  <c:pt idx="378">
                    <c:v>0.17653777356647118</c:v>
                  </c:pt>
                  <c:pt idx="379">
                    <c:v>0.12510550063383943</c:v>
                  </c:pt>
                  <c:pt idx="380">
                    <c:v>0.11495818680093656</c:v>
                  </c:pt>
                  <c:pt idx="381">
                    <c:v>0.16841172040451449</c:v>
                  </c:pt>
                  <c:pt idx="382">
                    <c:v>0.2152488647543698</c:v>
                  </c:pt>
                  <c:pt idx="383">
                    <c:v>0.21363632478308867</c:v>
                  </c:pt>
                  <c:pt idx="384">
                    <c:v>0.16338782213872297</c:v>
                  </c:pt>
                  <c:pt idx="385">
                    <c:v>0.10767981629239166</c:v>
                  </c:pt>
                  <c:pt idx="386">
                    <c:v>0.14451127189735935</c:v>
                  </c:pt>
                  <c:pt idx="387">
                    <c:v>0.11978631326112524</c:v>
                  </c:pt>
                  <c:pt idx="388">
                    <c:v>0.11435488677064809</c:v>
                  </c:pt>
                  <c:pt idx="389">
                    <c:v>9.247098576795508E-2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pooled!$BF$4:$BF$393</c:f>
              <c:numCache>
                <c:formatCode>General</c:formatCode>
                <c:ptCount val="390"/>
                <c:pt idx="0">
                  <c:v>0.28305281057486775</c:v>
                </c:pt>
                <c:pt idx="1">
                  <c:v>1.096722089883555</c:v>
                </c:pt>
                <c:pt idx="2">
                  <c:v>1.6769715808460759</c:v>
                </c:pt>
                <c:pt idx="3">
                  <c:v>1.6532365463914391</c:v>
                </c:pt>
                <c:pt idx="4">
                  <c:v>1.558628273292844</c:v>
                </c:pt>
                <c:pt idx="5">
                  <c:v>1.6928167152237112</c:v>
                </c:pt>
                <c:pt idx="6">
                  <c:v>1.5724549161799735</c:v>
                </c:pt>
                <c:pt idx="7">
                  <c:v>1.5330533711164578</c:v>
                </c:pt>
                <c:pt idx="8">
                  <c:v>1.5333776181280299</c:v>
                </c:pt>
                <c:pt idx="9">
                  <c:v>1.5223244886074023</c:v>
                </c:pt>
                <c:pt idx="10">
                  <c:v>1.5783686295810018</c:v>
                </c:pt>
                <c:pt idx="11">
                  <c:v>1.5148939146753082</c:v>
                </c:pt>
                <c:pt idx="12">
                  <c:v>1.6019247567660138</c:v>
                </c:pt>
                <c:pt idx="13">
                  <c:v>1.5790422481906421</c:v>
                </c:pt>
                <c:pt idx="14">
                  <c:v>1.49303474367029</c:v>
                </c:pt>
                <c:pt idx="15">
                  <c:v>1.369273767294523</c:v>
                </c:pt>
                <c:pt idx="16">
                  <c:v>1.3663731447058525</c:v>
                </c:pt>
                <c:pt idx="17">
                  <c:v>1.3399390108004148</c:v>
                </c:pt>
                <c:pt idx="18">
                  <c:v>1.3333140624010542</c:v>
                </c:pt>
                <c:pt idx="19">
                  <c:v>1.214022089267387</c:v>
                </c:pt>
                <c:pt idx="20">
                  <c:v>1.2038454159533372</c:v>
                </c:pt>
                <c:pt idx="21">
                  <c:v>1.2053660539414595</c:v>
                </c:pt>
                <c:pt idx="22">
                  <c:v>1.3664533754288153</c:v>
                </c:pt>
                <c:pt idx="23">
                  <c:v>1.2950011069540417</c:v>
                </c:pt>
                <c:pt idx="24">
                  <c:v>1.3956992339518528</c:v>
                </c:pt>
                <c:pt idx="25">
                  <c:v>1.5045379742033842</c:v>
                </c:pt>
                <c:pt idx="26">
                  <c:v>1.428340149019719</c:v>
                </c:pt>
                <c:pt idx="27">
                  <c:v>1.4155558872789833</c:v>
                </c:pt>
                <c:pt idx="28">
                  <c:v>1.5660032131592643</c:v>
                </c:pt>
                <c:pt idx="29">
                  <c:v>1.631202151850341</c:v>
                </c:pt>
                <c:pt idx="30">
                  <c:v>1.5849535487148487</c:v>
                </c:pt>
                <c:pt idx="31">
                  <c:v>1.3216371972456877</c:v>
                </c:pt>
                <c:pt idx="32">
                  <c:v>1.4376024214969165</c:v>
                </c:pt>
                <c:pt idx="33">
                  <c:v>1.6234851075359553</c:v>
                </c:pt>
                <c:pt idx="34">
                  <c:v>1.5876022452624015</c:v>
                </c:pt>
                <c:pt idx="35">
                  <c:v>1.6125650605181445</c:v>
                </c:pt>
                <c:pt idx="36">
                  <c:v>1.6604146884209938</c:v>
                </c:pt>
                <c:pt idx="37">
                  <c:v>1.6616488892656203</c:v>
                </c:pt>
                <c:pt idx="38">
                  <c:v>1.5716565594913949</c:v>
                </c:pt>
                <c:pt idx="39">
                  <c:v>1.4539265487442441</c:v>
                </c:pt>
                <c:pt idx="40">
                  <c:v>1.4221572780323206</c:v>
                </c:pt>
                <c:pt idx="41">
                  <c:v>1.2691268626131447</c:v>
                </c:pt>
                <c:pt idx="42">
                  <c:v>1.2719676253777263</c:v>
                </c:pt>
                <c:pt idx="43">
                  <c:v>1.3330847757186155</c:v>
                </c:pt>
                <c:pt idx="44">
                  <c:v>1.3795678914639713</c:v>
                </c:pt>
                <c:pt idx="45">
                  <c:v>1.3165634211211981</c:v>
                </c:pt>
                <c:pt idx="46">
                  <c:v>1.3619306738349946</c:v>
                </c:pt>
                <c:pt idx="47">
                  <c:v>1.3653535670636239</c:v>
                </c:pt>
                <c:pt idx="48">
                  <c:v>1.2934708621446198</c:v>
                </c:pt>
                <c:pt idx="49">
                  <c:v>1.2946134858050604</c:v>
                </c:pt>
                <c:pt idx="50">
                  <c:v>1.350436978968065</c:v>
                </c:pt>
                <c:pt idx="51">
                  <c:v>1.4722878143785993</c:v>
                </c:pt>
                <c:pt idx="52">
                  <c:v>1.4867997806796889</c:v>
                </c:pt>
                <c:pt idx="53">
                  <c:v>1.2290581274097239</c:v>
                </c:pt>
                <c:pt idx="54">
                  <c:v>1.2230879401857635</c:v>
                </c:pt>
                <c:pt idx="55">
                  <c:v>1.2021454277685342</c:v>
                </c:pt>
                <c:pt idx="56">
                  <c:v>1.2307277275144846</c:v>
                </c:pt>
                <c:pt idx="57">
                  <c:v>1.2157210827736558</c:v>
                </c:pt>
                <c:pt idx="58">
                  <c:v>1.2325659859107685</c:v>
                </c:pt>
                <c:pt idx="59">
                  <c:v>1.3793892270341319</c:v>
                </c:pt>
                <c:pt idx="60">
                  <c:v>1.4007959432218651</c:v>
                </c:pt>
                <c:pt idx="61">
                  <c:v>1.5045040578166662</c:v>
                </c:pt>
                <c:pt idx="62">
                  <c:v>1.5267538866072483</c:v>
                </c:pt>
                <c:pt idx="63">
                  <c:v>1.5560692610082374</c:v>
                </c:pt>
                <c:pt idx="64">
                  <c:v>1.437923477955259</c:v>
                </c:pt>
                <c:pt idx="65">
                  <c:v>1.2489865393325204</c:v>
                </c:pt>
                <c:pt idx="66">
                  <c:v>1.399510965276056</c:v>
                </c:pt>
                <c:pt idx="67">
                  <c:v>1.360598544591924</c:v>
                </c:pt>
                <c:pt idx="68">
                  <c:v>1.3532382045222191</c:v>
                </c:pt>
                <c:pt idx="69">
                  <c:v>1.3711512079836332</c:v>
                </c:pt>
                <c:pt idx="70">
                  <c:v>1.3521939726704379</c:v>
                </c:pt>
                <c:pt idx="71">
                  <c:v>1.3682276166139093</c:v>
                </c:pt>
                <c:pt idx="72">
                  <c:v>1.3605015950962611</c:v>
                </c:pt>
                <c:pt idx="73">
                  <c:v>1.2586001053885683</c:v>
                </c:pt>
                <c:pt idx="74">
                  <c:v>1.3127388119285577</c:v>
                </c:pt>
                <c:pt idx="75">
                  <c:v>1.4813998639619927</c:v>
                </c:pt>
                <c:pt idx="76">
                  <c:v>1.424217577440247</c:v>
                </c:pt>
                <c:pt idx="77">
                  <c:v>1.4110155316073736</c:v>
                </c:pt>
                <c:pt idx="78">
                  <c:v>1.330745579743174</c:v>
                </c:pt>
                <c:pt idx="79">
                  <c:v>1.2776529003029651</c:v>
                </c:pt>
                <c:pt idx="80">
                  <c:v>1.3896509899631055</c:v>
                </c:pt>
                <c:pt idx="81">
                  <c:v>1.3384406518593137</c:v>
                </c:pt>
                <c:pt idx="82">
                  <c:v>1.353242428374287</c:v>
                </c:pt>
                <c:pt idx="83">
                  <c:v>1.2957187590978032</c:v>
                </c:pt>
                <c:pt idx="84">
                  <c:v>1.4674600630406485</c:v>
                </c:pt>
                <c:pt idx="85">
                  <c:v>1.564313663367249</c:v>
                </c:pt>
                <c:pt idx="86">
                  <c:v>1.555413008063028</c:v>
                </c:pt>
                <c:pt idx="87">
                  <c:v>1.3468441517765537</c:v>
                </c:pt>
                <c:pt idx="88">
                  <c:v>1.2475244459759733</c:v>
                </c:pt>
                <c:pt idx="89">
                  <c:v>1.3638702783117285</c:v>
                </c:pt>
                <c:pt idx="90">
                  <c:v>1.5839043832729491</c:v>
                </c:pt>
                <c:pt idx="91">
                  <c:v>1.3878271249631042</c:v>
                </c:pt>
                <c:pt idx="92">
                  <c:v>1.2613268724085089</c:v>
                </c:pt>
                <c:pt idx="93">
                  <c:v>1.2295141429802063</c:v>
                </c:pt>
                <c:pt idx="94">
                  <c:v>1.2552025853094186</c:v>
                </c:pt>
                <c:pt idx="95">
                  <c:v>1.2524418211749535</c:v>
                </c:pt>
                <c:pt idx="96">
                  <c:v>1.3647334869183394</c:v>
                </c:pt>
                <c:pt idx="97">
                  <c:v>1.5050638447815639</c:v>
                </c:pt>
                <c:pt idx="98">
                  <c:v>1.5594546081468734</c:v>
                </c:pt>
                <c:pt idx="99">
                  <c:v>1.4944824902816598</c:v>
                </c:pt>
                <c:pt idx="100">
                  <c:v>1.380224429370619</c:v>
                </c:pt>
                <c:pt idx="101">
                  <c:v>1.400162336998944</c:v>
                </c:pt>
                <c:pt idx="102">
                  <c:v>1.4072471047700328</c:v>
                </c:pt>
                <c:pt idx="103">
                  <c:v>1.4462656503282769</c:v>
                </c:pt>
                <c:pt idx="104">
                  <c:v>1.4302947187329305</c:v>
                </c:pt>
                <c:pt idx="105">
                  <c:v>1.6019389710955072</c:v>
                </c:pt>
                <c:pt idx="106">
                  <c:v>1.5524951091804842</c:v>
                </c:pt>
                <c:pt idx="107">
                  <c:v>1.5513393431386813</c:v>
                </c:pt>
                <c:pt idx="108">
                  <c:v>1.3815526964106211</c:v>
                </c:pt>
                <c:pt idx="109">
                  <c:v>1.4058735808740184</c:v>
                </c:pt>
                <c:pt idx="110">
                  <c:v>1.3924087729412371</c:v>
                </c:pt>
                <c:pt idx="111">
                  <c:v>1.3643185005527312</c:v>
                </c:pt>
                <c:pt idx="112">
                  <c:v>1.4387756316779297</c:v>
                </c:pt>
                <c:pt idx="113">
                  <c:v>1.4391428249113551</c:v>
                </c:pt>
                <c:pt idx="114">
                  <c:v>1.4724753619055355</c:v>
                </c:pt>
                <c:pt idx="115">
                  <c:v>1.4145844737067506</c:v>
                </c:pt>
                <c:pt idx="116">
                  <c:v>1.4431635167686911</c:v>
                </c:pt>
                <c:pt idx="117">
                  <c:v>1.4685517042853022</c:v>
                </c:pt>
                <c:pt idx="118">
                  <c:v>1.5534538660426973</c:v>
                </c:pt>
                <c:pt idx="119">
                  <c:v>1.4443558760755804</c:v>
                </c:pt>
                <c:pt idx="120">
                  <c:v>1.4287795326405779</c:v>
                </c:pt>
                <c:pt idx="121">
                  <c:v>1.4449112391316434</c:v>
                </c:pt>
                <c:pt idx="122">
                  <c:v>1.3961100828555177</c:v>
                </c:pt>
                <c:pt idx="123">
                  <c:v>1.4040273574588773</c:v>
                </c:pt>
                <c:pt idx="124">
                  <c:v>1.2978856806014041</c:v>
                </c:pt>
                <c:pt idx="125">
                  <c:v>1.3559591654404799</c:v>
                </c:pt>
                <c:pt idx="126">
                  <c:v>1.3655697807417115</c:v>
                </c:pt>
                <c:pt idx="127">
                  <c:v>1.3388733793669565</c:v>
                </c:pt>
                <c:pt idx="128">
                  <c:v>1.2925864671167802</c:v>
                </c:pt>
                <c:pt idx="129">
                  <c:v>1.3437308018510581</c:v>
                </c:pt>
                <c:pt idx="130">
                  <c:v>1.4586202505088548</c:v>
                </c:pt>
                <c:pt idx="131">
                  <c:v>1.4342422505281303</c:v>
                </c:pt>
                <c:pt idx="132">
                  <c:v>1.4195274934000512</c:v>
                </c:pt>
                <c:pt idx="133">
                  <c:v>1.5515211122729338</c:v>
                </c:pt>
                <c:pt idx="134">
                  <c:v>1.5941346367143923</c:v>
                </c:pt>
                <c:pt idx="135">
                  <c:v>1.6635448781731363</c:v>
                </c:pt>
                <c:pt idx="136">
                  <c:v>1.5834560841283687</c:v>
                </c:pt>
                <c:pt idx="137">
                  <c:v>1.5477751459090796</c:v>
                </c:pt>
                <c:pt idx="138">
                  <c:v>1.4780014885728299</c:v>
                </c:pt>
                <c:pt idx="139">
                  <c:v>1.3379110644081404</c:v>
                </c:pt>
                <c:pt idx="140">
                  <c:v>1.3211919619410497</c:v>
                </c:pt>
                <c:pt idx="141">
                  <c:v>1.322325626622312</c:v>
                </c:pt>
                <c:pt idx="142">
                  <c:v>1.3535575691826474</c:v>
                </c:pt>
                <c:pt idx="143">
                  <c:v>1.3745627116293306</c:v>
                </c:pt>
                <c:pt idx="144">
                  <c:v>1.3598402160767924</c:v>
                </c:pt>
                <c:pt idx="145">
                  <c:v>1.3752142197650812</c:v>
                </c:pt>
                <c:pt idx="146">
                  <c:v>1.3529768728416331</c:v>
                </c:pt>
                <c:pt idx="147">
                  <c:v>1.2236898619957672</c:v>
                </c:pt>
                <c:pt idx="148">
                  <c:v>1.1979696216606563</c:v>
                </c:pt>
                <c:pt idx="149">
                  <c:v>1.2620644579030198</c:v>
                </c:pt>
                <c:pt idx="150">
                  <c:v>1.2667939511474482</c:v>
                </c:pt>
                <c:pt idx="151">
                  <c:v>1.2675013931046228</c:v>
                </c:pt>
                <c:pt idx="152">
                  <c:v>1.0751919004758324</c:v>
                </c:pt>
                <c:pt idx="153">
                  <c:v>1.0646400287373503</c:v>
                </c:pt>
                <c:pt idx="154">
                  <c:v>0.89850945107369995</c:v>
                </c:pt>
                <c:pt idx="155">
                  <c:v>0.63257595776612607</c:v>
                </c:pt>
                <c:pt idx="156">
                  <c:v>0.44163695913675627</c:v>
                </c:pt>
                <c:pt idx="157">
                  <c:v>0.36705034311817852</c:v>
                </c:pt>
                <c:pt idx="158">
                  <c:v>0.33398103506585153</c:v>
                </c:pt>
                <c:pt idx="159">
                  <c:v>0.31966367963444431</c:v>
                </c:pt>
                <c:pt idx="160">
                  <c:v>0.32775598359271108</c:v>
                </c:pt>
                <c:pt idx="161">
                  <c:v>0.32961170062899892</c:v>
                </c:pt>
                <c:pt idx="162">
                  <c:v>0.34852612984253611</c:v>
                </c:pt>
                <c:pt idx="163">
                  <c:v>0.36082053428151034</c:v>
                </c:pt>
                <c:pt idx="164">
                  <c:v>0.37307590738355778</c:v>
                </c:pt>
                <c:pt idx="165">
                  <c:v>0.38712411353104886</c:v>
                </c:pt>
                <c:pt idx="166">
                  <c:v>0.3863281660436011</c:v>
                </c:pt>
                <c:pt idx="167">
                  <c:v>0.44678774765531948</c:v>
                </c:pt>
                <c:pt idx="168">
                  <c:v>0.48814582125313322</c:v>
                </c:pt>
                <c:pt idx="169">
                  <c:v>0.48772156280660156</c:v>
                </c:pt>
                <c:pt idx="170">
                  <c:v>0.45953791701073377</c:v>
                </c:pt>
                <c:pt idx="171">
                  <c:v>0.4743656242019928</c:v>
                </c:pt>
                <c:pt idx="172">
                  <c:v>0.50771984311421203</c:v>
                </c:pt>
                <c:pt idx="173">
                  <c:v>0.52055993424218672</c:v>
                </c:pt>
                <c:pt idx="174">
                  <c:v>0.50793849083776155</c:v>
                </c:pt>
                <c:pt idx="175">
                  <c:v>0.52129825385872597</c:v>
                </c:pt>
                <c:pt idx="176">
                  <c:v>0.47785554226922738</c:v>
                </c:pt>
                <c:pt idx="177">
                  <c:v>0.46737372945764744</c:v>
                </c:pt>
                <c:pt idx="178">
                  <c:v>0.4717446723109367</c:v>
                </c:pt>
                <c:pt idx="179">
                  <c:v>0.44887473320065058</c:v>
                </c:pt>
                <c:pt idx="180">
                  <c:v>0.44385315787185853</c:v>
                </c:pt>
                <c:pt idx="181">
                  <c:v>0.42816621863204468</c:v>
                </c:pt>
                <c:pt idx="182">
                  <c:v>0.40050085432086613</c:v>
                </c:pt>
                <c:pt idx="183">
                  <c:v>0.40178072011993882</c:v>
                </c:pt>
                <c:pt idx="184">
                  <c:v>0.4208674653114019</c:v>
                </c:pt>
                <c:pt idx="185">
                  <c:v>0.43106171918156155</c:v>
                </c:pt>
                <c:pt idx="186">
                  <c:v>0.41027270724819892</c:v>
                </c:pt>
                <c:pt idx="187">
                  <c:v>0.42503820321488855</c:v>
                </c:pt>
                <c:pt idx="188">
                  <c:v>0.43528815670262971</c:v>
                </c:pt>
                <c:pt idx="189">
                  <c:v>0.40862725246319409</c:v>
                </c:pt>
                <c:pt idx="190">
                  <c:v>0.42383408947315371</c:v>
                </c:pt>
                <c:pt idx="191">
                  <c:v>0.42909497093214916</c:v>
                </c:pt>
                <c:pt idx="192">
                  <c:v>0.44895891195530863</c:v>
                </c:pt>
                <c:pt idx="193">
                  <c:v>0.43940739364943199</c:v>
                </c:pt>
                <c:pt idx="194">
                  <c:v>0.47775805600795984</c:v>
                </c:pt>
                <c:pt idx="195">
                  <c:v>0.4877651915597257</c:v>
                </c:pt>
                <c:pt idx="196">
                  <c:v>0.50009389379180158</c:v>
                </c:pt>
                <c:pt idx="197">
                  <c:v>0.49831859985731508</c:v>
                </c:pt>
                <c:pt idx="198">
                  <c:v>0.45518074230411321</c:v>
                </c:pt>
                <c:pt idx="199">
                  <c:v>0.44176541377282685</c:v>
                </c:pt>
                <c:pt idx="200">
                  <c:v>0.4620117180551645</c:v>
                </c:pt>
                <c:pt idx="201">
                  <c:v>0.45594762234365066</c:v>
                </c:pt>
                <c:pt idx="202">
                  <c:v>0.43389397873352759</c:v>
                </c:pt>
                <c:pt idx="203">
                  <c:v>0.44801906722113366</c:v>
                </c:pt>
                <c:pt idx="204">
                  <c:v>0.47557557517631521</c:v>
                </c:pt>
                <c:pt idx="205">
                  <c:v>0.52526245776688596</c:v>
                </c:pt>
                <c:pt idx="206">
                  <c:v>0.46780424815449262</c:v>
                </c:pt>
                <c:pt idx="207">
                  <c:v>0.47156897645388191</c:v>
                </c:pt>
                <c:pt idx="208">
                  <c:v>0.45950335608984877</c:v>
                </c:pt>
                <c:pt idx="209">
                  <c:v>0.48381079141846117</c:v>
                </c:pt>
                <c:pt idx="210">
                  <c:v>0.49286368068399344</c:v>
                </c:pt>
                <c:pt idx="211">
                  <c:v>0.50989728434266035</c:v>
                </c:pt>
                <c:pt idx="212">
                  <c:v>0.47058934203897601</c:v>
                </c:pt>
                <c:pt idx="213">
                  <c:v>0.48022342901618442</c:v>
                </c:pt>
                <c:pt idx="214">
                  <c:v>0.49836663488494481</c:v>
                </c:pt>
                <c:pt idx="215">
                  <c:v>0.55160195440800797</c:v>
                </c:pt>
                <c:pt idx="216">
                  <c:v>0.58440875868259334</c:v>
                </c:pt>
                <c:pt idx="217">
                  <c:v>0.61848402625213406</c:v>
                </c:pt>
                <c:pt idx="218">
                  <c:v>0.59397363658786895</c:v>
                </c:pt>
                <c:pt idx="219">
                  <c:v>0.59755645611967023</c:v>
                </c:pt>
                <c:pt idx="220">
                  <c:v>0.60541014517074587</c:v>
                </c:pt>
                <c:pt idx="221">
                  <c:v>0.63084327043167521</c:v>
                </c:pt>
                <c:pt idx="222">
                  <c:v>0.62779719445432791</c:v>
                </c:pt>
                <c:pt idx="223">
                  <c:v>0.60355992400165759</c:v>
                </c:pt>
                <c:pt idx="224">
                  <c:v>0.64857323457509641</c:v>
                </c:pt>
                <c:pt idx="225">
                  <c:v>0.60950685663713444</c:v>
                </c:pt>
                <c:pt idx="226">
                  <c:v>0.64929059245351606</c:v>
                </c:pt>
                <c:pt idx="227">
                  <c:v>0.73030223932144189</c:v>
                </c:pt>
                <c:pt idx="228">
                  <c:v>0.69762415054521099</c:v>
                </c:pt>
                <c:pt idx="229">
                  <c:v>0.67641321391711928</c:v>
                </c:pt>
                <c:pt idx="230">
                  <c:v>0.67248407641460017</c:v>
                </c:pt>
                <c:pt idx="231">
                  <c:v>0.75095293338956526</c:v>
                </c:pt>
                <c:pt idx="232">
                  <c:v>0.68911453256201627</c:v>
                </c:pt>
                <c:pt idx="233">
                  <c:v>0.67580301581294044</c:v>
                </c:pt>
                <c:pt idx="234">
                  <c:v>0.71827010158941229</c:v>
                </c:pt>
                <c:pt idx="235">
                  <c:v>0.76772278629597257</c:v>
                </c:pt>
                <c:pt idx="236">
                  <c:v>0.8420714594731955</c:v>
                </c:pt>
                <c:pt idx="237">
                  <c:v>0.82128349054999195</c:v>
                </c:pt>
                <c:pt idx="238">
                  <c:v>0.84278102674489053</c:v>
                </c:pt>
                <c:pt idx="239">
                  <c:v>0.75705671750161319</c:v>
                </c:pt>
                <c:pt idx="240">
                  <c:v>0.71478003863631656</c:v>
                </c:pt>
                <c:pt idx="241">
                  <c:v>0.76509023854423264</c:v>
                </c:pt>
                <c:pt idx="242">
                  <c:v>0.77249031559473358</c:v>
                </c:pt>
                <c:pt idx="243">
                  <c:v>0.78470129101306563</c:v>
                </c:pt>
                <c:pt idx="244">
                  <c:v>0.8268390718856411</c:v>
                </c:pt>
                <c:pt idx="245">
                  <c:v>0.8953948720157161</c:v>
                </c:pt>
                <c:pt idx="246">
                  <c:v>0.77981867198763233</c:v>
                </c:pt>
                <c:pt idx="247">
                  <c:v>0.81120967125065024</c:v>
                </c:pt>
                <c:pt idx="248">
                  <c:v>0.84270606886185606</c:v>
                </c:pt>
                <c:pt idx="249">
                  <c:v>0.8406967534225982</c:v>
                </c:pt>
                <c:pt idx="250">
                  <c:v>0.87402998435453905</c:v>
                </c:pt>
                <c:pt idx="251">
                  <c:v>0.87381202058181517</c:v>
                </c:pt>
                <c:pt idx="252">
                  <c:v>0.90202893845595489</c:v>
                </c:pt>
                <c:pt idx="253">
                  <c:v>0.93083224839260059</c:v>
                </c:pt>
                <c:pt idx="254">
                  <c:v>0.93121400558308909</c:v>
                </c:pt>
                <c:pt idx="255">
                  <c:v>0.87904889320694668</c:v>
                </c:pt>
                <c:pt idx="256">
                  <c:v>0.84884589657748355</c:v>
                </c:pt>
                <c:pt idx="257">
                  <c:v>0.87428042999974787</c:v>
                </c:pt>
                <c:pt idx="258">
                  <c:v>0.99068835469441385</c:v>
                </c:pt>
                <c:pt idx="259">
                  <c:v>1.0260540291838445</c:v>
                </c:pt>
                <c:pt idx="260">
                  <c:v>1.1649844684315098</c:v>
                </c:pt>
                <c:pt idx="261">
                  <c:v>1.0802847432614977</c:v>
                </c:pt>
                <c:pt idx="262">
                  <c:v>1.0160107158595975</c:v>
                </c:pt>
                <c:pt idx="263">
                  <c:v>1.0480586683162025</c:v>
                </c:pt>
                <c:pt idx="264">
                  <c:v>0.9928997569363528</c:v>
                </c:pt>
                <c:pt idx="265">
                  <c:v>0.98255275624545801</c:v>
                </c:pt>
                <c:pt idx="266">
                  <c:v>0.98267676465608444</c:v>
                </c:pt>
                <c:pt idx="267">
                  <c:v>0.96159520074593841</c:v>
                </c:pt>
                <c:pt idx="268">
                  <c:v>0.96442163878987197</c:v>
                </c:pt>
                <c:pt idx="269">
                  <c:v>0.99827122087916531</c:v>
                </c:pt>
                <c:pt idx="270">
                  <c:v>1.1034014104586962</c:v>
                </c:pt>
                <c:pt idx="271">
                  <c:v>1.0185462413211264</c:v>
                </c:pt>
                <c:pt idx="272">
                  <c:v>1.0486129864093303</c:v>
                </c:pt>
                <c:pt idx="273">
                  <c:v>1.0321317822649214</c:v>
                </c:pt>
                <c:pt idx="274">
                  <c:v>1.0451440987710374</c:v>
                </c:pt>
                <c:pt idx="275">
                  <c:v>1.0601838381140232</c:v>
                </c:pt>
                <c:pt idx="276">
                  <c:v>1.0866844590510991</c:v>
                </c:pt>
                <c:pt idx="277">
                  <c:v>1.1550741033306653</c:v>
                </c:pt>
                <c:pt idx="278">
                  <c:v>1.1219197477788385</c:v>
                </c:pt>
                <c:pt idx="279">
                  <c:v>1.0450485915161136</c:v>
                </c:pt>
                <c:pt idx="280">
                  <c:v>0.98339420761437191</c:v>
                </c:pt>
                <c:pt idx="281">
                  <c:v>1.1028313144986137</c:v>
                </c:pt>
                <c:pt idx="282">
                  <c:v>1.1102816722427185</c:v>
                </c:pt>
                <c:pt idx="283">
                  <c:v>1.0016939130856857</c:v>
                </c:pt>
                <c:pt idx="284">
                  <c:v>1.0266099335738876</c:v>
                </c:pt>
                <c:pt idx="285">
                  <c:v>1.0836415811060813</c:v>
                </c:pt>
                <c:pt idx="286">
                  <c:v>1.0908231497104055</c:v>
                </c:pt>
                <c:pt idx="287">
                  <c:v>1.0155711626817481</c:v>
                </c:pt>
                <c:pt idx="288">
                  <c:v>1.0363501186978212</c:v>
                </c:pt>
                <c:pt idx="289">
                  <c:v>1.04857983447488</c:v>
                </c:pt>
                <c:pt idx="290">
                  <c:v>1.083663902239369</c:v>
                </c:pt>
                <c:pt idx="291">
                  <c:v>1.035654354173009</c:v>
                </c:pt>
                <c:pt idx="292">
                  <c:v>1.0939677727847692</c:v>
                </c:pt>
                <c:pt idx="293">
                  <c:v>1.2015172924667517</c:v>
                </c:pt>
                <c:pt idx="294">
                  <c:v>1.1990948239011483</c:v>
                </c:pt>
                <c:pt idx="295">
                  <c:v>1.1913045121378851</c:v>
                </c:pt>
                <c:pt idx="296">
                  <c:v>1.1582702081742267</c:v>
                </c:pt>
                <c:pt idx="297">
                  <c:v>1.0933817131529084</c:v>
                </c:pt>
                <c:pt idx="298">
                  <c:v>1.1435473065790007</c:v>
                </c:pt>
                <c:pt idx="299">
                  <c:v>1.0000397772696259</c:v>
                </c:pt>
                <c:pt idx="300">
                  <c:v>1.0143501852883692</c:v>
                </c:pt>
                <c:pt idx="301">
                  <c:v>1.0606878950967911</c:v>
                </c:pt>
                <c:pt idx="302">
                  <c:v>1.0076279535418986</c:v>
                </c:pt>
                <c:pt idx="303">
                  <c:v>0.97050766731959848</c:v>
                </c:pt>
                <c:pt idx="304">
                  <c:v>0.85582418724460307</c:v>
                </c:pt>
                <c:pt idx="305">
                  <c:v>0.73713938320863115</c:v>
                </c:pt>
                <c:pt idx="306">
                  <c:v>0.83660563944833211</c:v>
                </c:pt>
                <c:pt idx="307">
                  <c:v>1.0964925656212574</c:v>
                </c:pt>
                <c:pt idx="308">
                  <c:v>1.2461362594495333</c:v>
                </c:pt>
                <c:pt idx="309">
                  <c:v>1.1531105646784672</c:v>
                </c:pt>
                <c:pt idx="310">
                  <c:v>1.132441094647878</c:v>
                </c:pt>
                <c:pt idx="311">
                  <c:v>1.1814015240495901</c:v>
                </c:pt>
                <c:pt idx="312">
                  <c:v>1.045566364595206</c:v>
                </c:pt>
                <c:pt idx="313">
                  <c:v>1.1500455160853751</c:v>
                </c:pt>
                <c:pt idx="314">
                  <c:v>1.1159830103918602</c:v>
                </c:pt>
                <c:pt idx="315">
                  <c:v>1.0523075449333021</c:v>
                </c:pt>
                <c:pt idx="316">
                  <c:v>1.1340140284094933</c:v>
                </c:pt>
                <c:pt idx="317">
                  <c:v>1.1564073444015508</c:v>
                </c:pt>
                <c:pt idx="318">
                  <c:v>1.2523132714666914</c:v>
                </c:pt>
                <c:pt idx="319">
                  <c:v>1.0436212427184441</c:v>
                </c:pt>
                <c:pt idx="320">
                  <c:v>1.0733335577665419</c:v>
                </c:pt>
                <c:pt idx="321">
                  <c:v>1.0222208504553503</c:v>
                </c:pt>
                <c:pt idx="322">
                  <c:v>0.95483789924704143</c:v>
                </c:pt>
                <c:pt idx="323">
                  <c:v>1.0015234103992094</c:v>
                </c:pt>
                <c:pt idx="324">
                  <c:v>1.1664919795803048</c:v>
                </c:pt>
                <c:pt idx="325">
                  <c:v>1.1188051296730523</c:v>
                </c:pt>
                <c:pt idx="326">
                  <c:v>1.1931478532334245</c:v>
                </c:pt>
                <c:pt idx="327">
                  <c:v>1.3161547633782478</c:v>
                </c:pt>
                <c:pt idx="328">
                  <c:v>1.1967927905839133</c:v>
                </c:pt>
                <c:pt idx="329">
                  <c:v>1.2353874882264655</c:v>
                </c:pt>
                <c:pt idx="330">
                  <c:v>1.142021524306269</c:v>
                </c:pt>
                <c:pt idx="331">
                  <c:v>1.1193016262435749</c:v>
                </c:pt>
                <c:pt idx="332">
                  <c:v>1.1121191025587529</c:v>
                </c:pt>
                <c:pt idx="333">
                  <c:v>1.1419506120686265</c:v>
                </c:pt>
                <c:pt idx="334">
                  <c:v>1.0413989242780315</c:v>
                </c:pt>
                <c:pt idx="335">
                  <c:v>1.021956068446735</c:v>
                </c:pt>
                <c:pt idx="336">
                  <c:v>1.1302153580974577</c:v>
                </c:pt>
                <c:pt idx="337">
                  <c:v>1.1396891964090725</c:v>
                </c:pt>
                <c:pt idx="338">
                  <c:v>1.103919922318974</c:v>
                </c:pt>
                <c:pt idx="339">
                  <c:v>1.1423752091105137</c:v>
                </c:pt>
                <c:pt idx="340">
                  <c:v>1.1604759633163764</c:v>
                </c:pt>
                <c:pt idx="341">
                  <c:v>1.2112612000527312</c:v>
                </c:pt>
                <c:pt idx="342">
                  <c:v>1.1956533503251643</c:v>
                </c:pt>
                <c:pt idx="343">
                  <c:v>1.0664943453809586</c:v>
                </c:pt>
                <c:pt idx="344">
                  <c:v>1.003866041966732</c:v>
                </c:pt>
                <c:pt idx="345">
                  <c:v>1.0849449144092067</c:v>
                </c:pt>
                <c:pt idx="346">
                  <c:v>1.0730959136911531</c:v>
                </c:pt>
                <c:pt idx="347">
                  <c:v>0.96034866014138864</c:v>
                </c:pt>
                <c:pt idx="348">
                  <c:v>0.92883232215358214</c:v>
                </c:pt>
                <c:pt idx="349">
                  <c:v>1.0366890210217106</c:v>
                </c:pt>
                <c:pt idx="350">
                  <c:v>1.0362381169015913</c:v>
                </c:pt>
                <c:pt idx="351">
                  <c:v>0.93757304783383311</c:v>
                </c:pt>
                <c:pt idx="352">
                  <c:v>0.87804639484584557</c:v>
                </c:pt>
                <c:pt idx="353">
                  <c:v>0.8539388822294377</c:v>
                </c:pt>
                <c:pt idx="354">
                  <c:v>0.80079729192234761</c:v>
                </c:pt>
                <c:pt idx="355">
                  <c:v>0.87746493375440404</c:v>
                </c:pt>
                <c:pt idx="356">
                  <c:v>0.95224547952867589</c:v>
                </c:pt>
                <c:pt idx="357">
                  <c:v>0.95240111756307111</c:v>
                </c:pt>
                <c:pt idx="358">
                  <c:v>0.81338257143943937</c:v>
                </c:pt>
                <c:pt idx="359">
                  <c:v>0.81290036212313821</c:v>
                </c:pt>
                <c:pt idx="360">
                  <c:v>0.79972537546509426</c:v>
                </c:pt>
                <c:pt idx="361">
                  <c:v>0.78019783070112714</c:v>
                </c:pt>
                <c:pt idx="362">
                  <c:v>0.82486349508601986</c:v>
                </c:pt>
                <c:pt idx="363">
                  <c:v>0.75642575913144072</c:v>
                </c:pt>
                <c:pt idx="364">
                  <c:v>0.82506005015025075</c:v>
                </c:pt>
                <c:pt idx="365">
                  <c:v>0.789177028310309</c:v>
                </c:pt>
                <c:pt idx="366">
                  <c:v>0.78136006813959047</c:v>
                </c:pt>
                <c:pt idx="367">
                  <c:v>0.87255197513119587</c:v>
                </c:pt>
                <c:pt idx="368">
                  <c:v>0.85202967984004518</c:v>
                </c:pt>
                <c:pt idx="369">
                  <c:v>0.8447550757963691</c:v>
                </c:pt>
                <c:pt idx="370">
                  <c:v>0.86086682389718783</c:v>
                </c:pt>
                <c:pt idx="371">
                  <c:v>0.84080866431905454</c:v>
                </c:pt>
                <c:pt idx="372">
                  <c:v>0.76239317848898469</c:v>
                </c:pt>
                <c:pt idx="373">
                  <c:v>0.80730415832734137</c:v>
                </c:pt>
                <c:pt idx="374">
                  <c:v>0.75913057740717338</c:v>
                </c:pt>
                <c:pt idx="375">
                  <c:v>0.7776248734425063</c:v>
                </c:pt>
                <c:pt idx="376">
                  <c:v>0.86085037529405994</c:v>
                </c:pt>
                <c:pt idx="377">
                  <c:v>0.94687062144830436</c:v>
                </c:pt>
                <c:pt idx="378">
                  <c:v>0.8887881267663873</c:v>
                </c:pt>
                <c:pt idx="379">
                  <c:v>0.72563140033035323</c:v>
                </c:pt>
                <c:pt idx="380">
                  <c:v>0.70473927813171855</c:v>
                </c:pt>
                <c:pt idx="381">
                  <c:v>0.82448257497446742</c:v>
                </c:pt>
                <c:pt idx="382">
                  <c:v>0.86682623850176266</c:v>
                </c:pt>
                <c:pt idx="383">
                  <c:v>0.87577513073869684</c:v>
                </c:pt>
                <c:pt idx="384">
                  <c:v>0.76219541619476483</c:v>
                </c:pt>
                <c:pt idx="385">
                  <c:v>0.70824366174430942</c:v>
                </c:pt>
                <c:pt idx="386">
                  <c:v>0.7459013184576897</c:v>
                </c:pt>
                <c:pt idx="387">
                  <c:v>0.77512196226013452</c:v>
                </c:pt>
                <c:pt idx="388">
                  <c:v>0.75964256597065039</c:v>
                </c:pt>
                <c:pt idx="389">
                  <c:v>0.81851025280250411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A444-88BB-1DA4AAE8AE20}"/>
            </c:ext>
          </c:extLst>
        </c:ser>
        <c:ser>
          <c:idx val="1"/>
          <c:order val="1"/>
          <c:tx>
            <c:strRef>
              <c:f>pooled!$BG$3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pooled!$BK$4:$BK$393</c:f>
                <c:numCache>
                  <c:formatCode>General</c:formatCode>
                  <c:ptCount val="390"/>
                  <c:pt idx="0">
                    <c:v>1.9687966681882271E-2</c:v>
                  </c:pt>
                  <c:pt idx="1">
                    <c:v>0.113454967481269</c:v>
                  </c:pt>
                  <c:pt idx="2">
                    <c:v>0.10021814747290324</c:v>
                  </c:pt>
                  <c:pt idx="3">
                    <c:v>0.11122871698112485</c:v>
                  </c:pt>
                  <c:pt idx="4">
                    <c:v>8.4759935907508049E-2</c:v>
                  </c:pt>
                  <c:pt idx="5">
                    <c:v>7.9306559193588394E-2</c:v>
                  </c:pt>
                  <c:pt idx="6">
                    <c:v>7.9590683406122062E-2</c:v>
                  </c:pt>
                  <c:pt idx="7">
                    <c:v>0.10023828689793048</c:v>
                  </c:pt>
                  <c:pt idx="8">
                    <c:v>7.4730464477960071E-2</c:v>
                  </c:pt>
                  <c:pt idx="9">
                    <c:v>7.8446356567054287E-2</c:v>
                  </c:pt>
                  <c:pt idx="10">
                    <c:v>0.11382066814947883</c:v>
                  </c:pt>
                  <c:pt idx="11">
                    <c:v>9.3351890643593949E-2</c:v>
                  </c:pt>
                  <c:pt idx="12">
                    <c:v>8.2439299707813635E-2</c:v>
                  </c:pt>
                  <c:pt idx="13">
                    <c:v>8.459331165859324E-2</c:v>
                  </c:pt>
                  <c:pt idx="14">
                    <c:v>7.7268862522326773E-2</c:v>
                  </c:pt>
                  <c:pt idx="15">
                    <c:v>0.12198887791032363</c:v>
                  </c:pt>
                  <c:pt idx="16">
                    <c:v>0.10070910616414649</c:v>
                  </c:pt>
                  <c:pt idx="17">
                    <c:v>0.1072505127324296</c:v>
                  </c:pt>
                  <c:pt idx="18">
                    <c:v>0.11054342137407436</c:v>
                  </c:pt>
                  <c:pt idx="19">
                    <c:v>0.12927153609852066</c:v>
                  </c:pt>
                  <c:pt idx="20">
                    <c:v>0.10960860543747207</c:v>
                  </c:pt>
                  <c:pt idx="21">
                    <c:v>0.11856277633960281</c:v>
                  </c:pt>
                  <c:pt idx="22">
                    <c:v>0.1472612960896223</c:v>
                  </c:pt>
                  <c:pt idx="23">
                    <c:v>0.13047196117555954</c:v>
                  </c:pt>
                  <c:pt idx="24">
                    <c:v>0.11168255598620891</c:v>
                  </c:pt>
                  <c:pt idx="25">
                    <c:v>0.11181366922088941</c:v>
                  </c:pt>
                  <c:pt idx="26">
                    <c:v>8.4429496465236203E-2</c:v>
                  </c:pt>
                  <c:pt idx="27">
                    <c:v>0.1079350764182611</c:v>
                  </c:pt>
                  <c:pt idx="28">
                    <c:v>9.4920933957808054E-2</c:v>
                  </c:pt>
                  <c:pt idx="29">
                    <c:v>8.9083228529769243E-2</c:v>
                  </c:pt>
                  <c:pt idx="30">
                    <c:v>0.12529180792117317</c:v>
                  </c:pt>
                  <c:pt idx="31">
                    <c:v>9.6218063887422919E-2</c:v>
                  </c:pt>
                  <c:pt idx="32">
                    <c:v>9.7589753663504974E-2</c:v>
                  </c:pt>
                  <c:pt idx="33">
                    <c:v>9.7884547573453065E-2</c:v>
                  </c:pt>
                  <c:pt idx="34">
                    <c:v>9.9613284069374447E-2</c:v>
                  </c:pt>
                  <c:pt idx="35">
                    <c:v>0.10434321755910557</c:v>
                  </c:pt>
                  <c:pt idx="36">
                    <c:v>0.10724003362368036</c:v>
                  </c:pt>
                  <c:pt idx="37">
                    <c:v>0.10594749276064479</c:v>
                  </c:pt>
                  <c:pt idx="38">
                    <c:v>9.9375710603206768E-2</c:v>
                  </c:pt>
                  <c:pt idx="39">
                    <c:v>0.12921654352140244</c:v>
                  </c:pt>
                  <c:pt idx="40">
                    <c:v>0.10222396429352219</c:v>
                  </c:pt>
                  <c:pt idx="41">
                    <c:v>9.6381540123711182E-2</c:v>
                  </c:pt>
                  <c:pt idx="42">
                    <c:v>0.11975182193656643</c:v>
                  </c:pt>
                  <c:pt idx="43">
                    <c:v>0.12253706871748263</c:v>
                  </c:pt>
                  <c:pt idx="44">
                    <c:v>0.1188446279846255</c:v>
                  </c:pt>
                  <c:pt idx="45">
                    <c:v>0.11432077324647753</c:v>
                  </c:pt>
                  <c:pt idx="46">
                    <c:v>7.6040638997346033E-2</c:v>
                  </c:pt>
                  <c:pt idx="47">
                    <c:v>9.6845097617703102E-2</c:v>
                  </c:pt>
                  <c:pt idx="48">
                    <c:v>9.3723943585331232E-2</c:v>
                  </c:pt>
                  <c:pt idx="49">
                    <c:v>5.7491986008585488E-2</c:v>
                  </c:pt>
                  <c:pt idx="50">
                    <c:v>8.1095958916567068E-2</c:v>
                  </c:pt>
                  <c:pt idx="51">
                    <c:v>7.0555272239303593E-2</c:v>
                  </c:pt>
                  <c:pt idx="52">
                    <c:v>7.8228873653414729E-2</c:v>
                  </c:pt>
                  <c:pt idx="53">
                    <c:v>9.6696117996358633E-2</c:v>
                  </c:pt>
                  <c:pt idx="54">
                    <c:v>0.12349624190226571</c:v>
                  </c:pt>
                  <c:pt idx="55">
                    <c:v>7.878696586005951E-2</c:v>
                  </c:pt>
                  <c:pt idx="56">
                    <c:v>6.2131717807548399E-2</c:v>
                  </c:pt>
                  <c:pt idx="57">
                    <c:v>6.653661663181186E-2</c:v>
                  </c:pt>
                  <c:pt idx="58">
                    <c:v>0.10179086424702008</c:v>
                  </c:pt>
                  <c:pt idx="59">
                    <c:v>9.0724305583626694E-2</c:v>
                  </c:pt>
                  <c:pt idx="60">
                    <c:v>8.74458399764588E-2</c:v>
                  </c:pt>
                  <c:pt idx="61">
                    <c:v>9.3039257927071434E-2</c:v>
                  </c:pt>
                  <c:pt idx="62">
                    <c:v>0.10681184630213487</c:v>
                  </c:pt>
                  <c:pt idx="63">
                    <c:v>8.9009872498738388E-2</c:v>
                  </c:pt>
                  <c:pt idx="64">
                    <c:v>7.4668530458480903E-2</c:v>
                  </c:pt>
                  <c:pt idx="65">
                    <c:v>7.3804595871064818E-2</c:v>
                  </c:pt>
                  <c:pt idx="66">
                    <c:v>6.7839874669488903E-2</c:v>
                  </c:pt>
                  <c:pt idx="67">
                    <c:v>7.278072566669079E-2</c:v>
                  </c:pt>
                  <c:pt idx="68">
                    <c:v>6.3945455932280848E-2</c:v>
                  </c:pt>
                  <c:pt idx="69">
                    <c:v>7.0476920926710054E-2</c:v>
                  </c:pt>
                  <c:pt idx="70">
                    <c:v>8.5207444360594881E-2</c:v>
                  </c:pt>
                  <c:pt idx="71">
                    <c:v>9.0669115406318848E-2</c:v>
                  </c:pt>
                  <c:pt idx="72">
                    <c:v>8.8751885731903582E-2</c:v>
                  </c:pt>
                  <c:pt idx="73">
                    <c:v>7.530455822180758E-2</c:v>
                  </c:pt>
                  <c:pt idx="74">
                    <c:v>6.4953384104437573E-2</c:v>
                  </c:pt>
                  <c:pt idx="75">
                    <c:v>8.6167468100477762E-2</c:v>
                  </c:pt>
                  <c:pt idx="76">
                    <c:v>8.3789805581724039E-2</c:v>
                  </c:pt>
                  <c:pt idx="77">
                    <c:v>0.11244693527806515</c:v>
                  </c:pt>
                  <c:pt idx="78">
                    <c:v>0.11751965420352725</c:v>
                  </c:pt>
                  <c:pt idx="79">
                    <c:v>0.12795104618253877</c:v>
                  </c:pt>
                  <c:pt idx="80">
                    <c:v>7.9433839333472298E-2</c:v>
                  </c:pt>
                  <c:pt idx="81">
                    <c:v>8.8253357308671412E-2</c:v>
                  </c:pt>
                  <c:pt idx="82">
                    <c:v>0.10517378109063448</c:v>
                  </c:pt>
                  <c:pt idx="83">
                    <c:v>6.3021910909611484E-2</c:v>
                  </c:pt>
                  <c:pt idx="84">
                    <c:v>0.1068520473002207</c:v>
                  </c:pt>
                  <c:pt idx="85">
                    <c:v>8.9139886206046973E-2</c:v>
                  </c:pt>
                  <c:pt idx="86">
                    <c:v>0.10247056087849857</c:v>
                  </c:pt>
                  <c:pt idx="87">
                    <c:v>0.13582699702956183</c:v>
                  </c:pt>
                  <c:pt idx="88">
                    <c:v>0.13225786469400017</c:v>
                  </c:pt>
                  <c:pt idx="89">
                    <c:v>0.12656457286100448</c:v>
                  </c:pt>
                  <c:pt idx="90">
                    <c:v>0.1070229704925469</c:v>
                  </c:pt>
                  <c:pt idx="91">
                    <c:v>0.10618431122873977</c:v>
                  </c:pt>
                  <c:pt idx="92">
                    <c:v>9.5652845494906602E-2</c:v>
                  </c:pt>
                  <c:pt idx="93">
                    <c:v>7.6046884111686155E-2</c:v>
                  </c:pt>
                  <c:pt idx="94">
                    <c:v>9.2958945780995617E-2</c:v>
                  </c:pt>
                  <c:pt idx="95">
                    <c:v>8.8363625032352455E-2</c:v>
                  </c:pt>
                  <c:pt idx="96">
                    <c:v>9.6940768051487478E-2</c:v>
                  </c:pt>
                  <c:pt idx="97">
                    <c:v>0.13263634188428555</c:v>
                  </c:pt>
                  <c:pt idx="98">
                    <c:v>0.15152113827870939</c:v>
                  </c:pt>
                  <c:pt idx="99">
                    <c:v>0.15328452261012976</c:v>
                  </c:pt>
                  <c:pt idx="100">
                    <c:v>0.14495539711711924</c:v>
                  </c:pt>
                  <c:pt idx="101">
                    <c:v>0.12654774320919171</c:v>
                  </c:pt>
                  <c:pt idx="102">
                    <c:v>8.4949616619247922E-2</c:v>
                  </c:pt>
                  <c:pt idx="103">
                    <c:v>9.0818425765989821E-2</c:v>
                  </c:pt>
                  <c:pt idx="104">
                    <c:v>9.9856002722720785E-2</c:v>
                  </c:pt>
                  <c:pt idx="105">
                    <c:v>0.11040353699042871</c:v>
                  </c:pt>
                  <c:pt idx="106">
                    <c:v>0.10076289278649067</c:v>
                  </c:pt>
                  <c:pt idx="107">
                    <c:v>8.1451579142298683E-2</c:v>
                  </c:pt>
                  <c:pt idx="108">
                    <c:v>7.1244396767098081E-2</c:v>
                  </c:pt>
                  <c:pt idx="109">
                    <c:v>0.10715063678806437</c:v>
                  </c:pt>
                  <c:pt idx="110">
                    <c:v>0.11010571350104251</c:v>
                  </c:pt>
                  <c:pt idx="111">
                    <c:v>8.9682258204404508E-2</c:v>
                  </c:pt>
                  <c:pt idx="112">
                    <c:v>7.2455112993730753E-2</c:v>
                  </c:pt>
                  <c:pt idx="113">
                    <c:v>7.6083008733982091E-2</c:v>
                  </c:pt>
                  <c:pt idx="114">
                    <c:v>8.475070186384516E-2</c:v>
                  </c:pt>
                  <c:pt idx="115">
                    <c:v>6.8644924885356728E-2</c:v>
                  </c:pt>
                  <c:pt idx="116">
                    <c:v>5.3122583066786591E-2</c:v>
                  </c:pt>
                  <c:pt idx="117">
                    <c:v>5.2929057302356211E-2</c:v>
                  </c:pt>
                  <c:pt idx="118">
                    <c:v>5.374073719098392E-2</c:v>
                  </c:pt>
                  <c:pt idx="119">
                    <c:v>5.7774247210141114E-2</c:v>
                  </c:pt>
                  <c:pt idx="120">
                    <c:v>9.4174576269775781E-2</c:v>
                  </c:pt>
                  <c:pt idx="121">
                    <c:v>0.1147103309796436</c:v>
                  </c:pt>
                  <c:pt idx="122">
                    <c:v>8.4749755900886167E-2</c:v>
                  </c:pt>
                  <c:pt idx="123">
                    <c:v>9.5072387270079176E-2</c:v>
                  </c:pt>
                  <c:pt idx="124">
                    <c:v>9.5413833454938854E-2</c:v>
                  </c:pt>
                  <c:pt idx="125">
                    <c:v>7.9445495259671317E-2</c:v>
                  </c:pt>
                  <c:pt idx="126">
                    <c:v>8.5187393092469144E-2</c:v>
                  </c:pt>
                  <c:pt idx="127">
                    <c:v>9.6467699391820011E-2</c:v>
                  </c:pt>
                  <c:pt idx="128">
                    <c:v>6.6625977987975232E-2</c:v>
                  </c:pt>
                  <c:pt idx="129">
                    <c:v>5.6231636979959802E-2</c:v>
                  </c:pt>
                  <c:pt idx="130">
                    <c:v>3.2006562791481508E-2</c:v>
                  </c:pt>
                  <c:pt idx="131">
                    <c:v>6.1397878184947879E-2</c:v>
                  </c:pt>
                  <c:pt idx="132">
                    <c:v>8.3895189412064808E-2</c:v>
                  </c:pt>
                  <c:pt idx="133">
                    <c:v>8.2446842163962572E-2</c:v>
                  </c:pt>
                  <c:pt idx="134">
                    <c:v>0.15813660753195155</c:v>
                  </c:pt>
                  <c:pt idx="135">
                    <c:v>0.1700510538850678</c:v>
                  </c:pt>
                  <c:pt idx="136">
                    <c:v>0.14548550521027451</c:v>
                  </c:pt>
                  <c:pt idx="137">
                    <c:v>0.11783589805682293</c:v>
                  </c:pt>
                  <c:pt idx="138">
                    <c:v>0.10201318846464251</c:v>
                  </c:pt>
                  <c:pt idx="139">
                    <c:v>9.2555259805648452E-2</c:v>
                  </c:pt>
                  <c:pt idx="140">
                    <c:v>9.4462090706048926E-2</c:v>
                  </c:pt>
                  <c:pt idx="141">
                    <c:v>0.11485323070657442</c:v>
                  </c:pt>
                  <c:pt idx="142">
                    <c:v>0.10774724052156411</c:v>
                  </c:pt>
                  <c:pt idx="143">
                    <c:v>0.12245135973533061</c:v>
                  </c:pt>
                  <c:pt idx="144">
                    <c:v>0.11803136143596792</c:v>
                  </c:pt>
                  <c:pt idx="145">
                    <c:v>7.2759850958920402E-2</c:v>
                  </c:pt>
                  <c:pt idx="146">
                    <c:v>5.8827840916691347E-2</c:v>
                  </c:pt>
                  <c:pt idx="147">
                    <c:v>6.619356788812869E-2</c:v>
                  </c:pt>
                  <c:pt idx="148">
                    <c:v>6.4757212549262574E-2</c:v>
                  </c:pt>
                  <c:pt idx="149">
                    <c:v>7.0627796858508896E-2</c:v>
                  </c:pt>
                  <c:pt idx="150">
                    <c:v>8.4985502802377294E-2</c:v>
                  </c:pt>
                  <c:pt idx="151">
                    <c:v>7.9519446837413854E-2</c:v>
                  </c:pt>
                  <c:pt idx="152">
                    <c:v>7.64255159655651E-2</c:v>
                  </c:pt>
                  <c:pt idx="153">
                    <c:v>0.22840460419557768</c:v>
                  </c:pt>
                  <c:pt idx="154">
                    <c:v>0.41566908232109834</c:v>
                  </c:pt>
                  <c:pt idx="155">
                    <c:v>0.30893786918407423</c:v>
                  </c:pt>
                  <c:pt idx="156">
                    <c:v>0.32941241939736771</c:v>
                  </c:pt>
                  <c:pt idx="157">
                    <c:v>0.40613268763881016</c:v>
                  </c:pt>
                  <c:pt idx="158">
                    <c:v>0.40159646149255041</c:v>
                  </c:pt>
                  <c:pt idx="159">
                    <c:v>0.32565492189034545</c:v>
                  </c:pt>
                  <c:pt idx="160">
                    <c:v>0.29012319227447636</c:v>
                  </c:pt>
                  <c:pt idx="161">
                    <c:v>0.26255244634728381</c:v>
                  </c:pt>
                  <c:pt idx="162">
                    <c:v>0.30376118140475677</c:v>
                  </c:pt>
                  <c:pt idx="163">
                    <c:v>0.31494476886293565</c:v>
                  </c:pt>
                  <c:pt idx="164">
                    <c:v>0.27671964598052079</c:v>
                  </c:pt>
                  <c:pt idx="165">
                    <c:v>0.22797608020854673</c:v>
                  </c:pt>
                  <c:pt idx="166">
                    <c:v>0.23953182454020097</c:v>
                  </c:pt>
                  <c:pt idx="167">
                    <c:v>0.21503611605705722</c:v>
                  </c:pt>
                  <c:pt idx="168">
                    <c:v>0.14626481918184542</c:v>
                  </c:pt>
                  <c:pt idx="169">
                    <c:v>0.17788816514009304</c:v>
                  </c:pt>
                  <c:pt idx="170">
                    <c:v>0.12173760406458395</c:v>
                  </c:pt>
                  <c:pt idx="171">
                    <c:v>9.468088873386038E-2</c:v>
                  </c:pt>
                  <c:pt idx="172">
                    <c:v>5.4747978614980493E-2</c:v>
                  </c:pt>
                  <c:pt idx="173">
                    <c:v>7.0956230842736348E-2</c:v>
                  </c:pt>
                  <c:pt idx="174">
                    <c:v>5.5562337428384172E-2</c:v>
                  </c:pt>
                  <c:pt idx="175">
                    <c:v>7.4060447342991456E-2</c:v>
                  </c:pt>
                  <c:pt idx="176">
                    <c:v>5.9946041634841289E-2</c:v>
                  </c:pt>
                  <c:pt idx="177">
                    <c:v>6.8233669233884825E-2</c:v>
                  </c:pt>
                  <c:pt idx="178">
                    <c:v>9.8079225249731825E-2</c:v>
                  </c:pt>
                  <c:pt idx="179">
                    <c:v>8.5190279439714994E-2</c:v>
                  </c:pt>
                  <c:pt idx="180">
                    <c:v>9.0390468868488463E-2</c:v>
                  </c:pt>
                  <c:pt idx="181">
                    <c:v>0.10536487687409064</c:v>
                  </c:pt>
                  <c:pt idx="182">
                    <c:v>5.9848387054445076E-2</c:v>
                  </c:pt>
                  <c:pt idx="183">
                    <c:v>2.9423167118677249E-2</c:v>
                  </c:pt>
                  <c:pt idx="184">
                    <c:v>5.5767089076976591E-2</c:v>
                  </c:pt>
                  <c:pt idx="185">
                    <c:v>5.6229043322402479E-2</c:v>
                  </c:pt>
                  <c:pt idx="186">
                    <c:v>5.0580140884558603E-2</c:v>
                  </c:pt>
                  <c:pt idx="187">
                    <c:v>7.5935486877291652E-2</c:v>
                  </c:pt>
                  <c:pt idx="188">
                    <c:v>6.4860589706445995E-2</c:v>
                  </c:pt>
                  <c:pt idx="189">
                    <c:v>5.1319840158195434E-2</c:v>
                  </c:pt>
                  <c:pt idx="190">
                    <c:v>7.7753969247639762E-2</c:v>
                  </c:pt>
                  <c:pt idx="191">
                    <c:v>7.3986793840013984E-2</c:v>
                  </c:pt>
                  <c:pt idx="192">
                    <c:v>5.0557401679821999E-2</c:v>
                  </c:pt>
                  <c:pt idx="193">
                    <c:v>6.9068684761995722E-2</c:v>
                  </c:pt>
                  <c:pt idx="194">
                    <c:v>4.5564079092557171E-2</c:v>
                  </c:pt>
                  <c:pt idx="195">
                    <c:v>7.769565310999553E-2</c:v>
                  </c:pt>
                  <c:pt idx="196">
                    <c:v>7.3952007699091701E-2</c:v>
                  </c:pt>
                  <c:pt idx="197">
                    <c:v>6.5438288346268553E-2</c:v>
                  </c:pt>
                  <c:pt idx="198">
                    <c:v>5.4002389664363014E-2</c:v>
                  </c:pt>
                  <c:pt idx="199">
                    <c:v>3.4212704162220518E-2</c:v>
                  </c:pt>
                  <c:pt idx="200">
                    <c:v>3.5907030519538891E-2</c:v>
                  </c:pt>
                  <c:pt idx="201">
                    <c:v>5.499163904565086E-2</c:v>
                  </c:pt>
                  <c:pt idx="202">
                    <c:v>4.3792035041006414E-2</c:v>
                  </c:pt>
                  <c:pt idx="203">
                    <c:v>5.4352279866806699E-2</c:v>
                  </c:pt>
                  <c:pt idx="204">
                    <c:v>4.3657414717869832E-2</c:v>
                  </c:pt>
                  <c:pt idx="205">
                    <c:v>6.8776872669820452E-2</c:v>
                  </c:pt>
                  <c:pt idx="206">
                    <c:v>4.7322580600646438E-2</c:v>
                  </c:pt>
                  <c:pt idx="207">
                    <c:v>5.1563820145157993E-2</c:v>
                  </c:pt>
                  <c:pt idx="208">
                    <c:v>3.0603919156434178E-2</c:v>
                  </c:pt>
                  <c:pt idx="209">
                    <c:v>5.6729701528527667E-2</c:v>
                  </c:pt>
                  <c:pt idx="210">
                    <c:v>7.0896164264634687E-2</c:v>
                  </c:pt>
                  <c:pt idx="211">
                    <c:v>5.0564800359978422E-2</c:v>
                  </c:pt>
                  <c:pt idx="212">
                    <c:v>5.7706261818189324E-2</c:v>
                  </c:pt>
                  <c:pt idx="213">
                    <c:v>7.9137975376190314E-2</c:v>
                  </c:pt>
                  <c:pt idx="214">
                    <c:v>7.0689334674122112E-2</c:v>
                  </c:pt>
                  <c:pt idx="215">
                    <c:v>8.0397745627058759E-2</c:v>
                  </c:pt>
                  <c:pt idx="216">
                    <c:v>5.6487986153106046E-2</c:v>
                  </c:pt>
                  <c:pt idx="217">
                    <c:v>5.9023835999898265E-2</c:v>
                  </c:pt>
                  <c:pt idx="218">
                    <c:v>6.6708950452053301E-2</c:v>
                  </c:pt>
                  <c:pt idx="219">
                    <c:v>6.3228372743529535E-2</c:v>
                  </c:pt>
                  <c:pt idx="220">
                    <c:v>3.6294341363573054E-2</c:v>
                  </c:pt>
                  <c:pt idx="221">
                    <c:v>5.2710442608583638E-2</c:v>
                  </c:pt>
                  <c:pt idx="222">
                    <c:v>4.6266184849244392E-2</c:v>
                  </c:pt>
                  <c:pt idx="223">
                    <c:v>4.0272251695150162E-2</c:v>
                  </c:pt>
                  <c:pt idx="224">
                    <c:v>3.2365761952301952E-2</c:v>
                  </c:pt>
                  <c:pt idx="225">
                    <c:v>3.7476144817425311E-2</c:v>
                  </c:pt>
                  <c:pt idx="226">
                    <c:v>3.8878900754380628E-2</c:v>
                  </c:pt>
                  <c:pt idx="227">
                    <c:v>3.7671221703866935E-2</c:v>
                  </c:pt>
                  <c:pt idx="228">
                    <c:v>4.5386001926300192E-2</c:v>
                  </c:pt>
                  <c:pt idx="229">
                    <c:v>5.7502619967975829E-2</c:v>
                  </c:pt>
                  <c:pt idx="230">
                    <c:v>7.1078354568585508E-2</c:v>
                  </c:pt>
                  <c:pt idx="231">
                    <c:v>5.2776477271646909E-2</c:v>
                  </c:pt>
                  <c:pt idx="232">
                    <c:v>6.1263586056479642E-2</c:v>
                  </c:pt>
                  <c:pt idx="233">
                    <c:v>4.9512113632765906E-2</c:v>
                  </c:pt>
                  <c:pt idx="234">
                    <c:v>4.0801007073396942E-2</c:v>
                  </c:pt>
                  <c:pt idx="235">
                    <c:v>5.8306395371790665E-2</c:v>
                  </c:pt>
                  <c:pt idx="236">
                    <c:v>4.7769440006362227E-2</c:v>
                  </c:pt>
                  <c:pt idx="237">
                    <c:v>6.4735951742242143E-2</c:v>
                  </c:pt>
                  <c:pt idx="238">
                    <c:v>4.3634698567138669E-2</c:v>
                  </c:pt>
                  <c:pt idx="239">
                    <c:v>4.6834207866983633E-2</c:v>
                  </c:pt>
                  <c:pt idx="240">
                    <c:v>3.0402410624415805E-2</c:v>
                  </c:pt>
                  <c:pt idx="241">
                    <c:v>7.5309374115824848E-2</c:v>
                  </c:pt>
                  <c:pt idx="242">
                    <c:v>4.7700699934033891E-2</c:v>
                  </c:pt>
                  <c:pt idx="243">
                    <c:v>4.1291653799243218E-2</c:v>
                  </c:pt>
                  <c:pt idx="244">
                    <c:v>3.0847595815859614E-2</c:v>
                  </c:pt>
                  <c:pt idx="245">
                    <c:v>6.3815926709387696E-2</c:v>
                  </c:pt>
                  <c:pt idx="246">
                    <c:v>5.1912368277298664E-2</c:v>
                  </c:pt>
                  <c:pt idx="247">
                    <c:v>5.8885766243658731E-2</c:v>
                  </c:pt>
                  <c:pt idx="248">
                    <c:v>6.961257569959825E-2</c:v>
                  </c:pt>
                  <c:pt idx="249">
                    <c:v>9.3290375972788483E-2</c:v>
                  </c:pt>
                  <c:pt idx="250">
                    <c:v>6.7231042485360701E-2</c:v>
                  </c:pt>
                  <c:pt idx="251">
                    <c:v>7.6410248656514246E-2</c:v>
                  </c:pt>
                  <c:pt idx="252">
                    <c:v>8.4091515655539559E-2</c:v>
                  </c:pt>
                  <c:pt idx="253">
                    <c:v>0.10325188683968946</c:v>
                  </c:pt>
                  <c:pt idx="254">
                    <c:v>8.7383706033770409E-2</c:v>
                  </c:pt>
                  <c:pt idx="255">
                    <c:v>8.326790251664766E-2</c:v>
                  </c:pt>
                  <c:pt idx="256">
                    <c:v>9.2201833103357653E-2</c:v>
                  </c:pt>
                  <c:pt idx="257">
                    <c:v>8.9834133762710891E-2</c:v>
                  </c:pt>
                  <c:pt idx="258">
                    <c:v>9.2764994108738064E-2</c:v>
                  </c:pt>
                  <c:pt idx="259">
                    <c:v>0.13302179676058773</c:v>
                  </c:pt>
                  <c:pt idx="260">
                    <c:v>0.11884936090786012</c:v>
                  </c:pt>
                  <c:pt idx="261">
                    <c:v>8.6461608337417409E-2</c:v>
                  </c:pt>
                  <c:pt idx="262">
                    <c:v>7.2083960380352766E-2</c:v>
                  </c:pt>
                  <c:pt idx="263">
                    <c:v>7.0626246956990157E-2</c:v>
                  </c:pt>
                  <c:pt idx="264">
                    <c:v>7.2133788512490221E-2</c:v>
                  </c:pt>
                  <c:pt idx="265">
                    <c:v>5.5299906219951629E-2</c:v>
                  </c:pt>
                  <c:pt idx="266">
                    <c:v>6.5557426681329398E-2</c:v>
                  </c:pt>
                  <c:pt idx="267">
                    <c:v>9.8554972724987699E-2</c:v>
                  </c:pt>
                  <c:pt idx="268">
                    <c:v>6.2192020503672826E-2</c:v>
                  </c:pt>
                  <c:pt idx="269">
                    <c:v>6.8536554548510209E-2</c:v>
                  </c:pt>
                  <c:pt idx="270">
                    <c:v>5.7736391667649357E-2</c:v>
                  </c:pt>
                  <c:pt idx="271">
                    <c:v>8.28793563840272E-2</c:v>
                  </c:pt>
                  <c:pt idx="272">
                    <c:v>9.7287220766049898E-2</c:v>
                  </c:pt>
                  <c:pt idx="273">
                    <c:v>7.5502034616693886E-2</c:v>
                  </c:pt>
                  <c:pt idx="274">
                    <c:v>4.9001630089848473E-2</c:v>
                  </c:pt>
                  <c:pt idx="275">
                    <c:v>6.0121016969632735E-2</c:v>
                  </c:pt>
                  <c:pt idx="276">
                    <c:v>6.7014974192134341E-2</c:v>
                  </c:pt>
                  <c:pt idx="277">
                    <c:v>5.4957173345098538E-2</c:v>
                  </c:pt>
                  <c:pt idx="278">
                    <c:v>6.5040468821077613E-2</c:v>
                  </c:pt>
                  <c:pt idx="279">
                    <c:v>6.7556083452605609E-2</c:v>
                  </c:pt>
                  <c:pt idx="280">
                    <c:v>8.2965499309103727E-2</c:v>
                  </c:pt>
                  <c:pt idx="281">
                    <c:v>8.663909524199058E-2</c:v>
                  </c:pt>
                  <c:pt idx="282">
                    <c:v>7.7659820511892935E-2</c:v>
                  </c:pt>
                  <c:pt idx="283">
                    <c:v>8.7814915043966643E-2</c:v>
                  </c:pt>
                  <c:pt idx="284">
                    <c:v>9.035951563403781E-2</c:v>
                  </c:pt>
                  <c:pt idx="285">
                    <c:v>5.2103351982124575E-2</c:v>
                  </c:pt>
                  <c:pt idx="286">
                    <c:v>5.2846627016765894E-2</c:v>
                  </c:pt>
                  <c:pt idx="287">
                    <c:v>8.2962255867202628E-2</c:v>
                  </c:pt>
                  <c:pt idx="288">
                    <c:v>6.5696190300291946E-2</c:v>
                  </c:pt>
                  <c:pt idx="289">
                    <c:v>5.3908156091519034E-2</c:v>
                  </c:pt>
                  <c:pt idx="290">
                    <c:v>4.3037505519296998E-2</c:v>
                  </c:pt>
                  <c:pt idx="291">
                    <c:v>8.4066990679118617E-2</c:v>
                  </c:pt>
                  <c:pt idx="292">
                    <c:v>7.2088257046357504E-2</c:v>
                  </c:pt>
                  <c:pt idx="293">
                    <c:v>4.2107482615470634E-2</c:v>
                  </c:pt>
                  <c:pt idx="294">
                    <c:v>5.5929997778063727E-2</c:v>
                  </c:pt>
                  <c:pt idx="295">
                    <c:v>4.8007718835314801E-2</c:v>
                  </c:pt>
                  <c:pt idx="296">
                    <c:v>8.1619549266605501E-2</c:v>
                  </c:pt>
                  <c:pt idx="297">
                    <c:v>7.2715953754101795E-2</c:v>
                  </c:pt>
                  <c:pt idx="298">
                    <c:v>8.0389903286689504E-2</c:v>
                  </c:pt>
                  <c:pt idx="299">
                    <c:v>6.4781415504678294E-2</c:v>
                  </c:pt>
                  <c:pt idx="300">
                    <c:v>6.7703271924765884E-2</c:v>
                  </c:pt>
                  <c:pt idx="301">
                    <c:v>7.327371995392401E-2</c:v>
                  </c:pt>
                  <c:pt idx="302">
                    <c:v>8.0231243732774585E-2</c:v>
                  </c:pt>
                  <c:pt idx="303">
                    <c:v>5.7026216561143962E-2</c:v>
                  </c:pt>
                  <c:pt idx="304">
                    <c:v>6.7133320953695105E-2</c:v>
                  </c:pt>
                  <c:pt idx="305">
                    <c:v>9.3339978123650413E-2</c:v>
                  </c:pt>
                  <c:pt idx="306">
                    <c:v>0.11922337467613262</c:v>
                  </c:pt>
                  <c:pt idx="307">
                    <c:v>9.2412297711704436E-2</c:v>
                  </c:pt>
                  <c:pt idx="308">
                    <c:v>5.7279733227679909E-2</c:v>
                  </c:pt>
                  <c:pt idx="309">
                    <c:v>4.9557731356878819E-2</c:v>
                  </c:pt>
                  <c:pt idx="310">
                    <c:v>6.4860773875537514E-2</c:v>
                  </c:pt>
                  <c:pt idx="311">
                    <c:v>6.037479280612737E-2</c:v>
                  </c:pt>
                  <c:pt idx="312">
                    <c:v>7.6361967779298254E-2</c:v>
                  </c:pt>
                  <c:pt idx="313">
                    <c:v>8.5214554305044987E-2</c:v>
                  </c:pt>
                  <c:pt idx="314">
                    <c:v>7.3937182724085004E-2</c:v>
                  </c:pt>
                  <c:pt idx="315">
                    <c:v>4.4581036795405815E-2</c:v>
                  </c:pt>
                  <c:pt idx="316">
                    <c:v>3.6391130035261288E-2</c:v>
                  </c:pt>
                  <c:pt idx="317">
                    <c:v>4.3916501156852222E-2</c:v>
                  </c:pt>
                  <c:pt idx="318">
                    <c:v>3.574856515634519E-2</c:v>
                  </c:pt>
                  <c:pt idx="319">
                    <c:v>5.3370108517871162E-2</c:v>
                  </c:pt>
                  <c:pt idx="320">
                    <c:v>7.6730636796999027E-2</c:v>
                  </c:pt>
                  <c:pt idx="321">
                    <c:v>7.2254123527144637E-2</c:v>
                  </c:pt>
                  <c:pt idx="322">
                    <c:v>9.0219066570119563E-2</c:v>
                  </c:pt>
                  <c:pt idx="323">
                    <c:v>7.2600915241227137E-2</c:v>
                  </c:pt>
                  <c:pt idx="324">
                    <c:v>6.8472235287568003E-2</c:v>
                  </c:pt>
                  <c:pt idx="325">
                    <c:v>0.11288046601348321</c:v>
                  </c:pt>
                  <c:pt idx="326">
                    <c:v>0.12473701344299457</c:v>
                  </c:pt>
                  <c:pt idx="327">
                    <c:v>0.12564770095054875</c:v>
                  </c:pt>
                  <c:pt idx="328">
                    <c:v>0.11098446181566819</c:v>
                  </c:pt>
                  <c:pt idx="329">
                    <c:v>0.10125005719886879</c:v>
                  </c:pt>
                  <c:pt idx="330">
                    <c:v>0.12522489580216761</c:v>
                  </c:pt>
                  <c:pt idx="331">
                    <c:v>0.10060149657658042</c:v>
                  </c:pt>
                  <c:pt idx="332">
                    <c:v>0.12513909294751757</c:v>
                  </c:pt>
                  <c:pt idx="333">
                    <c:v>0.10990054452234355</c:v>
                  </c:pt>
                  <c:pt idx="334">
                    <c:v>6.3377395268185283E-2</c:v>
                  </c:pt>
                  <c:pt idx="335">
                    <c:v>7.6474912227941672E-2</c:v>
                  </c:pt>
                  <c:pt idx="336">
                    <c:v>7.4121764947928062E-2</c:v>
                  </c:pt>
                  <c:pt idx="337">
                    <c:v>5.4588524394133427E-2</c:v>
                  </c:pt>
                  <c:pt idx="338">
                    <c:v>6.5076093278055427E-2</c:v>
                  </c:pt>
                  <c:pt idx="339">
                    <c:v>5.1166773143079158E-2</c:v>
                  </c:pt>
                  <c:pt idx="340">
                    <c:v>6.0407699478317298E-2</c:v>
                  </c:pt>
                  <c:pt idx="341">
                    <c:v>6.3963318148943432E-2</c:v>
                  </c:pt>
                  <c:pt idx="342">
                    <c:v>7.6021567513390745E-2</c:v>
                  </c:pt>
                  <c:pt idx="343">
                    <c:v>6.3589632119647813E-2</c:v>
                  </c:pt>
                  <c:pt idx="344">
                    <c:v>4.8714826935942507E-2</c:v>
                  </c:pt>
                  <c:pt idx="345">
                    <c:v>4.5912380901747867E-2</c:v>
                  </c:pt>
                  <c:pt idx="346">
                    <c:v>4.7837162312258305E-2</c:v>
                  </c:pt>
                  <c:pt idx="347">
                    <c:v>5.350870227496133E-2</c:v>
                  </c:pt>
                  <c:pt idx="348">
                    <c:v>4.9179088153403959E-2</c:v>
                  </c:pt>
                  <c:pt idx="349">
                    <c:v>4.8274194456128662E-2</c:v>
                  </c:pt>
                  <c:pt idx="350">
                    <c:v>3.1532231980920408E-2</c:v>
                  </c:pt>
                  <c:pt idx="351">
                    <c:v>3.919140897424802E-2</c:v>
                  </c:pt>
                  <c:pt idx="352">
                    <c:v>4.7135701286746753E-2</c:v>
                  </c:pt>
                  <c:pt idx="353">
                    <c:v>7.0184628495601822E-2</c:v>
                  </c:pt>
                  <c:pt idx="354">
                    <c:v>5.4684728670975125E-2</c:v>
                  </c:pt>
                  <c:pt idx="355">
                    <c:v>4.7071813993734883E-2</c:v>
                  </c:pt>
                  <c:pt idx="356">
                    <c:v>4.2007168424865425E-2</c:v>
                  </c:pt>
                  <c:pt idx="357">
                    <c:v>3.8977626920515041E-2</c:v>
                  </c:pt>
                  <c:pt idx="358">
                    <c:v>3.8269002738805659E-2</c:v>
                  </c:pt>
                  <c:pt idx="359">
                    <c:v>4.4084981553077725E-2</c:v>
                  </c:pt>
                  <c:pt idx="360">
                    <c:v>3.8003111472427381E-2</c:v>
                  </c:pt>
                  <c:pt idx="361">
                    <c:v>3.7429261708162784E-2</c:v>
                  </c:pt>
                  <c:pt idx="362">
                    <c:v>4.9199128666191881E-2</c:v>
                  </c:pt>
                  <c:pt idx="363">
                    <c:v>5.8885367602854725E-2</c:v>
                  </c:pt>
                  <c:pt idx="364">
                    <c:v>4.8082924639734605E-2</c:v>
                  </c:pt>
                  <c:pt idx="365">
                    <c:v>3.1903256780221705E-2</c:v>
                  </c:pt>
                  <c:pt idx="366">
                    <c:v>2.7575834749423451E-2</c:v>
                  </c:pt>
                  <c:pt idx="367">
                    <c:v>2.603411395857691E-2</c:v>
                  </c:pt>
                  <c:pt idx="368">
                    <c:v>3.0366379450671589E-2</c:v>
                  </c:pt>
                  <c:pt idx="369">
                    <c:v>3.7542982308936018E-2</c:v>
                  </c:pt>
                  <c:pt idx="370">
                    <c:v>4.0692551199763075E-2</c:v>
                  </c:pt>
                  <c:pt idx="371">
                    <c:v>3.3336083268587891E-2</c:v>
                  </c:pt>
                  <c:pt idx="372">
                    <c:v>3.2988302072911979E-2</c:v>
                  </c:pt>
                  <c:pt idx="373">
                    <c:v>3.6750470663620749E-2</c:v>
                  </c:pt>
                  <c:pt idx="374">
                    <c:v>4.9783760759859678E-2</c:v>
                  </c:pt>
                  <c:pt idx="375">
                    <c:v>4.4480754912954591E-2</c:v>
                  </c:pt>
                  <c:pt idx="376">
                    <c:v>6.2743661786045693E-2</c:v>
                  </c:pt>
                  <c:pt idx="377">
                    <c:v>5.7492933166421137E-2</c:v>
                  </c:pt>
                  <c:pt idx="378">
                    <c:v>5.5281667319281219E-2</c:v>
                  </c:pt>
                  <c:pt idx="379">
                    <c:v>5.0119322607088596E-2</c:v>
                  </c:pt>
                  <c:pt idx="380">
                    <c:v>6.1145930442509898E-2</c:v>
                  </c:pt>
                  <c:pt idx="381">
                    <c:v>5.0249862241636266E-2</c:v>
                  </c:pt>
                  <c:pt idx="382">
                    <c:v>2.8992740707648266E-2</c:v>
                  </c:pt>
                  <c:pt idx="383">
                    <c:v>3.0665445820162965E-2</c:v>
                  </c:pt>
                  <c:pt idx="384">
                    <c:v>3.6055144092398468E-2</c:v>
                  </c:pt>
                  <c:pt idx="385">
                    <c:v>4.1881118331554591E-2</c:v>
                  </c:pt>
                  <c:pt idx="386">
                    <c:v>5.6134102406005845E-2</c:v>
                  </c:pt>
                  <c:pt idx="387">
                    <c:v>4.9292179075010753E-2</c:v>
                  </c:pt>
                  <c:pt idx="388">
                    <c:v>4.744791274179587E-2</c:v>
                  </c:pt>
                  <c:pt idx="389">
                    <c:v>3.8269077100702778E-2</c:v>
                  </c:pt>
                </c:numCache>
              </c:numRef>
            </c:plus>
            <c:minus>
              <c:numRef>
                <c:f>pooled!$BK$4:$BK$393</c:f>
                <c:numCache>
                  <c:formatCode>General</c:formatCode>
                  <c:ptCount val="390"/>
                  <c:pt idx="0">
                    <c:v>1.9687966681882271E-2</c:v>
                  </c:pt>
                  <c:pt idx="1">
                    <c:v>0.113454967481269</c:v>
                  </c:pt>
                  <c:pt idx="2">
                    <c:v>0.10021814747290324</c:v>
                  </c:pt>
                  <c:pt idx="3">
                    <c:v>0.11122871698112485</c:v>
                  </c:pt>
                  <c:pt idx="4">
                    <c:v>8.4759935907508049E-2</c:v>
                  </c:pt>
                  <c:pt idx="5">
                    <c:v>7.9306559193588394E-2</c:v>
                  </c:pt>
                  <c:pt idx="6">
                    <c:v>7.9590683406122062E-2</c:v>
                  </c:pt>
                  <c:pt idx="7">
                    <c:v>0.10023828689793048</c:v>
                  </c:pt>
                  <c:pt idx="8">
                    <c:v>7.4730464477960071E-2</c:v>
                  </c:pt>
                  <c:pt idx="9">
                    <c:v>7.8446356567054287E-2</c:v>
                  </c:pt>
                  <c:pt idx="10">
                    <c:v>0.11382066814947883</c:v>
                  </c:pt>
                  <c:pt idx="11">
                    <c:v>9.3351890643593949E-2</c:v>
                  </c:pt>
                  <c:pt idx="12">
                    <c:v>8.2439299707813635E-2</c:v>
                  </c:pt>
                  <c:pt idx="13">
                    <c:v>8.459331165859324E-2</c:v>
                  </c:pt>
                  <c:pt idx="14">
                    <c:v>7.7268862522326773E-2</c:v>
                  </c:pt>
                  <c:pt idx="15">
                    <c:v>0.12198887791032363</c:v>
                  </c:pt>
                  <c:pt idx="16">
                    <c:v>0.10070910616414649</c:v>
                  </c:pt>
                  <c:pt idx="17">
                    <c:v>0.1072505127324296</c:v>
                  </c:pt>
                  <c:pt idx="18">
                    <c:v>0.11054342137407436</c:v>
                  </c:pt>
                  <c:pt idx="19">
                    <c:v>0.12927153609852066</c:v>
                  </c:pt>
                  <c:pt idx="20">
                    <c:v>0.10960860543747207</c:v>
                  </c:pt>
                  <c:pt idx="21">
                    <c:v>0.11856277633960281</c:v>
                  </c:pt>
                  <c:pt idx="22">
                    <c:v>0.1472612960896223</c:v>
                  </c:pt>
                  <c:pt idx="23">
                    <c:v>0.13047196117555954</c:v>
                  </c:pt>
                  <c:pt idx="24">
                    <c:v>0.11168255598620891</c:v>
                  </c:pt>
                  <c:pt idx="25">
                    <c:v>0.11181366922088941</c:v>
                  </c:pt>
                  <c:pt idx="26">
                    <c:v>8.4429496465236203E-2</c:v>
                  </c:pt>
                  <c:pt idx="27">
                    <c:v>0.1079350764182611</c:v>
                  </c:pt>
                  <c:pt idx="28">
                    <c:v>9.4920933957808054E-2</c:v>
                  </c:pt>
                  <c:pt idx="29">
                    <c:v>8.9083228529769243E-2</c:v>
                  </c:pt>
                  <c:pt idx="30">
                    <c:v>0.12529180792117317</c:v>
                  </c:pt>
                  <c:pt idx="31">
                    <c:v>9.6218063887422919E-2</c:v>
                  </c:pt>
                  <c:pt idx="32">
                    <c:v>9.7589753663504974E-2</c:v>
                  </c:pt>
                  <c:pt idx="33">
                    <c:v>9.7884547573453065E-2</c:v>
                  </c:pt>
                  <c:pt idx="34">
                    <c:v>9.9613284069374447E-2</c:v>
                  </c:pt>
                  <c:pt idx="35">
                    <c:v>0.10434321755910557</c:v>
                  </c:pt>
                  <c:pt idx="36">
                    <c:v>0.10724003362368036</c:v>
                  </c:pt>
                  <c:pt idx="37">
                    <c:v>0.10594749276064479</c:v>
                  </c:pt>
                  <c:pt idx="38">
                    <c:v>9.9375710603206768E-2</c:v>
                  </c:pt>
                  <c:pt idx="39">
                    <c:v>0.12921654352140244</c:v>
                  </c:pt>
                  <c:pt idx="40">
                    <c:v>0.10222396429352219</c:v>
                  </c:pt>
                  <c:pt idx="41">
                    <c:v>9.6381540123711182E-2</c:v>
                  </c:pt>
                  <c:pt idx="42">
                    <c:v>0.11975182193656643</c:v>
                  </c:pt>
                  <c:pt idx="43">
                    <c:v>0.12253706871748263</c:v>
                  </c:pt>
                  <c:pt idx="44">
                    <c:v>0.1188446279846255</c:v>
                  </c:pt>
                  <c:pt idx="45">
                    <c:v>0.11432077324647753</c:v>
                  </c:pt>
                  <c:pt idx="46">
                    <c:v>7.6040638997346033E-2</c:v>
                  </c:pt>
                  <c:pt idx="47">
                    <c:v>9.6845097617703102E-2</c:v>
                  </c:pt>
                  <c:pt idx="48">
                    <c:v>9.3723943585331232E-2</c:v>
                  </c:pt>
                  <c:pt idx="49">
                    <c:v>5.7491986008585488E-2</c:v>
                  </c:pt>
                  <c:pt idx="50">
                    <c:v>8.1095958916567068E-2</c:v>
                  </c:pt>
                  <c:pt idx="51">
                    <c:v>7.0555272239303593E-2</c:v>
                  </c:pt>
                  <c:pt idx="52">
                    <c:v>7.8228873653414729E-2</c:v>
                  </c:pt>
                  <c:pt idx="53">
                    <c:v>9.6696117996358633E-2</c:v>
                  </c:pt>
                  <c:pt idx="54">
                    <c:v>0.12349624190226571</c:v>
                  </c:pt>
                  <c:pt idx="55">
                    <c:v>7.878696586005951E-2</c:v>
                  </c:pt>
                  <c:pt idx="56">
                    <c:v>6.2131717807548399E-2</c:v>
                  </c:pt>
                  <c:pt idx="57">
                    <c:v>6.653661663181186E-2</c:v>
                  </c:pt>
                  <c:pt idx="58">
                    <c:v>0.10179086424702008</c:v>
                  </c:pt>
                  <c:pt idx="59">
                    <c:v>9.0724305583626694E-2</c:v>
                  </c:pt>
                  <c:pt idx="60">
                    <c:v>8.74458399764588E-2</c:v>
                  </c:pt>
                  <c:pt idx="61">
                    <c:v>9.3039257927071434E-2</c:v>
                  </c:pt>
                  <c:pt idx="62">
                    <c:v>0.10681184630213487</c:v>
                  </c:pt>
                  <c:pt idx="63">
                    <c:v>8.9009872498738388E-2</c:v>
                  </c:pt>
                  <c:pt idx="64">
                    <c:v>7.4668530458480903E-2</c:v>
                  </c:pt>
                  <c:pt idx="65">
                    <c:v>7.3804595871064818E-2</c:v>
                  </c:pt>
                  <c:pt idx="66">
                    <c:v>6.7839874669488903E-2</c:v>
                  </c:pt>
                  <c:pt idx="67">
                    <c:v>7.278072566669079E-2</c:v>
                  </c:pt>
                  <c:pt idx="68">
                    <c:v>6.3945455932280848E-2</c:v>
                  </c:pt>
                  <c:pt idx="69">
                    <c:v>7.0476920926710054E-2</c:v>
                  </c:pt>
                  <c:pt idx="70">
                    <c:v>8.5207444360594881E-2</c:v>
                  </c:pt>
                  <c:pt idx="71">
                    <c:v>9.0669115406318848E-2</c:v>
                  </c:pt>
                  <c:pt idx="72">
                    <c:v>8.8751885731903582E-2</c:v>
                  </c:pt>
                  <c:pt idx="73">
                    <c:v>7.530455822180758E-2</c:v>
                  </c:pt>
                  <c:pt idx="74">
                    <c:v>6.4953384104437573E-2</c:v>
                  </c:pt>
                  <c:pt idx="75">
                    <c:v>8.6167468100477762E-2</c:v>
                  </c:pt>
                  <c:pt idx="76">
                    <c:v>8.3789805581724039E-2</c:v>
                  </c:pt>
                  <c:pt idx="77">
                    <c:v>0.11244693527806515</c:v>
                  </c:pt>
                  <c:pt idx="78">
                    <c:v>0.11751965420352725</c:v>
                  </c:pt>
                  <c:pt idx="79">
                    <c:v>0.12795104618253877</c:v>
                  </c:pt>
                  <c:pt idx="80">
                    <c:v>7.9433839333472298E-2</c:v>
                  </c:pt>
                  <c:pt idx="81">
                    <c:v>8.8253357308671412E-2</c:v>
                  </c:pt>
                  <c:pt idx="82">
                    <c:v>0.10517378109063448</c:v>
                  </c:pt>
                  <c:pt idx="83">
                    <c:v>6.3021910909611484E-2</c:v>
                  </c:pt>
                  <c:pt idx="84">
                    <c:v>0.1068520473002207</c:v>
                  </c:pt>
                  <c:pt idx="85">
                    <c:v>8.9139886206046973E-2</c:v>
                  </c:pt>
                  <c:pt idx="86">
                    <c:v>0.10247056087849857</c:v>
                  </c:pt>
                  <c:pt idx="87">
                    <c:v>0.13582699702956183</c:v>
                  </c:pt>
                  <c:pt idx="88">
                    <c:v>0.13225786469400017</c:v>
                  </c:pt>
                  <c:pt idx="89">
                    <c:v>0.12656457286100448</c:v>
                  </c:pt>
                  <c:pt idx="90">
                    <c:v>0.1070229704925469</c:v>
                  </c:pt>
                  <c:pt idx="91">
                    <c:v>0.10618431122873977</c:v>
                  </c:pt>
                  <c:pt idx="92">
                    <c:v>9.5652845494906602E-2</c:v>
                  </c:pt>
                  <c:pt idx="93">
                    <c:v>7.6046884111686155E-2</c:v>
                  </c:pt>
                  <c:pt idx="94">
                    <c:v>9.2958945780995617E-2</c:v>
                  </c:pt>
                  <c:pt idx="95">
                    <c:v>8.8363625032352455E-2</c:v>
                  </c:pt>
                  <c:pt idx="96">
                    <c:v>9.6940768051487478E-2</c:v>
                  </c:pt>
                  <c:pt idx="97">
                    <c:v>0.13263634188428555</c:v>
                  </c:pt>
                  <c:pt idx="98">
                    <c:v>0.15152113827870939</c:v>
                  </c:pt>
                  <c:pt idx="99">
                    <c:v>0.15328452261012976</c:v>
                  </c:pt>
                  <c:pt idx="100">
                    <c:v>0.14495539711711924</c:v>
                  </c:pt>
                  <c:pt idx="101">
                    <c:v>0.12654774320919171</c:v>
                  </c:pt>
                  <c:pt idx="102">
                    <c:v>8.4949616619247922E-2</c:v>
                  </c:pt>
                  <c:pt idx="103">
                    <c:v>9.0818425765989821E-2</c:v>
                  </c:pt>
                  <c:pt idx="104">
                    <c:v>9.9856002722720785E-2</c:v>
                  </c:pt>
                  <c:pt idx="105">
                    <c:v>0.11040353699042871</c:v>
                  </c:pt>
                  <c:pt idx="106">
                    <c:v>0.10076289278649067</c:v>
                  </c:pt>
                  <c:pt idx="107">
                    <c:v>8.1451579142298683E-2</c:v>
                  </c:pt>
                  <c:pt idx="108">
                    <c:v>7.1244396767098081E-2</c:v>
                  </c:pt>
                  <c:pt idx="109">
                    <c:v>0.10715063678806437</c:v>
                  </c:pt>
                  <c:pt idx="110">
                    <c:v>0.11010571350104251</c:v>
                  </c:pt>
                  <c:pt idx="111">
                    <c:v>8.9682258204404508E-2</c:v>
                  </c:pt>
                  <c:pt idx="112">
                    <c:v>7.2455112993730753E-2</c:v>
                  </c:pt>
                  <c:pt idx="113">
                    <c:v>7.6083008733982091E-2</c:v>
                  </c:pt>
                  <c:pt idx="114">
                    <c:v>8.475070186384516E-2</c:v>
                  </c:pt>
                  <c:pt idx="115">
                    <c:v>6.8644924885356728E-2</c:v>
                  </c:pt>
                  <c:pt idx="116">
                    <c:v>5.3122583066786591E-2</c:v>
                  </c:pt>
                  <c:pt idx="117">
                    <c:v>5.2929057302356211E-2</c:v>
                  </c:pt>
                  <c:pt idx="118">
                    <c:v>5.374073719098392E-2</c:v>
                  </c:pt>
                  <c:pt idx="119">
                    <c:v>5.7774247210141114E-2</c:v>
                  </c:pt>
                  <c:pt idx="120">
                    <c:v>9.4174576269775781E-2</c:v>
                  </c:pt>
                  <c:pt idx="121">
                    <c:v>0.1147103309796436</c:v>
                  </c:pt>
                  <c:pt idx="122">
                    <c:v>8.4749755900886167E-2</c:v>
                  </c:pt>
                  <c:pt idx="123">
                    <c:v>9.5072387270079176E-2</c:v>
                  </c:pt>
                  <c:pt idx="124">
                    <c:v>9.5413833454938854E-2</c:v>
                  </c:pt>
                  <c:pt idx="125">
                    <c:v>7.9445495259671317E-2</c:v>
                  </c:pt>
                  <c:pt idx="126">
                    <c:v>8.5187393092469144E-2</c:v>
                  </c:pt>
                  <c:pt idx="127">
                    <c:v>9.6467699391820011E-2</c:v>
                  </c:pt>
                  <c:pt idx="128">
                    <c:v>6.6625977987975232E-2</c:v>
                  </c:pt>
                  <c:pt idx="129">
                    <c:v>5.6231636979959802E-2</c:v>
                  </c:pt>
                  <c:pt idx="130">
                    <c:v>3.2006562791481508E-2</c:v>
                  </c:pt>
                  <c:pt idx="131">
                    <c:v>6.1397878184947879E-2</c:v>
                  </c:pt>
                  <c:pt idx="132">
                    <c:v>8.3895189412064808E-2</c:v>
                  </c:pt>
                  <c:pt idx="133">
                    <c:v>8.2446842163962572E-2</c:v>
                  </c:pt>
                  <c:pt idx="134">
                    <c:v>0.15813660753195155</c:v>
                  </c:pt>
                  <c:pt idx="135">
                    <c:v>0.1700510538850678</c:v>
                  </c:pt>
                  <c:pt idx="136">
                    <c:v>0.14548550521027451</c:v>
                  </c:pt>
                  <c:pt idx="137">
                    <c:v>0.11783589805682293</c:v>
                  </c:pt>
                  <c:pt idx="138">
                    <c:v>0.10201318846464251</c:v>
                  </c:pt>
                  <c:pt idx="139">
                    <c:v>9.2555259805648452E-2</c:v>
                  </c:pt>
                  <c:pt idx="140">
                    <c:v>9.4462090706048926E-2</c:v>
                  </c:pt>
                  <c:pt idx="141">
                    <c:v>0.11485323070657442</c:v>
                  </c:pt>
                  <c:pt idx="142">
                    <c:v>0.10774724052156411</c:v>
                  </c:pt>
                  <c:pt idx="143">
                    <c:v>0.12245135973533061</c:v>
                  </c:pt>
                  <c:pt idx="144">
                    <c:v>0.11803136143596792</c:v>
                  </c:pt>
                  <c:pt idx="145">
                    <c:v>7.2759850958920402E-2</c:v>
                  </c:pt>
                  <c:pt idx="146">
                    <c:v>5.8827840916691347E-2</c:v>
                  </c:pt>
                  <c:pt idx="147">
                    <c:v>6.619356788812869E-2</c:v>
                  </c:pt>
                  <c:pt idx="148">
                    <c:v>6.4757212549262574E-2</c:v>
                  </c:pt>
                  <c:pt idx="149">
                    <c:v>7.0627796858508896E-2</c:v>
                  </c:pt>
                  <c:pt idx="150">
                    <c:v>8.4985502802377294E-2</c:v>
                  </c:pt>
                  <c:pt idx="151">
                    <c:v>7.9519446837413854E-2</c:v>
                  </c:pt>
                  <c:pt idx="152">
                    <c:v>7.64255159655651E-2</c:v>
                  </c:pt>
                  <c:pt idx="153">
                    <c:v>0.22840460419557768</c:v>
                  </c:pt>
                  <c:pt idx="154">
                    <c:v>0.41566908232109834</c:v>
                  </c:pt>
                  <c:pt idx="155">
                    <c:v>0.30893786918407423</c:v>
                  </c:pt>
                  <c:pt idx="156">
                    <c:v>0.32941241939736771</c:v>
                  </c:pt>
                  <c:pt idx="157">
                    <c:v>0.40613268763881016</c:v>
                  </c:pt>
                  <c:pt idx="158">
                    <c:v>0.40159646149255041</c:v>
                  </c:pt>
                  <c:pt idx="159">
                    <c:v>0.32565492189034545</c:v>
                  </c:pt>
                  <c:pt idx="160">
                    <c:v>0.29012319227447636</c:v>
                  </c:pt>
                  <c:pt idx="161">
                    <c:v>0.26255244634728381</c:v>
                  </c:pt>
                  <c:pt idx="162">
                    <c:v>0.30376118140475677</c:v>
                  </c:pt>
                  <c:pt idx="163">
                    <c:v>0.31494476886293565</c:v>
                  </c:pt>
                  <c:pt idx="164">
                    <c:v>0.27671964598052079</c:v>
                  </c:pt>
                  <c:pt idx="165">
                    <c:v>0.22797608020854673</c:v>
                  </c:pt>
                  <c:pt idx="166">
                    <c:v>0.23953182454020097</c:v>
                  </c:pt>
                  <c:pt idx="167">
                    <c:v>0.21503611605705722</c:v>
                  </c:pt>
                  <c:pt idx="168">
                    <c:v>0.14626481918184542</c:v>
                  </c:pt>
                  <c:pt idx="169">
                    <c:v>0.17788816514009304</c:v>
                  </c:pt>
                  <c:pt idx="170">
                    <c:v>0.12173760406458395</c:v>
                  </c:pt>
                  <c:pt idx="171">
                    <c:v>9.468088873386038E-2</c:v>
                  </c:pt>
                  <c:pt idx="172">
                    <c:v>5.4747978614980493E-2</c:v>
                  </c:pt>
                  <c:pt idx="173">
                    <c:v>7.0956230842736348E-2</c:v>
                  </c:pt>
                  <c:pt idx="174">
                    <c:v>5.5562337428384172E-2</c:v>
                  </c:pt>
                  <c:pt idx="175">
                    <c:v>7.4060447342991456E-2</c:v>
                  </c:pt>
                  <c:pt idx="176">
                    <c:v>5.9946041634841289E-2</c:v>
                  </c:pt>
                  <c:pt idx="177">
                    <c:v>6.8233669233884825E-2</c:v>
                  </c:pt>
                  <c:pt idx="178">
                    <c:v>9.8079225249731825E-2</c:v>
                  </c:pt>
                  <c:pt idx="179">
                    <c:v>8.5190279439714994E-2</c:v>
                  </c:pt>
                  <c:pt idx="180">
                    <c:v>9.0390468868488463E-2</c:v>
                  </c:pt>
                  <c:pt idx="181">
                    <c:v>0.10536487687409064</c:v>
                  </c:pt>
                  <c:pt idx="182">
                    <c:v>5.9848387054445076E-2</c:v>
                  </c:pt>
                  <c:pt idx="183">
                    <c:v>2.9423167118677249E-2</c:v>
                  </c:pt>
                  <c:pt idx="184">
                    <c:v>5.5767089076976591E-2</c:v>
                  </c:pt>
                  <c:pt idx="185">
                    <c:v>5.6229043322402479E-2</c:v>
                  </c:pt>
                  <c:pt idx="186">
                    <c:v>5.0580140884558603E-2</c:v>
                  </c:pt>
                  <c:pt idx="187">
                    <c:v>7.5935486877291652E-2</c:v>
                  </c:pt>
                  <c:pt idx="188">
                    <c:v>6.4860589706445995E-2</c:v>
                  </c:pt>
                  <c:pt idx="189">
                    <c:v>5.1319840158195434E-2</c:v>
                  </c:pt>
                  <c:pt idx="190">
                    <c:v>7.7753969247639762E-2</c:v>
                  </c:pt>
                  <c:pt idx="191">
                    <c:v>7.3986793840013984E-2</c:v>
                  </c:pt>
                  <c:pt idx="192">
                    <c:v>5.0557401679821999E-2</c:v>
                  </c:pt>
                  <c:pt idx="193">
                    <c:v>6.9068684761995722E-2</c:v>
                  </c:pt>
                  <c:pt idx="194">
                    <c:v>4.5564079092557171E-2</c:v>
                  </c:pt>
                  <c:pt idx="195">
                    <c:v>7.769565310999553E-2</c:v>
                  </c:pt>
                  <c:pt idx="196">
                    <c:v>7.3952007699091701E-2</c:v>
                  </c:pt>
                  <c:pt idx="197">
                    <c:v>6.5438288346268553E-2</c:v>
                  </c:pt>
                  <c:pt idx="198">
                    <c:v>5.4002389664363014E-2</c:v>
                  </c:pt>
                  <c:pt idx="199">
                    <c:v>3.4212704162220518E-2</c:v>
                  </c:pt>
                  <c:pt idx="200">
                    <c:v>3.5907030519538891E-2</c:v>
                  </c:pt>
                  <c:pt idx="201">
                    <c:v>5.499163904565086E-2</c:v>
                  </c:pt>
                  <c:pt idx="202">
                    <c:v>4.3792035041006414E-2</c:v>
                  </c:pt>
                  <c:pt idx="203">
                    <c:v>5.4352279866806699E-2</c:v>
                  </c:pt>
                  <c:pt idx="204">
                    <c:v>4.3657414717869832E-2</c:v>
                  </c:pt>
                  <c:pt idx="205">
                    <c:v>6.8776872669820452E-2</c:v>
                  </c:pt>
                  <c:pt idx="206">
                    <c:v>4.7322580600646438E-2</c:v>
                  </c:pt>
                  <c:pt idx="207">
                    <c:v>5.1563820145157993E-2</c:v>
                  </c:pt>
                  <c:pt idx="208">
                    <c:v>3.0603919156434178E-2</c:v>
                  </c:pt>
                  <c:pt idx="209">
                    <c:v>5.6729701528527667E-2</c:v>
                  </c:pt>
                  <c:pt idx="210">
                    <c:v>7.0896164264634687E-2</c:v>
                  </c:pt>
                  <c:pt idx="211">
                    <c:v>5.0564800359978422E-2</c:v>
                  </c:pt>
                  <c:pt idx="212">
                    <c:v>5.7706261818189324E-2</c:v>
                  </c:pt>
                  <c:pt idx="213">
                    <c:v>7.9137975376190314E-2</c:v>
                  </c:pt>
                  <c:pt idx="214">
                    <c:v>7.0689334674122112E-2</c:v>
                  </c:pt>
                  <c:pt idx="215">
                    <c:v>8.0397745627058759E-2</c:v>
                  </c:pt>
                  <c:pt idx="216">
                    <c:v>5.6487986153106046E-2</c:v>
                  </c:pt>
                  <c:pt idx="217">
                    <c:v>5.9023835999898265E-2</c:v>
                  </c:pt>
                  <c:pt idx="218">
                    <c:v>6.6708950452053301E-2</c:v>
                  </c:pt>
                  <c:pt idx="219">
                    <c:v>6.3228372743529535E-2</c:v>
                  </c:pt>
                  <c:pt idx="220">
                    <c:v>3.6294341363573054E-2</c:v>
                  </c:pt>
                  <c:pt idx="221">
                    <c:v>5.2710442608583638E-2</c:v>
                  </c:pt>
                  <c:pt idx="222">
                    <c:v>4.6266184849244392E-2</c:v>
                  </c:pt>
                  <c:pt idx="223">
                    <c:v>4.0272251695150162E-2</c:v>
                  </c:pt>
                  <c:pt idx="224">
                    <c:v>3.2365761952301952E-2</c:v>
                  </c:pt>
                  <c:pt idx="225">
                    <c:v>3.7476144817425311E-2</c:v>
                  </c:pt>
                  <c:pt idx="226">
                    <c:v>3.8878900754380628E-2</c:v>
                  </c:pt>
                  <c:pt idx="227">
                    <c:v>3.7671221703866935E-2</c:v>
                  </c:pt>
                  <c:pt idx="228">
                    <c:v>4.5386001926300192E-2</c:v>
                  </c:pt>
                  <c:pt idx="229">
                    <c:v>5.7502619967975829E-2</c:v>
                  </c:pt>
                  <c:pt idx="230">
                    <c:v>7.1078354568585508E-2</c:v>
                  </c:pt>
                  <c:pt idx="231">
                    <c:v>5.2776477271646909E-2</c:v>
                  </c:pt>
                  <c:pt idx="232">
                    <c:v>6.1263586056479642E-2</c:v>
                  </c:pt>
                  <c:pt idx="233">
                    <c:v>4.9512113632765906E-2</c:v>
                  </c:pt>
                  <c:pt idx="234">
                    <c:v>4.0801007073396942E-2</c:v>
                  </c:pt>
                  <c:pt idx="235">
                    <c:v>5.8306395371790665E-2</c:v>
                  </c:pt>
                  <c:pt idx="236">
                    <c:v>4.7769440006362227E-2</c:v>
                  </c:pt>
                  <c:pt idx="237">
                    <c:v>6.4735951742242143E-2</c:v>
                  </c:pt>
                  <c:pt idx="238">
                    <c:v>4.3634698567138669E-2</c:v>
                  </c:pt>
                  <c:pt idx="239">
                    <c:v>4.6834207866983633E-2</c:v>
                  </c:pt>
                  <c:pt idx="240">
                    <c:v>3.0402410624415805E-2</c:v>
                  </c:pt>
                  <c:pt idx="241">
                    <c:v>7.5309374115824848E-2</c:v>
                  </c:pt>
                  <c:pt idx="242">
                    <c:v>4.7700699934033891E-2</c:v>
                  </c:pt>
                  <c:pt idx="243">
                    <c:v>4.1291653799243218E-2</c:v>
                  </c:pt>
                  <c:pt idx="244">
                    <c:v>3.0847595815859614E-2</c:v>
                  </c:pt>
                  <c:pt idx="245">
                    <c:v>6.3815926709387696E-2</c:v>
                  </c:pt>
                  <c:pt idx="246">
                    <c:v>5.1912368277298664E-2</c:v>
                  </c:pt>
                  <c:pt idx="247">
                    <c:v>5.8885766243658731E-2</c:v>
                  </c:pt>
                  <c:pt idx="248">
                    <c:v>6.961257569959825E-2</c:v>
                  </c:pt>
                  <c:pt idx="249">
                    <c:v>9.3290375972788483E-2</c:v>
                  </c:pt>
                  <c:pt idx="250">
                    <c:v>6.7231042485360701E-2</c:v>
                  </c:pt>
                  <c:pt idx="251">
                    <c:v>7.6410248656514246E-2</c:v>
                  </c:pt>
                  <c:pt idx="252">
                    <c:v>8.4091515655539559E-2</c:v>
                  </c:pt>
                  <c:pt idx="253">
                    <c:v>0.10325188683968946</c:v>
                  </c:pt>
                  <c:pt idx="254">
                    <c:v>8.7383706033770409E-2</c:v>
                  </c:pt>
                  <c:pt idx="255">
                    <c:v>8.326790251664766E-2</c:v>
                  </c:pt>
                  <c:pt idx="256">
                    <c:v>9.2201833103357653E-2</c:v>
                  </c:pt>
                  <c:pt idx="257">
                    <c:v>8.9834133762710891E-2</c:v>
                  </c:pt>
                  <c:pt idx="258">
                    <c:v>9.2764994108738064E-2</c:v>
                  </c:pt>
                  <c:pt idx="259">
                    <c:v>0.13302179676058773</c:v>
                  </c:pt>
                  <c:pt idx="260">
                    <c:v>0.11884936090786012</c:v>
                  </c:pt>
                  <c:pt idx="261">
                    <c:v>8.6461608337417409E-2</c:v>
                  </c:pt>
                  <c:pt idx="262">
                    <c:v>7.2083960380352766E-2</c:v>
                  </c:pt>
                  <c:pt idx="263">
                    <c:v>7.0626246956990157E-2</c:v>
                  </c:pt>
                  <c:pt idx="264">
                    <c:v>7.2133788512490221E-2</c:v>
                  </c:pt>
                  <c:pt idx="265">
                    <c:v>5.5299906219951629E-2</c:v>
                  </c:pt>
                  <c:pt idx="266">
                    <c:v>6.5557426681329398E-2</c:v>
                  </c:pt>
                  <c:pt idx="267">
                    <c:v>9.8554972724987699E-2</c:v>
                  </c:pt>
                  <c:pt idx="268">
                    <c:v>6.2192020503672826E-2</c:v>
                  </c:pt>
                  <c:pt idx="269">
                    <c:v>6.8536554548510209E-2</c:v>
                  </c:pt>
                  <c:pt idx="270">
                    <c:v>5.7736391667649357E-2</c:v>
                  </c:pt>
                  <c:pt idx="271">
                    <c:v>8.28793563840272E-2</c:v>
                  </c:pt>
                  <c:pt idx="272">
                    <c:v>9.7287220766049898E-2</c:v>
                  </c:pt>
                  <c:pt idx="273">
                    <c:v>7.5502034616693886E-2</c:v>
                  </c:pt>
                  <c:pt idx="274">
                    <c:v>4.9001630089848473E-2</c:v>
                  </c:pt>
                  <c:pt idx="275">
                    <c:v>6.0121016969632735E-2</c:v>
                  </c:pt>
                  <c:pt idx="276">
                    <c:v>6.7014974192134341E-2</c:v>
                  </c:pt>
                  <c:pt idx="277">
                    <c:v>5.4957173345098538E-2</c:v>
                  </c:pt>
                  <c:pt idx="278">
                    <c:v>6.5040468821077613E-2</c:v>
                  </c:pt>
                  <c:pt idx="279">
                    <c:v>6.7556083452605609E-2</c:v>
                  </c:pt>
                  <c:pt idx="280">
                    <c:v>8.2965499309103727E-2</c:v>
                  </c:pt>
                  <c:pt idx="281">
                    <c:v>8.663909524199058E-2</c:v>
                  </c:pt>
                  <c:pt idx="282">
                    <c:v>7.7659820511892935E-2</c:v>
                  </c:pt>
                  <c:pt idx="283">
                    <c:v>8.7814915043966643E-2</c:v>
                  </c:pt>
                  <c:pt idx="284">
                    <c:v>9.035951563403781E-2</c:v>
                  </c:pt>
                  <c:pt idx="285">
                    <c:v>5.2103351982124575E-2</c:v>
                  </c:pt>
                  <c:pt idx="286">
                    <c:v>5.2846627016765894E-2</c:v>
                  </c:pt>
                  <c:pt idx="287">
                    <c:v>8.2962255867202628E-2</c:v>
                  </c:pt>
                  <c:pt idx="288">
                    <c:v>6.5696190300291946E-2</c:v>
                  </c:pt>
                  <c:pt idx="289">
                    <c:v>5.3908156091519034E-2</c:v>
                  </c:pt>
                  <c:pt idx="290">
                    <c:v>4.3037505519296998E-2</c:v>
                  </c:pt>
                  <c:pt idx="291">
                    <c:v>8.4066990679118617E-2</c:v>
                  </c:pt>
                  <c:pt idx="292">
                    <c:v>7.2088257046357504E-2</c:v>
                  </c:pt>
                  <c:pt idx="293">
                    <c:v>4.2107482615470634E-2</c:v>
                  </c:pt>
                  <c:pt idx="294">
                    <c:v>5.5929997778063727E-2</c:v>
                  </c:pt>
                  <c:pt idx="295">
                    <c:v>4.8007718835314801E-2</c:v>
                  </c:pt>
                  <c:pt idx="296">
                    <c:v>8.1619549266605501E-2</c:v>
                  </c:pt>
                  <c:pt idx="297">
                    <c:v>7.2715953754101795E-2</c:v>
                  </c:pt>
                  <c:pt idx="298">
                    <c:v>8.0389903286689504E-2</c:v>
                  </c:pt>
                  <c:pt idx="299">
                    <c:v>6.4781415504678294E-2</c:v>
                  </c:pt>
                  <c:pt idx="300">
                    <c:v>6.7703271924765884E-2</c:v>
                  </c:pt>
                  <c:pt idx="301">
                    <c:v>7.327371995392401E-2</c:v>
                  </c:pt>
                  <c:pt idx="302">
                    <c:v>8.0231243732774585E-2</c:v>
                  </c:pt>
                  <c:pt idx="303">
                    <c:v>5.7026216561143962E-2</c:v>
                  </c:pt>
                  <c:pt idx="304">
                    <c:v>6.7133320953695105E-2</c:v>
                  </c:pt>
                  <c:pt idx="305">
                    <c:v>9.3339978123650413E-2</c:v>
                  </c:pt>
                  <c:pt idx="306">
                    <c:v>0.11922337467613262</c:v>
                  </c:pt>
                  <c:pt idx="307">
                    <c:v>9.2412297711704436E-2</c:v>
                  </c:pt>
                  <c:pt idx="308">
                    <c:v>5.7279733227679909E-2</c:v>
                  </c:pt>
                  <c:pt idx="309">
                    <c:v>4.9557731356878819E-2</c:v>
                  </c:pt>
                  <c:pt idx="310">
                    <c:v>6.4860773875537514E-2</c:v>
                  </c:pt>
                  <c:pt idx="311">
                    <c:v>6.037479280612737E-2</c:v>
                  </c:pt>
                  <c:pt idx="312">
                    <c:v>7.6361967779298254E-2</c:v>
                  </c:pt>
                  <c:pt idx="313">
                    <c:v>8.5214554305044987E-2</c:v>
                  </c:pt>
                  <c:pt idx="314">
                    <c:v>7.3937182724085004E-2</c:v>
                  </c:pt>
                  <c:pt idx="315">
                    <c:v>4.4581036795405815E-2</c:v>
                  </c:pt>
                  <c:pt idx="316">
                    <c:v>3.6391130035261288E-2</c:v>
                  </c:pt>
                  <c:pt idx="317">
                    <c:v>4.3916501156852222E-2</c:v>
                  </c:pt>
                  <c:pt idx="318">
                    <c:v>3.574856515634519E-2</c:v>
                  </c:pt>
                  <c:pt idx="319">
                    <c:v>5.3370108517871162E-2</c:v>
                  </c:pt>
                  <c:pt idx="320">
                    <c:v>7.6730636796999027E-2</c:v>
                  </c:pt>
                  <c:pt idx="321">
                    <c:v>7.2254123527144637E-2</c:v>
                  </c:pt>
                  <c:pt idx="322">
                    <c:v>9.0219066570119563E-2</c:v>
                  </c:pt>
                  <c:pt idx="323">
                    <c:v>7.2600915241227137E-2</c:v>
                  </c:pt>
                  <c:pt idx="324">
                    <c:v>6.8472235287568003E-2</c:v>
                  </c:pt>
                  <c:pt idx="325">
                    <c:v>0.11288046601348321</c:v>
                  </c:pt>
                  <c:pt idx="326">
                    <c:v>0.12473701344299457</c:v>
                  </c:pt>
                  <c:pt idx="327">
                    <c:v>0.12564770095054875</c:v>
                  </c:pt>
                  <c:pt idx="328">
                    <c:v>0.11098446181566819</c:v>
                  </c:pt>
                  <c:pt idx="329">
                    <c:v>0.10125005719886879</c:v>
                  </c:pt>
                  <c:pt idx="330">
                    <c:v>0.12522489580216761</c:v>
                  </c:pt>
                  <c:pt idx="331">
                    <c:v>0.10060149657658042</c:v>
                  </c:pt>
                  <c:pt idx="332">
                    <c:v>0.12513909294751757</c:v>
                  </c:pt>
                  <c:pt idx="333">
                    <c:v>0.10990054452234355</c:v>
                  </c:pt>
                  <c:pt idx="334">
                    <c:v>6.3377395268185283E-2</c:v>
                  </c:pt>
                  <c:pt idx="335">
                    <c:v>7.6474912227941672E-2</c:v>
                  </c:pt>
                  <c:pt idx="336">
                    <c:v>7.4121764947928062E-2</c:v>
                  </c:pt>
                  <c:pt idx="337">
                    <c:v>5.4588524394133427E-2</c:v>
                  </c:pt>
                  <c:pt idx="338">
                    <c:v>6.5076093278055427E-2</c:v>
                  </c:pt>
                  <c:pt idx="339">
                    <c:v>5.1166773143079158E-2</c:v>
                  </c:pt>
                  <c:pt idx="340">
                    <c:v>6.0407699478317298E-2</c:v>
                  </c:pt>
                  <c:pt idx="341">
                    <c:v>6.3963318148943432E-2</c:v>
                  </c:pt>
                  <c:pt idx="342">
                    <c:v>7.6021567513390745E-2</c:v>
                  </c:pt>
                  <c:pt idx="343">
                    <c:v>6.3589632119647813E-2</c:v>
                  </c:pt>
                  <c:pt idx="344">
                    <c:v>4.8714826935942507E-2</c:v>
                  </c:pt>
                  <c:pt idx="345">
                    <c:v>4.5912380901747867E-2</c:v>
                  </c:pt>
                  <c:pt idx="346">
                    <c:v>4.7837162312258305E-2</c:v>
                  </c:pt>
                  <c:pt idx="347">
                    <c:v>5.350870227496133E-2</c:v>
                  </c:pt>
                  <c:pt idx="348">
                    <c:v>4.9179088153403959E-2</c:v>
                  </c:pt>
                  <c:pt idx="349">
                    <c:v>4.8274194456128662E-2</c:v>
                  </c:pt>
                  <c:pt idx="350">
                    <c:v>3.1532231980920408E-2</c:v>
                  </c:pt>
                  <c:pt idx="351">
                    <c:v>3.919140897424802E-2</c:v>
                  </c:pt>
                  <c:pt idx="352">
                    <c:v>4.7135701286746753E-2</c:v>
                  </c:pt>
                  <c:pt idx="353">
                    <c:v>7.0184628495601822E-2</c:v>
                  </c:pt>
                  <c:pt idx="354">
                    <c:v>5.4684728670975125E-2</c:v>
                  </c:pt>
                  <c:pt idx="355">
                    <c:v>4.7071813993734883E-2</c:v>
                  </c:pt>
                  <c:pt idx="356">
                    <c:v>4.2007168424865425E-2</c:v>
                  </c:pt>
                  <c:pt idx="357">
                    <c:v>3.8977626920515041E-2</c:v>
                  </c:pt>
                  <c:pt idx="358">
                    <c:v>3.8269002738805659E-2</c:v>
                  </c:pt>
                  <c:pt idx="359">
                    <c:v>4.4084981553077725E-2</c:v>
                  </c:pt>
                  <c:pt idx="360">
                    <c:v>3.8003111472427381E-2</c:v>
                  </c:pt>
                  <c:pt idx="361">
                    <c:v>3.7429261708162784E-2</c:v>
                  </c:pt>
                  <c:pt idx="362">
                    <c:v>4.9199128666191881E-2</c:v>
                  </c:pt>
                  <c:pt idx="363">
                    <c:v>5.8885367602854725E-2</c:v>
                  </c:pt>
                  <c:pt idx="364">
                    <c:v>4.8082924639734605E-2</c:v>
                  </c:pt>
                  <c:pt idx="365">
                    <c:v>3.1903256780221705E-2</c:v>
                  </c:pt>
                  <c:pt idx="366">
                    <c:v>2.7575834749423451E-2</c:v>
                  </c:pt>
                  <c:pt idx="367">
                    <c:v>2.603411395857691E-2</c:v>
                  </c:pt>
                  <c:pt idx="368">
                    <c:v>3.0366379450671589E-2</c:v>
                  </c:pt>
                  <c:pt idx="369">
                    <c:v>3.7542982308936018E-2</c:v>
                  </c:pt>
                  <c:pt idx="370">
                    <c:v>4.0692551199763075E-2</c:v>
                  </c:pt>
                  <c:pt idx="371">
                    <c:v>3.3336083268587891E-2</c:v>
                  </c:pt>
                  <c:pt idx="372">
                    <c:v>3.2988302072911979E-2</c:v>
                  </c:pt>
                  <c:pt idx="373">
                    <c:v>3.6750470663620749E-2</c:v>
                  </c:pt>
                  <c:pt idx="374">
                    <c:v>4.9783760759859678E-2</c:v>
                  </c:pt>
                  <c:pt idx="375">
                    <c:v>4.4480754912954591E-2</c:v>
                  </c:pt>
                  <c:pt idx="376">
                    <c:v>6.2743661786045693E-2</c:v>
                  </c:pt>
                  <c:pt idx="377">
                    <c:v>5.7492933166421137E-2</c:v>
                  </c:pt>
                  <c:pt idx="378">
                    <c:v>5.5281667319281219E-2</c:v>
                  </c:pt>
                  <c:pt idx="379">
                    <c:v>5.0119322607088596E-2</c:v>
                  </c:pt>
                  <c:pt idx="380">
                    <c:v>6.1145930442509898E-2</c:v>
                  </c:pt>
                  <c:pt idx="381">
                    <c:v>5.0249862241636266E-2</c:v>
                  </c:pt>
                  <c:pt idx="382">
                    <c:v>2.8992740707648266E-2</c:v>
                  </c:pt>
                  <c:pt idx="383">
                    <c:v>3.0665445820162965E-2</c:v>
                  </c:pt>
                  <c:pt idx="384">
                    <c:v>3.6055144092398468E-2</c:v>
                  </c:pt>
                  <c:pt idx="385">
                    <c:v>4.1881118331554591E-2</c:v>
                  </c:pt>
                  <c:pt idx="386">
                    <c:v>5.6134102406005845E-2</c:v>
                  </c:pt>
                  <c:pt idx="387">
                    <c:v>4.9292179075010753E-2</c:v>
                  </c:pt>
                  <c:pt idx="388">
                    <c:v>4.744791274179587E-2</c:v>
                  </c:pt>
                  <c:pt idx="389">
                    <c:v>3.8269077100702778E-2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pooled!$BG$4:$BG$393</c:f>
              <c:numCache>
                <c:formatCode>General</c:formatCode>
                <c:ptCount val="390"/>
                <c:pt idx="0">
                  <c:v>1.9760426548570641E-2</c:v>
                </c:pt>
                <c:pt idx="1">
                  <c:v>0.24542198108581706</c:v>
                </c:pt>
                <c:pt idx="2">
                  <c:v>0.48173603983945307</c:v>
                </c:pt>
                <c:pt idx="3">
                  <c:v>0.58401875243376755</c:v>
                </c:pt>
                <c:pt idx="4">
                  <c:v>0.56826051992933491</c:v>
                </c:pt>
                <c:pt idx="5">
                  <c:v>0.71411706558905363</c:v>
                </c:pt>
                <c:pt idx="6">
                  <c:v>0.73312223360715867</c:v>
                </c:pt>
                <c:pt idx="7">
                  <c:v>0.79060573704479042</c:v>
                </c:pt>
                <c:pt idx="8">
                  <c:v>0.74718602473095175</c:v>
                </c:pt>
                <c:pt idx="9">
                  <c:v>0.79825075221983144</c:v>
                </c:pt>
                <c:pt idx="10">
                  <c:v>0.83451977611385375</c:v>
                </c:pt>
                <c:pt idx="11">
                  <c:v>0.75274670862059601</c:v>
                </c:pt>
                <c:pt idx="12">
                  <c:v>0.69679100810857375</c:v>
                </c:pt>
                <c:pt idx="13">
                  <c:v>0.77722479358161334</c:v>
                </c:pt>
                <c:pt idx="14">
                  <c:v>0.93434604439528468</c:v>
                </c:pt>
                <c:pt idx="15">
                  <c:v>0.99485477334196482</c:v>
                </c:pt>
                <c:pt idx="16">
                  <c:v>0.98698520376526189</c:v>
                </c:pt>
                <c:pt idx="17">
                  <c:v>0.96747067257455799</c:v>
                </c:pt>
                <c:pt idx="18">
                  <c:v>0.90189018393697307</c:v>
                </c:pt>
                <c:pt idx="19">
                  <c:v>0.87854916501830016</c:v>
                </c:pt>
                <c:pt idx="20">
                  <c:v>0.90250927810801951</c:v>
                </c:pt>
                <c:pt idx="21">
                  <c:v>0.98528894767763953</c:v>
                </c:pt>
                <c:pt idx="22">
                  <c:v>0.99517546949834179</c:v>
                </c:pt>
                <c:pt idx="23">
                  <c:v>0.96418926341555233</c:v>
                </c:pt>
                <c:pt idx="24">
                  <c:v>0.92412238586504647</c:v>
                </c:pt>
                <c:pt idx="25">
                  <c:v>0.93072198485598268</c:v>
                </c:pt>
                <c:pt idx="26">
                  <c:v>0.9108279764656585</c:v>
                </c:pt>
                <c:pt idx="27">
                  <c:v>0.98923683329925005</c:v>
                </c:pt>
                <c:pt idx="28">
                  <c:v>0.81969470322744553</c:v>
                </c:pt>
                <c:pt idx="29">
                  <c:v>0.86781483898184497</c:v>
                </c:pt>
                <c:pt idx="30">
                  <c:v>0.94832730804793874</c:v>
                </c:pt>
                <c:pt idx="31">
                  <c:v>0.8854664150696403</c:v>
                </c:pt>
                <c:pt idx="32">
                  <c:v>0.89413717907683465</c:v>
                </c:pt>
                <c:pt idx="33">
                  <c:v>0.90637673385921358</c:v>
                </c:pt>
                <c:pt idx="34">
                  <c:v>0.97832420700952327</c:v>
                </c:pt>
                <c:pt idx="35">
                  <c:v>0.95975234625520989</c:v>
                </c:pt>
                <c:pt idx="36">
                  <c:v>0.8914975216661627</c:v>
                </c:pt>
                <c:pt idx="37">
                  <c:v>0.89468629255746135</c:v>
                </c:pt>
                <c:pt idx="38">
                  <c:v>0.90529669960801207</c:v>
                </c:pt>
                <c:pt idx="39">
                  <c:v>0.9592338720740331</c:v>
                </c:pt>
                <c:pt idx="40">
                  <c:v>0.93964243040311912</c:v>
                </c:pt>
                <c:pt idx="41">
                  <c:v>0.92515248588172727</c:v>
                </c:pt>
                <c:pt idx="42">
                  <c:v>0.88142918195590525</c:v>
                </c:pt>
                <c:pt idx="43">
                  <c:v>0.88264383367386434</c:v>
                </c:pt>
                <c:pt idx="44">
                  <c:v>0.81951119145214424</c:v>
                </c:pt>
                <c:pt idx="45">
                  <c:v>0.86074020755242542</c:v>
                </c:pt>
                <c:pt idx="46">
                  <c:v>0.83407386300855713</c:v>
                </c:pt>
                <c:pt idx="47">
                  <c:v>0.88239018664268332</c:v>
                </c:pt>
                <c:pt idx="48">
                  <c:v>0.97728508804376835</c:v>
                </c:pt>
                <c:pt idx="49">
                  <c:v>0.94994230302973048</c:v>
                </c:pt>
                <c:pt idx="50">
                  <c:v>0.99744501460671908</c:v>
                </c:pt>
                <c:pt idx="51">
                  <c:v>1.0175019601417534</c:v>
                </c:pt>
                <c:pt idx="52">
                  <c:v>1.0187794559652681</c:v>
                </c:pt>
                <c:pt idx="53">
                  <c:v>0.95160949525023786</c:v>
                </c:pt>
                <c:pt idx="54">
                  <c:v>0.99961682882620906</c:v>
                </c:pt>
                <c:pt idx="55">
                  <c:v>0.89459339635819002</c:v>
                </c:pt>
                <c:pt idx="56">
                  <c:v>0.93515504791985671</c:v>
                </c:pt>
                <c:pt idx="57">
                  <c:v>0.95077863326763268</c:v>
                </c:pt>
                <c:pt idx="58">
                  <c:v>0.99887817179404537</c:v>
                </c:pt>
                <c:pt idx="59">
                  <c:v>1.0243840689848891</c:v>
                </c:pt>
                <c:pt idx="60">
                  <c:v>0.91961351842145655</c:v>
                </c:pt>
                <c:pt idx="61">
                  <c:v>0.91700731388720791</c:v>
                </c:pt>
                <c:pt idx="62">
                  <c:v>0.97962549193444703</c:v>
                </c:pt>
                <c:pt idx="63">
                  <c:v>0.9065997060229396</c:v>
                </c:pt>
                <c:pt idx="64">
                  <c:v>0.86501853233844694</c:v>
                </c:pt>
                <c:pt idx="65">
                  <c:v>0.92970970466269487</c:v>
                </c:pt>
                <c:pt idx="66">
                  <c:v>0.92974815277623968</c:v>
                </c:pt>
                <c:pt idx="67">
                  <c:v>0.95581309499897105</c:v>
                </c:pt>
                <c:pt idx="68">
                  <c:v>0.9599583915518396</c:v>
                </c:pt>
                <c:pt idx="69">
                  <c:v>0.99575686151506937</c:v>
                </c:pt>
                <c:pt idx="70">
                  <c:v>0.93939918026984726</c:v>
                </c:pt>
                <c:pt idx="71">
                  <c:v>0.96441942718253792</c:v>
                </c:pt>
                <c:pt idx="72">
                  <c:v>0.94752666102820271</c:v>
                </c:pt>
                <c:pt idx="73">
                  <c:v>1.0326639304299152</c:v>
                </c:pt>
                <c:pt idx="74">
                  <c:v>0.93368536282558134</c:v>
                </c:pt>
                <c:pt idx="75">
                  <c:v>0.88824468800185685</c:v>
                </c:pt>
                <c:pt idx="76">
                  <c:v>0.83125388226744779</c:v>
                </c:pt>
                <c:pt idx="77">
                  <c:v>0.87501654449337907</c:v>
                </c:pt>
                <c:pt idx="78">
                  <c:v>1.0026060336410887</c:v>
                </c:pt>
                <c:pt idx="79">
                  <c:v>1.1359369912925295</c:v>
                </c:pt>
                <c:pt idx="80">
                  <c:v>1.0898932462213426</c:v>
                </c:pt>
                <c:pt idx="81">
                  <c:v>1.0951781294240919</c:v>
                </c:pt>
                <c:pt idx="82">
                  <c:v>1.0402907745176377</c:v>
                </c:pt>
                <c:pt idx="83">
                  <c:v>0.9044968833623237</c:v>
                </c:pt>
                <c:pt idx="84">
                  <c:v>0.9623001495903345</c:v>
                </c:pt>
                <c:pt idx="85">
                  <c:v>1.006485459807319</c:v>
                </c:pt>
                <c:pt idx="86">
                  <c:v>1.0065696034542388</c:v>
                </c:pt>
                <c:pt idx="87">
                  <c:v>1.1244221910613577</c:v>
                </c:pt>
                <c:pt idx="88">
                  <c:v>1.0786594607170539</c:v>
                </c:pt>
                <c:pt idx="89">
                  <c:v>1.1106573348497624</c:v>
                </c:pt>
                <c:pt idx="90">
                  <c:v>1.0287487475683779</c:v>
                </c:pt>
                <c:pt idx="91">
                  <c:v>1.0430933967844618</c:v>
                </c:pt>
                <c:pt idx="92">
                  <c:v>1.0511652745608715</c:v>
                </c:pt>
                <c:pt idx="93">
                  <c:v>0.98389631433587454</c:v>
                </c:pt>
                <c:pt idx="94">
                  <c:v>1.060958327497318</c:v>
                </c:pt>
                <c:pt idx="95">
                  <c:v>1.0548874098153129</c:v>
                </c:pt>
                <c:pt idx="96">
                  <c:v>1.1046329948279379</c:v>
                </c:pt>
                <c:pt idx="97">
                  <c:v>1.1374207356541595</c:v>
                </c:pt>
                <c:pt idx="98">
                  <c:v>1.1448113231767874</c:v>
                </c:pt>
                <c:pt idx="99">
                  <c:v>1.2123724063808603</c:v>
                </c:pt>
                <c:pt idx="100">
                  <c:v>1.1768645639315927</c:v>
                </c:pt>
                <c:pt idx="101">
                  <c:v>1.141383123486486</c:v>
                </c:pt>
                <c:pt idx="102">
                  <c:v>1.0368715443344814</c:v>
                </c:pt>
                <c:pt idx="103">
                  <c:v>0.96646296298867784</c:v>
                </c:pt>
                <c:pt idx="104">
                  <c:v>0.99966431665026845</c:v>
                </c:pt>
                <c:pt idx="105">
                  <c:v>0.99844147262103444</c:v>
                </c:pt>
                <c:pt idx="106">
                  <c:v>0.91398020971091576</c:v>
                </c:pt>
                <c:pt idx="107">
                  <c:v>0.88313073394668251</c:v>
                </c:pt>
                <c:pt idx="108">
                  <c:v>0.8984388585528903</c:v>
                </c:pt>
                <c:pt idx="109">
                  <c:v>1.0074725448209922</c:v>
                </c:pt>
                <c:pt idx="110">
                  <c:v>0.91124898088061035</c:v>
                </c:pt>
                <c:pt idx="111">
                  <c:v>1.0168312633614955</c:v>
                </c:pt>
                <c:pt idx="112">
                  <c:v>1.047970936966776</c:v>
                </c:pt>
                <c:pt idx="113">
                  <c:v>1.02383260120288</c:v>
                </c:pt>
                <c:pt idx="114">
                  <c:v>0.94862575630618517</c:v>
                </c:pt>
                <c:pt idx="115">
                  <c:v>0.89598658138785103</c:v>
                </c:pt>
                <c:pt idx="116">
                  <c:v>0.88471109569232598</c:v>
                </c:pt>
                <c:pt idx="117">
                  <c:v>0.83628857042031179</c:v>
                </c:pt>
                <c:pt idx="118">
                  <c:v>0.88895156485064197</c:v>
                </c:pt>
                <c:pt idx="119">
                  <c:v>0.95739678461839228</c:v>
                </c:pt>
                <c:pt idx="120">
                  <c:v>1.0335496737629541</c:v>
                </c:pt>
                <c:pt idx="121">
                  <c:v>1.1005762133500336</c:v>
                </c:pt>
                <c:pt idx="122">
                  <c:v>1.0509102542343796</c:v>
                </c:pt>
                <c:pt idx="123">
                  <c:v>1.0433055119144756</c:v>
                </c:pt>
                <c:pt idx="124">
                  <c:v>1.0492653060664012</c:v>
                </c:pt>
                <c:pt idx="125">
                  <c:v>1.0575697962908734</c:v>
                </c:pt>
                <c:pt idx="126">
                  <c:v>1.0461219911574262</c:v>
                </c:pt>
                <c:pt idx="127">
                  <c:v>1.0273588959080191</c:v>
                </c:pt>
                <c:pt idx="128">
                  <c:v>0.99417989060321799</c:v>
                </c:pt>
                <c:pt idx="129">
                  <c:v>1.0057711051464271</c:v>
                </c:pt>
                <c:pt idx="130">
                  <c:v>0.96858142946672499</c:v>
                </c:pt>
                <c:pt idx="131">
                  <c:v>0.92289036728820339</c:v>
                </c:pt>
                <c:pt idx="132">
                  <c:v>0.96397511525234558</c:v>
                </c:pt>
                <c:pt idx="133">
                  <c:v>0.98365466396221168</c:v>
                </c:pt>
                <c:pt idx="134">
                  <c:v>1.1901206576792953</c:v>
                </c:pt>
                <c:pt idx="135">
                  <c:v>1.1941876570013321</c:v>
                </c:pt>
                <c:pt idx="136">
                  <c:v>1.1249263279632218</c:v>
                </c:pt>
                <c:pt idx="137">
                  <c:v>1.1361333149137511</c:v>
                </c:pt>
                <c:pt idx="138">
                  <c:v>0.94919076139567216</c:v>
                </c:pt>
                <c:pt idx="139">
                  <c:v>0.97924714912213795</c:v>
                </c:pt>
                <c:pt idx="140">
                  <c:v>1.0557026817445154</c:v>
                </c:pt>
                <c:pt idx="141">
                  <c:v>1.0568897071022938</c:v>
                </c:pt>
                <c:pt idx="142">
                  <c:v>1.0098591198580917</c:v>
                </c:pt>
                <c:pt idx="143">
                  <c:v>0.94037189626354523</c:v>
                </c:pt>
                <c:pt idx="144">
                  <c:v>1.001631373667234</c:v>
                </c:pt>
                <c:pt idx="145">
                  <c:v>0.9780560478851793</c:v>
                </c:pt>
                <c:pt idx="146">
                  <c:v>0.97984492949774293</c:v>
                </c:pt>
                <c:pt idx="147">
                  <c:v>0.96164801077413142</c:v>
                </c:pt>
                <c:pt idx="148">
                  <c:v>0.91487646000471412</c:v>
                </c:pt>
                <c:pt idx="149">
                  <c:v>0.94693183025094441</c:v>
                </c:pt>
                <c:pt idx="150">
                  <c:v>0.97606233935626552</c:v>
                </c:pt>
                <c:pt idx="151">
                  <c:v>0.90698289222093753</c:v>
                </c:pt>
                <c:pt idx="152">
                  <c:v>0.95251881153787754</c:v>
                </c:pt>
                <c:pt idx="153">
                  <c:v>2.5235105318464468</c:v>
                </c:pt>
                <c:pt idx="154">
                  <c:v>5.1355402879726721</c:v>
                </c:pt>
                <c:pt idx="155">
                  <c:v>6.5477005435027866</c:v>
                </c:pt>
                <c:pt idx="156">
                  <c:v>6.2635271845425127</c:v>
                </c:pt>
                <c:pt idx="157">
                  <c:v>6.1764861215417728</c:v>
                </c:pt>
                <c:pt idx="158">
                  <c:v>6.8078440526591804</c:v>
                </c:pt>
                <c:pt idx="159">
                  <c:v>6.7771346727163007</c:v>
                </c:pt>
                <c:pt idx="160">
                  <c:v>6.2552341728092786</c:v>
                </c:pt>
                <c:pt idx="161">
                  <c:v>5.7935435229028638</c:v>
                </c:pt>
                <c:pt idx="162">
                  <c:v>5.2216512279591729</c:v>
                </c:pt>
                <c:pt idx="163">
                  <c:v>4.7237570935593798</c:v>
                </c:pt>
                <c:pt idx="164">
                  <c:v>4.6253319475519872</c:v>
                </c:pt>
                <c:pt idx="165">
                  <c:v>3.8865490865700201</c:v>
                </c:pt>
                <c:pt idx="166">
                  <c:v>3.4169463871031573</c:v>
                </c:pt>
                <c:pt idx="167">
                  <c:v>3.1546224256199848</c:v>
                </c:pt>
                <c:pt idx="168">
                  <c:v>2.7145793705591603</c:v>
                </c:pt>
                <c:pt idx="169">
                  <c:v>2.397194761546563</c:v>
                </c:pt>
                <c:pt idx="170">
                  <c:v>2.0923768714563127</c:v>
                </c:pt>
                <c:pt idx="171">
                  <c:v>1.90682958855358</c:v>
                </c:pt>
                <c:pt idx="172">
                  <c:v>1.690132066761215</c:v>
                </c:pt>
                <c:pt idx="173">
                  <c:v>1.4859367616115591</c:v>
                </c:pt>
                <c:pt idx="174">
                  <c:v>1.5141590643605991</c:v>
                </c:pt>
                <c:pt idx="175">
                  <c:v>1.3284641272529141</c:v>
                </c:pt>
                <c:pt idx="176">
                  <c:v>1.2684592072592609</c:v>
                </c:pt>
                <c:pt idx="177">
                  <c:v>1.2102971857861502</c:v>
                </c:pt>
                <c:pt idx="178">
                  <c:v>1.2300744119234184</c:v>
                </c:pt>
                <c:pt idx="179">
                  <c:v>1.2430953614524189</c:v>
                </c:pt>
                <c:pt idx="180">
                  <c:v>1.3339167541135388</c:v>
                </c:pt>
                <c:pt idx="181">
                  <c:v>1.2813420373861142</c:v>
                </c:pt>
                <c:pt idx="182">
                  <c:v>1.2188862872851227</c:v>
                </c:pt>
                <c:pt idx="183">
                  <c:v>1.1300230290049869</c:v>
                </c:pt>
                <c:pt idx="184">
                  <c:v>1.0821785215148227</c:v>
                </c:pt>
                <c:pt idx="185">
                  <c:v>1.1080874826339389</c:v>
                </c:pt>
                <c:pt idx="186">
                  <c:v>1.1071594698602811</c:v>
                </c:pt>
                <c:pt idx="187">
                  <c:v>1.0700558583400759</c:v>
                </c:pt>
                <c:pt idx="188">
                  <c:v>1.0858255604603699</c:v>
                </c:pt>
                <c:pt idx="189">
                  <c:v>1.0692839621149262</c:v>
                </c:pt>
                <c:pt idx="190">
                  <c:v>1.1003524765053991</c:v>
                </c:pt>
                <c:pt idx="191">
                  <c:v>1.0875169533443201</c:v>
                </c:pt>
                <c:pt idx="192">
                  <c:v>1.0860533286033323</c:v>
                </c:pt>
                <c:pt idx="193">
                  <c:v>1.0336135844238121</c:v>
                </c:pt>
                <c:pt idx="194">
                  <c:v>0.97723114505050945</c:v>
                </c:pt>
                <c:pt idx="195">
                  <c:v>0.98427103903255075</c:v>
                </c:pt>
                <c:pt idx="196">
                  <c:v>1.0490521567562616</c:v>
                </c:pt>
                <c:pt idx="197">
                  <c:v>1.1176515029437721</c:v>
                </c:pt>
                <c:pt idx="198">
                  <c:v>1.0643156104804676</c:v>
                </c:pt>
                <c:pt idx="199">
                  <c:v>1.0713018362689053</c:v>
                </c:pt>
                <c:pt idx="200">
                  <c:v>1.0337810542055963</c:v>
                </c:pt>
                <c:pt idx="201">
                  <c:v>1.0229335772892609</c:v>
                </c:pt>
                <c:pt idx="202">
                  <c:v>0.98889430896111796</c:v>
                </c:pt>
                <c:pt idx="203">
                  <c:v>1.0681789315987413</c:v>
                </c:pt>
                <c:pt idx="204">
                  <c:v>0.98882264176566304</c:v>
                </c:pt>
                <c:pt idx="205">
                  <c:v>1.0261959174292357</c:v>
                </c:pt>
                <c:pt idx="206">
                  <c:v>1.0632710217439691</c:v>
                </c:pt>
                <c:pt idx="207">
                  <c:v>1.0570317849373274</c:v>
                </c:pt>
                <c:pt idx="208">
                  <c:v>1.0625906838502759</c:v>
                </c:pt>
                <c:pt idx="209">
                  <c:v>1.0869074888445938</c:v>
                </c:pt>
                <c:pt idx="210">
                  <c:v>1.1100807752848274</c:v>
                </c:pt>
                <c:pt idx="211">
                  <c:v>1.0200465999044073</c:v>
                </c:pt>
                <c:pt idx="212">
                  <c:v>1.0308483778670905</c:v>
                </c:pt>
                <c:pt idx="213">
                  <c:v>1.0367908894099798</c:v>
                </c:pt>
                <c:pt idx="214">
                  <c:v>1.0524390035028284</c:v>
                </c:pt>
                <c:pt idx="215">
                  <c:v>0.99337819764839086</c:v>
                </c:pt>
                <c:pt idx="216">
                  <c:v>1.0206503944195844</c:v>
                </c:pt>
                <c:pt idx="217">
                  <c:v>0.9961479578686292</c:v>
                </c:pt>
                <c:pt idx="218">
                  <c:v>1.0159747461036401</c:v>
                </c:pt>
                <c:pt idx="219">
                  <c:v>1.0270248442416865</c:v>
                </c:pt>
                <c:pt idx="220">
                  <c:v>0.97428977349756263</c:v>
                </c:pt>
                <c:pt idx="221">
                  <c:v>1.038541169671068</c:v>
                </c:pt>
                <c:pt idx="222">
                  <c:v>1.087760851784028</c:v>
                </c:pt>
                <c:pt idx="223">
                  <c:v>1.0521321649962077</c:v>
                </c:pt>
                <c:pt idx="224">
                  <c:v>0.97688205909062531</c:v>
                </c:pt>
                <c:pt idx="225">
                  <c:v>0.97170319878644362</c:v>
                </c:pt>
                <c:pt idx="226">
                  <c:v>0.86185923883604443</c:v>
                </c:pt>
                <c:pt idx="227">
                  <c:v>0.86139262437263842</c:v>
                </c:pt>
                <c:pt idx="228">
                  <c:v>0.89341602327666636</c:v>
                </c:pt>
                <c:pt idx="229">
                  <c:v>0.97950493097939917</c:v>
                </c:pt>
                <c:pt idx="230">
                  <c:v>1.02084986800449</c:v>
                </c:pt>
                <c:pt idx="231">
                  <c:v>1.1294362439362342</c:v>
                </c:pt>
                <c:pt idx="232">
                  <c:v>1.0243175175021602</c:v>
                </c:pt>
                <c:pt idx="233">
                  <c:v>1.06379522660512</c:v>
                </c:pt>
                <c:pt idx="234">
                  <c:v>1.0106152917042062</c:v>
                </c:pt>
                <c:pt idx="235">
                  <c:v>1.1012758761718033</c:v>
                </c:pt>
                <c:pt idx="236">
                  <c:v>1.0729846633805098</c:v>
                </c:pt>
                <c:pt idx="237">
                  <c:v>1.0380409358686016</c:v>
                </c:pt>
                <c:pt idx="238">
                  <c:v>0.91417516994544579</c:v>
                </c:pt>
                <c:pt idx="239">
                  <c:v>0.95321043511283876</c:v>
                </c:pt>
                <c:pt idx="240">
                  <c:v>0.9239845080767255</c:v>
                </c:pt>
                <c:pt idx="241">
                  <c:v>1.0189888238429723</c:v>
                </c:pt>
                <c:pt idx="242">
                  <c:v>0.9540375283061191</c:v>
                </c:pt>
                <c:pt idx="243">
                  <c:v>0.91389715609079203</c:v>
                </c:pt>
                <c:pt idx="244">
                  <c:v>0.94899806014695098</c:v>
                </c:pt>
                <c:pt idx="245">
                  <c:v>0.93703413908980249</c:v>
                </c:pt>
                <c:pt idx="246">
                  <c:v>1.015099607906774</c:v>
                </c:pt>
                <c:pt idx="247">
                  <c:v>0.97601325142180406</c:v>
                </c:pt>
                <c:pt idx="248">
                  <c:v>0.97966072437786367</c:v>
                </c:pt>
                <c:pt idx="249">
                  <c:v>1.0000018113212634</c:v>
                </c:pt>
                <c:pt idx="250">
                  <c:v>0.99232160323727925</c:v>
                </c:pt>
                <c:pt idx="251">
                  <c:v>1.0272768660783107</c:v>
                </c:pt>
                <c:pt idx="252">
                  <c:v>1.0145056139243724</c:v>
                </c:pt>
                <c:pt idx="253">
                  <c:v>0.99832341181182005</c:v>
                </c:pt>
                <c:pt idx="254">
                  <c:v>0.98314190794460143</c:v>
                </c:pt>
                <c:pt idx="255">
                  <c:v>1.0032441169706832</c:v>
                </c:pt>
                <c:pt idx="256">
                  <c:v>1.0328776364312628</c:v>
                </c:pt>
                <c:pt idx="257">
                  <c:v>1.0361540048887847</c:v>
                </c:pt>
                <c:pt idx="258">
                  <c:v>0.99435609643700951</c:v>
                </c:pt>
                <c:pt idx="259">
                  <c:v>1.100596094666785</c:v>
                </c:pt>
                <c:pt idx="260">
                  <c:v>1.058191956581648</c:v>
                </c:pt>
                <c:pt idx="261">
                  <c:v>1.0081793802940482</c:v>
                </c:pt>
                <c:pt idx="262">
                  <c:v>0.95473079456864962</c:v>
                </c:pt>
                <c:pt idx="263">
                  <c:v>0.94481852840592029</c:v>
                </c:pt>
                <c:pt idx="264">
                  <c:v>0.92226122099823837</c:v>
                </c:pt>
                <c:pt idx="265">
                  <c:v>0.94390492190511599</c:v>
                </c:pt>
                <c:pt idx="266">
                  <c:v>0.88206818596180958</c:v>
                </c:pt>
                <c:pt idx="267">
                  <c:v>0.94157481450078551</c:v>
                </c:pt>
                <c:pt idx="268">
                  <c:v>0.99120447973028081</c:v>
                </c:pt>
                <c:pt idx="269">
                  <c:v>0.9851336808097525</c:v>
                </c:pt>
                <c:pt idx="270">
                  <c:v>0.94911509202540034</c:v>
                </c:pt>
                <c:pt idx="271">
                  <c:v>0.93872167260827977</c:v>
                </c:pt>
                <c:pt idx="272">
                  <c:v>1.0060615553041763</c:v>
                </c:pt>
                <c:pt idx="273">
                  <c:v>0.96168392870617792</c:v>
                </c:pt>
                <c:pt idx="274">
                  <c:v>0.94071442362961477</c:v>
                </c:pt>
                <c:pt idx="275">
                  <c:v>0.94293434945155352</c:v>
                </c:pt>
                <c:pt idx="276">
                  <c:v>0.96898623098839098</c:v>
                </c:pt>
                <c:pt idx="277">
                  <c:v>0.92555051984414116</c:v>
                </c:pt>
                <c:pt idx="278">
                  <c:v>0.93638513035234427</c:v>
                </c:pt>
                <c:pt idx="279">
                  <c:v>0.86253098040081499</c:v>
                </c:pt>
                <c:pt idx="280">
                  <c:v>0.86879255692279911</c:v>
                </c:pt>
                <c:pt idx="281">
                  <c:v>0.96217848496600689</c:v>
                </c:pt>
                <c:pt idx="282">
                  <c:v>0.94148460761704977</c:v>
                </c:pt>
                <c:pt idx="283">
                  <c:v>0.96983876352741816</c:v>
                </c:pt>
                <c:pt idx="284">
                  <c:v>0.99917719521732806</c:v>
                </c:pt>
                <c:pt idx="285">
                  <c:v>0.97411254780494494</c:v>
                </c:pt>
                <c:pt idx="286">
                  <c:v>0.86182265372252309</c:v>
                </c:pt>
                <c:pt idx="287">
                  <c:v>0.91526022204278912</c:v>
                </c:pt>
                <c:pt idx="288">
                  <c:v>0.99594305224715085</c:v>
                </c:pt>
                <c:pt idx="289">
                  <c:v>0.98435273683990876</c:v>
                </c:pt>
                <c:pt idx="290">
                  <c:v>0.89653700016705984</c:v>
                </c:pt>
                <c:pt idx="291">
                  <c:v>0.95020552042053885</c:v>
                </c:pt>
                <c:pt idx="292">
                  <c:v>0.9331439166156319</c:v>
                </c:pt>
                <c:pt idx="293">
                  <c:v>0.98684760670550697</c:v>
                </c:pt>
                <c:pt idx="294">
                  <c:v>1.0406871302633705</c:v>
                </c:pt>
                <c:pt idx="295">
                  <c:v>1.0190195684713246</c:v>
                </c:pt>
                <c:pt idx="296">
                  <c:v>1.0611276205074727</c:v>
                </c:pt>
                <c:pt idx="297">
                  <c:v>0.9712711453663051</c:v>
                </c:pt>
                <c:pt idx="298">
                  <c:v>0.93872269607441416</c:v>
                </c:pt>
                <c:pt idx="299">
                  <c:v>0.96393736169261679</c:v>
                </c:pt>
                <c:pt idx="300">
                  <c:v>0.88800061441546385</c:v>
                </c:pt>
                <c:pt idx="301">
                  <c:v>0.97058955491527965</c:v>
                </c:pt>
                <c:pt idx="302">
                  <c:v>0.94614057970383791</c:v>
                </c:pt>
                <c:pt idx="303">
                  <c:v>0.83994668436728515</c:v>
                </c:pt>
                <c:pt idx="304">
                  <c:v>0.85380040732243656</c:v>
                </c:pt>
                <c:pt idx="305">
                  <c:v>0.90593896599914137</c:v>
                </c:pt>
                <c:pt idx="306">
                  <c:v>1.0800469455204058</c:v>
                </c:pt>
                <c:pt idx="307">
                  <c:v>1.0942475792591417</c:v>
                </c:pt>
                <c:pt idx="308">
                  <c:v>1.1294169156704021</c:v>
                </c:pt>
                <c:pt idx="309">
                  <c:v>1.1243456227141857</c:v>
                </c:pt>
                <c:pt idx="310">
                  <c:v>1.0756956642975743</c:v>
                </c:pt>
                <c:pt idx="311">
                  <c:v>1.0024310109346231</c:v>
                </c:pt>
                <c:pt idx="312">
                  <c:v>1.0056321452111812</c:v>
                </c:pt>
                <c:pt idx="313">
                  <c:v>0.99049814096213651</c:v>
                </c:pt>
                <c:pt idx="314">
                  <c:v>1.0011402525635071</c:v>
                </c:pt>
                <c:pt idx="315">
                  <c:v>0.96617652841141521</c:v>
                </c:pt>
                <c:pt idx="316">
                  <c:v>0.90471452404606578</c:v>
                </c:pt>
                <c:pt idx="317">
                  <c:v>0.90215670328044895</c:v>
                </c:pt>
                <c:pt idx="318">
                  <c:v>0.92449628559292096</c:v>
                </c:pt>
                <c:pt idx="319">
                  <c:v>0.96586363882589787</c:v>
                </c:pt>
                <c:pt idx="320">
                  <c:v>0.9203484219753596</c:v>
                </c:pt>
                <c:pt idx="321">
                  <c:v>0.93085963761140444</c:v>
                </c:pt>
                <c:pt idx="322">
                  <c:v>0.93684900875920896</c:v>
                </c:pt>
                <c:pt idx="323">
                  <c:v>0.93274672009572746</c:v>
                </c:pt>
                <c:pt idx="324">
                  <c:v>0.81752000785439205</c:v>
                </c:pt>
                <c:pt idx="325">
                  <c:v>0.86065821099172379</c:v>
                </c:pt>
                <c:pt idx="326">
                  <c:v>0.89493579325231032</c:v>
                </c:pt>
                <c:pt idx="327">
                  <c:v>0.83917047316876325</c:v>
                </c:pt>
                <c:pt idx="328">
                  <c:v>0.85875783596593358</c:v>
                </c:pt>
                <c:pt idx="329">
                  <c:v>0.85251788884683699</c:v>
                </c:pt>
                <c:pt idx="330">
                  <c:v>0.8724423968031394</c:v>
                </c:pt>
                <c:pt idx="331">
                  <c:v>0.77614267638233625</c:v>
                </c:pt>
                <c:pt idx="332">
                  <c:v>0.79815117428595583</c:v>
                </c:pt>
                <c:pt idx="333">
                  <c:v>0.76658591104064855</c:v>
                </c:pt>
                <c:pt idx="334">
                  <c:v>0.64985681697787945</c:v>
                </c:pt>
                <c:pt idx="335">
                  <c:v>0.6207202328806678</c:v>
                </c:pt>
                <c:pt idx="336">
                  <c:v>0.65375069912945571</c:v>
                </c:pt>
                <c:pt idx="337">
                  <c:v>0.58995292686763745</c:v>
                </c:pt>
                <c:pt idx="338">
                  <c:v>0.58458674178708625</c:v>
                </c:pt>
                <c:pt idx="339">
                  <c:v>0.58646215440897365</c:v>
                </c:pt>
                <c:pt idx="340">
                  <c:v>0.62433245664664605</c:v>
                </c:pt>
                <c:pt idx="341">
                  <c:v>0.57013574736269446</c:v>
                </c:pt>
                <c:pt idx="342">
                  <c:v>0.5859819151691501</c:v>
                </c:pt>
                <c:pt idx="343">
                  <c:v>0.59571685681562281</c:v>
                </c:pt>
                <c:pt idx="344">
                  <c:v>0.58405458854940717</c:v>
                </c:pt>
                <c:pt idx="345">
                  <c:v>0.58563574483918823</c:v>
                </c:pt>
                <c:pt idx="346">
                  <c:v>0.57275821428854123</c:v>
                </c:pt>
                <c:pt idx="347">
                  <c:v>0.58795510679998053</c:v>
                </c:pt>
                <c:pt idx="348">
                  <c:v>0.56877847563835726</c:v>
                </c:pt>
                <c:pt idx="349">
                  <c:v>0.59287756933107749</c:v>
                </c:pt>
                <c:pt idx="350">
                  <c:v>0.55119359965750869</c:v>
                </c:pt>
                <c:pt idx="351">
                  <c:v>0.53732347182236484</c:v>
                </c:pt>
                <c:pt idx="352">
                  <c:v>0.53658857406317462</c:v>
                </c:pt>
                <c:pt idx="353">
                  <c:v>0.55690612299829845</c:v>
                </c:pt>
                <c:pt idx="354">
                  <c:v>0.59052863356685381</c:v>
                </c:pt>
                <c:pt idx="355">
                  <c:v>0.58498688851872205</c:v>
                </c:pt>
                <c:pt idx="356">
                  <c:v>0.52477818408089805</c:v>
                </c:pt>
                <c:pt idx="357">
                  <c:v>0.52364965447270806</c:v>
                </c:pt>
                <c:pt idx="358">
                  <c:v>0.48786624987322658</c:v>
                </c:pt>
                <c:pt idx="359">
                  <c:v>0.5023226295741795</c:v>
                </c:pt>
                <c:pt idx="360">
                  <c:v>0.44917097851550852</c:v>
                </c:pt>
                <c:pt idx="361">
                  <c:v>0.46942735298852523</c:v>
                </c:pt>
                <c:pt idx="362">
                  <c:v>0.47734962785279222</c:v>
                </c:pt>
                <c:pt idx="363">
                  <c:v>0.5072103258533085</c:v>
                </c:pt>
                <c:pt idx="364">
                  <c:v>0.47833594963371151</c:v>
                </c:pt>
                <c:pt idx="365">
                  <c:v>0.47580787448023748</c:v>
                </c:pt>
                <c:pt idx="366">
                  <c:v>0.51366777760692361</c:v>
                </c:pt>
                <c:pt idx="367">
                  <c:v>0.51944441421962573</c:v>
                </c:pt>
                <c:pt idx="368">
                  <c:v>0.48503860418543177</c:v>
                </c:pt>
                <c:pt idx="369">
                  <c:v>0.48094990646713259</c:v>
                </c:pt>
                <c:pt idx="370">
                  <c:v>0.46557452169968705</c:v>
                </c:pt>
                <c:pt idx="371">
                  <c:v>0.46782666934477052</c:v>
                </c:pt>
                <c:pt idx="372">
                  <c:v>0.50954774509686351</c:v>
                </c:pt>
                <c:pt idx="373">
                  <c:v>0.48506835803871029</c:v>
                </c:pt>
                <c:pt idx="374">
                  <c:v>0.50556008696595045</c:v>
                </c:pt>
                <c:pt idx="375">
                  <c:v>0.48148531211165818</c:v>
                </c:pt>
                <c:pt idx="376">
                  <c:v>0.4907074623065445</c:v>
                </c:pt>
                <c:pt idx="377">
                  <c:v>0.47859578225986343</c:v>
                </c:pt>
                <c:pt idx="378">
                  <c:v>0.47959382303177439</c:v>
                </c:pt>
                <c:pt idx="379">
                  <c:v>0.51281593161860284</c:v>
                </c:pt>
                <c:pt idx="380">
                  <c:v>0.51084028634364753</c:v>
                </c:pt>
                <c:pt idx="381">
                  <c:v>0.45996887561129574</c:v>
                </c:pt>
                <c:pt idx="382">
                  <c:v>0.45598395739570813</c:v>
                </c:pt>
                <c:pt idx="383">
                  <c:v>0.45815657149105526</c:v>
                </c:pt>
                <c:pt idx="384">
                  <c:v>0.45317544099599144</c:v>
                </c:pt>
                <c:pt idx="385">
                  <c:v>0.43672213310477109</c:v>
                </c:pt>
                <c:pt idx="386">
                  <c:v>0.49148922221090913</c:v>
                </c:pt>
                <c:pt idx="387">
                  <c:v>0.45110365777633615</c:v>
                </c:pt>
                <c:pt idx="388">
                  <c:v>0.50390111872394772</c:v>
                </c:pt>
                <c:pt idx="389">
                  <c:v>0.50406390455572014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4D-A444-88BB-1DA4AAE8AE20}"/>
            </c:ext>
          </c:extLst>
        </c:ser>
        <c:ser>
          <c:idx val="2"/>
          <c:order val="2"/>
          <c:tx>
            <c:strRef>
              <c:f>pooled!$BH$3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pooled!$BL$4:$BL$393</c:f>
                <c:numCache>
                  <c:formatCode>General</c:formatCode>
                  <c:ptCount val="390"/>
                  <c:pt idx="0">
                    <c:v>0.17086139412699028</c:v>
                  </c:pt>
                  <c:pt idx="1">
                    <c:v>0.19088436114519539</c:v>
                  </c:pt>
                  <c:pt idx="2">
                    <c:v>0.18544183383703719</c:v>
                  </c:pt>
                  <c:pt idx="3">
                    <c:v>0.17210781114988907</c:v>
                  </c:pt>
                  <c:pt idx="4">
                    <c:v>9.6941119315310742E-2</c:v>
                  </c:pt>
                  <c:pt idx="5">
                    <c:v>0.12986816007262958</c:v>
                  </c:pt>
                  <c:pt idx="6">
                    <c:v>0.14902974308008701</c:v>
                  </c:pt>
                  <c:pt idx="7">
                    <c:v>0.14417232884350958</c:v>
                  </c:pt>
                  <c:pt idx="8">
                    <c:v>0.17926162935426207</c:v>
                  </c:pt>
                  <c:pt idx="9">
                    <c:v>0.1432197362716652</c:v>
                  </c:pt>
                  <c:pt idx="10">
                    <c:v>9.3480111398775531E-2</c:v>
                  </c:pt>
                  <c:pt idx="11">
                    <c:v>9.1956272747466358E-2</c:v>
                  </c:pt>
                  <c:pt idx="12">
                    <c:v>9.3616057312082557E-2</c:v>
                  </c:pt>
                  <c:pt idx="13">
                    <c:v>0.12764422843504683</c:v>
                  </c:pt>
                  <c:pt idx="14">
                    <c:v>0.11391829753878246</c:v>
                  </c:pt>
                  <c:pt idx="15">
                    <c:v>9.4196270420892361E-2</c:v>
                  </c:pt>
                  <c:pt idx="16">
                    <c:v>9.0113969887836709E-2</c:v>
                  </c:pt>
                  <c:pt idx="17">
                    <c:v>0.10954940321496047</c:v>
                  </c:pt>
                  <c:pt idx="18">
                    <c:v>0.12940065509483326</c:v>
                  </c:pt>
                  <c:pt idx="19">
                    <c:v>0.14567889863333713</c:v>
                  </c:pt>
                  <c:pt idx="20">
                    <c:v>0.1540307044701</c:v>
                  </c:pt>
                  <c:pt idx="21">
                    <c:v>0.13620527197959009</c:v>
                  </c:pt>
                  <c:pt idx="22">
                    <c:v>0.17963828292760645</c:v>
                  </c:pt>
                  <c:pt idx="23">
                    <c:v>0.15642725467939908</c:v>
                  </c:pt>
                  <c:pt idx="24">
                    <c:v>0.12204383196446776</c:v>
                  </c:pt>
                  <c:pt idx="25">
                    <c:v>7.6470187543681858E-2</c:v>
                  </c:pt>
                  <c:pt idx="26">
                    <c:v>0.11048164311872073</c:v>
                  </c:pt>
                  <c:pt idx="27">
                    <c:v>0.12484498311185649</c:v>
                  </c:pt>
                  <c:pt idx="28">
                    <c:v>7.7847192883225488E-2</c:v>
                  </c:pt>
                  <c:pt idx="29">
                    <c:v>7.3432478404358306E-2</c:v>
                  </c:pt>
                  <c:pt idx="30">
                    <c:v>9.5959583379272836E-2</c:v>
                  </c:pt>
                  <c:pt idx="31">
                    <c:v>0.14196764976907289</c:v>
                  </c:pt>
                  <c:pt idx="32">
                    <c:v>9.9581666006333266E-2</c:v>
                  </c:pt>
                  <c:pt idx="33">
                    <c:v>9.3827148273266811E-2</c:v>
                  </c:pt>
                  <c:pt idx="34">
                    <c:v>0.11485882353042988</c:v>
                  </c:pt>
                  <c:pt idx="35">
                    <c:v>8.7777849411028716E-2</c:v>
                  </c:pt>
                  <c:pt idx="36">
                    <c:v>5.3929353070991302E-2</c:v>
                  </c:pt>
                  <c:pt idx="37">
                    <c:v>8.915246338443987E-2</c:v>
                  </c:pt>
                  <c:pt idx="38">
                    <c:v>6.9104931591617125E-2</c:v>
                  </c:pt>
                  <c:pt idx="39">
                    <c:v>9.3004505984370142E-2</c:v>
                  </c:pt>
                  <c:pt idx="40">
                    <c:v>0.12832769932890678</c:v>
                  </c:pt>
                  <c:pt idx="41">
                    <c:v>0.11392130394213794</c:v>
                  </c:pt>
                  <c:pt idx="42">
                    <c:v>0.12933764802813627</c:v>
                  </c:pt>
                  <c:pt idx="43">
                    <c:v>0.13944058576564619</c:v>
                  </c:pt>
                  <c:pt idx="44">
                    <c:v>0.16133837487994568</c:v>
                  </c:pt>
                  <c:pt idx="45">
                    <c:v>0.13107250984527516</c:v>
                  </c:pt>
                  <c:pt idx="46">
                    <c:v>0.11290660669481604</c:v>
                  </c:pt>
                  <c:pt idx="47">
                    <c:v>8.9515049791710433E-2</c:v>
                  </c:pt>
                  <c:pt idx="48">
                    <c:v>0.12544011318506523</c:v>
                  </c:pt>
                  <c:pt idx="49">
                    <c:v>8.1341130336063341E-2</c:v>
                  </c:pt>
                  <c:pt idx="50">
                    <c:v>9.7357801303049926E-2</c:v>
                  </c:pt>
                  <c:pt idx="51">
                    <c:v>9.883909273169815E-2</c:v>
                  </c:pt>
                  <c:pt idx="52">
                    <c:v>0.11264538654035716</c:v>
                  </c:pt>
                  <c:pt idx="53">
                    <c:v>0.10576395798954351</c:v>
                  </c:pt>
                  <c:pt idx="54">
                    <c:v>8.5491425206104241E-2</c:v>
                  </c:pt>
                  <c:pt idx="55">
                    <c:v>0.13846820352375641</c:v>
                  </c:pt>
                  <c:pt idx="56">
                    <c:v>0.11926985233617289</c:v>
                  </c:pt>
                  <c:pt idx="57">
                    <c:v>0.12415040938697547</c:v>
                  </c:pt>
                  <c:pt idx="58">
                    <c:v>0.12615953676460004</c:v>
                  </c:pt>
                  <c:pt idx="59">
                    <c:v>0.11987670787378389</c:v>
                  </c:pt>
                  <c:pt idx="60">
                    <c:v>0.10255674927972029</c:v>
                  </c:pt>
                  <c:pt idx="61">
                    <c:v>0.12276064308296873</c:v>
                  </c:pt>
                  <c:pt idx="62">
                    <c:v>0.11811190695601503</c:v>
                  </c:pt>
                  <c:pt idx="63">
                    <c:v>0.1603354251717222</c:v>
                  </c:pt>
                  <c:pt idx="64">
                    <c:v>0.10880684072670356</c:v>
                  </c:pt>
                  <c:pt idx="65">
                    <c:v>8.9358137147208083E-2</c:v>
                  </c:pt>
                  <c:pt idx="66">
                    <c:v>0.12033132308213203</c:v>
                  </c:pt>
                  <c:pt idx="67">
                    <c:v>0.13747288037998229</c:v>
                  </c:pt>
                  <c:pt idx="68">
                    <c:v>0.13778117204354526</c:v>
                  </c:pt>
                  <c:pt idx="69">
                    <c:v>0.14906813992868087</c:v>
                  </c:pt>
                  <c:pt idx="70">
                    <c:v>0.1203419779702396</c:v>
                  </c:pt>
                  <c:pt idx="71">
                    <c:v>0.10274599006172719</c:v>
                  </c:pt>
                  <c:pt idx="72">
                    <c:v>0.14581261234435036</c:v>
                  </c:pt>
                  <c:pt idx="73">
                    <c:v>0.13199500101807332</c:v>
                  </c:pt>
                  <c:pt idx="74">
                    <c:v>0.10924003119792858</c:v>
                  </c:pt>
                  <c:pt idx="75">
                    <c:v>0.14140191926431575</c:v>
                  </c:pt>
                  <c:pt idx="76">
                    <c:v>0.12651547277190275</c:v>
                  </c:pt>
                  <c:pt idx="77">
                    <c:v>0.10693427311088688</c:v>
                  </c:pt>
                  <c:pt idx="78">
                    <c:v>8.829683719888691E-2</c:v>
                  </c:pt>
                  <c:pt idx="79">
                    <c:v>8.7958546731867801E-2</c:v>
                  </c:pt>
                  <c:pt idx="80">
                    <c:v>0.10401808757315083</c:v>
                  </c:pt>
                  <c:pt idx="81">
                    <c:v>0.11658781570108771</c:v>
                  </c:pt>
                  <c:pt idx="82">
                    <c:v>0.11192248061200237</c:v>
                  </c:pt>
                  <c:pt idx="83">
                    <c:v>0.13290425248312357</c:v>
                  </c:pt>
                  <c:pt idx="84">
                    <c:v>0.12071055112825628</c:v>
                  </c:pt>
                  <c:pt idx="85">
                    <c:v>0.11404117556131811</c:v>
                  </c:pt>
                  <c:pt idx="86">
                    <c:v>9.5166756976264755E-2</c:v>
                  </c:pt>
                  <c:pt idx="87">
                    <c:v>7.8149042886681674E-2</c:v>
                  </c:pt>
                  <c:pt idx="88">
                    <c:v>9.3975238119944945E-2</c:v>
                  </c:pt>
                  <c:pt idx="89">
                    <c:v>0.12860530005599949</c:v>
                  </c:pt>
                  <c:pt idx="90">
                    <c:v>0.11843519840053346</c:v>
                  </c:pt>
                  <c:pt idx="91">
                    <c:v>0.13237443382567651</c:v>
                  </c:pt>
                  <c:pt idx="92">
                    <c:v>0.11115766323272923</c:v>
                  </c:pt>
                  <c:pt idx="93">
                    <c:v>9.4803925801898392E-2</c:v>
                  </c:pt>
                  <c:pt idx="94">
                    <c:v>8.0619926898180885E-2</c:v>
                  </c:pt>
                  <c:pt idx="95">
                    <c:v>8.3631205749627027E-2</c:v>
                  </c:pt>
                  <c:pt idx="96">
                    <c:v>6.2951158004937169E-2</c:v>
                  </c:pt>
                  <c:pt idx="97">
                    <c:v>0.1030519201106455</c:v>
                  </c:pt>
                  <c:pt idx="98">
                    <c:v>0.13888077796386999</c:v>
                  </c:pt>
                  <c:pt idx="99">
                    <c:v>0.12780855687703896</c:v>
                  </c:pt>
                  <c:pt idx="100">
                    <c:v>0.14009432189609092</c:v>
                  </c:pt>
                  <c:pt idx="101">
                    <c:v>0.11466501123725707</c:v>
                  </c:pt>
                  <c:pt idx="102">
                    <c:v>0.13196937450157095</c:v>
                  </c:pt>
                  <c:pt idx="103">
                    <c:v>0.10782311684505663</c:v>
                  </c:pt>
                  <c:pt idx="104">
                    <c:v>8.2680145609150865E-2</c:v>
                  </c:pt>
                  <c:pt idx="105">
                    <c:v>8.4383444711822464E-2</c:v>
                  </c:pt>
                  <c:pt idx="106">
                    <c:v>8.6577824314589061E-2</c:v>
                  </c:pt>
                  <c:pt idx="107">
                    <c:v>0.10760586767923984</c:v>
                  </c:pt>
                  <c:pt idx="108">
                    <c:v>8.2352343032066774E-2</c:v>
                  </c:pt>
                  <c:pt idx="109">
                    <c:v>8.1260021664442003E-2</c:v>
                  </c:pt>
                  <c:pt idx="110">
                    <c:v>7.6658874964829621E-2</c:v>
                  </c:pt>
                  <c:pt idx="111">
                    <c:v>8.7271357460405943E-2</c:v>
                  </c:pt>
                  <c:pt idx="112">
                    <c:v>0.10935702543600689</c:v>
                  </c:pt>
                  <c:pt idx="113">
                    <c:v>0.11355099847291643</c:v>
                  </c:pt>
                  <c:pt idx="114">
                    <c:v>0.12082782510643285</c:v>
                  </c:pt>
                  <c:pt idx="115">
                    <c:v>0.11973927238792646</c:v>
                  </c:pt>
                  <c:pt idx="116">
                    <c:v>0.12148017023347958</c:v>
                  </c:pt>
                  <c:pt idx="117">
                    <c:v>0.1435418124107726</c:v>
                  </c:pt>
                  <c:pt idx="118">
                    <c:v>6.045542927356537E-2</c:v>
                  </c:pt>
                  <c:pt idx="119">
                    <c:v>0.10703158417420283</c:v>
                  </c:pt>
                  <c:pt idx="120">
                    <c:v>0.10098265127484481</c:v>
                  </c:pt>
                  <c:pt idx="121">
                    <c:v>0.11127783068574876</c:v>
                  </c:pt>
                  <c:pt idx="122">
                    <c:v>0.11488921265184426</c:v>
                  </c:pt>
                  <c:pt idx="123">
                    <c:v>0.15424124425163765</c:v>
                  </c:pt>
                  <c:pt idx="124">
                    <c:v>0.12271087236731271</c:v>
                  </c:pt>
                  <c:pt idx="125">
                    <c:v>0.1214444114401505</c:v>
                  </c:pt>
                  <c:pt idx="126">
                    <c:v>0.12471356947273375</c:v>
                  </c:pt>
                  <c:pt idx="127">
                    <c:v>0.12855066277696076</c:v>
                  </c:pt>
                  <c:pt idx="128">
                    <c:v>0.17044685447532237</c:v>
                  </c:pt>
                  <c:pt idx="129">
                    <c:v>0.13224065371179886</c:v>
                  </c:pt>
                  <c:pt idx="130">
                    <c:v>0.12574840771639284</c:v>
                  </c:pt>
                  <c:pt idx="131">
                    <c:v>0.16302185815386391</c:v>
                  </c:pt>
                  <c:pt idx="132">
                    <c:v>0.15378346513549254</c:v>
                  </c:pt>
                  <c:pt idx="133">
                    <c:v>0.16271863790847943</c:v>
                  </c:pt>
                  <c:pt idx="134">
                    <c:v>0.11765389858896529</c:v>
                  </c:pt>
                  <c:pt idx="135">
                    <c:v>8.3550067139437079E-2</c:v>
                  </c:pt>
                  <c:pt idx="136">
                    <c:v>7.9500678879048811E-2</c:v>
                  </c:pt>
                  <c:pt idx="137">
                    <c:v>0.10325919834936929</c:v>
                  </c:pt>
                  <c:pt idx="138">
                    <c:v>0.11455491747947104</c:v>
                  </c:pt>
                  <c:pt idx="139">
                    <c:v>0.1196821917960925</c:v>
                  </c:pt>
                  <c:pt idx="140">
                    <c:v>0.12082424612205793</c:v>
                  </c:pt>
                  <c:pt idx="141">
                    <c:v>0.10783685315577875</c:v>
                  </c:pt>
                  <c:pt idx="142">
                    <c:v>0.16640048050373898</c:v>
                  </c:pt>
                  <c:pt idx="143">
                    <c:v>0.1001140265319323</c:v>
                  </c:pt>
                  <c:pt idx="144">
                    <c:v>8.7725240756531764E-2</c:v>
                  </c:pt>
                  <c:pt idx="145">
                    <c:v>8.8323637064219196E-2</c:v>
                  </c:pt>
                  <c:pt idx="146">
                    <c:v>0.13113641662628853</c:v>
                  </c:pt>
                  <c:pt idx="147">
                    <c:v>0.16616671965784952</c:v>
                  </c:pt>
                  <c:pt idx="148">
                    <c:v>0.13680875358692471</c:v>
                  </c:pt>
                  <c:pt idx="149">
                    <c:v>0.15077405815511211</c:v>
                  </c:pt>
                  <c:pt idx="150">
                    <c:v>9.0981114438923913E-2</c:v>
                  </c:pt>
                  <c:pt idx="151">
                    <c:v>0.10927735536188166</c:v>
                  </c:pt>
                  <c:pt idx="152">
                    <c:v>9.1903712804200163E-2</c:v>
                  </c:pt>
                  <c:pt idx="153">
                    <c:v>7.0182215841649284E-2</c:v>
                  </c:pt>
                  <c:pt idx="154">
                    <c:v>3.7894251499576564E-2</c:v>
                  </c:pt>
                  <c:pt idx="155">
                    <c:v>3.1534815706094003E-2</c:v>
                  </c:pt>
                  <c:pt idx="156">
                    <c:v>3.8025630436583038E-2</c:v>
                  </c:pt>
                  <c:pt idx="157">
                    <c:v>6.0076183075488017E-2</c:v>
                  </c:pt>
                  <c:pt idx="158">
                    <c:v>7.7069817249951517E-2</c:v>
                  </c:pt>
                  <c:pt idx="159">
                    <c:v>6.6700385067449824E-2</c:v>
                  </c:pt>
                  <c:pt idx="160">
                    <c:v>8.730251674833385E-2</c:v>
                  </c:pt>
                  <c:pt idx="161">
                    <c:v>0.15796649511295549</c:v>
                  </c:pt>
                  <c:pt idx="162">
                    <c:v>0.20252449080903759</c:v>
                  </c:pt>
                  <c:pt idx="163">
                    <c:v>0.35368004636110179</c:v>
                  </c:pt>
                  <c:pt idx="164">
                    <c:v>0.43357597030229811</c:v>
                  </c:pt>
                  <c:pt idx="165">
                    <c:v>0.36608195737427351</c:v>
                  </c:pt>
                  <c:pt idx="166">
                    <c:v>0.25853185104688164</c:v>
                  </c:pt>
                  <c:pt idx="167">
                    <c:v>0.20928731555835725</c:v>
                  </c:pt>
                  <c:pt idx="168">
                    <c:v>0.22760796264881963</c:v>
                  </c:pt>
                  <c:pt idx="169">
                    <c:v>0.298318788828352</c:v>
                  </c:pt>
                  <c:pt idx="170">
                    <c:v>0.2535002221705186</c:v>
                  </c:pt>
                  <c:pt idx="171">
                    <c:v>0.13671407895995327</c:v>
                  </c:pt>
                  <c:pt idx="172">
                    <c:v>0.1515297174003791</c:v>
                  </c:pt>
                  <c:pt idx="173">
                    <c:v>0.30324498246341153</c:v>
                  </c:pt>
                  <c:pt idx="174">
                    <c:v>0.24533294376069592</c:v>
                  </c:pt>
                  <c:pt idx="175">
                    <c:v>0.18790891369158169</c:v>
                  </c:pt>
                  <c:pt idx="176">
                    <c:v>0.23894460669504428</c:v>
                  </c:pt>
                  <c:pt idx="177">
                    <c:v>0.2400261384425931</c:v>
                  </c:pt>
                  <c:pt idx="178">
                    <c:v>0.17945079563064345</c:v>
                  </c:pt>
                  <c:pt idx="179">
                    <c:v>0.16226701938872004</c:v>
                  </c:pt>
                  <c:pt idx="180">
                    <c:v>0.18484803837739386</c:v>
                  </c:pt>
                  <c:pt idx="181">
                    <c:v>0.12122032518312538</c:v>
                  </c:pt>
                  <c:pt idx="182">
                    <c:v>0.11984359602795354</c:v>
                  </c:pt>
                  <c:pt idx="183">
                    <c:v>5.7580488909220635E-2</c:v>
                  </c:pt>
                  <c:pt idx="184">
                    <c:v>5.6576417716001422E-2</c:v>
                  </c:pt>
                  <c:pt idx="185">
                    <c:v>6.320965069571953E-2</c:v>
                  </c:pt>
                  <c:pt idx="186">
                    <c:v>4.093292263447848E-2</c:v>
                  </c:pt>
                  <c:pt idx="187">
                    <c:v>3.6975150905176363E-2</c:v>
                  </c:pt>
                  <c:pt idx="188">
                    <c:v>2.3802591440558154E-2</c:v>
                  </c:pt>
                  <c:pt idx="189">
                    <c:v>6.0775601364701747E-2</c:v>
                  </c:pt>
                  <c:pt idx="190">
                    <c:v>6.4100397900913153E-2</c:v>
                  </c:pt>
                  <c:pt idx="191">
                    <c:v>7.9020852545084605E-2</c:v>
                  </c:pt>
                  <c:pt idx="192">
                    <c:v>9.8983815237239994E-2</c:v>
                  </c:pt>
                  <c:pt idx="193">
                    <c:v>0.13416197545483313</c:v>
                  </c:pt>
                  <c:pt idx="194">
                    <c:v>0.10588011792382106</c:v>
                  </c:pt>
                  <c:pt idx="195">
                    <c:v>6.830255442003548E-2</c:v>
                  </c:pt>
                  <c:pt idx="196">
                    <c:v>2.3388332083888044E-2</c:v>
                  </c:pt>
                  <c:pt idx="197">
                    <c:v>4.6390375408703666E-2</c:v>
                  </c:pt>
                  <c:pt idx="198">
                    <c:v>5.6795927202416219E-2</c:v>
                  </c:pt>
                  <c:pt idx="199">
                    <c:v>4.0243118118904436E-2</c:v>
                  </c:pt>
                  <c:pt idx="200">
                    <c:v>7.1099305424662043E-2</c:v>
                  </c:pt>
                  <c:pt idx="201">
                    <c:v>5.4708670354789178E-2</c:v>
                  </c:pt>
                  <c:pt idx="202">
                    <c:v>4.0152505595996799E-2</c:v>
                  </c:pt>
                  <c:pt idx="203">
                    <c:v>8.3989180885489137E-2</c:v>
                  </c:pt>
                  <c:pt idx="204">
                    <c:v>7.3907553171491142E-2</c:v>
                  </c:pt>
                  <c:pt idx="205">
                    <c:v>7.4523008037615426E-2</c:v>
                  </c:pt>
                  <c:pt idx="206">
                    <c:v>7.0051060072759685E-2</c:v>
                  </c:pt>
                  <c:pt idx="207">
                    <c:v>0.11540518735770038</c:v>
                  </c:pt>
                  <c:pt idx="208">
                    <c:v>5.99108276243627E-2</c:v>
                  </c:pt>
                  <c:pt idx="209">
                    <c:v>4.3348219667876359E-2</c:v>
                  </c:pt>
                  <c:pt idx="210">
                    <c:v>5.263652955318484E-2</c:v>
                  </c:pt>
                  <c:pt idx="211">
                    <c:v>9.0918013080222362E-2</c:v>
                  </c:pt>
                  <c:pt idx="212">
                    <c:v>9.2526900771648476E-2</c:v>
                  </c:pt>
                  <c:pt idx="213">
                    <c:v>5.5871236226737592E-2</c:v>
                  </c:pt>
                  <c:pt idx="214">
                    <c:v>6.0027687629089423E-2</c:v>
                  </c:pt>
                  <c:pt idx="215">
                    <c:v>3.3573882110667662E-2</c:v>
                  </c:pt>
                  <c:pt idx="216">
                    <c:v>3.7578442570064721E-2</c:v>
                  </c:pt>
                  <c:pt idx="217">
                    <c:v>4.6015472812131565E-2</c:v>
                  </c:pt>
                  <c:pt idx="218">
                    <c:v>6.5093017100036607E-2</c:v>
                  </c:pt>
                  <c:pt idx="219">
                    <c:v>7.4838474773094688E-2</c:v>
                  </c:pt>
                  <c:pt idx="220">
                    <c:v>9.0304826322265677E-2</c:v>
                  </c:pt>
                  <c:pt idx="221">
                    <c:v>0.11932216203841385</c:v>
                  </c:pt>
                  <c:pt idx="222">
                    <c:v>0.12470038123109144</c:v>
                  </c:pt>
                  <c:pt idx="223">
                    <c:v>0.13820794069043857</c:v>
                  </c:pt>
                  <c:pt idx="224">
                    <c:v>0.1234981746629575</c:v>
                  </c:pt>
                  <c:pt idx="225">
                    <c:v>5.859035517173438E-2</c:v>
                  </c:pt>
                  <c:pt idx="226">
                    <c:v>4.4104551417887709E-2</c:v>
                  </c:pt>
                  <c:pt idx="227">
                    <c:v>7.1756122615828213E-2</c:v>
                  </c:pt>
                  <c:pt idx="228">
                    <c:v>8.7571668309250394E-2</c:v>
                  </c:pt>
                  <c:pt idx="229">
                    <c:v>7.4473271034776176E-2</c:v>
                  </c:pt>
                  <c:pt idx="230">
                    <c:v>7.0892416253839977E-2</c:v>
                  </c:pt>
                  <c:pt idx="231">
                    <c:v>7.4907816916786343E-2</c:v>
                  </c:pt>
                  <c:pt idx="232">
                    <c:v>5.9358518125496168E-2</c:v>
                  </c:pt>
                  <c:pt idx="233">
                    <c:v>6.4048640160840692E-2</c:v>
                  </c:pt>
                  <c:pt idx="234">
                    <c:v>8.2100370584895874E-2</c:v>
                  </c:pt>
                  <c:pt idx="235">
                    <c:v>6.1814142357345142E-2</c:v>
                  </c:pt>
                  <c:pt idx="236">
                    <c:v>6.9811631929705201E-2</c:v>
                  </c:pt>
                  <c:pt idx="237">
                    <c:v>8.8793988432004159E-2</c:v>
                  </c:pt>
                  <c:pt idx="238">
                    <c:v>9.4640306835991825E-2</c:v>
                  </c:pt>
                  <c:pt idx="239">
                    <c:v>8.1406608597024463E-2</c:v>
                  </c:pt>
                  <c:pt idx="240">
                    <c:v>5.7146239717727816E-2</c:v>
                  </c:pt>
                  <c:pt idx="241">
                    <c:v>6.5420964220871833E-2</c:v>
                  </c:pt>
                  <c:pt idx="242">
                    <c:v>0.11340573962194839</c:v>
                  </c:pt>
                  <c:pt idx="243">
                    <c:v>8.1931526716069528E-2</c:v>
                  </c:pt>
                  <c:pt idx="244">
                    <c:v>8.7423695811910909E-2</c:v>
                  </c:pt>
                  <c:pt idx="245">
                    <c:v>5.4422885411287113E-2</c:v>
                  </c:pt>
                  <c:pt idx="246">
                    <c:v>5.3586429662960559E-2</c:v>
                  </c:pt>
                  <c:pt idx="247">
                    <c:v>5.8773109057090274E-2</c:v>
                  </c:pt>
                  <c:pt idx="248">
                    <c:v>5.0437991929647839E-2</c:v>
                  </c:pt>
                  <c:pt idx="249">
                    <c:v>3.9448543715123852E-2</c:v>
                  </c:pt>
                  <c:pt idx="250">
                    <c:v>5.824446471168853E-2</c:v>
                  </c:pt>
                  <c:pt idx="251">
                    <c:v>6.7671891198466325E-2</c:v>
                  </c:pt>
                  <c:pt idx="252">
                    <c:v>0.12282154093001046</c:v>
                  </c:pt>
                  <c:pt idx="253">
                    <c:v>9.9587903137695791E-2</c:v>
                  </c:pt>
                  <c:pt idx="254">
                    <c:v>0.11371197833731628</c:v>
                  </c:pt>
                  <c:pt idx="255">
                    <c:v>9.3441652614633761E-2</c:v>
                  </c:pt>
                  <c:pt idx="256">
                    <c:v>8.7244436144739715E-2</c:v>
                  </c:pt>
                  <c:pt idx="257">
                    <c:v>9.9015127281232948E-2</c:v>
                  </c:pt>
                  <c:pt idx="258">
                    <c:v>0.14733165979433391</c:v>
                  </c:pt>
                  <c:pt idx="259">
                    <c:v>0.15356874483379324</c:v>
                  </c:pt>
                  <c:pt idx="260">
                    <c:v>0.19134259579346555</c:v>
                  </c:pt>
                  <c:pt idx="261">
                    <c:v>0.15802486066864127</c:v>
                  </c:pt>
                  <c:pt idx="262">
                    <c:v>0.10032271214325357</c:v>
                  </c:pt>
                  <c:pt idx="263">
                    <c:v>7.0231506080982276E-2</c:v>
                  </c:pt>
                  <c:pt idx="264">
                    <c:v>7.9479868208212456E-2</c:v>
                  </c:pt>
                  <c:pt idx="265">
                    <c:v>7.829346677788801E-2</c:v>
                  </c:pt>
                  <c:pt idx="266">
                    <c:v>6.3107682564070663E-2</c:v>
                  </c:pt>
                  <c:pt idx="267">
                    <c:v>6.7686103587210431E-2</c:v>
                  </c:pt>
                  <c:pt idx="268">
                    <c:v>7.7142673422617922E-2</c:v>
                  </c:pt>
                  <c:pt idx="269">
                    <c:v>6.0559844110018801E-2</c:v>
                  </c:pt>
                  <c:pt idx="270">
                    <c:v>5.4983752274766672E-2</c:v>
                  </c:pt>
                  <c:pt idx="271">
                    <c:v>4.9106352064478741E-2</c:v>
                  </c:pt>
                  <c:pt idx="272">
                    <c:v>8.0718718766707637E-2</c:v>
                  </c:pt>
                  <c:pt idx="273">
                    <c:v>9.282516737688612E-2</c:v>
                  </c:pt>
                  <c:pt idx="274">
                    <c:v>8.1619675765318159E-2</c:v>
                  </c:pt>
                  <c:pt idx="275">
                    <c:v>6.0548221732933304E-2</c:v>
                  </c:pt>
                  <c:pt idx="276">
                    <c:v>0.13851341112703766</c:v>
                  </c:pt>
                  <c:pt idx="277">
                    <c:v>0.16564162210984404</c:v>
                  </c:pt>
                  <c:pt idx="278">
                    <c:v>0.1258696492283651</c:v>
                  </c:pt>
                  <c:pt idx="279">
                    <c:v>7.2675213485054721E-2</c:v>
                  </c:pt>
                  <c:pt idx="280">
                    <c:v>8.8479346215693352E-2</c:v>
                  </c:pt>
                  <c:pt idx="281">
                    <c:v>6.9560911104029885E-2</c:v>
                  </c:pt>
                  <c:pt idx="282">
                    <c:v>0.12429823293077245</c:v>
                  </c:pt>
                  <c:pt idx="283">
                    <c:v>8.974894071628671E-2</c:v>
                  </c:pt>
                  <c:pt idx="284">
                    <c:v>7.638444810866242E-2</c:v>
                  </c:pt>
                  <c:pt idx="285">
                    <c:v>8.6571348847147012E-2</c:v>
                  </c:pt>
                  <c:pt idx="286">
                    <c:v>6.4717905796973826E-2</c:v>
                  </c:pt>
                  <c:pt idx="287">
                    <c:v>0.10918910981776646</c:v>
                  </c:pt>
                  <c:pt idx="288">
                    <c:v>9.3925550494931689E-2</c:v>
                  </c:pt>
                  <c:pt idx="289">
                    <c:v>5.9140933662729718E-2</c:v>
                  </c:pt>
                  <c:pt idx="290">
                    <c:v>6.9500662798192211E-2</c:v>
                  </c:pt>
                  <c:pt idx="291">
                    <c:v>6.7777218058022184E-2</c:v>
                  </c:pt>
                  <c:pt idx="292">
                    <c:v>5.4437876958676544E-2</c:v>
                  </c:pt>
                  <c:pt idx="293">
                    <c:v>6.3508894702621874E-2</c:v>
                  </c:pt>
                  <c:pt idx="294">
                    <c:v>4.7305525429827903E-2</c:v>
                  </c:pt>
                  <c:pt idx="295">
                    <c:v>8.2360683243775032E-2</c:v>
                  </c:pt>
                  <c:pt idx="296">
                    <c:v>9.8082299514283558E-2</c:v>
                  </c:pt>
                  <c:pt idx="297">
                    <c:v>4.8674896297024706E-2</c:v>
                  </c:pt>
                  <c:pt idx="298">
                    <c:v>6.6792340666327235E-2</c:v>
                  </c:pt>
                  <c:pt idx="299">
                    <c:v>6.545056357430766E-2</c:v>
                  </c:pt>
                  <c:pt idx="300">
                    <c:v>5.3976265626713822E-2</c:v>
                  </c:pt>
                  <c:pt idx="301">
                    <c:v>5.1938143644614944E-2</c:v>
                  </c:pt>
                  <c:pt idx="302">
                    <c:v>3.8035580117655059E-2</c:v>
                  </c:pt>
                  <c:pt idx="303">
                    <c:v>4.7099789544292177E-2</c:v>
                  </c:pt>
                  <c:pt idx="304">
                    <c:v>5.9886542024773892E-2</c:v>
                  </c:pt>
                  <c:pt idx="305">
                    <c:v>8.0443868623240336E-2</c:v>
                  </c:pt>
                  <c:pt idx="306">
                    <c:v>8.2703726645400058E-2</c:v>
                  </c:pt>
                  <c:pt idx="307">
                    <c:v>6.2790765326723535E-2</c:v>
                  </c:pt>
                  <c:pt idx="308">
                    <c:v>5.2104289205238075E-2</c:v>
                  </c:pt>
                  <c:pt idx="309">
                    <c:v>6.7319918332959597E-2</c:v>
                  </c:pt>
                  <c:pt idx="310">
                    <c:v>7.41213725368806E-2</c:v>
                  </c:pt>
                  <c:pt idx="311">
                    <c:v>4.9602620174459135E-2</c:v>
                  </c:pt>
                  <c:pt idx="312">
                    <c:v>6.1658700231020637E-2</c:v>
                  </c:pt>
                  <c:pt idx="313">
                    <c:v>6.8459768293315279E-2</c:v>
                  </c:pt>
                  <c:pt idx="314">
                    <c:v>0.10050970121884756</c:v>
                  </c:pt>
                  <c:pt idx="315">
                    <c:v>7.6728221196035895E-2</c:v>
                  </c:pt>
                  <c:pt idx="316">
                    <c:v>8.1489821361147921E-2</c:v>
                  </c:pt>
                  <c:pt idx="317">
                    <c:v>5.6243310421188512E-2</c:v>
                  </c:pt>
                  <c:pt idx="318">
                    <c:v>6.1067732022251082E-2</c:v>
                  </c:pt>
                  <c:pt idx="319">
                    <c:v>0.1106275633523313</c:v>
                  </c:pt>
                  <c:pt idx="320">
                    <c:v>8.9393740790667919E-2</c:v>
                  </c:pt>
                  <c:pt idx="321">
                    <c:v>5.7550060201968845E-2</c:v>
                  </c:pt>
                  <c:pt idx="322">
                    <c:v>6.5672894159580178E-2</c:v>
                  </c:pt>
                  <c:pt idx="323">
                    <c:v>4.5314708990429518E-2</c:v>
                  </c:pt>
                  <c:pt idx="324">
                    <c:v>5.2223152762270658E-2</c:v>
                  </c:pt>
                  <c:pt idx="325">
                    <c:v>0.11385072977930837</c:v>
                  </c:pt>
                  <c:pt idx="326">
                    <c:v>0.11523811575024112</c:v>
                  </c:pt>
                  <c:pt idx="327">
                    <c:v>9.5134337392558666E-2</c:v>
                  </c:pt>
                  <c:pt idx="328">
                    <c:v>9.5852493328861532E-2</c:v>
                  </c:pt>
                  <c:pt idx="329">
                    <c:v>7.1690001457083916E-2</c:v>
                  </c:pt>
                  <c:pt idx="330">
                    <c:v>3.7055291428717413E-2</c:v>
                  </c:pt>
                  <c:pt idx="331">
                    <c:v>5.2917199983199104E-2</c:v>
                  </c:pt>
                  <c:pt idx="332">
                    <c:v>4.6083598753193844E-2</c:v>
                  </c:pt>
                  <c:pt idx="333">
                    <c:v>5.5302050585383712E-2</c:v>
                  </c:pt>
                  <c:pt idx="334">
                    <c:v>8.8352638285585761E-2</c:v>
                  </c:pt>
                  <c:pt idx="335">
                    <c:v>6.9203865831270292E-2</c:v>
                  </c:pt>
                  <c:pt idx="336">
                    <c:v>4.5523707113934171E-2</c:v>
                  </c:pt>
                  <c:pt idx="337">
                    <c:v>6.2811458022330069E-2</c:v>
                  </c:pt>
                  <c:pt idx="338">
                    <c:v>5.1618673161635792E-2</c:v>
                  </c:pt>
                  <c:pt idx="339">
                    <c:v>5.1785180582398394E-2</c:v>
                  </c:pt>
                  <c:pt idx="340">
                    <c:v>4.4864950343539052E-2</c:v>
                  </c:pt>
                  <c:pt idx="341">
                    <c:v>4.8785163839831031E-2</c:v>
                  </c:pt>
                  <c:pt idx="342">
                    <c:v>2.8865911985499801E-2</c:v>
                  </c:pt>
                  <c:pt idx="343">
                    <c:v>3.6367635488400253E-2</c:v>
                  </c:pt>
                  <c:pt idx="344">
                    <c:v>3.6827536243970151E-2</c:v>
                  </c:pt>
                  <c:pt idx="345">
                    <c:v>4.9471081519378818E-2</c:v>
                  </c:pt>
                  <c:pt idx="346">
                    <c:v>3.2382368876217565E-2</c:v>
                  </c:pt>
                  <c:pt idx="347">
                    <c:v>5.1316498554618978E-2</c:v>
                  </c:pt>
                  <c:pt idx="348">
                    <c:v>5.4085022793673908E-2</c:v>
                  </c:pt>
                  <c:pt idx="349">
                    <c:v>6.0542858614333422E-2</c:v>
                  </c:pt>
                  <c:pt idx="350">
                    <c:v>5.2908965423462101E-2</c:v>
                  </c:pt>
                  <c:pt idx="351">
                    <c:v>4.315183483580954E-2</c:v>
                  </c:pt>
                  <c:pt idx="352">
                    <c:v>3.6953144936428074E-2</c:v>
                  </c:pt>
                  <c:pt idx="353">
                    <c:v>4.0761699940132907E-2</c:v>
                  </c:pt>
                  <c:pt idx="354">
                    <c:v>6.5211721374732093E-2</c:v>
                  </c:pt>
                  <c:pt idx="355">
                    <c:v>6.4853604123251599E-2</c:v>
                  </c:pt>
                  <c:pt idx="356">
                    <c:v>4.9996177634348556E-2</c:v>
                  </c:pt>
                  <c:pt idx="357">
                    <c:v>4.0205765474020307E-2</c:v>
                  </c:pt>
                  <c:pt idx="358">
                    <c:v>4.9797925608432346E-2</c:v>
                  </c:pt>
                  <c:pt idx="359">
                    <c:v>4.9129954661244764E-2</c:v>
                  </c:pt>
                  <c:pt idx="360">
                    <c:v>3.828611951876968E-2</c:v>
                  </c:pt>
                  <c:pt idx="361">
                    <c:v>5.7856562986554665E-2</c:v>
                  </c:pt>
                  <c:pt idx="362">
                    <c:v>5.7453162873350234E-2</c:v>
                  </c:pt>
                  <c:pt idx="363">
                    <c:v>4.9138886594992465E-2</c:v>
                  </c:pt>
                  <c:pt idx="364">
                    <c:v>5.4148599354446325E-2</c:v>
                  </c:pt>
                  <c:pt idx="365">
                    <c:v>4.83442748367644E-2</c:v>
                  </c:pt>
                  <c:pt idx="366">
                    <c:v>3.325656345961852E-2</c:v>
                  </c:pt>
                  <c:pt idx="367">
                    <c:v>2.9044733106802379E-2</c:v>
                  </c:pt>
                  <c:pt idx="368">
                    <c:v>3.4186894789920576E-2</c:v>
                  </c:pt>
                  <c:pt idx="369">
                    <c:v>4.4465269213472276E-2</c:v>
                  </c:pt>
                  <c:pt idx="370">
                    <c:v>3.4018766682079878E-2</c:v>
                  </c:pt>
                  <c:pt idx="371">
                    <c:v>4.9944743611436831E-2</c:v>
                  </c:pt>
                  <c:pt idx="372">
                    <c:v>4.846056045013284E-2</c:v>
                  </c:pt>
                  <c:pt idx="373">
                    <c:v>3.0247608373272481E-2</c:v>
                  </c:pt>
                  <c:pt idx="374">
                    <c:v>2.4844054820975403E-2</c:v>
                  </c:pt>
                  <c:pt idx="375">
                    <c:v>5.5144194676366227E-2</c:v>
                  </c:pt>
                  <c:pt idx="376">
                    <c:v>6.4978022519045775E-2</c:v>
                  </c:pt>
                  <c:pt idx="377">
                    <c:v>4.2290613352029854E-2</c:v>
                  </c:pt>
                  <c:pt idx="378">
                    <c:v>2.6138926159517063E-2</c:v>
                  </c:pt>
                  <c:pt idx="379">
                    <c:v>1.9959561094449126E-2</c:v>
                  </c:pt>
                  <c:pt idx="380">
                    <c:v>2.8750449822473132E-2</c:v>
                  </c:pt>
                  <c:pt idx="381">
                    <c:v>2.9189639698064197E-2</c:v>
                  </c:pt>
                  <c:pt idx="382">
                    <c:v>4.9290014387695764E-2</c:v>
                  </c:pt>
                  <c:pt idx="383">
                    <c:v>4.0178332835609863E-2</c:v>
                  </c:pt>
                  <c:pt idx="384">
                    <c:v>4.1647391611985295E-2</c:v>
                  </c:pt>
                  <c:pt idx="385">
                    <c:v>3.8282723016424686E-2</c:v>
                  </c:pt>
                  <c:pt idx="386">
                    <c:v>3.8288108596813981E-2</c:v>
                  </c:pt>
                  <c:pt idx="387">
                    <c:v>3.9733741760880299E-2</c:v>
                  </c:pt>
                  <c:pt idx="388">
                    <c:v>3.9509207435558309E-2</c:v>
                  </c:pt>
                  <c:pt idx="389">
                    <c:v>4.8217066376682376E-2</c:v>
                  </c:pt>
                </c:numCache>
              </c:numRef>
            </c:plus>
            <c:minus>
              <c:numRef>
                <c:f>pooled!$BL$4:$BL$393</c:f>
                <c:numCache>
                  <c:formatCode>General</c:formatCode>
                  <c:ptCount val="390"/>
                  <c:pt idx="0">
                    <c:v>0.17086139412699028</c:v>
                  </c:pt>
                  <c:pt idx="1">
                    <c:v>0.19088436114519539</c:v>
                  </c:pt>
                  <c:pt idx="2">
                    <c:v>0.18544183383703719</c:v>
                  </c:pt>
                  <c:pt idx="3">
                    <c:v>0.17210781114988907</c:v>
                  </c:pt>
                  <c:pt idx="4">
                    <c:v>9.6941119315310742E-2</c:v>
                  </c:pt>
                  <c:pt idx="5">
                    <c:v>0.12986816007262958</c:v>
                  </c:pt>
                  <c:pt idx="6">
                    <c:v>0.14902974308008701</c:v>
                  </c:pt>
                  <c:pt idx="7">
                    <c:v>0.14417232884350958</c:v>
                  </c:pt>
                  <c:pt idx="8">
                    <c:v>0.17926162935426207</c:v>
                  </c:pt>
                  <c:pt idx="9">
                    <c:v>0.1432197362716652</c:v>
                  </c:pt>
                  <c:pt idx="10">
                    <c:v>9.3480111398775531E-2</c:v>
                  </c:pt>
                  <c:pt idx="11">
                    <c:v>9.1956272747466358E-2</c:v>
                  </c:pt>
                  <c:pt idx="12">
                    <c:v>9.3616057312082557E-2</c:v>
                  </c:pt>
                  <c:pt idx="13">
                    <c:v>0.12764422843504683</c:v>
                  </c:pt>
                  <c:pt idx="14">
                    <c:v>0.11391829753878246</c:v>
                  </c:pt>
                  <c:pt idx="15">
                    <c:v>9.4196270420892361E-2</c:v>
                  </c:pt>
                  <c:pt idx="16">
                    <c:v>9.0113969887836709E-2</c:v>
                  </c:pt>
                  <c:pt idx="17">
                    <c:v>0.10954940321496047</c:v>
                  </c:pt>
                  <c:pt idx="18">
                    <c:v>0.12940065509483326</c:v>
                  </c:pt>
                  <c:pt idx="19">
                    <c:v>0.14567889863333713</c:v>
                  </c:pt>
                  <c:pt idx="20">
                    <c:v>0.1540307044701</c:v>
                  </c:pt>
                  <c:pt idx="21">
                    <c:v>0.13620527197959009</c:v>
                  </c:pt>
                  <c:pt idx="22">
                    <c:v>0.17963828292760645</c:v>
                  </c:pt>
                  <c:pt idx="23">
                    <c:v>0.15642725467939908</c:v>
                  </c:pt>
                  <c:pt idx="24">
                    <c:v>0.12204383196446776</c:v>
                  </c:pt>
                  <c:pt idx="25">
                    <c:v>7.6470187543681858E-2</c:v>
                  </c:pt>
                  <c:pt idx="26">
                    <c:v>0.11048164311872073</c:v>
                  </c:pt>
                  <c:pt idx="27">
                    <c:v>0.12484498311185649</c:v>
                  </c:pt>
                  <c:pt idx="28">
                    <c:v>7.7847192883225488E-2</c:v>
                  </c:pt>
                  <c:pt idx="29">
                    <c:v>7.3432478404358306E-2</c:v>
                  </c:pt>
                  <c:pt idx="30">
                    <c:v>9.5959583379272836E-2</c:v>
                  </c:pt>
                  <c:pt idx="31">
                    <c:v>0.14196764976907289</c:v>
                  </c:pt>
                  <c:pt idx="32">
                    <c:v>9.9581666006333266E-2</c:v>
                  </c:pt>
                  <c:pt idx="33">
                    <c:v>9.3827148273266811E-2</c:v>
                  </c:pt>
                  <c:pt idx="34">
                    <c:v>0.11485882353042988</c:v>
                  </c:pt>
                  <c:pt idx="35">
                    <c:v>8.7777849411028716E-2</c:v>
                  </c:pt>
                  <c:pt idx="36">
                    <c:v>5.3929353070991302E-2</c:v>
                  </c:pt>
                  <c:pt idx="37">
                    <c:v>8.915246338443987E-2</c:v>
                  </c:pt>
                  <c:pt idx="38">
                    <c:v>6.9104931591617125E-2</c:v>
                  </c:pt>
                  <c:pt idx="39">
                    <c:v>9.3004505984370142E-2</c:v>
                  </c:pt>
                  <c:pt idx="40">
                    <c:v>0.12832769932890678</c:v>
                  </c:pt>
                  <c:pt idx="41">
                    <c:v>0.11392130394213794</c:v>
                  </c:pt>
                  <c:pt idx="42">
                    <c:v>0.12933764802813627</c:v>
                  </c:pt>
                  <c:pt idx="43">
                    <c:v>0.13944058576564619</c:v>
                  </c:pt>
                  <c:pt idx="44">
                    <c:v>0.16133837487994568</c:v>
                  </c:pt>
                  <c:pt idx="45">
                    <c:v>0.13107250984527516</c:v>
                  </c:pt>
                  <c:pt idx="46">
                    <c:v>0.11290660669481604</c:v>
                  </c:pt>
                  <c:pt idx="47">
                    <c:v>8.9515049791710433E-2</c:v>
                  </c:pt>
                  <c:pt idx="48">
                    <c:v>0.12544011318506523</c:v>
                  </c:pt>
                  <c:pt idx="49">
                    <c:v>8.1341130336063341E-2</c:v>
                  </c:pt>
                  <c:pt idx="50">
                    <c:v>9.7357801303049926E-2</c:v>
                  </c:pt>
                  <c:pt idx="51">
                    <c:v>9.883909273169815E-2</c:v>
                  </c:pt>
                  <c:pt idx="52">
                    <c:v>0.11264538654035716</c:v>
                  </c:pt>
                  <c:pt idx="53">
                    <c:v>0.10576395798954351</c:v>
                  </c:pt>
                  <c:pt idx="54">
                    <c:v>8.5491425206104241E-2</c:v>
                  </c:pt>
                  <c:pt idx="55">
                    <c:v>0.13846820352375641</c:v>
                  </c:pt>
                  <c:pt idx="56">
                    <c:v>0.11926985233617289</c:v>
                  </c:pt>
                  <c:pt idx="57">
                    <c:v>0.12415040938697547</c:v>
                  </c:pt>
                  <c:pt idx="58">
                    <c:v>0.12615953676460004</c:v>
                  </c:pt>
                  <c:pt idx="59">
                    <c:v>0.11987670787378389</c:v>
                  </c:pt>
                  <c:pt idx="60">
                    <c:v>0.10255674927972029</c:v>
                  </c:pt>
                  <c:pt idx="61">
                    <c:v>0.12276064308296873</c:v>
                  </c:pt>
                  <c:pt idx="62">
                    <c:v>0.11811190695601503</c:v>
                  </c:pt>
                  <c:pt idx="63">
                    <c:v>0.1603354251717222</c:v>
                  </c:pt>
                  <c:pt idx="64">
                    <c:v>0.10880684072670356</c:v>
                  </c:pt>
                  <c:pt idx="65">
                    <c:v>8.9358137147208083E-2</c:v>
                  </c:pt>
                  <c:pt idx="66">
                    <c:v>0.12033132308213203</c:v>
                  </c:pt>
                  <c:pt idx="67">
                    <c:v>0.13747288037998229</c:v>
                  </c:pt>
                  <c:pt idx="68">
                    <c:v>0.13778117204354526</c:v>
                  </c:pt>
                  <c:pt idx="69">
                    <c:v>0.14906813992868087</c:v>
                  </c:pt>
                  <c:pt idx="70">
                    <c:v>0.1203419779702396</c:v>
                  </c:pt>
                  <c:pt idx="71">
                    <c:v>0.10274599006172719</c:v>
                  </c:pt>
                  <c:pt idx="72">
                    <c:v>0.14581261234435036</c:v>
                  </c:pt>
                  <c:pt idx="73">
                    <c:v>0.13199500101807332</c:v>
                  </c:pt>
                  <c:pt idx="74">
                    <c:v>0.10924003119792858</c:v>
                  </c:pt>
                  <c:pt idx="75">
                    <c:v>0.14140191926431575</c:v>
                  </c:pt>
                  <c:pt idx="76">
                    <c:v>0.12651547277190275</c:v>
                  </c:pt>
                  <c:pt idx="77">
                    <c:v>0.10693427311088688</c:v>
                  </c:pt>
                  <c:pt idx="78">
                    <c:v>8.829683719888691E-2</c:v>
                  </c:pt>
                  <c:pt idx="79">
                    <c:v>8.7958546731867801E-2</c:v>
                  </c:pt>
                  <c:pt idx="80">
                    <c:v>0.10401808757315083</c:v>
                  </c:pt>
                  <c:pt idx="81">
                    <c:v>0.11658781570108771</c:v>
                  </c:pt>
                  <c:pt idx="82">
                    <c:v>0.11192248061200237</c:v>
                  </c:pt>
                  <c:pt idx="83">
                    <c:v>0.13290425248312357</c:v>
                  </c:pt>
                  <c:pt idx="84">
                    <c:v>0.12071055112825628</c:v>
                  </c:pt>
                  <c:pt idx="85">
                    <c:v>0.11404117556131811</c:v>
                  </c:pt>
                  <c:pt idx="86">
                    <c:v>9.5166756976264755E-2</c:v>
                  </c:pt>
                  <c:pt idx="87">
                    <c:v>7.8149042886681674E-2</c:v>
                  </c:pt>
                  <c:pt idx="88">
                    <c:v>9.3975238119944945E-2</c:v>
                  </c:pt>
                  <c:pt idx="89">
                    <c:v>0.12860530005599949</c:v>
                  </c:pt>
                  <c:pt idx="90">
                    <c:v>0.11843519840053346</c:v>
                  </c:pt>
                  <c:pt idx="91">
                    <c:v>0.13237443382567651</c:v>
                  </c:pt>
                  <c:pt idx="92">
                    <c:v>0.11115766323272923</c:v>
                  </c:pt>
                  <c:pt idx="93">
                    <c:v>9.4803925801898392E-2</c:v>
                  </c:pt>
                  <c:pt idx="94">
                    <c:v>8.0619926898180885E-2</c:v>
                  </c:pt>
                  <c:pt idx="95">
                    <c:v>8.3631205749627027E-2</c:v>
                  </c:pt>
                  <c:pt idx="96">
                    <c:v>6.2951158004937169E-2</c:v>
                  </c:pt>
                  <c:pt idx="97">
                    <c:v>0.1030519201106455</c:v>
                  </c:pt>
                  <c:pt idx="98">
                    <c:v>0.13888077796386999</c:v>
                  </c:pt>
                  <c:pt idx="99">
                    <c:v>0.12780855687703896</c:v>
                  </c:pt>
                  <c:pt idx="100">
                    <c:v>0.14009432189609092</c:v>
                  </c:pt>
                  <c:pt idx="101">
                    <c:v>0.11466501123725707</c:v>
                  </c:pt>
                  <c:pt idx="102">
                    <c:v>0.13196937450157095</c:v>
                  </c:pt>
                  <c:pt idx="103">
                    <c:v>0.10782311684505663</c:v>
                  </c:pt>
                  <c:pt idx="104">
                    <c:v>8.2680145609150865E-2</c:v>
                  </c:pt>
                  <c:pt idx="105">
                    <c:v>8.4383444711822464E-2</c:v>
                  </c:pt>
                  <c:pt idx="106">
                    <c:v>8.6577824314589061E-2</c:v>
                  </c:pt>
                  <c:pt idx="107">
                    <c:v>0.10760586767923984</c:v>
                  </c:pt>
                  <c:pt idx="108">
                    <c:v>8.2352343032066774E-2</c:v>
                  </c:pt>
                  <c:pt idx="109">
                    <c:v>8.1260021664442003E-2</c:v>
                  </c:pt>
                  <c:pt idx="110">
                    <c:v>7.6658874964829621E-2</c:v>
                  </c:pt>
                  <c:pt idx="111">
                    <c:v>8.7271357460405943E-2</c:v>
                  </c:pt>
                  <c:pt idx="112">
                    <c:v>0.10935702543600689</c:v>
                  </c:pt>
                  <c:pt idx="113">
                    <c:v>0.11355099847291643</c:v>
                  </c:pt>
                  <c:pt idx="114">
                    <c:v>0.12082782510643285</c:v>
                  </c:pt>
                  <c:pt idx="115">
                    <c:v>0.11973927238792646</c:v>
                  </c:pt>
                  <c:pt idx="116">
                    <c:v>0.12148017023347958</c:v>
                  </c:pt>
                  <c:pt idx="117">
                    <c:v>0.1435418124107726</c:v>
                  </c:pt>
                  <c:pt idx="118">
                    <c:v>6.045542927356537E-2</c:v>
                  </c:pt>
                  <c:pt idx="119">
                    <c:v>0.10703158417420283</c:v>
                  </c:pt>
                  <c:pt idx="120">
                    <c:v>0.10098265127484481</c:v>
                  </c:pt>
                  <c:pt idx="121">
                    <c:v>0.11127783068574876</c:v>
                  </c:pt>
                  <c:pt idx="122">
                    <c:v>0.11488921265184426</c:v>
                  </c:pt>
                  <c:pt idx="123">
                    <c:v>0.15424124425163765</c:v>
                  </c:pt>
                  <c:pt idx="124">
                    <c:v>0.12271087236731271</c:v>
                  </c:pt>
                  <c:pt idx="125">
                    <c:v>0.1214444114401505</c:v>
                  </c:pt>
                  <c:pt idx="126">
                    <c:v>0.12471356947273375</c:v>
                  </c:pt>
                  <c:pt idx="127">
                    <c:v>0.12855066277696076</c:v>
                  </c:pt>
                  <c:pt idx="128">
                    <c:v>0.17044685447532237</c:v>
                  </c:pt>
                  <c:pt idx="129">
                    <c:v>0.13224065371179886</c:v>
                  </c:pt>
                  <c:pt idx="130">
                    <c:v>0.12574840771639284</c:v>
                  </c:pt>
                  <c:pt idx="131">
                    <c:v>0.16302185815386391</c:v>
                  </c:pt>
                  <c:pt idx="132">
                    <c:v>0.15378346513549254</c:v>
                  </c:pt>
                  <c:pt idx="133">
                    <c:v>0.16271863790847943</c:v>
                  </c:pt>
                  <c:pt idx="134">
                    <c:v>0.11765389858896529</c:v>
                  </c:pt>
                  <c:pt idx="135">
                    <c:v>8.3550067139437079E-2</c:v>
                  </c:pt>
                  <c:pt idx="136">
                    <c:v>7.9500678879048811E-2</c:v>
                  </c:pt>
                  <c:pt idx="137">
                    <c:v>0.10325919834936929</c:v>
                  </c:pt>
                  <c:pt idx="138">
                    <c:v>0.11455491747947104</c:v>
                  </c:pt>
                  <c:pt idx="139">
                    <c:v>0.1196821917960925</c:v>
                  </c:pt>
                  <c:pt idx="140">
                    <c:v>0.12082424612205793</c:v>
                  </c:pt>
                  <c:pt idx="141">
                    <c:v>0.10783685315577875</c:v>
                  </c:pt>
                  <c:pt idx="142">
                    <c:v>0.16640048050373898</c:v>
                  </c:pt>
                  <c:pt idx="143">
                    <c:v>0.1001140265319323</c:v>
                  </c:pt>
                  <c:pt idx="144">
                    <c:v>8.7725240756531764E-2</c:v>
                  </c:pt>
                  <c:pt idx="145">
                    <c:v>8.8323637064219196E-2</c:v>
                  </c:pt>
                  <c:pt idx="146">
                    <c:v>0.13113641662628853</c:v>
                  </c:pt>
                  <c:pt idx="147">
                    <c:v>0.16616671965784952</c:v>
                  </c:pt>
                  <c:pt idx="148">
                    <c:v>0.13680875358692471</c:v>
                  </c:pt>
                  <c:pt idx="149">
                    <c:v>0.15077405815511211</c:v>
                  </c:pt>
                  <c:pt idx="150">
                    <c:v>9.0981114438923913E-2</c:v>
                  </c:pt>
                  <c:pt idx="151">
                    <c:v>0.10927735536188166</c:v>
                  </c:pt>
                  <c:pt idx="152">
                    <c:v>9.1903712804200163E-2</c:v>
                  </c:pt>
                  <c:pt idx="153">
                    <c:v>7.0182215841649284E-2</c:v>
                  </c:pt>
                  <c:pt idx="154">
                    <c:v>3.7894251499576564E-2</c:v>
                  </c:pt>
                  <c:pt idx="155">
                    <c:v>3.1534815706094003E-2</c:v>
                  </c:pt>
                  <c:pt idx="156">
                    <c:v>3.8025630436583038E-2</c:v>
                  </c:pt>
                  <c:pt idx="157">
                    <c:v>6.0076183075488017E-2</c:v>
                  </c:pt>
                  <c:pt idx="158">
                    <c:v>7.7069817249951517E-2</c:v>
                  </c:pt>
                  <c:pt idx="159">
                    <c:v>6.6700385067449824E-2</c:v>
                  </c:pt>
                  <c:pt idx="160">
                    <c:v>8.730251674833385E-2</c:v>
                  </c:pt>
                  <c:pt idx="161">
                    <c:v>0.15796649511295549</c:v>
                  </c:pt>
                  <c:pt idx="162">
                    <c:v>0.20252449080903759</c:v>
                  </c:pt>
                  <c:pt idx="163">
                    <c:v>0.35368004636110179</c:v>
                  </c:pt>
                  <c:pt idx="164">
                    <c:v>0.43357597030229811</c:v>
                  </c:pt>
                  <c:pt idx="165">
                    <c:v>0.36608195737427351</c:v>
                  </c:pt>
                  <c:pt idx="166">
                    <c:v>0.25853185104688164</c:v>
                  </c:pt>
                  <c:pt idx="167">
                    <c:v>0.20928731555835725</c:v>
                  </c:pt>
                  <c:pt idx="168">
                    <c:v>0.22760796264881963</c:v>
                  </c:pt>
                  <c:pt idx="169">
                    <c:v>0.298318788828352</c:v>
                  </c:pt>
                  <c:pt idx="170">
                    <c:v>0.2535002221705186</c:v>
                  </c:pt>
                  <c:pt idx="171">
                    <c:v>0.13671407895995327</c:v>
                  </c:pt>
                  <c:pt idx="172">
                    <c:v>0.1515297174003791</c:v>
                  </c:pt>
                  <c:pt idx="173">
                    <c:v>0.30324498246341153</c:v>
                  </c:pt>
                  <c:pt idx="174">
                    <c:v>0.24533294376069592</c:v>
                  </c:pt>
                  <c:pt idx="175">
                    <c:v>0.18790891369158169</c:v>
                  </c:pt>
                  <c:pt idx="176">
                    <c:v>0.23894460669504428</c:v>
                  </c:pt>
                  <c:pt idx="177">
                    <c:v>0.2400261384425931</c:v>
                  </c:pt>
                  <c:pt idx="178">
                    <c:v>0.17945079563064345</c:v>
                  </c:pt>
                  <c:pt idx="179">
                    <c:v>0.16226701938872004</c:v>
                  </c:pt>
                  <c:pt idx="180">
                    <c:v>0.18484803837739386</c:v>
                  </c:pt>
                  <c:pt idx="181">
                    <c:v>0.12122032518312538</c:v>
                  </c:pt>
                  <c:pt idx="182">
                    <c:v>0.11984359602795354</c:v>
                  </c:pt>
                  <c:pt idx="183">
                    <c:v>5.7580488909220635E-2</c:v>
                  </c:pt>
                  <c:pt idx="184">
                    <c:v>5.6576417716001422E-2</c:v>
                  </c:pt>
                  <c:pt idx="185">
                    <c:v>6.320965069571953E-2</c:v>
                  </c:pt>
                  <c:pt idx="186">
                    <c:v>4.093292263447848E-2</c:v>
                  </c:pt>
                  <c:pt idx="187">
                    <c:v>3.6975150905176363E-2</c:v>
                  </c:pt>
                  <c:pt idx="188">
                    <c:v>2.3802591440558154E-2</c:v>
                  </c:pt>
                  <c:pt idx="189">
                    <c:v>6.0775601364701747E-2</c:v>
                  </c:pt>
                  <c:pt idx="190">
                    <c:v>6.4100397900913153E-2</c:v>
                  </c:pt>
                  <c:pt idx="191">
                    <c:v>7.9020852545084605E-2</c:v>
                  </c:pt>
                  <c:pt idx="192">
                    <c:v>9.8983815237239994E-2</c:v>
                  </c:pt>
                  <c:pt idx="193">
                    <c:v>0.13416197545483313</c:v>
                  </c:pt>
                  <c:pt idx="194">
                    <c:v>0.10588011792382106</c:v>
                  </c:pt>
                  <c:pt idx="195">
                    <c:v>6.830255442003548E-2</c:v>
                  </c:pt>
                  <c:pt idx="196">
                    <c:v>2.3388332083888044E-2</c:v>
                  </c:pt>
                  <c:pt idx="197">
                    <c:v>4.6390375408703666E-2</c:v>
                  </c:pt>
                  <c:pt idx="198">
                    <c:v>5.6795927202416219E-2</c:v>
                  </c:pt>
                  <c:pt idx="199">
                    <c:v>4.0243118118904436E-2</c:v>
                  </c:pt>
                  <c:pt idx="200">
                    <c:v>7.1099305424662043E-2</c:v>
                  </c:pt>
                  <c:pt idx="201">
                    <c:v>5.4708670354789178E-2</c:v>
                  </c:pt>
                  <c:pt idx="202">
                    <c:v>4.0152505595996799E-2</c:v>
                  </c:pt>
                  <c:pt idx="203">
                    <c:v>8.3989180885489137E-2</c:v>
                  </c:pt>
                  <c:pt idx="204">
                    <c:v>7.3907553171491142E-2</c:v>
                  </c:pt>
                  <c:pt idx="205">
                    <c:v>7.4523008037615426E-2</c:v>
                  </c:pt>
                  <c:pt idx="206">
                    <c:v>7.0051060072759685E-2</c:v>
                  </c:pt>
                  <c:pt idx="207">
                    <c:v>0.11540518735770038</c:v>
                  </c:pt>
                  <c:pt idx="208">
                    <c:v>5.99108276243627E-2</c:v>
                  </c:pt>
                  <c:pt idx="209">
                    <c:v>4.3348219667876359E-2</c:v>
                  </c:pt>
                  <c:pt idx="210">
                    <c:v>5.263652955318484E-2</c:v>
                  </c:pt>
                  <c:pt idx="211">
                    <c:v>9.0918013080222362E-2</c:v>
                  </c:pt>
                  <c:pt idx="212">
                    <c:v>9.2526900771648476E-2</c:v>
                  </c:pt>
                  <c:pt idx="213">
                    <c:v>5.5871236226737592E-2</c:v>
                  </c:pt>
                  <c:pt idx="214">
                    <c:v>6.0027687629089423E-2</c:v>
                  </c:pt>
                  <c:pt idx="215">
                    <c:v>3.3573882110667662E-2</c:v>
                  </c:pt>
                  <c:pt idx="216">
                    <c:v>3.7578442570064721E-2</c:v>
                  </c:pt>
                  <c:pt idx="217">
                    <c:v>4.6015472812131565E-2</c:v>
                  </c:pt>
                  <c:pt idx="218">
                    <c:v>6.5093017100036607E-2</c:v>
                  </c:pt>
                  <c:pt idx="219">
                    <c:v>7.4838474773094688E-2</c:v>
                  </c:pt>
                  <c:pt idx="220">
                    <c:v>9.0304826322265677E-2</c:v>
                  </c:pt>
                  <c:pt idx="221">
                    <c:v>0.11932216203841385</c:v>
                  </c:pt>
                  <c:pt idx="222">
                    <c:v>0.12470038123109144</c:v>
                  </c:pt>
                  <c:pt idx="223">
                    <c:v>0.13820794069043857</c:v>
                  </c:pt>
                  <c:pt idx="224">
                    <c:v>0.1234981746629575</c:v>
                  </c:pt>
                  <c:pt idx="225">
                    <c:v>5.859035517173438E-2</c:v>
                  </c:pt>
                  <c:pt idx="226">
                    <c:v>4.4104551417887709E-2</c:v>
                  </c:pt>
                  <c:pt idx="227">
                    <c:v>7.1756122615828213E-2</c:v>
                  </c:pt>
                  <c:pt idx="228">
                    <c:v>8.7571668309250394E-2</c:v>
                  </c:pt>
                  <c:pt idx="229">
                    <c:v>7.4473271034776176E-2</c:v>
                  </c:pt>
                  <c:pt idx="230">
                    <c:v>7.0892416253839977E-2</c:v>
                  </c:pt>
                  <c:pt idx="231">
                    <c:v>7.4907816916786343E-2</c:v>
                  </c:pt>
                  <c:pt idx="232">
                    <c:v>5.9358518125496168E-2</c:v>
                  </c:pt>
                  <c:pt idx="233">
                    <c:v>6.4048640160840692E-2</c:v>
                  </c:pt>
                  <c:pt idx="234">
                    <c:v>8.2100370584895874E-2</c:v>
                  </c:pt>
                  <c:pt idx="235">
                    <c:v>6.1814142357345142E-2</c:v>
                  </c:pt>
                  <c:pt idx="236">
                    <c:v>6.9811631929705201E-2</c:v>
                  </c:pt>
                  <c:pt idx="237">
                    <c:v>8.8793988432004159E-2</c:v>
                  </c:pt>
                  <c:pt idx="238">
                    <c:v>9.4640306835991825E-2</c:v>
                  </c:pt>
                  <c:pt idx="239">
                    <c:v>8.1406608597024463E-2</c:v>
                  </c:pt>
                  <c:pt idx="240">
                    <c:v>5.7146239717727816E-2</c:v>
                  </c:pt>
                  <c:pt idx="241">
                    <c:v>6.5420964220871833E-2</c:v>
                  </c:pt>
                  <c:pt idx="242">
                    <c:v>0.11340573962194839</c:v>
                  </c:pt>
                  <c:pt idx="243">
                    <c:v>8.1931526716069528E-2</c:v>
                  </c:pt>
                  <c:pt idx="244">
                    <c:v>8.7423695811910909E-2</c:v>
                  </c:pt>
                  <c:pt idx="245">
                    <c:v>5.4422885411287113E-2</c:v>
                  </c:pt>
                  <c:pt idx="246">
                    <c:v>5.3586429662960559E-2</c:v>
                  </c:pt>
                  <c:pt idx="247">
                    <c:v>5.8773109057090274E-2</c:v>
                  </c:pt>
                  <c:pt idx="248">
                    <c:v>5.0437991929647839E-2</c:v>
                  </c:pt>
                  <c:pt idx="249">
                    <c:v>3.9448543715123852E-2</c:v>
                  </c:pt>
                  <c:pt idx="250">
                    <c:v>5.824446471168853E-2</c:v>
                  </c:pt>
                  <c:pt idx="251">
                    <c:v>6.7671891198466325E-2</c:v>
                  </c:pt>
                  <c:pt idx="252">
                    <c:v>0.12282154093001046</c:v>
                  </c:pt>
                  <c:pt idx="253">
                    <c:v>9.9587903137695791E-2</c:v>
                  </c:pt>
                  <c:pt idx="254">
                    <c:v>0.11371197833731628</c:v>
                  </c:pt>
                  <c:pt idx="255">
                    <c:v>9.3441652614633761E-2</c:v>
                  </c:pt>
                  <c:pt idx="256">
                    <c:v>8.7244436144739715E-2</c:v>
                  </c:pt>
                  <c:pt idx="257">
                    <c:v>9.9015127281232948E-2</c:v>
                  </c:pt>
                  <c:pt idx="258">
                    <c:v>0.14733165979433391</c:v>
                  </c:pt>
                  <c:pt idx="259">
                    <c:v>0.15356874483379324</c:v>
                  </c:pt>
                  <c:pt idx="260">
                    <c:v>0.19134259579346555</c:v>
                  </c:pt>
                  <c:pt idx="261">
                    <c:v>0.15802486066864127</c:v>
                  </c:pt>
                  <c:pt idx="262">
                    <c:v>0.10032271214325357</c:v>
                  </c:pt>
                  <c:pt idx="263">
                    <c:v>7.0231506080982276E-2</c:v>
                  </c:pt>
                  <c:pt idx="264">
                    <c:v>7.9479868208212456E-2</c:v>
                  </c:pt>
                  <c:pt idx="265">
                    <c:v>7.829346677788801E-2</c:v>
                  </c:pt>
                  <c:pt idx="266">
                    <c:v>6.3107682564070663E-2</c:v>
                  </c:pt>
                  <c:pt idx="267">
                    <c:v>6.7686103587210431E-2</c:v>
                  </c:pt>
                  <c:pt idx="268">
                    <c:v>7.7142673422617922E-2</c:v>
                  </c:pt>
                  <c:pt idx="269">
                    <c:v>6.0559844110018801E-2</c:v>
                  </c:pt>
                  <c:pt idx="270">
                    <c:v>5.4983752274766672E-2</c:v>
                  </c:pt>
                  <c:pt idx="271">
                    <c:v>4.9106352064478741E-2</c:v>
                  </c:pt>
                  <c:pt idx="272">
                    <c:v>8.0718718766707637E-2</c:v>
                  </c:pt>
                  <c:pt idx="273">
                    <c:v>9.282516737688612E-2</c:v>
                  </c:pt>
                  <c:pt idx="274">
                    <c:v>8.1619675765318159E-2</c:v>
                  </c:pt>
                  <c:pt idx="275">
                    <c:v>6.0548221732933304E-2</c:v>
                  </c:pt>
                  <c:pt idx="276">
                    <c:v>0.13851341112703766</c:v>
                  </c:pt>
                  <c:pt idx="277">
                    <c:v>0.16564162210984404</c:v>
                  </c:pt>
                  <c:pt idx="278">
                    <c:v>0.1258696492283651</c:v>
                  </c:pt>
                  <c:pt idx="279">
                    <c:v>7.2675213485054721E-2</c:v>
                  </c:pt>
                  <c:pt idx="280">
                    <c:v>8.8479346215693352E-2</c:v>
                  </c:pt>
                  <c:pt idx="281">
                    <c:v>6.9560911104029885E-2</c:v>
                  </c:pt>
                  <c:pt idx="282">
                    <c:v>0.12429823293077245</c:v>
                  </c:pt>
                  <c:pt idx="283">
                    <c:v>8.974894071628671E-2</c:v>
                  </c:pt>
                  <c:pt idx="284">
                    <c:v>7.638444810866242E-2</c:v>
                  </c:pt>
                  <c:pt idx="285">
                    <c:v>8.6571348847147012E-2</c:v>
                  </c:pt>
                  <c:pt idx="286">
                    <c:v>6.4717905796973826E-2</c:v>
                  </c:pt>
                  <c:pt idx="287">
                    <c:v>0.10918910981776646</c:v>
                  </c:pt>
                  <c:pt idx="288">
                    <c:v>9.3925550494931689E-2</c:v>
                  </c:pt>
                  <c:pt idx="289">
                    <c:v>5.9140933662729718E-2</c:v>
                  </c:pt>
                  <c:pt idx="290">
                    <c:v>6.9500662798192211E-2</c:v>
                  </c:pt>
                  <c:pt idx="291">
                    <c:v>6.7777218058022184E-2</c:v>
                  </c:pt>
                  <c:pt idx="292">
                    <c:v>5.4437876958676544E-2</c:v>
                  </c:pt>
                  <c:pt idx="293">
                    <c:v>6.3508894702621874E-2</c:v>
                  </c:pt>
                  <c:pt idx="294">
                    <c:v>4.7305525429827903E-2</c:v>
                  </c:pt>
                  <c:pt idx="295">
                    <c:v>8.2360683243775032E-2</c:v>
                  </c:pt>
                  <c:pt idx="296">
                    <c:v>9.8082299514283558E-2</c:v>
                  </c:pt>
                  <c:pt idx="297">
                    <c:v>4.8674896297024706E-2</c:v>
                  </c:pt>
                  <c:pt idx="298">
                    <c:v>6.6792340666327235E-2</c:v>
                  </c:pt>
                  <c:pt idx="299">
                    <c:v>6.545056357430766E-2</c:v>
                  </c:pt>
                  <c:pt idx="300">
                    <c:v>5.3976265626713822E-2</c:v>
                  </c:pt>
                  <c:pt idx="301">
                    <c:v>5.1938143644614944E-2</c:v>
                  </c:pt>
                  <c:pt idx="302">
                    <c:v>3.8035580117655059E-2</c:v>
                  </c:pt>
                  <c:pt idx="303">
                    <c:v>4.7099789544292177E-2</c:v>
                  </c:pt>
                  <c:pt idx="304">
                    <c:v>5.9886542024773892E-2</c:v>
                  </c:pt>
                  <c:pt idx="305">
                    <c:v>8.0443868623240336E-2</c:v>
                  </c:pt>
                  <c:pt idx="306">
                    <c:v>8.2703726645400058E-2</c:v>
                  </c:pt>
                  <c:pt idx="307">
                    <c:v>6.2790765326723535E-2</c:v>
                  </c:pt>
                  <c:pt idx="308">
                    <c:v>5.2104289205238075E-2</c:v>
                  </c:pt>
                  <c:pt idx="309">
                    <c:v>6.7319918332959597E-2</c:v>
                  </c:pt>
                  <c:pt idx="310">
                    <c:v>7.41213725368806E-2</c:v>
                  </c:pt>
                  <c:pt idx="311">
                    <c:v>4.9602620174459135E-2</c:v>
                  </c:pt>
                  <c:pt idx="312">
                    <c:v>6.1658700231020637E-2</c:v>
                  </c:pt>
                  <c:pt idx="313">
                    <c:v>6.8459768293315279E-2</c:v>
                  </c:pt>
                  <c:pt idx="314">
                    <c:v>0.10050970121884756</c:v>
                  </c:pt>
                  <c:pt idx="315">
                    <c:v>7.6728221196035895E-2</c:v>
                  </c:pt>
                  <c:pt idx="316">
                    <c:v>8.1489821361147921E-2</c:v>
                  </c:pt>
                  <c:pt idx="317">
                    <c:v>5.6243310421188512E-2</c:v>
                  </c:pt>
                  <c:pt idx="318">
                    <c:v>6.1067732022251082E-2</c:v>
                  </c:pt>
                  <c:pt idx="319">
                    <c:v>0.1106275633523313</c:v>
                  </c:pt>
                  <c:pt idx="320">
                    <c:v>8.9393740790667919E-2</c:v>
                  </c:pt>
                  <c:pt idx="321">
                    <c:v>5.7550060201968845E-2</c:v>
                  </c:pt>
                  <c:pt idx="322">
                    <c:v>6.5672894159580178E-2</c:v>
                  </c:pt>
                  <c:pt idx="323">
                    <c:v>4.5314708990429518E-2</c:v>
                  </c:pt>
                  <c:pt idx="324">
                    <c:v>5.2223152762270658E-2</c:v>
                  </c:pt>
                  <c:pt idx="325">
                    <c:v>0.11385072977930837</c:v>
                  </c:pt>
                  <c:pt idx="326">
                    <c:v>0.11523811575024112</c:v>
                  </c:pt>
                  <c:pt idx="327">
                    <c:v>9.5134337392558666E-2</c:v>
                  </c:pt>
                  <c:pt idx="328">
                    <c:v>9.5852493328861532E-2</c:v>
                  </c:pt>
                  <c:pt idx="329">
                    <c:v>7.1690001457083916E-2</c:v>
                  </c:pt>
                  <c:pt idx="330">
                    <c:v>3.7055291428717413E-2</c:v>
                  </c:pt>
                  <c:pt idx="331">
                    <c:v>5.2917199983199104E-2</c:v>
                  </c:pt>
                  <c:pt idx="332">
                    <c:v>4.6083598753193844E-2</c:v>
                  </c:pt>
                  <c:pt idx="333">
                    <c:v>5.5302050585383712E-2</c:v>
                  </c:pt>
                  <c:pt idx="334">
                    <c:v>8.8352638285585761E-2</c:v>
                  </c:pt>
                  <c:pt idx="335">
                    <c:v>6.9203865831270292E-2</c:v>
                  </c:pt>
                  <c:pt idx="336">
                    <c:v>4.5523707113934171E-2</c:v>
                  </c:pt>
                  <c:pt idx="337">
                    <c:v>6.2811458022330069E-2</c:v>
                  </c:pt>
                  <c:pt idx="338">
                    <c:v>5.1618673161635792E-2</c:v>
                  </c:pt>
                  <c:pt idx="339">
                    <c:v>5.1785180582398394E-2</c:v>
                  </c:pt>
                  <c:pt idx="340">
                    <c:v>4.4864950343539052E-2</c:v>
                  </c:pt>
                  <c:pt idx="341">
                    <c:v>4.8785163839831031E-2</c:v>
                  </c:pt>
                  <c:pt idx="342">
                    <c:v>2.8865911985499801E-2</c:v>
                  </c:pt>
                  <c:pt idx="343">
                    <c:v>3.6367635488400253E-2</c:v>
                  </c:pt>
                  <c:pt idx="344">
                    <c:v>3.6827536243970151E-2</c:v>
                  </c:pt>
                  <c:pt idx="345">
                    <c:v>4.9471081519378818E-2</c:v>
                  </c:pt>
                  <c:pt idx="346">
                    <c:v>3.2382368876217565E-2</c:v>
                  </c:pt>
                  <c:pt idx="347">
                    <c:v>5.1316498554618978E-2</c:v>
                  </c:pt>
                  <c:pt idx="348">
                    <c:v>5.4085022793673908E-2</c:v>
                  </c:pt>
                  <c:pt idx="349">
                    <c:v>6.0542858614333422E-2</c:v>
                  </c:pt>
                  <c:pt idx="350">
                    <c:v>5.2908965423462101E-2</c:v>
                  </c:pt>
                  <c:pt idx="351">
                    <c:v>4.315183483580954E-2</c:v>
                  </c:pt>
                  <c:pt idx="352">
                    <c:v>3.6953144936428074E-2</c:v>
                  </c:pt>
                  <c:pt idx="353">
                    <c:v>4.0761699940132907E-2</c:v>
                  </c:pt>
                  <c:pt idx="354">
                    <c:v>6.5211721374732093E-2</c:v>
                  </c:pt>
                  <c:pt idx="355">
                    <c:v>6.4853604123251599E-2</c:v>
                  </c:pt>
                  <c:pt idx="356">
                    <c:v>4.9996177634348556E-2</c:v>
                  </c:pt>
                  <c:pt idx="357">
                    <c:v>4.0205765474020307E-2</c:v>
                  </c:pt>
                  <c:pt idx="358">
                    <c:v>4.9797925608432346E-2</c:v>
                  </c:pt>
                  <c:pt idx="359">
                    <c:v>4.9129954661244764E-2</c:v>
                  </c:pt>
                  <c:pt idx="360">
                    <c:v>3.828611951876968E-2</c:v>
                  </c:pt>
                  <c:pt idx="361">
                    <c:v>5.7856562986554665E-2</c:v>
                  </c:pt>
                  <c:pt idx="362">
                    <c:v>5.7453162873350234E-2</c:v>
                  </c:pt>
                  <c:pt idx="363">
                    <c:v>4.9138886594992465E-2</c:v>
                  </c:pt>
                  <c:pt idx="364">
                    <c:v>5.4148599354446325E-2</c:v>
                  </c:pt>
                  <c:pt idx="365">
                    <c:v>4.83442748367644E-2</c:v>
                  </c:pt>
                  <c:pt idx="366">
                    <c:v>3.325656345961852E-2</c:v>
                  </c:pt>
                  <c:pt idx="367">
                    <c:v>2.9044733106802379E-2</c:v>
                  </c:pt>
                  <c:pt idx="368">
                    <c:v>3.4186894789920576E-2</c:v>
                  </c:pt>
                  <c:pt idx="369">
                    <c:v>4.4465269213472276E-2</c:v>
                  </c:pt>
                  <c:pt idx="370">
                    <c:v>3.4018766682079878E-2</c:v>
                  </c:pt>
                  <c:pt idx="371">
                    <c:v>4.9944743611436831E-2</c:v>
                  </c:pt>
                  <c:pt idx="372">
                    <c:v>4.846056045013284E-2</c:v>
                  </c:pt>
                  <c:pt idx="373">
                    <c:v>3.0247608373272481E-2</c:v>
                  </c:pt>
                  <c:pt idx="374">
                    <c:v>2.4844054820975403E-2</c:v>
                  </c:pt>
                  <c:pt idx="375">
                    <c:v>5.5144194676366227E-2</c:v>
                  </c:pt>
                  <c:pt idx="376">
                    <c:v>6.4978022519045775E-2</c:v>
                  </c:pt>
                  <c:pt idx="377">
                    <c:v>4.2290613352029854E-2</c:v>
                  </c:pt>
                  <c:pt idx="378">
                    <c:v>2.6138926159517063E-2</c:v>
                  </c:pt>
                  <c:pt idx="379">
                    <c:v>1.9959561094449126E-2</c:v>
                  </c:pt>
                  <c:pt idx="380">
                    <c:v>2.8750449822473132E-2</c:v>
                  </c:pt>
                  <c:pt idx="381">
                    <c:v>2.9189639698064197E-2</c:v>
                  </c:pt>
                  <c:pt idx="382">
                    <c:v>4.9290014387695764E-2</c:v>
                  </c:pt>
                  <c:pt idx="383">
                    <c:v>4.0178332835609863E-2</c:v>
                  </c:pt>
                  <c:pt idx="384">
                    <c:v>4.1647391611985295E-2</c:v>
                  </c:pt>
                  <c:pt idx="385">
                    <c:v>3.8282723016424686E-2</c:v>
                  </c:pt>
                  <c:pt idx="386">
                    <c:v>3.8288108596813981E-2</c:v>
                  </c:pt>
                  <c:pt idx="387">
                    <c:v>3.9733741760880299E-2</c:v>
                  </c:pt>
                  <c:pt idx="388">
                    <c:v>3.9509207435558309E-2</c:v>
                  </c:pt>
                  <c:pt idx="389">
                    <c:v>4.8217066376682376E-2</c:v>
                  </c:pt>
                </c:numCache>
              </c:numRef>
            </c:minus>
            <c:spPr>
              <a:noFill/>
              <a:ln w="127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pooled!$BH$4:$BH$393</c:f>
              <c:numCache>
                <c:formatCode>General</c:formatCode>
                <c:ptCount val="390"/>
                <c:pt idx="0">
                  <c:v>0.3275042924473538</c:v>
                </c:pt>
                <c:pt idx="1">
                  <c:v>0.79237740875741003</c:v>
                </c:pt>
                <c:pt idx="2">
                  <c:v>1.4151443544187361</c:v>
                </c:pt>
                <c:pt idx="3">
                  <c:v>1.594338373618104</c:v>
                </c:pt>
                <c:pt idx="4">
                  <c:v>1.3203147271996258</c:v>
                </c:pt>
                <c:pt idx="5">
                  <c:v>1.3179719353260015</c:v>
                </c:pt>
                <c:pt idx="6">
                  <c:v>1.3140392659790998</c:v>
                </c:pt>
                <c:pt idx="7">
                  <c:v>1.2798626350206836</c:v>
                </c:pt>
                <c:pt idx="8">
                  <c:v>1.2812041942537173</c:v>
                </c:pt>
                <c:pt idx="9">
                  <c:v>1.1622787260077241</c:v>
                </c:pt>
                <c:pt idx="10">
                  <c:v>1.1479741539952626</c:v>
                </c:pt>
                <c:pt idx="11">
                  <c:v>1.1098292389186237</c:v>
                </c:pt>
                <c:pt idx="12">
                  <c:v>1.1165985918599268</c:v>
                </c:pt>
                <c:pt idx="13">
                  <c:v>1.1827248641327606</c:v>
                </c:pt>
                <c:pt idx="14">
                  <c:v>1.204122651958349</c:v>
                </c:pt>
                <c:pt idx="15">
                  <c:v>1.2286942138932435</c:v>
                </c:pt>
                <c:pt idx="16">
                  <c:v>1.098349507490471</c:v>
                </c:pt>
                <c:pt idx="17">
                  <c:v>1.1978310179596421</c:v>
                </c:pt>
                <c:pt idx="18">
                  <c:v>1.1585892876252877</c:v>
                </c:pt>
                <c:pt idx="19">
                  <c:v>1.2533569739605217</c:v>
                </c:pt>
                <c:pt idx="20">
                  <c:v>1.3519034007106445</c:v>
                </c:pt>
                <c:pt idx="21">
                  <c:v>1.2717107681594149</c:v>
                </c:pt>
                <c:pt idx="22">
                  <c:v>1.3362568096269072</c:v>
                </c:pt>
                <c:pt idx="23">
                  <c:v>1.3158907091605849</c:v>
                </c:pt>
                <c:pt idx="24">
                  <c:v>1.2452581236518552</c:v>
                </c:pt>
                <c:pt idx="25">
                  <c:v>1.1741473051723963</c:v>
                </c:pt>
                <c:pt idx="26">
                  <c:v>1.2235249154040486</c:v>
                </c:pt>
                <c:pt idx="27">
                  <c:v>1.2346620760336022</c:v>
                </c:pt>
                <c:pt idx="28">
                  <c:v>1.1229226621216266</c:v>
                </c:pt>
                <c:pt idx="29">
                  <c:v>1.0671191783744705</c:v>
                </c:pt>
                <c:pt idx="30">
                  <c:v>1.1140776257566438</c:v>
                </c:pt>
                <c:pt idx="31">
                  <c:v>1.0972558993153843</c:v>
                </c:pt>
                <c:pt idx="32">
                  <c:v>1.0420747239949373</c:v>
                </c:pt>
                <c:pt idx="33">
                  <c:v>1.1076873894658588</c:v>
                </c:pt>
                <c:pt idx="34">
                  <c:v>1.1328100640245327</c:v>
                </c:pt>
                <c:pt idx="35">
                  <c:v>1.134920891211938</c:v>
                </c:pt>
                <c:pt idx="36">
                  <c:v>1.0755657372610175</c:v>
                </c:pt>
                <c:pt idx="37">
                  <c:v>1.0681014447270047</c:v>
                </c:pt>
                <c:pt idx="38">
                  <c:v>1.1684616985688836</c:v>
                </c:pt>
                <c:pt idx="39">
                  <c:v>1.1578480401672786</c:v>
                </c:pt>
                <c:pt idx="40">
                  <c:v>1.1116780735941587</c:v>
                </c:pt>
                <c:pt idx="41">
                  <c:v>1.1256532988264276</c:v>
                </c:pt>
                <c:pt idx="42">
                  <c:v>1.2147234251826324</c:v>
                </c:pt>
                <c:pt idx="43">
                  <c:v>1.3475920124818939</c:v>
                </c:pt>
                <c:pt idx="44">
                  <c:v>1.3365484682358815</c:v>
                </c:pt>
                <c:pt idx="45">
                  <c:v>1.2459232365973618</c:v>
                </c:pt>
                <c:pt idx="46">
                  <c:v>1.102312727969224</c:v>
                </c:pt>
                <c:pt idx="47">
                  <c:v>1.0920441247211017</c:v>
                </c:pt>
                <c:pt idx="48">
                  <c:v>1.1340161400695825</c:v>
                </c:pt>
                <c:pt idx="49">
                  <c:v>1.1224368762137837</c:v>
                </c:pt>
                <c:pt idx="50">
                  <c:v>1.091836903190105</c:v>
                </c:pt>
                <c:pt idx="51">
                  <c:v>1.097770375221053</c:v>
                </c:pt>
                <c:pt idx="52">
                  <c:v>1.0820483532005538</c:v>
                </c:pt>
                <c:pt idx="53">
                  <c:v>1.1470794754658686</c:v>
                </c:pt>
                <c:pt idx="54">
                  <c:v>1.1689171325775618</c:v>
                </c:pt>
                <c:pt idx="55">
                  <c:v>1.2050752625995678</c:v>
                </c:pt>
                <c:pt idx="56">
                  <c:v>1.1108868410690411</c:v>
                </c:pt>
                <c:pt idx="57">
                  <c:v>1.1493412572214339</c:v>
                </c:pt>
                <c:pt idx="58">
                  <c:v>1.1452526811068551</c:v>
                </c:pt>
                <c:pt idx="59">
                  <c:v>1.1690084234534206</c:v>
                </c:pt>
                <c:pt idx="60">
                  <c:v>1.1123115287215504</c:v>
                </c:pt>
                <c:pt idx="61">
                  <c:v>1.1038150874761052</c:v>
                </c:pt>
                <c:pt idx="62">
                  <c:v>1.1541036132473643</c:v>
                </c:pt>
                <c:pt idx="63">
                  <c:v>1.2046819543503169</c:v>
                </c:pt>
                <c:pt idx="64">
                  <c:v>1.1456665924899321</c:v>
                </c:pt>
                <c:pt idx="65">
                  <c:v>1.0881359688352523</c:v>
                </c:pt>
                <c:pt idx="66">
                  <c:v>1.15822752662158</c:v>
                </c:pt>
                <c:pt idx="67">
                  <c:v>1.0800758531300836</c:v>
                </c:pt>
                <c:pt idx="68">
                  <c:v>1.0613317425586255</c:v>
                </c:pt>
                <c:pt idx="69">
                  <c:v>1.1498361791096341</c:v>
                </c:pt>
                <c:pt idx="70">
                  <c:v>1.1947983442833998</c:v>
                </c:pt>
                <c:pt idx="71">
                  <c:v>1.3487241008914514</c:v>
                </c:pt>
                <c:pt idx="72">
                  <c:v>1.266952934113202</c:v>
                </c:pt>
                <c:pt idx="73">
                  <c:v>1.1968023965057837</c:v>
                </c:pt>
                <c:pt idx="74">
                  <c:v>1.0863821929559343</c:v>
                </c:pt>
                <c:pt idx="75">
                  <c:v>1.2154191270354373</c:v>
                </c:pt>
                <c:pt idx="76">
                  <c:v>1.1682791964838637</c:v>
                </c:pt>
                <c:pt idx="77">
                  <c:v>1.0782829607146178</c:v>
                </c:pt>
                <c:pt idx="78">
                  <c:v>1.0136773553472349</c:v>
                </c:pt>
                <c:pt idx="79">
                  <c:v>1.1840270404668152</c:v>
                </c:pt>
                <c:pt idx="80">
                  <c:v>1.2298001478853626</c:v>
                </c:pt>
                <c:pt idx="81">
                  <c:v>1.2429856740407212</c:v>
                </c:pt>
                <c:pt idx="82">
                  <c:v>1.2501058637223159</c:v>
                </c:pt>
                <c:pt idx="83">
                  <c:v>1.1495221401611373</c:v>
                </c:pt>
                <c:pt idx="84">
                  <c:v>1.205235698436053</c:v>
                </c:pt>
                <c:pt idx="85">
                  <c:v>1.2108417861683005</c:v>
                </c:pt>
                <c:pt idx="86">
                  <c:v>1.2123737152442595</c:v>
                </c:pt>
                <c:pt idx="87">
                  <c:v>1.0738508993142919</c:v>
                </c:pt>
                <c:pt idx="88">
                  <c:v>1.1322346025415757</c:v>
                </c:pt>
                <c:pt idx="89">
                  <c:v>1.1966799643219272</c:v>
                </c:pt>
                <c:pt idx="90">
                  <c:v>1.13708401826162</c:v>
                </c:pt>
                <c:pt idx="91">
                  <c:v>1.2250297945946558</c:v>
                </c:pt>
                <c:pt idx="92">
                  <c:v>1.086454101048099</c:v>
                </c:pt>
                <c:pt idx="93">
                  <c:v>1.1099762915128681</c:v>
                </c:pt>
                <c:pt idx="94">
                  <c:v>1.1323581968857461</c:v>
                </c:pt>
                <c:pt idx="95">
                  <c:v>1.1539676491187036</c:v>
                </c:pt>
                <c:pt idx="96">
                  <c:v>1.1203436948086245</c:v>
                </c:pt>
                <c:pt idx="97">
                  <c:v>1.2905387351081261</c:v>
                </c:pt>
                <c:pt idx="98">
                  <c:v>1.25289451178123</c:v>
                </c:pt>
                <c:pt idx="99">
                  <c:v>1.3644652883070885</c:v>
                </c:pt>
                <c:pt idx="100">
                  <c:v>1.2211098795932507</c:v>
                </c:pt>
                <c:pt idx="101">
                  <c:v>1.0956637614802931</c:v>
                </c:pt>
                <c:pt idx="102">
                  <c:v>1.1228160956547626</c:v>
                </c:pt>
                <c:pt idx="103">
                  <c:v>1.1205099588291401</c:v>
                </c:pt>
                <c:pt idx="104">
                  <c:v>1.1342914650324591</c:v>
                </c:pt>
                <c:pt idx="105">
                  <c:v>1.090895555496858</c:v>
                </c:pt>
                <c:pt idx="106">
                  <c:v>1.2068429434282477</c:v>
                </c:pt>
                <c:pt idx="107">
                  <c:v>1.2531860855885355</c:v>
                </c:pt>
                <c:pt idx="108">
                  <c:v>1.164054957872908</c:v>
                </c:pt>
                <c:pt idx="109">
                  <c:v>1.1482455714448254</c:v>
                </c:pt>
                <c:pt idx="110">
                  <c:v>1.1948605263254621</c:v>
                </c:pt>
                <c:pt idx="111">
                  <c:v>1.1771274792927702</c:v>
                </c:pt>
                <c:pt idx="112">
                  <c:v>1.176845473545086</c:v>
                </c:pt>
                <c:pt idx="113">
                  <c:v>1.1395826147974282</c:v>
                </c:pt>
                <c:pt idx="114">
                  <c:v>1.2420630626564888</c:v>
                </c:pt>
                <c:pt idx="115">
                  <c:v>1.3330726156441004</c:v>
                </c:pt>
                <c:pt idx="116">
                  <c:v>1.266108507707179</c:v>
                </c:pt>
                <c:pt idx="117">
                  <c:v>1.1598089297969563</c:v>
                </c:pt>
                <c:pt idx="118">
                  <c:v>1.1670088756867523</c:v>
                </c:pt>
                <c:pt idx="119">
                  <c:v>1.2605629976219601</c:v>
                </c:pt>
                <c:pt idx="120">
                  <c:v>1.257799617591262</c:v>
                </c:pt>
                <c:pt idx="121">
                  <c:v>1.179424465777041</c:v>
                </c:pt>
                <c:pt idx="122">
                  <c:v>1.2692049338277367</c:v>
                </c:pt>
                <c:pt idx="123">
                  <c:v>1.3278998551470078</c:v>
                </c:pt>
                <c:pt idx="124">
                  <c:v>1.2570101415189683</c:v>
                </c:pt>
                <c:pt idx="125">
                  <c:v>1.2972699983358558</c:v>
                </c:pt>
                <c:pt idx="126">
                  <c:v>1.4964904254924956</c:v>
                </c:pt>
                <c:pt idx="127">
                  <c:v>1.4269462790406355</c:v>
                </c:pt>
                <c:pt idx="128">
                  <c:v>1.3888698020091383</c:v>
                </c:pt>
                <c:pt idx="129">
                  <c:v>1.3124530092171998</c:v>
                </c:pt>
                <c:pt idx="130">
                  <c:v>1.2708863969911834</c:v>
                </c:pt>
                <c:pt idx="131">
                  <c:v>1.4417945529385197</c:v>
                </c:pt>
                <c:pt idx="132">
                  <c:v>1.406080570449747</c:v>
                </c:pt>
                <c:pt idx="133">
                  <c:v>1.4193922437439346</c:v>
                </c:pt>
                <c:pt idx="134">
                  <c:v>1.3415292039221702</c:v>
                </c:pt>
                <c:pt idx="135">
                  <c:v>1.2028021038519656</c:v>
                </c:pt>
                <c:pt idx="136">
                  <c:v>1.2178305648539201</c:v>
                </c:pt>
                <c:pt idx="137">
                  <c:v>1.1173123345498739</c:v>
                </c:pt>
                <c:pt idx="138">
                  <c:v>1.1930024599029143</c:v>
                </c:pt>
                <c:pt idx="139">
                  <c:v>1.2756738405845272</c:v>
                </c:pt>
                <c:pt idx="140">
                  <c:v>1.3331335117340195</c:v>
                </c:pt>
                <c:pt idx="141">
                  <c:v>1.2386733796098244</c:v>
                </c:pt>
                <c:pt idx="142">
                  <c:v>1.3798501431259644</c:v>
                </c:pt>
                <c:pt idx="143">
                  <c:v>1.2894413897660284</c:v>
                </c:pt>
                <c:pt idx="144">
                  <c:v>1.1813781994724293</c:v>
                </c:pt>
                <c:pt idx="145">
                  <c:v>1.2973601033339308</c:v>
                </c:pt>
                <c:pt idx="146">
                  <c:v>1.3152503680021173</c:v>
                </c:pt>
                <c:pt idx="147">
                  <c:v>1.3773059651347026</c:v>
                </c:pt>
                <c:pt idx="148">
                  <c:v>1.2889762187893465</c:v>
                </c:pt>
                <c:pt idx="149">
                  <c:v>1.2599009599994353</c:v>
                </c:pt>
                <c:pt idx="150">
                  <c:v>1.2108505651134731</c:v>
                </c:pt>
                <c:pt idx="151">
                  <c:v>1.2703898431700826</c:v>
                </c:pt>
                <c:pt idx="152">
                  <c:v>1.1654713383629351</c:v>
                </c:pt>
                <c:pt idx="153">
                  <c:v>1.1219458144606518</c:v>
                </c:pt>
                <c:pt idx="154">
                  <c:v>0.85679908676193206</c:v>
                </c:pt>
                <c:pt idx="155">
                  <c:v>0.74294820972437359</c:v>
                </c:pt>
                <c:pt idx="156">
                  <c:v>0.64548647160838357</c:v>
                </c:pt>
                <c:pt idx="157">
                  <c:v>0.78546418536429707</c:v>
                </c:pt>
                <c:pt idx="158">
                  <c:v>0.92575416062638716</c:v>
                </c:pt>
                <c:pt idx="159">
                  <c:v>1.0710741800761505</c:v>
                </c:pt>
                <c:pt idx="160">
                  <c:v>1.2796259888469919</c:v>
                </c:pt>
                <c:pt idx="161">
                  <c:v>1.6582834010283127</c:v>
                </c:pt>
                <c:pt idx="162">
                  <c:v>2.1064806187655312</c:v>
                </c:pt>
                <c:pt idx="163">
                  <c:v>2.7149128555677549</c:v>
                </c:pt>
                <c:pt idx="164">
                  <c:v>3.5176512017092221</c:v>
                </c:pt>
                <c:pt idx="165">
                  <c:v>4.1916531729757622</c:v>
                </c:pt>
                <c:pt idx="166">
                  <c:v>4.6121610767567471</c:v>
                </c:pt>
                <c:pt idx="167">
                  <c:v>4.8945652862362552</c:v>
                </c:pt>
                <c:pt idx="168">
                  <c:v>4.9079718682797555</c:v>
                </c:pt>
                <c:pt idx="169">
                  <c:v>5.1901856024134503</c:v>
                </c:pt>
                <c:pt idx="170">
                  <c:v>5.007435394271643</c:v>
                </c:pt>
                <c:pt idx="171">
                  <c:v>5.0371238405252026</c:v>
                </c:pt>
                <c:pt idx="172">
                  <c:v>4.8370188297339398</c:v>
                </c:pt>
                <c:pt idx="173">
                  <c:v>4.2382936564204945</c:v>
                </c:pt>
                <c:pt idx="174">
                  <c:v>3.7732949378893608</c:v>
                </c:pt>
                <c:pt idx="175">
                  <c:v>3.2838530462512288</c:v>
                </c:pt>
                <c:pt idx="176">
                  <c:v>2.9880247406639855</c:v>
                </c:pt>
                <c:pt idx="177">
                  <c:v>2.3905233348724444</c:v>
                </c:pt>
                <c:pt idx="178">
                  <c:v>2.0721581456420486</c:v>
                </c:pt>
                <c:pt idx="179">
                  <c:v>1.9512184155301269</c:v>
                </c:pt>
                <c:pt idx="180">
                  <c:v>1.8308290746186424</c:v>
                </c:pt>
                <c:pt idx="181">
                  <c:v>1.6375225037298344</c:v>
                </c:pt>
                <c:pt idx="182">
                  <c:v>1.4240199363816664</c:v>
                </c:pt>
                <c:pt idx="183">
                  <c:v>1.2606488383093111</c:v>
                </c:pt>
                <c:pt idx="184">
                  <c:v>1.277582365017762</c:v>
                </c:pt>
                <c:pt idx="185">
                  <c:v>1.2746116582560778</c:v>
                </c:pt>
                <c:pt idx="186">
                  <c:v>1.2117619184559725</c:v>
                </c:pt>
                <c:pt idx="187">
                  <c:v>1.0863107949428619</c:v>
                </c:pt>
                <c:pt idx="188">
                  <c:v>1.1478797085590577</c:v>
                </c:pt>
                <c:pt idx="189">
                  <c:v>1.1760165429468894</c:v>
                </c:pt>
                <c:pt idx="190">
                  <c:v>1.229601354437881</c:v>
                </c:pt>
                <c:pt idx="191">
                  <c:v>1.2863366519267478</c:v>
                </c:pt>
                <c:pt idx="192">
                  <c:v>1.3375168438465519</c:v>
                </c:pt>
                <c:pt idx="193">
                  <c:v>1.336114357308489</c:v>
                </c:pt>
                <c:pt idx="194">
                  <c:v>1.2113461105793379</c:v>
                </c:pt>
                <c:pt idx="195">
                  <c:v>1.1320762245560625</c:v>
                </c:pt>
                <c:pt idx="196">
                  <c:v>1.0409750653117789</c:v>
                </c:pt>
                <c:pt idx="197">
                  <c:v>1.0683337219414564</c:v>
                </c:pt>
                <c:pt idx="198">
                  <c:v>1.0920776450459297</c:v>
                </c:pt>
                <c:pt idx="199">
                  <c:v>1.0543017611058487</c:v>
                </c:pt>
                <c:pt idx="200">
                  <c:v>1.0021279968432146</c:v>
                </c:pt>
                <c:pt idx="201">
                  <c:v>0.93409152981365395</c:v>
                </c:pt>
                <c:pt idx="202">
                  <c:v>0.97526042446537653</c:v>
                </c:pt>
                <c:pt idx="203">
                  <c:v>0.97345849058656442</c:v>
                </c:pt>
                <c:pt idx="204">
                  <c:v>1.1043215195140117</c:v>
                </c:pt>
                <c:pt idx="205">
                  <c:v>1.1705041501976787</c:v>
                </c:pt>
                <c:pt idx="206">
                  <c:v>1.1082248020980574</c:v>
                </c:pt>
                <c:pt idx="207">
                  <c:v>1.1099060679037229</c:v>
                </c:pt>
                <c:pt idx="208">
                  <c:v>1.0251661829217886</c:v>
                </c:pt>
                <c:pt idx="209">
                  <c:v>1.0235620750016041</c:v>
                </c:pt>
                <c:pt idx="210">
                  <c:v>1.0386849404824161</c:v>
                </c:pt>
                <c:pt idx="211">
                  <c:v>1.0920681738005587</c:v>
                </c:pt>
                <c:pt idx="212">
                  <c:v>1.0871408100254158</c:v>
                </c:pt>
                <c:pt idx="213">
                  <c:v>1.0179527830150621</c:v>
                </c:pt>
                <c:pt idx="214">
                  <c:v>1.01687459686052</c:v>
                </c:pt>
                <c:pt idx="215">
                  <c:v>1.0191653268567826</c:v>
                </c:pt>
                <c:pt idx="216">
                  <c:v>0.97040209469852712</c:v>
                </c:pt>
                <c:pt idx="217">
                  <c:v>0.98454633547053971</c:v>
                </c:pt>
                <c:pt idx="218">
                  <c:v>1.0096468496188045</c:v>
                </c:pt>
                <c:pt idx="219">
                  <c:v>1.0817725378469993</c:v>
                </c:pt>
                <c:pt idx="220">
                  <c:v>1.0589026072800047</c:v>
                </c:pt>
                <c:pt idx="221">
                  <c:v>1.0490288895223188</c:v>
                </c:pt>
                <c:pt idx="222">
                  <c:v>1.0853351965970308</c:v>
                </c:pt>
                <c:pt idx="223">
                  <c:v>1.1442704179405274</c:v>
                </c:pt>
                <c:pt idx="224">
                  <c:v>1.212898817932323</c:v>
                </c:pt>
                <c:pt idx="225">
                  <c:v>1.0766861326688342</c:v>
                </c:pt>
                <c:pt idx="226">
                  <c:v>1.0511825889094353</c:v>
                </c:pt>
                <c:pt idx="227">
                  <c:v>1.0137627597013492</c:v>
                </c:pt>
                <c:pt idx="228">
                  <c:v>1.0919486662818378</c:v>
                </c:pt>
                <c:pt idx="229">
                  <c:v>1.1143862706035277</c:v>
                </c:pt>
                <c:pt idx="230">
                  <c:v>1.1621569300028067</c:v>
                </c:pt>
                <c:pt idx="231">
                  <c:v>1.0608586374009044</c:v>
                </c:pt>
                <c:pt idx="232">
                  <c:v>0.95206272792196855</c:v>
                </c:pt>
                <c:pt idx="233">
                  <c:v>1.0097424775681132</c:v>
                </c:pt>
                <c:pt idx="234">
                  <c:v>0.96913432517046061</c:v>
                </c:pt>
                <c:pt idx="235">
                  <c:v>0.98722979421076196</c:v>
                </c:pt>
                <c:pt idx="236">
                  <c:v>1.0269273770043499</c:v>
                </c:pt>
                <c:pt idx="237">
                  <c:v>1.01763207852995</c:v>
                </c:pt>
                <c:pt idx="238">
                  <c:v>1.0724993168463393</c:v>
                </c:pt>
                <c:pt idx="239">
                  <c:v>1.0741490603742401</c:v>
                </c:pt>
                <c:pt idx="240">
                  <c:v>1.047253834555224</c:v>
                </c:pt>
                <c:pt idx="241">
                  <c:v>1.0578039862508963</c:v>
                </c:pt>
                <c:pt idx="242">
                  <c:v>1.1022056614042839</c:v>
                </c:pt>
                <c:pt idx="243">
                  <c:v>1.1085789205355425</c:v>
                </c:pt>
                <c:pt idx="244">
                  <c:v>1.0260901749250537</c:v>
                </c:pt>
                <c:pt idx="245">
                  <c:v>1.043688116215262</c:v>
                </c:pt>
                <c:pt idx="246">
                  <c:v>1.0279653367170076</c:v>
                </c:pt>
                <c:pt idx="247">
                  <c:v>1.1169391836846509</c:v>
                </c:pt>
                <c:pt idx="248">
                  <c:v>1.1697025423893845</c:v>
                </c:pt>
                <c:pt idx="249">
                  <c:v>1.1402176455629678</c:v>
                </c:pt>
                <c:pt idx="250">
                  <c:v>1.1232038119264598</c:v>
                </c:pt>
                <c:pt idx="251">
                  <c:v>1.1207385695118701</c:v>
                </c:pt>
                <c:pt idx="252">
                  <c:v>1.1880899572281711</c:v>
                </c:pt>
                <c:pt idx="253">
                  <c:v>1.146604685078592</c:v>
                </c:pt>
                <c:pt idx="254">
                  <c:v>1.2512433451393674</c:v>
                </c:pt>
                <c:pt idx="255">
                  <c:v>1.1315392539583695</c:v>
                </c:pt>
                <c:pt idx="256">
                  <c:v>1.124679381301682</c:v>
                </c:pt>
                <c:pt idx="257">
                  <c:v>1.1960283058430476</c:v>
                </c:pt>
                <c:pt idx="258">
                  <c:v>1.1604967502036798</c:v>
                </c:pt>
                <c:pt idx="259">
                  <c:v>1.1745452249691715</c:v>
                </c:pt>
                <c:pt idx="260">
                  <c:v>1.1953749534184106</c:v>
                </c:pt>
                <c:pt idx="261">
                  <c:v>1.2173808495315113</c:v>
                </c:pt>
                <c:pt idx="262">
                  <c:v>1.1200408350828996</c:v>
                </c:pt>
                <c:pt idx="263">
                  <c:v>1.0305203414432145</c:v>
                </c:pt>
                <c:pt idx="264">
                  <c:v>1.0154095824306371</c:v>
                </c:pt>
                <c:pt idx="265">
                  <c:v>0.9604577822154392</c:v>
                </c:pt>
                <c:pt idx="266">
                  <c:v>0.96315758081876723</c:v>
                </c:pt>
                <c:pt idx="267">
                  <c:v>1.0022308167600549</c:v>
                </c:pt>
                <c:pt idx="268">
                  <c:v>1.004535702244777</c:v>
                </c:pt>
                <c:pt idx="269">
                  <c:v>1.0492915790600263</c:v>
                </c:pt>
                <c:pt idx="270">
                  <c:v>1.0228851894744198</c:v>
                </c:pt>
                <c:pt idx="271">
                  <c:v>1.0961171899712274</c:v>
                </c:pt>
                <c:pt idx="272">
                  <c:v>1.1487080221170292</c:v>
                </c:pt>
                <c:pt idx="273">
                  <c:v>1.0491986799951691</c:v>
                </c:pt>
                <c:pt idx="274">
                  <c:v>1.0629128391403642</c:v>
                </c:pt>
                <c:pt idx="275">
                  <c:v>1.0784319108064764</c:v>
                </c:pt>
                <c:pt idx="276">
                  <c:v>1.1306256032341031</c:v>
                </c:pt>
                <c:pt idx="277">
                  <c:v>1.2378322639715205</c:v>
                </c:pt>
                <c:pt idx="278">
                  <c:v>1.0726125311854773</c:v>
                </c:pt>
                <c:pt idx="279">
                  <c:v>0.91468071641324122</c:v>
                </c:pt>
                <c:pt idx="280">
                  <c:v>0.94919623938627973</c:v>
                </c:pt>
                <c:pt idx="281">
                  <c:v>1.0042092346476257</c:v>
                </c:pt>
                <c:pt idx="282">
                  <c:v>1.0914677706165912</c:v>
                </c:pt>
                <c:pt idx="283">
                  <c:v>0.98703944242474784</c:v>
                </c:pt>
                <c:pt idx="284">
                  <c:v>0.96799100834492391</c:v>
                </c:pt>
                <c:pt idx="285">
                  <c:v>0.99004222280764431</c:v>
                </c:pt>
                <c:pt idx="286">
                  <c:v>0.97512428364103032</c:v>
                </c:pt>
                <c:pt idx="287">
                  <c:v>0.93285240742785391</c:v>
                </c:pt>
                <c:pt idx="288">
                  <c:v>0.97975217835499384</c:v>
                </c:pt>
                <c:pt idx="289">
                  <c:v>1.0092001868296343</c:v>
                </c:pt>
                <c:pt idx="290">
                  <c:v>1.0222712201518454</c:v>
                </c:pt>
                <c:pt idx="291">
                  <c:v>0.92588408784681364</c:v>
                </c:pt>
                <c:pt idx="292">
                  <c:v>0.87010814352687271</c:v>
                </c:pt>
                <c:pt idx="293">
                  <c:v>0.98378134989365407</c:v>
                </c:pt>
                <c:pt idx="294">
                  <c:v>0.95182975391568314</c:v>
                </c:pt>
                <c:pt idx="295">
                  <c:v>0.99428529440088809</c:v>
                </c:pt>
                <c:pt idx="296">
                  <c:v>0.97561353448051358</c:v>
                </c:pt>
                <c:pt idx="297">
                  <c:v>0.9010803336655181</c:v>
                </c:pt>
                <c:pt idx="298">
                  <c:v>0.92508525549815823</c:v>
                </c:pt>
                <c:pt idx="299">
                  <c:v>0.96197950683917399</c:v>
                </c:pt>
                <c:pt idx="300">
                  <c:v>0.93004892575588671</c:v>
                </c:pt>
                <c:pt idx="301">
                  <c:v>0.91183271013972778</c:v>
                </c:pt>
                <c:pt idx="302">
                  <c:v>0.9463383153961874</c:v>
                </c:pt>
                <c:pt idx="303">
                  <c:v>0.90759889257640702</c:v>
                </c:pt>
                <c:pt idx="304">
                  <c:v>0.77801059363483116</c:v>
                </c:pt>
                <c:pt idx="305">
                  <c:v>0.71224194117802364</c:v>
                </c:pt>
                <c:pt idx="306">
                  <c:v>0.9570272757627194</c:v>
                </c:pt>
                <c:pt idx="307">
                  <c:v>0.96601177281206041</c:v>
                </c:pt>
                <c:pt idx="308">
                  <c:v>0.95401592547159253</c:v>
                </c:pt>
                <c:pt idx="309">
                  <c:v>0.89720056677761562</c:v>
                </c:pt>
                <c:pt idx="310">
                  <c:v>0.8643104398572421</c:v>
                </c:pt>
                <c:pt idx="311">
                  <c:v>0.89615844239264653</c:v>
                </c:pt>
                <c:pt idx="312">
                  <c:v>0.87479459792624292</c:v>
                </c:pt>
                <c:pt idx="313">
                  <c:v>0.93113106671016987</c:v>
                </c:pt>
                <c:pt idx="314">
                  <c:v>0.95895145592698172</c:v>
                </c:pt>
                <c:pt idx="315">
                  <c:v>0.90347703605298912</c:v>
                </c:pt>
                <c:pt idx="316">
                  <c:v>0.99044862127911459</c:v>
                </c:pt>
                <c:pt idx="317">
                  <c:v>0.92930487015073693</c:v>
                </c:pt>
                <c:pt idx="318">
                  <c:v>0.97255105974173384</c:v>
                </c:pt>
                <c:pt idx="319">
                  <c:v>1.0898841445169518</c:v>
                </c:pt>
                <c:pt idx="320">
                  <c:v>0.96890329674439202</c:v>
                </c:pt>
                <c:pt idx="321">
                  <c:v>0.93333172349185112</c:v>
                </c:pt>
                <c:pt idx="322">
                  <c:v>0.8694866211792962</c:v>
                </c:pt>
                <c:pt idx="323">
                  <c:v>0.82905807842823143</c:v>
                </c:pt>
                <c:pt idx="324">
                  <c:v>0.9111983624921175</c:v>
                </c:pt>
                <c:pt idx="325">
                  <c:v>1.0367533137159444</c:v>
                </c:pt>
                <c:pt idx="326">
                  <c:v>0.90076801647526339</c:v>
                </c:pt>
                <c:pt idx="327">
                  <c:v>0.90617693574227631</c:v>
                </c:pt>
                <c:pt idx="328">
                  <c:v>0.88708379786956815</c:v>
                </c:pt>
                <c:pt idx="329">
                  <c:v>0.75531115350427602</c:v>
                </c:pt>
                <c:pt idx="330">
                  <c:v>0.7573595081094997</c:v>
                </c:pt>
                <c:pt idx="331">
                  <c:v>0.75707983129237055</c:v>
                </c:pt>
                <c:pt idx="332">
                  <c:v>0.74454053827588473</c:v>
                </c:pt>
                <c:pt idx="333">
                  <c:v>0.74624962898028313</c:v>
                </c:pt>
                <c:pt idx="334">
                  <c:v>0.81612206395609133</c:v>
                </c:pt>
                <c:pt idx="335">
                  <c:v>0.77986393323509928</c:v>
                </c:pt>
                <c:pt idx="336">
                  <c:v>0.67283197272095563</c:v>
                </c:pt>
                <c:pt idx="337">
                  <c:v>0.64921725269160147</c:v>
                </c:pt>
                <c:pt idx="338">
                  <c:v>0.61898002212428471</c:v>
                </c:pt>
                <c:pt idx="339">
                  <c:v>0.68080045010505619</c:v>
                </c:pt>
                <c:pt idx="340">
                  <c:v>0.68206384460855918</c:v>
                </c:pt>
                <c:pt idx="341">
                  <c:v>0.69950458223406342</c:v>
                </c:pt>
                <c:pt idx="342">
                  <c:v>0.68513610759204768</c:v>
                </c:pt>
                <c:pt idx="343">
                  <c:v>0.65392560880331585</c:v>
                </c:pt>
                <c:pt idx="344">
                  <c:v>0.57948047982288342</c:v>
                </c:pt>
                <c:pt idx="345">
                  <c:v>0.67384542881045328</c:v>
                </c:pt>
                <c:pt idx="346">
                  <c:v>0.69404703126038281</c:v>
                </c:pt>
                <c:pt idx="347">
                  <c:v>0.65155219753490323</c:v>
                </c:pt>
                <c:pt idx="348">
                  <c:v>0.6551242614734355</c:v>
                </c:pt>
                <c:pt idx="349">
                  <c:v>0.68354516781083918</c:v>
                </c:pt>
                <c:pt idx="350">
                  <c:v>0.69443872103511883</c:v>
                </c:pt>
                <c:pt idx="351">
                  <c:v>0.60594587140454026</c:v>
                </c:pt>
                <c:pt idx="352">
                  <c:v>0.6276346638773046</c:v>
                </c:pt>
                <c:pt idx="353">
                  <c:v>0.58785713285333863</c:v>
                </c:pt>
                <c:pt idx="354">
                  <c:v>0.65642369668533262</c:v>
                </c:pt>
                <c:pt idx="355">
                  <c:v>0.62725831861286041</c:v>
                </c:pt>
                <c:pt idx="356">
                  <c:v>0.60468319406705484</c:v>
                </c:pt>
                <c:pt idx="357">
                  <c:v>0.58107750206582343</c:v>
                </c:pt>
                <c:pt idx="358">
                  <c:v>0.57685259092240271</c:v>
                </c:pt>
                <c:pt idx="359">
                  <c:v>0.55153719390323908</c:v>
                </c:pt>
                <c:pt idx="360">
                  <c:v>0.53480572887673339</c:v>
                </c:pt>
                <c:pt idx="361">
                  <c:v>0.57523419209511006</c:v>
                </c:pt>
                <c:pt idx="362">
                  <c:v>0.57381996240875166</c:v>
                </c:pt>
                <c:pt idx="363">
                  <c:v>0.56798145923793131</c:v>
                </c:pt>
                <c:pt idx="364">
                  <c:v>0.53937712832900542</c:v>
                </c:pt>
                <c:pt idx="365">
                  <c:v>0.55330329282504953</c:v>
                </c:pt>
                <c:pt idx="366">
                  <c:v>0.55140413453229287</c:v>
                </c:pt>
                <c:pt idx="367">
                  <c:v>0.53740320758586213</c:v>
                </c:pt>
                <c:pt idx="368">
                  <c:v>0.55872053294936908</c:v>
                </c:pt>
                <c:pt idx="369">
                  <c:v>0.55882556343934897</c:v>
                </c:pt>
                <c:pt idx="370">
                  <c:v>0.55750136848335552</c:v>
                </c:pt>
                <c:pt idx="371">
                  <c:v>0.55413429064228081</c:v>
                </c:pt>
                <c:pt idx="372">
                  <c:v>0.53470555581663759</c:v>
                </c:pt>
                <c:pt idx="373">
                  <c:v>0.46974526976322689</c:v>
                </c:pt>
                <c:pt idx="374">
                  <c:v>0.49968400197195861</c:v>
                </c:pt>
                <c:pt idx="375">
                  <c:v>0.54820762651037569</c:v>
                </c:pt>
                <c:pt idx="376">
                  <c:v>0.56166778421742547</c:v>
                </c:pt>
                <c:pt idx="377">
                  <c:v>0.52707874728527149</c:v>
                </c:pt>
                <c:pt idx="378">
                  <c:v>0.50128751856185028</c:v>
                </c:pt>
                <c:pt idx="379">
                  <c:v>0.49358122233999235</c:v>
                </c:pt>
                <c:pt idx="380">
                  <c:v>0.47351823757107919</c:v>
                </c:pt>
                <c:pt idx="381">
                  <c:v>0.46841173972387234</c:v>
                </c:pt>
                <c:pt idx="382">
                  <c:v>0.46268803390661944</c:v>
                </c:pt>
                <c:pt idx="383">
                  <c:v>0.50176864914054364</c:v>
                </c:pt>
                <c:pt idx="384">
                  <c:v>0.54154907890889414</c:v>
                </c:pt>
                <c:pt idx="385">
                  <c:v>0.51044824035097969</c:v>
                </c:pt>
                <c:pt idx="386">
                  <c:v>0.45952576201919304</c:v>
                </c:pt>
                <c:pt idx="387">
                  <c:v>0.46466554412510841</c:v>
                </c:pt>
                <c:pt idx="388">
                  <c:v>0.50828755787882196</c:v>
                </c:pt>
                <c:pt idx="389">
                  <c:v>0.53908506875038964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4D-A444-88BB-1DA4AAE8A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alpha val="0"/>
                  </a:scheme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D-074A-AED6-CEB1F6EB95EF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D-074A-AED6-CEB1F6EB95EF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D-074A-AED6-CEB1F6E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C5-134F-9FC0-D3752CCE3E0B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C5-134F-9FC0-D3752CCE3E0B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C5-134F-9FC0-D3752CCE3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B-9346-9272-5E21F183AC4F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B-9346-9272-5E21F183AC4F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pooled!$CI$4:$CI$23</c:f>
              <c:numCache>
                <c:formatCode>General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2B-9346-9272-5E21F183A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pooled!$BQ$3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pooled!$BU$4:$BU$133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pooled!$BQ$4:$BQ$133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0D-2C4A-B4C9-73826AF0EC60}"/>
            </c:ext>
          </c:extLst>
        </c:ser>
        <c:ser>
          <c:idx val="1"/>
          <c:order val="1"/>
          <c:tx>
            <c:strRef>
              <c:f>pooled!$BR$3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pooled!$BV$4:$BV$133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pooled!$BR$4:$BR$133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0D-2C4A-B4C9-73826AF0EC60}"/>
            </c:ext>
          </c:extLst>
        </c:ser>
        <c:ser>
          <c:idx val="2"/>
          <c:order val="2"/>
          <c:tx>
            <c:strRef>
              <c:f>pooled!$BS$3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pooled!$BW$4:$BW$133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pooled!$BS$4:$BS$133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0D-2C4A-B4C9-73826AF0E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pooled!$BY$3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pooled!$CC$4:$CC$133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pooled!$BY$4:$BY$133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7-FE49-A4B8-B42E80E5EFF9}"/>
            </c:ext>
          </c:extLst>
        </c:ser>
        <c:ser>
          <c:idx val="1"/>
          <c:order val="1"/>
          <c:tx>
            <c:strRef>
              <c:f>pooled!$BZ$3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pooled!$CD$4:$CD$133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pooled!$BZ$4:$BZ$133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7-FE49-A4B8-B42E80E5EFF9}"/>
            </c:ext>
          </c:extLst>
        </c:ser>
        <c:ser>
          <c:idx val="2"/>
          <c:order val="2"/>
          <c:tx>
            <c:strRef>
              <c:f>pooled!$CA$3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pooled!$CE$4:$CE$133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pooled!$CA$4:$CA$133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7-FE49-A4B8-B42E80E5E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pooled!$CG$3</c:f>
              <c:strCache>
                <c:ptCount val="1"/>
                <c:pt idx="0">
                  <c:v>sugar only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pooled!$CK$4:$CK$133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pooled!$CG$4:$CG$133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C-3648-B75E-93485E3E3364}"/>
            </c:ext>
          </c:extLst>
        </c:ser>
        <c:ser>
          <c:idx val="1"/>
          <c:order val="1"/>
          <c:tx>
            <c:strRef>
              <c:f>pooled!$CH$3</c:f>
              <c:strCache>
                <c:ptCount val="1"/>
                <c:pt idx="0">
                  <c:v>bitter only</c:v>
                </c:pt>
              </c:strCache>
            </c:strRef>
          </c:tx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pooled!$CL$4:$CL$133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pooled!$CH$4:$CH$133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C-3648-B75E-93485E3E3364}"/>
            </c:ext>
          </c:extLst>
        </c:ser>
        <c:ser>
          <c:idx val="2"/>
          <c:order val="2"/>
          <c:tx>
            <c:strRef>
              <c:f>pooled!$CI$3</c:f>
              <c:strCache>
                <c:ptCount val="1"/>
                <c:pt idx="0">
                  <c:v>sugar+bitter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plus>
            <c:minus>
              <c:numRef>
                <c:f>pooled!$CM$4:$CM$133</c:f>
                <c:numCache>
                  <c:formatCode>General</c:formatCode>
                  <c:ptCount val="130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  <c:pt idx="7">
                    <c:v>0</c:v>
                  </c:pt>
                  <c:pt idx="8">
                    <c:v>0</c:v>
                  </c:pt>
                  <c:pt idx="9">
                    <c:v>0</c:v>
                  </c:pt>
                  <c:pt idx="10">
                    <c:v>0</c:v>
                  </c:pt>
                  <c:pt idx="11">
                    <c:v>0</c:v>
                  </c:pt>
                  <c:pt idx="12">
                    <c:v>0</c:v>
                  </c:pt>
                  <c:pt idx="13">
                    <c:v>0</c:v>
                  </c:pt>
                  <c:pt idx="14">
                    <c:v>0</c:v>
                  </c:pt>
                  <c:pt idx="15">
                    <c:v>0</c:v>
                  </c:pt>
                  <c:pt idx="16">
                    <c:v>0</c:v>
                  </c:pt>
                  <c:pt idx="17">
                    <c:v>0</c:v>
                  </c:pt>
                  <c:pt idx="18">
                    <c:v>0</c:v>
                  </c:pt>
                  <c:pt idx="19">
                    <c:v>0</c:v>
                  </c:pt>
                  <c:pt idx="20">
                    <c:v>0</c:v>
                  </c:pt>
                  <c:pt idx="21">
                    <c:v>0</c:v>
                  </c:pt>
                  <c:pt idx="22">
                    <c:v>0</c:v>
                  </c:pt>
                  <c:pt idx="23">
                    <c:v>0</c:v>
                  </c:pt>
                  <c:pt idx="24">
                    <c:v>0</c:v>
                  </c:pt>
                  <c:pt idx="25">
                    <c:v>0</c:v>
                  </c:pt>
                  <c:pt idx="26">
                    <c:v>0</c:v>
                  </c:pt>
                  <c:pt idx="27">
                    <c:v>0</c:v>
                  </c:pt>
                  <c:pt idx="28">
                    <c:v>0</c:v>
                  </c:pt>
                  <c:pt idx="29">
                    <c:v>0</c:v>
                  </c:pt>
                  <c:pt idx="30">
                    <c:v>0</c:v>
                  </c:pt>
                  <c:pt idx="31">
                    <c:v>0</c:v>
                  </c:pt>
                  <c:pt idx="32">
                    <c:v>0</c:v>
                  </c:pt>
                  <c:pt idx="33">
                    <c:v>0</c:v>
                  </c:pt>
                  <c:pt idx="34">
                    <c:v>0</c:v>
                  </c:pt>
                  <c:pt idx="35">
                    <c:v>0</c:v>
                  </c:pt>
                  <c:pt idx="36">
                    <c:v>0</c:v>
                  </c:pt>
                  <c:pt idx="37">
                    <c:v>0</c:v>
                  </c:pt>
                  <c:pt idx="38">
                    <c:v>0</c:v>
                  </c:pt>
                  <c:pt idx="39">
                    <c:v>0</c:v>
                  </c:pt>
                  <c:pt idx="40">
                    <c:v>0</c:v>
                  </c:pt>
                  <c:pt idx="41">
                    <c:v>0</c:v>
                  </c:pt>
                  <c:pt idx="42">
                    <c:v>0</c:v>
                  </c:pt>
                  <c:pt idx="43">
                    <c:v>0</c:v>
                  </c:pt>
                  <c:pt idx="44">
                    <c:v>0</c:v>
                  </c:pt>
                  <c:pt idx="45">
                    <c:v>0</c:v>
                  </c:pt>
                  <c:pt idx="46">
                    <c:v>0</c:v>
                  </c:pt>
                  <c:pt idx="47">
                    <c:v>0</c:v>
                  </c:pt>
                  <c:pt idx="48">
                    <c:v>0</c:v>
                  </c:pt>
                  <c:pt idx="49">
                    <c:v>0</c:v>
                  </c:pt>
                  <c:pt idx="50">
                    <c:v>0</c:v>
                  </c:pt>
                  <c:pt idx="51">
                    <c:v>0</c:v>
                  </c:pt>
                  <c:pt idx="52">
                    <c:v>0</c:v>
                  </c:pt>
                  <c:pt idx="53">
                    <c:v>0</c:v>
                  </c:pt>
                  <c:pt idx="54">
                    <c:v>0</c:v>
                  </c:pt>
                  <c:pt idx="55">
                    <c:v>0</c:v>
                  </c:pt>
                  <c:pt idx="56">
                    <c:v>0</c:v>
                  </c:pt>
                  <c:pt idx="57">
                    <c:v>0</c:v>
                  </c:pt>
                  <c:pt idx="58">
                    <c:v>0</c:v>
                  </c:pt>
                  <c:pt idx="59">
                    <c:v>0</c:v>
                  </c:pt>
                  <c:pt idx="60">
                    <c:v>0</c:v>
                  </c:pt>
                  <c:pt idx="61">
                    <c:v>0</c:v>
                  </c:pt>
                  <c:pt idx="62">
                    <c:v>0</c:v>
                  </c:pt>
                  <c:pt idx="63">
                    <c:v>0</c:v>
                  </c:pt>
                  <c:pt idx="64">
                    <c:v>0</c:v>
                  </c:pt>
                  <c:pt idx="65">
                    <c:v>0</c:v>
                  </c:pt>
                  <c:pt idx="66">
                    <c:v>0</c:v>
                  </c:pt>
                  <c:pt idx="67">
                    <c:v>0</c:v>
                  </c:pt>
                  <c:pt idx="68">
                    <c:v>0</c:v>
                  </c:pt>
                  <c:pt idx="69">
                    <c:v>0</c:v>
                  </c:pt>
                  <c:pt idx="70">
                    <c:v>0</c:v>
                  </c:pt>
                  <c:pt idx="71">
                    <c:v>0</c:v>
                  </c:pt>
                  <c:pt idx="72">
                    <c:v>0</c:v>
                  </c:pt>
                  <c:pt idx="73">
                    <c:v>0</c:v>
                  </c:pt>
                  <c:pt idx="74">
                    <c:v>0</c:v>
                  </c:pt>
                  <c:pt idx="75">
                    <c:v>0</c:v>
                  </c:pt>
                  <c:pt idx="76">
                    <c:v>0</c:v>
                  </c:pt>
                  <c:pt idx="77">
                    <c:v>0</c:v>
                  </c:pt>
                  <c:pt idx="78">
                    <c:v>0</c:v>
                  </c:pt>
                  <c:pt idx="79">
                    <c:v>0</c:v>
                  </c:pt>
                  <c:pt idx="80">
                    <c:v>0</c:v>
                  </c:pt>
                  <c:pt idx="81">
                    <c:v>0</c:v>
                  </c:pt>
                  <c:pt idx="82">
                    <c:v>0</c:v>
                  </c:pt>
                  <c:pt idx="83">
                    <c:v>0</c:v>
                  </c:pt>
                  <c:pt idx="84">
                    <c:v>0</c:v>
                  </c:pt>
                  <c:pt idx="85">
                    <c:v>0</c:v>
                  </c:pt>
                  <c:pt idx="86">
                    <c:v>0</c:v>
                  </c:pt>
                  <c:pt idx="87">
                    <c:v>0</c:v>
                  </c:pt>
                  <c:pt idx="88">
                    <c:v>0</c:v>
                  </c:pt>
                  <c:pt idx="89">
                    <c:v>0</c:v>
                  </c:pt>
                  <c:pt idx="90">
                    <c:v>0</c:v>
                  </c:pt>
                  <c:pt idx="91">
                    <c:v>0</c:v>
                  </c:pt>
                  <c:pt idx="92">
                    <c:v>0</c:v>
                  </c:pt>
                  <c:pt idx="93">
                    <c:v>0</c:v>
                  </c:pt>
                  <c:pt idx="94">
                    <c:v>0</c:v>
                  </c:pt>
                  <c:pt idx="95">
                    <c:v>0</c:v>
                  </c:pt>
                  <c:pt idx="96">
                    <c:v>0</c:v>
                  </c:pt>
                  <c:pt idx="97">
                    <c:v>0</c:v>
                  </c:pt>
                  <c:pt idx="98">
                    <c:v>0</c:v>
                  </c:pt>
                  <c:pt idx="99">
                    <c:v>0</c:v>
                  </c:pt>
                  <c:pt idx="100">
                    <c:v>0</c:v>
                  </c:pt>
                  <c:pt idx="101">
                    <c:v>0</c:v>
                  </c:pt>
                  <c:pt idx="102">
                    <c:v>0</c:v>
                  </c:pt>
                  <c:pt idx="103">
                    <c:v>0</c:v>
                  </c:pt>
                  <c:pt idx="104">
                    <c:v>0</c:v>
                  </c:pt>
                  <c:pt idx="105">
                    <c:v>0</c:v>
                  </c:pt>
                  <c:pt idx="106">
                    <c:v>0</c:v>
                  </c:pt>
                  <c:pt idx="107">
                    <c:v>0</c:v>
                  </c:pt>
                  <c:pt idx="108">
                    <c:v>0</c:v>
                  </c:pt>
                  <c:pt idx="109">
                    <c:v>0</c:v>
                  </c:pt>
                  <c:pt idx="110">
                    <c:v>0</c:v>
                  </c:pt>
                  <c:pt idx="111">
                    <c:v>0</c:v>
                  </c:pt>
                  <c:pt idx="112">
                    <c:v>0</c:v>
                  </c:pt>
                  <c:pt idx="113">
                    <c:v>0</c:v>
                  </c:pt>
                  <c:pt idx="114">
                    <c:v>0</c:v>
                  </c:pt>
                  <c:pt idx="115">
                    <c:v>0</c:v>
                  </c:pt>
                  <c:pt idx="116">
                    <c:v>0</c:v>
                  </c:pt>
                  <c:pt idx="117">
                    <c:v>0</c:v>
                  </c:pt>
                  <c:pt idx="118">
                    <c:v>0</c:v>
                  </c:pt>
                  <c:pt idx="119">
                    <c:v>0</c:v>
                  </c:pt>
                  <c:pt idx="120">
                    <c:v>0</c:v>
                  </c:pt>
                  <c:pt idx="121">
                    <c:v>0</c:v>
                  </c:pt>
                  <c:pt idx="122">
                    <c:v>0</c:v>
                  </c:pt>
                  <c:pt idx="123">
                    <c:v>0</c:v>
                  </c:pt>
                  <c:pt idx="124">
                    <c:v>0</c:v>
                  </c:pt>
                  <c:pt idx="125">
                    <c:v>0</c:v>
                  </c:pt>
                  <c:pt idx="126">
                    <c:v>0</c:v>
                  </c:pt>
                  <c:pt idx="127">
                    <c:v>0</c:v>
                  </c:pt>
                  <c:pt idx="128">
                    <c:v>0</c:v>
                  </c:pt>
                  <c:pt idx="129">
                    <c:v>0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pooled!$CI$4:$CI$133</c:f>
              <c:numCache>
                <c:formatCode>General</c:formatCode>
                <c:ptCount val="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C-3648-B75E-93485E3E3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pooled!$T$139:$T$243</c:f>
                <c:numCache>
                  <c:formatCode>General</c:formatCode>
                  <c:ptCount val="105"/>
                  <c:pt idx="0">
                    <c:v>0.86673841785849737</c:v>
                  </c:pt>
                  <c:pt idx="1">
                    <c:v>0.90982025112483556</c:v>
                  </c:pt>
                  <c:pt idx="2">
                    <c:v>0.94755885289523478</c:v>
                  </c:pt>
                  <c:pt idx="3">
                    <c:v>0.9890122715722458</c:v>
                  </c:pt>
                  <c:pt idx="4">
                    <c:v>0.88621084493534674</c:v>
                  </c:pt>
                  <c:pt idx="5">
                    <c:v>1.0703288024897446</c:v>
                  </c:pt>
                  <c:pt idx="6">
                    <c:v>1.068087695857175</c:v>
                  </c:pt>
                  <c:pt idx="7">
                    <c:v>1.1000058283514418</c:v>
                  </c:pt>
                  <c:pt idx="8">
                    <c:v>1.0422458047036141</c:v>
                  </c:pt>
                  <c:pt idx="9">
                    <c:v>0.98019798172671857</c:v>
                  </c:pt>
                  <c:pt idx="10">
                    <c:v>1.0654098853442662</c:v>
                  </c:pt>
                  <c:pt idx="11">
                    <c:v>1.0841748780894711</c:v>
                  </c:pt>
                  <c:pt idx="12">
                    <c:v>1.0473121273695118</c:v>
                  </c:pt>
                  <c:pt idx="13">
                    <c:v>0.91294173378386012</c:v>
                  </c:pt>
                  <c:pt idx="14">
                    <c:v>0.77939473253274838</c:v>
                  </c:pt>
                  <c:pt idx="15">
                    <c:v>0.84900778482904848</c:v>
                  </c:pt>
                  <c:pt idx="16">
                    <c:v>0.76769152280543063</c:v>
                  </c:pt>
                  <c:pt idx="17">
                    <c:v>0.77757384253901451</c:v>
                  </c:pt>
                  <c:pt idx="18">
                    <c:v>0.48840922088707928</c:v>
                  </c:pt>
                  <c:pt idx="19">
                    <c:v>7.590755703701757E-2</c:v>
                  </c:pt>
                  <c:pt idx="20">
                    <c:v>0.10597844284363288</c:v>
                  </c:pt>
                  <c:pt idx="21">
                    <c:v>7.1069383401085845E-2</c:v>
                  </c:pt>
                  <c:pt idx="22">
                    <c:v>5.7954000326464736E-2</c:v>
                  </c:pt>
                  <c:pt idx="23">
                    <c:v>5.2510856861678286E-2</c:v>
                  </c:pt>
                  <c:pt idx="24">
                    <c:v>4.6511375732078308E-2</c:v>
                  </c:pt>
                  <c:pt idx="25">
                    <c:v>3.7549824834215512E-2</c:v>
                  </c:pt>
                  <c:pt idx="26">
                    <c:v>4.4322400451234333E-2</c:v>
                  </c:pt>
                  <c:pt idx="27">
                    <c:v>5.7410739486843193E-2</c:v>
                  </c:pt>
                  <c:pt idx="28">
                    <c:v>5.7549939588769729E-2</c:v>
                  </c:pt>
                  <c:pt idx="29">
                    <c:v>3.6146401464122818E-2</c:v>
                  </c:pt>
                  <c:pt idx="30">
                    <c:v>5.2507813687093369E-2</c:v>
                  </c:pt>
                  <c:pt idx="31">
                    <c:v>7.0019121398601128E-2</c:v>
                  </c:pt>
                  <c:pt idx="32">
                    <c:v>6.7194823450175648E-2</c:v>
                  </c:pt>
                  <c:pt idx="33">
                    <c:v>7.2555184747233159E-2</c:v>
                  </c:pt>
                  <c:pt idx="34">
                    <c:v>8.9449820134390193E-2</c:v>
                  </c:pt>
                  <c:pt idx="35">
                    <c:v>6.0966152428340754E-2</c:v>
                  </c:pt>
                  <c:pt idx="36">
                    <c:v>8.9143965143919521E-2</c:v>
                  </c:pt>
                  <c:pt idx="37">
                    <c:v>6.5424179429086474E-2</c:v>
                  </c:pt>
                  <c:pt idx="38">
                    <c:v>4.0822443839216994E-2</c:v>
                  </c:pt>
                  <c:pt idx="39">
                    <c:v>7.0066440743534408E-2</c:v>
                  </c:pt>
                  <c:pt idx="40">
                    <c:v>6.4279536977363438E-2</c:v>
                  </c:pt>
                  <c:pt idx="41">
                    <c:v>4.1614012333514222E-2</c:v>
                  </c:pt>
                  <c:pt idx="42">
                    <c:v>3.3307281631741764E-2</c:v>
                  </c:pt>
                  <c:pt idx="43">
                    <c:v>5.059304241050281E-2</c:v>
                  </c:pt>
                  <c:pt idx="44">
                    <c:v>6.2742736730121693E-2</c:v>
                  </c:pt>
                  <c:pt idx="45">
                    <c:v>5.2030427973123496E-2</c:v>
                  </c:pt>
                  <c:pt idx="46">
                    <c:v>5.9904164068735166E-2</c:v>
                  </c:pt>
                  <c:pt idx="47">
                    <c:v>5.5538033004705757E-2</c:v>
                  </c:pt>
                  <c:pt idx="48">
                    <c:v>7.8899577171718055E-2</c:v>
                  </c:pt>
                  <c:pt idx="49">
                    <c:v>5.8605016907023758E-2</c:v>
                  </c:pt>
                  <c:pt idx="50">
                    <c:v>5.9985554401773902E-2</c:v>
                  </c:pt>
                  <c:pt idx="51">
                    <c:v>7.8022012755440115E-2</c:v>
                  </c:pt>
                  <c:pt idx="52">
                    <c:v>6.9719109360475817E-2</c:v>
                  </c:pt>
                  <c:pt idx="53">
                    <c:v>5.3733865061639075E-2</c:v>
                  </c:pt>
                  <c:pt idx="54">
                    <c:v>9.274137718922873E-2</c:v>
                  </c:pt>
                  <c:pt idx="55">
                    <c:v>8.260501041071977E-2</c:v>
                  </c:pt>
                  <c:pt idx="56">
                    <c:v>8.3034341995875227E-2</c:v>
                  </c:pt>
                  <c:pt idx="57">
                    <c:v>5.9826383813910852E-2</c:v>
                  </c:pt>
                  <c:pt idx="58">
                    <c:v>5.1488825453084024E-2</c:v>
                  </c:pt>
                  <c:pt idx="59">
                    <c:v>8.0067777846789034E-2</c:v>
                  </c:pt>
                  <c:pt idx="60">
                    <c:v>8.3108265119753041E-2</c:v>
                  </c:pt>
                  <c:pt idx="61">
                    <c:v>7.7169385017415187E-2</c:v>
                  </c:pt>
                  <c:pt idx="62">
                    <c:v>7.9847855111215574E-2</c:v>
                  </c:pt>
                  <c:pt idx="63">
                    <c:v>8.2724862830867593E-2</c:v>
                  </c:pt>
                  <c:pt idx="64">
                    <c:v>9.215285584478923E-2</c:v>
                  </c:pt>
                  <c:pt idx="65">
                    <c:v>8.9527643534722923E-2</c:v>
                  </c:pt>
                  <c:pt idx="66">
                    <c:v>0.1006382214892623</c:v>
                  </c:pt>
                  <c:pt idx="67">
                    <c:v>0.10638499210596816</c:v>
                  </c:pt>
                  <c:pt idx="68">
                    <c:v>0.12637119487711621</c:v>
                  </c:pt>
                  <c:pt idx="69">
                    <c:v>9.5163707737174003E-2</c:v>
                  </c:pt>
                  <c:pt idx="70">
                    <c:v>0.10506101521301477</c:v>
                  </c:pt>
                  <c:pt idx="71">
                    <c:v>0.11087772617643432</c:v>
                  </c:pt>
                  <c:pt idx="72">
                    <c:v>9.8197845054862537E-2</c:v>
                  </c:pt>
                  <c:pt idx="73">
                    <c:v>0.10739326906756588</c:v>
                  </c:pt>
                  <c:pt idx="74">
                    <c:v>0.13327876505481159</c:v>
                  </c:pt>
                  <c:pt idx="75">
                    <c:v>0.14841920822651716</c:v>
                  </c:pt>
                  <c:pt idx="76">
                    <c:v>0.108981853024279</c:v>
                  </c:pt>
                  <c:pt idx="77">
                    <c:v>0.12561148900408237</c:v>
                  </c:pt>
                  <c:pt idx="78">
                    <c:v>0.11875946272798424</c:v>
                  </c:pt>
                  <c:pt idx="79">
                    <c:v>8.4636648071286805E-2</c:v>
                  </c:pt>
                  <c:pt idx="80">
                    <c:v>0.10772509209483917</c:v>
                  </c:pt>
                  <c:pt idx="81">
                    <c:v>9.9838812551046013E-2</c:v>
                  </c:pt>
                  <c:pt idx="82">
                    <c:v>0.10085602808498584</c:v>
                  </c:pt>
                  <c:pt idx="83">
                    <c:v>0.12614917654148775</c:v>
                  </c:pt>
                  <c:pt idx="84">
                    <c:v>0.1943960666274826</c:v>
                  </c:pt>
                  <c:pt idx="85">
                    <c:v>0.18440616820758499</c:v>
                  </c:pt>
                  <c:pt idx="86">
                    <c:v>0.11979385063398602</c:v>
                  </c:pt>
                  <c:pt idx="87">
                    <c:v>9.7229333962100789E-2</c:v>
                  </c:pt>
                  <c:pt idx="88">
                    <c:v>0.1204368769777676</c:v>
                  </c:pt>
                  <c:pt idx="89">
                    <c:v>9.71059335805671E-2</c:v>
                  </c:pt>
                  <c:pt idx="90">
                    <c:v>7.1585538713463945E-2</c:v>
                  </c:pt>
                  <c:pt idx="91">
                    <c:v>8.7074631397085878E-2</c:v>
                  </c:pt>
                  <c:pt idx="92">
                    <c:v>0.11139780670016468</c:v>
                  </c:pt>
                  <c:pt idx="93">
                    <c:v>0.1205941289124451</c:v>
                  </c:pt>
                  <c:pt idx="94">
                    <c:v>0.14291899520454154</c:v>
                  </c:pt>
                  <c:pt idx="95">
                    <c:v>0.11161970832427445</c:v>
                  </c:pt>
                  <c:pt idx="96">
                    <c:v>0.10567502810200267</c:v>
                  </c:pt>
                  <c:pt idx="97">
                    <c:v>0.12120503849100596</c:v>
                  </c:pt>
                  <c:pt idx="98">
                    <c:v>9.8495444418120193E-2</c:v>
                  </c:pt>
                  <c:pt idx="99">
                    <c:v>0.26335931782615452</c:v>
                  </c:pt>
                  <c:pt idx="100">
                    <c:v>0.25227297007290911</c:v>
                  </c:pt>
                  <c:pt idx="101">
                    <c:v>0.16274500319077734</c:v>
                  </c:pt>
                  <c:pt idx="102">
                    <c:v>0.11971044738475006</c:v>
                  </c:pt>
                  <c:pt idx="103">
                    <c:v>8.1590412965057077E-2</c:v>
                  </c:pt>
                  <c:pt idx="104">
                    <c:v>0.16300351583512104</c:v>
                  </c:pt>
                </c:numCache>
              </c:numRef>
            </c:plus>
            <c:minus>
              <c:numRef>
                <c:f>pooled!$T$139:$T$243</c:f>
                <c:numCache>
                  <c:formatCode>General</c:formatCode>
                  <c:ptCount val="105"/>
                  <c:pt idx="0">
                    <c:v>0.86673841785849737</c:v>
                  </c:pt>
                  <c:pt idx="1">
                    <c:v>0.90982025112483556</c:v>
                  </c:pt>
                  <c:pt idx="2">
                    <c:v>0.94755885289523478</c:v>
                  </c:pt>
                  <c:pt idx="3">
                    <c:v>0.9890122715722458</c:v>
                  </c:pt>
                  <c:pt idx="4">
                    <c:v>0.88621084493534674</c:v>
                  </c:pt>
                  <c:pt idx="5">
                    <c:v>1.0703288024897446</c:v>
                  </c:pt>
                  <c:pt idx="6">
                    <c:v>1.068087695857175</c:v>
                  </c:pt>
                  <c:pt idx="7">
                    <c:v>1.1000058283514418</c:v>
                  </c:pt>
                  <c:pt idx="8">
                    <c:v>1.0422458047036141</c:v>
                  </c:pt>
                  <c:pt idx="9">
                    <c:v>0.98019798172671857</c:v>
                  </c:pt>
                  <c:pt idx="10">
                    <c:v>1.0654098853442662</c:v>
                  </c:pt>
                  <c:pt idx="11">
                    <c:v>1.0841748780894711</c:v>
                  </c:pt>
                  <c:pt idx="12">
                    <c:v>1.0473121273695118</c:v>
                  </c:pt>
                  <c:pt idx="13">
                    <c:v>0.91294173378386012</c:v>
                  </c:pt>
                  <c:pt idx="14">
                    <c:v>0.77939473253274838</c:v>
                  </c:pt>
                  <c:pt idx="15">
                    <c:v>0.84900778482904848</c:v>
                  </c:pt>
                  <c:pt idx="16">
                    <c:v>0.76769152280543063</c:v>
                  </c:pt>
                  <c:pt idx="17">
                    <c:v>0.77757384253901451</c:v>
                  </c:pt>
                  <c:pt idx="18">
                    <c:v>0.48840922088707928</c:v>
                  </c:pt>
                  <c:pt idx="19">
                    <c:v>7.590755703701757E-2</c:v>
                  </c:pt>
                  <c:pt idx="20">
                    <c:v>0.10597844284363288</c:v>
                  </c:pt>
                  <c:pt idx="21">
                    <c:v>7.1069383401085845E-2</c:v>
                  </c:pt>
                  <c:pt idx="22">
                    <c:v>5.7954000326464736E-2</c:v>
                  </c:pt>
                  <c:pt idx="23">
                    <c:v>5.2510856861678286E-2</c:v>
                  </c:pt>
                  <c:pt idx="24">
                    <c:v>4.6511375732078308E-2</c:v>
                  </c:pt>
                  <c:pt idx="25">
                    <c:v>3.7549824834215512E-2</c:v>
                  </c:pt>
                  <c:pt idx="26">
                    <c:v>4.4322400451234333E-2</c:v>
                  </c:pt>
                  <c:pt idx="27">
                    <c:v>5.7410739486843193E-2</c:v>
                  </c:pt>
                  <c:pt idx="28">
                    <c:v>5.7549939588769729E-2</c:v>
                  </c:pt>
                  <c:pt idx="29">
                    <c:v>3.6146401464122818E-2</c:v>
                  </c:pt>
                  <c:pt idx="30">
                    <c:v>5.2507813687093369E-2</c:v>
                  </c:pt>
                  <c:pt idx="31">
                    <c:v>7.0019121398601128E-2</c:v>
                  </c:pt>
                  <c:pt idx="32">
                    <c:v>6.7194823450175648E-2</c:v>
                  </c:pt>
                  <c:pt idx="33">
                    <c:v>7.2555184747233159E-2</c:v>
                  </c:pt>
                  <c:pt idx="34">
                    <c:v>8.9449820134390193E-2</c:v>
                  </c:pt>
                  <c:pt idx="35">
                    <c:v>6.0966152428340754E-2</c:v>
                  </c:pt>
                  <c:pt idx="36">
                    <c:v>8.9143965143919521E-2</c:v>
                  </c:pt>
                  <c:pt idx="37">
                    <c:v>6.5424179429086474E-2</c:v>
                  </c:pt>
                  <c:pt idx="38">
                    <c:v>4.0822443839216994E-2</c:v>
                  </c:pt>
                  <c:pt idx="39">
                    <c:v>7.0066440743534408E-2</c:v>
                  </c:pt>
                  <c:pt idx="40">
                    <c:v>6.4279536977363438E-2</c:v>
                  </c:pt>
                  <c:pt idx="41">
                    <c:v>4.1614012333514222E-2</c:v>
                  </c:pt>
                  <c:pt idx="42">
                    <c:v>3.3307281631741764E-2</c:v>
                  </c:pt>
                  <c:pt idx="43">
                    <c:v>5.059304241050281E-2</c:v>
                  </c:pt>
                  <c:pt idx="44">
                    <c:v>6.2742736730121693E-2</c:v>
                  </c:pt>
                  <c:pt idx="45">
                    <c:v>5.2030427973123496E-2</c:v>
                  </c:pt>
                  <c:pt idx="46">
                    <c:v>5.9904164068735166E-2</c:v>
                  </c:pt>
                  <c:pt idx="47">
                    <c:v>5.5538033004705757E-2</c:v>
                  </c:pt>
                  <c:pt idx="48">
                    <c:v>7.8899577171718055E-2</c:v>
                  </c:pt>
                  <c:pt idx="49">
                    <c:v>5.8605016907023758E-2</c:v>
                  </c:pt>
                  <c:pt idx="50">
                    <c:v>5.9985554401773902E-2</c:v>
                  </c:pt>
                  <c:pt idx="51">
                    <c:v>7.8022012755440115E-2</c:v>
                  </c:pt>
                  <c:pt idx="52">
                    <c:v>6.9719109360475817E-2</c:v>
                  </c:pt>
                  <c:pt idx="53">
                    <c:v>5.3733865061639075E-2</c:v>
                  </c:pt>
                  <c:pt idx="54">
                    <c:v>9.274137718922873E-2</c:v>
                  </c:pt>
                  <c:pt idx="55">
                    <c:v>8.260501041071977E-2</c:v>
                  </c:pt>
                  <c:pt idx="56">
                    <c:v>8.3034341995875227E-2</c:v>
                  </c:pt>
                  <c:pt idx="57">
                    <c:v>5.9826383813910852E-2</c:v>
                  </c:pt>
                  <c:pt idx="58">
                    <c:v>5.1488825453084024E-2</c:v>
                  </c:pt>
                  <c:pt idx="59">
                    <c:v>8.0067777846789034E-2</c:v>
                  </c:pt>
                  <c:pt idx="60">
                    <c:v>8.3108265119753041E-2</c:v>
                  </c:pt>
                  <c:pt idx="61">
                    <c:v>7.7169385017415187E-2</c:v>
                  </c:pt>
                  <c:pt idx="62">
                    <c:v>7.9847855111215574E-2</c:v>
                  </c:pt>
                  <c:pt idx="63">
                    <c:v>8.2724862830867593E-2</c:v>
                  </c:pt>
                  <c:pt idx="64">
                    <c:v>9.215285584478923E-2</c:v>
                  </c:pt>
                  <c:pt idx="65">
                    <c:v>8.9527643534722923E-2</c:v>
                  </c:pt>
                  <c:pt idx="66">
                    <c:v>0.1006382214892623</c:v>
                  </c:pt>
                  <c:pt idx="67">
                    <c:v>0.10638499210596816</c:v>
                  </c:pt>
                  <c:pt idx="68">
                    <c:v>0.12637119487711621</c:v>
                  </c:pt>
                  <c:pt idx="69">
                    <c:v>9.5163707737174003E-2</c:v>
                  </c:pt>
                  <c:pt idx="70">
                    <c:v>0.10506101521301477</c:v>
                  </c:pt>
                  <c:pt idx="71">
                    <c:v>0.11087772617643432</c:v>
                  </c:pt>
                  <c:pt idx="72">
                    <c:v>9.8197845054862537E-2</c:v>
                  </c:pt>
                  <c:pt idx="73">
                    <c:v>0.10739326906756588</c:v>
                  </c:pt>
                  <c:pt idx="74">
                    <c:v>0.13327876505481159</c:v>
                  </c:pt>
                  <c:pt idx="75">
                    <c:v>0.14841920822651716</c:v>
                  </c:pt>
                  <c:pt idx="76">
                    <c:v>0.108981853024279</c:v>
                  </c:pt>
                  <c:pt idx="77">
                    <c:v>0.12561148900408237</c:v>
                  </c:pt>
                  <c:pt idx="78">
                    <c:v>0.11875946272798424</c:v>
                  </c:pt>
                  <c:pt idx="79">
                    <c:v>8.4636648071286805E-2</c:v>
                  </c:pt>
                  <c:pt idx="80">
                    <c:v>0.10772509209483917</c:v>
                  </c:pt>
                  <c:pt idx="81">
                    <c:v>9.9838812551046013E-2</c:v>
                  </c:pt>
                  <c:pt idx="82">
                    <c:v>0.10085602808498584</c:v>
                  </c:pt>
                  <c:pt idx="83">
                    <c:v>0.12614917654148775</c:v>
                  </c:pt>
                  <c:pt idx="84">
                    <c:v>0.1943960666274826</c:v>
                  </c:pt>
                  <c:pt idx="85">
                    <c:v>0.18440616820758499</c:v>
                  </c:pt>
                  <c:pt idx="86">
                    <c:v>0.11979385063398602</c:v>
                  </c:pt>
                  <c:pt idx="87">
                    <c:v>9.7229333962100789E-2</c:v>
                  </c:pt>
                  <c:pt idx="88">
                    <c:v>0.1204368769777676</c:v>
                  </c:pt>
                  <c:pt idx="89">
                    <c:v>9.71059335805671E-2</c:v>
                  </c:pt>
                  <c:pt idx="90">
                    <c:v>7.1585538713463945E-2</c:v>
                  </c:pt>
                  <c:pt idx="91">
                    <c:v>8.7074631397085878E-2</c:v>
                  </c:pt>
                  <c:pt idx="92">
                    <c:v>0.11139780670016468</c:v>
                  </c:pt>
                  <c:pt idx="93">
                    <c:v>0.1205941289124451</c:v>
                  </c:pt>
                  <c:pt idx="94">
                    <c:v>0.14291899520454154</c:v>
                  </c:pt>
                  <c:pt idx="95">
                    <c:v>0.11161970832427445</c:v>
                  </c:pt>
                  <c:pt idx="96">
                    <c:v>0.10567502810200267</c:v>
                  </c:pt>
                  <c:pt idx="97">
                    <c:v>0.12120503849100596</c:v>
                  </c:pt>
                  <c:pt idx="98">
                    <c:v>9.8495444418120193E-2</c:v>
                  </c:pt>
                  <c:pt idx="99">
                    <c:v>0.26335931782615452</c:v>
                  </c:pt>
                  <c:pt idx="100">
                    <c:v>0.25227297007290911</c:v>
                  </c:pt>
                  <c:pt idx="101">
                    <c:v>0.16274500319077734</c:v>
                  </c:pt>
                  <c:pt idx="102">
                    <c:v>0.11971044738475006</c:v>
                  </c:pt>
                  <c:pt idx="103">
                    <c:v>8.1590412965057077E-2</c:v>
                  </c:pt>
                  <c:pt idx="104">
                    <c:v>0.16300351583512104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pooled!$P$139:$P$213</c:f>
              <c:numCache>
                <c:formatCode>General</c:formatCode>
                <c:ptCount val="75"/>
                <c:pt idx="0">
                  <c:v>10.222804326010761</c:v>
                </c:pt>
                <c:pt idx="1">
                  <c:v>10.048497684988067</c:v>
                </c:pt>
                <c:pt idx="2">
                  <c:v>10.124322321151869</c:v>
                </c:pt>
                <c:pt idx="3">
                  <c:v>10.342963423894997</c:v>
                </c:pt>
                <c:pt idx="4">
                  <c:v>10.537343800557373</c:v>
                </c:pt>
                <c:pt idx="5">
                  <c:v>9.751409823810457</c:v>
                </c:pt>
                <c:pt idx="6">
                  <c:v>9.8499371869912409</c:v>
                </c:pt>
                <c:pt idx="7">
                  <c:v>10.020275468258982</c:v>
                </c:pt>
                <c:pt idx="8">
                  <c:v>10.469795015993755</c:v>
                </c:pt>
                <c:pt idx="9">
                  <c:v>11.037279612416897</c:v>
                </c:pt>
                <c:pt idx="10">
                  <c:v>10.464411661930622</c:v>
                </c:pt>
                <c:pt idx="11">
                  <c:v>10.283732698857602</c:v>
                </c:pt>
                <c:pt idx="12">
                  <c:v>10.059835512297173</c:v>
                </c:pt>
                <c:pt idx="13">
                  <c:v>10.388279245918985</c:v>
                </c:pt>
                <c:pt idx="14">
                  <c:v>10.336329059646145</c:v>
                </c:pt>
                <c:pt idx="15">
                  <c:v>10.79169261049176</c:v>
                </c:pt>
                <c:pt idx="16">
                  <c:v>10.54279044074411</c:v>
                </c:pt>
                <c:pt idx="17">
                  <c:v>8.9999095527338895</c:v>
                </c:pt>
                <c:pt idx="18">
                  <c:v>4.1625388498723819</c:v>
                </c:pt>
                <c:pt idx="19">
                  <c:v>1.7952815602026742</c:v>
                </c:pt>
                <c:pt idx="20">
                  <c:v>1.6185415704410491</c:v>
                </c:pt>
                <c:pt idx="21">
                  <c:v>1.0410950931062346</c:v>
                </c:pt>
                <c:pt idx="22">
                  <c:v>0.80166882806434958</c:v>
                </c:pt>
                <c:pt idx="23">
                  <c:v>0.5999292076534859</c:v>
                </c:pt>
                <c:pt idx="24">
                  <c:v>0.53514999602882685</c:v>
                </c:pt>
                <c:pt idx="25">
                  <c:v>0.46271119216888446</c:v>
                </c:pt>
                <c:pt idx="26">
                  <c:v>0.49069571627777719</c:v>
                </c:pt>
                <c:pt idx="27">
                  <c:v>0.5844022376680299</c:v>
                </c:pt>
                <c:pt idx="28">
                  <c:v>0.54836127022553027</c:v>
                </c:pt>
                <c:pt idx="29">
                  <c:v>0.52384241759876971</c:v>
                </c:pt>
                <c:pt idx="30">
                  <c:v>0.59994530728750728</c:v>
                </c:pt>
                <c:pt idx="31">
                  <c:v>0.65019926556929064</c:v>
                </c:pt>
                <c:pt idx="32">
                  <c:v>0.62538444137641735</c:v>
                </c:pt>
                <c:pt idx="33">
                  <c:v>0.70880820849918846</c:v>
                </c:pt>
                <c:pt idx="34">
                  <c:v>0.71449490907376079</c:v>
                </c:pt>
                <c:pt idx="35">
                  <c:v>0.81396774068274524</c:v>
                </c:pt>
                <c:pt idx="36">
                  <c:v>0.83713140698982857</c:v>
                </c:pt>
                <c:pt idx="37">
                  <c:v>0.88587842031629194</c:v>
                </c:pt>
                <c:pt idx="38">
                  <c:v>0.78181506189000149</c:v>
                </c:pt>
                <c:pt idx="39">
                  <c:v>0.82013768389455843</c:v>
                </c:pt>
                <c:pt idx="40">
                  <c:v>0.84688886037725997</c:v>
                </c:pt>
                <c:pt idx="41">
                  <c:v>0.83423904099047697</c:v>
                </c:pt>
                <c:pt idx="42">
                  <c:v>0.79562856446517161</c:v>
                </c:pt>
                <c:pt idx="43">
                  <c:v>0.78436702139725667</c:v>
                </c:pt>
                <c:pt idx="44">
                  <c:v>0.86086561558373664</c:v>
                </c:pt>
                <c:pt idx="45">
                  <c:v>0.84698266193020211</c:v>
                </c:pt>
                <c:pt idx="46">
                  <c:v>0.91571594805134038</c:v>
                </c:pt>
                <c:pt idx="47">
                  <c:v>0.84454867009538592</c:v>
                </c:pt>
                <c:pt idx="48">
                  <c:v>0.77041596265541623</c:v>
                </c:pt>
                <c:pt idx="49">
                  <c:v>0.8116599136282534</c:v>
                </c:pt>
                <c:pt idx="50">
                  <c:v>0.8345072653960125</c:v>
                </c:pt>
                <c:pt idx="51">
                  <c:v>0.91510079344068207</c:v>
                </c:pt>
                <c:pt idx="52">
                  <c:v>0.86501373649732116</c:v>
                </c:pt>
                <c:pt idx="53">
                  <c:v>0.82050457138093935</c:v>
                </c:pt>
                <c:pt idx="54">
                  <c:v>0.85851021269982719</c:v>
                </c:pt>
                <c:pt idx="55">
                  <c:v>0.82168064845615485</c:v>
                </c:pt>
                <c:pt idx="56">
                  <c:v>0.90780741420261923</c:v>
                </c:pt>
                <c:pt idx="57">
                  <c:v>0.94162638029526935</c:v>
                </c:pt>
                <c:pt idx="58">
                  <c:v>0.91120296308120774</c:v>
                </c:pt>
                <c:pt idx="59">
                  <c:v>0.99281088320565958</c:v>
                </c:pt>
                <c:pt idx="60">
                  <c:v>1.0245040821705911</c:v>
                </c:pt>
                <c:pt idx="61">
                  <c:v>1.0790595058529209</c:v>
                </c:pt>
                <c:pt idx="62">
                  <c:v>1.0248985219803628</c:v>
                </c:pt>
                <c:pt idx="63">
                  <c:v>1.0613813695846523</c:v>
                </c:pt>
                <c:pt idx="64">
                  <c:v>1.1356687281436322</c:v>
                </c:pt>
                <c:pt idx="65">
                  <c:v>1.1172603104829579</c:v>
                </c:pt>
                <c:pt idx="66">
                  <c:v>1.2089758965929902</c:v>
                </c:pt>
                <c:pt idx="67">
                  <c:v>1.1495433585339419</c:v>
                </c:pt>
                <c:pt idx="68">
                  <c:v>1.1558038985807968</c:v>
                </c:pt>
                <c:pt idx="69">
                  <c:v>1.1042980115774017</c:v>
                </c:pt>
                <c:pt idx="70">
                  <c:v>1.1033235220096465</c:v>
                </c:pt>
                <c:pt idx="71">
                  <c:v>1.2092542194263689</c:v>
                </c:pt>
                <c:pt idx="72">
                  <c:v>1.2049872779839024</c:v>
                </c:pt>
                <c:pt idx="73">
                  <c:v>1.247712001072566</c:v>
                </c:pt>
                <c:pt idx="74">
                  <c:v>1.2542531473929155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B-3248-B4F2-2458A5028187}"/>
            </c:ext>
          </c:extLst>
        </c:ser>
        <c:ser>
          <c:idx val="1"/>
          <c:order val="1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pooled!$U$139:$U$243</c:f>
                <c:numCache>
                  <c:formatCode>General</c:formatCode>
                  <c:ptCount val="105"/>
                  <c:pt idx="0">
                    <c:v>1.039382082624253</c:v>
                  </c:pt>
                  <c:pt idx="1">
                    <c:v>0.86099205358301145</c:v>
                  </c:pt>
                  <c:pt idx="2">
                    <c:v>1.0432708760216203</c:v>
                  </c:pt>
                  <c:pt idx="3">
                    <c:v>1.1634982015387687</c:v>
                  </c:pt>
                  <c:pt idx="4">
                    <c:v>1.2435205137477368</c:v>
                  </c:pt>
                  <c:pt idx="5">
                    <c:v>1.1410733722347983</c:v>
                  </c:pt>
                  <c:pt idx="6">
                    <c:v>1.1377800909668541</c:v>
                  </c:pt>
                  <c:pt idx="7">
                    <c:v>0.98827332375673416</c:v>
                  </c:pt>
                  <c:pt idx="8">
                    <c:v>1.1674229868074848</c:v>
                  </c:pt>
                  <c:pt idx="9">
                    <c:v>1.1383415841083642</c:v>
                  </c:pt>
                  <c:pt idx="10">
                    <c:v>1.0703423797630087</c:v>
                  </c:pt>
                  <c:pt idx="11">
                    <c:v>1.0436226089464811</c:v>
                  </c:pt>
                  <c:pt idx="12">
                    <c:v>0.97677406106082343</c:v>
                  </c:pt>
                  <c:pt idx="13">
                    <c:v>0.97635987727767015</c:v>
                  </c:pt>
                  <c:pt idx="14">
                    <c:v>0.99848344483613527</c:v>
                  </c:pt>
                  <c:pt idx="15">
                    <c:v>0.96225701714487011</c:v>
                  </c:pt>
                  <c:pt idx="16">
                    <c:v>1.0884990438547435</c:v>
                  </c:pt>
                  <c:pt idx="17">
                    <c:v>1.0443532208798398</c:v>
                  </c:pt>
                  <c:pt idx="18">
                    <c:v>0.564838415834931</c:v>
                  </c:pt>
                  <c:pt idx="19">
                    <c:v>0.2654706004352147</c:v>
                  </c:pt>
                  <c:pt idx="20">
                    <c:v>0.35621979018286309</c:v>
                  </c:pt>
                  <c:pt idx="21">
                    <c:v>0.36796253579286275</c:v>
                  </c:pt>
                  <c:pt idx="22">
                    <c:v>0.25432695322467541</c:v>
                  </c:pt>
                  <c:pt idx="23">
                    <c:v>0.33413610024555607</c:v>
                  </c:pt>
                  <c:pt idx="24">
                    <c:v>0.42102234774022657</c:v>
                  </c:pt>
                  <c:pt idx="25">
                    <c:v>0.34548388507509237</c:v>
                  </c:pt>
                  <c:pt idx="26">
                    <c:v>0.3382308644781597</c:v>
                  </c:pt>
                  <c:pt idx="27">
                    <c:v>0.48315782808946062</c:v>
                  </c:pt>
                  <c:pt idx="28">
                    <c:v>0.6009178766601504</c:v>
                  </c:pt>
                  <c:pt idx="29">
                    <c:v>0.54768160468855653</c:v>
                  </c:pt>
                  <c:pt idx="30">
                    <c:v>0.51133586600682512</c:v>
                  </c:pt>
                  <c:pt idx="31">
                    <c:v>0.47728879359131154</c:v>
                  </c:pt>
                  <c:pt idx="32">
                    <c:v>0.5589294794674724</c:v>
                  </c:pt>
                  <c:pt idx="33">
                    <c:v>0.56291459959508627</c:v>
                  </c:pt>
                  <c:pt idx="34">
                    <c:v>0.60524867823830453</c:v>
                  </c:pt>
                  <c:pt idx="35">
                    <c:v>0.46251068554254365</c:v>
                  </c:pt>
                  <c:pt idx="36">
                    <c:v>0.62893715356763591</c:v>
                  </c:pt>
                  <c:pt idx="37">
                    <c:v>0.59041240748793811</c:v>
                  </c:pt>
                  <c:pt idx="38">
                    <c:v>0.65040808610693024</c:v>
                  </c:pt>
                  <c:pt idx="39">
                    <c:v>0.60445503981455861</c:v>
                  </c:pt>
                  <c:pt idx="40">
                    <c:v>0.45654170821734069</c:v>
                  </c:pt>
                  <c:pt idx="41">
                    <c:v>0.53290002523017499</c:v>
                  </c:pt>
                  <c:pt idx="42">
                    <c:v>0.53618158088051449</c:v>
                  </c:pt>
                  <c:pt idx="43">
                    <c:v>0.54393152727124339</c:v>
                  </c:pt>
                  <c:pt idx="44">
                    <c:v>0.53117283665882498</c:v>
                  </c:pt>
                  <c:pt idx="45">
                    <c:v>0.58527371109838144</c:v>
                  </c:pt>
                  <c:pt idx="46">
                    <c:v>0.62675349359704846</c:v>
                  </c:pt>
                  <c:pt idx="47">
                    <c:v>0.74880098639722936</c:v>
                  </c:pt>
                  <c:pt idx="48">
                    <c:v>0.7220568550753047</c:v>
                  </c:pt>
                  <c:pt idx="49">
                    <c:v>0.60603779493528775</c:v>
                  </c:pt>
                  <c:pt idx="50">
                    <c:v>0.46094601948878239</c:v>
                  </c:pt>
                  <c:pt idx="51">
                    <c:v>0.47057567715636145</c:v>
                  </c:pt>
                  <c:pt idx="52">
                    <c:v>0.62057358470953417</c:v>
                  </c:pt>
                  <c:pt idx="53">
                    <c:v>0.56285593190789129</c:v>
                  </c:pt>
                  <c:pt idx="54">
                    <c:v>0.47805012593710927</c:v>
                  </c:pt>
                  <c:pt idx="55">
                    <c:v>0.60684706213033779</c:v>
                  </c:pt>
                  <c:pt idx="56">
                    <c:v>0.57010013783520053</c:v>
                  </c:pt>
                  <c:pt idx="57">
                    <c:v>0.51519472333375038</c:v>
                  </c:pt>
                  <c:pt idx="58">
                    <c:v>0.69248441490069579</c:v>
                  </c:pt>
                  <c:pt idx="59">
                    <c:v>0.65093036644144808</c:v>
                  </c:pt>
                  <c:pt idx="60">
                    <c:v>0.78994351142402219</c:v>
                  </c:pt>
                  <c:pt idx="61">
                    <c:v>0.74710412309796026</c:v>
                  </c:pt>
                  <c:pt idx="62">
                    <c:v>0.75705164013069748</c:v>
                  </c:pt>
                  <c:pt idx="63">
                    <c:v>0.75831453155056672</c:v>
                  </c:pt>
                  <c:pt idx="64">
                    <c:v>0.75189005919796548</c:v>
                  </c:pt>
                  <c:pt idx="65">
                    <c:v>0.6349322107132831</c:v>
                  </c:pt>
                  <c:pt idx="66">
                    <c:v>0.68939688261376764</c:v>
                  </c:pt>
                  <c:pt idx="67">
                    <c:v>0.68835861056690117</c:v>
                  </c:pt>
                  <c:pt idx="68">
                    <c:v>0.53061337940135989</c:v>
                  </c:pt>
                  <c:pt idx="69">
                    <c:v>0.66591881248166174</c:v>
                  </c:pt>
                  <c:pt idx="70">
                    <c:v>0.65053718339021871</c:v>
                  </c:pt>
                  <c:pt idx="71">
                    <c:v>0.61725773783753346</c:v>
                  </c:pt>
                  <c:pt idx="72">
                    <c:v>0.67489800659492638</c:v>
                  </c:pt>
                  <c:pt idx="73">
                    <c:v>0.6651201601605129</c:v>
                  </c:pt>
                  <c:pt idx="74">
                    <c:v>0.64786111995302753</c:v>
                  </c:pt>
                  <c:pt idx="75">
                    <c:v>0.66891414709380681</c:v>
                  </c:pt>
                  <c:pt idx="76">
                    <c:v>0.67590028113994605</c:v>
                  </c:pt>
                  <c:pt idx="77">
                    <c:v>0.85407560549213912</c:v>
                  </c:pt>
                  <c:pt idx="78">
                    <c:v>0.85608720450437825</c:v>
                  </c:pt>
                  <c:pt idx="79">
                    <c:v>0.91412296959738892</c:v>
                  </c:pt>
                  <c:pt idx="80">
                    <c:v>0.99661114124634143</c:v>
                  </c:pt>
                  <c:pt idx="81">
                    <c:v>0.8602776681085168</c:v>
                  </c:pt>
                  <c:pt idx="82">
                    <c:v>0.95183235445097747</c:v>
                  </c:pt>
                  <c:pt idx="83">
                    <c:v>0.92820997235453273</c:v>
                  </c:pt>
                  <c:pt idx="84">
                    <c:v>0.92137412373759031</c:v>
                  </c:pt>
                  <c:pt idx="85">
                    <c:v>0.92509958257299874</c:v>
                  </c:pt>
                  <c:pt idx="86">
                    <c:v>0.87097823279798181</c:v>
                  </c:pt>
                  <c:pt idx="87">
                    <c:v>0.92201619023456305</c:v>
                  </c:pt>
                  <c:pt idx="88">
                    <c:v>0.89206527718769291</c:v>
                  </c:pt>
                  <c:pt idx="89">
                    <c:v>0.96707332288161796</c:v>
                  </c:pt>
                  <c:pt idx="90">
                    <c:v>0.97935269403906999</c:v>
                  </c:pt>
                  <c:pt idx="91">
                    <c:v>0.91914374355470374</c:v>
                  </c:pt>
                  <c:pt idx="92">
                    <c:v>0.94044859890296928</c:v>
                  </c:pt>
                  <c:pt idx="93">
                    <c:v>0.77938901565549701</c:v>
                  </c:pt>
                  <c:pt idx="94">
                    <c:v>0.91223694282528833</c:v>
                  </c:pt>
                  <c:pt idx="95">
                    <c:v>0.95363089471584295</c:v>
                  </c:pt>
                  <c:pt idx="96">
                    <c:v>0.83466425285323298</c:v>
                  </c:pt>
                  <c:pt idx="97">
                    <c:v>0.87741977539468963</c:v>
                  </c:pt>
                  <c:pt idx="98">
                    <c:v>0.74124538235350124</c:v>
                  </c:pt>
                  <c:pt idx="99">
                    <c:v>0.70100339598462147</c:v>
                  </c:pt>
                  <c:pt idx="100">
                    <c:v>0.72387254334178386</c:v>
                  </c:pt>
                  <c:pt idx="101">
                    <c:v>0.72389168779929602</c:v>
                  </c:pt>
                  <c:pt idx="102">
                    <c:v>0.70476633740820194</c:v>
                  </c:pt>
                  <c:pt idx="103">
                    <c:v>0.64619706829357115</c:v>
                  </c:pt>
                  <c:pt idx="104">
                    <c:v>0.72857478264619058</c:v>
                  </c:pt>
                </c:numCache>
              </c:numRef>
            </c:plus>
            <c:minus>
              <c:numRef>
                <c:f>pooled!$U$139:$U$243</c:f>
                <c:numCache>
                  <c:formatCode>General</c:formatCode>
                  <c:ptCount val="105"/>
                  <c:pt idx="0">
                    <c:v>1.039382082624253</c:v>
                  </c:pt>
                  <c:pt idx="1">
                    <c:v>0.86099205358301145</c:v>
                  </c:pt>
                  <c:pt idx="2">
                    <c:v>1.0432708760216203</c:v>
                  </c:pt>
                  <c:pt idx="3">
                    <c:v>1.1634982015387687</c:v>
                  </c:pt>
                  <c:pt idx="4">
                    <c:v>1.2435205137477368</c:v>
                  </c:pt>
                  <c:pt idx="5">
                    <c:v>1.1410733722347983</c:v>
                  </c:pt>
                  <c:pt idx="6">
                    <c:v>1.1377800909668541</c:v>
                  </c:pt>
                  <c:pt idx="7">
                    <c:v>0.98827332375673416</c:v>
                  </c:pt>
                  <c:pt idx="8">
                    <c:v>1.1674229868074848</c:v>
                  </c:pt>
                  <c:pt idx="9">
                    <c:v>1.1383415841083642</c:v>
                  </c:pt>
                  <c:pt idx="10">
                    <c:v>1.0703423797630087</c:v>
                  </c:pt>
                  <c:pt idx="11">
                    <c:v>1.0436226089464811</c:v>
                  </c:pt>
                  <c:pt idx="12">
                    <c:v>0.97677406106082343</c:v>
                  </c:pt>
                  <c:pt idx="13">
                    <c:v>0.97635987727767015</c:v>
                  </c:pt>
                  <c:pt idx="14">
                    <c:v>0.99848344483613527</c:v>
                  </c:pt>
                  <c:pt idx="15">
                    <c:v>0.96225701714487011</c:v>
                  </c:pt>
                  <c:pt idx="16">
                    <c:v>1.0884990438547435</c:v>
                  </c:pt>
                  <c:pt idx="17">
                    <c:v>1.0443532208798398</c:v>
                  </c:pt>
                  <c:pt idx="18">
                    <c:v>0.564838415834931</c:v>
                  </c:pt>
                  <c:pt idx="19">
                    <c:v>0.2654706004352147</c:v>
                  </c:pt>
                  <c:pt idx="20">
                    <c:v>0.35621979018286309</c:v>
                  </c:pt>
                  <c:pt idx="21">
                    <c:v>0.36796253579286275</c:v>
                  </c:pt>
                  <c:pt idx="22">
                    <c:v>0.25432695322467541</c:v>
                  </c:pt>
                  <c:pt idx="23">
                    <c:v>0.33413610024555607</c:v>
                  </c:pt>
                  <c:pt idx="24">
                    <c:v>0.42102234774022657</c:v>
                  </c:pt>
                  <c:pt idx="25">
                    <c:v>0.34548388507509237</c:v>
                  </c:pt>
                  <c:pt idx="26">
                    <c:v>0.3382308644781597</c:v>
                  </c:pt>
                  <c:pt idx="27">
                    <c:v>0.48315782808946062</c:v>
                  </c:pt>
                  <c:pt idx="28">
                    <c:v>0.6009178766601504</c:v>
                  </c:pt>
                  <c:pt idx="29">
                    <c:v>0.54768160468855653</c:v>
                  </c:pt>
                  <c:pt idx="30">
                    <c:v>0.51133586600682512</c:v>
                  </c:pt>
                  <c:pt idx="31">
                    <c:v>0.47728879359131154</c:v>
                  </c:pt>
                  <c:pt idx="32">
                    <c:v>0.5589294794674724</c:v>
                  </c:pt>
                  <c:pt idx="33">
                    <c:v>0.56291459959508627</c:v>
                  </c:pt>
                  <c:pt idx="34">
                    <c:v>0.60524867823830453</c:v>
                  </c:pt>
                  <c:pt idx="35">
                    <c:v>0.46251068554254365</c:v>
                  </c:pt>
                  <c:pt idx="36">
                    <c:v>0.62893715356763591</c:v>
                  </c:pt>
                  <c:pt idx="37">
                    <c:v>0.59041240748793811</c:v>
                  </c:pt>
                  <c:pt idx="38">
                    <c:v>0.65040808610693024</c:v>
                  </c:pt>
                  <c:pt idx="39">
                    <c:v>0.60445503981455861</c:v>
                  </c:pt>
                  <c:pt idx="40">
                    <c:v>0.45654170821734069</c:v>
                  </c:pt>
                  <c:pt idx="41">
                    <c:v>0.53290002523017499</c:v>
                  </c:pt>
                  <c:pt idx="42">
                    <c:v>0.53618158088051449</c:v>
                  </c:pt>
                  <c:pt idx="43">
                    <c:v>0.54393152727124339</c:v>
                  </c:pt>
                  <c:pt idx="44">
                    <c:v>0.53117283665882498</c:v>
                  </c:pt>
                  <c:pt idx="45">
                    <c:v>0.58527371109838144</c:v>
                  </c:pt>
                  <c:pt idx="46">
                    <c:v>0.62675349359704846</c:v>
                  </c:pt>
                  <c:pt idx="47">
                    <c:v>0.74880098639722936</c:v>
                  </c:pt>
                  <c:pt idx="48">
                    <c:v>0.7220568550753047</c:v>
                  </c:pt>
                  <c:pt idx="49">
                    <c:v>0.60603779493528775</c:v>
                  </c:pt>
                  <c:pt idx="50">
                    <c:v>0.46094601948878239</c:v>
                  </c:pt>
                  <c:pt idx="51">
                    <c:v>0.47057567715636145</c:v>
                  </c:pt>
                  <c:pt idx="52">
                    <c:v>0.62057358470953417</c:v>
                  </c:pt>
                  <c:pt idx="53">
                    <c:v>0.56285593190789129</c:v>
                  </c:pt>
                  <c:pt idx="54">
                    <c:v>0.47805012593710927</c:v>
                  </c:pt>
                  <c:pt idx="55">
                    <c:v>0.60684706213033779</c:v>
                  </c:pt>
                  <c:pt idx="56">
                    <c:v>0.57010013783520053</c:v>
                  </c:pt>
                  <c:pt idx="57">
                    <c:v>0.51519472333375038</c:v>
                  </c:pt>
                  <c:pt idx="58">
                    <c:v>0.69248441490069579</c:v>
                  </c:pt>
                  <c:pt idx="59">
                    <c:v>0.65093036644144808</c:v>
                  </c:pt>
                  <c:pt idx="60">
                    <c:v>0.78994351142402219</c:v>
                  </c:pt>
                  <c:pt idx="61">
                    <c:v>0.74710412309796026</c:v>
                  </c:pt>
                  <c:pt idx="62">
                    <c:v>0.75705164013069748</c:v>
                  </c:pt>
                  <c:pt idx="63">
                    <c:v>0.75831453155056672</c:v>
                  </c:pt>
                  <c:pt idx="64">
                    <c:v>0.75189005919796548</c:v>
                  </c:pt>
                  <c:pt idx="65">
                    <c:v>0.6349322107132831</c:v>
                  </c:pt>
                  <c:pt idx="66">
                    <c:v>0.68939688261376764</c:v>
                  </c:pt>
                  <c:pt idx="67">
                    <c:v>0.68835861056690117</c:v>
                  </c:pt>
                  <c:pt idx="68">
                    <c:v>0.53061337940135989</c:v>
                  </c:pt>
                  <c:pt idx="69">
                    <c:v>0.66591881248166174</c:v>
                  </c:pt>
                  <c:pt idx="70">
                    <c:v>0.65053718339021871</c:v>
                  </c:pt>
                  <c:pt idx="71">
                    <c:v>0.61725773783753346</c:v>
                  </c:pt>
                  <c:pt idx="72">
                    <c:v>0.67489800659492638</c:v>
                  </c:pt>
                  <c:pt idx="73">
                    <c:v>0.6651201601605129</c:v>
                  </c:pt>
                  <c:pt idx="74">
                    <c:v>0.64786111995302753</c:v>
                  </c:pt>
                  <c:pt idx="75">
                    <c:v>0.66891414709380681</c:v>
                  </c:pt>
                  <c:pt idx="76">
                    <c:v>0.67590028113994605</c:v>
                  </c:pt>
                  <c:pt idx="77">
                    <c:v>0.85407560549213912</c:v>
                  </c:pt>
                  <c:pt idx="78">
                    <c:v>0.85608720450437825</c:v>
                  </c:pt>
                  <c:pt idx="79">
                    <c:v>0.91412296959738892</c:v>
                  </c:pt>
                  <c:pt idx="80">
                    <c:v>0.99661114124634143</c:v>
                  </c:pt>
                  <c:pt idx="81">
                    <c:v>0.8602776681085168</c:v>
                  </c:pt>
                  <c:pt idx="82">
                    <c:v>0.95183235445097747</c:v>
                  </c:pt>
                  <c:pt idx="83">
                    <c:v>0.92820997235453273</c:v>
                  </c:pt>
                  <c:pt idx="84">
                    <c:v>0.92137412373759031</c:v>
                  </c:pt>
                  <c:pt idx="85">
                    <c:v>0.92509958257299874</c:v>
                  </c:pt>
                  <c:pt idx="86">
                    <c:v>0.87097823279798181</c:v>
                  </c:pt>
                  <c:pt idx="87">
                    <c:v>0.92201619023456305</c:v>
                  </c:pt>
                  <c:pt idx="88">
                    <c:v>0.89206527718769291</c:v>
                  </c:pt>
                  <c:pt idx="89">
                    <c:v>0.96707332288161796</c:v>
                  </c:pt>
                  <c:pt idx="90">
                    <c:v>0.97935269403906999</c:v>
                  </c:pt>
                  <c:pt idx="91">
                    <c:v>0.91914374355470374</c:v>
                  </c:pt>
                  <c:pt idx="92">
                    <c:v>0.94044859890296928</c:v>
                  </c:pt>
                  <c:pt idx="93">
                    <c:v>0.77938901565549701</c:v>
                  </c:pt>
                  <c:pt idx="94">
                    <c:v>0.91223694282528833</c:v>
                  </c:pt>
                  <c:pt idx="95">
                    <c:v>0.95363089471584295</c:v>
                  </c:pt>
                  <c:pt idx="96">
                    <c:v>0.83466425285323298</c:v>
                  </c:pt>
                  <c:pt idx="97">
                    <c:v>0.87741977539468963</c:v>
                  </c:pt>
                  <c:pt idx="98">
                    <c:v>0.74124538235350124</c:v>
                  </c:pt>
                  <c:pt idx="99">
                    <c:v>0.70100339598462147</c:v>
                  </c:pt>
                  <c:pt idx="100">
                    <c:v>0.72387254334178386</c:v>
                  </c:pt>
                  <c:pt idx="101">
                    <c:v>0.72389168779929602</c:v>
                  </c:pt>
                  <c:pt idx="102">
                    <c:v>0.70476633740820194</c:v>
                  </c:pt>
                  <c:pt idx="103">
                    <c:v>0.64619706829357115</c:v>
                  </c:pt>
                  <c:pt idx="104">
                    <c:v>0.72857478264619058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pooled!$Q$139:$Q$213</c:f>
              <c:numCache>
                <c:formatCode>General</c:formatCode>
                <c:ptCount val="75"/>
                <c:pt idx="0">
                  <c:v>9.7908777362791408</c:v>
                </c:pt>
                <c:pt idx="1">
                  <c:v>9.5338206784879631</c:v>
                </c:pt>
                <c:pt idx="2">
                  <c:v>9.1721502005257971</c:v>
                </c:pt>
                <c:pt idx="3">
                  <c:v>8.986574998645521</c:v>
                </c:pt>
                <c:pt idx="4">
                  <c:v>8.997348691627133</c:v>
                </c:pt>
                <c:pt idx="5">
                  <c:v>9.0675567052700323</c:v>
                </c:pt>
                <c:pt idx="6">
                  <c:v>8.9566422590421624</c:v>
                </c:pt>
                <c:pt idx="7">
                  <c:v>9.4014842281041489</c:v>
                </c:pt>
                <c:pt idx="8">
                  <c:v>8.8969004826166511</c:v>
                </c:pt>
                <c:pt idx="9">
                  <c:v>8.31745164437414</c:v>
                </c:pt>
                <c:pt idx="10">
                  <c:v>8.4245101487807901</c:v>
                </c:pt>
                <c:pt idx="11">
                  <c:v>8.04007894130255</c:v>
                </c:pt>
                <c:pt idx="12">
                  <c:v>8.70828588888509</c:v>
                </c:pt>
                <c:pt idx="13">
                  <c:v>8.4040480042134682</c:v>
                </c:pt>
                <c:pt idx="14">
                  <c:v>8.7138892270098989</c:v>
                </c:pt>
                <c:pt idx="15">
                  <c:v>8.6115748386876128</c:v>
                </c:pt>
                <c:pt idx="16">
                  <c:v>8.3052361079492503</c:v>
                </c:pt>
                <c:pt idx="17">
                  <c:v>8.589251790666566</c:v>
                </c:pt>
                <c:pt idx="18">
                  <c:v>6.3956039532661926</c:v>
                </c:pt>
                <c:pt idx="19">
                  <c:v>4.2745694949723134</c:v>
                </c:pt>
                <c:pt idx="20">
                  <c:v>6.4321277940251607</c:v>
                </c:pt>
                <c:pt idx="21">
                  <c:v>7.7162120365568878</c:v>
                </c:pt>
                <c:pt idx="22">
                  <c:v>8.0316236230300753</c:v>
                </c:pt>
                <c:pt idx="23">
                  <c:v>8.7857645149353054</c:v>
                </c:pt>
                <c:pt idx="24">
                  <c:v>9.5585385503691391</c:v>
                </c:pt>
                <c:pt idx="25">
                  <c:v>10.064915352012985</c:v>
                </c:pt>
                <c:pt idx="26">
                  <c:v>10.740417140577772</c:v>
                </c:pt>
                <c:pt idx="27">
                  <c:v>11.240707196726891</c:v>
                </c:pt>
                <c:pt idx="28">
                  <c:v>11.622837987839054</c:v>
                </c:pt>
                <c:pt idx="29">
                  <c:v>11.748717242535816</c:v>
                </c:pt>
                <c:pt idx="30">
                  <c:v>11.954599835651482</c:v>
                </c:pt>
                <c:pt idx="31">
                  <c:v>12.482390054118209</c:v>
                </c:pt>
                <c:pt idx="32">
                  <c:v>12.975764747994887</c:v>
                </c:pt>
                <c:pt idx="33">
                  <c:v>12.997369311184235</c:v>
                </c:pt>
                <c:pt idx="34">
                  <c:v>12.918075539950365</c:v>
                </c:pt>
                <c:pt idx="35">
                  <c:v>13.061454052002791</c:v>
                </c:pt>
                <c:pt idx="36">
                  <c:v>13.382946838885662</c:v>
                </c:pt>
                <c:pt idx="37">
                  <c:v>13.16204916074066</c:v>
                </c:pt>
                <c:pt idx="38">
                  <c:v>12.974056675138584</c:v>
                </c:pt>
                <c:pt idx="39">
                  <c:v>12.92388224819822</c:v>
                </c:pt>
                <c:pt idx="40">
                  <c:v>13.29311201904736</c:v>
                </c:pt>
                <c:pt idx="41">
                  <c:v>13.25309866443672</c:v>
                </c:pt>
                <c:pt idx="42">
                  <c:v>13.517424889050119</c:v>
                </c:pt>
                <c:pt idx="43">
                  <c:v>13.537630094805152</c:v>
                </c:pt>
                <c:pt idx="44">
                  <c:v>13.471913834385997</c:v>
                </c:pt>
                <c:pt idx="45">
                  <c:v>13.370069319116189</c:v>
                </c:pt>
                <c:pt idx="46">
                  <c:v>13.04266394867445</c:v>
                </c:pt>
                <c:pt idx="47">
                  <c:v>13.20210259696071</c:v>
                </c:pt>
                <c:pt idx="48">
                  <c:v>13.303766100332808</c:v>
                </c:pt>
                <c:pt idx="49">
                  <c:v>13.738076538799088</c:v>
                </c:pt>
                <c:pt idx="50">
                  <c:v>13.417518774278761</c:v>
                </c:pt>
                <c:pt idx="51">
                  <c:v>13.514890444209609</c:v>
                </c:pt>
                <c:pt idx="52">
                  <c:v>13.111040759367331</c:v>
                </c:pt>
                <c:pt idx="53">
                  <c:v>13.362703667783331</c:v>
                </c:pt>
                <c:pt idx="54">
                  <c:v>13.495657085632621</c:v>
                </c:pt>
                <c:pt idx="55">
                  <c:v>13.264094270795303</c:v>
                </c:pt>
                <c:pt idx="56">
                  <c:v>13.622376906214461</c:v>
                </c:pt>
                <c:pt idx="57">
                  <c:v>13.222307553202242</c:v>
                </c:pt>
                <c:pt idx="58">
                  <c:v>13.343994545723898</c:v>
                </c:pt>
                <c:pt idx="59">
                  <c:v>14.013697173334643</c:v>
                </c:pt>
                <c:pt idx="60">
                  <c:v>13.721702096430537</c:v>
                </c:pt>
                <c:pt idx="61">
                  <c:v>13.377501098205652</c:v>
                </c:pt>
                <c:pt idx="62">
                  <c:v>13.722784631301057</c:v>
                </c:pt>
                <c:pt idx="63">
                  <c:v>13.963620382785649</c:v>
                </c:pt>
                <c:pt idx="64">
                  <c:v>13.847813438678461</c:v>
                </c:pt>
                <c:pt idx="65">
                  <c:v>13.90952436833418</c:v>
                </c:pt>
                <c:pt idx="66">
                  <c:v>13.827328503052547</c:v>
                </c:pt>
                <c:pt idx="67">
                  <c:v>13.987878277581578</c:v>
                </c:pt>
                <c:pt idx="68">
                  <c:v>13.651035249238252</c:v>
                </c:pt>
                <c:pt idx="69">
                  <c:v>13.785076824644253</c:v>
                </c:pt>
                <c:pt idx="70">
                  <c:v>13.544962810708119</c:v>
                </c:pt>
                <c:pt idx="71">
                  <c:v>13.371060344354982</c:v>
                </c:pt>
                <c:pt idx="72">
                  <c:v>13.709336921834822</c:v>
                </c:pt>
                <c:pt idx="73">
                  <c:v>13.63850420541848</c:v>
                </c:pt>
                <c:pt idx="74">
                  <c:v>13.377552338022701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B-3248-B4F2-2458A5028187}"/>
            </c:ext>
          </c:extLst>
        </c:ser>
        <c:ser>
          <c:idx val="2"/>
          <c:order val="2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pooled!$V$139:$V$243</c:f>
                <c:numCache>
                  <c:formatCode>General</c:formatCode>
                  <c:ptCount val="105"/>
                  <c:pt idx="0">
                    <c:v>0.70814515839907466</c:v>
                  </c:pt>
                  <c:pt idx="1">
                    <c:v>0.77452967451455568</c:v>
                  </c:pt>
                  <c:pt idx="2">
                    <c:v>0.83991556896401109</c:v>
                  </c:pt>
                  <c:pt idx="3">
                    <c:v>0.77826835502184766</c:v>
                  </c:pt>
                  <c:pt idx="4">
                    <c:v>0.75645422601768653</c:v>
                  </c:pt>
                  <c:pt idx="5">
                    <c:v>0.72609661976775952</c:v>
                  </c:pt>
                  <c:pt idx="6">
                    <c:v>0.81891329434108073</c:v>
                  </c:pt>
                  <c:pt idx="7">
                    <c:v>1.0418681188257117</c:v>
                  </c:pt>
                  <c:pt idx="8">
                    <c:v>0.75485918628778004</c:v>
                  </c:pt>
                  <c:pt idx="9">
                    <c:v>0.7471049301232936</c:v>
                  </c:pt>
                  <c:pt idx="10">
                    <c:v>0.88941757258166099</c:v>
                  </c:pt>
                  <c:pt idx="11">
                    <c:v>1.0166757857181219</c:v>
                  </c:pt>
                  <c:pt idx="12">
                    <c:v>0.75342228724855576</c:v>
                  </c:pt>
                  <c:pt idx="13">
                    <c:v>0.58943940556179175</c:v>
                  </c:pt>
                  <c:pt idx="14">
                    <c:v>0.84498889364699847</c:v>
                  </c:pt>
                  <c:pt idx="15">
                    <c:v>1.0858377034214191</c:v>
                  </c:pt>
                  <c:pt idx="16">
                    <c:v>0.79886035136907363</c:v>
                  </c:pt>
                  <c:pt idx="17">
                    <c:v>0.71448761381593107</c:v>
                  </c:pt>
                  <c:pt idx="18">
                    <c:v>0.42024618534343167</c:v>
                  </c:pt>
                  <c:pt idx="19">
                    <c:v>0.10387446800227117</c:v>
                  </c:pt>
                  <c:pt idx="20">
                    <c:v>8.2766827956157904E-2</c:v>
                  </c:pt>
                  <c:pt idx="21">
                    <c:v>6.4492349913045796E-2</c:v>
                  </c:pt>
                  <c:pt idx="22">
                    <c:v>7.3969391453122466E-2</c:v>
                  </c:pt>
                  <c:pt idx="23">
                    <c:v>6.6408559115332375E-2</c:v>
                  </c:pt>
                  <c:pt idx="24">
                    <c:v>8.1138518820984967E-2</c:v>
                  </c:pt>
                  <c:pt idx="25">
                    <c:v>0.10980446868411754</c:v>
                  </c:pt>
                  <c:pt idx="26">
                    <c:v>0.11010168514196907</c:v>
                  </c:pt>
                  <c:pt idx="27">
                    <c:v>9.6333518768187673E-2</c:v>
                  </c:pt>
                  <c:pt idx="28">
                    <c:v>0.15753842004361809</c:v>
                  </c:pt>
                  <c:pt idx="29">
                    <c:v>0.24423590615598634</c:v>
                  </c:pt>
                  <c:pt idx="30">
                    <c:v>0.38454904416341695</c:v>
                  </c:pt>
                  <c:pt idx="31">
                    <c:v>0.42940451964179549</c:v>
                  </c:pt>
                  <c:pt idx="32">
                    <c:v>0.51644083099662963</c:v>
                  </c:pt>
                  <c:pt idx="33">
                    <c:v>0.62229960897812664</c:v>
                  </c:pt>
                  <c:pt idx="34">
                    <c:v>0.60776006096893775</c:v>
                  </c:pt>
                  <c:pt idx="35">
                    <c:v>0.59656837059872825</c:v>
                  </c:pt>
                  <c:pt idx="36">
                    <c:v>0.67228691715330136</c:v>
                  </c:pt>
                  <c:pt idx="37">
                    <c:v>0.70978483674501514</c:v>
                  </c:pt>
                  <c:pt idx="38">
                    <c:v>0.67792008461503495</c:v>
                  </c:pt>
                  <c:pt idx="39">
                    <c:v>0.7350329953061383</c:v>
                  </c:pt>
                  <c:pt idx="40">
                    <c:v>0.69595180997439243</c:v>
                  </c:pt>
                  <c:pt idx="41">
                    <c:v>0.70423359386887918</c:v>
                  </c:pt>
                  <c:pt idx="42">
                    <c:v>0.73144115749483685</c:v>
                  </c:pt>
                  <c:pt idx="43">
                    <c:v>0.70294193862095977</c:v>
                  </c:pt>
                  <c:pt idx="44">
                    <c:v>0.65696730670461134</c:v>
                  </c:pt>
                  <c:pt idx="45">
                    <c:v>0.82286169914126572</c:v>
                  </c:pt>
                  <c:pt idx="46">
                    <c:v>0.70947272867110722</c:v>
                  </c:pt>
                  <c:pt idx="47">
                    <c:v>0.67530456295295682</c:v>
                  </c:pt>
                  <c:pt idx="48">
                    <c:v>0.64286757197547839</c:v>
                  </c:pt>
                  <c:pt idx="49">
                    <c:v>0.49584783482080969</c:v>
                  </c:pt>
                  <c:pt idx="50">
                    <c:v>0.57646948241284168</c:v>
                  </c:pt>
                  <c:pt idx="51">
                    <c:v>0.67883726794158761</c:v>
                  </c:pt>
                  <c:pt idx="52">
                    <c:v>0.51572396211227367</c:v>
                  </c:pt>
                  <c:pt idx="53">
                    <c:v>0.53897136804809909</c:v>
                  </c:pt>
                  <c:pt idx="54">
                    <c:v>0.75569441700271289</c:v>
                  </c:pt>
                  <c:pt idx="55">
                    <c:v>0.73217380809004151</c:v>
                  </c:pt>
                  <c:pt idx="56">
                    <c:v>0.45493598190163631</c:v>
                  </c:pt>
                  <c:pt idx="57">
                    <c:v>0.51516683985566958</c:v>
                  </c:pt>
                  <c:pt idx="58">
                    <c:v>0.41253874434287052</c:v>
                  </c:pt>
                  <c:pt idx="59">
                    <c:v>0.32697359633733675</c:v>
                  </c:pt>
                  <c:pt idx="60">
                    <c:v>0.38491122073020895</c:v>
                  </c:pt>
                  <c:pt idx="61">
                    <c:v>0.48418384260702974</c:v>
                  </c:pt>
                  <c:pt idx="62">
                    <c:v>0.487805706339343</c:v>
                  </c:pt>
                  <c:pt idx="63">
                    <c:v>0.55347248049184805</c:v>
                  </c:pt>
                  <c:pt idx="64">
                    <c:v>0.57576003907328555</c:v>
                  </c:pt>
                  <c:pt idx="65">
                    <c:v>0.68691608791553127</c:v>
                  </c:pt>
                  <c:pt idx="66">
                    <c:v>0.88272518888697571</c:v>
                  </c:pt>
                  <c:pt idx="67">
                    <c:v>0.82755761927796778</c:v>
                  </c:pt>
                  <c:pt idx="68">
                    <c:v>0.79533567216059808</c:v>
                  </c:pt>
                  <c:pt idx="69">
                    <c:v>0.61123468839682404</c:v>
                  </c:pt>
                  <c:pt idx="70">
                    <c:v>0.65323291344012291</c:v>
                  </c:pt>
                  <c:pt idx="71">
                    <c:v>0.72680913305002071</c:v>
                  </c:pt>
                  <c:pt idx="72">
                    <c:v>0.74338786711595206</c:v>
                  </c:pt>
                  <c:pt idx="73">
                    <c:v>0.92428552121375718</c:v>
                  </c:pt>
                  <c:pt idx="74">
                    <c:v>0.8053603777036451</c:v>
                  </c:pt>
                  <c:pt idx="75">
                    <c:v>0.77499258684996641</c:v>
                  </c:pt>
                  <c:pt idx="76">
                    <c:v>0.74250353597566965</c:v>
                  </c:pt>
                  <c:pt idx="77">
                    <c:v>0.81810620933203182</c:v>
                  </c:pt>
                  <c:pt idx="78">
                    <c:v>0.64792495449217458</c:v>
                  </c:pt>
                  <c:pt idx="79">
                    <c:v>0.58706393627966147</c:v>
                  </c:pt>
                  <c:pt idx="80">
                    <c:v>0.61606181472249411</c:v>
                  </c:pt>
                  <c:pt idx="81">
                    <c:v>0.55049274758674882</c:v>
                  </c:pt>
                  <c:pt idx="82">
                    <c:v>0.58078428365407608</c:v>
                  </c:pt>
                  <c:pt idx="83">
                    <c:v>0.46164808980001393</c:v>
                  </c:pt>
                  <c:pt idx="84">
                    <c:v>0.31930630340547067</c:v>
                  </c:pt>
                  <c:pt idx="85">
                    <c:v>0.37289372363540213</c:v>
                  </c:pt>
                  <c:pt idx="86">
                    <c:v>0.34198544957278831</c:v>
                  </c:pt>
                  <c:pt idx="87">
                    <c:v>0.3050570882377458</c:v>
                  </c:pt>
                  <c:pt idx="88">
                    <c:v>0.37520660402689221</c:v>
                  </c:pt>
                  <c:pt idx="89">
                    <c:v>0.39571048877435078</c:v>
                  </c:pt>
                  <c:pt idx="90">
                    <c:v>0.36474820705315092</c:v>
                  </c:pt>
                  <c:pt idx="91">
                    <c:v>0.35565950340172114</c:v>
                  </c:pt>
                  <c:pt idx="92">
                    <c:v>0.37586520419449831</c:v>
                  </c:pt>
                  <c:pt idx="93">
                    <c:v>0.34074203195259051</c:v>
                  </c:pt>
                  <c:pt idx="94">
                    <c:v>0.3995093576451354</c:v>
                  </c:pt>
                  <c:pt idx="95">
                    <c:v>0.58595462679249977</c:v>
                  </c:pt>
                  <c:pt idx="96">
                    <c:v>0.63061247837640555</c:v>
                  </c:pt>
                  <c:pt idx="97">
                    <c:v>0.56309969709934782</c:v>
                  </c:pt>
                  <c:pt idx="98">
                    <c:v>0.49804144121306893</c:v>
                  </c:pt>
                  <c:pt idx="99">
                    <c:v>0.65382305319632683</c:v>
                  </c:pt>
                  <c:pt idx="100">
                    <c:v>0.62772492517585587</c:v>
                  </c:pt>
                  <c:pt idx="101">
                    <c:v>0.76609966428832366</c:v>
                  </c:pt>
                  <c:pt idx="102">
                    <c:v>0.63773809569639972</c:v>
                  </c:pt>
                  <c:pt idx="103">
                    <c:v>0.55349344786697818</c:v>
                  </c:pt>
                  <c:pt idx="104">
                    <c:v>0.63287659686680942</c:v>
                  </c:pt>
                </c:numCache>
              </c:numRef>
            </c:plus>
            <c:minus>
              <c:numRef>
                <c:f>pooled!$V$139:$V$243</c:f>
                <c:numCache>
                  <c:formatCode>General</c:formatCode>
                  <c:ptCount val="105"/>
                  <c:pt idx="0">
                    <c:v>0.70814515839907466</c:v>
                  </c:pt>
                  <c:pt idx="1">
                    <c:v>0.77452967451455568</c:v>
                  </c:pt>
                  <c:pt idx="2">
                    <c:v>0.83991556896401109</c:v>
                  </c:pt>
                  <c:pt idx="3">
                    <c:v>0.77826835502184766</c:v>
                  </c:pt>
                  <c:pt idx="4">
                    <c:v>0.75645422601768653</c:v>
                  </c:pt>
                  <c:pt idx="5">
                    <c:v>0.72609661976775952</c:v>
                  </c:pt>
                  <c:pt idx="6">
                    <c:v>0.81891329434108073</c:v>
                  </c:pt>
                  <c:pt idx="7">
                    <c:v>1.0418681188257117</c:v>
                  </c:pt>
                  <c:pt idx="8">
                    <c:v>0.75485918628778004</c:v>
                  </c:pt>
                  <c:pt idx="9">
                    <c:v>0.7471049301232936</c:v>
                  </c:pt>
                  <c:pt idx="10">
                    <c:v>0.88941757258166099</c:v>
                  </c:pt>
                  <c:pt idx="11">
                    <c:v>1.0166757857181219</c:v>
                  </c:pt>
                  <c:pt idx="12">
                    <c:v>0.75342228724855576</c:v>
                  </c:pt>
                  <c:pt idx="13">
                    <c:v>0.58943940556179175</c:v>
                  </c:pt>
                  <c:pt idx="14">
                    <c:v>0.84498889364699847</c:v>
                  </c:pt>
                  <c:pt idx="15">
                    <c:v>1.0858377034214191</c:v>
                  </c:pt>
                  <c:pt idx="16">
                    <c:v>0.79886035136907363</c:v>
                  </c:pt>
                  <c:pt idx="17">
                    <c:v>0.71448761381593107</c:v>
                  </c:pt>
                  <c:pt idx="18">
                    <c:v>0.42024618534343167</c:v>
                  </c:pt>
                  <c:pt idx="19">
                    <c:v>0.10387446800227117</c:v>
                  </c:pt>
                  <c:pt idx="20">
                    <c:v>8.2766827956157904E-2</c:v>
                  </c:pt>
                  <c:pt idx="21">
                    <c:v>6.4492349913045796E-2</c:v>
                  </c:pt>
                  <c:pt idx="22">
                    <c:v>7.3969391453122466E-2</c:v>
                  </c:pt>
                  <c:pt idx="23">
                    <c:v>6.6408559115332375E-2</c:v>
                  </c:pt>
                  <c:pt idx="24">
                    <c:v>8.1138518820984967E-2</c:v>
                  </c:pt>
                  <c:pt idx="25">
                    <c:v>0.10980446868411754</c:v>
                  </c:pt>
                  <c:pt idx="26">
                    <c:v>0.11010168514196907</c:v>
                  </c:pt>
                  <c:pt idx="27">
                    <c:v>9.6333518768187673E-2</c:v>
                  </c:pt>
                  <c:pt idx="28">
                    <c:v>0.15753842004361809</c:v>
                  </c:pt>
                  <c:pt idx="29">
                    <c:v>0.24423590615598634</c:v>
                  </c:pt>
                  <c:pt idx="30">
                    <c:v>0.38454904416341695</c:v>
                  </c:pt>
                  <c:pt idx="31">
                    <c:v>0.42940451964179549</c:v>
                  </c:pt>
                  <c:pt idx="32">
                    <c:v>0.51644083099662963</c:v>
                  </c:pt>
                  <c:pt idx="33">
                    <c:v>0.62229960897812664</c:v>
                  </c:pt>
                  <c:pt idx="34">
                    <c:v>0.60776006096893775</c:v>
                  </c:pt>
                  <c:pt idx="35">
                    <c:v>0.59656837059872825</c:v>
                  </c:pt>
                  <c:pt idx="36">
                    <c:v>0.67228691715330136</c:v>
                  </c:pt>
                  <c:pt idx="37">
                    <c:v>0.70978483674501514</c:v>
                  </c:pt>
                  <c:pt idx="38">
                    <c:v>0.67792008461503495</c:v>
                  </c:pt>
                  <c:pt idx="39">
                    <c:v>0.7350329953061383</c:v>
                  </c:pt>
                  <c:pt idx="40">
                    <c:v>0.69595180997439243</c:v>
                  </c:pt>
                  <c:pt idx="41">
                    <c:v>0.70423359386887918</c:v>
                  </c:pt>
                  <c:pt idx="42">
                    <c:v>0.73144115749483685</c:v>
                  </c:pt>
                  <c:pt idx="43">
                    <c:v>0.70294193862095977</c:v>
                  </c:pt>
                  <c:pt idx="44">
                    <c:v>0.65696730670461134</c:v>
                  </c:pt>
                  <c:pt idx="45">
                    <c:v>0.82286169914126572</c:v>
                  </c:pt>
                  <c:pt idx="46">
                    <c:v>0.70947272867110722</c:v>
                  </c:pt>
                  <c:pt idx="47">
                    <c:v>0.67530456295295682</c:v>
                  </c:pt>
                  <c:pt idx="48">
                    <c:v>0.64286757197547839</c:v>
                  </c:pt>
                  <c:pt idx="49">
                    <c:v>0.49584783482080969</c:v>
                  </c:pt>
                  <c:pt idx="50">
                    <c:v>0.57646948241284168</c:v>
                  </c:pt>
                  <c:pt idx="51">
                    <c:v>0.67883726794158761</c:v>
                  </c:pt>
                  <c:pt idx="52">
                    <c:v>0.51572396211227367</c:v>
                  </c:pt>
                  <c:pt idx="53">
                    <c:v>0.53897136804809909</c:v>
                  </c:pt>
                  <c:pt idx="54">
                    <c:v>0.75569441700271289</c:v>
                  </c:pt>
                  <c:pt idx="55">
                    <c:v>0.73217380809004151</c:v>
                  </c:pt>
                  <c:pt idx="56">
                    <c:v>0.45493598190163631</c:v>
                  </c:pt>
                  <c:pt idx="57">
                    <c:v>0.51516683985566958</c:v>
                  </c:pt>
                  <c:pt idx="58">
                    <c:v>0.41253874434287052</c:v>
                  </c:pt>
                  <c:pt idx="59">
                    <c:v>0.32697359633733675</c:v>
                  </c:pt>
                  <c:pt idx="60">
                    <c:v>0.38491122073020895</c:v>
                  </c:pt>
                  <c:pt idx="61">
                    <c:v>0.48418384260702974</c:v>
                  </c:pt>
                  <c:pt idx="62">
                    <c:v>0.487805706339343</c:v>
                  </c:pt>
                  <c:pt idx="63">
                    <c:v>0.55347248049184805</c:v>
                  </c:pt>
                  <c:pt idx="64">
                    <c:v>0.57576003907328555</c:v>
                  </c:pt>
                  <c:pt idx="65">
                    <c:v>0.68691608791553127</c:v>
                  </c:pt>
                  <c:pt idx="66">
                    <c:v>0.88272518888697571</c:v>
                  </c:pt>
                  <c:pt idx="67">
                    <c:v>0.82755761927796778</c:v>
                  </c:pt>
                  <c:pt idx="68">
                    <c:v>0.79533567216059808</c:v>
                  </c:pt>
                  <c:pt idx="69">
                    <c:v>0.61123468839682404</c:v>
                  </c:pt>
                  <c:pt idx="70">
                    <c:v>0.65323291344012291</c:v>
                  </c:pt>
                  <c:pt idx="71">
                    <c:v>0.72680913305002071</c:v>
                  </c:pt>
                  <c:pt idx="72">
                    <c:v>0.74338786711595206</c:v>
                  </c:pt>
                  <c:pt idx="73">
                    <c:v>0.92428552121375718</c:v>
                  </c:pt>
                  <c:pt idx="74">
                    <c:v>0.8053603777036451</c:v>
                  </c:pt>
                  <c:pt idx="75">
                    <c:v>0.77499258684996641</c:v>
                  </c:pt>
                  <c:pt idx="76">
                    <c:v>0.74250353597566965</c:v>
                  </c:pt>
                  <c:pt idx="77">
                    <c:v>0.81810620933203182</c:v>
                  </c:pt>
                  <c:pt idx="78">
                    <c:v>0.64792495449217458</c:v>
                  </c:pt>
                  <c:pt idx="79">
                    <c:v>0.58706393627966147</c:v>
                  </c:pt>
                  <c:pt idx="80">
                    <c:v>0.61606181472249411</c:v>
                  </c:pt>
                  <c:pt idx="81">
                    <c:v>0.55049274758674882</c:v>
                  </c:pt>
                  <c:pt idx="82">
                    <c:v>0.58078428365407608</c:v>
                  </c:pt>
                  <c:pt idx="83">
                    <c:v>0.46164808980001393</c:v>
                  </c:pt>
                  <c:pt idx="84">
                    <c:v>0.31930630340547067</c:v>
                  </c:pt>
                  <c:pt idx="85">
                    <c:v>0.37289372363540213</c:v>
                  </c:pt>
                  <c:pt idx="86">
                    <c:v>0.34198544957278831</c:v>
                  </c:pt>
                  <c:pt idx="87">
                    <c:v>0.3050570882377458</c:v>
                  </c:pt>
                  <c:pt idx="88">
                    <c:v>0.37520660402689221</c:v>
                  </c:pt>
                  <c:pt idx="89">
                    <c:v>0.39571048877435078</c:v>
                  </c:pt>
                  <c:pt idx="90">
                    <c:v>0.36474820705315092</c:v>
                  </c:pt>
                  <c:pt idx="91">
                    <c:v>0.35565950340172114</c:v>
                  </c:pt>
                  <c:pt idx="92">
                    <c:v>0.37586520419449831</c:v>
                  </c:pt>
                  <c:pt idx="93">
                    <c:v>0.34074203195259051</c:v>
                  </c:pt>
                  <c:pt idx="94">
                    <c:v>0.3995093576451354</c:v>
                  </c:pt>
                  <c:pt idx="95">
                    <c:v>0.58595462679249977</c:v>
                  </c:pt>
                  <c:pt idx="96">
                    <c:v>0.63061247837640555</c:v>
                  </c:pt>
                  <c:pt idx="97">
                    <c:v>0.56309969709934782</c:v>
                  </c:pt>
                  <c:pt idx="98">
                    <c:v>0.49804144121306893</c:v>
                  </c:pt>
                  <c:pt idx="99">
                    <c:v>0.65382305319632683</c:v>
                  </c:pt>
                  <c:pt idx="100">
                    <c:v>0.62772492517585587</c:v>
                  </c:pt>
                  <c:pt idx="101">
                    <c:v>0.76609966428832366</c:v>
                  </c:pt>
                  <c:pt idx="102">
                    <c:v>0.63773809569639972</c:v>
                  </c:pt>
                  <c:pt idx="103">
                    <c:v>0.55349344786697818</c:v>
                  </c:pt>
                  <c:pt idx="104">
                    <c:v>0.63287659686680942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pooled!$R$139:$R$213</c:f>
              <c:numCache>
                <c:formatCode>General</c:formatCode>
                <c:ptCount val="75"/>
                <c:pt idx="0">
                  <c:v>10.383000622252574</c:v>
                </c:pt>
                <c:pt idx="1">
                  <c:v>10.194536251456164</c:v>
                </c:pt>
                <c:pt idx="2">
                  <c:v>10.444852089797982</c:v>
                </c:pt>
                <c:pt idx="3">
                  <c:v>10.821226577643516</c:v>
                </c:pt>
                <c:pt idx="4">
                  <c:v>10.107497520017905</c:v>
                </c:pt>
                <c:pt idx="5">
                  <c:v>10.059897382362884</c:v>
                </c:pt>
                <c:pt idx="6">
                  <c:v>9.5635038274831921</c:v>
                </c:pt>
                <c:pt idx="7">
                  <c:v>10.240631785016323</c:v>
                </c:pt>
                <c:pt idx="8">
                  <c:v>10.950457079151139</c:v>
                </c:pt>
                <c:pt idx="9">
                  <c:v>10.720042504038553</c:v>
                </c:pt>
                <c:pt idx="10">
                  <c:v>10.2400804331246</c:v>
                </c:pt>
                <c:pt idx="11">
                  <c:v>10.019141989062099</c:v>
                </c:pt>
                <c:pt idx="12">
                  <c:v>10.141996967009113</c:v>
                </c:pt>
                <c:pt idx="13">
                  <c:v>10.409019876925832</c:v>
                </c:pt>
                <c:pt idx="14">
                  <c:v>10.080841900282699</c:v>
                </c:pt>
                <c:pt idx="15">
                  <c:v>9.7133877374591293</c:v>
                </c:pt>
                <c:pt idx="16">
                  <c:v>9.9595120856068338</c:v>
                </c:pt>
                <c:pt idx="17">
                  <c:v>7.8684364029019251</c:v>
                </c:pt>
                <c:pt idx="18">
                  <c:v>3.8102249232171497</c:v>
                </c:pt>
                <c:pt idx="19">
                  <c:v>1.8422016860147647</c:v>
                </c:pt>
                <c:pt idx="20">
                  <c:v>1.4328863917577934</c:v>
                </c:pt>
                <c:pt idx="21">
                  <c:v>1.0832149154849093</c:v>
                </c:pt>
                <c:pt idx="22">
                  <c:v>0.92494154349767399</c:v>
                </c:pt>
                <c:pt idx="23">
                  <c:v>0.85053665721865834</c:v>
                </c:pt>
                <c:pt idx="24">
                  <c:v>0.88349210902823605</c:v>
                </c:pt>
                <c:pt idx="25">
                  <c:v>0.86696825961196489</c:v>
                </c:pt>
                <c:pt idx="26">
                  <c:v>0.89836450770956744</c:v>
                </c:pt>
                <c:pt idx="27">
                  <c:v>0.94565666657280523</c:v>
                </c:pt>
                <c:pt idx="28">
                  <c:v>1.1560490856435499</c:v>
                </c:pt>
                <c:pt idx="29">
                  <c:v>1.4720724821631324</c:v>
                </c:pt>
                <c:pt idx="30">
                  <c:v>2.1773976958635277</c:v>
                </c:pt>
                <c:pt idx="31">
                  <c:v>2.690106069105791</c:v>
                </c:pt>
                <c:pt idx="32">
                  <c:v>3.2713474370856441</c:v>
                </c:pt>
                <c:pt idx="33">
                  <c:v>3.9758618721005132</c:v>
                </c:pt>
                <c:pt idx="34">
                  <c:v>4.9769860384720293</c:v>
                </c:pt>
                <c:pt idx="35">
                  <c:v>5.5111483212480623</c:v>
                </c:pt>
                <c:pt idx="36">
                  <c:v>6.3315093132588363</c:v>
                </c:pt>
                <c:pt idx="37">
                  <c:v>7.3684268274775242</c:v>
                </c:pt>
                <c:pt idx="38">
                  <c:v>8.2189369326082939</c:v>
                </c:pt>
                <c:pt idx="39">
                  <c:v>8.8963164864252988</c:v>
                </c:pt>
                <c:pt idx="40">
                  <c:v>9.4393579567950017</c:v>
                </c:pt>
                <c:pt idx="41">
                  <c:v>9.9300483251436003</c:v>
                </c:pt>
                <c:pt idx="42">
                  <c:v>10.392590272928127</c:v>
                </c:pt>
                <c:pt idx="43">
                  <c:v>10.833879785393114</c:v>
                </c:pt>
                <c:pt idx="44">
                  <c:v>11.343674151545688</c:v>
                </c:pt>
                <c:pt idx="45">
                  <c:v>11.593557554367415</c:v>
                </c:pt>
                <c:pt idx="46">
                  <c:v>11.781870034340329</c:v>
                </c:pt>
                <c:pt idx="47">
                  <c:v>12.351233714541275</c:v>
                </c:pt>
                <c:pt idx="48">
                  <c:v>12.487196121543503</c:v>
                </c:pt>
                <c:pt idx="49">
                  <c:v>12.469588228970844</c:v>
                </c:pt>
                <c:pt idx="50">
                  <c:v>12.692915822935383</c:v>
                </c:pt>
                <c:pt idx="51">
                  <c:v>12.568110086858049</c:v>
                </c:pt>
                <c:pt idx="52">
                  <c:v>13.054332702210287</c:v>
                </c:pt>
                <c:pt idx="53">
                  <c:v>12.980260343592922</c:v>
                </c:pt>
                <c:pt idx="54">
                  <c:v>12.593730409717173</c:v>
                </c:pt>
                <c:pt idx="55">
                  <c:v>12.333292423810439</c:v>
                </c:pt>
                <c:pt idx="56">
                  <c:v>12.958679646497933</c:v>
                </c:pt>
                <c:pt idx="57">
                  <c:v>12.082617325426677</c:v>
                </c:pt>
                <c:pt idx="58">
                  <c:v>12.335489395605432</c:v>
                </c:pt>
                <c:pt idx="59">
                  <c:v>12.545487998282146</c:v>
                </c:pt>
                <c:pt idx="60">
                  <c:v>12.240515239331922</c:v>
                </c:pt>
                <c:pt idx="61">
                  <c:v>11.98803834120169</c:v>
                </c:pt>
                <c:pt idx="62">
                  <c:v>11.641952780333233</c:v>
                </c:pt>
                <c:pt idx="63">
                  <c:v>11.742011263225779</c:v>
                </c:pt>
                <c:pt idx="64">
                  <c:v>11.445046677614167</c:v>
                </c:pt>
                <c:pt idx="65">
                  <c:v>11.632023586214002</c:v>
                </c:pt>
                <c:pt idx="66">
                  <c:v>11.190595171497428</c:v>
                </c:pt>
                <c:pt idx="67">
                  <c:v>11.034137147484117</c:v>
                </c:pt>
                <c:pt idx="68">
                  <c:v>11.271895551527791</c:v>
                </c:pt>
                <c:pt idx="69">
                  <c:v>10.958353547144208</c:v>
                </c:pt>
                <c:pt idx="70">
                  <c:v>11.054764258048529</c:v>
                </c:pt>
                <c:pt idx="71">
                  <c:v>10.681049261252248</c:v>
                </c:pt>
                <c:pt idx="72">
                  <c:v>10.734588081955451</c:v>
                </c:pt>
                <c:pt idx="73">
                  <c:v>10.767431485428499</c:v>
                </c:pt>
                <c:pt idx="74">
                  <c:v>10.790869392867899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B-3248-B4F2-2458A5028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3649670004841601"/>
          <c:y val="3.543307086614169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pooled!$AT$139:$AT$603</c:f>
                <c:numCache>
                  <c:formatCode>General</c:formatCode>
                  <c:ptCount val="465"/>
                  <c:pt idx="0">
                    <c:v>0.26133682997246543</c:v>
                  </c:pt>
                  <c:pt idx="1">
                    <c:v>0.1387753642742767</c:v>
                  </c:pt>
                  <c:pt idx="2">
                    <c:v>0.16663549553135476</c:v>
                  </c:pt>
                  <c:pt idx="3">
                    <c:v>0.23338698586052975</c:v>
                  </c:pt>
                  <c:pt idx="4">
                    <c:v>0.21859577913970521</c:v>
                  </c:pt>
                  <c:pt idx="5">
                    <c:v>0.21479460997906072</c:v>
                  </c:pt>
                  <c:pt idx="6">
                    <c:v>0.1933112194144721</c:v>
                  </c:pt>
                  <c:pt idx="7">
                    <c:v>0.28293968375688033</c:v>
                  </c:pt>
                  <c:pt idx="8">
                    <c:v>0.29079028138353002</c:v>
                  </c:pt>
                  <c:pt idx="9">
                    <c:v>0.25749501013489295</c:v>
                  </c:pt>
                  <c:pt idx="10">
                    <c:v>0.24296731887324144</c:v>
                  </c:pt>
                  <c:pt idx="11">
                    <c:v>0.21916512110682482</c:v>
                  </c:pt>
                  <c:pt idx="12">
                    <c:v>0.23870634055418347</c:v>
                  </c:pt>
                  <c:pt idx="13">
                    <c:v>0.15755865278618214</c:v>
                  </c:pt>
                  <c:pt idx="14">
                    <c:v>0.12633148707194777</c:v>
                  </c:pt>
                  <c:pt idx="15">
                    <c:v>0.13137895433992175</c:v>
                  </c:pt>
                  <c:pt idx="16">
                    <c:v>0.21104209937983906</c:v>
                  </c:pt>
                  <c:pt idx="17">
                    <c:v>0.17193639981380793</c:v>
                  </c:pt>
                  <c:pt idx="18">
                    <c:v>0.13390698674519355</c:v>
                  </c:pt>
                  <c:pt idx="19">
                    <c:v>7.3996824386673793E-2</c:v>
                  </c:pt>
                  <c:pt idx="20">
                    <c:v>5.028497929146164E-2</c:v>
                  </c:pt>
                  <c:pt idx="21">
                    <c:v>4.0778745192494449E-2</c:v>
                  </c:pt>
                  <c:pt idx="22">
                    <c:v>2.9636737026010572E-2</c:v>
                  </c:pt>
                  <c:pt idx="23">
                    <c:v>2.8529404866294721E-2</c:v>
                  </c:pt>
                  <c:pt idx="24">
                    <c:v>2.1063054887304804E-2</c:v>
                  </c:pt>
                  <c:pt idx="25">
                    <c:v>2.0668801752545797E-2</c:v>
                  </c:pt>
                  <c:pt idx="26">
                    <c:v>1.6798524355932255E-2</c:v>
                  </c:pt>
                  <c:pt idx="27">
                    <c:v>1.8602625954649166E-2</c:v>
                  </c:pt>
                  <c:pt idx="28">
                    <c:v>2.3520421393506054E-2</c:v>
                  </c:pt>
                  <c:pt idx="29">
                    <c:v>2.4025435082012329E-2</c:v>
                  </c:pt>
                  <c:pt idx="30">
                    <c:v>3.1750318368876103E-2</c:v>
                  </c:pt>
                  <c:pt idx="31">
                    <c:v>3.3163233912817107E-2</c:v>
                  </c:pt>
                  <c:pt idx="32">
                    <c:v>2.8842737532707548E-2</c:v>
                  </c:pt>
                  <c:pt idx="33">
                    <c:v>2.9538557775737863E-2</c:v>
                  </c:pt>
                  <c:pt idx="34">
                    <c:v>2.211190118215086E-2</c:v>
                  </c:pt>
                  <c:pt idx="35">
                    <c:v>2.5864035716334624E-2</c:v>
                  </c:pt>
                  <c:pt idx="36">
                    <c:v>2.4625952089044483E-2</c:v>
                  </c:pt>
                  <c:pt idx="37">
                    <c:v>2.7071351380222791E-2</c:v>
                  </c:pt>
                  <c:pt idx="38">
                    <c:v>3.0274307859307986E-2</c:v>
                  </c:pt>
                  <c:pt idx="39">
                    <c:v>3.3411674182328863E-2</c:v>
                  </c:pt>
                  <c:pt idx="40">
                    <c:v>2.7113211905535294E-2</c:v>
                  </c:pt>
                  <c:pt idx="41">
                    <c:v>5.141395352085483E-2</c:v>
                  </c:pt>
                  <c:pt idx="42">
                    <c:v>4.8945967747732903E-2</c:v>
                  </c:pt>
                  <c:pt idx="43">
                    <c:v>3.2587790160991351E-2</c:v>
                  </c:pt>
                  <c:pt idx="44">
                    <c:v>3.3637683381273445E-2</c:v>
                  </c:pt>
                  <c:pt idx="45">
                    <c:v>4.096882054652743E-2</c:v>
                  </c:pt>
                  <c:pt idx="46">
                    <c:v>5.8114164179870198E-2</c:v>
                  </c:pt>
                  <c:pt idx="47">
                    <c:v>5.1547981346046719E-2</c:v>
                  </c:pt>
                  <c:pt idx="48">
                    <c:v>3.3191566250211503E-2</c:v>
                  </c:pt>
                  <c:pt idx="49">
                    <c:v>4.6109251949009576E-2</c:v>
                  </c:pt>
                  <c:pt idx="50">
                    <c:v>3.4588550343317225E-2</c:v>
                  </c:pt>
                  <c:pt idx="51">
                    <c:v>3.4796198770278779E-2</c:v>
                  </c:pt>
                  <c:pt idx="52">
                    <c:v>5.5560519906751329E-2</c:v>
                  </c:pt>
                  <c:pt idx="53">
                    <c:v>3.7041500935343225E-2</c:v>
                  </c:pt>
                  <c:pt idx="54">
                    <c:v>4.9118141707356691E-2</c:v>
                  </c:pt>
                  <c:pt idx="55">
                    <c:v>4.3968225541864726E-2</c:v>
                  </c:pt>
                  <c:pt idx="56">
                    <c:v>4.5497707556514513E-2</c:v>
                  </c:pt>
                  <c:pt idx="57">
                    <c:v>4.543865513499331E-2</c:v>
                  </c:pt>
                  <c:pt idx="58">
                    <c:v>4.3052439472551392E-2</c:v>
                  </c:pt>
                  <c:pt idx="59">
                    <c:v>4.5172710710053562E-2</c:v>
                  </c:pt>
                  <c:pt idx="60">
                    <c:v>5.4200887201876602E-2</c:v>
                  </c:pt>
                  <c:pt idx="61">
                    <c:v>4.9149226250198443E-2</c:v>
                  </c:pt>
                  <c:pt idx="62">
                    <c:v>3.989738678657917E-2</c:v>
                  </c:pt>
                  <c:pt idx="63">
                    <c:v>6.5202576023384903E-2</c:v>
                  </c:pt>
                  <c:pt idx="64">
                    <c:v>6.4432040747468916E-2</c:v>
                  </c:pt>
                  <c:pt idx="65">
                    <c:v>9.4602031764769862E-2</c:v>
                  </c:pt>
                  <c:pt idx="66">
                    <c:v>8.6373071910645458E-2</c:v>
                  </c:pt>
                  <c:pt idx="67">
                    <c:v>7.8991316748710932E-2</c:v>
                  </c:pt>
                  <c:pt idx="68">
                    <c:v>6.9741452806585127E-2</c:v>
                  </c:pt>
                  <c:pt idx="69">
                    <c:v>6.4028488906933426E-2</c:v>
                  </c:pt>
                  <c:pt idx="70">
                    <c:v>4.5289992925092837E-2</c:v>
                  </c:pt>
                  <c:pt idx="71">
                    <c:v>5.4765790544725447E-2</c:v>
                  </c:pt>
                  <c:pt idx="72">
                    <c:v>5.3917384491676712E-2</c:v>
                  </c:pt>
                  <c:pt idx="73">
                    <c:v>3.8355120714114579E-2</c:v>
                  </c:pt>
                  <c:pt idx="74">
                    <c:v>4.4157525410412027E-2</c:v>
                  </c:pt>
                  <c:pt idx="75">
                    <c:v>0.10404699781704844</c:v>
                  </c:pt>
                  <c:pt idx="76">
                    <c:v>9.0140489999778847E-2</c:v>
                  </c:pt>
                  <c:pt idx="77">
                    <c:v>8.994490296104618E-2</c:v>
                  </c:pt>
                  <c:pt idx="78">
                    <c:v>6.0433051219557783E-2</c:v>
                  </c:pt>
                  <c:pt idx="79">
                    <c:v>5.0625715784388001E-2</c:v>
                  </c:pt>
                  <c:pt idx="80">
                    <c:v>5.4906866465275254E-2</c:v>
                  </c:pt>
                  <c:pt idx="81">
                    <c:v>8.7566782499099979E-2</c:v>
                  </c:pt>
                  <c:pt idx="82">
                    <c:v>8.558030929653368E-2</c:v>
                  </c:pt>
                  <c:pt idx="83">
                    <c:v>6.2952690097176342E-2</c:v>
                  </c:pt>
                  <c:pt idx="84">
                    <c:v>5.7980382596955871E-2</c:v>
                  </c:pt>
                  <c:pt idx="85">
                    <c:v>7.0893627177291391E-2</c:v>
                  </c:pt>
                  <c:pt idx="86">
                    <c:v>0.11094925014045011</c:v>
                  </c:pt>
                  <c:pt idx="87">
                    <c:v>8.494270913257361E-2</c:v>
                  </c:pt>
                  <c:pt idx="88">
                    <c:v>8.2618853050057159E-2</c:v>
                  </c:pt>
                  <c:pt idx="89">
                    <c:v>9.2011432088482573E-2</c:v>
                  </c:pt>
                  <c:pt idx="90">
                    <c:v>6.312799921884904E-2</c:v>
                  </c:pt>
                  <c:pt idx="91">
                    <c:v>9.1245147149894332E-2</c:v>
                  </c:pt>
                  <c:pt idx="92">
                    <c:v>6.6230842492584055E-2</c:v>
                  </c:pt>
                  <c:pt idx="93">
                    <c:v>5.2472826977657226E-2</c:v>
                  </c:pt>
                  <c:pt idx="94">
                    <c:v>6.7393430812573915E-2</c:v>
                  </c:pt>
                  <c:pt idx="95">
                    <c:v>7.8004751169196876E-2</c:v>
                  </c:pt>
                  <c:pt idx="96">
                    <c:v>9.7314160682880402E-2</c:v>
                  </c:pt>
                  <c:pt idx="97">
                    <c:v>0.15375553729910865</c:v>
                  </c:pt>
                  <c:pt idx="98">
                    <c:v>0.17326897005395514</c:v>
                  </c:pt>
                  <c:pt idx="99">
                    <c:v>0.18632180866196421</c:v>
                  </c:pt>
                  <c:pt idx="100">
                    <c:v>0.14753964049883</c:v>
                  </c:pt>
                  <c:pt idx="101">
                    <c:v>9.9382503731670485E-2</c:v>
                  </c:pt>
                  <c:pt idx="102">
                    <c:v>0.11818379261717621</c:v>
                  </c:pt>
                  <c:pt idx="103">
                    <c:v>0.12550369162857952</c:v>
                  </c:pt>
                  <c:pt idx="104">
                    <c:v>0.13830809845508193</c:v>
                  </c:pt>
                  <c:pt idx="105">
                    <c:v>0.11400416490053429</c:v>
                  </c:pt>
                  <c:pt idx="106">
                    <c:v>0.11974157924658776</c:v>
                  </c:pt>
                  <c:pt idx="107">
                    <c:v>0.10180038368425556</c:v>
                  </c:pt>
                  <c:pt idx="108">
                    <c:v>0.10844266493120527</c:v>
                  </c:pt>
                  <c:pt idx="109">
                    <c:v>8.0960896045178754E-2</c:v>
                  </c:pt>
                  <c:pt idx="110">
                    <c:v>8.7626376499867459E-2</c:v>
                  </c:pt>
                  <c:pt idx="111">
                    <c:v>0.11769079293443525</c:v>
                  </c:pt>
                  <c:pt idx="112">
                    <c:v>0.13682173509158332</c:v>
                  </c:pt>
                  <c:pt idx="113">
                    <c:v>0.16130911862440431</c:v>
                  </c:pt>
                  <c:pt idx="114">
                    <c:v>0.14805898650711272</c:v>
                  </c:pt>
                  <c:pt idx="115">
                    <c:v>0.2199897307533466</c:v>
                  </c:pt>
                  <c:pt idx="116">
                    <c:v>0.10915282848283087</c:v>
                  </c:pt>
                  <c:pt idx="117">
                    <c:v>0.11780553777074627</c:v>
                  </c:pt>
                  <c:pt idx="118">
                    <c:v>0.14984338031542035</c:v>
                  </c:pt>
                  <c:pt idx="119">
                    <c:v>0.15421437245252309</c:v>
                  </c:pt>
                  <c:pt idx="120">
                    <c:v>0.12883389107706372</c:v>
                  </c:pt>
                  <c:pt idx="121">
                    <c:v>0.19113276991470035</c:v>
                  </c:pt>
                  <c:pt idx="122">
                    <c:v>0.15892858279528252</c:v>
                  </c:pt>
                  <c:pt idx="123">
                    <c:v>0.16193296382950534</c:v>
                  </c:pt>
                  <c:pt idx="124">
                    <c:v>0.1807670022475526</c:v>
                  </c:pt>
                  <c:pt idx="125">
                    <c:v>0.15515787263565747</c:v>
                  </c:pt>
                  <c:pt idx="126">
                    <c:v>0.17912429163702467</c:v>
                  </c:pt>
                  <c:pt idx="127">
                    <c:v>0.14798774388367003</c:v>
                  </c:pt>
                  <c:pt idx="128">
                    <c:v>0.158446599346836</c:v>
                  </c:pt>
                  <c:pt idx="129">
                    <c:v>0.12062910908074213</c:v>
                  </c:pt>
                  <c:pt idx="130">
                    <c:v>0.19046521045124057</c:v>
                  </c:pt>
                  <c:pt idx="131">
                    <c:v>0.19183403068322694</c:v>
                  </c:pt>
                  <c:pt idx="132">
                    <c:v>0.18661494031127487</c:v>
                  </c:pt>
                  <c:pt idx="133">
                    <c:v>0.17631149227480616</c:v>
                  </c:pt>
                  <c:pt idx="134">
                    <c:v>0.2247670853691637</c:v>
                  </c:pt>
                  <c:pt idx="135">
                    <c:v>0.14996094788214612</c:v>
                  </c:pt>
                  <c:pt idx="136">
                    <c:v>0.12400723863615074</c:v>
                  </c:pt>
                  <c:pt idx="137">
                    <c:v>9.561084462496279E-2</c:v>
                  </c:pt>
                  <c:pt idx="138">
                    <c:v>0.13489594998686749</c:v>
                  </c:pt>
                  <c:pt idx="139">
                    <c:v>7.9864379822469259E-2</c:v>
                  </c:pt>
                  <c:pt idx="140">
                    <c:v>0.14216294193276791</c:v>
                  </c:pt>
                  <c:pt idx="141">
                    <c:v>0.13903407874211995</c:v>
                  </c:pt>
                  <c:pt idx="142">
                    <c:v>0.20967848929507507</c:v>
                  </c:pt>
                  <c:pt idx="143">
                    <c:v>0.22519090336815581</c:v>
                  </c:pt>
                  <c:pt idx="144">
                    <c:v>0.27630603882092042</c:v>
                  </c:pt>
                  <c:pt idx="145">
                    <c:v>0.14665960431299033</c:v>
                  </c:pt>
                  <c:pt idx="146">
                    <c:v>0.10655960354895888</c:v>
                  </c:pt>
                  <c:pt idx="147">
                    <c:v>6.1963171588876619E-2</c:v>
                  </c:pt>
                  <c:pt idx="148">
                    <c:v>0.1120683213911482</c:v>
                  </c:pt>
                  <c:pt idx="149">
                    <c:v>0.1625187002915961</c:v>
                  </c:pt>
                  <c:pt idx="150">
                    <c:v>0.21072564166886731</c:v>
                  </c:pt>
                  <c:pt idx="151">
                    <c:v>0.27963191565415868</c:v>
                  </c:pt>
                  <c:pt idx="152">
                    <c:v>0.17610101827411931</c:v>
                  </c:pt>
                  <c:pt idx="153">
                    <c:v>0.21446429992856506</c:v>
                  </c:pt>
                  <c:pt idx="154">
                    <c:v>0.21620005122955924</c:v>
                  </c:pt>
                  <c:pt idx="155">
                    <c:v>0.16855238306057405</c:v>
                  </c:pt>
                  <c:pt idx="156">
                    <c:v>9.9769508475232777E-2</c:v>
                  </c:pt>
                  <c:pt idx="157">
                    <c:v>0.13960047707756904</c:v>
                  </c:pt>
                  <c:pt idx="158">
                    <c:v>0.16651979624973504</c:v>
                  </c:pt>
                  <c:pt idx="159">
                    <c:v>0.21420383434320583</c:v>
                  </c:pt>
                  <c:pt idx="160">
                    <c:v>0.25177043863079129</c:v>
                  </c:pt>
                  <c:pt idx="161">
                    <c:v>0.25466830213899422</c:v>
                  </c:pt>
                  <c:pt idx="162">
                    <c:v>0.25696443842645555</c:v>
                  </c:pt>
                  <c:pt idx="163">
                    <c:v>0.25072576596955476</c:v>
                  </c:pt>
                  <c:pt idx="164">
                    <c:v>0.229128152033374</c:v>
                  </c:pt>
                  <c:pt idx="165">
                    <c:v>0.18294914175760957</c:v>
                  </c:pt>
                  <c:pt idx="166">
                    <c:v>0.17495576063066692</c:v>
                  </c:pt>
                  <c:pt idx="167">
                    <c:v>0.21299106127758102</c:v>
                  </c:pt>
                  <c:pt idx="168">
                    <c:v>0.15478171615768319</c:v>
                  </c:pt>
                  <c:pt idx="169">
                    <c:v>9.4065727482509381E-2</c:v>
                  </c:pt>
                  <c:pt idx="170">
                    <c:v>0.10409588045604297</c:v>
                  </c:pt>
                  <c:pt idx="171">
                    <c:v>0.19542504850885672</c:v>
                  </c:pt>
                  <c:pt idx="172">
                    <c:v>0.15083189971419178</c:v>
                  </c:pt>
                  <c:pt idx="173">
                    <c:v>0.20311204251952142</c:v>
                  </c:pt>
                  <c:pt idx="174">
                    <c:v>0.25494612903787134</c:v>
                  </c:pt>
                  <c:pt idx="175">
                    <c:v>0.25674084622032839</c:v>
                  </c:pt>
                  <c:pt idx="176">
                    <c:v>0.21916555722598441</c:v>
                  </c:pt>
                  <c:pt idx="177">
                    <c:v>0.20078791400193038</c:v>
                  </c:pt>
                  <c:pt idx="178">
                    <c:v>0.22642029062597499</c:v>
                  </c:pt>
                  <c:pt idx="179">
                    <c:v>0.19968107353134318</c:v>
                  </c:pt>
                  <c:pt idx="180">
                    <c:v>0.2171498356245691</c:v>
                  </c:pt>
                  <c:pt idx="181">
                    <c:v>0.2780375614773597</c:v>
                  </c:pt>
                  <c:pt idx="182">
                    <c:v>0.34465403745846901</c:v>
                  </c:pt>
                  <c:pt idx="183">
                    <c:v>0.31990448962499701</c:v>
                  </c:pt>
                  <c:pt idx="184">
                    <c:v>0.42163495066941264</c:v>
                  </c:pt>
                  <c:pt idx="185">
                    <c:v>0.29432247827465857</c:v>
                  </c:pt>
                  <c:pt idx="186">
                    <c:v>0.30685277091001167</c:v>
                  </c:pt>
                  <c:pt idx="187">
                    <c:v>0.26576373868736985</c:v>
                  </c:pt>
                  <c:pt idx="188">
                    <c:v>0.20316012145232776</c:v>
                  </c:pt>
                  <c:pt idx="189">
                    <c:v>0.22140447812630837</c:v>
                  </c:pt>
                  <c:pt idx="190">
                    <c:v>0.24376918086842067</c:v>
                  </c:pt>
                  <c:pt idx="191">
                    <c:v>0.28434534064198613</c:v>
                  </c:pt>
                  <c:pt idx="192">
                    <c:v>0.27572632350683568</c:v>
                  </c:pt>
                  <c:pt idx="193">
                    <c:v>0.21686511043473566</c:v>
                  </c:pt>
                  <c:pt idx="194">
                    <c:v>0.2398154406060555</c:v>
                  </c:pt>
                  <c:pt idx="195">
                    <c:v>0.21049004501201124</c:v>
                  </c:pt>
                  <c:pt idx="196">
                    <c:v>0.26520465465145798</c:v>
                  </c:pt>
                  <c:pt idx="197">
                    <c:v>0.21212089080042645</c:v>
                  </c:pt>
                  <c:pt idx="198">
                    <c:v>0.23072211833617162</c:v>
                  </c:pt>
                  <c:pt idx="199">
                    <c:v>0.25440094595186291</c:v>
                  </c:pt>
                  <c:pt idx="200">
                    <c:v>0.26792235254966779</c:v>
                  </c:pt>
                  <c:pt idx="201">
                    <c:v>0.22722175378603068</c:v>
                  </c:pt>
                  <c:pt idx="202">
                    <c:v>0.23831594783940302</c:v>
                  </c:pt>
                  <c:pt idx="203">
                    <c:v>0.2610532790299176</c:v>
                  </c:pt>
                  <c:pt idx="204">
                    <c:v>0.24239828612625905</c:v>
                  </c:pt>
                  <c:pt idx="205">
                    <c:v>0.21152707428927614</c:v>
                  </c:pt>
                  <c:pt idx="206">
                    <c:v>0.21123525819236727</c:v>
                  </c:pt>
                  <c:pt idx="207">
                    <c:v>0.16216400360337255</c:v>
                  </c:pt>
                  <c:pt idx="208">
                    <c:v>0.17747243720960879</c:v>
                  </c:pt>
                  <c:pt idx="209">
                    <c:v>0.2023617138478668</c:v>
                  </c:pt>
                  <c:pt idx="210">
                    <c:v>0.21276165528708962</c:v>
                  </c:pt>
                  <c:pt idx="211">
                    <c:v>0.24403669073169595</c:v>
                  </c:pt>
                  <c:pt idx="212">
                    <c:v>0.27555159124944939</c:v>
                  </c:pt>
                  <c:pt idx="213">
                    <c:v>0.27289515923391333</c:v>
                  </c:pt>
                  <c:pt idx="214">
                    <c:v>0.27385317061807557</c:v>
                  </c:pt>
                  <c:pt idx="215">
                    <c:v>0.21602049826054309</c:v>
                  </c:pt>
                  <c:pt idx="216">
                    <c:v>0.21398052626966974</c:v>
                  </c:pt>
                  <c:pt idx="217">
                    <c:v>0.22864023666213712</c:v>
                  </c:pt>
                  <c:pt idx="218">
                    <c:v>0.24597281207226288</c:v>
                  </c:pt>
                  <c:pt idx="219">
                    <c:v>0.17694713134334744</c:v>
                  </c:pt>
                  <c:pt idx="220">
                    <c:v>0.15479469699645129</c:v>
                  </c:pt>
                  <c:pt idx="221">
                    <c:v>0.20577443258913136</c:v>
                  </c:pt>
                  <c:pt idx="222">
                    <c:v>0.24291273263224358</c:v>
                  </c:pt>
                  <c:pt idx="223">
                    <c:v>0.28274999263171019</c:v>
                  </c:pt>
                  <c:pt idx="224">
                    <c:v>0.26301744348222234</c:v>
                  </c:pt>
                  <c:pt idx="225">
                    <c:v>0.21908671445399874</c:v>
                  </c:pt>
                  <c:pt idx="226">
                    <c:v>0.19616255036554411</c:v>
                  </c:pt>
                  <c:pt idx="227">
                    <c:v>0.29248544195924903</c:v>
                  </c:pt>
                  <c:pt idx="228">
                    <c:v>0.29804128537030838</c:v>
                  </c:pt>
                  <c:pt idx="229">
                    <c:v>0.24015546323832535</c:v>
                  </c:pt>
                  <c:pt idx="230">
                    <c:v>0.35137056409088036</c:v>
                  </c:pt>
                  <c:pt idx="231">
                    <c:v>0.30625056898046948</c:v>
                  </c:pt>
                  <c:pt idx="232">
                    <c:v>0.28720259171092299</c:v>
                  </c:pt>
                  <c:pt idx="233">
                    <c:v>0.28724541083560562</c:v>
                  </c:pt>
                  <c:pt idx="234">
                    <c:v>0.25677952479053512</c:v>
                  </c:pt>
                  <c:pt idx="235">
                    <c:v>0.2583939028821306</c:v>
                  </c:pt>
                  <c:pt idx="236">
                    <c:v>0.19206368870862425</c:v>
                  </c:pt>
                  <c:pt idx="237">
                    <c:v>0.20389420172747497</c:v>
                  </c:pt>
                  <c:pt idx="238">
                    <c:v>0.16843964391011301</c:v>
                  </c:pt>
                  <c:pt idx="239">
                    <c:v>0.28336971392976695</c:v>
                  </c:pt>
                  <c:pt idx="240">
                    <c:v>0.23096967928409545</c:v>
                  </c:pt>
                  <c:pt idx="241">
                    <c:v>0.21327863313917164</c:v>
                  </c:pt>
                  <c:pt idx="242">
                    <c:v>0.20248794350253968</c:v>
                  </c:pt>
                  <c:pt idx="243">
                    <c:v>0.20335011145623944</c:v>
                  </c:pt>
                  <c:pt idx="244">
                    <c:v>0.22697828837825643</c:v>
                  </c:pt>
                  <c:pt idx="245">
                    <c:v>0.25377058744568332</c:v>
                  </c:pt>
                  <c:pt idx="246">
                    <c:v>0.21292148299704672</c:v>
                  </c:pt>
                  <c:pt idx="247">
                    <c:v>0.22691715988073474</c:v>
                  </c:pt>
                  <c:pt idx="248">
                    <c:v>0.21778678314968583</c:v>
                  </c:pt>
                  <c:pt idx="249">
                    <c:v>0.20237828719401943</c:v>
                  </c:pt>
                  <c:pt idx="250">
                    <c:v>0.158494817719015</c:v>
                  </c:pt>
                  <c:pt idx="251">
                    <c:v>0.17748745130401586</c:v>
                  </c:pt>
                  <c:pt idx="252">
                    <c:v>0.18414294895365144</c:v>
                  </c:pt>
                  <c:pt idx="253">
                    <c:v>0.17892174750573592</c:v>
                  </c:pt>
                  <c:pt idx="254">
                    <c:v>0.21748276937475314</c:v>
                  </c:pt>
                  <c:pt idx="255">
                    <c:v>0.21134380613616913</c:v>
                  </c:pt>
                  <c:pt idx="256">
                    <c:v>0.20675652434811881</c:v>
                  </c:pt>
                  <c:pt idx="257">
                    <c:v>0.26630417710033022</c:v>
                  </c:pt>
                  <c:pt idx="258">
                    <c:v>0.21996013294215758</c:v>
                  </c:pt>
                  <c:pt idx="259">
                    <c:v>0.29021961207656649</c:v>
                  </c:pt>
                  <c:pt idx="260">
                    <c:v>0.29470284938825914</c:v>
                  </c:pt>
                  <c:pt idx="261">
                    <c:v>0.18859702827489469</c:v>
                  </c:pt>
                  <c:pt idx="262">
                    <c:v>0.2718877058577161</c:v>
                  </c:pt>
                  <c:pt idx="263">
                    <c:v>0.30282117094662803</c:v>
                  </c:pt>
                  <c:pt idx="264">
                    <c:v>0.28602051650848165</c:v>
                  </c:pt>
                  <c:pt idx="265">
                    <c:v>0.2344928473094248</c:v>
                  </c:pt>
                  <c:pt idx="266">
                    <c:v>0.18969815862005698</c:v>
                  </c:pt>
                  <c:pt idx="267">
                    <c:v>0.23670673907741641</c:v>
                  </c:pt>
                  <c:pt idx="268">
                    <c:v>0.20845318657927553</c:v>
                  </c:pt>
                  <c:pt idx="269">
                    <c:v>0.18913849106297112</c:v>
                  </c:pt>
                  <c:pt idx="270">
                    <c:v>0.16816738252028379</c:v>
                  </c:pt>
                  <c:pt idx="271">
                    <c:v>0.20268669846154566</c:v>
                  </c:pt>
                  <c:pt idx="272">
                    <c:v>0.22477112061372284</c:v>
                  </c:pt>
                  <c:pt idx="273">
                    <c:v>0.23576818199184632</c:v>
                  </c:pt>
                  <c:pt idx="274">
                    <c:v>0.21577849872810942</c:v>
                  </c:pt>
                  <c:pt idx="275">
                    <c:v>0.16676204313071277</c:v>
                  </c:pt>
                  <c:pt idx="276">
                    <c:v>0.1089673242227128</c:v>
                  </c:pt>
                  <c:pt idx="277">
                    <c:v>0.1372231315524845</c:v>
                  </c:pt>
                  <c:pt idx="278">
                    <c:v>0.15101929504015629</c:v>
                  </c:pt>
                  <c:pt idx="279">
                    <c:v>0.23093721294124661</c:v>
                  </c:pt>
                  <c:pt idx="280">
                    <c:v>0.26716967441833472</c:v>
                  </c:pt>
                  <c:pt idx="281">
                    <c:v>0.4627892407898358</c:v>
                  </c:pt>
                  <c:pt idx="282">
                    <c:v>0.33839709432234671</c:v>
                  </c:pt>
                  <c:pt idx="283">
                    <c:v>0.65104535087358073</c:v>
                  </c:pt>
                  <c:pt idx="284">
                    <c:v>0.43575642635246559</c:v>
                  </c:pt>
                  <c:pt idx="285">
                    <c:v>0.28335126749754647</c:v>
                  </c:pt>
                  <c:pt idx="286">
                    <c:v>0.23613126239860763</c:v>
                  </c:pt>
                  <c:pt idx="287">
                    <c:v>0.23023867079665397</c:v>
                  </c:pt>
                  <c:pt idx="288">
                    <c:v>0.33371574421946021</c:v>
                  </c:pt>
                  <c:pt idx="289">
                    <c:v>0.22934496642133695</c:v>
                  </c:pt>
                  <c:pt idx="290">
                    <c:v>0.23539397241822843</c:v>
                  </c:pt>
                  <c:pt idx="291">
                    <c:v>0.22588023799008888</c:v>
                  </c:pt>
                  <c:pt idx="292">
                    <c:v>0.24961406499635772</c:v>
                  </c:pt>
                  <c:pt idx="293">
                    <c:v>0.27271801706686627</c:v>
                  </c:pt>
                  <c:pt idx="294">
                    <c:v>0.23103463885835232</c:v>
                  </c:pt>
                  <c:pt idx="295">
                    <c:v>0.24957687263533998</c:v>
                  </c:pt>
                  <c:pt idx="296">
                    <c:v>0.39936538824332546</c:v>
                  </c:pt>
                  <c:pt idx="297">
                    <c:v>0.2780072957119144</c:v>
                  </c:pt>
                  <c:pt idx="298">
                    <c:v>0.25749698010721639</c:v>
                  </c:pt>
                  <c:pt idx="299">
                    <c:v>0.22609924801962902</c:v>
                  </c:pt>
                  <c:pt idx="300">
                    <c:v>0.24359368514695612</c:v>
                  </c:pt>
                  <c:pt idx="301">
                    <c:v>0.22813154599244348</c:v>
                  </c:pt>
                  <c:pt idx="302">
                    <c:v>0.26396899493752729</c:v>
                  </c:pt>
                  <c:pt idx="303">
                    <c:v>0.25534629536083775</c:v>
                  </c:pt>
                  <c:pt idx="304">
                    <c:v>0.20693664922298677</c:v>
                  </c:pt>
                  <c:pt idx="305">
                    <c:v>0.24400683873248688</c:v>
                  </c:pt>
                  <c:pt idx="306">
                    <c:v>0.2031109886394552</c:v>
                  </c:pt>
                  <c:pt idx="307">
                    <c:v>0.23492256303028233</c:v>
                  </c:pt>
                  <c:pt idx="308">
                    <c:v>0.28393717846628869</c:v>
                  </c:pt>
                  <c:pt idx="309">
                    <c:v>0.26085091190397952</c:v>
                  </c:pt>
                  <c:pt idx="310">
                    <c:v>0.24838346303189163</c:v>
                  </c:pt>
                  <c:pt idx="311">
                    <c:v>0.31065967327281657</c:v>
                  </c:pt>
                  <c:pt idx="312">
                    <c:v>0.36377649227079667</c:v>
                  </c:pt>
                  <c:pt idx="313">
                    <c:v>0.39720080230196597</c:v>
                  </c:pt>
                  <c:pt idx="314">
                    <c:v>0.2987141349164138</c:v>
                  </c:pt>
                  <c:pt idx="315">
                    <c:v>0.20567742021138458</c:v>
                  </c:pt>
                  <c:pt idx="316">
                    <c:v>0.22549390927993018</c:v>
                  </c:pt>
                  <c:pt idx="317">
                    <c:v>0.26134672956426852</c:v>
                  </c:pt>
                  <c:pt idx="318">
                    <c:v>0.24913199118246043</c:v>
                  </c:pt>
                  <c:pt idx="319">
                    <c:v>0.24212519836533122</c:v>
                  </c:pt>
                  <c:pt idx="320">
                    <c:v>0.26853286205108023</c:v>
                  </c:pt>
                  <c:pt idx="321">
                    <c:v>0.27157295528332764</c:v>
                  </c:pt>
                  <c:pt idx="322">
                    <c:v>0.22492054480816862</c:v>
                  </c:pt>
                  <c:pt idx="323">
                    <c:v>0.21924323749806549</c:v>
                  </c:pt>
                  <c:pt idx="324">
                    <c:v>0.27346798840780201</c:v>
                  </c:pt>
                  <c:pt idx="325">
                    <c:v>0.30352369268846691</c:v>
                  </c:pt>
                  <c:pt idx="326">
                    <c:v>0.18957351900868019</c:v>
                  </c:pt>
                  <c:pt idx="327">
                    <c:v>0.17812407995986648</c:v>
                  </c:pt>
                  <c:pt idx="328">
                    <c:v>0.17784700164940684</c:v>
                  </c:pt>
                  <c:pt idx="329">
                    <c:v>0.17268000925938273</c:v>
                  </c:pt>
                  <c:pt idx="330">
                    <c:v>0.13507836760635186</c:v>
                  </c:pt>
                  <c:pt idx="331">
                    <c:v>0.17844449421429881</c:v>
                  </c:pt>
                  <c:pt idx="332">
                    <c:v>0.2590155630646212</c:v>
                  </c:pt>
                  <c:pt idx="333">
                    <c:v>0.21370951302242272</c:v>
                  </c:pt>
                  <c:pt idx="334">
                    <c:v>0.20361852589753174</c:v>
                  </c:pt>
                  <c:pt idx="335">
                    <c:v>0.17042604697148311</c:v>
                  </c:pt>
                  <c:pt idx="336">
                    <c:v>0.23550238958357123</c:v>
                  </c:pt>
                  <c:pt idx="337">
                    <c:v>0.33733610535335251</c:v>
                  </c:pt>
                  <c:pt idx="338">
                    <c:v>0.27635711376181787</c:v>
                  </c:pt>
                  <c:pt idx="339">
                    <c:v>0.28459538312553151</c:v>
                  </c:pt>
                  <c:pt idx="340">
                    <c:v>0.21122594591836921</c:v>
                  </c:pt>
                  <c:pt idx="341">
                    <c:v>0.20853220418567459</c:v>
                  </c:pt>
                  <c:pt idx="342">
                    <c:v>0.24316028821840682</c:v>
                  </c:pt>
                  <c:pt idx="343">
                    <c:v>0.27891042328940979</c:v>
                  </c:pt>
                  <c:pt idx="344">
                    <c:v>0.24106324024056197</c:v>
                  </c:pt>
                  <c:pt idx="345">
                    <c:v>0.13380469754061283</c:v>
                  </c:pt>
                  <c:pt idx="346">
                    <c:v>0.18878582903560115</c:v>
                  </c:pt>
                  <c:pt idx="347">
                    <c:v>0.15593920299825581</c:v>
                  </c:pt>
                  <c:pt idx="348">
                    <c:v>0.24109625633184939</c:v>
                  </c:pt>
                  <c:pt idx="349">
                    <c:v>0.21856463698173692</c:v>
                  </c:pt>
                  <c:pt idx="350">
                    <c:v>0.21034060821176165</c:v>
                  </c:pt>
                  <c:pt idx="351">
                    <c:v>0.22694211023008454</c:v>
                  </c:pt>
                  <c:pt idx="352">
                    <c:v>0.24252114995304436</c:v>
                  </c:pt>
                  <c:pt idx="353">
                    <c:v>0.24149198159747273</c:v>
                  </c:pt>
                  <c:pt idx="354">
                    <c:v>0.20897265197357992</c:v>
                  </c:pt>
                  <c:pt idx="355">
                    <c:v>0.14960793038941839</c:v>
                  </c:pt>
                  <c:pt idx="356">
                    <c:v>0.23876939977604589</c:v>
                  </c:pt>
                  <c:pt idx="357">
                    <c:v>0.21295590696247052</c:v>
                  </c:pt>
                  <c:pt idx="358">
                    <c:v>0.21654008179318432</c:v>
                  </c:pt>
                  <c:pt idx="359">
                    <c:v>0.17750360938864393</c:v>
                  </c:pt>
                  <c:pt idx="360">
                    <c:v>0.15903169362697281</c:v>
                  </c:pt>
                  <c:pt idx="361">
                    <c:v>0.2318619384323847</c:v>
                  </c:pt>
                  <c:pt idx="362">
                    <c:v>0.19191245100926238</c:v>
                  </c:pt>
                  <c:pt idx="363">
                    <c:v>0.20689752203180847</c:v>
                  </c:pt>
                  <c:pt idx="364">
                    <c:v>0.26511591718026273</c:v>
                  </c:pt>
                  <c:pt idx="365">
                    <c:v>0.20792750525367104</c:v>
                  </c:pt>
                  <c:pt idx="366">
                    <c:v>0.19341216835753344</c:v>
                  </c:pt>
                  <c:pt idx="367">
                    <c:v>0.16563846079637554</c:v>
                  </c:pt>
                  <c:pt idx="368">
                    <c:v>0.20435130189740233</c:v>
                  </c:pt>
                  <c:pt idx="369">
                    <c:v>0.24022702981023383</c:v>
                  </c:pt>
                  <c:pt idx="370">
                    <c:v>0.23151504483307589</c:v>
                  </c:pt>
                  <c:pt idx="371">
                    <c:v>0.17103506256225751</c:v>
                  </c:pt>
                  <c:pt idx="372">
                    <c:v>0.16074680252820159</c:v>
                  </c:pt>
                  <c:pt idx="373">
                    <c:v>0.15723603216587351</c:v>
                  </c:pt>
                  <c:pt idx="374">
                    <c:v>0.17369416929570047</c:v>
                  </c:pt>
                  <c:pt idx="375">
                    <c:v>0.20688657749793904</c:v>
                  </c:pt>
                  <c:pt idx="376">
                    <c:v>0.16086640280581063</c:v>
                  </c:pt>
                  <c:pt idx="377">
                    <c:v>0.17666255082678553</c:v>
                  </c:pt>
                  <c:pt idx="378">
                    <c:v>0.23460468690709713</c:v>
                  </c:pt>
                  <c:pt idx="379">
                    <c:v>0.16348231769997526</c:v>
                  </c:pt>
                  <c:pt idx="380">
                    <c:v>0.1902656821114436</c:v>
                  </c:pt>
                  <c:pt idx="381">
                    <c:v>0.23919064831547276</c:v>
                  </c:pt>
                  <c:pt idx="382">
                    <c:v>0.23718261731862741</c:v>
                  </c:pt>
                  <c:pt idx="383">
                    <c:v>0.17781371831356488</c:v>
                  </c:pt>
                  <c:pt idx="384">
                    <c:v>0.20152406859203553</c:v>
                  </c:pt>
                  <c:pt idx="385">
                    <c:v>0.20235969569448414</c:v>
                  </c:pt>
                  <c:pt idx="386">
                    <c:v>0.21589801289708002</c:v>
                  </c:pt>
                  <c:pt idx="387">
                    <c:v>0.25811632596532968</c:v>
                  </c:pt>
                  <c:pt idx="388">
                    <c:v>0.26658459877082796</c:v>
                  </c:pt>
                  <c:pt idx="389">
                    <c:v>0.2001696268048567</c:v>
                  </c:pt>
                  <c:pt idx="390">
                    <c:v>0.17388607159287134</c:v>
                  </c:pt>
                  <c:pt idx="391">
                    <c:v>0.18834896109767493</c:v>
                  </c:pt>
                  <c:pt idx="392">
                    <c:v>0.17570994054824587</c:v>
                  </c:pt>
                  <c:pt idx="393">
                    <c:v>0.18233949713151512</c:v>
                  </c:pt>
                  <c:pt idx="394">
                    <c:v>0.16041944688471091</c:v>
                  </c:pt>
                  <c:pt idx="395">
                    <c:v>0.15479065716473239</c:v>
                  </c:pt>
                  <c:pt idx="396">
                    <c:v>0.15926024654228776</c:v>
                  </c:pt>
                  <c:pt idx="397">
                    <c:v>0.19916759609151724</c:v>
                  </c:pt>
                  <c:pt idx="398">
                    <c:v>0.20531325985194152</c:v>
                  </c:pt>
                  <c:pt idx="399">
                    <c:v>0.20257596859776297</c:v>
                  </c:pt>
                  <c:pt idx="400">
                    <c:v>0.22284691971852769</c:v>
                  </c:pt>
                  <c:pt idx="401">
                    <c:v>0.23347947352438345</c:v>
                  </c:pt>
                  <c:pt idx="402">
                    <c:v>0.25759297512410773</c:v>
                  </c:pt>
                  <c:pt idx="403">
                    <c:v>0.24767341699778331</c:v>
                  </c:pt>
                  <c:pt idx="404">
                    <c:v>0.24357514058781232</c:v>
                  </c:pt>
                  <c:pt idx="405">
                    <c:v>0.25307438242359276</c:v>
                  </c:pt>
                  <c:pt idx="406">
                    <c:v>0.25284358197279777</c:v>
                  </c:pt>
                  <c:pt idx="407">
                    <c:v>0.23451513515591316</c:v>
                  </c:pt>
                  <c:pt idx="408">
                    <c:v>0.2130427302447544</c:v>
                  </c:pt>
                  <c:pt idx="409">
                    <c:v>0.22029595895109472</c:v>
                  </c:pt>
                  <c:pt idx="410">
                    <c:v>0.15304739985582796</c:v>
                  </c:pt>
                  <c:pt idx="411">
                    <c:v>0.13711585291778045</c:v>
                  </c:pt>
                  <c:pt idx="412">
                    <c:v>0.17145288248415619</c:v>
                  </c:pt>
                  <c:pt idx="413">
                    <c:v>0.1569694693316474</c:v>
                  </c:pt>
                  <c:pt idx="414">
                    <c:v>0.21431584203521314</c:v>
                  </c:pt>
                  <c:pt idx="415">
                    <c:v>0.22572054047438384</c:v>
                  </c:pt>
                  <c:pt idx="416">
                    <c:v>0.21093810662893711</c:v>
                  </c:pt>
                  <c:pt idx="417">
                    <c:v>0.19082157780194967</c:v>
                  </c:pt>
                  <c:pt idx="418">
                    <c:v>0.16063335467068526</c:v>
                  </c:pt>
                  <c:pt idx="419">
                    <c:v>0.17761106558616119</c:v>
                  </c:pt>
                  <c:pt idx="420">
                    <c:v>0.25137300248608552</c:v>
                  </c:pt>
                  <c:pt idx="421">
                    <c:v>0.22084310631814341</c:v>
                  </c:pt>
                  <c:pt idx="422">
                    <c:v>0.1785913372322489</c:v>
                  </c:pt>
                  <c:pt idx="423">
                    <c:v>0.15457750951458249</c:v>
                  </c:pt>
                  <c:pt idx="424">
                    <c:v>0.21636441115303345</c:v>
                  </c:pt>
                  <c:pt idx="425">
                    <c:v>0.15788152176601578</c:v>
                  </c:pt>
                  <c:pt idx="426">
                    <c:v>0.22044293682484203</c:v>
                  </c:pt>
                  <c:pt idx="427">
                    <c:v>0.30778984944503107</c:v>
                  </c:pt>
                  <c:pt idx="428">
                    <c:v>0.26122869742694138</c:v>
                  </c:pt>
                  <c:pt idx="429">
                    <c:v>0.19447402072731731</c:v>
                  </c:pt>
                  <c:pt idx="430">
                    <c:v>0.23042440826316782</c:v>
                  </c:pt>
                  <c:pt idx="431">
                    <c:v>0.18382318018777183</c:v>
                  </c:pt>
                  <c:pt idx="432">
                    <c:v>0.2412440912850134</c:v>
                  </c:pt>
                  <c:pt idx="433">
                    <c:v>0.17822486539644031</c:v>
                  </c:pt>
                  <c:pt idx="434">
                    <c:v>0.19464425194781826</c:v>
                  </c:pt>
                  <c:pt idx="435">
                    <c:v>0.1878958239120346</c:v>
                  </c:pt>
                  <c:pt idx="436">
                    <c:v>0.12931198388364384</c:v>
                  </c:pt>
                  <c:pt idx="437">
                    <c:v>8.3421115560661743E-2</c:v>
                  </c:pt>
                  <c:pt idx="438">
                    <c:v>0.12115097567881658</c:v>
                  </c:pt>
                  <c:pt idx="439">
                    <c:v>0.16325718960194294</c:v>
                  </c:pt>
                  <c:pt idx="440">
                    <c:v>0.24314940771567806</c:v>
                  </c:pt>
                  <c:pt idx="441">
                    <c:v>0.22453487474779527</c:v>
                  </c:pt>
                  <c:pt idx="442">
                    <c:v>0.14476384391444314</c:v>
                  </c:pt>
                  <c:pt idx="443">
                    <c:v>0.24324716099376439</c:v>
                  </c:pt>
                  <c:pt idx="444">
                    <c:v>0.14615171290178119</c:v>
                  </c:pt>
                  <c:pt idx="445">
                    <c:v>0.17677360545606427</c:v>
                  </c:pt>
                  <c:pt idx="446">
                    <c:v>0.22176308527461988</c:v>
                  </c:pt>
                  <c:pt idx="447">
                    <c:v>0.19683422636416817</c:v>
                  </c:pt>
                  <c:pt idx="448">
                    <c:v>0.20702686585196364</c:v>
                  </c:pt>
                  <c:pt idx="449">
                    <c:v>0.1807048095347886</c:v>
                  </c:pt>
                  <c:pt idx="450">
                    <c:v>0.23028444122607844</c:v>
                  </c:pt>
                  <c:pt idx="451">
                    <c:v>0.24815605364614091</c:v>
                  </c:pt>
                  <c:pt idx="452">
                    <c:v>0.19453813710280629</c:v>
                  </c:pt>
                  <c:pt idx="453">
                    <c:v>0.18439744529686211</c:v>
                  </c:pt>
                  <c:pt idx="454">
                    <c:v>0.20508448062037862</c:v>
                  </c:pt>
                  <c:pt idx="455">
                    <c:v>0.17095639042642008</c:v>
                  </c:pt>
                  <c:pt idx="456">
                    <c:v>0.16840239636656668</c:v>
                  </c:pt>
                  <c:pt idx="457">
                    <c:v>0.12750020940177312</c:v>
                  </c:pt>
                  <c:pt idx="458">
                    <c:v>0.14475860964888607</c:v>
                  </c:pt>
                  <c:pt idx="459">
                    <c:v>0.12206725561136318</c:v>
                  </c:pt>
                  <c:pt idx="460">
                    <c:v>0.18299196620838662</c:v>
                  </c:pt>
                  <c:pt idx="461">
                    <c:v>0.23173396120373724</c:v>
                  </c:pt>
                  <c:pt idx="462">
                    <c:v>0.27868207110351345</c:v>
                  </c:pt>
                  <c:pt idx="463">
                    <c:v>0.28807831505622428</c:v>
                  </c:pt>
                  <c:pt idx="464">
                    <c:v>0.22444256944972463</c:v>
                  </c:pt>
                </c:numCache>
              </c:numRef>
            </c:plus>
            <c:minus>
              <c:numRef>
                <c:f>pooled!$AT$139:$AT$603</c:f>
                <c:numCache>
                  <c:formatCode>General</c:formatCode>
                  <c:ptCount val="465"/>
                  <c:pt idx="0">
                    <c:v>0.26133682997246543</c:v>
                  </c:pt>
                  <c:pt idx="1">
                    <c:v>0.1387753642742767</c:v>
                  </c:pt>
                  <c:pt idx="2">
                    <c:v>0.16663549553135476</c:v>
                  </c:pt>
                  <c:pt idx="3">
                    <c:v>0.23338698586052975</c:v>
                  </c:pt>
                  <c:pt idx="4">
                    <c:v>0.21859577913970521</c:v>
                  </c:pt>
                  <c:pt idx="5">
                    <c:v>0.21479460997906072</c:v>
                  </c:pt>
                  <c:pt idx="6">
                    <c:v>0.1933112194144721</c:v>
                  </c:pt>
                  <c:pt idx="7">
                    <c:v>0.28293968375688033</c:v>
                  </c:pt>
                  <c:pt idx="8">
                    <c:v>0.29079028138353002</c:v>
                  </c:pt>
                  <c:pt idx="9">
                    <c:v>0.25749501013489295</c:v>
                  </c:pt>
                  <c:pt idx="10">
                    <c:v>0.24296731887324144</c:v>
                  </c:pt>
                  <c:pt idx="11">
                    <c:v>0.21916512110682482</c:v>
                  </c:pt>
                  <c:pt idx="12">
                    <c:v>0.23870634055418347</c:v>
                  </c:pt>
                  <c:pt idx="13">
                    <c:v>0.15755865278618214</c:v>
                  </c:pt>
                  <c:pt idx="14">
                    <c:v>0.12633148707194777</c:v>
                  </c:pt>
                  <c:pt idx="15">
                    <c:v>0.13137895433992175</c:v>
                  </c:pt>
                  <c:pt idx="16">
                    <c:v>0.21104209937983906</c:v>
                  </c:pt>
                  <c:pt idx="17">
                    <c:v>0.17193639981380793</c:v>
                  </c:pt>
                  <c:pt idx="18">
                    <c:v>0.13390698674519355</c:v>
                  </c:pt>
                  <c:pt idx="19">
                    <c:v>7.3996824386673793E-2</c:v>
                  </c:pt>
                  <c:pt idx="20">
                    <c:v>5.028497929146164E-2</c:v>
                  </c:pt>
                  <c:pt idx="21">
                    <c:v>4.0778745192494449E-2</c:v>
                  </c:pt>
                  <c:pt idx="22">
                    <c:v>2.9636737026010572E-2</c:v>
                  </c:pt>
                  <c:pt idx="23">
                    <c:v>2.8529404866294721E-2</c:v>
                  </c:pt>
                  <c:pt idx="24">
                    <c:v>2.1063054887304804E-2</c:v>
                  </c:pt>
                  <c:pt idx="25">
                    <c:v>2.0668801752545797E-2</c:v>
                  </c:pt>
                  <c:pt idx="26">
                    <c:v>1.6798524355932255E-2</c:v>
                  </c:pt>
                  <c:pt idx="27">
                    <c:v>1.8602625954649166E-2</c:v>
                  </c:pt>
                  <c:pt idx="28">
                    <c:v>2.3520421393506054E-2</c:v>
                  </c:pt>
                  <c:pt idx="29">
                    <c:v>2.4025435082012329E-2</c:v>
                  </c:pt>
                  <c:pt idx="30">
                    <c:v>3.1750318368876103E-2</c:v>
                  </c:pt>
                  <c:pt idx="31">
                    <c:v>3.3163233912817107E-2</c:v>
                  </c:pt>
                  <c:pt idx="32">
                    <c:v>2.8842737532707548E-2</c:v>
                  </c:pt>
                  <c:pt idx="33">
                    <c:v>2.9538557775737863E-2</c:v>
                  </c:pt>
                  <c:pt idx="34">
                    <c:v>2.211190118215086E-2</c:v>
                  </c:pt>
                  <c:pt idx="35">
                    <c:v>2.5864035716334624E-2</c:v>
                  </c:pt>
                  <c:pt idx="36">
                    <c:v>2.4625952089044483E-2</c:v>
                  </c:pt>
                  <c:pt idx="37">
                    <c:v>2.7071351380222791E-2</c:v>
                  </c:pt>
                  <c:pt idx="38">
                    <c:v>3.0274307859307986E-2</c:v>
                  </c:pt>
                  <c:pt idx="39">
                    <c:v>3.3411674182328863E-2</c:v>
                  </c:pt>
                  <c:pt idx="40">
                    <c:v>2.7113211905535294E-2</c:v>
                  </c:pt>
                  <c:pt idx="41">
                    <c:v>5.141395352085483E-2</c:v>
                  </c:pt>
                  <c:pt idx="42">
                    <c:v>4.8945967747732903E-2</c:v>
                  </c:pt>
                  <c:pt idx="43">
                    <c:v>3.2587790160991351E-2</c:v>
                  </c:pt>
                  <c:pt idx="44">
                    <c:v>3.3637683381273445E-2</c:v>
                  </c:pt>
                  <c:pt idx="45">
                    <c:v>4.096882054652743E-2</c:v>
                  </c:pt>
                  <c:pt idx="46">
                    <c:v>5.8114164179870198E-2</c:v>
                  </c:pt>
                  <c:pt idx="47">
                    <c:v>5.1547981346046719E-2</c:v>
                  </c:pt>
                  <c:pt idx="48">
                    <c:v>3.3191566250211503E-2</c:v>
                  </c:pt>
                  <c:pt idx="49">
                    <c:v>4.6109251949009576E-2</c:v>
                  </c:pt>
                  <c:pt idx="50">
                    <c:v>3.4588550343317225E-2</c:v>
                  </c:pt>
                  <c:pt idx="51">
                    <c:v>3.4796198770278779E-2</c:v>
                  </c:pt>
                  <c:pt idx="52">
                    <c:v>5.5560519906751329E-2</c:v>
                  </c:pt>
                  <c:pt idx="53">
                    <c:v>3.7041500935343225E-2</c:v>
                  </c:pt>
                  <c:pt idx="54">
                    <c:v>4.9118141707356691E-2</c:v>
                  </c:pt>
                  <c:pt idx="55">
                    <c:v>4.3968225541864726E-2</c:v>
                  </c:pt>
                  <c:pt idx="56">
                    <c:v>4.5497707556514513E-2</c:v>
                  </c:pt>
                  <c:pt idx="57">
                    <c:v>4.543865513499331E-2</c:v>
                  </c:pt>
                  <c:pt idx="58">
                    <c:v>4.3052439472551392E-2</c:v>
                  </c:pt>
                  <c:pt idx="59">
                    <c:v>4.5172710710053562E-2</c:v>
                  </c:pt>
                  <c:pt idx="60">
                    <c:v>5.4200887201876602E-2</c:v>
                  </c:pt>
                  <c:pt idx="61">
                    <c:v>4.9149226250198443E-2</c:v>
                  </c:pt>
                  <c:pt idx="62">
                    <c:v>3.989738678657917E-2</c:v>
                  </c:pt>
                  <c:pt idx="63">
                    <c:v>6.5202576023384903E-2</c:v>
                  </c:pt>
                  <c:pt idx="64">
                    <c:v>6.4432040747468916E-2</c:v>
                  </c:pt>
                  <c:pt idx="65">
                    <c:v>9.4602031764769862E-2</c:v>
                  </c:pt>
                  <c:pt idx="66">
                    <c:v>8.6373071910645458E-2</c:v>
                  </c:pt>
                  <c:pt idx="67">
                    <c:v>7.8991316748710932E-2</c:v>
                  </c:pt>
                  <c:pt idx="68">
                    <c:v>6.9741452806585127E-2</c:v>
                  </c:pt>
                  <c:pt idx="69">
                    <c:v>6.4028488906933426E-2</c:v>
                  </c:pt>
                  <c:pt idx="70">
                    <c:v>4.5289992925092837E-2</c:v>
                  </c:pt>
                  <c:pt idx="71">
                    <c:v>5.4765790544725447E-2</c:v>
                  </c:pt>
                  <c:pt idx="72">
                    <c:v>5.3917384491676712E-2</c:v>
                  </c:pt>
                  <c:pt idx="73">
                    <c:v>3.8355120714114579E-2</c:v>
                  </c:pt>
                  <c:pt idx="74">
                    <c:v>4.4157525410412027E-2</c:v>
                  </c:pt>
                  <c:pt idx="75">
                    <c:v>0.10404699781704844</c:v>
                  </c:pt>
                  <c:pt idx="76">
                    <c:v>9.0140489999778847E-2</c:v>
                  </c:pt>
                  <c:pt idx="77">
                    <c:v>8.994490296104618E-2</c:v>
                  </c:pt>
                  <c:pt idx="78">
                    <c:v>6.0433051219557783E-2</c:v>
                  </c:pt>
                  <c:pt idx="79">
                    <c:v>5.0625715784388001E-2</c:v>
                  </c:pt>
                  <c:pt idx="80">
                    <c:v>5.4906866465275254E-2</c:v>
                  </c:pt>
                  <c:pt idx="81">
                    <c:v>8.7566782499099979E-2</c:v>
                  </c:pt>
                  <c:pt idx="82">
                    <c:v>8.558030929653368E-2</c:v>
                  </c:pt>
                  <c:pt idx="83">
                    <c:v>6.2952690097176342E-2</c:v>
                  </c:pt>
                  <c:pt idx="84">
                    <c:v>5.7980382596955871E-2</c:v>
                  </c:pt>
                  <c:pt idx="85">
                    <c:v>7.0893627177291391E-2</c:v>
                  </c:pt>
                  <c:pt idx="86">
                    <c:v>0.11094925014045011</c:v>
                  </c:pt>
                  <c:pt idx="87">
                    <c:v>8.494270913257361E-2</c:v>
                  </c:pt>
                  <c:pt idx="88">
                    <c:v>8.2618853050057159E-2</c:v>
                  </c:pt>
                  <c:pt idx="89">
                    <c:v>9.2011432088482573E-2</c:v>
                  </c:pt>
                  <c:pt idx="90">
                    <c:v>6.312799921884904E-2</c:v>
                  </c:pt>
                  <c:pt idx="91">
                    <c:v>9.1245147149894332E-2</c:v>
                  </c:pt>
                  <c:pt idx="92">
                    <c:v>6.6230842492584055E-2</c:v>
                  </c:pt>
                  <c:pt idx="93">
                    <c:v>5.2472826977657226E-2</c:v>
                  </c:pt>
                  <c:pt idx="94">
                    <c:v>6.7393430812573915E-2</c:v>
                  </c:pt>
                  <c:pt idx="95">
                    <c:v>7.8004751169196876E-2</c:v>
                  </c:pt>
                  <c:pt idx="96">
                    <c:v>9.7314160682880402E-2</c:v>
                  </c:pt>
                  <c:pt idx="97">
                    <c:v>0.15375553729910865</c:v>
                  </c:pt>
                  <c:pt idx="98">
                    <c:v>0.17326897005395514</c:v>
                  </c:pt>
                  <c:pt idx="99">
                    <c:v>0.18632180866196421</c:v>
                  </c:pt>
                  <c:pt idx="100">
                    <c:v>0.14753964049883</c:v>
                  </c:pt>
                  <c:pt idx="101">
                    <c:v>9.9382503731670485E-2</c:v>
                  </c:pt>
                  <c:pt idx="102">
                    <c:v>0.11818379261717621</c:v>
                  </c:pt>
                  <c:pt idx="103">
                    <c:v>0.12550369162857952</c:v>
                  </c:pt>
                  <c:pt idx="104">
                    <c:v>0.13830809845508193</c:v>
                  </c:pt>
                  <c:pt idx="105">
                    <c:v>0.11400416490053429</c:v>
                  </c:pt>
                  <c:pt idx="106">
                    <c:v>0.11974157924658776</c:v>
                  </c:pt>
                  <c:pt idx="107">
                    <c:v>0.10180038368425556</c:v>
                  </c:pt>
                  <c:pt idx="108">
                    <c:v>0.10844266493120527</c:v>
                  </c:pt>
                  <c:pt idx="109">
                    <c:v>8.0960896045178754E-2</c:v>
                  </c:pt>
                  <c:pt idx="110">
                    <c:v>8.7626376499867459E-2</c:v>
                  </c:pt>
                  <c:pt idx="111">
                    <c:v>0.11769079293443525</c:v>
                  </c:pt>
                  <c:pt idx="112">
                    <c:v>0.13682173509158332</c:v>
                  </c:pt>
                  <c:pt idx="113">
                    <c:v>0.16130911862440431</c:v>
                  </c:pt>
                  <c:pt idx="114">
                    <c:v>0.14805898650711272</c:v>
                  </c:pt>
                  <c:pt idx="115">
                    <c:v>0.2199897307533466</c:v>
                  </c:pt>
                  <c:pt idx="116">
                    <c:v>0.10915282848283087</c:v>
                  </c:pt>
                  <c:pt idx="117">
                    <c:v>0.11780553777074627</c:v>
                  </c:pt>
                  <c:pt idx="118">
                    <c:v>0.14984338031542035</c:v>
                  </c:pt>
                  <c:pt idx="119">
                    <c:v>0.15421437245252309</c:v>
                  </c:pt>
                  <c:pt idx="120">
                    <c:v>0.12883389107706372</c:v>
                  </c:pt>
                  <c:pt idx="121">
                    <c:v>0.19113276991470035</c:v>
                  </c:pt>
                  <c:pt idx="122">
                    <c:v>0.15892858279528252</c:v>
                  </c:pt>
                  <c:pt idx="123">
                    <c:v>0.16193296382950534</c:v>
                  </c:pt>
                  <c:pt idx="124">
                    <c:v>0.1807670022475526</c:v>
                  </c:pt>
                  <c:pt idx="125">
                    <c:v>0.15515787263565747</c:v>
                  </c:pt>
                  <c:pt idx="126">
                    <c:v>0.17912429163702467</c:v>
                  </c:pt>
                  <c:pt idx="127">
                    <c:v>0.14798774388367003</c:v>
                  </c:pt>
                  <c:pt idx="128">
                    <c:v>0.158446599346836</c:v>
                  </c:pt>
                  <c:pt idx="129">
                    <c:v>0.12062910908074213</c:v>
                  </c:pt>
                  <c:pt idx="130">
                    <c:v>0.19046521045124057</c:v>
                  </c:pt>
                  <c:pt idx="131">
                    <c:v>0.19183403068322694</c:v>
                  </c:pt>
                  <c:pt idx="132">
                    <c:v>0.18661494031127487</c:v>
                  </c:pt>
                  <c:pt idx="133">
                    <c:v>0.17631149227480616</c:v>
                  </c:pt>
                  <c:pt idx="134">
                    <c:v>0.2247670853691637</c:v>
                  </c:pt>
                  <c:pt idx="135">
                    <c:v>0.14996094788214612</c:v>
                  </c:pt>
                  <c:pt idx="136">
                    <c:v>0.12400723863615074</c:v>
                  </c:pt>
                  <c:pt idx="137">
                    <c:v>9.561084462496279E-2</c:v>
                  </c:pt>
                  <c:pt idx="138">
                    <c:v>0.13489594998686749</c:v>
                  </c:pt>
                  <c:pt idx="139">
                    <c:v>7.9864379822469259E-2</c:v>
                  </c:pt>
                  <c:pt idx="140">
                    <c:v>0.14216294193276791</c:v>
                  </c:pt>
                  <c:pt idx="141">
                    <c:v>0.13903407874211995</c:v>
                  </c:pt>
                  <c:pt idx="142">
                    <c:v>0.20967848929507507</c:v>
                  </c:pt>
                  <c:pt idx="143">
                    <c:v>0.22519090336815581</c:v>
                  </c:pt>
                  <c:pt idx="144">
                    <c:v>0.27630603882092042</c:v>
                  </c:pt>
                  <c:pt idx="145">
                    <c:v>0.14665960431299033</c:v>
                  </c:pt>
                  <c:pt idx="146">
                    <c:v>0.10655960354895888</c:v>
                  </c:pt>
                  <c:pt idx="147">
                    <c:v>6.1963171588876619E-2</c:v>
                  </c:pt>
                  <c:pt idx="148">
                    <c:v>0.1120683213911482</c:v>
                  </c:pt>
                  <c:pt idx="149">
                    <c:v>0.1625187002915961</c:v>
                  </c:pt>
                  <c:pt idx="150">
                    <c:v>0.21072564166886731</c:v>
                  </c:pt>
                  <c:pt idx="151">
                    <c:v>0.27963191565415868</c:v>
                  </c:pt>
                  <c:pt idx="152">
                    <c:v>0.17610101827411931</c:v>
                  </c:pt>
                  <c:pt idx="153">
                    <c:v>0.21446429992856506</c:v>
                  </c:pt>
                  <c:pt idx="154">
                    <c:v>0.21620005122955924</c:v>
                  </c:pt>
                  <c:pt idx="155">
                    <c:v>0.16855238306057405</c:v>
                  </c:pt>
                  <c:pt idx="156">
                    <c:v>9.9769508475232777E-2</c:v>
                  </c:pt>
                  <c:pt idx="157">
                    <c:v>0.13960047707756904</c:v>
                  </c:pt>
                  <c:pt idx="158">
                    <c:v>0.16651979624973504</c:v>
                  </c:pt>
                  <c:pt idx="159">
                    <c:v>0.21420383434320583</c:v>
                  </c:pt>
                  <c:pt idx="160">
                    <c:v>0.25177043863079129</c:v>
                  </c:pt>
                  <c:pt idx="161">
                    <c:v>0.25466830213899422</c:v>
                  </c:pt>
                  <c:pt idx="162">
                    <c:v>0.25696443842645555</c:v>
                  </c:pt>
                  <c:pt idx="163">
                    <c:v>0.25072576596955476</c:v>
                  </c:pt>
                  <c:pt idx="164">
                    <c:v>0.229128152033374</c:v>
                  </c:pt>
                  <c:pt idx="165">
                    <c:v>0.18294914175760957</c:v>
                  </c:pt>
                  <c:pt idx="166">
                    <c:v>0.17495576063066692</c:v>
                  </c:pt>
                  <c:pt idx="167">
                    <c:v>0.21299106127758102</c:v>
                  </c:pt>
                  <c:pt idx="168">
                    <c:v>0.15478171615768319</c:v>
                  </c:pt>
                  <c:pt idx="169">
                    <c:v>9.4065727482509381E-2</c:v>
                  </c:pt>
                  <c:pt idx="170">
                    <c:v>0.10409588045604297</c:v>
                  </c:pt>
                  <c:pt idx="171">
                    <c:v>0.19542504850885672</c:v>
                  </c:pt>
                  <c:pt idx="172">
                    <c:v>0.15083189971419178</c:v>
                  </c:pt>
                  <c:pt idx="173">
                    <c:v>0.20311204251952142</c:v>
                  </c:pt>
                  <c:pt idx="174">
                    <c:v>0.25494612903787134</c:v>
                  </c:pt>
                  <c:pt idx="175">
                    <c:v>0.25674084622032839</c:v>
                  </c:pt>
                  <c:pt idx="176">
                    <c:v>0.21916555722598441</c:v>
                  </c:pt>
                  <c:pt idx="177">
                    <c:v>0.20078791400193038</c:v>
                  </c:pt>
                  <c:pt idx="178">
                    <c:v>0.22642029062597499</c:v>
                  </c:pt>
                  <c:pt idx="179">
                    <c:v>0.19968107353134318</c:v>
                  </c:pt>
                  <c:pt idx="180">
                    <c:v>0.2171498356245691</c:v>
                  </c:pt>
                  <c:pt idx="181">
                    <c:v>0.2780375614773597</c:v>
                  </c:pt>
                  <c:pt idx="182">
                    <c:v>0.34465403745846901</c:v>
                  </c:pt>
                  <c:pt idx="183">
                    <c:v>0.31990448962499701</c:v>
                  </c:pt>
                  <c:pt idx="184">
                    <c:v>0.42163495066941264</c:v>
                  </c:pt>
                  <c:pt idx="185">
                    <c:v>0.29432247827465857</c:v>
                  </c:pt>
                  <c:pt idx="186">
                    <c:v>0.30685277091001167</c:v>
                  </c:pt>
                  <c:pt idx="187">
                    <c:v>0.26576373868736985</c:v>
                  </c:pt>
                  <c:pt idx="188">
                    <c:v>0.20316012145232776</c:v>
                  </c:pt>
                  <c:pt idx="189">
                    <c:v>0.22140447812630837</c:v>
                  </c:pt>
                  <c:pt idx="190">
                    <c:v>0.24376918086842067</c:v>
                  </c:pt>
                  <c:pt idx="191">
                    <c:v>0.28434534064198613</c:v>
                  </c:pt>
                  <c:pt idx="192">
                    <c:v>0.27572632350683568</c:v>
                  </c:pt>
                  <c:pt idx="193">
                    <c:v>0.21686511043473566</c:v>
                  </c:pt>
                  <c:pt idx="194">
                    <c:v>0.2398154406060555</c:v>
                  </c:pt>
                  <c:pt idx="195">
                    <c:v>0.21049004501201124</c:v>
                  </c:pt>
                  <c:pt idx="196">
                    <c:v>0.26520465465145798</c:v>
                  </c:pt>
                  <c:pt idx="197">
                    <c:v>0.21212089080042645</c:v>
                  </c:pt>
                  <c:pt idx="198">
                    <c:v>0.23072211833617162</c:v>
                  </c:pt>
                  <c:pt idx="199">
                    <c:v>0.25440094595186291</c:v>
                  </c:pt>
                  <c:pt idx="200">
                    <c:v>0.26792235254966779</c:v>
                  </c:pt>
                  <c:pt idx="201">
                    <c:v>0.22722175378603068</c:v>
                  </c:pt>
                  <c:pt idx="202">
                    <c:v>0.23831594783940302</c:v>
                  </c:pt>
                  <c:pt idx="203">
                    <c:v>0.2610532790299176</c:v>
                  </c:pt>
                  <c:pt idx="204">
                    <c:v>0.24239828612625905</c:v>
                  </c:pt>
                  <c:pt idx="205">
                    <c:v>0.21152707428927614</c:v>
                  </c:pt>
                  <c:pt idx="206">
                    <c:v>0.21123525819236727</c:v>
                  </c:pt>
                  <c:pt idx="207">
                    <c:v>0.16216400360337255</c:v>
                  </c:pt>
                  <c:pt idx="208">
                    <c:v>0.17747243720960879</c:v>
                  </c:pt>
                  <c:pt idx="209">
                    <c:v>0.2023617138478668</c:v>
                  </c:pt>
                  <c:pt idx="210">
                    <c:v>0.21276165528708962</c:v>
                  </c:pt>
                  <c:pt idx="211">
                    <c:v>0.24403669073169595</c:v>
                  </c:pt>
                  <c:pt idx="212">
                    <c:v>0.27555159124944939</c:v>
                  </c:pt>
                  <c:pt idx="213">
                    <c:v>0.27289515923391333</c:v>
                  </c:pt>
                  <c:pt idx="214">
                    <c:v>0.27385317061807557</c:v>
                  </c:pt>
                  <c:pt idx="215">
                    <c:v>0.21602049826054309</c:v>
                  </c:pt>
                  <c:pt idx="216">
                    <c:v>0.21398052626966974</c:v>
                  </c:pt>
                  <c:pt idx="217">
                    <c:v>0.22864023666213712</c:v>
                  </c:pt>
                  <c:pt idx="218">
                    <c:v>0.24597281207226288</c:v>
                  </c:pt>
                  <c:pt idx="219">
                    <c:v>0.17694713134334744</c:v>
                  </c:pt>
                  <c:pt idx="220">
                    <c:v>0.15479469699645129</c:v>
                  </c:pt>
                  <c:pt idx="221">
                    <c:v>0.20577443258913136</c:v>
                  </c:pt>
                  <c:pt idx="222">
                    <c:v>0.24291273263224358</c:v>
                  </c:pt>
                  <c:pt idx="223">
                    <c:v>0.28274999263171019</c:v>
                  </c:pt>
                  <c:pt idx="224">
                    <c:v>0.26301744348222234</c:v>
                  </c:pt>
                  <c:pt idx="225">
                    <c:v>0.21908671445399874</c:v>
                  </c:pt>
                  <c:pt idx="226">
                    <c:v>0.19616255036554411</c:v>
                  </c:pt>
                  <c:pt idx="227">
                    <c:v>0.29248544195924903</c:v>
                  </c:pt>
                  <c:pt idx="228">
                    <c:v>0.29804128537030838</c:v>
                  </c:pt>
                  <c:pt idx="229">
                    <c:v>0.24015546323832535</c:v>
                  </c:pt>
                  <c:pt idx="230">
                    <c:v>0.35137056409088036</c:v>
                  </c:pt>
                  <c:pt idx="231">
                    <c:v>0.30625056898046948</c:v>
                  </c:pt>
                  <c:pt idx="232">
                    <c:v>0.28720259171092299</c:v>
                  </c:pt>
                  <c:pt idx="233">
                    <c:v>0.28724541083560562</c:v>
                  </c:pt>
                  <c:pt idx="234">
                    <c:v>0.25677952479053512</c:v>
                  </c:pt>
                  <c:pt idx="235">
                    <c:v>0.2583939028821306</c:v>
                  </c:pt>
                  <c:pt idx="236">
                    <c:v>0.19206368870862425</c:v>
                  </c:pt>
                  <c:pt idx="237">
                    <c:v>0.20389420172747497</c:v>
                  </c:pt>
                  <c:pt idx="238">
                    <c:v>0.16843964391011301</c:v>
                  </c:pt>
                  <c:pt idx="239">
                    <c:v>0.28336971392976695</c:v>
                  </c:pt>
                  <c:pt idx="240">
                    <c:v>0.23096967928409545</c:v>
                  </c:pt>
                  <c:pt idx="241">
                    <c:v>0.21327863313917164</c:v>
                  </c:pt>
                  <c:pt idx="242">
                    <c:v>0.20248794350253968</c:v>
                  </c:pt>
                  <c:pt idx="243">
                    <c:v>0.20335011145623944</c:v>
                  </c:pt>
                  <c:pt idx="244">
                    <c:v>0.22697828837825643</c:v>
                  </c:pt>
                  <c:pt idx="245">
                    <c:v>0.25377058744568332</c:v>
                  </c:pt>
                  <c:pt idx="246">
                    <c:v>0.21292148299704672</c:v>
                  </c:pt>
                  <c:pt idx="247">
                    <c:v>0.22691715988073474</c:v>
                  </c:pt>
                  <c:pt idx="248">
                    <c:v>0.21778678314968583</c:v>
                  </c:pt>
                  <c:pt idx="249">
                    <c:v>0.20237828719401943</c:v>
                  </c:pt>
                  <c:pt idx="250">
                    <c:v>0.158494817719015</c:v>
                  </c:pt>
                  <c:pt idx="251">
                    <c:v>0.17748745130401586</c:v>
                  </c:pt>
                  <c:pt idx="252">
                    <c:v>0.18414294895365144</c:v>
                  </c:pt>
                  <c:pt idx="253">
                    <c:v>0.17892174750573592</c:v>
                  </c:pt>
                  <c:pt idx="254">
                    <c:v>0.21748276937475314</c:v>
                  </c:pt>
                  <c:pt idx="255">
                    <c:v>0.21134380613616913</c:v>
                  </c:pt>
                  <c:pt idx="256">
                    <c:v>0.20675652434811881</c:v>
                  </c:pt>
                  <c:pt idx="257">
                    <c:v>0.26630417710033022</c:v>
                  </c:pt>
                  <c:pt idx="258">
                    <c:v>0.21996013294215758</c:v>
                  </c:pt>
                  <c:pt idx="259">
                    <c:v>0.29021961207656649</c:v>
                  </c:pt>
                  <c:pt idx="260">
                    <c:v>0.29470284938825914</c:v>
                  </c:pt>
                  <c:pt idx="261">
                    <c:v>0.18859702827489469</c:v>
                  </c:pt>
                  <c:pt idx="262">
                    <c:v>0.2718877058577161</c:v>
                  </c:pt>
                  <c:pt idx="263">
                    <c:v>0.30282117094662803</c:v>
                  </c:pt>
                  <c:pt idx="264">
                    <c:v>0.28602051650848165</c:v>
                  </c:pt>
                  <c:pt idx="265">
                    <c:v>0.2344928473094248</c:v>
                  </c:pt>
                  <c:pt idx="266">
                    <c:v>0.18969815862005698</c:v>
                  </c:pt>
                  <c:pt idx="267">
                    <c:v>0.23670673907741641</c:v>
                  </c:pt>
                  <c:pt idx="268">
                    <c:v>0.20845318657927553</c:v>
                  </c:pt>
                  <c:pt idx="269">
                    <c:v>0.18913849106297112</c:v>
                  </c:pt>
                  <c:pt idx="270">
                    <c:v>0.16816738252028379</c:v>
                  </c:pt>
                  <c:pt idx="271">
                    <c:v>0.20268669846154566</c:v>
                  </c:pt>
                  <c:pt idx="272">
                    <c:v>0.22477112061372284</c:v>
                  </c:pt>
                  <c:pt idx="273">
                    <c:v>0.23576818199184632</c:v>
                  </c:pt>
                  <c:pt idx="274">
                    <c:v>0.21577849872810942</c:v>
                  </c:pt>
                  <c:pt idx="275">
                    <c:v>0.16676204313071277</c:v>
                  </c:pt>
                  <c:pt idx="276">
                    <c:v>0.1089673242227128</c:v>
                  </c:pt>
                  <c:pt idx="277">
                    <c:v>0.1372231315524845</c:v>
                  </c:pt>
                  <c:pt idx="278">
                    <c:v>0.15101929504015629</c:v>
                  </c:pt>
                  <c:pt idx="279">
                    <c:v>0.23093721294124661</c:v>
                  </c:pt>
                  <c:pt idx="280">
                    <c:v>0.26716967441833472</c:v>
                  </c:pt>
                  <c:pt idx="281">
                    <c:v>0.4627892407898358</c:v>
                  </c:pt>
                  <c:pt idx="282">
                    <c:v>0.33839709432234671</c:v>
                  </c:pt>
                  <c:pt idx="283">
                    <c:v>0.65104535087358073</c:v>
                  </c:pt>
                  <c:pt idx="284">
                    <c:v>0.43575642635246559</c:v>
                  </c:pt>
                  <c:pt idx="285">
                    <c:v>0.28335126749754647</c:v>
                  </c:pt>
                  <c:pt idx="286">
                    <c:v>0.23613126239860763</c:v>
                  </c:pt>
                  <c:pt idx="287">
                    <c:v>0.23023867079665397</c:v>
                  </c:pt>
                  <c:pt idx="288">
                    <c:v>0.33371574421946021</c:v>
                  </c:pt>
                  <c:pt idx="289">
                    <c:v>0.22934496642133695</c:v>
                  </c:pt>
                  <c:pt idx="290">
                    <c:v>0.23539397241822843</c:v>
                  </c:pt>
                  <c:pt idx="291">
                    <c:v>0.22588023799008888</c:v>
                  </c:pt>
                  <c:pt idx="292">
                    <c:v>0.24961406499635772</c:v>
                  </c:pt>
                  <c:pt idx="293">
                    <c:v>0.27271801706686627</c:v>
                  </c:pt>
                  <c:pt idx="294">
                    <c:v>0.23103463885835232</c:v>
                  </c:pt>
                  <c:pt idx="295">
                    <c:v>0.24957687263533998</c:v>
                  </c:pt>
                  <c:pt idx="296">
                    <c:v>0.39936538824332546</c:v>
                  </c:pt>
                  <c:pt idx="297">
                    <c:v>0.2780072957119144</c:v>
                  </c:pt>
                  <c:pt idx="298">
                    <c:v>0.25749698010721639</c:v>
                  </c:pt>
                  <c:pt idx="299">
                    <c:v>0.22609924801962902</c:v>
                  </c:pt>
                  <c:pt idx="300">
                    <c:v>0.24359368514695612</c:v>
                  </c:pt>
                  <c:pt idx="301">
                    <c:v>0.22813154599244348</c:v>
                  </c:pt>
                  <c:pt idx="302">
                    <c:v>0.26396899493752729</c:v>
                  </c:pt>
                  <c:pt idx="303">
                    <c:v>0.25534629536083775</c:v>
                  </c:pt>
                  <c:pt idx="304">
                    <c:v>0.20693664922298677</c:v>
                  </c:pt>
                  <c:pt idx="305">
                    <c:v>0.24400683873248688</c:v>
                  </c:pt>
                  <c:pt idx="306">
                    <c:v>0.2031109886394552</c:v>
                  </c:pt>
                  <c:pt idx="307">
                    <c:v>0.23492256303028233</c:v>
                  </c:pt>
                  <c:pt idx="308">
                    <c:v>0.28393717846628869</c:v>
                  </c:pt>
                  <c:pt idx="309">
                    <c:v>0.26085091190397952</c:v>
                  </c:pt>
                  <c:pt idx="310">
                    <c:v>0.24838346303189163</c:v>
                  </c:pt>
                  <c:pt idx="311">
                    <c:v>0.31065967327281657</c:v>
                  </c:pt>
                  <c:pt idx="312">
                    <c:v>0.36377649227079667</c:v>
                  </c:pt>
                  <c:pt idx="313">
                    <c:v>0.39720080230196597</c:v>
                  </c:pt>
                  <c:pt idx="314">
                    <c:v>0.2987141349164138</c:v>
                  </c:pt>
                  <c:pt idx="315">
                    <c:v>0.20567742021138458</c:v>
                  </c:pt>
                  <c:pt idx="316">
                    <c:v>0.22549390927993018</c:v>
                  </c:pt>
                  <c:pt idx="317">
                    <c:v>0.26134672956426852</c:v>
                  </c:pt>
                  <c:pt idx="318">
                    <c:v>0.24913199118246043</c:v>
                  </c:pt>
                  <c:pt idx="319">
                    <c:v>0.24212519836533122</c:v>
                  </c:pt>
                  <c:pt idx="320">
                    <c:v>0.26853286205108023</c:v>
                  </c:pt>
                  <c:pt idx="321">
                    <c:v>0.27157295528332764</c:v>
                  </c:pt>
                  <c:pt idx="322">
                    <c:v>0.22492054480816862</c:v>
                  </c:pt>
                  <c:pt idx="323">
                    <c:v>0.21924323749806549</c:v>
                  </c:pt>
                  <c:pt idx="324">
                    <c:v>0.27346798840780201</c:v>
                  </c:pt>
                  <c:pt idx="325">
                    <c:v>0.30352369268846691</c:v>
                  </c:pt>
                  <c:pt idx="326">
                    <c:v>0.18957351900868019</c:v>
                  </c:pt>
                  <c:pt idx="327">
                    <c:v>0.17812407995986648</c:v>
                  </c:pt>
                  <c:pt idx="328">
                    <c:v>0.17784700164940684</c:v>
                  </c:pt>
                  <c:pt idx="329">
                    <c:v>0.17268000925938273</c:v>
                  </c:pt>
                  <c:pt idx="330">
                    <c:v>0.13507836760635186</c:v>
                  </c:pt>
                  <c:pt idx="331">
                    <c:v>0.17844449421429881</c:v>
                  </c:pt>
                  <c:pt idx="332">
                    <c:v>0.2590155630646212</c:v>
                  </c:pt>
                  <c:pt idx="333">
                    <c:v>0.21370951302242272</c:v>
                  </c:pt>
                  <c:pt idx="334">
                    <c:v>0.20361852589753174</c:v>
                  </c:pt>
                  <c:pt idx="335">
                    <c:v>0.17042604697148311</c:v>
                  </c:pt>
                  <c:pt idx="336">
                    <c:v>0.23550238958357123</c:v>
                  </c:pt>
                  <c:pt idx="337">
                    <c:v>0.33733610535335251</c:v>
                  </c:pt>
                  <c:pt idx="338">
                    <c:v>0.27635711376181787</c:v>
                  </c:pt>
                  <c:pt idx="339">
                    <c:v>0.28459538312553151</c:v>
                  </c:pt>
                  <c:pt idx="340">
                    <c:v>0.21122594591836921</c:v>
                  </c:pt>
                  <c:pt idx="341">
                    <c:v>0.20853220418567459</c:v>
                  </c:pt>
                  <c:pt idx="342">
                    <c:v>0.24316028821840682</c:v>
                  </c:pt>
                  <c:pt idx="343">
                    <c:v>0.27891042328940979</c:v>
                  </c:pt>
                  <c:pt idx="344">
                    <c:v>0.24106324024056197</c:v>
                  </c:pt>
                  <c:pt idx="345">
                    <c:v>0.13380469754061283</c:v>
                  </c:pt>
                  <c:pt idx="346">
                    <c:v>0.18878582903560115</c:v>
                  </c:pt>
                  <c:pt idx="347">
                    <c:v>0.15593920299825581</c:v>
                  </c:pt>
                  <c:pt idx="348">
                    <c:v>0.24109625633184939</c:v>
                  </c:pt>
                  <c:pt idx="349">
                    <c:v>0.21856463698173692</c:v>
                  </c:pt>
                  <c:pt idx="350">
                    <c:v>0.21034060821176165</c:v>
                  </c:pt>
                  <c:pt idx="351">
                    <c:v>0.22694211023008454</c:v>
                  </c:pt>
                  <c:pt idx="352">
                    <c:v>0.24252114995304436</c:v>
                  </c:pt>
                  <c:pt idx="353">
                    <c:v>0.24149198159747273</c:v>
                  </c:pt>
                  <c:pt idx="354">
                    <c:v>0.20897265197357992</c:v>
                  </c:pt>
                  <c:pt idx="355">
                    <c:v>0.14960793038941839</c:v>
                  </c:pt>
                  <c:pt idx="356">
                    <c:v>0.23876939977604589</c:v>
                  </c:pt>
                  <c:pt idx="357">
                    <c:v>0.21295590696247052</c:v>
                  </c:pt>
                  <c:pt idx="358">
                    <c:v>0.21654008179318432</c:v>
                  </c:pt>
                  <c:pt idx="359">
                    <c:v>0.17750360938864393</c:v>
                  </c:pt>
                  <c:pt idx="360">
                    <c:v>0.15903169362697281</c:v>
                  </c:pt>
                  <c:pt idx="361">
                    <c:v>0.2318619384323847</c:v>
                  </c:pt>
                  <c:pt idx="362">
                    <c:v>0.19191245100926238</c:v>
                  </c:pt>
                  <c:pt idx="363">
                    <c:v>0.20689752203180847</c:v>
                  </c:pt>
                  <c:pt idx="364">
                    <c:v>0.26511591718026273</c:v>
                  </c:pt>
                  <c:pt idx="365">
                    <c:v>0.20792750525367104</c:v>
                  </c:pt>
                  <c:pt idx="366">
                    <c:v>0.19341216835753344</c:v>
                  </c:pt>
                  <c:pt idx="367">
                    <c:v>0.16563846079637554</c:v>
                  </c:pt>
                  <c:pt idx="368">
                    <c:v>0.20435130189740233</c:v>
                  </c:pt>
                  <c:pt idx="369">
                    <c:v>0.24022702981023383</c:v>
                  </c:pt>
                  <c:pt idx="370">
                    <c:v>0.23151504483307589</c:v>
                  </c:pt>
                  <c:pt idx="371">
                    <c:v>0.17103506256225751</c:v>
                  </c:pt>
                  <c:pt idx="372">
                    <c:v>0.16074680252820159</c:v>
                  </c:pt>
                  <c:pt idx="373">
                    <c:v>0.15723603216587351</c:v>
                  </c:pt>
                  <c:pt idx="374">
                    <c:v>0.17369416929570047</c:v>
                  </c:pt>
                  <c:pt idx="375">
                    <c:v>0.20688657749793904</c:v>
                  </c:pt>
                  <c:pt idx="376">
                    <c:v>0.16086640280581063</c:v>
                  </c:pt>
                  <c:pt idx="377">
                    <c:v>0.17666255082678553</c:v>
                  </c:pt>
                  <c:pt idx="378">
                    <c:v>0.23460468690709713</c:v>
                  </c:pt>
                  <c:pt idx="379">
                    <c:v>0.16348231769997526</c:v>
                  </c:pt>
                  <c:pt idx="380">
                    <c:v>0.1902656821114436</c:v>
                  </c:pt>
                  <c:pt idx="381">
                    <c:v>0.23919064831547276</c:v>
                  </c:pt>
                  <c:pt idx="382">
                    <c:v>0.23718261731862741</c:v>
                  </c:pt>
                  <c:pt idx="383">
                    <c:v>0.17781371831356488</c:v>
                  </c:pt>
                  <c:pt idx="384">
                    <c:v>0.20152406859203553</c:v>
                  </c:pt>
                  <c:pt idx="385">
                    <c:v>0.20235969569448414</c:v>
                  </c:pt>
                  <c:pt idx="386">
                    <c:v>0.21589801289708002</c:v>
                  </c:pt>
                  <c:pt idx="387">
                    <c:v>0.25811632596532968</c:v>
                  </c:pt>
                  <c:pt idx="388">
                    <c:v>0.26658459877082796</c:v>
                  </c:pt>
                  <c:pt idx="389">
                    <c:v>0.2001696268048567</c:v>
                  </c:pt>
                  <c:pt idx="390">
                    <c:v>0.17388607159287134</c:v>
                  </c:pt>
                  <c:pt idx="391">
                    <c:v>0.18834896109767493</c:v>
                  </c:pt>
                  <c:pt idx="392">
                    <c:v>0.17570994054824587</c:v>
                  </c:pt>
                  <c:pt idx="393">
                    <c:v>0.18233949713151512</c:v>
                  </c:pt>
                  <c:pt idx="394">
                    <c:v>0.16041944688471091</c:v>
                  </c:pt>
                  <c:pt idx="395">
                    <c:v>0.15479065716473239</c:v>
                  </c:pt>
                  <c:pt idx="396">
                    <c:v>0.15926024654228776</c:v>
                  </c:pt>
                  <c:pt idx="397">
                    <c:v>0.19916759609151724</c:v>
                  </c:pt>
                  <c:pt idx="398">
                    <c:v>0.20531325985194152</c:v>
                  </c:pt>
                  <c:pt idx="399">
                    <c:v>0.20257596859776297</c:v>
                  </c:pt>
                  <c:pt idx="400">
                    <c:v>0.22284691971852769</c:v>
                  </c:pt>
                  <c:pt idx="401">
                    <c:v>0.23347947352438345</c:v>
                  </c:pt>
                  <c:pt idx="402">
                    <c:v>0.25759297512410773</c:v>
                  </c:pt>
                  <c:pt idx="403">
                    <c:v>0.24767341699778331</c:v>
                  </c:pt>
                  <c:pt idx="404">
                    <c:v>0.24357514058781232</c:v>
                  </c:pt>
                  <c:pt idx="405">
                    <c:v>0.25307438242359276</c:v>
                  </c:pt>
                  <c:pt idx="406">
                    <c:v>0.25284358197279777</c:v>
                  </c:pt>
                  <c:pt idx="407">
                    <c:v>0.23451513515591316</c:v>
                  </c:pt>
                  <c:pt idx="408">
                    <c:v>0.2130427302447544</c:v>
                  </c:pt>
                  <c:pt idx="409">
                    <c:v>0.22029595895109472</c:v>
                  </c:pt>
                  <c:pt idx="410">
                    <c:v>0.15304739985582796</c:v>
                  </c:pt>
                  <c:pt idx="411">
                    <c:v>0.13711585291778045</c:v>
                  </c:pt>
                  <c:pt idx="412">
                    <c:v>0.17145288248415619</c:v>
                  </c:pt>
                  <c:pt idx="413">
                    <c:v>0.1569694693316474</c:v>
                  </c:pt>
                  <c:pt idx="414">
                    <c:v>0.21431584203521314</c:v>
                  </c:pt>
                  <c:pt idx="415">
                    <c:v>0.22572054047438384</c:v>
                  </c:pt>
                  <c:pt idx="416">
                    <c:v>0.21093810662893711</c:v>
                  </c:pt>
                  <c:pt idx="417">
                    <c:v>0.19082157780194967</c:v>
                  </c:pt>
                  <c:pt idx="418">
                    <c:v>0.16063335467068526</c:v>
                  </c:pt>
                  <c:pt idx="419">
                    <c:v>0.17761106558616119</c:v>
                  </c:pt>
                  <c:pt idx="420">
                    <c:v>0.25137300248608552</c:v>
                  </c:pt>
                  <c:pt idx="421">
                    <c:v>0.22084310631814341</c:v>
                  </c:pt>
                  <c:pt idx="422">
                    <c:v>0.1785913372322489</c:v>
                  </c:pt>
                  <c:pt idx="423">
                    <c:v>0.15457750951458249</c:v>
                  </c:pt>
                  <c:pt idx="424">
                    <c:v>0.21636441115303345</c:v>
                  </c:pt>
                  <c:pt idx="425">
                    <c:v>0.15788152176601578</c:v>
                  </c:pt>
                  <c:pt idx="426">
                    <c:v>0.22044293682484203</c:v>
                  </c:pt>
                  <c:pt idx="427">
                    <c:v>0.30778984944503107</c:v>
                  </c:pt>
                  <c:pt idx="428">
                    <c:v>0.26122869742694138</c:v>
                  </c:pt>
                  <c:pt idx="429">
                    <c:v>0.19447402072731731</c:v>
                  </c:pt>
                  <c:pt idx="430">
                    <c:v>0.23042440826316782</c:v>
                  </c:pt>
                  <c:pt idx="431">
                    <c:v>0.18382318018777183</c:v>
                  </c:pt>
                  <c:pt idx="432">
                    <c:v>0.2412440912850134</c:v>
                  </c:pt>
                  <c:pt idx="433">
                    <c:v>0.17822486539644031</c:v>
                  </c:pt>
                  <c:pt idx="434">
                    <c:v>0.19464425194781826</c:v>
                  </c:pt>
                  <c:pt idx="435">
                    <c:v>0.1878958239120346</c:v>
                  </c:pt>
                  <c:pt idx="436">
                    <c:v>0.12931198388364384</c:v>
                  </c:pt>
                  <c:pt idx="437">
                    <c:v>8.3421115560661743E-2</c:v>
                  </c:pt>
                  <c:pt idx="438">
                    <c:v>0.12115097567881658</c:v>
                  </c:pt>
                  <c:pt idx="439">
                    <c:v>0.16325718960194294</c:v>
                  </c:pt>
                  <c:pt idx="440">
                    <c:v>0.24314940771567806</c:v>
                  </c:pt>
                  <c:pt idx="441">
                    <c:v>0.22453487474779527</c:v>
                  </c:pt>
                  <c:pt idx="442">
                    <c:v>0.14476384391444314</c:v>
                  </c:pt>
                  <c:pt idx="443">
                    <c:v>0.24324716099376439</c:v>
                  </c:pt>
                  <c:pt idx="444">
                    <c:v>0.14615171290178119</c:v>
                  </c:pt>
                  <c:pt idx="445">
                    <c:v>0.17677360545606427</c:v>
                  </c:pt>
                  <c:pt idx="446">
                    <c:v>0.22176308527461988</c:v>
                  </c:pt>
                  <c:pt idx="447">
                    <c:v>0.19683422636416817</c:v>
                  </c:pt>
                  <c:pt idx="448">
                    <c:v>0.20702686585196364</c:v>
                  </c:pt>
                  <c:pt idx="449">
                    <c:v>0.1807048095347886</c:v>
                  </c:pt>
                  <c:pt idx="450">
                    <c:v>0.23028444122607844</c:v>
                  </c:pt>
                  <c:pt idx="451">
                    <c:v>0.24815605364614091</c:v>
                  </c:pt>
                  <c:pt idx="452">
                    <c:v>0.19453813710280629</c:v>
                  </c:pt>
                  <c:pt idx="453">
                    <c:v>0.18439744529686211</c:v>
                  </c:pt>
                  <c:pt idx="454">
                    <c:v>0.20508448062037862</c:v>
                  </c:pt>
                  <c:pt idx="455">
                    <c:v>0.17095639042642008</c:v>
                  </c:pt>
                  <c:pt idx="456">
                    <c:v>0.16840239636656668</c:v>
                  </c:pt>
                  <c:pt idx="457">
                    <c:v>0.12750020940177312</c:v>
                  </c:pt>
                  <c:pt idx="458">
                    <c:v>0.14475860964888607</c:v>
                  </c:pt>
                  <c:pt idx="459">
                    <c:v>0.12206725561136318</c:v>
                  </c:pt>
                  <c:pt idx="460">
                    <c:v>0.18299196620838662</c:v>
                  </c:pt>
                  <c:pt idx="461">
                    <c:v>0.23173396120373724</c:v>
                  </c:pt>
                  <c:pt idx="462">
                    <c:v>0.27868207110351345</c:v>
                  </c:pt>
                  <c:pt idx="463">
                    <c:v>0.28807831505622428</c:v>
                  </c:pt>
                  <c:pt idx="464">
                    <c:v>0.22444256944972463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pooled!$AP$139:$AP$213</c:f>
              <c:numCache>
                <c:formatCode>General</c:formatCode>
                <c:ptCount val="75"/>
                <c:pt idx="0">
                  <c:v>2.0308332709534107</c:v>
                </c:pt>
                <c:pt idx="1">
                  <c:v>1.8629831903676564</c:v>
                </c:pt>
                <c:pt idx="2">
                  <c:v>1.8575272398461642</c:v>
                </c:pt>
                <c:pt idx="3">
                  <c:v>2.1915985022219466</c:v>
                </c:pt>
                <c:pt idx="4">
                  <c:v>2.2163893739506277</c:v>
                </c:pt>
                <c:pt idx="5">
                  <c:v>2.0591651782546814</c:v>
                </c:pt>
                <c:pt idx="6">
                  <c:v>1.8780463593275438</c:v>
                </c:pt>
                <c:pt idx="7">
                  <c:v>1.791727899246796</c:v>
                </c:pt>
                <c:pt idx="8">
                  <c:v>1.9433561589215849</c:v>
                </c:pt>
                <c:pt idx="9">
                  <c:v>1.932663739132326</c:v>
                </c:pt>
                <c:pt idx="10">
                  <c:v>1.8266703293076358</c:v>
                </c:pt>
                <c:pt idx="11">
                  <c:v>1.9291833973271342</c:v>
                </c:pt>
                <c:pt idx="12">
                  <c:v>1.9944455863072919</c:v>
                </c:pt>
                <c:pt idx="13">
                  <c:v>1.7975297376954775</c:v>
                </c:pt>
                <c:pt idx="14">
                  <c:v>1.8168829962673019</c:v>
                </c:pt>
                <c:pt idx="15">
                  <c:v>1.960751860153445</c:v>
                </c:pt>
                <c:pt idx="16">
                  <c:v>1.857509303803679</c:v>
                </c:pt>
                <c:pt idx="17">
                  <c:v>1.469805093977359</c:v>
                </c:pt>
                <c:pt idx="18">
                  <c:v>1.41051364284142</c:v>
                </c:pt>
                <c:pt idx="19">
                  <c:v>1.0214633559821684</c:v>
                </c:pt>
                <c:pt idx="20">
                  <c:v>0.67786298301603465</c:v>
                </c:pt>
                <c:pt idx="21">
                  <c:v>0.43884621213960395</c:v>
                </c:pt>
                <c:pt idx="22">
                  <c:v>0.40221944570843549</c:v>
                </c:pt>
                <c:pt idx="23">
                  <c:v>0.34073895511230662</c:v>
                </c:pt>
                <c:pt idx="24">
                  <c:v>0.30706461616045205</c:v>
                </c:pt>
                <c:pt idx="25">
                  <c:v>0.30342882132721838</c:v>
                </c:pt>
                <c:pt idx="26">
                  <c:v>0.29589401812097377</c:v>
                </c:pt>
                <c:pt idx="27">
                  <c:v>0.30696464017649305</c:v>
                </c:pt>
                <c:pt idx="28">
                  <c:v>0.32203246882556752</c:v>
                </c:pt>
                <c:pt idx="29">
                  <c:v>0.32239642128915541</c:v>
                </c:pt>
                <c:pt idx="30">
                  <c:v>0.34149289495147667</c:v>
                </c:pt>
                <c:pt idx="31">
                  <c:v>0.34573811796469978</c:v>
                </c:pt>
                <c:pt idx="32">
                  <c:v>0.33045378497867406</c:v>
                </c:pt>
                <c:pt idx="33">
                  <c:v>0.35366543536400041</c:v>
                </c:pt>
                <c:pt idx="34">
                  <c:v>0.3498814167653691</c:v>
                </c:pt>
                <c:pt idx="35">
                  <c:v>0.36787216830465058</c:v>
                </c:pt>
                <c:pt idx="36">
                  <c:v>0.40243832816615688</c:v>
                </c:pt>
                <c:pt idx="37">
                  <c:v>0.43689753870590586</c:v>
                </c:pt>
                <c:pt idx="38">
                  <c:v>0.42341309612295419</c:v>
                </c:pt>
                <c:pt idx="39">
                  <c:v>0.43627186451774086</c:v>
                </c:pt>
                <c:pt idx="40">
                  <c:v>0.43155749348653327</c:v>
                </c:pt>
                <c:pt idx="41">
                  <c:v>0.49347777977489848</c:v>
                </c:pt>
                <c:pt idx="42">
                  <c:v>0.50319426838516568</c:v>
                </c:pt>
                <c:pt idx="43">
                  <c:v>0.49746651478160775</c:v>
                </c:pt>
                <c:pt idx="44">
                  <c:v>0.52223571036825123</c:v>
                </c:pt>
                <c:pt idx="45">
                  <c:v>0.56219499935300976</c:v>
                </c:pt>
                <c:pt idx="46">
                  <c:v>0.59281468963421324</c:v>
                </c:pt>
                <c:pt idx="47">
                  <c:v>0.56057177043095618</c:v>
                </c:pt>
                <c:pt idx="48">
                  <c:v>0.5561917842081443</c:v>
                </c:pt>
                <c:pt idx="49">
                  <c:v>0.56884749941889334</c:v>
                </c:pt>
                <c:pt idx="50">
                  <c:v>0.5887545859788762</c:v>
                </c:pt>
                <c:pt idx="51">
                  <c:v>0.62327469414091996</c:v>
                </c:pt>
                <c:pt idx="52">
                  <c:v>0.63396625620119673</c:v>
                </c:pt>
                <c:pt idx="53">
                  <c:v>0.60921433818317416</c:v>
                </c:pt>
                <c:pt idx="54">
                  <c:v>0.6099555865248224</c:v>
                </c:pt>
                <c:pt idx="55">
                  <c:v>0.616675702664917</c:v>
                </c:pt>
                <c:pt idx="56">
                  <c:v>0.6379325561851571</c:v>
                </c:pt>
                <c:pt idx="57">
                  <c:v>0.64958241174865072</c:v>
                </c:pt>
                <c:pt idx="58">
                  <c:v>0.67234300023984073</c:v>
                </c:pt>
                <c:pt idx="59">
                  <c:v>0.63696919853123579</c:v>
                </c:pt>
                <c:pt idx="60">
                  <c:v>0.62169001889270759</c:v>
                </c:pt>
                <c:pt idx="61">
                  <c:v>0.64507260632173336</c:v>
                </c:pt>
                <c:pt idx="62">
                  <c:v>0.60968926479777708</c:v>
                </c:pt>
                <c:pt idx="63">
                  <c:v>0.66745657583317863</c:v>
                </c:pt>
                <c:pt idx="64">
                  <c:v>0.69315849165147336</c:v>
                </c:pt>
                <c:pt idx="65">
                  <c:v>0.77346421536899501</c:v>
                </c:pt>
                <c:pt idx="66">
                  <c:v>0.78695895607274968</c:v>
                </c:pt>
                <c:pt idx="67">
                  <c:v>0.78078528321691842</c:v>
                </c:pt>
                <c:pt idx="68">
                  <c:v>0.7844407242430147</c:v>
                </c:pt>
                <c:pt idx="69">
                  <c:v>0.74049831108807385</c:v>
                </c:pt>
                <c:pt idx="70">
                  <c:v>0.70209764415079834</c:v>
                </c:pt>
                <c:pt idx="71">
                  <c:v>0.82646985835320719</c:v>
                </c:pt>
                <c:pt idx="72">
                  <c:v>0.81662180105199966</c:v>
                </c:pt>
                <c:pt idx="73">
                  <c:v>0.78433922962732505</c:v>
                </c:pt>
                <c:pt idx="74">
                  <c:v>0.78828428563352493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C-AE41-BA6A-1400FD31F114}"/>
            </c:ext>
          </c:extLst>
        </c:ser>
        <c:ser>
          <c:idx val="1"/>
          <c:order val="1"/>
          <c:spPr>
            <a:ln w="19050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pooled!$AU$139:$AU$603</c:f>
                <c:numCache>
                  <c:formatCode>General</c:formatCode>
                  <c:ptCount val="465"/>
                  <c:pt idx="0">
                    <c:v>0.11749786375667681</c:v>
                  </c:pt>
                  <c:pt idx="1">
                    <c:v>7.2337544780622612E-2</c:v>
                  </c:pt>
                  <c:pt idx="2">
                    <c:v>0.11310201202250766</c:v>
                  </c:pt>
                  <c:pt idx="3">
                    <c:v>0.10504644413620251</c:v>
                  </c:pt>
                  <c:pt idx="4">
                    <c:v>0.15578127206827608</c:v>
                  </c:pt>
                  <c:pt idx="5">
                    <c:v>0.12216623164469957</c:v>
                  </c:pt>
                  <c:pt idx="6">
                    <c:v>0.11658868471360251</c:v>
                  </c:pt>
                  <c:pt idx="7">
                    <c:v>9.875662644748183E-2</c:v>
                  </c:pt>
                  <c:pt idx="8">
                    <c:v>0.10193470089134901</c:v>
                  </c:pt>
                  <c:pt idx="9">
                    <c:v>0.11310586494775636</c:v>
                  </c:pt>
                  <c:pt idx="10">
                    <c:v>0.12885997325008225</c:v>
                  </c:pt>
                  <c:pt idx="11">
                    <c:v>0.16302367195242626</c:v>
                  </c:pt>
                  <c:pt idx="12">
                    <c:v>0.15552978607719584</c:v>
                  </c:pt>
                  <c:pt idx="13">
                    <c:v>0.13316873934755857</c:v>
                  </c:pt>
                  <c:pt idx="14">
                    <c:v>0.14620122956779888</c:v>
                  </c:pt>
                  <c:pt idx="15">
                    <c:v>0.17752357358628582</c:v>
                  </c:pt>
                  <c:pt idx="16">
                    <c:v>0.13349288479979701</c:v>
                  </c:pt>
                  <c:pt idx="17">
                    <c:v>0.15122260663121342</c:v>
                  </c:pt>
                  <c:pt idx="18">
                    <c:v>0.22847765167261297</c:v>
                  </c:pt>
                  <c:pt idx="19">
                    <c:v>0.31740817661864779</c:v>
                  </c:pt>
                  <c:pt idx="20">
                    <c:v>0.50923274710257171</c:v>
                  </c:pt>
                  <c:pt idx="21">
                    <c:v>0.38837369054271492</c:v>
                  </c:pt>
                  <c:pt idx="22">
                    <c:v>0.25867037494134321</c:v>
                  </c:pt>
                  <c:pt idx="23">
                    <c:v>0.16625899260321017</c:v>
                  </c:pt>
                  <c:pt idx="24">
                    <c:v>0.23917322945457997</c:v>
                  </c:pt>
                  <c:pt idx="25">
                    <c:v>0.29395102128564321</c:v>
                  </c:pt>
                  <c:pt idx="26">
                    <c:v>0.20270145006272083</c:v>
                  </c:pt>
                  <c:pt idx="27">
                    <c:v>0.20906431077003743</c:v>
                  </c:pt>
                  <c:pt idx="28">
                    <c:v>0.17054084236382999</c:v>
                  </c:pt>
                  <c:pt idx="29">
                    <c:v>0.16507401718370465</c:v>
                  </c:pt>
                  <c:pt idx="30">
                    <c:v>0.22174591578455391</c:v>
                  </c:pt>
                  <c:pt idx="31">
                    <c:v>0.20854350977944189</c:v>
                  </c:pt>
                  <c:pt idx="32">
                    <c:v>0.20228531874379679</c:v>
                  </c:pt>
                  <c:pt idx="33">
                    <c:v>0.27623088019466957</c:v>
                  </c:pt>
                  <c:pt idx="34">
                    <c:v>0.21195197903720731</c:v>
                  </c:pt>
                  <c:pt idx="35">
                    <c:v>0.17125911291324791</c:v>
                  </c:pt>
                  <c:pt idx="36">
                    <c:v>0.21248667775377647</c:v>
                  </c:pt>
                  <c:pt idx="37">
                    <c:v>0.15460436790059812</c:v>
                  </c:pt>
                  <c:pt idx="38">
                    <c:v>0.13812619783687494</c:v>
                  </c:pt>
                  <c:pt idx="39">
                    <c:v>0.14724136359182491</c:v>
                  </c:pt>
                  <c:pt idx="40">
                    <c:v>0.12053062996804881</c:v>
                  </c:pt>
                  <c:pt idx="41">
                    <c:v>0.1678531009847001</c:v>
                  </c:pt>
                  <c:pt idx="42">
                    <c:v>0.110951608440819</c:v>
                  </c:pt>
                  <c:pt idx="43">
                    <c:v>0.10143564165787869</c:v>
                  </c:pt>
                  <c:pt idx="44">
                    <c:v>0.11025797769306871</c:v>
                  </c:pt>
                  <c:pt idx="45">
                    <c:v>7.7050163557419019E-2</c:v>
                  </c:pt>
                  <c:pt idx="46">
                    <c:v>8.1374252147871376E-2</c:v>
                  </c:pt>
                  <c:pt idx="47">
                    <c:v>9.0711333364640226E-2</c:v>
                  </c:pt>
                  <c:pt idx="48">
                    <c:v>9.9092468180195667E-2</c:v>
                  </c:pt>
                  <c:pt idx="49">
                    <c:v>0.11329259128112523</c:v>
                  </c:pt>
                  <c:pt idx="50">
                    <c:v>0.11570915931728865</c:v>
                  </c:pt>
                  <c:pt idx="51">
                    <c:v>0.10606649920997545</c:v>
                  </c:pt>
                  <c:pt idx="52">
                    <c:v>9.5838001895519789E-2</c:v>
                  </c:pt>
                  <c:pt idx="53">
                    <c:v>9.1270130510169176E-2</c:v>
                  </c:pt>
                  <c:pt idx="54">
                    <c:v>8.6601635742520194E-2</c:v>
                  </c:pt>
                  <c:pt idx="55">
                    <c:v>9.924566733835094E-2</c:v>
                  </c:pt>
                  <c:pt idx="56">
                    <c:v>0.10117498080572747</c:v>
                  </c:pt>
                  <c:pt idx="57">
                    <c:v>8.4228263759605043E-2</c:v>
                  </c:pt>
                  <c:pt idx="58">
                    <c:v>0.12033685989716901</c:v>
                  </c:pt>
                  <c:pt idx="59">
                    <c:v>0.10977096987375175</c:v>
                  </c:pt>
                  <c:pt idx="60">
                    <c:v>0.11103764837011933</c:v>
                  </c:pt>
                  <c:pt idx="61">
                    <c:v>0.1069025690857921</c:v>
                  </c:pt>
                  <c:pt idx="62">
                    <c:v>8.5212983472201922E-2</c:v>
                  </c:pt>
                  <c:pt idx="63">
                    <c:v>0.13630369163946604</c:v>
                  </c:pt>
                  <c:pt idx="64">
                    <c:v>0.10790483122804093</c:v>
                  </c:pt>
                  <c:pt idx="65">
                    <c:v>0.1148079912735485</c:v>
                  </c:pt>
                  <c:pt idx="66">
                    <c:v>0.1311671348377442</c:v>
                  </c:pt>
                  <c:pt idx="67">
                    <c:v>5.6454632904793099E-2</c:v>
                  </c:pt>
                  <c:pt idx="68">
                    <c:v>3.6796752749157072E-2</c:v>
                  </c:pt>
                  <c:pt idx="69">
                    <c:v>6.3522746815004374E-2</c:v>
                  </c:pt>
                  <c:pt idx="70">
                    <c:v>7.8452129711423457E-2</c:v>
                  </c:pt>
                  <c:pt idx="71">
                    <c:v>0.10147981806328615</c:v>
                  </c:pt>
                  <c:pt idx="72">
                    <c:v>7.2389445189317753E-2</c:v>
                  </c:pt>
                  <c:pt idx="73">
                    <c:v>9.2288225921832112E-2</c:v>
                  </c:pt>
                  <c:pt idx="74">
                    <c:v>7.684124564743397E-2</c:v>
                  </c:pt>
                  <c:pt idx="75">
                    <c:v>0.13653995367891136</c:v>
                  </c:pt>
                  <c:pt idx="76">
                    <c:v>0.12427271778298059</c:v>
                  </c:pt>
                  <c:pt idx="77">
                    <c:v>9.5722300371433186E-2</c:v>
                  </c:pt>
                  <c:pt idx="78">
                    <c:v>9.8040633932876806E-2</c:v>
                  </c:pt>
                  <c:pt idx="79">
                    <c:v>5.926918972946512E-2</c:v>
                  </c:pt>
                  <c:pt idx="80">
                    <c:v>8.2023368179756792E-2</c:v>
                  </c:pt>
                  <c:pt idx="81">
                    <c:v>7.752758030024276E-2</c:v>
                  </c:pt>
                  <c:pt idx="82">
                    <c:v>9.538890577976028E-2</c:v>
                  </c:pt>
                  <c:pt idx="83">
                    <c:v>0.10333043263759256</c:v>
                  </c:pt>
                  <c:pt idx="84">
                    <c:v>0.1044972580107902</c:v>
                  </c:pt>
                  <c:pt idx="85">
                    <c:v>9.3622235608752075E-2</c:v>
                  </c:pt>
                  <c:pt idx="86">
                    <c:v>8.6610148875369206E-2</c:v>
                  </c:pt>
                  <c:pt idx="87">
                    <c:v>6.5113364345511252E-2</c:v>
                  </c:pt>
                  <c:pt idx="88">
                    <c:v>7.5922845833285582E-2</c:v>
                  </c:pt>
                  <c:pt idx="89">
                    <c:v>8.2612612897179499E-2</c:v>
                  </c:pt>
                  <c:pt idx="90">
                    <c:v>7.7502985035839536E-2</c:v>
                  </c:pt>
                  <c:pt idx="91">
                    <c:v>6.2456940182134629E-2</c:v>
                  </c:pt>
                  <c:pt idx="92">
                    <c:v>5.6134660740080909E-2</c:v>
                  </c:pt>
                  <c:pt idx="93">
                    <c:v>5.4365490340228688E-2</c:v>
                  </c:pt>
                  <c:pt idx="94">
                    <c:v>5.006379938814811E-2</c:v>
                  </c:pt>
                  <c:pt idx="95">
                    <c:v>5.2111146012973578E-2</c:v>
                  </c:pt>
                  <c:pt idx="96">
                    <c:v>7.5002409908505291E-2</c:v>
                  </c:pt>
                  <c:pt idx="97">
                    <c:v>7.7266349495832512E-2</c:v>
                  </c:pt>
                  <c:pt idx="98">
                    <c:v>7.5680820827035825E-2</c:v>
                  </c:pt>
                  <c:pt idx="99">
                    <c:v>5.5367497608362091E-2</c:v>
                  </c:pt>
                  <c:pt idx="100">
                    <c:v>4.7409595076007283E-2</c:v>
                  </c:pt>
                  <c:pt idx="101">
                    <c:v>7.1550544461916984E-2</c:v>
                  </c:pt>
                  <c:pt idx="102">
                    <c:v>7.6862997728329746E-2</c:v>
                  </c:pt>
                  <c:pt idx="103">
                    <c:v>8.7264616387128971E-2</c:v>
                  </c:pt>
                  <c:pt idx="104">
                    <c:v>6.8217041678611423E-2</c:v>
                  </c:pt>
                  <c:pt idx="105">
                    <c:v>6.2207768282112955E-2</c:v>
                  </c:pt>
                  <c:pt idx="106">
                    <c:v>8.7840461987782906E-2</c:v>
                  </c:pt>
                  <c:pt idx="107">
                    <c:v>5.3972525397768194E-2</c:v>
                  </c:pt>
                  <c:pt idx="108">
                    <c:v>6.3612205176754699E-2</c:v>
                  </c:pt>
                  <c:pt idx="109">
                    <c:v>9.3150573063033523E-2</c:v>
                  </c:pt>
                  <c:pt idx="110">
                    <c:v>6.20766106722591E-2</c:v>
                  </c:pt>
                  <c:pt idx="111">
                    <c:v>0.10006952582297811</c:v>
                  </c:pt>
                  <c:pt idx="112">
                    <c:v>9.8511577349477936E-2</c:v>
                  </c:pt>
                  <c:pt idx="113">
                    <c:v>6.0895710269748306E-2</c:v>
                  </c:pt>
                  <c:pt idx="114">
                    <c:v>7.6327883397398183E-2</c:v>
                  </c:pt>
                  <c:pt idx="115">
                    <c:v>7.4465369286104546E-2</c:v>
                  </c:pt>
                  <c:pt idx="116">
                    <c:v>5.5799375569066868E-2</c:v>
                  </c:pt>
                  <c:pt idx="117">
                    <c:v>7.7689897439241803E-2</c:v>
                  </c:pt>
                  <c:pt idx="118">
                    <c:v>6.4594981278021976E-2</c:v>
                  </c:pt>
                  <c:pt idx="119">
                    <c:v>4.6379368528827222E-2</c:v>
                  </c:pt>
                  <c:pt idx="120">
                    <c:v>5.200936292431993E-2</c:v>
                  </c:pt>
                  <c:pt idx="121">
                    <c:v>3.4571426923806596E-2</c:v>
                  </c:pt>
                  <c:pt idx="122">
                    <c:v>6.4906990618495169E-2</c:v>
                  </c:pt>
                  <c:pt idx="123">
                    <c:v>7.1130244776577659E-2</c:v>
                  </c:pt>
                  <c:pt idx="124">
                    <c:v>4.7313183012311529E-2</c:v>
                  </c:pt>
                  <c:pt idx="125">
                    <c:v>5.6438129736061896E-2</c:v>
                  </c:pt>
                  <c:pt idx="126">
                    <c:v>6.6753252482380135E-2</c:v>
                  </c:pt>
                  <c:pt idx="127">
                    <c:v>2.6013192086363691E-2</c:v>
                  </c:pt>
                  <c:pt idx="128">
                    <c:v>5.9592264599403477E-2</c:v>
                  </c:pt>
                  <c:pt idx="129">
                    <c:v>3.7971171256030743E-2</c:v>
                  </c:pt>
                  <c:pt idx="130">
                    <c:v>5.3604021197027896E-2</c:v>
                  </c:pt>
                  <c:pt idx="131">
                    <c:v>6.4946573837690535E-2</c:v>
                  </c:pt>
                  <c:pt idx="132">
                    <c:v>4.740234433863795E-2</c:v>
                  </c:pt>
                  <c:pt idx="133">
                    <c:v>6.0546642152474468E-2</c:v>
                  </c:pt>
                  <c:pt idx="134">
                    <c:v>6.3161280015049767E-2</c:v>
                  </c:pt>
                  <c:pt idx="135">
                    <c:v>4.2040786281440222E-2</c:v>
                  </c:pt>
                  <c:pt idx="136">
                    <c:v>7.8595891817729344E-2</c:v>
                  </c:pt>
                  <c:pt idx="137">
                    <c:v>8.4373420097976451E-2</c:v>
                  </c:pt>
                  <c:pt idx="138">
                    <c:v>9.7442012700233963E-2</c:v>
                  </c:pt>
                  <c:pt idx="139">
                    <c:v>0.10939474572110973</c:v>
                  </c:pt>
                  <c:pt idx="140">
                    <c:v>9.230805539892023E-2</c:v>
                  </c:pt>
                  <c:pt idx="141">
                    <c:v>9.0223887098896352E-2</c:v>
                  </c:pt>
                  <c:pt idx="142">
                    <c:v>8.6447380141938618E-2</c:v>
                  </c:pt>
                  <c:pt idx="143">
                    <c:v>9.3090286061533994E-2</c:v>
                  </c:pt>
                  <c:pt idx="144">
                    <c:v>8.522024221578349E-2</c:v>
                  </c:pt>
                  <c:pt idx="145">
                    <c:v>8.6156502329811854E-2</c:v>
                  </c:pt>
                  <c:pt idx="146">
                    <c:v>5.035477304876386E-2</c:v>
                  </c:pt>
                  <c:pt idx="147">
                    <c:v>0.10447368203612022</c:v>
                  </c:pt>
                  <c:pt idx="148">
                    <c:v>0.14567070966413329</c:v>
                  </c:pt>
                  <c:pt idx="149">
                    <c:v>0.10141343287356008</c:v>
                  </c:pt>
                  <c:pt idx="150">
                    <c:v>8.6076471126611279E-2</c:v>
                  </c:pt>
                  <c:pt idx="151">
                    <c:v>9.4326118664291789E-2</c:v>
                  </c:pt>
                  <c:pt idx="152">
                    <c:v>8.6866838677409672E-2</c:v>
                  </c:pt>
                  <c:pt idx="153">
                    <c:v>6.4109642705960798E-2</c:v>
                  </c:pt>
                  <c:pt idx="154">
                    <c:v>7.0051597886034905E-2</c:v>
                  </c:pt>
                  <c:pt idx="155">
                    <c:v>5.8142276024387464E-2</c:v>
                  </c:pt>
                  <c:pt idx="156">
                    <c:v>0.11419041016904752</c:v>
                  </c:pt>
                  <c:pt idx="157">
                    <c:v>0.1083748282965417</c:v>
                  </c:pt>
                  <c:pt idx="158">
                    <c:v>7.1541758612265069E-2</c:v>
                  </c:pt>
                  <c:pt idx="159">
                    <c:v>7.2284877598689068E-2</c:v>
                  </c:pt>
                  <c:pt idx="160">
                    <c:v>6.8658302905649574E-2</c:v>
                  </c:pt>
                  <c:pt idx="161">
                    <c:v>5.9607875315313079E-2</c:v>
                  </c:pt>
                  <c:pt idx="162">
                    <c:v>8.3141768261493026E-2</c:v>
                  </c:pt>
                  <c:pt idx="163">
                    <c:v>8.6029001913457942E-2</c:v>
                  </c:pt>
                  <c:pt idx="164">
                    <c:v>0.12396718386844222</c:v>
                  </c:pt>
                  <c:pt idx="165">
                    <c:v>8.5765460458430545E-2</c:v>
                  </c:pt>
                  <c:pt idx="166">
                    <c:v>7.8698997169514229E-2</c:v>
                  </c:pt>
                  <c:pt idx="167">
                    <c:v>5.5466022519431446E-2</c:v>
                  </c:pt>
                  <c:pt idx="168">
                    <c:v>7.7660077163486135E-2</c:v>
                  </c:pt>
                  <c:pt idx="169">
                    <c:v>5.3681447698774983E-2</c:v>
                  </c:pt>
                  <c:pt idx="170">
                    <c:v>5.1894167350927736E-2</c:v>
                  </c:pt>
                  <c:pt idx="171">
                    <c:v>0.10897688740442789</c:v>
                  </c:pt>
                  <c:pt idx="172">
                    <c:v>6.9002232793101165E-2</c:v>
                  </c:pt>
                  <c:pt idx="173">
                    <c:v>7.7740836371984659E-2</c:v>
                  </c:pt>
                  <c:pt idx="174">
                    <c:v>8.6956035026670708E-2</c:v>
                  </c:pt>
                  <c:pt idx="175">
                    <c:v>6.0459934082269115E-2</c:v>
                  </c:pt>
                  <c:pt idx="176">
                    <c:v>6.8026277099474328E-2</c:v>
                  </c:pt>
                  <c:pt idx="177">
                    <c:v>4.8545594303675145E-2</c:v>
                  </c:pt>
                  <c:pt idx="178">
                    <c:v>5.0228197886498127E-2</c:v>
                  </c:pt>
                  <c:pt idx="179">
                    <c:v>4.7664005971732003E-2</c:v>
                  </c:pt>
                  <c:pt idx="180">
                    <c:v>7.9378005768135571E-2</c:v>
                  </c:pt>
                  <c:pt idx="181">
                    <c:v>9.4326442295307691E-2</c:v>
                  </c:pt>
                  <c:pt idx="182">
                    <c:v>8.4531280768536748E-2</c:v>
                  </c:pt>
                  <c:pt idx="183">
                    <c:v>7.0349787049988219E-2</c:v>
                  </c:pt>
                  <c:pt idx="184">
                    <c:v>7.6910476187094082E-2</c:v>
                  </c:pt>
                  <c:pt idx="185">
                    <c:v>7.9870428702651472E-2</c:v>
                  </c:pt>
                  <c:pt idx="186">
                    <c:v>0.11448039303946352</c:v>
                  </c:pt>
                  <c:pt idx="187">
                    <c:v>7.7614100522865132E-2</c:v>
                  </c:pt>
                  <c:pt idx="188">
                    <c:v>9.590239648700799E-2</c:v>
                  </c:pt>
                  <c:pt idx="189">
                    <c:v>6.6848460501624837E-2</c:v>
                  </c:pt>
                  <c:pt idx="190">
                    <c:v>0.1034798233154554</c:v>
                  </c:pt>
                  <c:pt idx="191">
                    <c:v>9.2326925323040612E-2</c:v>
                  </c:pt>
                  <c:pt idx="192">
                    <c:v>6.3819765806613291E-2</c:v>
                  </c:pt>
                  <c:pt idx="193">
                    <c:v>5.7125946483476381E-2</c:v>
                  </c:pt>
                  <c:pt idx="194">
                    <c:v>7.9734683872697248E-2</c:v>
                  </c:pt>
                  <c:pt idx="195">
                    <c:v>9.0006608122857656E-2</c:v>
                  </c:pt>
                  <c:pt idx="196">
                    <c:v>8.2431919926685845E-2</c:v>
                  </c:pt>
                  <c:pt idx="197">
                    <c:v>8.5644137743154436E-2</c:v>
                  </c:pt>
                  <c:pt idx="198">
                    <c:v>0.11666121216225191</c:v>
                  </c:pt>
                  <c:pt idx="199">
                    <c:v>9.5973234577444957E-2</c:v>
                  </c:pt>
                  <c:pt idx="200">
                    <c:v>7.0094554957350799E-2</c:v>
                  </c:pt>
                  <c:pt idx="201">
                    <c:v>5.1388216163867462E-2</c:v>
                  </c:pt>
                  <c:pt idx="202">
                    <c:v>6.2881503079352044E-2</c:v>
                  </c:pt>
                  <c:pt idx="203">
                    <c:v>7.0711884926126428E-2</c:v>
                  </c:pt>
                  <c:pt idx="204">
                    <c:v>0.12219659465038431</c:v>
                  </c:pt>
                  <c:pt idx="205">
                    <c:v>0.12048386272608402</c:v>
                  </c:pt>
                  <c:pt idx="206">
                    <c:v>0.16870965630771317</c:v>
                  </c:pt>
                  <c:pt idx="207">
                    <c:v>0.14526123477101988</c:v>
                  </c:pt>
                  <c:pt idx="208">
                    <c:v>0.13551382346547058</c:v>
                  </c:pt>
                  <c:pt idx="209">
                    <c:v>0.10643390600227111</c:v>
                  </c:pt>
                  <c:pt idx="210">
                    <c:v>8.4443477998831826E-2</c:v>
                  </c:pt>
                  <c:pt idx="211">
                    <c:v>7.1989991830371414E-2</c:v>
                  </c:pt>
                  <c:pt idx="212">
                    <c:v>7.486573484307632E-2</c:v>
                  </c:pt>
                  <c:pt idx="213">
                    <c:v>6.9778349622784591E-2</c:v>
                  </c:pt>
                  <c:pt idx="214">
                    <c:v>7.3572321295766172E-2</c:v>
                  </c:pt>
                  <c:pt idx="215">
                    <c:v>6.938665351185086E-2</c:v>
                  </c:pt>
                  <c:pt idx="216">
                    <c:v>5.8148518674205188E-2</c:v>
                  </c:pt>
                  <c:pt idx="217">
                    <c:v>7.0211869051272982E-2</c:v>
                  </c:pt>
                  <c:pt idx="218">
                    <c:v>6.9805862883007844E-2</c:v>
                  </c:pt>
                  <c:pt idx="219">
                    <c:v>7.0449174098351303E-2</c:v>
                  </c:pt>
                  <c:pt idx="220">
                    <c:v>0.1126619653405567</c:v>
                  </c:pt>
                  <c:pt idx="221">
                    <c:v>7.6198990547668641E-2</c:v>
                  </c:pt>
                  <c:pt idx="222">
                    <c:v>8.9481359080844453E-2</c:v>
                  </c:pt>
                  <c:pt idx="223">
                    <c:v>8.3048044858853698E-2</c:v>
                  </c:pt>
                  <c:pt idx="224">
                    <c:v>7.4886022390365015E-2</c:v>
                  </c:pt>
                  <c:pt idx="225">
                    <c:v>6.8718446122951998E-2</c:v>
                  </c:pt>
                  <c:pt idx="226">
                    <c:v>6.2778486006804524E-2</c:v>
                  </c:pt>
                  <c:pt idx="227">
                    <c:v>8.6742397506118243E-2</c:v>
                  </c:pt>
                  <c:pt idx="228">
                    <c:v>0.13366662167432519</c:v>
                  </c:pt>
                  <c:pt idx="229">
                    <c:v>9.8437901574001493E-2</c:v>
                  </c:pt>
                  <c:pt idx="230">
                    <c:v>8.7206473068869278E-2</c:v>
                  </c:pt>
                  <c:pt idx="231">
                    <c:v>7.5726111884734354E-2</c:v>
                  </c:pt>
                  <c:pt idx="232">
                    <c:v>8.1981118124904093E-2</c:v>
                  </c:pt>
                  <c:pt idx="233">
                    <c:v>7.050321125980695E-2</c:v>
                  </c:pt>
                  <c:pt idx="234">
                    <c:v>8.9691774456146442E-2</c:v>
                  </c:pt>
                  <c:pt idx="235">
                    <c:v>9.6823353431487028E-2</c:v>
                  </c:pt>
                  <c:pt idx="236">
                    <c:v>0.17038571540696329</c:v>
                  </c:pt>
                  <c:pt idx="237">
                    <c:v>8.3108826058223506E-2</c:v>
                  </c:pt>
                  <c:pt idx="238">
                    <c:v>6.9173983377779844E-2</c:v>
                  </c:pt>
                  <c:pt idx="239">
                    <c:v>4.9584656005467798E-2</c:v>
                  </c:pt>
                  <c:pt idx="240">
                    <c:v>0.10870814409922719</c:v>
                  </c:pt>
                  <c:pt idx="241">
                    <c:v>9.7487870834143328E-2</c:v>
                  </c:pt>
                  <c:pt idx="242">
                    <c:v>8.6939191684674219E-2</c:v>
                  </c:pt>
                  <c:pt idx="243">
                    <c:v>8.7689768081969835E-2</c:v>
                  </c:pt>
                  <c:pt idx="244">
                    <c:v>7.9640483717035068E-2</c:v>
                  </c:pt>
                  <c:pt idx="245">
                    <c:v>8.9081023389602873E-2</c:v>
                  </c:pt>
                  <c:pt idx="246">
                    <c:v>7.026830405150801E-2</c:v>
                  </c:pt>
                  <c:pt idx="247">
                    <c:v>8.7660904296159498E-2</c:v>
                  </c:pt>
                  <c:pt idx="248">
                    <c:v>7.4125935638813395E-2</c:v>
                  </c:pt>
                  <c:pt idx="249">
                    <c:v>8.4041230664025135E-2</c:v>
                  </c:pt>
                  <c:pt idx="250">
                    <c:v>9.1050161821080638E-2</c:v>
                  </c:pt>
                  <c:pt idx="251">
                    <c:v>8.6404216344624918E-2</c:v>
                  </c:pt>
                  <c:pt idx="252">
                    <c:v>9.0366889084828109E-2</c:v>
                  </c:pt>
                  <c:pt idx="253">
                    <c:v>7.235929720055348E-2</c:v>
                  </c:pt>
                  <c:pt idx="254">
                    <c:v>6.0754894671547793E-2</c:v>
                  </c:pt>
                  <c:pt idx="255">
                    <c:v>8.5134587633276623E-2</c:v>
                  </c:pt>
                  <c:pt idx="256">
                    <c:v>5.9560244305902198E-2</c:v>
                  </c:pt>
                  <c:pt idx="257">
                    <c:v>7.7066003987813519E-2</c:v>
                  </c:pt>
                  <c:pt idx="258">
                    <c:v>6.082115490606007E-2</c:v>
                  </c:pt>
                  <c:pt idx="259">
                    <c:v>7.5009755177268544E-2</c:v>
                  </c:pt>
                  <c:pt idx="260">
                    <c:v>7.0530996104039761E-2</c:v>
                  </c:pt>
                  <c:pt idx="261">
                    <c:v>7.9738890207248558E-2</c:v>
                  </c:pt>
                  <c:pt idx="262">
                    <c:v>7.8942560951307778E-2</c:v>
                  </c:pt>
                  <c:pt idx="263">
                    <c:v>7.9345030897797861E-2</c:v>
                  </c:pt>
                  <c:pt idx="264">
                    <c:v>0.10148010799876798</c:v>
                  </c:pt>
                  <c:pt idx="265">
                    <c:v>7.7025741960523905E-2</c:v>
                  </c:pt>
                  <c:pt idx="266">
                    <c:v>8.7121977018280436E-2</c:v>
                  </c:pt>
                  <c:pt idx="267">
                    <c:v>0.12724176754117059</c:v>
                  </c:pt>
                  <c:pt idx="268">
                    <c:v>0.10412644445984345</c:v>
                  </c:pt>
                  <c:pt idx="269">
                    <c:v>9.7263777247898295E-2</c:v>
                  </c:pt>
                  <c:pt idx="270">
                    <c:v>9.0819644723494714E-2</c:v>
                  </c:pt>
                  <c:pt idx="271">
                    <c:v>0.10782482335248791</c:v>
                  </c:pt>
                  <c:pt idx="272">
                    <c:v>9.6279533920804045E-2</c:v>
                  </c:pt>
                  <c:pt idx="273">
                    <c:v>0.10225271051403288</c:v>
                  </c:pt>
                  <c:pt idx="274">
                    <c:v>0.12413286143853307</c:v>
                  </c:pt>
                  <c:pt idx="275">
                    <c:v>7.2840336330746047E-2</c:v>
                  </c:pt>
                  <c:pt idx="276">
                    <c:v>0.10686916997014689</c:v>
                  </c:pt>
                  <c:pt idx="277">
                    <c:v>7.8442043541968959E-2</c:v>
                  </c:pt>
                  <c:pt idx="278">
                    <c:v>7.4149430164472924E-2</c:v>
                  </c:pt>
                  <c:pt idx="279">
                    <c:v>7.1402843970263793E-2</c:v>
                  </c:pt>
                  <c:pt idx="280">
                    <c:v>0.10312870075303174</c:v>
                  </c:pt>
                  <c:pt idx="281">
                    <c:v>0.12638539274603836</c:v>
                  </c:pt>
                  <c:pt idx="282">
                    <c:v>6.0347360371127694E-2</c:v>
                  </c:pt>
                  <c:pt idx="283">
                    <c:v>6.3926079398057653E-2</c:v>
                  </c:pt>
                  <c:pt idx="284">
                    <c:v>7.6530946340280126E-2</c:v>
                  </c:pt>
                  <c:pt idx="285">
                    <c:v>6.0532948926890096E-2</c:v>
                  </c:pt>
                  <c:pt idx="286">
                    <c:v>6.5125031321380492E-2</c:v>
                  </c:pt>
                  <c:pt idx="287">
                    <c:v>6.5410614292792393E-2</c:v>
                  </c:pt>
                  <c:pt idx="288">
                    <c:v>7.6389836734004318E-2</c:v>
                  </c:pt>
                  <c:pt idx="289">
                    <c:v>8.3914112837465638E-2</c:v>
                  </c:pt>
                  <c:pt idx="290">
                    <c:v>0.11391169221286417</c:v>
                  </c:pt>
                  <c:pt idx="291">
                    <c:v>9.7637560874153637E-2</c:v>
                  </c:pt>
                  <c:pt idx="292">
                    <c:v>5.676992853460041E-2</c:v>
                  </c:pt>
                  <c:pt idx="293">
                    <c:v>0.12370273396763125</c:v>
                  </c:pt>
                  <c:pt idx="294">
                    <c:v>0.12785777923933353</c:v>
                  </c:pt>
                  <c:pt idx="295">
                    <c:v>0.19099640562613315</c:v>
                  </c:pt>
                  <c:pt idx="296">
                    <c:v>0.1945946554370688</c:v>
                  </c:pt>
                  <c:pt idx="297">
                    <c:v>0.14653455023021444</c:v>
                  </c:pt>
                  <c:pt idx="298">
                    <c:v>0.13940862992049435</c:v>
                  </c:pt>
                  <c:pt idx="299">
                    <c:v>0.1471409918205141</c:v>
                  </c:pt>
                  <c:pt idx="300">
                    <c:v>0.17513847770922328</c:v>
                  </c:pt>
                  <c:pt idx="301">
                    <c:v>0.12162382838487493</c:v>
                  </c:pt>
                  <c:pt idx="302">
                    <c:v>9.2954282313921624E-2</c:v>
                  </c:pt>
                  <c:pt idx="303">
                    <c:v>0.15250503015556638</c:v>
                  </c:pt>
                  <c:pt idx="304">
                    <c:v>0.19721028908176624</c:v>
                  </c:pt>
                  <c:pt idx="305">
                    <c:v>0.21301561736262783</c:v>
                  </c:pt>
                  <c:pt idx="306">
                    <c:v>0.14107144046400624</c:v>
                  </c:pt>
                  <c:pt idx="307">
                    <c:v>0.13421461569831983</c:v>
                  </c:pt>
                  <c:pt idx="308">
                    <c:v>0.10861898742653935</c:v>
                  </c:pt>
                  <c:pt idx="309">
                    <c:v>0.2115304459026672</c:v>
                  </c:pt>
                  <c:pt idx="310">
                    <c:v>0.17698250159063342</c:v>
                  </c:pt>
                  <c:pt idx="311">
                    <c:v>0.15818469607936606</c:v>
                  </c:pt>
                  <c:pt idx="312">
                    <c:v>0.17426077091981498</c:v>
                  </c:pt>
                  <c:pt idx="313">
                    <c:v>0.23407103592357903</c:v>
                  </c:pt>
                  <c:pt idx="314">
                    <c:v>0.18655460638085744</c:v>
                  </c:pt>
                  <c:pt idx="315">
                    <c:v>0.13631635949872259</c:v>
                  </c:pt>
                  <c:pt idx="316">
                    <c:v>0.15258571779899702</c:v>
                  </c:pt>
                  <c:pt idx="317">
                    <c:v>0.1025855280540124</c:v>
                  </c:pt>
                  <c:pt idx="318">
                    <c:v>6.8680393565385522E-2</c:v>
                  </c:pt>
                  <c:pt idx="319">
                    <c:v>9.676370525041933E-2</c:v>
                  </c:pt>
                  <c:pt idx="320">
                    <c:v>0.14720221848425918</c:v>
                  </c:pt>
                  <c:pt idx="321">
                    <c:v>0.1499509728667491</c:v>
                  </c:pt>
                  <c:pt idx="322">
                    <c:v>0.10805278592770054</c:v>
                  </c:pt>
                  <c:pt idx="323">
                    <c:v>7.5283133127533042E-2</c:v>
                  </c:pt>
                  <c:pt idx="324">
                    <c:v>0.10697037956451777</c:v>
                  </c:pt>
                  <c:pt idx="325">
                    <c:v>0.17248395411998926</c:v>
                  </c:pt>
                  <c:pt idx="326">
                    <c:v>9.4388430406322998E-2</c:v>
                  </c:pt>
                  <c:pt idx="327">
                    <c:v>6.9372249216362716E-2</c:v>
                  </c:pt>
                  <c:pt idx="328">
                    <c:v>6.8474510568790226E-2</c:v>
                  </c:pt>
                  <c:pt idx="329">
                    <c:v>7.5719348412413623E-2</c:v>
                  </c:pt>
                  <c:pt idx="330">
                    <c:v>0.11203571010123255</c:v>
                  </c:pt>
                  <c:pt idx="331">
                    <c:v>0.15187024327603252</c:v>
                  </c:pt>
                  <c:pt idx="332">
                    <c:v>8.6057113771024138E-2</c:v>
                  </c:pt>
                  <c:pt idx="333">
                    <c:v>5.4437499362462283E-2</c:v>
                  </c:pt>
                  <c:pt idx="334">
                    <c:v>5.7438085321236725E-2</c:v>
                  </c:pt>
                  <c:pt idx="335">
                    <c:v>6.6814755140516907E-2</c:v>
                  </c:pt>
                  <c:pt idx="336">
                    <c:v>7.4536103462531103E-2</c:v>
                  </c:pt>
                  <c:pt idx="337">
                    <c:v>8.4455593687755029E-2</c:v>
                  </c:pt>
                  <c:pt idx="338">
                    <c:v>8.9871387198154365E-2</c:v>
                  </c:pt>
                  <c:pt idx="339">
                    <c:v>7.617815662294497E-2</c:v>
                  </c:pt>
                  <c:pt idx="340">
                    <c:v>7.4084773972218257E-2</c:v>
                  </c:pt>
                  <c:pt idx="341">
                    <c:v>0.14622404893370575</c:v>
                  </c:pt>
                  <c:pt idx="342">
                    <c:v>0.2105098132477585</c:v>
                  </c:pt>
                  <c:pt idx="343">
                    <c:v>0.20057764894091171</c:v>
                  </c:pt>
                  <c:pt idx="344">
                    <c:v>8.745008635734311E-2</c:v>
                  </c:pt>
                  <c:pt idx="345">
                    <c:v>8.140495296932275E-2</c:v>
                  </c:pt>
                  <c:pt idx="346">
                    <c:v>8.6257937234042639E-2</c:v>
                  </c:pt>
                  <c:pt idx="347">
                    <c:v>0.11725000006063312</c:v>
                  </c:pt>
                  <c:pt idx="348">
                    <c:v>0.16529464718669531</c:v>
                  </c:pt>
                  <c:pt idx="349">
                    <c:v>0.11325540999747376</c:v>
                  </c:pt>
                  <c:pt idx="350">
                    <c:v>0.14256256885306798</c:v>
                  </c:pt>
                  <c:pt idx="351">
                    <c:v>5.4069812629212712E-2</c:v>
                  </c:pt>
                  <c:pt idx="352">
                    <c:v>8.1663560823525341E-2</c:v>
                  </c:pt>
                  <c:pt idx="353">
                    <c:v>9.047383068051687E-2</c:v>
                  </c:pt>
                  <c:pt idx="354">
                    <c:v>9.9142004786660798E-2</c:v>
                  </c:pt>
                  <c:pt idx="355">
                    <c:v>0.11762751570816418</c:v>
                  </c:pt>
                  <c:pt idx="356">
                    <c:v>0.14930158988918249</c:v>
                  </c:pt>
                  <c:pt idx="357">
                    <c:v>0.22056377969236976</c:v>
                  </c:pt>
                  <c:pt idx="358">
                    <c:v>0.16666810138622382</c:v>
                  </c:pt>
                  <c:pt idx="359">
                    <c:v>0.18267138892320015</c:v>
                  </c:pt>
                  <c:pt idx="360">
                    <c:v>0.15034900486148312</c:v>
                  </c:pt>
                  <c:pt idx="361">
                    <c:v>0.11389199781139998</c:v>
                  </c:pt>
                  <c:pt idx="362">
                    <c:v>0.13605202856130555</c:v>
                  </c:pt>
                  <c:pt idx="363">
                    <c:v>8.9184404015127811E-2</c:v>
                  </c:pt>
                  <c:pt idx="364">
                    <c:v>8.0193234790660275E-2</c:v>
                  </c:pt>
                  <c:pt idx="365">
                    <c:v>7.4360161625709992E-2</c:v>
                  </c:pt>
                  <c:pt idx="366">
                    <c:v>7.5527513252761455E-2</c:v>
                  </c:pt>
                  <c:pt idx="367">
                    <c:v>7.6999027861849312E-2</c:v>
                  </c:pt>
                  <c:pt idx="368">
                    <c:v>9.9867082561465592E-2</c:v>
                  </c:pt>
                  <c:pt idx="369">
                    <c:v>0.10573304554738745</c:v>
                  </c:pt>
                  <c:pt idx="370">
                    <c:v>0.11052460967687784</c:v>
                  </c:pt>
                  <c:pt idx="371">
                    <c:v>0.11127996861121561</c:v>
                  </c:pt>
                  <c:pt idx="372">
                    <c:v>8.3460655504575668E-2</c:v>
                  </c:pt>
                  <c:pt idx="373">
                    <c:v>9.575895866585131E-2</c:v>
                  </c:pt>
                  <c:pt idx="374">
                    <c:v>0.11608871329776041</c:v>
                  </c:pt>
                  <c:pt idx="375">
                    <c:v>0.14813535923201782</c:v>
                  </c:pt>
                  <c:pt idx="376">
                    <c:v>0.15827022524508716</c:v>
                  </c:pt>
                  <c:pt idx="377">
                    <c:v>9.3148145175817335E-2</c:v>
                  </c:pt>
                  <c:pt idx="378">
                    <c:v>9.8579777049567899E-2</c:v>
                  </c:pt>
                  <c:pt idx="379">
                    <c:v>0.10262026591093135</c:v>
                  </c:pt>
                  <c:pt idx="380">
                    <c:v>8.9359195406477077E-2</c:v>
                  </c:pt>
                  <c:pt idx="381">
                    <c:v>9.2789148307892505E-2</c:v>
                  </c:pt>
                  <c:pt idx="382">
                    <c:v>0.14607179744590346</c:v>
                  </c:pt>
                  <c:pt idx="383">
                    <c:v>9.2628806731797922E-2</c:v>
                  </c:pt>
                  <c:pt idx="384">
                    <c:v>8.3640094717861699E-2</c:v>
                  </c:pt>
                  <c:pt idx="385">
                    <c:v>9.9720818970904401E-2</c:v>
                  </c:pt>
                  <c:pt idx="386">
                    <c:v>8.8364756812571915E-2</c:v>
                  </c:pt>
                  <c:pt idx="387">
                    <c:v>0.10539591277774081</c:v>
                  </c:pt>
                  <c:pt idx="388">
                    <c:v>9.6964801461469519E-2</c:v>
                  </c:pt>
                  <c:pt idx="389">
                    <c:v>0.16811650517348062</c:v>
                  </c:pt>
                  <c:pt idx="390">
                    <c:v>0.1398053244099158</c:v>
                  </c:pt>
                  <c:pt idx="391">
                    <c:v>0.12930228217059686</c:v>
                  </c:pt>
                  <c:pt idx="392">
                    <c:v>0.1152874708970018</c:v>
                  </c:pt>
                  <c:pt idx="393">
                    <c:v>7.5262448221620773E-2</c:v>
                  </c:pt>
                  <c:pt idx="394">
                    <c:v>7.7858356896790826E-2</c:v>
                  </c:pt>
                  <c:pt idx="395">
                    <c:v>0.13968559459065447</c:v>
                  </c:pt>
                  <c:pt idx="396">
                    <c:v>0.17873831069652579</c:v>
                  </c:pt>
                  <c:pt idx="397">
                    <c:v>0.22471972189364406</c:v>
                  </c:pt>
                  <c:pt idx="398">
                    <c:v>0.17163667445024008</c:v>
                  </c:pt>
                  <c:pt idx="399">
                    <c:v>0.14960061436938249</c:v>
                  </c:pt>
                  <c:pt idx="400">
                    <c:v>0.14234178764125233</c:v>
                  </c:pt>
                  <c:pt idx="401">
                    <c:v>0.18378211108767267</c:v>
                  </c:pt>
                  <c:pt idx="402">
                    <c:v>0.23293648603993256</c:v>
                  </c:pt>
                  <c:pt idx="403">
                    <c:v>0.19725511018236841</c:v>
                  </c:pt>
                  <c:pt idx="404">
                    <c:v>0.16923372115437885</c:v>
                  </c:pt>
                  <c:pt idx="405">
                    <c:v>0.13658564070445087</c:v>
                  </c:pt>
                  <c:pt idx="406">
                    <c:v>0.12416621251537313</c:v>
                  </c:pt>
                  <c:pt idx="407">
                    <c:v>0.10633790847864906</c:v>
                  </c:pt>
                  <c:pt idx="408">
                    <c:v>8.7702434095584564E-2</c:v>
                  </c:pt>
                  <c:pt idx="409">
                    <c:v>0.13929443294088398</c:v>
                  </c:pt>
                  <c:pt idx="410">
                    <c:v>0.14786610566845146</c:v>
                  </c:pt>
                  <c:pt idx="411">
                    <c:v>7.7241338466281645E-2</c:v>
                  </c:pt>
                  <c:pt idx="412">
                    <c:v>0.11522486752948365</c:v>
                  </c:pt>
                  <c:pt idx="413">
                    <c:v>8.3337740544314892E-2</c:v>
                  </c:pt>
                  <c:pt idx="414">
                    <c:v>0.12649705900049679</c:v>
                  </c:pt>
                  <c:pt idx="415">
                    <c:v>0.12458500654112406</c:v>
                  </c:pt>
                  <c:pt idx="416">
                    <c:v>8.5210878574350474E-2</c:v>
                  </c:pt>
                  <c:pt idx="417">
                    <c:v>9.0994424228658125E-2</c:v>
                  </c:pt>
                  <c:pt idx="418">
                    <c:v>0.10636583467911129</c:v>
                  </c:pt>
                  <c:pt idx="419">
                    <c:v>8.7773412342520646E-2</c:v>
                  </c:pt>
                  <c:pt idx="420">
                    <c:v>0.11569469158821848</c:v>
                  </c:pt>
                  <c:pt idx="421">
                    <c:v>0.13633736398100166</c:v>
                  </c:pt>
                  <c:pt idx="422">
                    <c:v>0.11266800929580575</c:v>
                  </c:pt>
                  <c:pt idx="423">
                    <c:v>7.9650092089471367E-2</c:v>
                  </c:pt>
                  <c:pt idx="424">
                    <c:v>7.4381748342130793E-2</c:v>
                  </c:pt>
                  <c:pt idx="425">
                    <c:v>5.1666710459519039E-2</c:v>
                  </c:pt>
                  <c:pt idx="426">
                    <c:v>8.3962132702675898E-2</c:v>
                  </c:pt>
                  <c:pt idx="427">
                    <c:v>5.3965148396633335E-2</c:v>
                  </c:pt>
                  <c:pt idx="428">
                    <c:v>5.8451036810456172E-2</c:v>
                  </c:pt>
                  <c:pt idx="429">
                    <c:v>0.12980252368845629</c:v>
                  </c:pt>
                  <c:pt idx="430">
                    <c:v>0.10961819398808932</c:v>
                  </c:pt>
                  <c:pt idx="431">
                    <c:v>0.10251848839692823</c:v>
                  </c:pt>
                  <c:pt idx="432">
                    <c:v>9.3855734211009095E-2</c:v>
                  </c:pt>
                  <c:pt idx="433">
                    <c:v>0.11087076267194412</c:v>
                  </c:pt>
                  <c:pt idx="434">
                    <c:v>0.12104843238116013</c:v>
                  </c:pt>
                  <c:pt idx="435">
                    <c:v>9.7353201088593314E-2</c:v>
                  </c:pt>
                  <c:pt idx="436">
                    <c:v>9.3819727831337477E-2</c:v>
                  </c:pt>
                  <c:pt idx="437">
                    <c:v>9.9510254601829912E-2</c:v>
                  </c:pt>
                  <c:pt idx="438">
                    <c:v>0.15123551156767218</c:v>
                  </c:pt>
                  <c:pt idx="439">
                    <c:v>0.14490887456950921</c:v>
                  </c:pt>
                  <c:pt idx="440">
                    <c:v>0.17605971776971113</c:v>
                  </c:pt>
                  <c:pt idx="441">
                    <c:v>0.18512653258877931</c:v>
                  </c:pt>
                  <c:pt idx="442">
                    <c:v>0.15911888286859549</c:v>
                  </c:pt>
                  <c:pt idx="443">
                    <c:v>0.13613411586845142</c:v>
                  </c:pt>
                  <c:pt idx="444">
                    <c:v>0.19601863911107742</c:v>
                  </c:pt>
                  <c:pt idx="445">
                    <c:v>0.15645813700420008</c:v>
                  </c:pt>
                  <c:pt idx="446">
                    <c:v>0.14516726463777299</c:v>
                  </c:pt>
                  <c:pt idx="447">
                    <c:v>0.1349916956204098</c:v>
                  </c:pt>
                  <c:pt idx="448">
                    <c:v>0.16736626976098112</c:v>
                  </c:pt>
                  <c:pt idx="449">
                    <c:v>0.13528368467802487</c:v>
                  </c:pt>
                  <c:pt idx="450">
                    <c:v>0.11926489375555219</c:v>
                  </c:pt>
                  <c:pt idx="451">
                    <c:v>0.11622397394208391</c:v>
                  </c:pt>
                  <c:pt idx="452">
                    <c:v>0.1190877022872123</c:v>
                  </c:pt>
                  <c:pt idx="453">
                    <c:v>0.13674829390422344</c:v>
                  </c:pt>
                  <c:pt idx="454">
                    <c:v>0.10882492569373058</c:v>
                  </c:pt>
                  <c:pt idx="455">
                    <c:v>0.12362069682464379</c:v>
                  </c:pt>
                  <c:pt idx="456">
                    <c:v>9.5207129168711532E-2</c:v>
                  </c:pt>
                  <c:pt idx="457">
                    <c:v>7.3534853486826923E-2</c:v>
                  </c:pt>
                  <c:pt idx="458">
                    <c:v>7.4878149285701981E-2</c:v>
                  </c:pt>
                  <c:pt idx="459">
                    <c:v>0.12855622369576933</c:v>
                  </c:pt>
                  <c:pt idx="460">
                    <c:v>8.8415497133917775E-2</c:v>
                  </c:pt>
                  <c:pt idx="461">
                    <c:v>6.0344243593475302E-2</c:v>
                  </c:pt>
                  <c:pt idx="462">
                    <c:v>6.0235810130029016E-2</c:v>
                  </c:pt>
                  <c:pt idx="463">
                    <c:v>7.8383234948346286E-2</c:v>
                  </c:pt>
                  <c:pt idx="464">
                    <c:v>6.3040038898783499E-2</c:v>
                  </c:pt>
                </c:numCache>
              </c:numRef>
            </c:plus>
            <c:minus>
              <c:numRef>
                <c:f>pooled!$AU$139:$AU$603</c:f>
                <c:numCache>
                  <c:formatCode>General</c:formatCode>
                  <c:ptCount val="465"/>
                  <c:pt idx="0">
                    <c:v>0.11749786375667681</c:v>
                  </c:pt>
                  <c:pt idx="1">
                    <c:v>7.2337544780622612E-2</c:v>
                  </c:pt>
                  <c:pt idx="2">
                    <c:v>0.11310201202250766</c:v>
                  </c:pt>
                  <c:pt idx="3">
                    <c:v>0.10504644413620251</c:v>
                  </c:pt>
                  <c:pt idx="4">
                    <c:v>0.15578127206827608</c:v>
                  </c:pt>
                  <c:pt idx="5">
                    <c:v>0.12216623164469957</c:v>
                  </c:pt>
                  <c:pt idx="6">
                    <c:v>0.11658868471360251</c:v>
                  </c:pt>
                  <c:pt idx="7">
                    <c:v>9.875662644748183E-2</c:v>
                  </c:pt>
                  <c:pt idx="8">
                    <c:v>0.10193470089134901</c:v>
                  </c:pt>
                  <c:pt idx="9">
                    <c:v>0.11310586494775636</c:v>
                  </c:pt>
                  <c:pt idx="10">
                    <c:v>0.12885997325008225</c:v>
                  </c:pt>
                  <c:pt idx="11">
                    <c:v>0.16302367195242626</c:v>
                  </c:pt>
                  <c:pt idx="12">
                    <c:v>0.15552978607719584</c:v>
                  </c:pt>
                  <c:pt idx="13">
                    <c:v>0.13316873934755857</c:v>
                  </c:pt>
                  <c:pt idx="14">
                    <c:v>0.14620122956779888</c:v>
                  </c:pt>
                  <c:pt idx="15">
                    <c:v>0.17752357358628582</c:v>
                  </c:pt>
                  <c:pt idx="16">
                    <c:v>0.13349288479979701</c:v>
                  </c:pt>
                  <c:pt idx="17">
                    <c:v>0.15122260663121342</c:v>
                  </c:pt>
                  <c:pt idx="18">
                    <c:v>0.22847765167261297</c:v>
                  </c:pt>
                  <c:pt idx="19">
                    <c:v>0.31740817661864779</c:v>
                  </c:pt>
                  <c:pt idx="20">
                    <c:v>0.50923274710257171</c:v>
                  </c:pt>
                  <c:pt idx="21">
                    <c:v>0.38837369054271492</c:v>
                  </c:pt>
                  <c:pt idx="22">
                    <c:v>0.25867037494134321</c:v>
                  </c:pt>
                  <c:pt idx="23">
                    <c:v>0.16625899260321017</c:v>
                  </c:pt>
                  <c:pt idx="24">
                    <c:v>0.23917322945457997</c:v>
                  </c:pt>
                  <c:pt idx="25">
                    <c:v>0.29395102128564321</c:v>
                  </c:pt>
                  <c:pt idx="26">
                    <c:v>0.20270145006272083</c:v>
                  </c:pt>
                  <c:pt idx="27">
                    <c:v>0.20906431077003743</c:v>
                  </c:pt>
                  <c:pt idx="28">
                    <c:v>0.17054084236382999</c:v>
                  </c:pt>
                  <c:pt idx="29">
                    <c:v>0.16507401718370465</c:v>
                  </c:pt>
                  <c:pt idx="30">
                    <c:v>0.22174591578455391</c:v>
                  </c:pt>
                  <c:pt idx="31">
                    <c:v>0.20854350977944189</c:v>
                  </c:pt>
                  <c:pt idx="32">
                    <c:v>0.20228531874379679</c:v>
                  </c:pt>
                  <c:pt idx="33">
                    <c:v>0.27623088019466957</c:v>
                  </c:pt>
                  <c:pt idx="34">
                    <c:v>0.21195197903720731</c:v>
                  </c:pt>
                  <c:pt idx="35">
                    <c:v>0.17125911291324791</c:v>
                  </c:pt>
                  <c:pt idx="36">
                    <c:v>0.21248667775377647</c:v>
                  </c:pt>
                  <c:pt idx="37">
                    <c:v>0.15460436790059812</c:v>
                  </c:pt>
                  <c:pt idx="38">
                    <c:v>0.13812619783687494</c:v>
                  </c:pt>
                  <c:pt idx="39">
                    <c:v>0.14724136359182491</c:v>
                  </c:pt>
                  <c:pt idx="40">
                    <c:v>0.12053062996804881</c:v>
                  </c:pt>
                  <c:pt idx="41">
                    <c:v>0.1678531009847001</c:v>
                  </c:pt>
                  <c:pt idx="42">
                    <c:v>0.110951608440819</c:v>
                  </c:pt>
                  <c:pt idx="43">
                    <c:v>0.10143564165787869</c:v>
                  </c:pt>
                  <c:pt idx="44">
                    <c:v>0.11025797769306871</c:v>
                  </c:pt>
                  <c:pt idx="45">
                    <c:v>7.7050163557419019E-2</c:v>
                  </c:pt>
                  <c:pt idx="46">
                    <c:v>8.1374252147871376E-2</c:v>
                  </c:pt>
                  <c:pt idx="47">
                    <c:v>9.0711333364640226E-2</c:v>
                  </c:pt>
                  <c:pt idx="48">
                    <c:v>9.9092468180195667E-2</c:v>
                  </c:pt>
                  <c:pt idx="49">
                    <c:v>0.11329259128112523</c:v>
                  </c:pt>
                  <c:pt idx="50">
                    <c:v>0.11570915931728865</c:v>
                  </c:pt>
                  <c:pt idx="51">
                    <c:v>0.10606649920997545</c:v>
                  </c:pt>
                  <c:pt idx="52">
                    <c:v>9.5838001895519789E-2</c:v>
                  </c:pt>
                  <c:pt idx="53">
                    <c:v>9.1270130510169176E-2</c:v>
                  </c:pt>
                  <c:pt idx="54">
                    <c:v>8.6601635742520194E-2</c:v>
                  </c:pt>
                  <c:pt idx="55">
                    <c:v>9.924566733835094E-2</c:v>
                  </c:pt>
                  <c:pt idx="56">
                    <c:v>0.10117498080572747</c:v>
                  </c:pt>
                  <c:pt idx="57">
                    <c:v>8.4228263759605043E-2</c:v>
                  </c:pt>
                  <c:pt idx="58">
                    <c:v>0.12033685989716901</c:v>
                  </c:pt>
                  <c:pt idx="59">
                    <c:v>0.10977096987375175</c:v>
                  </c:pt>
                  <c:pt idx="60">
                    <c:v>0.11103764837011933</c:v>
                  </c:pt>
                  <c:pt idx="61">
                    <c:v>0.1069025690857921</c:v>
                  </c:pt>
                  <c:pt idx="62">
                    <c:v>8.5212983472201922E-2</c:v>
                  </c:pt>
                  <c:pt idx="63">
                    <c:v>0.13630369163946604</c:v>
                  </c:pt>
                  <c:pt idx="64">
                    <c:v>0.10790483122804093</c:v>
                  </c:pt>
                  <c:pt idx="65">
                    <c:v>0.1148079912735485</c:v>
                  </c:pt>
                  <c:pt idx="66">
                    <c:v>0.1311671348377442</c:v>
                  </c:pt>
                  <c:pt idx="67">
                    <c:v>5.6454632904793099E-2</c:v>
                  </c:pt>
                  <c:pt idx="68">
                    <c:v>3.6796752749157072E-2</c:v>
                  </c:pt>
                  <c:pt idx="69">
                    <c:v>6.3522746815004374E-2</c:v>
                  </c:pt>
                  <c:pt idx="70">
                    <c:v>7.8452129711423457E-2</c:v>
                  </c:pt>
                  <c:pt idx="71">
                    <c:v>0.10147981806328615</c:v>
                  </c:pt>
                  <c:pt idx="72">
                    <c:v>7.2389445189317753E-2</c:v>
                  </c:pt>
                  <c:pt idx="73">
                    <c:v>9.2288225921832112E-2</c:v>
                  </c:pt>
                  <c:pt idx="74">
                    <c:v>7.684124564743397E-2</c:v>
                  </c:pt>
                  <c:pt idx="75">
                    <c:v>0.13653995367891136</c:v>
                  </c:pt>
                  <c:pt idx="76">
                    <c:v>0.12427271778298059</c:v>
                  </c:pt>
                  <c:pt idx="77">
                    <c:v>9.5722300371433186E-2</c:v>
                  </c:pt>
                  <c:pt idx="78">
                    <c:v>9.8040633932876806E-2</c:v>
                  </c:pt>
                  <c:pt idx="79">
                    <c:v>5.926918972946512E-2</c:v>
                  </c:pt>
                  <c:pt idx="80">
                    <c:v>8.2023368179756792E-2</c:v>
                  </c:pt>
                  <c:pt idx="81">
                    <c:v>7.752758030024276E-2</c:v>
                  </c:pt>
                  <c:pt idx="82">
                    <c:v>9.538890577976028E-2</c:v>
                  </c:pt>
                  <c:pt idx="83">
                    <c:v>0.10333043263759256</c:v>
                  </c:pt>
                  <c:pt idx="84">
                    <c:v>0.1044972580107902</c:v>
                  </c:pt>
                  <c:pt idx="85">
                    <c:v>9.3622235608752075E-2</c:v>
                  </c:pt>
                  <c:pt idx="86">
                    <c:v>8.6610148875369206E-2</c:v>
                  </c:pt>
                  <c:pt idx="87">
                    <c:v>6.5113364345511252E-2</c:v>
                  </c:pt>
                  <c:pt idx="88">
                    <c:v>7.5922845833285582E-2</c:v>
                  </c:pt>
                  <c:pt idx="89">
                    <c:v>8.2612612897179499E-2</c:v>
                  </c:pt>
                  <c:pt idx="90">
                    <c:v>7.7502985035839536E-2</c:v>
                  </c:pt>
                  <c:pt idx="91">
                    <c:v>6.2456940182134629E-2</c:v>
                  </c:pt>
                  <c:pt idx="92">
                    <c:v>5.6134660740080909E-2</c:v>
                  </c:pt>
                  <c:pt idx="93">
                    <c:v>5.4365490340228688E-2</c:v>
                  </c:pt>
                  <c:pt idx="94">
                    <c:v>5.006379938814811E-2</c:v>
                  </c:pt>
                  <c:pt idx="95">
                    <c:v>5.2111146012973578E-2</c:v>
                  </c:pt>
                  <c:pt idx="96">
                    <c:v>7.5002409908505291E-2</c:v>
                  </c:pt>
                  <c:pt idx="97">
                    <c:v>7.7266349495832512E-2</c:v>
                  </c:pt>
                  <c:pt idx="98">
                    <c:v>7.5680820827035825E-2</c:v>
                  </c:pt>
                  <c:pt idx="99">
                    <c:v>5.5367497608362091E-2</c:v>
                  </c:pt>
                  <c:pt idx="100">
                    <c:v>4.7409595076007283E-2</c:v>
                  </c:pt>
                  <c:pt idx="101">
                    <c:v>7.1550544461916984E-2</c:v>
                  </c:pt>
                  <c:pt idx="102">
                    <c:v>7.6862997728329746E-2</c:v>
                  </c:pt>
                  <c:pt idx="103">
                    <c:v>8.7264616387128971E-2</c:v>
                  </c:pt>
                  <c:pt idx="104">
                    <c:v>6.8217041678611423E-2</c:v>
                  </c:pt>
                  <c:pt idx="105">
                    <c:v>6.2207768282112955E-2</c:v>
                  </c:pt>
                  <c:pt idx="106">
                    <c:v>8.7840461987782906E-2</c:v>
                  </c:pt>
                  <c:pt idx="107">
                    <c:v>5.3972525397768194E-2</c:v>
                  </c:pt>
                  <c:pt idx="108">
                    <c:v>6.3612205176754699E-2</c:v>
                  </c:pt>
                  <c:pt idx="109">
                    <c:v>9.3150573063033523E-2</c:v>
                  </c:pt>
                  <c:pt idx="110">
                    <c:v>6.20766106722591E-2</c:v>
                  </c:pt>
                  <c:pt idx="111">
                    <c:v>0.10006952582297811</c:v>
                  </c:pt>
                  <c:pt idx="112">
                    <c:v>9.8511577349477936E-2</c:v>
                  </c:pt>
                  <c:pt idx="113">
                    <c:v>6.0895710269748306E-2</c:v>
                  </c:pt>
                  <c:pt idx="114">
                    <c:v>7.6327883397398183E-2</c:v>
                  </c:pt>
                  <c:pt idx="115">
                    <c:v>7.4465369286104546E-2</c:v>
                  </c:pt>
                  <c:pt idx="116">
                    <c:v>5.5799375569066868E-2</c:v>
                  </c:pt>
                  <c:pt idx="117">
                    <c:v>7.7689897439241803E-2</c:v>
                  </c:pt>
                  <c:pt idx="118">
                    <c:v>6.4594981278021976E-2</c:v>
                  </c:pt>
                  <c:pt idx="119">
                    <c:v>4.6379368528827222E-2</c:v>
                  </c:pt>
                  <c:pt idx="120">
                    <c:v>5.200936292431993E-2</c:v>
                  </c:pt>
                  <c:pt idx="121">
                    <c:v>3.4571426923806596E-2</c:v>
                  </c:pt>
                  <c:pt idx="122">
                    <c:v>6.4906990618495169E-2</c:v>
                  </c:pt>
                  <c:pt idx="123">
                    <c:v>7.1130244776577659E-2</c:v>
                  </c:pt>
                  <c:pt idx="124">
                    <c:v>4.7313183012311529E-2</c:v>
                  </c:pt>
                  <c:pt idx="125">
                    <c:v>5.6438129736061896E-2</c:v>
                  </c:pt>
                  <c:pt idx="126">
                    <c:v>6.6753252482380135E-2</c:v>
                  </c:pt>
                  <c:pt idx="127">
                    <c:v>2.6013192086363691E-2</c:v>
                  </c:pt>
                  <c:pt idx="128">
                    <c:v>5.9592264599403477E-2</c:v>
                  </c:pt>
                  <c:pt idx="129">
                    <c:v>3.7971171256030743E-2</c:v>
                  </c:pt>
                  <c:pt idx="130">
                    <c:v>5.3604021197027896E-2</c:v>
                  </c:pt>
                  <c:pt idx="131">
                    <c:v>6.4946573837690535E-2</c:v>
                  </c:pt>
                  <c:pt idx="132">
                    <c:v>4.740234433863795E-2</c:v>
                  </c:pt>
                  <c:pt idx="133">
                    <c:v>6.0546642152474468E-2</c:v>
                  </c:pt>
                  <c:pt idx="134">
                    <c:v>6.3161280015049767E-2</c:v>
                  </c:pt>
                  <c:pt idx="135">
                    <c:v>4.2040786281440222E-2</c:v>
                  </c:pt>
                  <c:pt idx="136">
                    <c:v>7.8595891817729344E-2</c:v>
                  </c:pt>
                  <c:pt idx="137">
                    <c:v>8.4373420097976451E-2</c:v>
                  </c:pt>
                  <c:pt idx="138">
                    <c:v>9.7442012700233963E-2</c:v>
                  </c:pt>
                  <c:pt idx="139">
                    <c:v>0.10939474572110973</c:v>
                  </c:pt>
                  <c:pt idx="140">
                    <c:v>9.230805539892023E-2</c:v>
                  </c:pt>
                  <c:pt idx="141">
                    <c:v>9.0223887098896352E-2</c:v>
                  </c:pt>
                  <c:pt idx="142">
                    <c:v>8.6447380141938618E-2</c:v>
                  </c:pt>
                  <c:pt idx="143">
                    <c:v>9.3090286061533994E-2</c:v>
                  </c:pt>
                  <c:pt idx="144">
                    <c:v>8.522024221578349E-2</c:v>
                  </c:pt>
                  <c:pt idx="145">
                    <c:v>8.6156502329811854E-2</c:v>
                  </c:pt>
                  <c:pt idx="146">
                    <c:v>5.035477304876386E-2</c:v>
                  </c:pt>
                  <c:pt idx="147">
                    <c:v>0.10447368203612022</c:v>
                  </c:pt>
                  <c:pt idx="148">
                    <c:v>0.14567070966413329</c:v>
                  </c:pt>
                  <c:pt idx="149">
                    <c:v>0.10141343287356008</c:v>
                  </c:pt>
                  <c:pt idx="150">
                    <c:v>8.6076471126611279E-2</c:v>
                  </c:pt>
                  <c:pt idx="151">
                    <c:v>9.4326118664291789E-2</c:v>
                  </c:pt>
                  <c:pt idx="152">
                    <c:v>8.6866838677409672E-2</c:v>
                  </c:pt>
                  <c:pt idx="153">
                    <c:v>6.4109642705960798E-2</c:v>
                  </c:pt>
                  <c:pt idx="154">
                    <c:v>7.0051597886034905E-2</c:v>
                  </c:pt>
                  <c:pt idx="155">
                    <c:v>5.8142276024387464E-2</c:v>
                  </c:pt>
                  <c:pt idx="156">
                    <c:v>0.11419041016904752</c:v>
                  </c:pt>
                  <c:pt idx="157">
                    <c:v>0.1083748282965417</c:v>
                  </c:pt>
                  <c:pt idx="158">
                    <c:v>7.1541758612265069E-2</c:v>
                  </c:pt>
                  <c:pt idx="159">
                    <c:v>7.2284877598689068E-2</c:v>
                  </c:pt>
                  <c:pt idx="160">
                    <c:v>6.8658302905649574E-2</c:v>
                  </c:pt>
                  <c:pt idx="161">
                    <c:v>5.9607875315313079E-2</c:v>
                  </c:pt>
                  <c:pt idx="162">
                    <c:v>8.3141768261493026E-2</c:v>
                  </c:pt>
                  <c:pt idx="163">
                    <c:v>8.6029001913457942E-2</c:v>
                  </c:pt>
                  <c:pt idx="164">
                    <c:v>0.12396718386844222</c:v>
                  </c:pt>
                  <c:pt idx="165">
                    <c:v>8.5765460458430545E-2</c:v>
                  </c:pt>
                  <c:pt idx="166">
                    <c:v>7.8698997169514229E-2</c:v>
                  </c:pt>
                  <c:pt idx="167">
                    <c:v>5.5466022519431446E-2</c:v>
                  </c:pt>
                  <c:pt idx="168">
                    <c:v>7.7660077163486135E-2</c:v>
                  </c:pt>
                  <c:pt idx="169">
                    <c:v>5.3681447698774983E-2</c:v>
                  </c:pt>
                  <c:pt idx="170">
                    <c:v>5.1894167350927736E-2</c:v>
                  </c:pt>
                  <c:pt idx="171">
                    <c:v>0.10897688740442789</c:v>
                  </c:pt>
                  <c:pt idx="172">
                    <c:v>6.9002232793101165E-2</c:v>
                  </c:pt>
                  <c:pt idx="173">
                    <c:v>7.7740836371984659E-2</c:v>
                  </c:pt>
                  <c:pt idx="174">
                    <c:v>8.6956035026670708E-2</c:v>
                  </c:pt>
                  <c:pt idx="175">
                    <c:v>6.0459934082269115E-2</c:v>
                  </c:pt>
                  <c:pt idx="176">
                    <c:v>6.8026277099474328E-2</c:v>
                  </c:pt>
                  <c:pt idx="177">
                    <c:v>4.8545594303675145E-2</c:v>
                  </c:pt>
                  <c:pt idx="178">
                    <c:v>5.0228197886498127E-2</c:v>
                  </c:pt>
                  <c:pt idx="179">
                    <c:v>4.7664005971732003E-2</c:v>
                  </c:pt>
                  <c:pt idx="180">
                    <c:v>7.9378005768135571E-2</c:v>
                  </c:pt>
                  <c:pt idx="181">
                    <c:v>9.4326442295307691E-2</c:v>
                  </c:pt>
                  <c:pt idx="182">
                    <c:v>8.4531280768536748E-2</c:v>
                  </c:pt>
                  <c:pt idx="183">
                    <c:v>7.0349787049988219E-2</c:v>
                  </c:pt>
                  <c:pt idx="184">
                    <c:v>7.6910476187094082E-2</c:v>
                  </c:pt>
                  <c:pt idx="185">
                    <c:v>7.9870428702651472E-2</c:v>
                  </c:pt>
                  <c:pt idx="186">
                    <c:v>0.11448039303946352</c:v>
                  </c:pt>
                  <c:pt idx="187">
                    <c:v>7.7614100522865132E-2</c:v>
                  </c:pt>
                  <c:pt idx="188">
                    <c:v>9.590239648700799E-2</c:v>
                  </c:pt>
                  <c:pt idx="189">
                    <c:v>6.6848460501624837E-2</c:v>
                  </c:pt>
                  <c:pt idx="190">
                    <c:v>0.1034798233154554</c:v>
                  </c:pt>
                  <c:pt idx="191">
                    <c:v>9.2326925323040612E-2</c:v>
                  </c:pt>
                  <c:pt idx="192">
                    <c:v>6.3819765806613291E-2</c:v>
                  </c:pt>
                  <c:pt idx="193">
                    <c:v>5.7125946483476381E-2</c:v>
                  </c:pt>
                  <c:pt idx="194">
                    <c:v>7.9734683872697248E-2</c:v>
                  </c:pt>
                  <c:pt idx="195">
                    <c:v>9.0006608122857656E-2</c:v>
                  </c:pt>
                  <c:pt idx="196">
                    <c:v>8.2431919926685845E-2</c:v>
                  </c:pt>
                  <c:pt idx="197">
                    <c:v>8.5644137743154436E-2</c:v>
                  </c:pt>
                  <c:pt idx="198">
                    <c:v>0.11666121216225191</c:v>
                  </c:pt>
                  <c:pt idx="199">
                    <c:v>9.5973234577444957E-2</c:v>
                  </c:pt>
                  <c:pt idx="200">
                    <c:v>7.0094554957350799E-2</c:v>
                  </c:pt>
                  <c:pt idx="201">
                    <c:v>5.1388216163867462E-2</c:v>
                  </c:pt>
                  <c:pt idx="202">
                    <c:v>6.2881503079352044E-2</c:v>
                  </c:pt>
                  <c:pt idx="203">
                    <c:v>7.0711884926126428E-2</c:v>
                  </c:pt>
                  <c:pt idx="204">
                    <c:v>0.12219659465038431</c:v>
                  </c:pt>
                  <c:pt idx="205">
                    <c:v>0.12048386272608402</c:v>
                  </c:pt>
                  <c:pt idx="206">
                    <c:v>0.16870965630771317</c:v>
                  </c:pt>
                  <c:pt idx="207">
                    <c:v>0.14526123477101988</c:v>
                  </c:pt>
                  <c:pt idx="208">
                    <c:v>0.13551382346547058</c:v>
                  </c:pt>
                  <c:pt idx="209">
                    <c:v>0.10643390600227111</c:v>
                  </c:pt>
                  <c:pt idx="210">
                    <c:v>8.4443477998831826E-2</c:v>
                  </c:pt>
                  <c:pt idx="211">
                    <c:v>7.1989991830371414E-2</c:v>
                  </c:pt>
                  <c:pt idx="212">
                    <c:v>7.486573484307632E-2</c:v>
                  </c:pt>
                  <c:pt idx="213">
                    <c:v>6.9778349622784591E-2</c:v>
                  </c:pt>
                  <c:pt idx="214">
                    <c:v>7.3572321295766172E-2</c:v>
                  </c:pt>
                  <c:pt idx="215">
                    <c:v>6.938665351185086E-2</c:v>
                  </c:pt>
                  <c:pt idx="216">
                    <c:v>5.8148518674205188E-2</c:v>
                  </c:pt>
                  <c:pt idx="217">
                    <c:v>7.0211869051272982E-2</c:v>
                  </c:pt>
                  <c:pt idx="218">
                    <c:v>6.9805862883007844E-2</c:v>
                  </c:pt>
                  <c:pt idx="219">
                    <c:v>7.0449174098351303E-2</c:v>
                  </c:pt>
                  <c:pt idx="220">
                    <c:v>0.1126619653405567</c:v>
                  </c:pt>
                  <c:pt idx="221">
                    <c:v>7.6198990547668641E-2</c:v>
                  </c:pt>
                  <c:pt idx="222">
                    <c:v>8.9481359080844453E-2</c:v>
                  </c:pt>
                  <c:pt idx="223">
                    <c:v>8.3048044858853698E-2</c:v>
                  </c:pt>
                  <c:pt idx="224">
                    <c:v>7.4886022390365015E-2</c:v>
                  </c:pt>
                  <c:pt idx="225">
                    <c:v>6.8718446122951998E-2</c:v>
                  </c:pt>
                  <c:pt idx="226">
                    <c:v>6.2778486006804524E-2</c:v>
                  </c:pt>
                  <c:pt idx="227">
                    <c:v>8.6742397506118243E-2</c:v>
                  </c:pt>
                  <c:pt idx="228">
                    <c:v>0.13366662167432519</c:v>
                  </c:pt>
                  <c:pt idx="229">
                    <c:v>9.8437901574001493E-2</c:v>
                  </c:pt>
                  <c:pt idx="230">
                    <c:v>8.7206473068869278E-2</c:v>
                  </c:pt>
                  <c:pt idx="231">
                    <c:v>7.5726111884734354E-2</c:v>
                  </c:pt>
                  <c:pt idx="232">
                    <c:v>8.1981118124904093E-2</c:v>
                  </c:pt>
                  <c:pt idx="233">
                    <c:v>7.050321125980695E-2</c:v>
                  </c:pt>
                  <c:pt idx="234">
                    <c:v>8.9691774456146442E-2</c:v>
                  </c:pt>
                  <c:pt idx="235">
                    <c:v>9.6823353431487028E-2</c:v>
                  </c:pt>
                  <c:pt idx="236">
                    <c:v>0.17038571540696329</c:v>
                  </c:pt>
                  <c:pt idx="237">
                    <c:v>8.3108826058223506E-2</c:v>
                  </c:pt>
                  <c:pt idx="238">
                    <c:v>6.9173983377779844E-2</c:v>
                  </c:pt>
                  <c:pt idx="239">
                    <c:v>4.9584656005467798E-2</c:v>
                  </c:pt>
                  <c:pt idx="240">
                    <c:v>0.10870814409922719</c:v>
                  </c:pt>
                  <c:pt idx="241">
                    <c:v>9.7487870834143328E-2</c:v>
                  </c:pt>
                  <c:pt idx="242">
                    <c:v>8.6939191684674219E-2</c:v>
                  </c:pt>
                  <c:pt idx="243">
                    <c:v>8.7689768081969835E-2</c:v>
                  </c:pt>
                  <c:pt idx="244">
                    <c:v>7.9640483717035068E-2</c:v>
                  </c:pt>
                  <c:pt idx="245">
                    <c:v>8.9081023389602873E-2</c:v>
                  </c:pt>
                  <c:pt idx="246">
                    <c:v>7.026830405150801E-2</c:v>
                  </c:pt>
                  <c:pt idx="247">
                    <c:v>8.7660904296159498E-2</c:v>
                  </c:pt>
                  <c:pt idx="248">
                    <c:v>7.4125935638813395E-2</c:v>
                  </c:pt>
                  <c:pt idx="249">
                    <c:v>8.4041230664025135E-2</c:v>
                  </c:pt>
                  <c:pt idx="250">
                    <c:v>9.1050161821080638E-2</c:v>
                  </c:pt>
                  <c:pt idx="251">
                    <c:v>8.6404216344624918E-2</c:v>
                  </c:pt>
                  <c:pt idx="252">
                    <c:v>9.0366889084828109E-2</c:v>
                  </c:pt>
                  <c:pt idx="253">
                    <c:v>7.235929720055348E-2</c:v>
                  </c:pt>
                  <c:pt idx="254">
                    <c:v>6.0754894671547793E-2</c:v>
                  </c:pt>
                  <c:pt idx="255">
                    <c:v>8.5134587633276623E-2</c:v>
                  </c:pt>
                  <c:pt idx="256">
                    <c:v>5.9560244305902198E-2</c:v>
                  </c:pt>
                  <c:pt idx="257">
                    <c:v>7.7066003987813519E-2</c:v>
                  </c:pt>
                  <c:pt idx="258">
                    <c:v>6.082115490606007E-2</c:v>
                  </c:pt>
                  <c:pt idx="259">
                    <c:v>7.5009755177268544E-2</c:v>
                  </c:pt>
                  <c:pt idx="260">
                    <c:v>7.0530996104039761E-2</c:v>
                  </c:pt>
                  <c:pt idx="261">
                    <c:v>7.9738890207248558E-2</c:v>
                  </c:pt>
                  <c:pt idx="262">
                    <c:v>7.8942560951307778E-2</c:v>
                  </c:pt>
                  <c:pt idx="263">
                    <c:v>7.9345030897797861E-2</c:v>
                  </c:pt>
                  <c:pt idx="264">
                    <c:v>0.10148010799876798</c:v>
                  </c:pt>
                  <c:pt idx="265">
                    <c:v>7.7025741960523905E-2</c:v>
                  </c:pt>
                  <c:pt idx="266">
                    <c:v>8.7121977018280436E-2</c:v>
                  </c:pt>
                  <c:pt idx="267">
                    <c:v>0.12724176754117059</c:v>
                  </c:pt>
                  <c:pt idx="268">
                    <c:v>0.10412644445984345</c:v>
                  </c:pt>
                  <c:pt idx="269">
                    <c:v>9.7263777247898295E-2</c:v>
                  </c:pt>
                  <c:pt idx="270">
                    <c:v>9.0819644723494714E-2</c:v>
                  </c:pt>
                  <c:pt idx="271">
                    <c:v>0.10782482335248791</c:v>
                  </c:pt>
                  <c:pt idx="272">
                    <c:v>9.6279533920804045E-2</c:v>
                  </c:pt>
                  <c:pt idx="273">
                    <c:v>0.10225271051403288</c:v>
                  </c:pt>
                  <c:pt idx="274">
                    <c:v>0.12413286143853307</c:v>
                  </c:pt>
                  <c:pt idx="275">
                    <c:v>7.2840336330746047E-2</c:v>
                  </c:pt>
                  <c:pt idx="276">
                    <c:v>0.10686916997014689</c:v>
                  </c:pt>
                  <c:pt idx="277">
                    <c:v>7.8442043541968959E-2</c:v>
                  </c:pt>
                  <c:pt idx="278">
                    <c:v>7.4149430164472924E-2</c:v>
                  </c:pt>
                  <c:pt idx="279">
                    <c:v>7.1402843970263793E-2</c:v>
                  </c:pt>
                  <c:pt idx="280">
                    <c:v>0.10312870075303174</c:v>
                  </c:pt>
                  <c:pt idx="281">
                    <c:v>0.12638539274603836</c:v>
                  </c:pt>
                  <c:pt idx="282">
                    <c:v>6.0347360371127694E-2</c:v>
                  </c:pt>
                  <c:pt idx="283">
                    <c:v>6.3926079398057653E-2</c:v>
                  </c:pt>
                  <c:pt idx="284">
                    <c:v>7.6530946340280126E-2</c:v>
                  </c:pt>
                  <c:pt idx="285">
                    <c:v>6.0532948926890096E-2</c:v>
                  </c:pt>
                  <c:pt idx="286">
                    <c:v>6.5125031321380492E-2</c:v>
                  </c:pt>
                  <c:pt idx="287">
                    <c:v>6.5410614292792393E-2</c:v>
                  </c:pt>
                  <c:pt idx="288">
                    <c:v>7.6389836734004318E-2</c:v>
                  </c:pt>
                  <c:pt idx="289">
                    <c:v>8.3914112837465638E-2</c:v>
                  </c:pt>
                  <c:pt idx="290">
                    <c:v>0.11391169221286417</c:v>
                  </c:pt>
                  <c:pt idx="291">
                    <c:v>9.7637560874153637E-2</c:v>
                  </c:pt>
                  <c:pt idx="292">
                    <c:v>5.676992853460041E-2</c:v>
                  </c:pt>
                  <c:pt idx="293">
                    <c:v>0.12370273396763125</c:v>
                  </c:pt>
                  <c:pt idx="294">
                    <c:v>0.12785777923933353</c:v>
                  </c:pt>
                  <c:pt idx="295">
                    <c:v>0.19099640562613315</c:v>
                  </c:pt>
                  <c:pt idx="296">
                    <c:v>0.1945946554370688</c:v>
                  </c:pt>
                  <c:pt idx="297">
                    <c:v>0.14653455023021444</c:v>
                  </c:pt>
                  <c:pt idx="298">
                    <c:v>0.13940862992049435</c:v>
                  </c:pt>
                  <c:pt idx="299">
                    <c:v>0.1471409918205141</c:v>
                  </c:pt>
                  <c:pt idx="300">
                    <c:v>0.17513847770922328</c:v>
                  </c:pt>
                  <c:pt idx="301">
                    <c:v>0.12162382838487493</c:v>
                  </c:pt>
                  <c:pt idx="302">
                    <c:v>9.2954282313921624E-2</c:v>
                  </c:pt>
                  <c:pt idx="303">
                    <c:v>0.15250503015556638</c:v>
                  </c:pt>
                  <c:pt idx="304">
                    <c:v>0.19721028908176624</c:v>
                  </c:pt>
                  <c:pt idx="305">
                    <c:v>0.21301561736262783</c:v>
                  </c:pt>
                  <c:pt idx="306">
                    <c:v>0.14107144046400624</c:v>
                  </c:pt>
                  <c:pt idx="307">
                    <c:v>0.13421461569831983</c:v>
                  </c:pt>
                  <c:pt idx="308">
                    <c:v>0.10861898742653935</c:v>
                  </c:pt>
                  <c:pt idx="309">
                    <c:v>0.2115304459026672</c:v>
                  </c:pt>
                  <c:pt idx="310">
                    <c:v>0.17698250159063342</c:v>
                  </c:pt>
                  <c:pt idx="311">
                    <c:v>0.15818469607936606</c:v>
                  </c:pt>
                  <c:pt idx="312">
                    <c:v>0.17426077091981498</c:v>
                  </c:pt>
                  <c:pt idx="313">
                    <c:v>0.23407103592357903</c:v>
                  </c:pt>
                  <c:pt idx="314">
                    <c:v>0.18655460638085744</c:v>
                  </c:pt>
                  <c:pt idx="315">
                    <c:v>0.13631635949872259</c:v>
                  </c:pt>
                  <c:pt idx="316">
                    <c:v>0.15258571779899702</c:v>
                  </c:pt>
                  <c:pt idx="317">
                    <c:v>0.1025855280540124</c:v>
                  </c:pt>
                  <c:pt idx="318">
                    <c:v>6.8680393565385522E-2</c:v>
                  </c:pt>
                  <c:pt idx="319">
                    <c:v>9.676370525041933E-2</c:v>
                  </c:pt>
                  <c:pt idx="320">
                    <c:v>0.14720221848425918</c:v>
                  </c:pt>
                  <c:pt idx="321">
                    <c:v>0.1499509728667491</c:v>
                  </c:pt>
                  <c:pt idx="322">
                    <c:v>0.10805278592770054</c:v>
                  </c:pt>
                  <c:pt idx="323">
                    <c:v>7.5283133127533042E-2</c:v>
                  </c:pt>
                  <c:pt idx="324">
                    <c:v>0.10697037956451777</c:v>
                  </c:pt>
                  <c:pt idx="325">
                    <c:v>0.17248395411998926</c:v>
                  </c:pt>
                  <c:pt idx="326">
                    <c:v>9.4388430406322998E-2</c:v>
                  </c:pt>
                  <c:pt idx="327">
                    <c:v>6.9372249216362716E-2</c:v>
                  </c:pt>
                  <c:pt idx="328">
                    <c:v>6.8474510568790226E-2</c:v>
                  </c:pt>
                  <c:pt idx="329">
                    <c:v>7.5719348412413623E-2</c:v>
                  </c:pt>
                  <c:pt idx="330">
                    <c:v>0.11203571010123255</c:v>
                  </c:pt>
                  <c:pt idx="331">
                    <c:v>0.15187024327603252</c:v>
                  </c:pt>
                  <c:pt idx="332">
                    <c:v>8.6057113771024138E-2</c:v>
                  </c:pt>
                  <c:pt idx="333">
                    <c:v>5.4437499362462283E-2</c:v>
                  </c:pt>
                  <c:pt idx="334">
                    <c:v>5.7438085321236725E-2</c:v>
                  </c:pt>
                  <c:pt idx="335">
                    <c:v>6.6814755140516907E-2</c:v>
                  </c:pt>
                  <c:pt idx="336">
                    <c:v>7.4536103462531103E-2</c:v>
                  </c:pt>
                  <c:pt idx="337">
                    <c:v>8.4455593687755029E-2</c:v>
                  </c:pt>
                  <c:pt idx="338">
                    <c:v>8.9871387198154365E-2</c:v>
                  </c:pt>
                  <c:pt idx="339">
                    <c:v>7.617815662294497E-2</c:v>
                  </c:pt>
                  <c:pt idx="340">
                    <c:v>7.4084773972218257E-2</c:v>
                  </c:pt>
                  <c:pt idx="341">
                    <c:v>0.14622404893370575</c:v>
                  </c:pt>
                  <c:pt idx="342">
                    <c:v>0.2105098132477585</c:v>
                  </c:pt>
                  <c:pt idx="343">
                    <c:v>0.20057764894091171</c:v>
                  </c:pt>
                  <c:pt idx="344">
                    <c:v>8.745008635734311E-2</c:v>
                  </c:pt>
                  <c:pt idx="345">
                    <c:v>8.140495296932275E-2</c:v>
                  </c:pt>
                  <c:pt idx="346">
                    <c:v>8.6257937234042639E-2</c:v>
                  </c:pt>
                  <c:pt idx="347">
                    <c:v>0.11725000006063312</c:v>
                  </c:pt>
                  <c:pt idx="348">
                    <c:v>0.16529464718669531</c:v>
                  </c:pt>
                  <c:pt idx="349">
                    <c:v>0.11325540999747376</c:v>
                  </c:pt>
                  <c:pt idx="350">
                    <c:v>0.14256256885306798</c:v>
                  </c:pt>
                  <c:pt idx="351">
                    <c:v>5.4069812629212712E-2</c:v>
                  </c:pt>
                  <c:pt idx="352">
                    <c:v>8.1663560823525341E-2</c:v>
                  </c:pt>
                  <c:pt idx="353">
                    <c:v>9.047383068051687E-2</c:v>
                  </c:pt>
                  <c:pt idx="354">
                    <c:v>9.9142004786660798E-2</c:v>
                  </c:pt>
                  <c:pt idx="355">
                    <c:v>0.11762751570816418</c:v>
                  </c:pt>
                  <c:pt idx="356">
                    <c:v>0.14930158988918249</c:v>
                  </c:pt>
                  <c:pt idx="357">
                    <c:v>0.22056377969236976</c:v>
                  </c:pt>
                  <c:pt idx="358">
                    <c:v>0.16666810138622382</c:v>
                  </c:pt>
                  <c:pt idx="359">
                    <c:v>0.18267138892320015</c:v>
                  </c:pt>
                  <c:pt idx="360">
                    <c:v>0.15034900486148312</c:v>
                  </c:pt>
                  <c:pt idx="361">
                    <c:v>0.11389199781139998</c:v>
                  </c:pt>
                  <c:pt idx="362">
                    <c:v>0.13605202856130555</c:v>
                  </c:pt>
                  <c:pt idx="363">
                    <c:v>8.9184404015127811E-2</c:v>
                  </c:pt>
                  <c:pt idx="364">
                    <c:v>8.0193234790660275E-2</c:v>
                  </c:pt>
                  <c:pt idx="365">
                    <c:v>7.4360161625709992E-2</c:v>
                  </c:pt>
                  <c:pt idx="366">
                    <c:v>7.5527513252761455E-2</c:v>
                  </c:pt>
                  <c:pt idx="367">
                    <c:v>7.6999027861849312E-2</c:v>
                  </c:pt>
                  <c:pt idx="368">
                    <c:v>9.9867082561465592E-2</c:v>
                  </c:pt>
                  <c:pt idx="369">
                    <c:v>0.10573304554738745</c:v>
                  </c:pt>
                  <c:pt idx="370">
                    <c:v>0.11052460967687784</c:v>
                  </c:pt>
                  <c:pt idx="371">
                    <c:v>0.11127996861121561</c:v>
                  </c:pt>
                  <c:pt idx="372">
                    <c:v>8.3460655504575668E-2</c:v>
                  </c:pt>
                  <c:pt idx="373">
                    <c:v>9.575895866585131E-2</c:v>
                  </c:pt>
                  <c:pt idx="374">
                    <c:v>0.11608871329776041</c:v>
                  </c:pt>
                  <c:pt idx="375">
                    <c:v>0.14813535923201782</c:v>
                  </c:pt>
                  <c:pt idx="376">
                    <c:v>0.15827022524508716</c:v>
                  </c:pt>
                  <c:pt idx="377">
                    <c:v>9.3148145175817335E-2</c:v>
                  </c:pt>
                  <c:pt idx="378">
                    <c:v>9.8579777049567899E-2</c:v>
                  </c:pt>
                  <c:pt idx="379">
                    <c:v>0.10262026591093135</c:v>
                  </c:pt>
                  <c:pt idx="380">
                    <c:v>8.9359195406477077E-2</c:v>
                  </c:pt>
                  <c:pt idx="381">
                    <c:v>9.2789148307892505E-2</c:v>
                  </c:pt>
                  <c:pt idx="382">
                    <c:v>0.14607179744590346</c:v>
                  </c:pt>
                  <c:pt idx="383">
                    <c:v>9.2628806731797922E-2</c:v>
                  </c:pt>
                  <c:pt idx="384">
                    <c:v>8.3640094717861699E-2</c:v>
                  </c:pt>
                  <c:pt idx="385">
                    <c:v>9.9720818970904401E-2</c:v>
                  </c:pt>
                  <c:pt idx="386">
                    <c:v>8.8364756812571915E-2</c:v>
                  </c:pt>
                  <c:pt idx="387">
                    <c:v>0.10539591277774081</c:v>
                  </c:pt>
                  <c:pt idx="388">
                    <c:v>9.6964801461469519E-2</c:v>
                  </c:pt>
                  <c:pt idx="389">
                    <c:v>0.16811650517348062</c:v>
                  </c:pt>
                  <c:pt idx="390">
                    <c:v>0.1398053244099158</c:v>
                  </c:pt>
                  <c:pt idx="391">
                    <c:v>0.12930228217059686</c:v>
                  </c:pt>
                  <c:pt idx="392">
                    <c:v>0.1152874708970018</c:v>
                  </c:pt>
                  <c:pt idx="393">
                    <c:v>7.5262448221620773E-2</c:v>
                  </c:pt>
                  <c:pt idx="394">
                    <c:v>7.7858356896790826E-2</c:v>
                  </c:pt>
                  <c:pt idx="395">
                    <c:v>0.13968559459065447</c:v>
                  </c:pt>
                  <c:pt idx="396">
                    <c:v>0.17873831069652579</c:v>
                  </c:pt>
                  <c:pt idx="397">
                    <c:v>0.22471972189364406</c:v>
                  </c:pt>
                  <c:pt idx="398">
                    <c:v>0.17163667445024008</c:v>
                  </c:pt>
                  <c:pt idx="399">
                    <c:v>0.14960061436938249</c:v>
                  </c:pt>
                  <c:pt idx="400">
                    <c:v>0.14234178764125233</c:v>
                  </c:pt>
                  <c:pt idx="401">
                    <c:v>0.18378211108767267</c:v>
                  </c:pt>
                  <c:pt idx="402">
                    <c:v>0.23293648603993256</c:v>
                  </c:pt>
                  <c:pt idx="403">
                    <c:v>0.19725511018236841</c:v>
                  </c:pt>
                  <c:pt idx="404">
                    <c:v>0.16923372115437885</c:v>
                  </c:pt>
                  <c:pt idx="405">
                    <c:v>0.13658564070445087</c:v>
                  </c:pt>
                  <c:pt idx="406">
                    <c:v>0.12416621251537313</c:v>
                  </c:pt>
                  <c:pt idx="407">
                    <c:v>0.10633790847864906</c:v>
                  </c:pt>
                  <c:pt idx="408">
                    <c:v>8.7702434095584564E-2</c:v>
                  </c:pt>
                  <c:pt idx="409">
                    <c:v>0.13929443294088398</c:v>
                  </c:pt>
                  <c:pt idx="410">
                    <c:v>0.14786610566845146</c:v>
                  </c:pt>
                  <c:pt idx="411">
                    <c:v>7.7241338466281645E-2</c:v>
                  </c:pt>
                  <c:pt idx="412">
                    <c:v>0.11522486752948365</c:v>
                  </c:pt>
                  <c:pt idx="413">
                    <c:v>8.3337740544314892E-2</c:v>
                  </c:pt>
                  <c:pt idx="414">
                    <c:v>0.12649705900049679</c:v>
                  </c:pt>
                  <c:pt idx="415">
                    <c:v>0.12458500654112406</c:v>
                  </c:pt>
                  <c:pt idx="416">
                    <c:v>8.5210878574350474E-2</c:v>
                  </c:pt>
                  <c:pt idx="417">
                    <c:v>9.0994424228658125E-2</c:v>
                  </c:pt>
                  <c:pt idx="418">
                    <c:v>0.10636583467911129</c:v>
                  </c:pt>
                  <c:pt idx="419">
                    <c:v>8.7773412342520646E-2</c:v>
                  </c:pt>
                  <c:pt idx="420">
                    <c:v>0.11569469158821848</c:v>
                  </c:pt>
                  <c:pt idx="421">
                    <c:v>0.13633736398100166</c:v>
                  </c:pt>
                  <c:pt idx="422">
                    <c:v>0.11266800929580575</c:v>
                  </c:pt>
                  <c:pt idx="423">
                    <c:v>7.9650092089471367E-2</c:v>
                  </c:pt>
                  <c:pt idx="424">
                    <c:v>7.4381748342130793E-2</c:v>
                  </c:pt>
                  <c:pt idx="425">
                    <c:v>5.1666710459519039E-2</c:v>
                  </c:pt>
                  <c:pt idx="426">
                    <c:v>8.3962132702675898E-2</c:v>
                  </c:pt>
                  <c:pt idx="427">
                    <c:v>5.3965148396633335E-2</c:v>
                  </c:pt>
                  <c:pt idx="428">
                    <c:v>5.8451036810456172E-2</c:v>
                  </c:pt>
                  <c:pt idx="429">
                    <c:v>0.12980252368845629</c:v>
                  </c:pt>
                  <c:pt idx="430">
                    <c:v>0.10961819398808932</c:v>
                  </c:pt>
                  <c:pt idx="431">
                    <c:v>0.10251848839692823</c:v>
                  </c:pt>
                  <c:pt idx="432">
                    <c:v>9.3855734211009095E-2</c:v>
                  </c:pt>
                  <c:pt idx="433">
                    <c:v>0.11087076267194412</c:v>
                  </c:pt>
                  <c:pt idx="434">
                    <c:v>0.12104843238116013</c:v>
                  </c:pt>
                  <c:pt idx="435">
                    <c:v>9.7353201088593314E-2</c:v>
                  </c:pt>
                  <c:pt idx="436">
                    <c:v>9.3819727831337477E-2</c:v>
                  </c:pt>
                  <c:pt idx="437">
                    <c:v>9.9510254601829912E-2</c:v>
                  </c:pt>
                  <c:pt idx="438">
                    <c:v>0.15123551156767218</c:v>
                  </c:pt>
                  <c:pt idx="439">
                    <c:v>0.14490887456950921</c:v>
                  </c:pt>
                  <c:pt idx="440">
                    <c:v>0.17605971776971113</c:v>
                  </c:pt>
                  <c:pt idx="441">
                    <c:v>0.18512653258877931</c:v>
                  </c:pt>
                  <c:pt idx="442">
                    <c:v>0.15911888286859549</c:v>
                  </c:pt>
                  <c:pt idx="443">
                    <c:v>0.13613411586845142</c:v>
                  </c:pt>
                  <c:pt idx="444">
                    <c:v>0.19601863911107742</c:v>
                  </c:pt>
                  <c:pt idx="445">
                    <c:v>0.15645813700420008</c:v>
                  </c:pt>
                  <c:pt idx="446">
                    <c:v>0.14516726463777299</c:v>
                  </c:pt>
                  <c:pt idx="447">
                    <c:v>0.1349916956204098</c:v>
                  </c:pt>
                  <c:pt idx="448">
                    <c:v>0.16736626976098112</c:v>
                  </c:pt>
                  <c:pt idx="449">
                    <c:v>0.13528368467802487</c:v>
                  </c:pt>
                  <c:pt idx="450">
                    <c:v>0.11926489375555219</c:v>
                  </c:pt>
                  <c:pt idx="451">
                    <c:v>0.11622397394208391</c:v>
                  </c:pt>
                  <c:pt idx="452">
                    <c:v>0.1190877022872123</c:v>
                  </c:pt>
                  <c:pt idx="453">
                    <c:v>0.13674829390422344</c:v>
                  </c:pt>
                  <c:pt idx="454">
                    <c:v>0.10882492569373058</c:v>
                  </c:pt>
                  <c:pt idx="455">
                    <c:v>0.12362069682464379</c:v>
                  </c:pt>
                  <c:pt idx="456">
                    <c:v>9.5207129168711532E-2</c:v>
                  </c:pt>
                  <c:pt idx="457">
                    <c:v>7.3534853486826923E-2</c:v>
                  </c:pt>
                  <c:pt idx="458">
                    <c:v>7.4878149285701981E-2</c:v>
                  </c:pt>
                  <c:pt idx="459">
                    <c:v>0.12855622369576933</c:v>
                  </c:pt>
                  <c:pt idx="460">
                    <c:v>8.8415497133917775E-2</c:v>
                  </c:pt>
                  <c:pt idx="461">
                    <c:v>6.0344243593475302E-2</c:v>
                  </c:pt>
                  <c:pt idx="462">
                    <c:v>6.0235810130029016E-2</c:v>
                  </c:pt>
                  <c:pt idx="463">
                    <c:v>7.8383234948346286E-2</c:v>
                  </c:pt>
                  <c:pt idx="464">
                    <c:v>6.3040038898783499E-2</c:v>
                  </c:pt>
                </c:numCache>
              </c:numRef>
            </c:minus>
            <c:spPr>
              <a:noFill/>
              <a:ln w="25400" cap="flat" cmpd="sng" algn="ctr">
                <a:solidFill>
                  <a:schemeClr val="tx1">
                    <a:lumMod val="50000"/>
                    <a:lumOff val="50000"/>
                    <a:alpha val="20000"/>
                  </a:schemeClr>
                </a:solidFill>
                <a:round/>
              </a:ln>
              <a:effectLst/>
            </c:spPr>
          </c:errBars>
          <c:val>
            <c:numRef>
              <c:f>pooled!$AQ$139:$AQ$213</c:f>
              <c:numCache>
                <c:formatCode>General</c:formatCode>
                <c:ptCount val="75"/>
                <c:pt idx="0">
                  <c:v>1.4000009599817917</c:v>
                </c:pt>
                <c:pt idx="1">
                  <c:v>1.4391319292793241</c:v>
                </c:pt>
                <c:pt idx="2">
                  <c:v>1.2986048923168507</c:v>
                </c:pt>
                <c:pt idx="3">
                  <c:v>1.2721454664122391</c:v>
                </c:pt>
                <c:pt idx="4">
                  <c:v>1.3040124001438969</c:v>
                </c:pt>
                <c:pt idx="5">
                  <c:v>1.3168338769667991</c:v>
                </c:pt>
                <c:pt idx="6">
                  <c:v>1.3147227154912513</c:v>
                </c:pt>
                <c:pt idx="7">
                  <c:v>1.2961599928330056</c:v>
                </c:pt>
                <c:pt idx="8">
                  <c:v>1.3852587928150619</c:v>
                </c:pt>
                <c:pt idx="9">
                  <c:v>1.325858467520225</c:v>
                </c:pt>
                <c:pt idx="10">
                  <c:v>1.3691522991531211</c:v>
                </c:pt>
                <c:pt idx="11">
                  <c:v>1.5997315264888949</c:v>
                </c:pt>
                <c:pt idx="12">
                  <c:v>1.5845005611462839</c:v>
                </c:pt>
                <c:pt idx="13">
                  <c:v>1.6135013592471901</c:v>
                </c:pt>
                <c:pt idx="14">
                  <c:v>1.6306903988114108</c:v>
                </c:pt>
                <c:pt idx="15">
                  <c:v>1.599095281420609</c:v>
                </c:pt>
                <c:pt idx="16">
                  <c:v>1.3856304650033582</c:v>
                </c:pt>
                <c:pt idx="17">
                  <c:v>1.4380270769805563</c:v>
                </c:pt>
                <c:pt idx="18">
                  <c:v>2.0712833944159668</c:v>
                </c:pt>
                <c:pt idx="19">
                  <c:v>3.6607252014941509</c:v>
                </c:pt>
                <c:pt idx="20">
                  <c:v>5.8561631570319701</c:v>
                </c:pt>
                <c:pt idx="21">
                  <c:v>6.4281389912991624</c:v>
                </c:pt>
                <c:pt idx="22">
                  <c:v>6.1132832802258807</c:v>
                </c:pt>
                <c:pt idx="23">
                  <c:v>5.9466813695024756</c:v>
                </c:pt>
                <c:pt idx="24">
                  <c:v>6.5359976019470878</c:v>
                </c:pt>
                <c:pt idx="25">
                  <c:v>6.5805862881531549</c:v>
                </c:pt>
                <c:pt idx="26">
                  <c:v>6.0574021925158599</c:v>
                </c:pt>
                <c:pt idx="27">
                  <c:v>5.3951750390667739</c:v>
                </c:pt>
                <c:pt idx="28">
                  <c:v>4.5025777401824048</c:v>
                </c:pt>
                <c:pt idx="29">
                  <c:v>3.8885632806341044</c:v>
                </c:pt>
                <c:pt idx="30">
                  <c:v>3.7764250675112385</c:v>
                </c:pt>
                <c:pt idx="31">
                  <c:v>3.4366073118461893</c:v>
                </c:pt>
                <c:pt idx="32">
                  <c:v>3.330299445677801</c:v>
                </c:pt>
                <c:pt idx="33">
                  <c:v>2.9825027066939809</c:v>
                </c:pt>
                <c:pt idx="34">
                  <c:v>2.686560235622101</c:v>
                </c:pt>
                <c:pt idx="35">
                  <c:v>2.362494540829104</c:v>
                </c:pt>
                <c:pt idx="36">
                  <c:v>2.2772993022790788</c:v>
                </c:pt>
                <c:pt idx="37">
                  <c:v>2.0733772152269503</c:v>
                </c:pt>
                <c:pt idx="38">
                  <c:v>1.8935036016178899</c:v>
                </c:pt>
                <c:pt idx="39">
                  <c:v>1.9107016810291562</c:v>
                </c:pt>
                <c:pt idx="40">
                  <c:v>1.7685722093088672</c:v>
                </c:pt>
                <c:pt idx="41">
                  <c:v>1.815727358027468</c:v>
                </c:pt>
                <c:pt idx="42">
                  <c:v>1.572661927603167</c:v>
                </c:pt>
                <c:pt idx="43">
                  <c:v>1.6182842640505961</c:v>
                </c:pt>
                <c:pt idx="44">
                  <c:v>1.5794781340449449</c:v>
                </c:pt>
                <c:pt idx="45">
                  <c:v>1.569847126065514</c:v>
                </c:pt>
                <c:pt idx="46">
                  <c:v>1.5260358493430131</c:v>
                </c:pt>
                <c:pt idx="47">
                  <c:v>1.442822094580885</c:v>
                </c:pt>
                <c:pt idx="48">
                  <c:v>1.4595785187174108</c:v>
                </c:pt>
                <c:pt idx="49">
                  <c:v>1.4346233861734632</c:v>
                </c:pt>
                <c:pt idx="50">
                  <c:v>1.3805466492791099</c:v>
                </c:pt>
                <c:pt idx="51">
                  <c:v>1.3925288293014868</c:v>
                </c:pt>
                <c:pt idx="52">
                  <c:v>1.3677763028871468</c:v>
                </c:pt>
                <c:pt idx="53">
                  <c:v>1.3381718159235769</c:v>
                </c:pt>
                <c:pt idx="54">
                  <c:v>1.3598749133995174</c:v>
                </c:pt>
                <c:pt idx="55">
                  <c:v>1.3571922402278471</c:v>
                </c:pt>
                <c:pt idx="56">
                  <c:v>1.3686582945032622</c:v>
                </c:pt>
                <c:pt idx="57">
                  <c:v>1.388026152541235</c:v>
                </c:pt>
                <c:pt idx="58">
                  <c:v>1.3352604586635772</c:v>
                </c:pt>
                <c:pt idx="59">
                  <c:v>1.4449100266655468</c:v>
                </c:pt>
                <c:pt idx="60">
                  <c:v>1.39730791686948</c:v>
                </c:pt>
                <c:pt idx="61">
                  <c:v>1.3750953535423043</c:v>
                </c:pt>
                <c:pt idx="62">
                  <c:v>1.399754173713025</c:v>
                </c:pt>
                <c:pt idx="63">
                  <c:v>1.5652291918535437</c:v>
                </c:pt>
                <c:pt idx="64">
                  <c:v>1.4348207567444811</c:v>
                </c:pt>
                <c:pt idx="65">
                  <c:v>1.359344897505353</c:v>
                </c:pt>
                <c:pt idx="66">
                  <c:v>1.3972907189300479</c:v>
                </c:pt>
                <c:pt idx="67">
                  <c:v>1.3788726500215573</c:v>
                </c:pt>
                <c:pt idx="68">
                  <c:v>1.336140056677104</c:v>
                </c:pt>
                <c:pt idx="69">
                  <c:v>1.305972622449816</c:v>
                </c:pt>
                <c:pt idx="70">
                  <c:v>1.3570832748212029</c:v>
                </c:pt>
                <c:pt idx="71">
                  <c:v>1.3975657581169356</c:v>
                </c:pt>
                <c:pt idx="72">
                  <c:v>1.327048943753764</c:v>
                </c:pt>
                <c:pt idx="73">
                  <c:v>1.371919344144287</c:v>
                </c:pt>
                <c:pt idx="74">
                  <c:v>1.2784673118978072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C-AE41-BA6A-1400FD31F114}"/>
            </c:ext>
          </c:extLst>
        </c:ser>
        <c:ser>
          <c:idx val="2"/>
          <c:order val="2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pooled!$AV$139:$AV$603</c:f>
                <c:numCache>
                  <c:formatCode>General</c:formatCode>
                  <c:ptCount val="465"/>
                  <c:pt idx="0">
                    <c:v>0.19041369328585336</c:v>
                  </c:pt>
                  <c:pt idx="1">
                    <c:v>0.10049703387342514</c:v>
                  </c:pt>
                  <c:pt idx="2">
                    <c:v>0.16004472534693251</c:v>
                  </c:pt>
                  <c:pt idx="3">
                    <c:v>0.16840536303156103</c:v>
                  </c:pt>
                  <c:pt idx="4">
                    <c:v>0.17762605981887383</c:v>
                  </c:pt>
                  <c:pt idx="5">
                    <c:v>0.26403374627428772</c:v>
                  </c:pt>
                  <c:pt idx="6">
                    <c:v>0.21464163516433235</c:v>
                  </c:pt>
                  <c:pt idx="7">
                    <c:v>0.19777226485055088</c:v>
                  </c:pt>
                  <c:pt idx="8">
                    <c:v>0.26754724586468009</c:v>
                  </c:pt>
                  <c:pt idx="9">
                    <c:v>0.19479706058109125</c:v>
                  </c:pt>
                  <c:pt idx="10">
                    <c:v>0.14115751434694648</c:v>
                  </c:pt>
                  <c:pt idx="11">
                    <c:v>0.15893223688109157</c:v>
                  </c:pt>
                  <c:pt idx="12">
                    <c:v>0.14453694628604</c:v>
                  </c:pt>
                  <c:pt idx="13">
                    <c:v>0.14899925593209257</c:v>
                  </c:pt>
                  <c:pt idx="14">
                    <c:v>0.17079749983690562</c:v>
                  </c:pt>
                  <c:pt idx="15">
                    <c:v>0.20577377157563914</c:v>
                  </c:pt>
                  <c:pt idx="16">
                    <c:v>0.20341871382562557</c:v>
                  </c:pt>
                  <c:pt idx="17">
                    <c:v>0.16239206027203176</c:v>
                  </c:pt>
                  <c:pt idx="18">
                    <c:v>7.9466784562090317E-2</c:v>
                  </c:pt>
                  <c:pt idx="19">
                    <c:v>5.48563407472272E-2</c:v>
                  </c:pt>
                  <c:pt idx="20">
                    <c:v>3.7545694562067682E-2</c:v>
                  </c:pt>
                  <c:pt idx="21">
                    <c:v>2.2081789265102545E-2</c:v>
                  </c:pt>
                  <c:pt idx="22">
                    <c:v>3.3120516259162638E-2</c:v>
                  </c:pt>
                  <c:pt idx="23">
                    <c:v>3.6328608138160266E-2</c:v>
                  </c:pt>
                  <c:pt idx="24">
                    <c:v>3.5153606652846593E-2</c:v>
                  </c:pt>
                  <c:pt idx="25">
                    <c:v>3.7585479659016569E-2</c:v>
                  </c:pt>
                  <c:pt idx="26">
                    <c:v>6.0892460727733189E-2</c:v>
                  </c:pt>
                  <c:pt idx="27">
                    <c:v>5.8452679019309235E-2</c:v>
                  </c:pt>
                  <c:pt idx="28">
                    <c:v>7.1165362856336664E-2</c:v>
                  </c:pt>
                  <c:pt idx="29">
                    <c:v>8.4055451807936596E-2</c:v>
                  </c:pt>
                  <c:pt idx="30">
                    <c:v>0.14446014894172091</c:v>
                  </c:pt>
                  <c:pt idx="31">
                    <c:v>0.258145799402339</c:v>
                  </c:pt>
                  <c:pt idx="32">
                    <c:v>0.32895104681476467</c:v>
                  </c:pt>
                  <c:pt idx="33">
                    <c:v>0.4233160629178494</c:v>
                  </c:pt>
                  <c:pt idx="34">
                    <c:v>0.52135350546986847</c:v>
                  </c:pt>
                  <c:pt idx="35">
                    <c:v>0.47788881312385106</c:v>
                  </c:pt>
                  <c:pt idx="36">
                    <c:v>0.41666397289476126</c:v>
                  </c:pt>
                  <c:pt idx="37">
                    <c:v>0.23307024053018058</c:v>
                  </c:pt>
                  <c:pt idx="38">
                    <c:v>0.35507841859835804</c:v>
                  </c:pt>
                  <c:pt idx="39">
                    <c:v>0.21786383813093932</c:v>
                  </c:pt>
                  <c:pt idx="40">
                    <c:v>0.21042854350836801</c:v>
                  </c:pt>
                  <c:pt idx="41">
                    <c:v>0.24584487380740305</c:v>
                  </c:pt>
                  <c:pt idx="42">
                    <c:v>0.19986140413577932</c:v>
                  </c:pt>
                  <c:pt idx="43">
                    <c:v>0.26077292749751707</c:v>
                  </c:pt>
                  <c:pt idx="44">
                    <c:v>0.33646398439313163</c:v>
                  </c:pt>
                  <c:pt idx="45">
                    <c:v>0.35362992651246411</c:v>
                  </c:pt>
                  <c:pt idx="46">
                    <c:v>0.30843585625543984</c:v>
                  </c:pt>
                  <c:pt idx="47">
                    <c:v>0.31710174648998657</c:v>
                  </c:pt>
                  <c:pt idx="48">
                    <c:v>0.3081940707440553</c:v>
                  </c:pt>
                  <c:pt idx="49">
                    <c:v>0.33339950553259373</c:v>
                  </c:pt>
                  <c:pt idx="50">
                    <c:v>0.26384333133646187</c:v>
                  </c:pt>
                  <c:pt idx="51">
                    <c:v>0.23656700153604901</c:v>
                  </c:pt>
                  <c:pt idx="52">
                    <c:v>0.17348154271135841</c:v>
                  </c:pt>
                  <c:pt idx="53">
                    <c:v>0.12140800615857252</c:v>
                  </c:pt>
                  <c:pt idx="54">
                    <c:v>8.916332194419678E-2</c:v>
                  </c:pt>
                  <c:pt idx="55">
                    <c:v>0.10735189549443634</c:v>
                  </c:pt>
                  <c:pt idx="56">
                    <c:v>7.2144111926042767E-2</c:v>
                  </c:pt>
                  <c:pt idx="57">
                    <c:v>7.2947001077779058E-2</c:v>
                  </c:pt>
                  <c:pt idx="58">
                    <c:v>8.4171073794179804E-2</c:v>
                  </c:pt>
                  <c:pt idx="59">
                    <c:v>9.3584167690288933E-2</c:v>
                  </c:pt>
                  <c:pt idx="60">
                    <c:v>8.4109827121125039E-2</c:v>
                  </c:pt>
                  <c:pt idx="61">
                    <c:v>9.4704587224477263E-2</c:v>
                  </c:pt>
                  <c:pt idx="62">
                    <c:v>0.1083087211006044</c:v>
                  </c:pt>
                  <c:pt idx="63">
                    <c:v>0.11756907623800152</c:v>
                  </c:pt>
                  <c:pt idx="64">
                    <c:v>8.1538420647225746E-2</c:v>
                  </c:pt>
                  <c:pt idx="65">
                    <c:v>6.7435618368728731E-2</c:v>
                  </c:pt>
                  <c:pt idx="66">
                    <c:v>8.9382079730475364E-2</c:v>
                  </c:pt>
                  <c:pt idx="67">
                    <c:v>0.12164498749056175</c:v>
                  </c:pt>
                  <c:pt idx="68">
                    <c:v>8.8351479255171297E-2</c:v>
                  </c:pt>
                  <c:pt idx="69">
                    <c:v>0.17083112787927709</c:v>
                  </c:pt>
                  <c:pt idx="70">
                    <c:v>0.1347158278520966</c:v>
                  </c:pt>
                  <c:pt idx="71">
                    <c:v>0.11342014061248094</c:v>
                  </c:pt>
                  <c:pt idx="72">
                    <c:v>0.11582368361781141</c:v>
                  </c:pt>
                  <c:pt idx="73">
                    <c:v>8.2246472381255625E-2</c:v>
                  </c:pt>
                  <c:pt idx="74">
                    <c:v>8.7353847411188609E-2</c:v>
                  </c:pt>
                  <c:pt idx="75">
                    <c:v>0.10858818129179119</c:v>
                  </c:pt>
                  <c:pt idx="76">
                    <c:v>8.2306868588916435E-2</c:v>
                  </c:pt>
                  <c:pt idx="77">
                    <c:v>9.9477558001702424E-2</c:v>
                  </c:pt>
                  <c:pt idx="78">
                    <c:v>7.9278761882764323E-2</c:v>
                  </c:pt>
                  <c:pt idx="79">
                    <c:v>8.2725874249549969E-2</c:v>
                  </c:pt>
                  <c:pt idx="80">
                    <c:v>3.7078692730207238E-2</c:v>
                  </c:pt>
                  <c:pt idx="81">
                    <c:v>8.2886107348601093E-2</c:v>
                  </c:pt>
                  <c:pt idx="82">
                    <c:v>0.12006864824808321</c:v>
                  </c:pt>
                  <c:pt idx="83">
                    <c:v>0.12635979561836549</c:v>
                  </c:pt>
                  <c:pt idx="84">
                    <c:v>0.12025271130052016</c:v>
                  </c:pt>
                  <c:pt idx="85">
                    <c:v>7.8194610489655134E-2</c:v>
                  </c:pt>
                  <c:pt idx="86">
                    <c:v>6.5724594406121314E-2</c:v>
                  </c:pt>
                  <c:pt idx="87">
                    <c:v>0.1313598507496429</c:v>
                  </c:pt>
                  <c:pt idx="88">
                    <c:v>8.9443261501396323E-2</c:v>
                  </c:pt>
                  <c:pt idx="89">
                    <c:v>8.1866321185041599E-2</c:v>
                  </c:pt>
                  <c:pt idx="90">
                    <c:v>8.193639673266688E-2</c:v>
                  </c:pt>
                  <c:pt idx="91">
                    <c:v>8.5807392471792268E-2</c:v>
                  </c:pt>
                  <c:pt idx="92">
                    <c:v>8.6039323062866879E-2</c:v>
                  </c:pt>
                  <c:pt idx="93">
                    <c:v>7.3974730870747171E-2</c:v>
                  </c:pt>
                  <c:pt idx="94">
                    <c:v>7.039002751439756E-2</c:v>
                  </c:pt>
                  <c:pt idx="95">
                    <c:v>5.702350749947057E-2</c:v>
                  </c:pt>
                  <c:pt idx="96">
                    <c:v>5.9707165426720478E-2</c:v>
                  </c:pt>
                  <c:pt idx="97">
                    <c:v>9.5916637013581663E-2</c:v>
                  </c:pt>
                  <c:pt idx="98">
                    <c:v>0.11019890988729575</c:v>
                  </c:pt>
                  <c:pt idx="99">
                    <c:v>0.12920102380000312</c:v>
                  </c:pt>
                  <c:pt idx="100">
                    <c:v>9.6344781924713727E-2</c:v>
                  </c:pt>
                  <c:pt idx="101">
                    <c:v>0.10797591408101541</c:v>
                  </c:pt>
                  <c:pt idx="102">
                    <c:v>0.15722752087064232</c:v>
                  </c:pt>
                  <c:pt idx="103">
                    <c:v>0.18972909812237393</c:v>
                  </c:pt>
                  <c:pt idx="104">
                    <c:v>0.13434229874458323</c:v>
                  </c:pt>
                  <c:pt idx="105">
                    <c:v>9.0458024464511913E-2</c:v>
                  </c:pt>
                  <c:pt idx="106">
                    <c:v>0.13716620889267717</c:v>
                  </c:pt>
                  <c:pt idx="107">
                    <c:v>0.14551314473486113</c:v>
                  </c:pt>
                  <c:pt idx="108">
                    <c:v>0.11333870583313932</c:v>
                  </c:pt>
                  <c:pt idx="109">
                    <c:v>0.10870085086280158</c:v>
                  </c:pt>
                  <c:pt idx="110">
                    <c:v>0.12602105660115656</c:v>
                  </c:pt>
                  <c:pt idx="111">
                    <c:v>0.12206077086516813</c:v>
                  </c:pt>
                  <c:pt idx="112">
                    <c:v>0.13080584392165398</c:v>
                  </c:pt>
                  <c:pt idx="113">
                    <c:v>0.15054870026949882</c:v>
                  </c:pt>
                  <c:pt idx="114">
                    <c:v>0.13815733408815514</c:v>
                  </c:pt>
                  <c:pt idx="115">
                    <c:v>0.10659855194650796</c:v>
                  </c:pt>
                  <c:pt idx="116">
                    <c:v>0.14584560660815682</c:v>
                  </c:pt>
                  <c:pt idx="117">
                    <c:v>8.7491486016337119E-2</c:v>
                  </c:pt>
                  <c:pt idx="118">
                    <c:v>7.2391439823216053E-2</c:v>
                  </c:pt>
                  <c:pt idx="119">
                    <c:v>3.9111118979929256E-2</c:v>
                  </c:pt>
                  <c:pt idx="120">
                    <c:v>8.1059714651737044E-2</c:v>
                  </c:pt>
                  <c:pt idx="121">
                    <c:v>8.8019676021891369E-2</c:v>
                  </c:pt>
                  <c:pt idx="122">
                    <c:v>4.3720019233748103E-2</c:v>
                  </c:pt>
                  <c:pt idx="123">
                    <c:v>6.3718185088097998E-2</c:v>
                  </c:pt>
                  <c:pt idx="124">
                    <c:v>0.12248940921179596</c:v>
                  </c:pt>
                  <c:pt idx="125">
                    <c:v>0.14071607829402963</c:v>
                  </c:pt>
                  <c:pt idx="126">
                    <c:v>9.539571466822877E-2</c:v>
                  </c:pt>
                  <c:pt idx="127">
                    <c:v>0.12144961460832954</c:v>
                  </c:pt>
                  <c:pt idx="128">
                    <c:v>0.15706205221884659</c:v>
                  </c:pt>
                  <c:pt idx="129">
                    <c:v>0.12163110755313922</c:v>
                  </c:pt>
                  <c:pt idx="130">
                    <c:v>0.10547541322285574</c:v>
                  </c:pt>
                  <c:pt idx="131">
                    <c:v>8.5252113547031091E-2</c:v>
                  </c:pt>
                  <c:pt idx="132">
                    <c:v>9.1681357225163629E-2</c:v>
                  </c:pt>
                  <c:pt idx="133">
                    <c:v>6.6391845986345344E-2</c:v>
                  </c:pt>
                  <c:pt idx="134">
                    <c:v>8.2578156582369666E-2</c:v>
                  </c:pt>
                  <c:pt idx="135">
                    <c:v>0.1020169931196087</c:v>
                  </c:pt>
                  <c:pt idx="136">
                    <c:v>8.0612165080818143E-2</c:v>
                  </c:pt>
                  <c:pt idx="137">
                    <c:v>0.10043084538723862</c:v>
                  </c:pt>
                  <c:pt idx="138">
                    <c:v>9.521218894488187E-2</c:v>
                  </c:pt>
                  <c:pt idx="139">
                    <c:v>9.6538809575282977E-2</c:v>
                  </c:pt>
                  <c:pt idx="140">
                    <c:v>0.12127855252491355</c:v>
                  </c:pt>
                  <c:pt idx="141">
                    <c:v>0.1357677626287839</c:v>
                  </c:pt>
                  <c:pt idx="142">
                    <c:v>9.4503368246525402E-2</c:v>
                  </c:pt>
                  <c:pt idx="143">
                    <c:v>8.0139894567394274E-2</c:v>
                  </c:pt>
                  <c:pt idx="144">
                    <c:v>8.9297441768200425E-2</c:v>
                  </c:pt>
                  <c:pt idx="145">
                    <c:v>9.7425743072282189E-2</c:v>
                  </c:pt>
                  <c:pt idx="146">
                    <c:v>0.11694004889685239</c:v>
                  </c:pt>
                  <c:pt idx="147">
                    <c:v>7.8732869864849911E-2</c:v>
                  </c:pt>
                  <c:pt idx="148">
                    <c:v>6.3141991320813121E-2</c:v>
                  </c:pt>
                  <c:pt idx="149">
                    <c:v>9.9761428440383312E-2</c:v>
                  </c:pt>
                  <c:pt idx="150">
                    <c:v>8.1591386414968339E-2</c:v>
                  </c:pt>
                  <c:pt idx="151">
                    <c:v>8.8554619513262323E-2</c:v>
                  </c:pt>
                  <c:pt idx="152">
                    <c:v>7.3496053884084575E-2</c:v>
                  </c:pt>
                  <c:pt idx="153">
                    <c:v>0.13150794963699919</c:v>
                  </c:pt>
                  <c:pt idx="154">
                    <c:v>0.1249893552239168</c:v>
                  </c:pt>
                  <c:pt idx="155">
                    <c:v>9.9400134307184529E-2</c:v>
                  </c:pt>
                  <c:pt idx="156">
                    <c:v>9.4448980587159101E-2</c:v>
                  </c:pt>
                  <c:pt idx="157">
                    <c:v>0.12202108397843205</c:v>
                  </c:pt>
                  <c:pt idx="158">
                    <c:v>0.10324059661279637</c:v>
                  </c:pt>
                  <c:pt idx="159">
                    <c:v>0.13386423108851689</c:v>
                  </c:pt>
                  <c:pt idx="160">
                    <c:v>0.14090308673523325</c:v>
                  </c:pt>
                  <c:pt idx="161">
                    <c:v>0.12641782675590371</c:v>
                  </c:pt>
                  <c:pt idx="162">
                    <c:v>0.10502582990548991</c:v>
                  </c:pt>
                  <c:pt idx="163">
                    <c:v>3.3696863676148887E-2</c:v>
                  </c:pt>
                  <c:pt idx="164">
                    <c:v>5.7752329948306889E-2</c:v>
                  </c:pt>
                  <c:pt idx="165">
                    <c:v>5.4608498120978788E-2</c:v>
                  </c:pt>
                  <c:pt idx="166">
                    <c:v>0.13148257594198257</c:v>
                  </c:pt>
                  <c:pt idx="167">
                    <c:v>9.6752192584535643E-2</c:v>
                  </c:pt>
                  <c:pt idx="168">
                    <c:v>6.5860912872515706E-2</c:v>
                  </c:pt>
                  <c:pt idx="169">
                    <c:v>8.5255773412053829E-2</c:v>
                  </c:pt>
                  <c:pt idx="170">
                    <c:v>0.11498648557005796</c:v>
                  </c:pt>
                  <c:pt idx="171">
                    <c:v>0.13686612025394326</c:v>
                  </c:pt>
                  <c:pt idx="172">
                    <c:v>0.13509857761089711</c:v>
                  </c:pt>
                  <c:pt idx="173">
                    <c:v>8.9365553517979437E-2</c:v>
                  </c:pt>
                  <c:pt idx="174">
                    <c:v>6.6973906458542717E-2</c:v>
                  </c:pt>
                  <c:pt idx="175">
                    <c:v>5.1755305769135153E-2</c:v>
                  </c:pt>
                  <c:pt idx="176">
                    <c:v>5.5880970635822001E-2</c:v>
                  </c:pt>
                  <c:pt idx="177">
                    <c:v>7.8084793031959088E-2</c:v>
                  </c:pt>
                  <c:pt idx="178">
                    <c:v>0.11035923572489892</c:v>
                  </c:pt>
                  <c:pt idx="179">
                    <c:v>9.7216836537937723E-2</c:v>
                  </c:pt>
                  <c:pt idx="180">
                    <c:v>8.1417409238743077E-2</c:v>
                  </c:pt>
                  <c:pt idx="181">
                    <c:v>8.1191185963156554E-2</c:v>
                  </c:pt>
                  <c:pt idx="182">
                    <c:v>0.10544883251948456</c:v>
                  </c:pt>
                  <c:pt idx="183">
                    <c:v>7.7775324580302646E-2</c:v>
                  </c:pt>
                  <c:pt idx="184">
                    <c:v>0.10117033490297846</c:v>
                  </c:pt>
                  <c:pt idx="185">
                    <c:v>0.11033965175357376</c:v>
                  </c:pt>
                  <c:pt idx="186">
                    <c:v>0.10765898290350488</c:v>
                  </c:pt>
                  <c:pt idx="187">
                    <c:v>8.0278176509019708E-2</c:v>
                  </c:pt>
                  <c:pt idx="188">
                    <c:v>5.3638381383771951E-2</c:v>
                  </c:pt>
                  <c:pt idx="189">
                    <c:v>6.8265658503196033E-2</c:v>
                  </c:pt>
                  <c:pt idx="190">
                    <c:v>7.7054618187972282E-2</c:v>
                  </c:pt>
                  <c:pt idx="191">
                    <c:v>5.894208791500552E-2</c:v>
                  </c:pt>
                  <c:pt idx="192">
                    <c:v>6.8698936400817104E-2</c:v>
                  </c:pt>
                  <c:pt idx="193">
                    <c:v>0.10523728226720265</c:v>
                  </c:pt>
                  <c:pt idx="194">
                    <c:v>0.12017317661981076</c:v>
                  </c:pt>
                  <c:pt idx="195">
                    <c:v>9.0001543171614073E-2</c:v>
                  </c:pt>
                  <c:pt idx="196">
                    <c:v>8.2204056069498641E-2</c:v>
                  </c:pt>
                  <c:pt idx="197">
                    <c:v>0.10354988881546302</c:v>
                  </c:pt>
                  <c:pt idx="198">
                    <c:v>6.4254843051403179E-2</c:v>
                  </c:pt>
                  <c:pt idx="199">
                    <c:v>7.8266944271960445E-2</c:v>
                  </c:pt>
                  <c:pt idx="200">
                    <c:v>7.5583967878667696E-2</c:v>
                  </c:pt>
                  <c:pt idx="201">
                    <c:v>7.3851030455227271E-2</c:v>
                  </c:pt>
                  <c:pt idx="202">
                    <c:v>6.8880248821798162E-2</c:v>
                  </c:pt>
                  <c:pt idx="203">
                    <c:v>7.9592577646800694E-2</c:v>
                  </c:pt>
                  <c:pt idx="204">
                    <c:v>4.3232347586458518E-2</c:v>
                  </c:pt>
                  <c:pt idx="205">
                    <c:v>6.0769338011909306E-2</c:v>
                  </c:pt>
                  <c:pt idx="206">
                    <c:v>7.4208381948849489E-2</c:v>
                  </c:pt>
                  <c:pt idx="207">
                    <c:v>5.0018232592683072E-2</c:v>
                  </c:pt>
                  <c:pt idx="208">
                    <c:v>5.8096928037413016E-2</c:v>
                  </c:pt>
                  <c:pt idx="209">
                    <c:v>7.6909708316375142E-2</c:v>
                  </c:pt>
                  <c:pt idx="210">
                    <c:v>8.9681065456684292E-2</c:v>
                  </c:pt>
                  <c:pt idx="211">
                    <c:v>9.6968749580050639E-2</c:v>
                  </c:pt>
                  <c:pt idx="212">
                    <c:v>0.11534295344302338</c:v>
                  </c:pt>
                  <c:pt idx="213">
                    <c:v>6.8830701024632845E-2</c:v>
                  </c:pt>
                  <c:pt idx="214">
                    <c:v>0.10446929816497989</c:v>
                  </c:pt>
                  <c:pt idx="215">
                    <c:v>0.12433435607892313</c:v>
                  </c:pt>
                  <c:pt idx="216">
                    <c:v>9.7397992216281717E-2</c:v>
                  </c:pt>
                  <c:pt idx="217">
                    <c:v>7.3540008897681072E-2</c:v>
                  </c:pt>
                  <c:pt idx="218">
                    <c:v>7.6639758352533394E-2</c:v>
                  </c:pt>
                  <c:pt idx="219">
                    <c:v>6.8910441416611221E-2</c:v>
                  </c:pt>
                  <c:pt idx="220">
                    <c:v>6.7036131186702028E-2</c:v>
                  </c:pt>
                  <c:pt idx="221">
                    <c:v>9.8767575205532102E-2</c:v>
                  </c:pt>
                  <c:pt idx="222">
                    <c:v>7.5952507886101014E-2</c:v>
                  </c:pt>
                  <c:pt idx="223">
                    <c:v>7.1954159788807717E-2</c:v>
                  </c:pt>
                  <c:pt idx="224">
                    <c:v>6.6735457674789958E-2</c:v>
                  </c:pt>
                  <c:pt idx="225">
                    <c:v>7.9026647859205115E-2</c:v>
                  </c:pt>
                  <c:pt idx="226">
                    <c:v>8.7683751569681265E-2</c:v>
                  </c:pt>
                  <c:pt idx="227">
                    <c:v>9.2859617155278421E-2</c:v>
                  </c:pt>
                  <c:pt idx="228">
                    <c:v>9.1438928257466801E-2</c:v>
                  </c:pt>
                  <c:pt idx="229">
                    <c:v>8.6663968533258043E-2</c:v>
                  </c:pt>
                  <c:pt idx="230">
                    <c:v>0.10472831197388906</c:v>
                  </c:pt>
                  <c:pt idx="231">
                    <c:v>6.8683569630134944E-2</c:v>
                  </c:pt>
                  <c:pt idx="232">
                    <c:v>0.11188775069123068</c:v>
                  </c:pt>
                  <c:pt idx="233">
                    <c:v>0.13844202998398944</c:v>
                  </c:pt>
                  <c:pt idx="234">
                    <c:v>0.13708374303550383</c:v>
                  </c:pt>
                  <c:pt idx="235">
                    <c:v>0.10376115594444434</c:v>
                  </c:pt>
                  <c:pt idx="236">
                    <c:v>6.2605733749085804E-2</c:v>
                  </c:pt>
                  <c:pt idx="237">
                    <c:v>6.3069884911533952E-2</c:v>
                  </c:pt>
                  <c:pt idx="238">
                    <c:v>7.8222842451151076E-2</c:v>
                  </c:pt>
                  <c:pt idx="239">
                    <c:v>9.800910772999287E-2</c:v>
                  </c:pt>
                  <c:pt idx="240">
                    <c:v>5.19884281455067E-2</c:v>
                  </c:pt>
                  <c:pt idx="241">
                    <c:v>6.8389547519344063E-2</c:v>
                  </c:pt>
                  <c:pt idx="242">
                    <c:v>8.9749090810773105E-2</c:v>
                  </c:pt>
                  <c:pt idx="243">
                    <c:v>7.9787915502046849E-2</c:v>
                  </c:pt>
                  <c:pt idx="244">
                    <c:v>5.1167785808913645E-2</c:v>
                  </c:pt>
                  <c:pt idx="245">
                    <c:v>7.3494191853464855E-2</c:v>
                  </c:pt>
                  <c:pt idx="246">
                    <c:v>4.6233028083759869E-2</c:v>
                  </c:pt>
                  <c:pt idx="247">
                    <c:v>5.1862035968996349E-2</c:v>
                  </c:pt>
                  <c:pt idx="248">
                    <c:v>6.9580337283976348E-2</c:v>
                  </c:pt>
                  <c:pt idx="249">
                    <c:v>0.10091406879614671</c:v>
                  </c:pt>
                  <c:pt idx="250">
                    <c:v>9.5323618591519402E-2</c:v>
                  </c:pt>
                  <c:pt idx="251">
                    <c:v>6.6465658196002017E-2</c:v>
                  </c:pt>
                  <c:pt idx="252">
                    <c:v>0.10317398879074978</c:v>
                  </c:pt>
                  <c:pt idx="253">
                    <c:v>0.11535543623894599</c:v>
                  </c:pt>
                  <c:pt idx="254">
                    <c:v>0.11981020732526432</c:v>
                  </c:pt>
                  <c:pt idx="255">
                    <c:v>0.14713289437158161</c:v>
                  </c:pt>
                  <c:pt idx="256">
                    <c:v>0.12736814568932328</c:v>
                  </c:pt>
                  <c:pt idx="257">
                    <c:v>0.16962073290768473</c:v>
                  </c:pt>
                  <c:pt idx="258">
                    <c:v>0.1405075109235446</c:v>
                  </c:pt>
                  <c:pt idx="259">
                    <c:v>0.13918791501315944</c:v>
                  </c:pt>
                  <c:pt idx="260">
                    <c:v>8.6752284216216821E-2</c:v>
                  </c:pt>
                  <c:pt idx="261">
                    <c:v>3.8244011575899239E-2</c:v>
                  </c:pt>
                  <c:pt idx="262">
                    <c:v>6.56115676266288E-2</c:v>
                  </c:pt>
                  <c:pt idx="263">
                    <c:v>6.0461561260110319E-2</c:v>
                  </c:pt>
                  <c:pt idx="264">
                    <c:v>8.9008905654853102E-2</c:v>
                  </c:pt>
                  <c:pt idx="265">
                    <c:v>8.0462797331037977E-2</c:v>
                  </c:pt>
                  <c:pt idx="266">
                    <c:v>8.0137763027351885E-2</c:v>
                  </c:pt>
                  <c:pt idx="267">
                    <c:v>6.3328205517624983E-2</c:v>
                  </c:pt>
                  <c:pt idx="268">
                    <c:v>6.3293123475336208E-2</c:v>
                  </c:pt>
                  <c:pt idx="269">
                    <c:v>6.94152359731951E-2</c:v>
                  </c:pt>
                  <c:pt idx="270">
                    <c:v>4.8908681778693119E-2</c:v>
                  </c:pt>
                  <c:pt idx="271">
                    <c:v>3.33516995433282E-2</c:v>
                  </c:pt>
                  <c:pt idx="272">
                    <c:v>5.0990579858286394E-2</c:v>
                  </c:pt>
                  <c:pt idx="273">
                    <c:v>9.7749565824326534E-2</c:v>
                  </c:pt>
                  <c:pt idx="274">
                    <c:v>0.11208432172524403</c:v>
                  </c:pt>
                  <c:pt idx="275">
                    <c:v>0.1245229320612475</c:v>
                  </c:pt>
                  <c:pt idx="276">
                    <c:v>0.18952282039777527</c:v>
                  </c:pt>
                  <c:pt idx="277">
                    <c:v>0.19602831912151009</c:v>
                  </c:pt>
                  <c:pt idx="278">
                    <c:v>0.18334247533518733</c:v>
                  </c:pt>
                  <c:pt idx="279">
                    <c:v>0.12563244229039347</c:v>
                  </c:pt>
                  <c:pt idx="280">
                    <c:v>0.14100666980490675</c:v>
                  </c:pt>
                  <c:pt idx="281">
                    <c:v>0.14093910240397109</c:v>
                  </c:pt>
                  <c:pt idx="282">
                    <c:v>0.11379388150034424</c:v>
                  </c:pt>
                  <c:pt idx="283">
                    <c:v>0.11206196507083788</c:v>
                  </c:pt>
                  <c:pt idx="284">
                    <c:v>0.20413283856005723</c:v>
                  </c:pt>
                  <c:pt idx="285">
                    <c:v>0.30182286537080844</c:v>
                  </c:pt>
                  <c:pt idx="286">
                    <c:v>0.18544323556646614</c:v>
                  </c:pt>
                  <c:pt idx="287">
                    <c:v>0.16431927963976781</c:v>
                  </c:pt>
                  <c:pt idx="288">
                    <c:v>0.13323714679397786</c:v>
                  </c:pt>
                  <c:pt idx="289">
                    <c:v>0.128935427929284</c:v>
                  </c:pt>
                  <c:pt idx="290">
                    <c:v>0.13858975490951969</c:v>
                  </c:pt>
                  <c:pt idx="291">
                    <c:v>9.092284468035701E-2</c:v>
                  </c:pt>
                  <c:pt idx="292">
                    <c:v>0.11193676218136023</c:v>
                  </c:pt>
                  <c:pt idx="293">
                    <c:v>8.274260943859231E-2</c:v>
                  </c:pt>
                  <c:pt idx="294">
                    <c:v>0.14174527624858127</c:v>
                  </c:pt>
                  <c:pt idx="295">
                    <c:v>9.4752891795575153E-2</c:v>
                  </c:pt>
                  <c:pt idx="296">
                    <c:v>9.6606844875509731E-2</c:v>
                  </c:pt>
                  <c:pt idx="297">
                    <c:v>0.13849026641527729</c:v>
                  </c:pt>
                  <c:pt idx="298">
                    <c:v>0.11717411032041614</c:v>
                  </c:pt>
                  <c:pt idx="299">
                    <c:v>9.1879446295520986E-2</c:v>
                  </c:pt>
                  <c:pt idx="300">
                    <c:v>6.3621441368556131E-2</c:v>
                  </c:pt>
                  <c:pt idx="301">
                    <c:v>0.14452281328714464</c:v>
                  </c:pt>
                  <c:pt idx="302">
                    <c:v>0.11243099695365437</c:v>
                  </c:pt>
                  <c:pt idx="303">
                    <c:v>8.91422394623579E-2</c:v>
                  </c:pt>
                  <c:pt idx="304">
                    <c:v>9.0308279802544675E-2</c:v>
                  </c:pt>
                  <c:pt idx="305">
                    <c:v>0.11866418262489259</c:v>
                  </c:pt>
                  <c:pt idx="306">
                    <c:v>9.5841119651383366E-2</c:v>
                  </c:pt>
                  <c:pt idx="307">
                    <c:v>0.10157117565698093</c:v>
                  </c:pt>
                  <c:pt idx="308">
                    <c:v>9.3861830340588037E-2</c:v>
                  </c:pt>
                  <c:pt idx="309">
                    <c:v>0.1076789124907543</c:v>
                  </c:pt>
                  <c:pt idx="310">
                    <c:v>7.2160091040674237E-2</c:v>
                  </c:pt>
                  <c:pt idx="311">
                    <c:v>0.13025573426998438</c:v>
                  </c:pt>
                  <c:pt idx="312">
                    <c:v>0.14602871498850398</c:v>
                  </c:pt>
                  <c:pt idx="313">
                    <c:v>0.10380138808015382</c:v>
                  </c:pt>
                  <c:pt idx="314">
                    <c:v>0.1068808848209542</c:v>
                  </c:pt>
                  <c:pt idx="315">
                    <c:v>9.3267638712746168E-2</c:v>
                  </c:pt>
                  <c:pt idx="316">
                    <c:v>8.7123904735641453E-2</c:v>
                  </c:pt>
                  <c:pt idx="317">
                    <c:v>9.0498713064455616E-2</c:v>
                  </c:pt>
                  <c:pt idx="318">
                    <c:v>9.2627554044232119E-2</c:v>
                  </c:pt>
                  <c:pt idx="319">
                    <c:v>0.1228484431133877</c:v>
                  </c:pt>
                  <c:pt idx="320">
                    <c:v>0.10870833081798431</c:v>
                  </c:pt>
                  <c:pt idx="321">
                    <c:v>0.10535900004518679</c:v>
                  </c:pt>
                  <c:pt idx="322">
                    <c:v>0.13276884924647256</c:v>
                  </c:pt>
                  <c:pt idx="323">
                    <c:v>0.18485133574690316</c:v>
                  </c:pt>
                  <c:pt idx="324">
                    <c:v>0.22455328855333956</c:v>
                  </c:pt>
                  <c:pt idx="325">
                    <c:v>0.24588247425315715</c:v>
                  </c:pt>
                  <c:pt idx="326">
                    <c:v>0.1847663283462033</c:v>
                  </c:pt>
                  <c:pt idx="327">
                    <c:v>0.15135086879155416</c:v>
                  </c:pt>
                  <c:pt idx="328">
                    <c:v>0.10135983782462384</c:v>
                  </c:pt>
                  <c:pt idx="329">
                    <c:v>0.12371822732156336</c:v>
                  </c:pt>
                  <c:pt idx="330">
                    <c:v>0.12795114972333202</c:v>
                  </c:pt>
                  <c:pt idx="331">
                    <c:v>0.1585043929187068</c:v>
                  </c:pt>
                  <c:pt idx="332">
                    <c:v>0.13925501331726331</c:v>
                  </c:pt>
                  <c:pt idx="333">
                    <c:v>8.5795897924413944E-2</c:v>
                  </c:pt>
                  <c:pt idx="334">
                    <c:v>0.11059961327714997</c:v>
                  </c:pt>
                  <c:pt idx="335">
                    <c:v>0.14629111335105491</c:v>
                  </c:pt>
                  <c:pt idx="336">
                    <c:v>0.11183779105554509</c:v>
                  </c:pt>
                  <c:pt idx="337">
                    <c:v>9.9028027822850029E-2</c:v>
                  </c:pt>
                  <c:pt idx="338">
                    <c:v>8.7264281597269386E-2</c:v>
                  </c:pt>
                  <c:pt idx="339">
                    <c:v>0.2138273960439768</c:v>
                  </c:pt>
                  <c:pt idx="340">
                    <c:v>0.16020807992904576</c:v>
                  </c:pt>
                  <c:pt idx="341">
                    <c:v>0.2466457940205902</c:v>
                  </c:pt>
                  <c:pt idx="342">
                    <c:v>0.19325219531794083</c:v>
                  </c:pt>
                  <c:pt idx="343">
                    <c:v>0.1654738957321297</c:v>
                  </c:pt>
                  <c:pt idx="344">
                    <c:v>0.1212723715509207</c:v>
                  </c:pt>
                  <c:pt idx="345">
                    <c:v>0.13754632234509453</c:v>
                  </c:pt>
                  <c:pt idx="346">
                    <c:v>9.7927829981855133E-2</c:v>
                  </c:pt>
                  <c:pt idx="347">
                    <c:v>0.10071388249604592</c:v>
                  </c:pt>
                  <c:pt idx="348">
                    <c:v>9.2146238239206271E-2</c:v>
                  </c:pt>
                  <c:pt idx="349">
                    <c:v>0.13846512289374055</c:v>
                  </c:pt>
                  <c:pt idx="350">
                    <c:v>0.15251477240199665</c:v>
                  </c:pt>
                  <c:pt idx="351">
                    <c:v>0.14006461917349144</c:v>
                  </c:pt>
                  <c:pt idx="352">
                    <c:v>0.1144798798170702</c:v>
                  </c:pt>
                  <c:pt idx="353">
                    <c:v>0.17255071924604504</c:v>
                  </c:pt>
                  <c:pt idx="354">
                    <c:v>0.10956447920788959</c:v>
                  </c:pt>
                  <c:pt idx="355">
                    <c:v>0.17739745390173933</c:v>
                  </c:pt>
                  <c:pt idx="356">
                    <c:v>0.16268935271015997</c:v>
                  </c:pt>
                  <c:pt idx="357">
                    <c:v>0.20559002555794945</c:v>
                  </c:pt>
                  <c:pt idx="358">
                    <c:v>0.1200524253830736</c:v>
                  </c:pt>
                  <c:pt idx="359">
                    <c:v>0.16096950753354713</c:v>
                  </c:pt>
                  <c:pt idx="360">
                    <c:v>0.13023448789314132</c:v>
                  </c:pt>
                  <c:pt idx="361">
                    <c:v>0.15079946705684771</c:v>
                  </c:pt>
                  <c:pt idx="362">
                    <c:v>0.15167817277712056</c:v>
                  </c:pt>
                  <c:pt idx="363">
                    <c:v>0.14346196406607367</c:v>
                  </c:pt>
                  <c:pt idx="364">
                    <c:v>0.1110693186194911</c:v>
                  </c:pt>
                  <c:pt idx="365">
                    <c:v>0.13470910262736219</c:v>
                  </c:pt>
                  <c:pt idx="366">
                    <c:v>0.1732556532210309</c:v>
                  </c:pt>
                  <c:pt idx="367">
                    <c:v>0.2825092750381174</c:v>
                  </c:pt>
                  <c:pt idx="368">
                    <c:v>0.17269217822763919</c:v>
                  </c:pt>
                  <c:pt idx="369">
                    <c:v>0.17165159580367598</c:v>
                  </c:pt>
                  <c:pt idx="370">
                    <c:v>0.17299125724616363</c:v>
                  </c:pt>
                  <c:pt idx="371">
                    <c:v>0.15814125074126575</c:v>
                  </c:pt>
                  <c:pt idx="372">
                    <c:v>0.11061220099724788</c:v>
                  </c:pt>
                  <c:pt idx="373">
                    <c:v>0.18791038040014255</c:v>
                  </c:pt>
                  <c:pt idx="374">
                    <c:v>0.18311399832248706</c:v>
                  </c:pt>
                  <c:pt idx="375">
                    <c:v>0.20217961936271911</c:v>
                  </c:pt>
                  <c:pt idx="376">
                    <c:v>0.19550517938887593</c:v>
                  </c:pt>
                  <c:pt idx="377">
                    <c:v>0.14550269208136216</c:v>
                  </c:pt>
                  <c:pt idx="378">
                    <c:v>0.10957757271633926</c:v>
                  </c:pt>
                  <c:pt idx="379">
                    <c:v>0.11188135201861611</c:v>
                  </c:pt>
                  <c:pt idx="380">
                    <c:v>0.14442471618091035</c:v>
                  </c:pt>
                  <c:pt idx="381">
                    <c:v>0.16487922880828101</c:v>
                  </c:pt>
                  <c:pt idx="382">
                    <c:v>0.11678422400505815</c:v>
                  </c:pt>
                  <c:pt idx="383">
                    <c:v>0.11083384533752071</c:v>
                  </c:pt>
                  <c:pt idx="384">
                    <c:v>0.1028101276085273</c:v>
                  </c:pt>
                  <c:pt idx="385">
                    <c:v>0.11762703492396871</c:v>
                  </c:pt>
                  <c:pt idx="386">
                    <c:v>0.11070284944157571</c:v>
                  </c:pt>
                  <c:pt idx="387">
                    <c:v>0.19701497448312399</c:v>
                  </c:pt>
                  <c:pt idx="388">
                    <c:v>0.12482310666384926</c:v>
                  </c:pt>
                  <c:pt idx="389">
                    <c:v>0.12467542483012532</c:v>
                  </c:pt>
                  <c:pt idx="390">
                    <c:v>0.16149910078602606</c:v>
                  </c:pt>
                  <c:pt idx="391">
                    <c:v>0.20515299284470312</c:v>
                  </c:pt>
                  <c:pt idx="392">
                    <c:v>0.18222136849913004</c:v>
                  </c:pt>
                  <c:pt idx="393">
                    <c:v>0.21072509051930624</c:v>
                  </c:pt>
                  <c:pt idx="394">
                    <c:v>0.23863132155714403</c:v>
                  </c:pt>
                  <c:pt idx="395">
                    <c:v>0.25440993257522004</c:v>
                  </c:pt>
                  <c:pt idx="396">
                    <c:v>0.20542781726512693</c:v>
                  </c:pt>
                  <c:pt idx="397">
                    <c:v>0.20786313898037476</c:v>
                  </c:pt>
                  <c:pt idx="398">
                    <c:v>0.29301038554560205</c:v>
                  </c:pt>
                  <c:pt idx="399">
                    <c:v>0.21168952956298334</c:v>
                  </c:pt>
                  <c:pt idx="400">
                    <c:v>0.19578962825805254</c:v>
                  </c:pt>
                  <c:pt idx="401">
                    <c:v>0.15324256437229841</c:v>
                  </c:pt>
                  <c:pt idx="402">
                    <c:v>0.17817203801364032</c:v>
                  </c:pt>
                  <c:pt idx="403">
                    <c:v>0.15986831633585727</c:v>
                  </c:pt>
                  <c:pt idx="404">
                    <c:v>0.16183414367540933</c:v>
                  </c:pt>
                  <c:pt idx="405">
                    <c:v>8.9097023129058872E-2</c:v>
                  </c:pt>
                  <c:pt idx="406">
                    <c:v>0.123507718335588</c:v>
                  </c:pt>
                  <c:pt idx="407">
                    <c:v>0.10289531299712414</c:v>
                  </c:pt>
                  <c:pt idx="408">
                    <c:v>7.9188772804684435E-2</c:v>
                  </c:pt>
                  <c:pt idx="409">
                    <c:v>0.11915484819965892</c:v>
                  </c:pt>
                  <c:pt idx="410">
                    <c:v>0.133952787173758</c:v>
                  </c:pt>
                  <c:pt idx="411">
                    <c:v>0.15765467268794134</c:v>
                  </c:pt>
                  <c:pt idx="412">
                    <c:v>0.15425775674965028</c:v>
                  </c:pt>
                  <c:pt idx="413">
                    <c:v>0.1195614290440164</c:v>
                  </c:pt>
                  <c:pt idx="414">
                    <c:v>0.11672905967973619</c:v>
                  </c:pt>
                  <c:pt idx="415">
                    <c:v>0.14746936679253322</c:v>
                  </c:pt>
                  <c:pt idx="416">
                    <c:v>0.17583206688073075</c:v>
                  </c:pt>
                  <c:pt idx="417">
                    <c:v>0.14081904240532653</c:v>
                  </c:pt>
                  <c:pt idx="418">
                    <c:v>0.12291288764561613</c:v>
                  </c:pt>
                  <c:pt idx="419">
                    <c:v>0.1189806006289742</c:v>
                  </c:pt>
                  <c:pt idx="420">
                    <c:v>0.12363514955555961</c:v>
                  </c:pt>
                  <c:pt idx="421">
                    <c:v>0.13638403685595815</c:v>
                  </c:pt>
                  <c:pt idx="422">
                    <c:v>0.15695620143496791</c:v>
                  </c:pt>
                  <c:pt idx="423">
                    <c:v>0.17559223256823134</c:v>
                  </c:pt>
                  <c:pt idx="424">
                    <c:v>0.12962448981073568</c:v>
                  </c:pt>
                  <c:pt idx="425">
                    <c:v>0.11021770678544905</c:v>
                  </c:pt>
                  <c:pt idx="426">
                    <c:v>0.11466733778683974</c:v>
                  </c:pt>
                  <c:pt idx="427">
                    <c:v>0.16490126719578721</c:v>
                  </c:pt>
                  <c:pt idx="428">
                    <c:v>0.1539856368364616</c:v>
                  </c:pt>
                  <c:pt idx="429">
                    <c:v>0.14429336874249474</c:v>
                  </c:pt>
                  <c:pt idx="430">
                    <c:v>0.16903227053816416</c:v>
                  </c:pt>
                  <c:pt idx="431">
                    <c:v>0.17026152001060124</c:v>
                  </c:pt>
                  <c:pt idx="432">
                    <c:v>0.14996173380067693</c:v>
                  </c:pt>
                  <c:pt idx="433">
                    <c:v>0.13921398482149669</c:v>
                  </c:pt>
                  <c:pt idx="434">
                    <c:v>0.12000522108110574</c:v>
                  </c:pt>
                  <c:pt idx="435">
                    <c:v>0.14151122112052919</c:v>
                  </c:pt>
                  <c:pt idx="436">
                    <c:v>0.17138757012295172</c:v>
                  </c:pt>
                  <c:pt idx="437">
                    <c:v>0.19668284695653493</c:v>
                  </c:pt>
                  <c:pt idx="438">
                    <c:v>0.14732413755888357</c:v>
                  </c:pt>
                  <c:pt idx="439">
                    <c:v>0.16525013040847733</c:v>
                  </c:pt>
                  <c:pt idx="440">
                    <c:v>0.14316553957959297</c:v>
                  </c:pt>
                  <c:pt idx="441">
                    <c:v>0.1272757546102623</c:v>
                  </c:pt>
                  <c:pt idx="442">
                    <c:v>9.8237588919321883E-2</c:v>
                  </c:pt>
                  <c:pt idx="443">
                    <c:v>0.16972480444756696</c:v>
                  </c:pt>
                  <c:pt idx="444">
                    <c:v>0.20592749171293145</c:v>
                  </c:pt>
                  <c:pt idx="445">
                    <c:v>0.21161380403030761</c:v>
                  </c:pt>
                  <c:pt idx="446">
                    <c:v>0.19858369621156713</c:v>
                  </c:pt>
                  <c:pt idx="447">
                    <c:v>0.18560678355470683</c:v>
                  </c:pt>
                  <c:pt idx="448">
                    <c:v>0.16993289502056041</c:v>
                  </c:pt>
                  <c:pt idx="449">
                    <c:v>0.16053140908920369</c:v>
                  </c:pt>
                  <c:pt idx="450">
                    <c:v>0.11751328536078688</c:v>
                  </c:pt>
                  <c:pt idx="451">
                    <c:v>0.1487597871308248</c:v>
                  </c:pt>
                  <c:pt idx="452">
                    <c:v>0.16831963948399162</c:v>
                  </c:pt>
                  <c:pt idx="453">
                    <c:v>0.18087895860939832</c:v>
                  </c:pt>
                  <c:pt idx="454">
                    <c:v>0.21627620942857331</c:v>
                  </c:pt>
                  <c:pt idx="455">
                    <c:v>0.11784929616584677</c:v>
                  </c:pt>
                  <c:pt idx="456">
                    <c:v>0.1249174906337928</c:v>
                  </c:pt>
                  <c:pt idx="457">
                    <c:v>0.15347457993735095</c:v>
                  </c:pt>
                  <c:pt idx="458">
                    <c:v>0.1673899759546349</c:v>
                  </c:pt>
                  <c:pt idx="459">
                    <c:v>0.20577158884925092</c:v>
                  </c:pt>
                  <c:pt idx="460">
                    <c:v>0.21716930782123245</c:v>
                  </c:pt>
                  <c:pt idx="461">
                    <c:v>0.22166114912882542</c:v>
                  </c:pt>
                  <c:pt idx="462">
                    <c:v>0.1758267072714883</c:v>
                  </c:pt>
                  <c:pt idx="463">
                    <c:v>0.21458033883172536</c:v>
                  </c:pt>
                  <c:pt idx="464">
                    <c:v>0.14317006049198494</c:v>
                  </c:pt>
                </c:numCache>
              </c:numRef>
            </c:plus>
            <c:minus>
              <c:numRef>
                <c:f>pooled!$AV$139:$AV$603</c:f>
                <c:numCache>
                  <c:formatCode>General</c:formatCode>
                  <c:ptCount val="465"/>
                  <c:pt idx="0">
                    <c:v>0.19041369328585336</c:v>
                  </c:pt>
                  <c:pt idx="1">
                    <c:v>0.10049703387342514</c:v>
                  </c:pt>
                  <c:pt idx="2">
                    <c:v>0.16004472534693251</c:v>
                  </c:pt>
                  <c:pt idx="3">
                    <c:v>0.16840536303156103</c:v>
                  </c:pt>
                  <c:pt idx="4">
                    <c:v>0.17762605981887383</c:v>
                  </c:pt>
                  <c:pt idx="5">
                    <c:v>0.26403374627428772</c:v>
                  </c:pt>
                  <c:pt idx="6">
                    <c:v>0.21464163516433235</c:v>
                  </c:pt>
                  <c:pt idx="7">
                    <c:v>0.19777226485055088</c:v>
                  </c:pt>
                  <c:pt idx="8">
                    <c:v>0.26754724586468009</c:v>
                  </c:pt>
                  <c:pt idx="9">
                    <c:v>0.19479706058109125</c:v>
                  </c:pt>
                  <c:pt idx="10">
                    <c:v>0.14115751434694648</c:v>
                  </c:pt>
                  <c:pt idx="11">
                    <c:v>0.15893223688109157</c:v>
                  </c:pt>
                  <c:pt idx="12">
                    <c:v>0.14453694628604</c:v>
                  </c:pt>
                  <c:pt idx="13">
                    <c:v>0.14899925593209257</c:v>
                  </c:pt>
                  <c:pt idx="14">
                    <c:v>0.17079749983690562</c:v>
                  </c:pt>
                  <c:pt idx="15">
                    <c:v>0.20577377157563914</c:v>
                  </c:pt>
                  <c:pt idx="16">
                    <c:v>0.20341871382562557</c:v>
                  </c:pt>
                  <c:pt idx="17">
                    <c:v>0.16239206027203176</c:v>
                  </c:pt>
                  <c:pt idx="18">
                    <c:v>7.9466784562090317E-2</c:v>
                  </c:pt>
                  <c:pt idx="19">
                    <c:v>5.48563407472272E-2</c:v>
                  </c:pt>
                  <c:pt idx="20">
                    <c:v>3.7545694562067682E-2</c:v>
                  </c:pt>
                  <c:pt idx="21">
                    <c:v>2.2081789265102545E-2</c:v>
                  </c:pt>
                  <c:pt idx="22">
                    <c:v>3.3120516259162638E-2</c:v>
                  </c:pt>
                  <c:pt idx="23">
                    <c:v>3.6328608138160266E-2</c:v>
                  </c:pt>
                  <c:pt idx="24">
                    <c:v>3.5153606652846593E-2</c:v>
                  </c:pt>
                  <c:pt idx="25">
                    <c:v>3.7585479659016569E-2</c:v>
                  </c:pt>
                  <c:pt idx="26">
                    <c:v>6.0892460727733189E-2</c:v>
                  </c:pt>
                  <c:pt idx="27">
                    <c:v>5.8452679019309235E-2</c:v>
                  </c:pt>
                  <c:pt idx="28">
                    <c:v>7.1165362856336664E-2</c:v>
                  </c:pt>
                  <c:pt idx="29">
                    <c:v>8.4055451807936596E-2</c:v>
                  </c:pt>
                  <c:pt idx="30">
                    <c:v>0.14446014894172091</c:v>
                  </c:pt>
                  <c:pt idx="31">
                    <c:v>0.258145799402339</c:v>
                  </c:pt>
                  <c:pt idx="32">
                    <c:v>0.32895104681476467</c:v>
                  </c:pt>
                  <c:pt idx="33">
                    <c:v>0.4233160629178494</c:v>
                  </c:pt>
                  <c:pt idx="34">
                    <c:v>0.52135350546986847</c:v>
                  </c:pt>
                  <c:pt idx="35">
                    <c:v>0.47788881312385106</c:v>
                  </c:pt>
                  <c:pt idx="36">
                    <c:v>0.41666397289476126</c:v>
                  </c:pt>
                  <c:pt idx="37">
                    <c:v>0.23307024053018058</c:v>
                  </c:pt>
                  <c:pt idx="38">
                    <c:v>0.35507841859835804</c:v>
                  </c:pt>
                  <c:pt idx="39">
                    <c:v>0.21786383813093932</c:v>
                  </c:pt>
                  <c:pt idx="40">
                    <c:v>0.21042854350836801</c:v>
                  </c:pt>
                  <c:pt idx="41">
                    <c:v>0.24584487380740305</c:v>
                  </c:pt>
                  <c:pt idx="42">
                    <c:v>0.19986140413577932</c:v>
                  </c:pt>
                  <c:pt idx="43">
                    <c:v>0.26077292749751707</c:v>
                  </c:pt>
                  <c:pt idx="44">
                    <c:v>0.33646398439313163</c:v>
                  </c:pt>
                  <c:pt idx="45">
                    <c:v>0.35362992651246411</c:v>
                  </c:pt>
                  <c:pt idx="46">
                    <c:v>0.30843585625543984</c:v>
                  </c:pt>
                  <c:pt idx="47">
                    <c:v>0.31710174648998657</c:v>
                  </c:pt>
                  <c:pt idx="48">
                    <c:v>0.3081940707440553</c:v>
                  </c:pt>
                  <c:pt idx="49">
                    <c:v>0.33339950553259373</c:v>
                  </c:pt>
                  <c:pt idx="50">
                    <c:v>0.26384333133646187</c:v>
                  </c:pt>
                  <c:pt idx="51">
                    <c:v>0.23656700153604901</c:v>
                  </c:pt>
                  <c:pt idx="52">
                    <c:v>0.17348154271135841</c:v>
                  </c:pt>
                  <c:pt idx="53">
                    <c:v>0.12140800615857252</c:v>
                  </c:pt>
                  <c:pt idx="54">
                    <c:v>8.916332194419678E-2</c:v>
                  </c:pt>
                  <c:pt idx="55">
                    <c:v>0.10735189549443634</c:v>
                  </c:pt>
                  <c:pt idx="56">
                    <c:v>7.2144111926042767E-2</c:v>
                  </c:pt>
                  <c:pt idx="57">
                    <c:v>7.2947001077779058E-2</c:v>
                  </c:pt>
                  <c:pt idx="58">
                    <c:v>8.4171073794179804E-2</c:v>
                  </c:pt>
                  <c:pt idx="59">
                    <c:v>9.3584167690288933E-2</c:v>
                  </c:pt>
                  <c:pt idx="60">
                    <c:v>8.4109827121125039E-2</c:v>
                  </c:pt>
                  <c:pt idx="61">
                    <c:v>9.4704587224477263E-2</c:v>
                  </c:pt>
                  <c:pt idx="62">
                    <c:v>0.1083087211006044</c:v>
                  </c:pt>
                  <c:pt idx="63">
                    <c:v>0.11756907623800152</c:v>
                  </c:pt>
                  <c:pt idx="64">
                    <c:v>8.1538420647225746E-2</c:v>
                  </c:pt>
                  <c:pt idx="65">
                    <c:v>6.7435618368728731E-2</c:v>
                  </c:pt>
                  <c:pt idx="66">
                    <c:v>8.9382079730475364E-2</c:v>
                  </c:pt>
                  <c:pt idx="67">
                    <c:v>0.12164498749056175</c:v>
                  </c:pt>
                  <c:pt idx="68">
                    <c:v>8.8351479255171297E-2</c:v>
                  </c:pt>
                  <c:pt idx="69">
                    <c:v>0.17083112787927709</c:v>
                  </c:pt>
                  <c:pt idx="70">
                    <c:v>0.1347158278520966</c:v>
                  </c:pt>
                  <c:pt idx="71">
                    <c:v>0.11342014061248094</c:v>
                  </c:pt>
                  <c:pt idx="72">
                    <c:v>0.11582368361781141</c:v>
                  </c:pt>
                  <c:pt idx="73">
                    <c:v>8.2246472381255625E-2</c:v>
                  </c:pt>
                  <c:pt idx="74">
                    <c:v>8.7353847411188609E-2</c:v>
                  </c:pt>
                  <c:pt idx="75">
                    <c:v>0.10858818129179119</c:v>
                  </c:pt>
                  <c:pt idx="76">
                    <c:v>8.2306868588916435E-2</c:v>
                  </c:pt>
                  <c:pt idx="77">
                    <c:v>9.9477558001702424E-2</c:v>
                  </c:pt>
                  <c:pt idx="78">
                    <c:v>7.9278761882764323E-2</c:v>
                  </c:pt>
                  <c:pt idx="79">
                    <c:v>8.2725874249549969E-2</c:v>
                  </c:pt>
                  <c:pt idx="80">
                    <c:v>3.7078692730207238E-2</c:v>
                  </c:pt>
                  <c:pt idx="81">
                    <c:v>8.2886107348601093E-2</c:v>
                  </c:pt>
                  <c:pt idx="82">
                    <c:v>0.12006864824808321</c:v>
                  </c:pt>
                  <c:pt idx="83">
                    <c:v>0.12635979561836549</c:v>
                  </c:pt>
                  <c:pt idx="84">
                    <c:v>0.12025271130052016</c:v>
                  </c:pt>
                  <c:pt idx="85">
                    <c:v>7.8194610489655134E-2</c:v>
                  </c:pt>
                  <c:pt idx="86">
                    <c:v>6.5724594406121314E-2</c:v>
                  </c:pt>
                  <c:pt idx="87">
                    <c:v>0.1313598507496429</c:v>
                  </c:pt>
                  <c:pt idx="88">
                    <c:v>8.9443261501396323E-2</c:v>
                  </c:pt>
                  <c:pt idx="89">
                    <c:v>8.1866321185041599E-2</c:v>
                  </c:pt>
                  <c:pt idx="90">
                    <c:v>8.193639673266688E-2</c:v>
                  </c:pt>
                  <c:pt idx="91">
                    <c:v>8.5807392471792268E-2</c:v>
                  </c:pt>
                  <c:pt idx="92">
                    <c:v>8.6039323062866879E-2</c:v>
                  </c:pt>
                  <c:pt idx="93">
                    <c:v>7.3974730870747171E-2</c:v>
                  </c:pt>
                  <c:pt idx="94">
                    <c:v>7.039002751439756E-2</c:v>
                  </c:pt>
                  <c:pt idx="95">
                    <c:v>5.702350749947057E-2</c:v>
                  </c:pt>
                  <c:pt idx="96">
                    <c:v>5.9707165426720478E-2</c:v>
                  </c:pt>
                  <c:pt idx="97">
                    <c:v>9.5916637013581663E-2</c:v>
                  </c:pt>
                  <c:pt idx="98">
                    <c:v>0.11019890988729575</c:v>
                  </c:pt>
                  <c:pt idx="99">
                    <c:v>0.12920102380000312</c:v>
                  </c:pt>
                  <c:pt idx="100">
                    <c:v>9.6344781924713727E-2</c:v>
                  </c:pt>
                  <c:pt idx="101">
                    <c:v>0.10797591408101541</c:v>
                  </c:pt>
                  <c:pt idx="102">
                    <c:v>0.15722752087064232</c:v>
                  </c:pt>
                  <c:pt idx="103">
                    <c:v>0.18972909812237393</c:v>
                  </c:pt>
                  <c:pt idx="104">
                    <c:v>0.13434229874458323</c:v>
                  </c:pt>
                  <c:pt idx="105">
                    <c:v>9.0458024464511913E-2</c:v>
                  </c:pt>
                  <c:pt idx="106">
                    <c:v>0.13716620889267717</c:v>
                  </c:pt>
                  <c:pt idx="107">
                    <c:v>0.14551314473486113</c:v>
                  </c:pt>
                  <c:pt idx="108">
                    <c:v>0.11333870583313932</c:v>
                  </c:pt>
                  <c:pt idx="109">
                    <c:v>0.10870085086280158</c:v>
                  </c:pt>
                  <c:pt idx="110">
                    <c:v>0.12602105660115656</c:v>
                  </c:pt>
                  <c:pt idx="111">
                    <c:v>0.12206077086516813</c:v>
                  </c:pt>
                  <c:pt idx="112">
                    <c:v>0.13080584392165398</c:v>
                  </c:pt>
                  <c:pt idx="113">
                    <c:v>0.15054870026949882</c:v>
                  </c:pt>
                  <c:pt idx="114">
                    <c:v>0.13815733408815514</c:v>
                  </c:pt>
                  <c:pt idx="115">
                    <c:v>0.10659855194650796</c:v>
                  </c:pt>
                  <c:pt idx="116">
                    <c:v>0.14584560660815682</c:v>
                  </c:pt>
                  <c:pt idx="117">
                    <c:v>8.7491486016337119E-2</c:v>
                  </c:pt>
                  <c:pt idx="118">
                    <c:v>7.2391439823216053E-2</c:v>
                  </c:pt>
                  <c:pt idx="119">
                    <c:v>3.9111118979929256E-2</c:v>
                  </c:pt>
                  <c:pt idx="120">
                    <c:v>8.1059714651737044E-2</c:v>
                  </c:pt>
                  <c:pt idx="121">
                    <c:v>8.8019676021891369E-2</c:v>
                  </c:pt>
                  <c:pt idx="122">
                    <c:v>4.3720019233748103E-2</c:v>
                  </c:pt>
                  <c:pt idx="123">
                    <c:v>6.3718185088097998E-2</c:v>
                  </c:pt>
                  <c:pt idx="124">
                    <c:v>0.12248940921179596</c:v>
                  </c:pt>
                  <c:pt idx="125">
                    <c:v>0.14071607829402963</c:v>
                  </c:pt>
                  <c:pt idx="126">
                    <c:v>9.539571466822877E-2</c:v>
                  </c:pt>
                  <c:pt idx="127">
                    <c:v>0.12144961460832954</c:v>
                  </c:pt>
                  <c:pt idx="128">
                    <c:v>0.15706205221884659</c:v>
                  </c:pt>
                  <c:pt idx="129">
                    <c:v>0.12163110755313922</c:v>
                  </c:pt>
                  <c:pt idx="130">
                    <c:v>0.10547541322285574</c:v>
                  </c:pt>
                  <c:pt idx="131">
                    <c:v>8.5252113547031091E-2</c:v>
                  </c:pt>
                  <c:pt idx="132">
                    <c:v>9.1681357225163629E-2</c:v>
                  </c:pt>
                  <c:pt idx="133">
                    <c:v>6.6391845986345344E-2</c:v>
                  </c:pt>
                  <c:pt idx="134">
                    <c:v>8.2578156582369666E-2</c:v>
                  </c:pt>
                  <c:pt idx="135">
                    <c:v>0.1020169931196087</c:v>
                  </c:pt>
                  <c:pt idx="136">
                    <c:v>8.0612165080818143E-2</c:v>
                  </c:pt>
                  <c:pt idx="137">
                    <c:v>0.10043084538723862</c:v>
                  </c:pt>
                  <c:pt idx="138">
                    <c:v>9.521218894488187E-2</c:v>
                  </c:pt>
                  <c:pt idx="139">
                    <c:v>9.6538809575282977E-2</c:v>
                  </c:pt>
                  <c:pt idx="140">
                    <c:v>0.12127855252491355</c:v>
                  </c:pt>
                  <c:pt idx="141">
                    <c:v>0.1357677626287839</c:v>
                  </c:pt>
                  <c:pt idx="142">
                    <c:v>9.4503368246525402E-2</c:v>
                  </c:pt>
                  <c:pt idx="143">
                    <c:v>8.0139894567394274E-2</c:v>
                  </c:pt>
                  <c:pt idx="144">
                    <c:v>8.9297441768200425E-2</c:v>
                  </c:pt>
                  <c:pt idx="145">
                    <c:v>9.7425743072282189E-2</c:v>
                  </c:pt>
                  <c:pt idx="146">
                    <c:v>0.11694004889685239</c:v>
                  </c:pt>
                  <c:pt idx="147">
                    <c:v>7.8732869864849911E-2</c:v>
                  </c:pt>
                  <c:pt idx="148">
                    <c:v>6.3141991320813121E-2</c:v>
                  </c:pt>
                  <c:pt idx="149">
                    <c:v>9.9761428440383312E-2</c:v>
                  </c:pt>
                  <c:pt idx="150">
                    <c:v>8.1591386414968339E-2</c:v>
                  </c:pt>
                  <c:pt idx="151">
                    <c:v>8.8554619513262323E-2</c:v>
                  </c:pt>
                  <c:pt idx="152">
                    <c:v>7.3496053884084575E-2</c:v>
                  </c:pt>
                  <c:pt idx="153">
                    <c:v>0.13150794963699919</c:v>
                  </c:pt>
                  <c:pt idx="154">
                    <c:v>0.1249893552239168</c:v>
                  </c:pt>
                  <c:pt idx="155">
                    <c:v>9.9400134307184529E-2</c:v>
                  </c:pt>
                  <c:pt idx="156">
                    <c:v>9.4448980587159101E-2</c:v>
                  </c:pt>
                  <c:pt idx="157">
                    <c:v>0.12202108397843205</c:v>
                  </c:pt>
                  <c:pt idx="158">
                    <c:v>0.10324059661279637</c:v>
                  </c:pt>
                  <c:pt idx="159">
                    <c:v>0.13386423108851689</c:v>
                  </c:pt>
                  <c:pt idx="160">
                    <c:v>0.14090308673523325</c:v>
                  </c:pt>
                  <c:pt idx="161">
                    <c:v>0.12641782675590371</c:v>
                  </c:pt>
                  <c:pt idx="162">
                    <c:v>0.10502582990548991</c:v>
                  </c:pt>
                  <c:pt idx="163">
                    <c:v>3.3696863676148887E-2</c:v>
                  </c:pt>
                  <c:pt idx="164">
                    <c:v>5.7752329948306889E-2</c:v>
                  </c:pt>
                  <c:pt idx="165">
                    <c:v>5.4608498120978788E-2</c:v>
                  </c:pt>
                  <c:pt idx="166">
                    <c:v>0.13148257594198257</c:v>
                  </c:pt>
                  <c:pt idx="167">
                    <c:v>9.6752192584535643E-2</c:v>
                  </c:pt>
                  <c:pt idx="168">
                    <c:v>6.5860912872515706E-2</c:v>
                  </c:pt>
                  <c:pt idx="169">
                    <c:v>8.5255773412053829E-2</c:v>
                  </c:pt>
                  <c:pt idx="170">
                    <c:v>0.11498648557005796</c:v>
                  </c:pt>
                  <c:pt idx="171">
                    <c:v>0.13686612025394326</c:v>
                  </c:pt>
                  <c:pt idx="172">
                    <c:v>0.13509857761089711</c:v>
                  </c:pt>
                  <c:pt idx="173">
                    <c:v>8.9365553517979437E-2</c:v>
                  </c:pt>
                  <c:pt idx="174">
                    <c:v>6.6973906458542717E-2</c:v>
                  </c:pt>
                  <c:pt idx="175">
                    <c:v>5.1755305769135153E-2</c:v>
                  </c:pt>
                  <c:pt idx="176">
                    <c:v>5.5880970635822001E-2</c:v>
                  </c:pt>
                  <c:pt idx="177">
                    <c:v>7.8084793031959088E-2</c:v>
                  </c:pt>
                  <c:pt idx="178">
                    <c:v>0.11035923572489892</c:v>
                  </c:pt>
                  <c:pt idx="179">
                    <c:v>9.7216836537937723E-2</c:v>
                  </c:pt>
                  <c:pt idx="180">
                    <c:v>8.1417409238743077E-2</c:v>
                  </c:pt>
                  <c:pt idx="181">
                    <c:v>8.1191185963156554E-2</c:v>
                  </c:pt>
                  <c:pt idx="182">
                    <c:v>0.10544883251948456</c:v>
                  </c:pt>
                  <c:pt idx="183">
                    <c:v>7.7775324580302646E-2</c:v>
                  </c:pt>
                  <c:pt idx="184">
                    <c:v>0.10117033490297846</c:v>
                  </c:pt>
                  <c:pt idx="185">
                    <c:v>0.11033965175357376</c:v>
                  </c:pt>
                  <c:pt idx="186">
                    <c:v>0.10765898290350488</c:v>
                  </c:pt>
                  <c:pt idx="187">
                    <c:v>8.0278176509019708E-2</c:v>
                  </c:pt>
                  <c:pt idx="188">
                    <c:v>5.3638381383771951E-2</c:v>
                  </c:pt>
                  <c:pt idx="189">
                    <c:v>6.8265658503196033E-2</c:v>
                  </c:pt>
                  <c:pt idx="190">
                    <c:v>7.7054618187972282E-2</c:v>
                  </c:pt>
                  <c:pt idx="191">
                    <c:v>5.894208791500552E-2</c:v>
                  </c:pt>
                  <c:pt idx="192">
                    <c:v>6.8698936400817104E-2</c:v>
                  </c:pt>
                  <c:pt idx="193">
                    <c:v>0.10523728226720265</c:v>
                  </c:pt>
                  <c:pt idx="194">
                    <c:v>0.12017317661981076</c:v>
                  </c:pt>
                  <c:pt idx="195">
                    <c:v>9.0001543171614073E-2</c:v>
                  </c:pt>
                  <c:pt idx="196">
                    <c:v>8.2204056069498641E-2</c:v>
                  </c:pt>
                  <c:pt idx="197">
                    <c:v>0.10354988881546302</c:v>
                  </c:pt>
                  <c:pt idx="198">
                    <c:v>6.4254843051403179E-2</c:v>
                  </c:pt>
                  <c:pt idx="199">
                    <c:v>7.8266944271960445E-2</c:v>
                  </c:pt>
                  <c:pt idx="200">
                    <c:v>7.5583967878667696E-2</c:v>
                  </c:pt>
                  <c:pt idx="201">
                    <c:v>7.3851030455227271E-2</c:v>
                  </c:pt>
                  <c:pt idx="202">
                    <c:v>6.8880248821798162E-2</c:v>
                  </c:pt>
                  <c:pt idx="203">
                    <c:v>7.9592577646800694E-2</c:v>
                  </c:pt>
                  <c:pt idx="204">
                    <c:v>4.3232347586458518E-2</c:v>
                  </c:pt>
                  <c:pt idx="205">
                    <c:v>6.0769338011909306E-2</c:v>
                  </c:pt>
                  <c:pt idx="206">
                    <c:v>7.4208381948849489E-2</c:v>
                  </c:pt>
                  <c:pt idx="207">
                    <c:v>5.0018232592683072E-2</c:v>
                  </c:pt>
                  <c:pt idx="208">
                    <c:v>5.8096928037413016E-2</c:v>
                  </c:pt>
                  <c:pt idx="209">
                    <c:v>7.6909708316375142E-2</c:v>
                  </c:pt>
                  <c:pt idx="210">
                    <c:v>8.9681065456684292E-2</c:v>
                  </c:pt>
                  <c:pt idx="211">
                    <c:v>9.6968749580050639E-2</c:v>
                  </c:pt>
                  <c:pt idx="212">
                    <c:v>0.11534295344302338</c:v>
                  </c:pt>
                  <c:pt idx="213">
                    <c:v>6.8830701024632845E-2</c:v>
                  </c:pt>
                  <c:pt idx="214">
                    <c:v>0.10446929816497989</c:v>
                  </c:pt>
                  <c:pt idx="215">
                    <c:v>0.12433435607892313</c:v>
                  </c:pt>
                  <c:pt idx="216">
                    <c:v>9.7397992216281717E-2</c:v>
                  </c:pt>
                  <c:pt idx="217">
                    <c:v>7.3540008897681072E-2</c:v>
                  </c:pt>
                  <c:pt idx="218">
                    <c:v>7.6639758352533394E-2</c:v>
                  </c:pt>
                  <c:pt idx="219">
                    <c:v>6.8910441416611221E-2</c:v>
                  </c:pt>
                  <c:pt idx="220">
                    <c:v>6.7036131186702028E-2</c:v>
                  </c:pt>
                  <c:pt idx="221">
                    <c:v>9.8767575205532102E-2</c:v>
                  </c:pt>
                  <c:pt idx="222">
                    <c:v>7.5952507886101014E-2</c:v>
                  </c:pt>
                  <c:pt idx="223">
                    <c:v>7.1954159788807717E-2</c:v>
                  </c:pt>
                  <c:pt idx="224">
                    <c:v>6.6735457674789958E-2</c:v>
                  </c:pt>
                  <c:pt idx="225">
                    <c:v>7.9026647859205115E-2</c:v>
                  </c:pt>
                  <c:pt idx="226">
                    <c:v>8.7683751569681265E-2</c:v>
                  </c:pt>
                  <c:pt idx="227">
                    <c:v>9.2859617155278421E-2</c:v>
                  </c:pt>
                  <c:pt idx="228">
                    <c:v>9.1438928257466801E-2</c:v>
                  </c:pt>
                  <c:pt idx="229">
                    <c:v>8.6663968533258043E-2</c:v>
                  </c:pt>
                  <c:pt idx="230">
                    <c:v>0.10472831197388906</c:v>
                  </c:pt>
                  <c:pt idx="231">
                    <c:v>6.8683569630134944E-2</c:v>
                  </c:pt>
                  <c:pt idx="232">
                    <c:v>0.11188775069123068</c:v>
                  </c:pt>
                  <c:pt idx="233">
                    <c:v>0.13844202998398944</c:v>
                  </c:pt>
                  <c:pt idx="234">
                    <c:v>0.13708374303550383</c:v>
                  </c:pt>
                  <c:pt idx="235">
                    <c:v>0.10376115594444434</c:v>
                  </c:pt>
                  <c:pt idx="236">
                    <c:v>6.2605733749085804E-2</c:v>
                  </c:pt>
                  <c:pt idx="237">
                    <c:v>6.3069884911533952E-2</c:v>
                  </c:pt>
                  <c:pt idx="238">
                    <c:v>7.8222842451151076E-2</c:v>
                  </c:pt>
                  <c:pt idx="239">
                    <c:v>9.800910772999287E-2</c:v>
                  </c:pt>
                  <c:pt idx="240">
                    <c:v>5.19884281455067E-2</c:v>
                  </c:pt>
                  <c:pt idx="241">
                    <c:v>6.8389547519344063E-2</c:v>
                  </c:pt>
                  <c:pt idx="242">
                    <c:v>8.9749090810773105E-2</c:v>
                  </c:pt>
                  <c:pt idx="243">
                    <c:v>7.9787915502046849E-2</c:v>
                  </c:pt>
                  <c:pt idx="244">
                    <c:v>5.1167785808913645E-2</c:v>
                  </c:pt>
                  <c:pt idx="245">
                    <c:v>7.3494191853464855E-2</c:v>
                  </c:pt>
                  <c:pt idx="246">
                    <c:v>4.6233028083759869E-2</c:v>
                  </c:pt>
                  <c:pt idx="247">
                    <c:v>5.1862035968996349E-2</c:v>
                  </c:pt>
                  <c:pt idx="248">
                    <c:v>6.9580337283976348E-2</c:v>
                  </c:pt>
                  <c:pt idx="249">
                    <c:v>0.10091406879614671</c:v>
                  </c:pt>
                  <c:pt idx="250">
                    <c:v>9.5323618591519402E-2</c:v>
                  </c:pt>
                  <c:pt idx="251">
                    <c:v>6.6465658196002017E-2</c:v>
                  </c:pt>
                  <c:pt idx="252">
                    <c:v>0.10317398879074978</c:v>
                  </c:pt>
                  <c:pt idx="253">
                    <c:v>0.11535543623894599</c:v>
                  </c:pt>
                  <c:pt idx="254">
                    <c:v>0.11981020732526432</c:v>
                  </c:pt>
                  <c:pt idx="255">
                    <c:v>0.14713289437158161</c:v>
                  </c:pt>
                  <c:pt idx="256">
                    <c:v>0.12736814568932328</c:v>
                  </c:pt>
                  <c:pt idx="257">
                    <c:v>0.16962073290768473</c:v>
                  </c:pt>
                  <c:pt idx="258">
                    <c:v>0.1405075109235446</c:v>
                  </c:pt>
                  <c:pt idx="259">
                    <c:v>0.13918791501315944</c:v>
                  </c:pt>
                  <c:pt idx="260">
                    <c:v>8.6752284216216821E-2</c:v>
                  </c:pt>
                  <c:pt idx="261">
                    <c:v>3.8244011575899239E-2</c:v>
                  </c:pt>
                  <c:pt idx="262">
                    <c:v>6.56115676266288E-2</c:v>
                  </c:pt>
                  <c:pt idx="263">
                    <c:v>6.0461561260110319E-2</c:v>
                  </c:pt>
                  <c:pt idx="264">
                    <c:v>8.9008905654853102E-2</c:v>
                  </c:pt>
                  <c:pt idx="265">
                    <c:v>8.0462797331037977E-2</c:v>
                  </c:pt>
                  <c:pt idx="266">
                    <c:v>8.0137763027351885E-2</c:v>
                  </c:pt>
                  <c:pt idx="267">
                    <c:v>6.3328205517624983E-2</c:v>
                  </c:pt>
                  <c:pt idx="268">
                    <c:v>6.3293123475336208E-2</c:v>
                  </c:pt>
                  <c:pt idx="269">
                    <c:v>6.94152359731951E-2</c:v>
                  </c:pt>
                  <c:pt idx="270">
                    <c:v>4.8908681778693119E-2</c:v>
                  </c:pt>
                  <c:pt idx="271">
                    <c:v>3.33516995433282E-2</c:v>
                  </c:pt>
                  <c:pt idx="272">
                    <c:v>5.0990579858286394E-2</c:v>
                  </c:pt>
                  <c:pt idx="273">
                    <c:v>9.7749565824326534E-2</c:v>
                  </c:pt>
                  <c:pt idx="274">
                    <c:v>0.11208432172524403</c:v>
                  </c:pt>
                  <c:pt idx="275">
                    <c:v>0.1245229320612475</c:v>
                  </c:pt>
                  <c:pt idx="276">
                    <c:v>0.18952282039777527</c:v>
                  </c:pt>
                  <c:pt idx="277">
                    <c:v>0.19602831912151009</c:v>
                  </c:pt>
                  <c:pt idx="278">
                    <c:v>0.18334247533518733</c:v>
                  </c:pt>
                  <c:pt idx="279">
                    <c:v>0.12563244229039347</c:v>
                  </c:pt>
                  <c:pt idx="280">
                    <c:v>0.14100666980490675</c:v>
                  </c:pt>
                  <c:pt idx="281">
                    <c:v>0.14093910240397109</c:v>
                  </c:pt>
                  <c:pt idx="282">
                    <c:v>0.11379388150034424</c:v>
                  </c:pt>
                  <c:pt idx="283">
                    <c:v>0.11206196507083788</c:v>
                  </c:pt>
                  <c:pt idx="284">
                    <c:v>0.20413283856005723</c:v>
                  </c:pt>
                  <c:pt idx="285">
                    <c:v>0.30182286537080844</c:v>
                  </c:pt>
                  <c:pt idx="286">
                    <c:v>0.18544323556646614</c:v>
                  </c:pt>
                  <c:pt idx="287">
                    <c:v>0.16431927963976781</c:v>
                  </c:pt>
                  <c:pt idx="288">
                    <c:v>0.13323714679397786</c:v>
                  </c:pt>
                  <c:pt idx="289">
                    <c:v>0.128935427929284</c:v>
                  </c:pt>
                  <c:pt idx="290">
                    <c:v>0.13858975490951969</c:v>
                  </c:pt>
                  <c:pt idx="291">
                    <c:v>9.092284468035701E-2</c:v>
                  </c:pt>
                  <c:pt idx="292">
                    <c:v>0.11193676218136023</c:v>
                  </c:pt>
                  <c:pt idx="293">
                    <c:v>8.274260943859231E-2</c:v>
                  </c:pt>
                  <c:pt idx="294">
                    <c:v>0.14174527624858127</c:v>
                  </c:pt>
                  <c:pt idx="295">
                    <c:v>9.4752891795575153E-2</c:v>
                  </c:pt>
                  <c:pt idx="296">
                    <c:v>9.6606844875509731E-2</c:v>
                  </c:pt>
                  <c:pt idx="297">
                    <c:v>0.13849026641527729</c:v>
                  </c:pt>
                  <c:pt idx="298">
                    <c:v>0.11717411032041614</c:v>
                  </c:pt>
                  <c:pt idx="299">
                    <c:v>9.1879446295520986E-2</c:v>
                  </c:pt>
                  <c:pt idx="300">
                    <c:v>6.3621441368556131E-2</c:v>
                  </c:pt>
                  <c:pt idx="301">
                    <c:v>0.14452281328714464</c:v>
                  </c:pt>
                  <c:pt idx="302">
                    <c:v>0.11243099695365437</c:v>
                  </c:pt>
                  <c:pt idx="303">
                    <c:v>8.91422394623579E-2</c:v>
                  </c:pt>
                  <c:pt idx="304">
                    <c:v>9.0308279802544675E-2</c:v>
                  </c:pt>
                  <c:pt idx="305">
                    <c:v>0.11866418262489259</c:v>
                  </c:pt>
                  <c:pt idx="306">
                    <c:v>9.5841119651383366E-2</c:v>
                  </c:pt>
                  <c:pt idx="307">
                    <c:v>0.10157117565698093</c:v>
                  </c:pt>
                  <c:pt idx="308">
                    <c:v>9.3861830340588037E-2</c:v>
                  </c:pt>
                  <c:pt idx="309">
                    <c:v>0.1076789124907543</c:v>
                  </c:pt>
                  <c:pt idx="310">
                    <c:v>7.2160091040674237E-2</c:v>
                  </c:pt>
                  <c:pt idx="311">
                    <c:v>0.13025573426998438</c:v>
                  </c:pt>
                  <c:pt idx="312">
                    <c:v>0.14602871498850398</c:v>
                  </c:pt>
                  <c:pt idx="313">
                    <c:v>0.10380138808015382</c:v>
                  </c:pt>
                  <c:pt idx="314">
                    <c:v>0.1068808848209542</c:v>
                  </c:pt>
                  <c:pt idx="315">
                    <c:v>9.3267638712746168E-2</c:v>
                  </c:pt>
                  <c:pt idx="316">
                    <c:v>8.7123904735641453E-2</c:v>
                  </c:pt>
                  <c:pt idx="317">
                    <c:v>9.0498713064455616E-2</c:v>
                  </c:pt>
                  <c:pt idx="318">
                    <c:v>9.2627554044232119E-2</c:v>
                  </c:pt>
                  <c:pt idx="319">
                    <c:v>0.1228484431133877</c:v>
                  </c:pt>
                  <c:pt idx="320">
                    <c:v>0.10870833081798431</c:v>
                  </c:pt>
                  <c:pt idx="321">
                    <c:v>0.10535900004518679</c:v>
                  </c:pt>
                  <c:pt idx="322">
                    <c:v>0.13276884924647256</c:v>
                  </c:pt>
                  <c:pt idx="323">
                    <c:v>0.18485133574690316</c:v>
                  </c:pt>
                  <c:pt idx="324">
                    <c:v>0.22455328855333956</c:v>
                  </c:pt>
                  <c:pt idx="325">
                    <c:v>0.24588247425315715</c:v>
                  </c:pt>
                  <c:pt idx="326">
                    <c:v>0.1847663283462033</c:v>
                  </c:pt>
                  <c:pt idx="327">
                    <c:v>0.15135086879155416</c:v>
                  </c:pt>
                  <c:pt idx="328">
                    <c:v>0.10135983782462384</c:v>
                  </c:pt>
                  <c:pt idx="329">
                    <c:v>0.12371822732156336</c:v>
                  </c:pt>
                  <c:pt idx="330">
                    <c:v>0.12795114972333202</c:v>
                  </c:pt>
                  <c:pt idx="331">
                    <c:v>0.1585043929187068</c:v>
                  </c:pt>
                  <c:pt idx="332">
                    <c:v>0.13925501331726331</c:v>
                  </c:pt>
                  <c:pt idx="333">
                    <c:v>8.5795897924413944E-2</c:v>
                  </c:pt>
                  <c:pt idx="334">
                    <c:v>0.11059961327714997</c:v>
                  </c:pt>
                  <c:pt idx="335">
                    <c:v>0.14629111335105491</c:v>
                  </c:pt>
                  <c:pt idx="336">
                    <c:v>0.11183779105554509</c:v>
                  </c:pt>
                  <c:pt idx="337">
                    <c:v>9.9028027822850029E-2</c:v>
                  </c:pt>
                  <c:pt idx="338">
                    <c:v>8.7264281597269386E-2</c:v>
                  </c:pt>
                  <c:pt idx="339">
                    <c:v>0.2138273960439768</c:v>
                  </c:pt>
                  <c:pt idx="340">
                    <c:v>0.16020807992904576</c:v>
                  </c:pt>
                  <c:pt idx="341">
                    <c:v>0.2466457940205902</c:v>
                  </c:pt>
                  <c:pt idx="342">
                    <c:v>0.19325219531794083</c:v>
                  </c:pt>
                  <c:pt idx="343">
                    <c:v>0.1654738957321297</c:v>
                  </c:pt>
                  <c:pt idx="344">
                    <c:v>0.1212723715509207</c:v>
                  </c:pt>
                  <c:pt idx="345">
                    <c:v>0.13754632234509453</c:v>
                  </c:pt>
                  <c:pt idx="346">
                    <c:v>9.7927829981855133E-2</c:v>
                  </c:pt>
                  <c:pt idx="347">
                    <c:v>0.10071388249604592</c:v>
                  </c:pt>
                  <c:pt idx="348">
                    <c:v>9.2146238239206271E-2</c:v>
                  </c:pt>
                  <c:pt idx="349">
                    <c:v>0.13846512289374055</c:v>
                  </c:pt>
                  <c:pt idx="350">
                    <c:v>0.15251477240199665</c:v>
                  </c:pt>
                  <c:pt idx="351">
                    <c:v>0.14006461917349144</c:v>
                  </c:pt>
                  <c:pt idx="352">
                    <c:v>0.1144798798170702</c:v>
                  </c:pt>
                  <c:pt idx="353">
                    <c:v>0.17255071924604504</c:v>
                  </c:pt>
                  <c:pt idx="354">
                    <c:v>0.10956447920788959</c:v>
                  </c:pt>
                  <c:pt idx="355">
                    <c:v>0.17739745390173933</c:v>
                  </c:pt>
                  <c:pt idx="356">
                    <c:v>0.16268935271015997</c:v>
                  </c:pt>
                  <c:pt idx="357">
                    <c:v>0.20559002555794945</c:v>
                  </c:pt>
                  <c:pt idx="358">
                    <c:v>0.1200524253830736</c:v>
                  </c:pt>
                  <c:pt idx="359">
                    <c:v>0.16096950753354713</c:v>
                  </c:pt>
                  <c:pt idx="360">
                    <c:v>0.13023448789314132</c:v>
                  </c:pt>
                  <c:pt idx="361">
                    <c:v>0.15079946705684771</c:v>
                  </c:pt>
                  <c:pt idx="362">
                    <c:v>0.15167817277712056</c:v>
                  </c:pt>
                  <c:pt idx="363">
                    <c:v>0.14346196406607367</c:v>
                  </c:pt>
                  <c:pt idx="364">
                    <c:v>0.1110693186194911</c:v>
                  </c:pt>
                  <c:pt idx="365">
                    <c:v>0.13470910262736219</c:v>
                  </c:pt>
                  <c:pt idx="366">
                    <c:v>0.1732556532210309</c:v>
                  </c:pt>
                  <c:pt idx="367">
                    <c:v>0.2825092750381174</c:v>
                  </c:pt>
                  <c:pt idx="368">
                    <c:v>0.17269217822763919</c:v>
                  </c:pt>
                  <c:pt idx="369">
                    <c:v>0.17165159580367598</c:v>
                  </c:pt>
                  <c:pt idx="370">
                    <c:v>0.17299125724616363</c:v>
                  </c:pt>
                  <c:pt idx="371">
                    <c:v>0.15814125074126575</c:v>
                  </c:pt>
                  <c:pt idx="372">
                    <c:v>0.11061220099724788</c:v>
                  </c:pt>
                  <c:pt idx="373">
                    <c:v>0.18791038040014255</c:v>
                  </c:pt>
                  <c:pt idx="374">
                    <c:v>0.18311399832248706</c:v>
                  </c:pt>
                  <c:pt idx="375">
                    <c:v>0.20217961936271911</c:v>
                  </c:pt>
                  <c:pt idx="376">
                    <c:v>0.19550517938887593</c:v>
                  </c:pt>
                  <c:pt idx="377">
                    <c:v>0.14550269208136216</c:v>
                  </c:pt>
                  <c:pt idx="378">
                    <c:v>0.10957757271633926</c:v>
                  </c:pt>
                  <c:pt idx="379">
                    <c:v>0.11188135201861611</c:v>
                  </c:pt>
                  <c:pt idx="380">
                    <c:v>0.14442471618091035</c:v>
                  </c:pt>
                  <c:pt idx="381">
                    <c:v>0.16487922880828101</c:v>
                  </c:pt>
                  <c:pt idx="382">
                    <c:v>0.11678422400505815</c:v>
                  </c:pt>
                  <c:pt idx="383">
                    <c:v>0.11083384533752071</c:v>
                  </c:pt>
                  <c:pt idx="384">
                    <c:v>0.1028101276085273</c:v>
                  </c:pt>
                  <c:pt idx="385">
                    <c:v>0.11762703492396871</c:v>
                  </c:pt>
                  <c:pt idx="386">
                    <c:v>0.11070284944157571</c:v>
                  </c:pt>
                  <c:pt idx="387">
                    <c:v>0.19701497448312399</c:v>
                  </c:pt>
                  <c:pt idx="388">
                    <c:v>0.12482310666384926</c:v>
                  </c:pt>
                  <c:pt idx="389">
                    <c:v>0.12467542483012532</c:v>
                  </c:pt>
                  <c:pt idx="390">
                    <c:v>0.16149910078602606</c:v>
                  </c:pt>
                  <c:pt idx="391">
                    <c:v>0.20515299284470312</c:v>
                  </c:pt>
                  <c:pt idx="392">
                    <c:v>0.18222136849913004</c:v>
                  </c:pt>
                  <c:pt idx="393">
                    <c:v>0.21072509051930624</c:v>
                  </c:pt>
                  <c:pt idx="394">
                    <c:v>0.23863132155714403</c:v>
                  </c:pt>
                  <c:pt idx="395">
                    <c:v>0.25440993257522004</c:v>
                  </c:pt>
                  <c:pt idx="396">
                    <c:v>0.20542781726512693</c:v>
                  </c:pt>
                  <c:pt idx="397">
                    <c:v>0.20786313898037476</c:v>
                  </c:pt>
                  <c:pt idx="398">
                    <c:v>0.29301038554560205</c:v>
                  </c:pt>
                  <c:pt idx="399">
                    <c:v>0.21168952956298334</c:v>
                  </c:pt>
                  <c:pt idx="400">
                    <c:v>0.19578962825805254</c:v>
                  </c:pt>
                  <c:pt idx="401">
                    <c:v>0.15324256437229841</c:v>
                  </c:pt>
                  <c:pt idx="402">
                    <c:v>0.17817203801364032</c:v>
                  </c:pt>
                  <c:pt idx="403">
                    <c:v>0.15986831633585727</c:v>
                  </c:pt>
                  <c:pt idx="404">
                    <c:v>0.16183414367540933</c:v>
                  </c:pt>
                  <c:pt idx="405">
                    <c:v>8.9097023129058872E-2</c:v>
                  </c:pt>
                  <c:pt idx="406">
                    <c:v>0.123507718335588</c:v>
                  </c:pt>
                  <c:pt idx="407">
                    <c:v>0.10289531299712414</c:v>
                  </c:pt>
                  <c:pt idx="408">
                    <c:v>7.9188772804684435E-2</c:v>
                  </c:pt>
                  <c:pt idx="409">
                    <c:v>0.11915484819965892</c:v>
                  </c:pt>
                  <c:pt idx="410">
                    <c:v>0.133952787173758</c:v>
                  </c:pt>
                  <c:pt idx="411">
                    <c:v>0.15765467268794134</c:v>
                  </c:pt>
                  <c:pt idx="412">
                    <c:v>0.15425775674965028</c:v>
                  </c:pt>
                  <c:pt idx="413">
                    <c:v>0.1195614290440164</c:v>
                  </c:pt>
                  <c:pt idx="414">
                    <c:v>0.11672905967973619</c:v>
                  </c:pt>
                  <c:pt idx="415">
                    <c:v>0.14746936679253322</c:v>
                  </c:pt>
                  <c:pt idx="416">
                    <c:v>0.17583206688073075</c:v>
                  </c:pt>
                  <c:pt idx="417">
                    <c:v>0.14081904240532653</c:v>
                  </c:pt>
                  <c:pt idx="418">
                    <c:v>0.12291288764561613</c:v>
                  </c:pt>
                  <c:pt idx="419">
                    <c:v>0.1189806006289742</c:v>
                  </c:pt>
                  <c:pt idx="420">
                    <c:v>0.12363514955555961</c:v>
                  </c:pt>
                  <c:pt idx="421">
                    <c:v>0.13638403685595815</c:v>
                  </c:pt>
                  <c:pt idx="422">
                    <c:v>0.15695620143496791</c:v>
                  </c:pt>
                  <c:pt idx="423">
                    <c:v>0.17559223256823134</c:v>
                  </c:pt>
                  <c:pt idx="424">
                    <c:v>0.12962448981073568</c:v>
                  </c:pt>
                  <c:pt idx="425">
                    <c:v>0.11021770678544905</c:v>
                  </c:pt>
                  <c:pt idx="426">
                    <c:v>0.11466733778683974</c:v>
                  </c:pt>
                  <c:pt idx="427">
                    <c:v>0.16490126719578721</c:v>
                  </c:pt>
                  <c:pt idx="428">
                    <c:v>0.1539856368364616</c:v>
                  </c:pt>
                  <c:pt idx="429">
                    <c:v>0.14429336874249474</c:v>
                  </c:pt>
                  <c:pt idx="430">
                    <c:v>0.16903227053816416</c:v>
                  </c:pt>
                  <c:pt idx="431">
                    <c:v>0.17026152001060124</c:v>
                  </c:pt>
                  <c:pt idx="432">
                    <c:v>0.14996173380067693</c:v>
                  </c:pt>
                  <c:pt idx="433">
                    <c:v>0.13921398482149669</c:v>
                  </c:pt>
                  <c:pt idx="434">
                    <c:v>0.12000522108110574</c:v>
                  </c:pt>
                  <c:pt idx="435">
                    <c:v>0.14151122112052919</c:v>
                  </c:pt>
                  <c:pt idx="436">
                    <c:v>0.17138757012295172</c:v>
                  </c:pt>
                  <c:pt idx="437">
                    <c:v>0.19668284695653493</c:v>
                  </c:pt>
                  <c:pt idx="438">
                    <c:v>0.14732413755888357</c:v>
                  </c:pt>
                  <c:pt idx="439">
                    <c:v>0.16525013040847733</c:v>
                  </c:pt>
                  <c:pt idx="440">
                    <c:v>0.14316553957959297</c:v>
                  </c:pt>
                  <c:pt idx="441">
                    <c:v>0.1272757546102623</c:v>
                  </c:pt>
                  <c:pt idx="442">
                    <c:v>9.8237588919321883E-2</c:v>
                  </c:pt>
                  <c:pt idx="443">
                    <c:v>0.16972480444756696</c:v>
                  </c:pt>
                  <c:pt idx="444">
                    <c:v>0.20592749171293145</c:v>
                  </c:pt>
                  <c:pt idx="445">
                    <c:v>0.21161380403030761</c:v>
                  </c:pt>
                  <c:pt idx="446">
                    <c:v>0.19858369621156713</c:v>
                  </c:pt>
                  <c:pt idx="447">
                    <c:v>0.18560678355470683</c:v>
                  </c:pt>
                  <c:pt idx="448">
                    <c:v>0.16993289502056041</c:v>
                  </c:pt>
                  <c:pt idx="449">
                    <c:v>0.16053140908920369</c:v>
                  </c:pt>
                  <c:pt idx="450">
                    <c:v>0.11751328536078688</c:v>
                  </c:pt>
                  <c:pt idx="451">
                    <c:v>0.1487597871308248</c:v>
                  </c:pt>
                  <c:pt idx="452">
                    <c:v>0.16831963948399162</c:v>
                  </c:pt>
                  <c:pt idx="453">
                    <c:v>0.18087895860939832</c:v>
                  </c:pt>
                  <c:pt idx="454">
                    <c:v>0.21627620942857331</c:v>
                  </c:pt>
                  <c:pt idx="455">
                    <c:v>0.11784929616584677</c:v>
                  </c:pt>
                  <c:pt idx="456">
                    <c:v>0.1249174906337928</c:v>
                  </c:pt>
                  <c:pt idx="457">
                    <c:v>0.15347457993735095</c:v>
                  </c:pt>
                  <c:pt idx="458">
                    <c:v>0.1673899759546349</c:v>
                  </c:pt>
                  <c:pt idx="459">
                    <c:v>0.20577158884925092</c:v>
                  </c:pt>
                  <c:pt idx="460">
                    <c:v>0.21716930782123245</c:v>
                  </c:pt>
                  <c:pt idx="461">
                    <c:v>0.22166114912882542</c:v>
                  </c:pt>
                  <c:pt idx="462">
                    <c:v>0.1758267072714883</c:v>
                  </c:pt>
                  <c:pt idx="463">
                    <c:v>0.21458033883172536</c:v>
                  </c:pt>
                  <c:pt idx="464">
                    <c:v>0.14317006049198494</c:v>
                  </c:pt>
                </c:numCache>
              </c:numRef>
            </c:minus>
            <c:spPr>
              <a:noFill/>
              <a:ln w="25400" cap="flat" cmpd="sng" algn="ctr">
                <a:solidFill>
                  <a:srgbClr val="FF0000">
                    <a:alpha val="20000"/>
                  </a:srgbClr>
                </a:solidFill>
                <a:round/>
              </a:ln>
              <a:effectLst/>
            </c:spPr>
          </c:errBars>
          <c:val>
            <c:numRef>
              <c:f>pooled!$AR$139:$AR$213</c:f>
              <c:numCache>
                <c:formatCode>General</c:formatCode>
                <c:ptCount val="75"/>
                <c:pt idx="0">
                  <c:v>1.7129069388954368</c:v>
                </c:pt>
                <c:pt idx="1">
                  <c:v>1.6043240725083412</c:v>
                </c:pt>
                <c:pt idx="2">
                  <c:v>1.798876263315291</c:v>
                </c:pt>
                <c:pt idx="3">
                  <c:v>1.7498640120466378</c:v>
                </c:pt>
                <c:pt idx="4">
                  <c:v>1.7427197835973713</c:v>
                </c:pt>
                <c:pt idx="5">
                  <c:v>1.9275952194893753</c:v>
                </c:pt>
                <c:pt idx="6">
                  <c:v>1.7560995089388525</c:v>
                </c:pt>
                <c:pt idx="7">
                  <c:v>1.7527486065173157</c:v>
                </c:pt>
                <c:pt idx="8">
                  <c:v>1.8286527799341918</c:v>
                </c:pt>
                <c:pt idx="9">
                  <c:v>1.6609482946183087</c:v>
                </c:pt>
                <c:pt idx="10">
                  <c:v>1.7014974087144368</c:v>
                </c:pt>
                <c:pt idx="11">
                  <c:v>1.7426676161775547</c:v>
                </c:pt>
                <c:pt idx="12">
                  <c:v>1.8288290299286902</c:v>
                </c:pt>
                <c:pt idx="13">
                  <c:v>1.9044850490318974</c:v>
                </c:pt>
                <c:pt idx="14">
                  <c:v>1.8148376172226983</c:v>
                </c:pt>
                <c:pt idx="15">
                  <c:v>1.8415751270912024</c:v>
                </c:pt>
                <c:pt idx="16">
                  <c:v>1.8242775696540612</c:v>
                </c:pt>
                <c:pt idx="17">
                  <c:v>1.5356767368315678</c:v>
                </c:pt>
                <c:pt idx="18">
                  <c:v>1.2760587289387784</c:v>
                </c:pt>
                <c:pt idx="19">
                  <c:v>0.9240288962315506</c:v>
                </c:pt>
                <c:pt idx="20">
                  <c:v>0.64197785307430022</c:v>
                </c:pt>
                <c:pt idx="21">
                  <c:v>0.4776408527503726</c:v>
                </c:pt>
                <c:pt idx="22">
                  <c:v>0.42712249462772589</c:v>
                </c:pt>
                <c:pt idx="23">
                  <c:v>0.43187257778149019</c:v>
                </c:pt>
                <c:pt idx="24">
                  <c:v>0.43411293658648148</c:v>
                </c:pt>
                <c:pt idx="25">
                  <c:v>0.44699482053026529</c:v>
                </c:pt>
                <c:pt idx="26">
                  <c:v>0.47678714429859931</c:v>
                </c:pt>
                <c:pt idx="27">
                  <c:v>0.50097173751804469</c:v>
                </c:pt>
                <c:pt idx="28">
                  <c:v>0.51354203964585232</c:v>
                </c:pt>
                <c:pt idx="29">
                  <c:v>0.61275696547589242</c:v>
                </c:pt>
                <c:pt idx="30">
                  <c:v>0.98861176720544164</c:v>
                </c:pt>
                <c:pt idx="31">
                  <c:v>1.5656123298900364</c:v>
                </c:pt>
                <c:pt idx="32">
                  <c:v>2.0620606601415616</c:v>
                </c:pt>
                <c:pt idx="33">
                  <c:v>2.6200085993767996</c:v>
                </c:pt>
                <c:pt idx="34">
                  <c:v>3.1890463907379387</c:v>
                </c:pt>
                <c:pt idx="35">
                  <c:v>3.7089009414276624</c:v>
                </c:pt>
                <c:pt idx="36">
                  <c:v>4.2157357625607563</c:v>
                </c:pt>
                <c:pt idx="37">
                  <c:v>4.5516306966163187</c:v>
                </c:pt>
                <c:pt idx="38">
                  <c:v>4.6274329104270793</c:v>
                </c:pt>
                <c:pt idx="39">
                  <c:v>4.9067684295229599</c:v>
                </c:pt>
                <c:pt idx="40">
                  <c:v>4.6526619641503446</c:v>
                </c:pt>
                <c:pt idx="41">
                  <c:v>4.5501708599255037</c:v>
                </c:pt>
                <c:pt idx="42">
                  <c:v>4.4576794044853374</c:v>
                </c:pt>
                <c:pt idx="43">
                  <c:v>4.2286863347029673</c:v>
                </c:pt>
                <c:pt idx="44">
                  <c:v>3.8632516046724845</c:v>
                </c:pt>
                <c:pt idx="45">
                  <c:v>3.5240964382809281</c:v>
                </c:pt>
                <c:pt idx="46">
                  <c:v>3.2146125809861008</c:v>
                </c:pt>
                <c:pt idx="47">
                  <c:v>3.0273235202382147</c:v>
                </c:pt>
                <c:pt idx="48">
                  <c:v>2.5668098135402584</c:v>
                </c:pt>
                <c:pt idx="49">
                  <c:v>2.3816507034524133</c:v>
                </c:pt>
                <c:pt idx="50">
                  <c:v>2.1199336764422383</c:v>
                </c:pt>
                <c:pt idx="51">
                  <c:v>2.0697243366699198</c:v>
                </c:pt>
                <c:pt idx="52">
                  <c:v>2.0854846257912598</c:v>
                </c:pt>
                <c:pt idx="53">
                  <c:v>1.9085023768888274</c:v>
                </c:pt>
                <c:pt idx="54">
                  <c:v>1.9828716044648556</c:v>
                </c:pt>
                <c:pt idx="55">
                  <c:v>1.9313514853273759</c:v>
                </c:pt>
                <c:pt idx="56">
                  <c:v>1.7391530435343878</c:v>
                </c:pt>
                <c:pt idx="57">
                  <c:v>1.6832568740613323</c:v>
                </c:pt>
                <c:pt idx="58">
                  <c:v>1.5955176019294712</c:v>
                </c:pt>
                <c:pt idx="59">
                  <c:v>1.6746759649469256</c:v>
                </c:pt>
                <c:pt idx="60">
                  <c:v>1.68093600100458</c:v>
                </c:pt>
                <c:pt idx="61">
                  <c:v>1.5581473564962254</c:v>
                </c:pt>
                <c:pt idx="62">
                  <c:v>1.5275691589991633</c:v>
                </c:pt>
                <c:pt idx="63">
                  <c:v>1.4582504746272766</c:v>
                </c:pt>
                <c:pt idx="64">
                  <c:v>1.3579693606075089</c:v>
                </c:pt>
                <c:pt idx="65">
                  <c:v>1.3813000583625668</c:v>
                </c:pt>
                <c:pt idx="66">
                  <c:v>1.4363927829890519</c:v>
                </c:pt>
                <c:pt idx="67">
                  <c:v>1.5048896007056347</c:v>
                </c:pt>
                <c:pt idx="68">
                  <c:v>1.3207648691190945</c:v>
                </c:pt>
                <c:pt idx="69">
                  <c:v>1.4715383440949679</c:v>
                </c:pt>
                <c:pt idx="70">
                  <c:v>1.493321621529516</c:v>
                </c:pt>
                <c:pt idx="71">
                  <c:v>1.5073679657260122</c:v>
                </c:pt>
                <c:pt idx="72">
                  <c:v>1.500114132769709</c:v>
                </c:pt>
                <c:pt idx="73">
                  <c:v>1.3773210278784955</c:v>
                </c:pt>
                <c:pt idx="74">
                  <c:v>1.3585141455183514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C-AE41-BA6A-1400FD31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62306432"/>
        <c:axId val="-269250640"/>
      </c:lineChart>
      <c:catAx>
        <c:axId val="-1623064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>
                    <a:alpha val="0"/>
                  </a:sysClr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269250640"/>
        <c:crosses val="autoZero"/>
        <c:auto val="1"/>
        <c:lblAlgn val="ctr"/>
        <c:lblOffset val="100"/>
        <c:noMultiLvlLbl val="0"/>
      </c:catAx>
      <c:valAx>
        <c:axId val="-2692506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charset="0"/>
                    <a:ea typeface="Arial" charset="0"/>
                    <a:cs typeface="Arial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charset="0"/>
                  <a:ea typeface="Arial" charset="0"/>
                  <a:cs typeface="Arial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27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charset="0"/>
                <a:ea typeface="Arial" charset="0"/>
                <a:cs typeface="Arial" charset="0"/>
              </a:defRPr>
            </a:pPr>
            <a:endParaRPr lang="en-US"/>
          </a:p>
        </c:txPr>
        <c:crossAx val="-16230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292636497360905"/>
          <c:y val="0.89612178936148279"/>
          <c:w val="0.83210983242479308"/>
          <c:h val="8.37634075268150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charset="0"/>
              <a:ea typeface="Arial" charset="0"/>
              <a:cs typeface="Arial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charset="0"/>
          <a:ea typeface="Arial" charset="0"/>
          <a:cs typeface="Arial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pooled2!$F$4:$F$8</c:f>
                <c:numCache>
                  <c:formatCode>General</c:formatCode>
                  <c:ptCount val="5"/>
                  <c:pt idx="0">
                    <c:v>0.56553997493081909</c:v>
                  </c:pt>
                  <c:pt idx="1">
                    <c:v>0.10086360785171462</c:v>
                  </c:pt>
                  <c:pt idx="2">
                    <c:v>0.1309022298407059</c:v>
                  </c:pt>
                  <c:pt idx="3">
                    <c:v>0.41825409004597713</c:v>
                  </c:pt>
                  <c:pt idx="4">
                    <c:v>0.69585364255147175</c:v>
                  </c:pt>
                </c:numCache>
              </c:numRef>
            </c:plus>
            <c:minus>
              <c:numRef>
                <c:f>pooled2!$F$4:$F$8</c:f>
                <c:numCache>
                  <c:formatCode>General</c:formatCode>
                  <c:ptCount val="5"/>
                  <c:pt idx="0">
                    <c:v>0.56553997493081909</c:v>
                  </c:pt>
                  <c:pt idx="1">
                    <c:v>0.10086360785171462</c:v>
                  </c:pt>
                  <c:pt idx="2">
                    <c:v>0.1309022298407059</c:v>
                  </c:pt>
                  <c:pt idx="3">
                    <c:v>0.41825409004597713</c:v>
                  </c:pt>
                  <c:pt idx="4">
                    <c:v>0.69585364255147175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pooled2!$B$4:$B$8</c:f>
              <c:numCache>
                <c:formatCode>General</c:formatCode>
                <c:ptCount val="5"/>
                <c:pt idx="0">
                  <c:v>10.281130764639896</c:v>
                </c:pt>
                <c:pt idx="1">
                  <c:v>1.8352787363890415</c:v>
                </c:pt>
                <c:pt idx="2">
                  <c:v>2.0461803201556021</c:v>
                </c:pt>
                <c:pt idx="3">
                  <c:v>3.7589358738205227</c:v>
                </c:pt>
                <c:pt idx="4">
                  <c:v>5.0415339324957849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6-5740-9BED-4AE2B4DA318D}"/>
            </c:ext>
          </c:extLst>
        </c:ser>
        <c:ser>
          <c:idx val="1"/>
          <c:order val="1"/>
          <c:tx>
            <c:strRef>
              <c:f>pooled2!$C$3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pooled2!$G$4:$G$8</c:f>
                <c:numCache>
                  <c:formatCode>General</c:formatCode>
                  <c:ptCount val="5"/>
                  <c:pt idx="0">
                    <c:v>0.6274747716866671</c:v>
                  </c:pt>
                  <c:pt idx="1">
                    <c:v>0.34972885708504348</c:v>
                  </c:pt>
                  <c:pt idx="2">
                    <c:v>0.46575406130079011</c:v>
                  </c:pt>
                  <c:pt idx="3">
                    <c:v>0.30041958959777504</c:v>
                  </c:pt>
                  <c:pt idx="4">
                    <c:v>0.16010318560566972</c:v>
                  </c:pt>
                </c:numCache>
              </c:numRef>
            </c:plus>
            <c:minus>
              <c:numRef>
                <c:f>pooled2!$G$4:$G$8</c:f>
                <c:numCache>
                  <c:formatCode>General</c:formatCode>
                  <c:ptCount val="5"/>
                  <c:pt idx="0">
                    <c:v>0.6274747716866671</c:v>
                  </c:pt>
                  <c:pt idx="1">
                    <c:v>0.34972885708504348</c:v>
                  </c:pt>
                  <c:pt idx="2">
                    <c:v>0.46575406130079011</c:v>
                  </c:pt>
                  <c:pt idx="3">
                    <c:v>0.30041958959777504</c:v>
                  </c:pt>
                  <c:pt idx="4">
                    <c:v>0.16010318560566972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pooled2!$C$4:$C$8</c:f>
              <c:numCache>
                <c:formatCode>General</c:formatCode>
                <c:ptCount val="5"/>
                <c:pt idx="0">
                  <c:v>8.1288826717433764</c:v>
                </c:pt>
                <c:pt idx="1">
                  <c:v>10.934128852991382</c:v>
                </c:pt>
                <c:pt idx="2">
                  <c:v>11.247614004431615</c:v>
                </c:pt>
                <c:pt idx="3">
                  <c:v>6.0437609211436669</c:v>
                </c:pt>
                <c:pt idx="4">
                  <c:v>2.3173523705027983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16-5740-9BED-4AE2B4DA318D}"/>
            </c:ext>
          </c:extLst>
        </c:ser>
        <c:ser>
          <c:idx val="2"/>
          <c:order val="2"/>
          <c:tx>
            <c:strRef>
              <c:f>pooled2!$D$3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pooled2!$H$4:$H$8</c:f>
                <c:numCache>
                  <c:formatCode>General</c:formatCode>
                  <c:ptCount val="5"/>
                  <c:pt idx="0">
                    <c:v>0.5235411873236776</c:v>
                  </c:pt>
                  <c:pt idx="1">
                    <c:v>0.32513591972111328</c:v>
                  </c:pt>
                  <c:pt idx="2">
                    <c:v>0.34933014570069038</c:v>
                  </c:pt>
                  <c:pt idx="3">
                    <c:v>0.50294181177648312</c:v>
                  </c:pt>
                  <c:pt idx="4">
                    <c:v>0.15728418318804691</c:v>
                  </c:pt>
                </c:numCache>
              </c:numRef>
            </c:plus>
            <c:minus>
              <c:numRef>
                <c:f>pooled2!$H$4:$H$8</c:f>
                <c:numCache>
                  <c:formatCode>General</c:formatCode>
                  <c:ptCount val="5"/>
                  <c:pt idx="0">
                    <c:v>0.5235411873236776</c:v>
                  </c:pt>
                  <c:pt idx="1">
                    <c:v>0.32513591972111328</c:v>
                  </c:pt>
                  <c:pt idx="2">
                    <c:v>0.34933014570069038</c:v>
                  </c:pt>
                  <c:pt idx="3">
                    <c:v>0.50294181177648312</c:v>
                  </c:pt>
                  <c:pt idx="4">
                    <c:v>0.15728418318804691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pooled2!$D$4:$D$8</c:f>
              <c:numCache>
                <c:formatCode>General</c:formatCode>
                <c:ptCount val="5"/>
                <c:pt idx="0">
                  <c:v>9.7107944929705177</c:v>
                </c:pt>
                <c:pt idx="1">
                  <c:v>4.9688510979779714</c:v>
                </c:pt>
                <c:pt idx="2">
                  <c:v>8.4896110142735459</c:v>
                </c:pt>
                <c:pt idx="3">
                  <c:v>3.8742719012945321</c:v>
                </c:pt>
                <c:pt idx="4">
                  <c:v>1.6992459322192637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16-5740-9BED-4AE2B4DA3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pooled2!$J$3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pooled2!$N$4:$N$8</c:f>
                <c:numCache>
                  <c:formatCode>General</c:formatCode>
                  <c:ptCount val="5"/>
                  <c:pt idx="0">
                    <c:v>0.49587679790395728</c:v>
                  </c:pt>
                  <c:pt idx="1">
                    <c:v>7.6091699517050457E-2</c:v>
                  </c:pt>
                  <c:pt idx="2">
                    <c:v>0.10664194723009211</c:v>
                  </c:pt>
                  <c:pt idx="3">
                    <c:v>0.19229167498692823</c:v>
                  </c:pt>
                  <c:pt idx="4">
                    <c:v>0.32803836239562906</c:v>
                  </c:pt>
                </c:numCache>
              </c:numRef>
            </c:plus>
            <c:minus>
              <c:numRef>
                <c:f>pooled2!$N$4:$N$8</c:f>
                <c:numCache>
                  <c:formatCode>General</c:formatCode>
                  <c:ptCount val="5"/>
                  <c:pt idx="0">
                    <c:v>0.49587679790395728</c:v>
                  </c:pt>
                  <c:pt idx="1">
                    <c:v>7.6091699517050457E-2</c:v>
                  </c:pt>
                  <c:pt idx="2">
                    <c:v>0.10664194723009211</c:v>
                  </c:pt>
                  <c:pt idx="3">
                    <c:v>0.19229167498692823</c:v>
                  </c:pt>
                  <c:pt idx="4">
                    <c:v>0.32803836239562906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pooled2!$J$4:$J$8</c:f>
              <c:numCache>
                <c:formatCode>General</c:formatCode>
                <c:ptCount val="5"/>
                <c:pt idx="0">
                  <c:v>10.279482220148802</c:v>
                </c:pt>
                <c:pt idx="1">
                  <c:v>1.8040849627366504</c:v>
                </c:pt>
                <c:pt idx="2">
                  <c:v>2.2714717011825374</c:v>
                </c:pt>
                <c:pt idx="3">
                  <c:v>3.4288288326175134</c:v>
                </c:pt>
                <c:pt idx="4">
                  <c:v>2.5721460234260856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45-D847-A0BC-164835C75986}"/>
            </c:ext>
          </c:extLst>
        </c:ser>
        <c:ser>
          <c:idx val="1"/>
          <c:order val="1"/>
          <c:tx>
            <c:strRef>
              <c:f>pooled2!$K$3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pooled2!$O$4:$O$8</c:f>
                <c:numCache>
                  <c:formatCode>General</c:formatCode>
                  <c:ptCount val="5"/>
                  <c:pt idx="0">
                    <c:v>0.5387966487047916</c:v>
                  </c:pt>
                  <c:pt idx="1">
                    <c:v>0.41285917268737671</c:v>
                  </c:pt>
                  <c:pt idx="2">
                    <c:v>0.39435951439148159</c:v>
                  </c:pt>
                  <c:pt idx="3">
                    <c:v>0.41984396452438461</c:v>
                  </c:pt>
                  <c:pt idx="4">
                    <c:v>0.14690632534493592</c:v>
                  </c:pt>
                </c:numCache>
              </c:numRef>
            </c:plus>
            <c:minus>
              <c:numRef>
                <c:f>pooled2!$O$4:$O$8</c:f>
                <c:numCache>
                  <c:formatCode>General</c:formatCode>
                  <c:ptCount val="5"/>
                  <c:pt idx="0">
                    <c:v>0.5387966487047916</c:v>
                  </c:pt>
                  <c:pt idx="1">
                    <c:v>0.41285917268737671</c:v>
                  </c:pt>
                  <c:pt idx="2">
                    <c:v>0.39435951439148159</c:v>
                  </c:pt>
                  <c:pt idx="3">
                    <c:v>0.41984396452438461</c:v>
                  </c:pt>
                  <c:pt idx="4">
                    <c:v>0.14690632534493592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pooled2!$K$4:$K$8</c:f>
              <c:numCache>
                <c:formatCode>General</c:formatCode>
                <c:ptCount val="5"/>
                <c:pt idx="0">
                  <c:v>6.0147242417817743</c:v>
                </c:pt>
                <c:pt idx="1">
                  <c:v>11.389864376866736</c:v>
                </c:pt>
                <c:pt idx="2">
                  <c:v>8.5459869289577064</c:v>
                </c:pt>
                <c:pt idx="3">
                  <c:v>3.7131634285786164</c:v>
                </c:pt>
                <c:pt idx="4">
                  <c:v>1.6148658750509732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45-D847-A0BC-164835C75986}"/>
            </c:ext>
          </c:extLst>
        </c:ser>
        <c:ser>
          <c:idx val="2"/>
          <c:order val="2"/>
          <c:tx>
            <c:strRef>
              <c:f>pooled2!$L$3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pooled2!$P$4:$P$8</c:f>
                <c:numCache>
                  <c:formatCode>General</c:formatCode>
                  <c:ptCount val="5"/>
                  <c:pt idx="0">
                    <c:v>0.35786856509922144</c:v>
                  </c:pt>
                  <c:pt idx="1">
                    <c:v>0.40245292894746809</c:v>
                  </c:pt>
                  <c:pt idx="2">
                    <c:v>0.28969317356906615</c:v>
                  </c:pt>
                  <c:pt idx="3">
                    <c:v>0.20007233091303547</c:v>
                  </c:pt>
                  <c:pt idx="4">
                    <c:v>0.11411936260295752</c:v>
                  </c:pt>
                </c:numCache>
              </c:numRef>
            </c:plus>
            <c:minus>
              <c:numRef>
                <c:f>pooled2!$P$4:$P$8</c:f>
                <c:numCache>
                  <c:formatCode>General</c:formatCode>
                  <c:ptCount val="5"/>
                  <c:pt idx="0">
                    <c:v>0.35786856509922144</c:v>
                  </c:pt>
                  <c:pt idx="1">
                    <c:v>0.40245292894746809</c:v>
                  </c:pt>
                  <c:pt idx="2">
                    <c:v>0.28969317356906615</c:v>
                  </c:pt>
                  <c:pt idx="3">
                    <c:v>0.20007233091303547</c:v>
                  </c:pt>
                  <c:pt idx="4">
                    <c:v>0.11411936260295752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pooled2!$L$4:$L$8</c:f>
              <c:numCache>
                <c:formatCode>General</c:formatCode>
                <c:ptCount val="5"/>
                <c:pt idx="0">
                  <c:v>8.692738755916114</c:v>
                </c:pt>
                <c:pt idx="1">
                  <c:v>7.1530333137139923</c:v>
                </c:pt>
                <c:pt idx="2">
                  <c:v>7.5884699337938297</c:v>
                </c:pt>
                <c:pt idx="3">
                  <c:v>3.2798273413435677</c:v>
                </c:pt>
                <c:pt idx="4">
                  <c:v>1.551372438994244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45-D847-A0BC-164835C759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pooled2!$R$3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pooled2!$V$4:$V$8</c:f>
                <c:numCache>
                  <c:formatCode>General</c:formatCode>
                  <c:ptCount val="5"/>
                  <c:pt idx="0">
                    <c:v>0.58705228815292299</c:v>
                  </c:pt>
                  <c:pt idx="1">
                    <c:v>5.854425889336113E-2</c:v>
                  </c:pt>
                  <c:pt idx="2">
                    <c:v>0.14925363642703865</c:v>
                  </c:pt>
                  <c:pt idx="3">
                    <c:v>0.25952057158402103</c:v>
                  </c:pt>
                  <c:pt idx="4">
                    <c:v>0.16845745042998908</c:v>
                  </c:pt>
                </c:numCache>
              </c:numRef>
            </c:plus>
            <c:minus>
              <c:numRef>
                <c:f>pooled2!$V$4:$V$8</c:f>
                <c:numCache>
                  <c:formatCode>General</c:formatCode>
                  <c:ptCount val="5"/>
                  <c:pt idx="0">
                    <c:v>0.58705228815292299</c:v>
                  </c:pt>
                  <c:pt idx="1">
                    <c:v>5.854425889336113E-2</c:v>
                  </c:pt>
                  <c:pt idx="2">
                    <c:v>0.14925363642703865</c:v>
                  </c:pt>
                  <c:pt idx="3">
                    <c:v>0.25952057158402103</c:v>
                  </c:pt>
                  <c:pt idx="4">
                    <c:v>0.16845745042998908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pooled2!$R$4:$R$8</c:f>
              <c:numCache>
                <c:formatCode>General</c:formatCode>
                <c:ptCount val="5"/>
                <c:pt idx="0">
                  <c:v>8.485790228067227</c:v>
                </c:pt>
                <c:pt idx="1">
                  <c:v>1.568969517134037</c:v>
                </c:pt>
                <c:pt idx="2">
                  <c:v>2.6959595705865373</c:v>
                </c:pt>
                <c:pt idx="3">
                  <c:v>3.5455164989470815</c:v>
                </c:pt>
                <c:pt idx="4">
                  <c:v>2.051505546565592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9-6941-835F-CB8B783FE0CB}"/>
            </c:ext>
          </c:extLst>
        </c:ser>
        <c:ser>
          <c:idx val="1"/>
          <c:order val="1"/>
          <c:tx>
            <c:strRef>
              <c:f>pooled2!$S$3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pooled2!$W$4:$W$8</c:f>
                <c:numCache>
                  <c:formatCode>General</c:formatCode>
                  <c:ptCount val="5"/>
                  <c:pt idx="0">
                    <c:v>0.75276380535037579</c:v>
                  </c:pt>
                  <c:pt idx="1">
                    <c:v>0.59045059059770699</c:v>
                  </c:pt>
                  <c:pt idx="2">
                    <c:v>0.60956093211292539</c:v>
                  </c:pt>
                  <c:pt idx="3">
                    <c:v>0.38411595985902625</c:v>
                  </c:pt>
                  <c:pt idx="4">
                    <c:v>0.1262166111493993</c:v>
                  </c:pt>
                </c:numCache>
              </c:numRef>
            </c:plus>
            <c:minus>
              <c:numRef>
                <c:f>pooled2!$W$4:$W$8</c:f>
                <c:numCache>
                  <c:formatCode>General</c:formatCode>
                  <c:ptCount val="5"/>
                  <c:pt idx="0">
                    <c:v>0.75276380535037579</c:v>
                  </c:pt>
                  <c:pt idx="1">
                    <c:v>0.59045059059770699</c:v>
                  </c:pt>
                  <c:pt idx="2">
                    <c:v>0.60956093211292539</c:v>
                  </c:pt>
                  <c:pt idx="3">
                    <c:v>0.38411595985902625</c:v>
                  </c:pt>
                  <c:pt idx="4">
                    <c:v>0.1262166111493993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pooled2!$S$4:$S$8</c:f>
              <c:numCache>
                <c:formatCode>General</c:formatCode>
                <c:ptCount val="5"/>
                <c:pt idx="0">
                  <c:v>4.9581335593004994</c:v>
                </c:pt>
                <c:pt idx="1">
                  <c:v>10.932651376561441</c:v>
                </c:pt>
                <c:pt idx="2">
                  <c:v>8.646849742549751</c:v>
                </c:pt>
                <c:pt idx="3">
                  <c:v>4.3990998633940723</c:v>
                </c:pt>
                <c:pt idx="4">
                  <c:v>1.6381276759599743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9-6941-835F-CB8B783FE0CB}"/>
            </c:ext>
          </c:extLst>
        </c:ser>
        <c:ser>
          <c:idx val="2"/>
          <c:order val="2"/>
          <c:tx>
            <c:strRef>
              <c:f>pooled2!$T$3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pooled2!$X$4:$X$8</c:f>
                <c:numCache>
                  <c:formatCode>General</c:formatCode>
                  <c:ptCount val="5"/>
                  <c:pt idx="0">
                    <c:v>0.53049183374877029</c:v>
                  </c:pt>
                  <c:pt idx="1">
                    <c:v>0.38908090777721638</c:v>
                  </c:pt>
                  <c:pt idx="2">
                    <c:v>0.35084195227985288</c:v>
                  </c:pt>
                  <c:pt idx="3">
                    <c:v>0.43647478142040935</c:v>
                  </c:pt>
                  <c:pt idx="4">
                    <c:v>8.3249637143445562E-2</c:v>
                  </c:pt>
                </c:numCache>
              </c:numRef>
            </c:plus>
            <c:minus>
              <c:numRef>
                <c:f>pooled2!$X$4:$X$8</c:f>
                <c:numCache>
                  <c:formatCode>General</c:formatCode>
                  <c:ptCount val="5"/>
                  <c:pt idx="0">
                    <c:v>0.53049183374877029</c:v>
                  </c:pt>
                  <c:pt idx="1">
                    <c:v>0.38908090777721638</c:v>
                  </c:pt>
                  <c:pt idx="2">
                    <c:v>0.35084195227985288</c:v>
                  </c:pt>
                  <c:pt idx="3">
                    <c:v>0.43647478142040935</c:v>
                  </c:pt>
                  <c:pt idx="4">
                    <c:v>8.3249637143445562E-2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pooled2!$T$4:$T$8</c:f>
              <c:numCache>
                <c:formatCode>General</c:formatCode>
                <c:ptCount val="5"/>
                <c:pt idx="0">
                  <c:v>6.4533646192810075</c:v>
                </c:pt>
                <c:pt idx="1">
                  <c:v>6.9884110206007097</c:v>
                </c:pt>
                <c:pt idx="2">
                  <c:v>7.9065020521313691</c:v>
                </c:pt>
                <c:pt idx="3">
                  <c:v>4.2953490836978503</c:v>
                </c:pt>
                <c:pt idx="4">
                  <c:v>1.6956922252038527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9-6941-835F-CB8B783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pooled2!$AG$4:$AG$8</c:f>
                <c:numCache>
                  <c:formatCode>General</c:formatCode>
                  <c:ptCount val="5"/>
                  <c:pt idx="0">
                    <c:v>0.13657131850585044</c:v>
                  </c:pt>
                  <c:pt idx="1">
                    <c:v>3.4067868511725261E-2</c:v>
                  </c:pt>
                  <c:pt idx="2">
                    <c:v>7.0299800123278106E-2</c:v>
                  </c:pt>
                  <c:pt idx="3">
                    <c:v>0.16507315694715721</c:v>
                  </c:pt>
                  <c:pt idx="4">
                    <c:v>0.1727405238623583</c:v>
                  </c:pt>
                </c:numCache>
              </c:numRef>
            </c:plus>
            <c:minus>
              <c:numRef>
                <c:f>pooled2!$AG$4:$AG$8</c:f>
                <c:numCache>
                  <c:formatCode>General</c:formatCode>
                  <c:ptCount val="5"/>
                  <c:pt idx="0">
                    <c:v>0.13657131850585044</c:v>
                  </c:pt>
                  <c:pt idx="1">
                    <c:v>3.4067868511725261E-2</c:v>
                  </c:pt>
                  <c:pt idx="2">
                    <c:v>7.0299800123278106E-2</c:v>
                  </c:pt>
                  <c:pt idx="3">
                    <c:v>0.16507315694715721</c:v>
                  </c:pt>
                  <c:pt idx="4">
                    <c:v>0.1727405238623583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pooled2!$AC$4:$AC$8</c:f>
              <c:numCache>
                <c:formatCode>General</c:formatCode>
                <c:ptCount val="5"/>
                <c:pt idx="0">
                  <c:v>1.8331040494434441</c:v>
                </c:pt>
                <c:pt idx="1">
                  <c:v>0.58911827504241321</c:v>
                </c:pt>
                <c:pt idx="2">
                  <c:v>0.98776772821945968</c:v>
                </c:pt>
                <c:pt idx="3">
                  <c:v>1.7890304540019408</c:v>
                </c:pt>
                <c:pt idx="4">
                  <c:v>1.7382864732977197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05-6445-8AF9-AA3F9923F7AE}"/>
            </c:ext>
          </c:extLst>
        </c:ser>
        <c:ser>
          <c:idx val="1"/>
          <c:order val="1"/>
          <c:tx>
            <c:strRef>
              <c:f>pooled2!$AD$3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pooled2!$AH$4:$AH$8</c:f>
                <c:numCache>
                  <c:formatCode>General</c:formatCode>
                  <c:ptCount val="5"/>
                  <c:pt idx="0">
                    <c:v>6.885649563979189E-2</c:v>
                  </c:pt>
                  <c:pt idx="1">
                    <c:v>9.6103101710806896E-2</c:v>
                  </c:pt>
                  <c:pt idx="2">
                    <c:v>4.5718697499546074E-2</c:v>
                  </c:pt>
                  <c:pt idx="3">
                    <c:v>3.777880807293546E-2</c:v>
                  </c:pt>
                  <c:pt idx="4">
                    <c:v>6.0305851809226249E-2</c:v>
                  </c:pt>
                </c:numCache>
              </c:numRef>
            </c:plus>
            <c:minus>
              <c:numRef>
                <c:f>pooled2!$AH$4:$AH$8</c:f>
                <c:numCache>
                  <c:formatCode>General</c:formatCode>
                  <c:ptCount val="5"/>
                  <c:pt idx="0">
                    <c:v>6.885649563979189E-2</c:v>
                  </c:pt>
                  <c:pt idx="1">
                    <c:v>9.6103101710806896E-2</c:v>
                  </c:pt>
                  <c:pt idx="2">
                    <c:v>4.5718697499546074E-2</c:v>
                  </c:pt>
                  <c:pt idx="3">
                    <c:v>3.777880807293546E-2</c:v>
                  </c:pt>
                  <c:pt idx="4">
                    <c:v>6.0305851809226249E-2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pooled2!$AD$4:$AD$8</c:f>
              <c:numCache>
                <c:formatCode>General</c:formatCode>
                <c:ptCount val="5"/>
                <c:pt idx="0">
                  <c:v>1.4647599869051837</c:v>
                </c:pt>
                <c:pt idx="1">
                  <c:v>3.4181275120414014</c:v>
                </c:pt>
                <c:pt idx="2">
                  <c:v>1.7296920878316631</c:v>
                </c:pt>
                <c:pt idx="3">
                  <c:v>1.1575496595730836</c:v>
                </c:pt>
                <c:pt idx="4">
                  <c:v>0.83626543625665328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05-6445-8AF9-AA3F9923F7AE}"/>
            </c:ext>
          </c:extLst>
        </c:ser>
        <c:ser>
          <c:idx val="2"/>
          <c:order val="2"/>
          <c:tx>
            <c:strRef>
              <c:f>pooled2!$AE$3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pooled2!$AI$4:$AI$8</c:f>
                <c:numCache>
                  <c:formatCode>General</c:formatCode>
                  <c:ptCount val="5"/>
                  <c:pt idx="0">
                    <c:v>0.11074415106245881</c:v>
                  </c:pt>
                  <c:pt idx="1">
                    <c:v>0.12063043363533825</c:v>
                  </c:pt>
                  <c:pt idx="2">
                    <c:v>5.4483161615106877E-2</c:v>
                  </c:pt>
                  <c:pt idx="3">
                    <c:v>5.3398517270574458E-2</c:v>
                  </c:pt>
                  <c:pt idx="4">
                    <c:v>6.1434889735856237E-2</c:v>
                  </c:pt>
                </c:numCache>
              </c:numRef>
            </c:plus>
            <c:minus>
              <c:numRef>
                <c:f>pooled2!$AI$4:$AI$8</c:f>
                <c:numCache>
                  <c:formatCode>General</c:formatCode>
                  <c:ptCount val="5"/>
                  <c:pt idx="0">
                    <c:v>0.11074415106245881</c:v>
                  </c:pt>
                  <c:pt idx="1">
                    <c:v>0.12063043363533825</c:v>
                  </c:pt>
                  <c:pt idx="2">
                    <c:v>5.4483161615106877E-2</c:v>
                  </c:pt>
                  <c:pt idx="3">
                    <c:v>5.3398517270574458E-2</c:v>
                  </c:pt>
                  <c:pt idx="4">
                    <c:v>6.1434889735856237E-2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pooled2!$AE$4:$AE$8</c:f>
              <c:numCache>
                <c:formatCode>General</c:formatCode>
                <c:ptCount val="5"/>
                <c:pt idx="0">
                  <c:v>1.7919123854238197</c:v>
                </c:pt>
                <c:pt idx="1">
                  <c:v>2.218455171229313</c:v>
                </c:pt>
                <c:pt idx="2">
                  <c:v>1.6021657523755297</c:v>
                </c:pt>
                <c:pt idx="3">
                  <c:v>1.0829299886167412</c:v>
                </c:pt>
                <c:pt idx="4">
                  <c:v>0.80525390227255311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05-6445-8AF9-AA3F9923F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pooled2!$AK$3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pooled2!$AO$4:$AO$8</c:f>
                <c:numCache>
                  <c:formatCode>General</c:formatCode>
                  <c:ptCount val="5"/>
                  <c:pt idx="0">
                    <c:v>0.10524848827388285</c:v>
                  </c:pt>
                  <c:pt idx="1">
                    <c:v>2.4416146353347209E-2</c:v>
                  </c:pt>
                  <c:pt idx="2">
                    <c:v>3.180695858683022E-2</c:v>
                  </c:pt>
                  <c:pt idx="3">
                    <c:v>0.13076884205793415</c:v>
                  </c:pt>
                  <c:pt idx="4">
                    <c:v>0.12774053325365961</c:v>
                  </c:pt>
                </c:numCache>
              </c:numRef>
            </c:plus>
            <c:minus>
              <c:numRef>
                <c:f>pooled2!$AO$4:$AO$8</c:f>
                <c:numCache>
                  <c:formatCode>General</c:formatCode>
                  <c:ptCount val="5"/>
                  <c:pt idx="0">
                    <c:v>0.10524848827388285</c:v>
                  </c:pt>
                  <c:pt idx="1">
                    <c:v>2.4416146353347209E-2</c:v>
                  </c:pt>
                  <c:pt idx="2">
                    <c:v>3.180695858683022E-2</c:v>
                  </c:pt>
                  <c:pt idx="3">
                    <c:v>0.13076884205793415</c:v>
                  </c:pt>
                  <c:pt idx="4">
                    <c:v>0.12774053325365961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pooled2!$AK$4:$AK$8</c:f>
              <c:numCache>
                <c:formatCode>General</c:formatCode>
                <c:ptCount val="5"/>
                <c:pt idx="0">
                  <c:v>1.719187519322297</c:v>
                </c:pt>
                <c:pt idx="1">
                  <c:v>0.58743431969485627</c:v>
                </c:pt>
                <c:pt idx="2">
                  <c:v>0.73861922120936874</c:v>
                </c:pt>
                <c:pt idx="3">
                  <c:v>1.3782069013961016</c:v>
                </c:pt>
                <c:pt idx="4">
                  <c:v>1.176117044415016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93-DE43-B99E-4360C979E9A2}"/>
            </c:ext>
          </c:extLst>
        </c:ser>
        <c:ser>
          <c:idx val="1"/>
          <c:order val="1"/>
          <c:tx>
            <c:strRef>
              <c:f>pooled2!$AL$3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pooled2!$AP$4:$AP$8</c:f>
                <c:numCache>
                  <c:formatCode>General</c:formatCode>
                  <c:ptCount val="5"/>
                  <c:pt idx="0">
                    <c:v>6.5600103889505976E-2</c:v>
                  </c:pt>
                  <c:pt idx="1">
                    <c:v>6.7925662157581723E-2</c:v>
                  </c:pt>
                  <c:pt idx="2">
                    <c:v>3.3767232810414279E-2</c:v>
                  </c:pt>
                  <c:pt idx="3">
                    <c:v>5.2234620940092201E-2</c:v>
                  </c:pt>
                  <c:pt idx="4">
                    <c:v>4.8391488153777022E-2</c:v>
                  </c:pt>
                </c:numCache>
              </c:numRef>
            </c:plus>
            <c:minus>
              <c:numRef>
                <c:f>pooled2!$AP$4:$AP$8</c:f>
                <c:numCache>
                  <c:formatCode>General</c:formatCode>
                  <c:ptCount val="5"/>
                  <c:pt idx="0">
                    <c:v>6.5600103889505976E-2</c:v>
                  </c:pt>
                  <c:pt idx="1">
                    <c:v>6.7925662157581723E-2</c:v>
                  </c:pt>
                  <c:pt idx="2">
                    <c:v>3.3767232810414279E-2</c:v>
                  </c:pt>
                  <c:pt idx="3">
                    <c:v>5.2234620940092201E-2</c:v>
                  </c:pt>
                  <c:pt idx="4">
                    <c:v>4.8391488153777022E-2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pooled2!$AL$4:$AL$8</c:f>
              <c:numCache>
                <c:formatCode>General</c:formatCode>
                <c:ptCount val="5"/>
                <c:pt idx="0">
                  <c:v>1.2041728779101759</c:v>
                </c:pt>
                <c:pt idx="1">
                  <c:v>3.5161150174318729</c:v>
                </c:pt>
                <c:pt idx="2">
                  <c:v>1.5129708077308428</c:v>
                </c:pt>
                <c:pt idx="3">
                  <c:v>0.87830106402726305</c:v>
                </c:pt>
                <c:pt idx="4">
                  <c:v>0.6733638526128457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93-DE43-B99E-4360C979E9A2}"/>
            </c:ext>
          </c:extLst>
        </c:ser>
        <c:ser>
          <c:idx val="2"/>
          <c:order val="2"/>
          <c:tx>
            <c:strRef>
              <c:f>pooled2!$AM$3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pooled2!$AQ$4:$AQ$8</c:f>
                <c:numCache>
                  <c:formatCode>General</c:formatCode>
                  <c:ptCount val="5"/>
                  <c:pt idx="0">
                    <c:v>8.9062604587425834E-2</c:v>
                  </c:pt>
                  <c:pt idx="1">
                    <c:v>8.355470235616945E-2</c:v>
                  </c:pt>
                  <c:pt idx="2">
                    <c:v>3.6214010770273294E-2</c:v>
                  </c:pt>
                  <c:pt idx="3">
                    <c:v>5.409816943596419E-2</c:v>
                  </c:pt>
                  <c:pt idx="4">
                    <c:v>5.3719064286994522E-2</c:v>
                  </c:pt>
                </c:numCache>
              </c:numRef>
            </c:plus>
            <c:minus>
              <c:numRef>
                <c:f>pooled2!$AQ$4:$AQ$8</c:f>
                <c:numCache>
                  <c:formatCode>General</c:formatCode>
                  <c:ptCount val="5"/>
                  <c:pt idx="0">
                    <c:v>8.9062604587425834E-2</c:v>
                  </c:pt>
                  <c:pt idx="1">
                    <c:v>8.355470235616945E-2</c:v>
                  </c:pt>
                  <c:pt idx="2">
                    <c:v>3.6214010770273294E-2</c:v>
                  </c:pt>
                  <c:pt idx="3">
                    <c:v>5.409816943596419E-2</c:v>
                  </c:pt>
                  <c:pt idx="4">
                    <c:v>5.3719064286994522E-2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pooled2!$AM$4:$AM$8</c:f>
              <c:numCache>
                <c:formatCode>General</c:formatCode>
                <c:ptCount val="5"/>
                <c:pt idx="0">
                  <c:v>1.4892380832885479</c:v>
                </c:pt>
                <c:pt idx="1">
                  <c:v>2.7655684649046455</c:v>
                </c:pt>
                <c:pt idx="2">
                  <c:v>1.4375450950013069</c:v>
                </c:pt>
                <c:pt idx="3">
                  <c:v>0.94905252284502772</c:v>
                </c:pt>
                <c:pt idx="4">
                  <c:v>0.70661701683007283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93-DE43-B99E-4360C979E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pooled2!$AS$3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pooled2!$AW$4:$AW$8</c:f>
                <c:numCache>
                  <c:formatCode>General</c:formatCode>
                  <c:ptCount val="5"/>
                  <c:pt idx="0">
                    <c:v>9.7411436286575392E-2</c:v>
                  </c:pt>
                  <c:pt idx="1">
                    <c:v>1.9967370880177453E-2</c:v>
                  </c:pt>
                  <c:pt idx="2">
                    <c:v>1.6197863348254214E-2</c:v>
                  </c:pt>
                  <c:pt idx="3">
                    <c:v>6.5215231003700899E-2</c:v>
                  </c:pt>
                  <c:pt idx="4">
                    <c:v>9.2340625693104361E-2</c:v>
                  </c:pt>
                </c:numCache>
              </c:numRef>
            </c:plus>
            <c:minus>
              <c:numRef>
                <c:f>pooled2!$AW$4:$AW$8</c:f>
                <c:numCache>
                  <c:formatCode>General</c:formatCode>
                  <c:ptCount val="5"/>
                  <c:pt idx="0">
                    <c:v>9.7411436286575392E-2</c:v>
                  </c:pt>
                  <c:pt idx="1">
                    <c:v>1.9967370880177453E-2</c:v>
                  </c:pt>
                  <c:pt idx="2">
                    <c:v>1.6197863348254214E-2</c:v>
                  </c:pt>
                  <c:pt idx="3">
                    <c:v>6.5215231003700899E-2</c:v>
                  </c:pt>
                  <c:pt idx="4">
                    <c:v>9.2340625693104361E-2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pooled2!$AS$4:$AS$8</c:f>
              <c:numCache>
                <c:formatCode>General</c:formatCode>
                <c:ptCount val="5"/>
                <c:pt idx="0">
                  <c:v>1.4022332477236534</c:v>
                </c:pt>
                <c:pt idx="1">
                  <c:v>0.54869037022611333</c:v>
                </c:pt>
                <c:pt idx="2">
                  <c:v>0.72759901546247741</c:v>
                </c:pt>
                <c:pt idx="3">
                  <c:v>1.0840426321713474</c:v>
                </c:pt>
                <c:pt idx="4">
                  <c:v>0.98451546867969808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0-E944-A445-493A261215F1}"/>
            </c:ext>
          </c:extLst>
        </c:ser>
        <c:ser>
          <c:idx val="1"/>
          <c:order val="1"/>
          <c:tx>
            <c:strRef>
              <c:f>pooled2!$AT$3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pooled2!$AX$4:$AX$8</c:f>
                <c:numCache>
                  <c:formatCode>General</c:formatCode>
                  <c:ptCount val="5"/>
                  <c:pt idx="0">
                    <c:v>6.1552930731816793E-2</c:v>
                  </c:pt>
                  <c:pt idx="1">
                    <c:v>0.10292879045079843</c:v>
                  </c:pt>
                  <c:pt idx="2">
                    <c:v>3.1086148416233195E-2</c:v>
                  </c:pt>
                  <c:pt idx="3">
                    <c:v>5.5351590231102928E-2</c:v>
                  </c:pt>
                  <c:pt idx="4">
                    <c:v>3.3432183014273614E-2</c:v>
                  </c:pt>
                </c:numCache>
              </c:numRef>
            </c:plus>
            <c:minus>
              <c:numRef>
                <c:f>pooled2!$AX$4:$AX$8</c:f>
                <c:numCache>
                  <c:formatCode>General</c:formatCode>
                  <c:ptCount val="5"/>
                  <c:pt idx="0">
                    <c:v>6.1552930731816793E-2</c:v>
                  </c:pt>
                  <c:pt idx="1">
                    <c:v>0.10292879045079843</c:v>
                  </c:pt>
                  <c:pt idx="2">
                    <c:v>3.1086148416233195E-2</c:v>
                  </c:pt>
                  <c:pt idx="3">
                    <c:v>5.5351590231102928E-2</c:v>
                  </c:pt>
                  <c:pt idx="4">
                    <c:v>3.3432183014273614E-2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pooled2!$AT$4:$AT$8</c:f>
              <c:numCache>
                <c:formatCode>General</c:formatCode>
                <c:ptCount val="5"/>
                <c:pt idx="0">
                  <c:v>0.98514231382825701</c:v>
                </c:pt>
                <c:pt idx="1">
                  <c:v>3.3408847360165255</c:v>
                </c:pt>
                <c:pt idx="2">
                  <c:v>1.4744170688949965</c:v>
                </c:pt>
                <c:pt idx="3">
                  <c:v>0.94718809208450039</c:v>
                </c:pt>
                <c:pt idx="4">
                  <c:v>0.61883656591362168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0-E944-A445-493A261215F1}"/>
            </c:ext>
          </c:extLst>
        </c:ser>
        <c:ser>
          <c:idx val="2"/>
          <c:order val="2"/>
          <c:tx>
            <c:strRef>
              <c:f>pooled2!$AU$3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pooled2!$AY$4:$AY$8</c:f>
                <c:numCache>
                  <c:formatCode>General</c:formatCode>
                  <c:ptCount val="5"/>
                  <c:pt idx="0">
                    <c:v>7.4060690282275021E-2</c:v>
                  </c:pt>
                  <c:pt idx="1">
                    <c:v>7.1293142609793372E-2</c:v>
                  </c:pt>
                  <c:pt idx="2">
                    <c:v>3.1787692201362024E-2</c:v>
                  </c:pt>
                  <c:pt idx="3">
                    <c:v>3.5087023276847915E-2</c:v>
                  </c:pt>
                  <c:pt idx="4">
                    <c:v>2.1255871971904691E-2</c:v>
                  </c:pt>
                </c:numCache>
              </c:numRef>
            </c:plus>
            <c:minus>
              <c:numRef>
                <c:f>pooled2!$AY$4:$AY$8</c:f>
                <c:numCache>
                  <c:formatCode>General</c:formatCode>
                  <c:ptCount val="5"/>
                  <c:pt idx="0">
                    <c:v>7.4060690282275021E-2</c:v>
                  </c:pt>
                  <c:pt idx="1">
                    <c:v>7.1293142609793372E-2</c:v>
                  </c:pt>
                  <c:pt idx="2">
                    <c:v>3.1787692201362024E-2</c:v>
                  </c:pt>
                  <c:pt idx="3">
                    <c:v>3.5087023276847915E-2</c:v>
                  </c:pt>
                  <c:pt idx="4">
                    <c:v>2.1255871971904691E-2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pooled2!$AU$4:$AU$8</c:f>
              <c:numCache>
                <c:formatCode>General</c:formatCode>
                <c:ptCount val="5"/>
                <c:pt idx="0">
                  <c:v>1.19852352890251</c:v>
                </c:pt>
                <c:pt idx="1">
                  <c:v>2.6816206423216307</c:v>
                </c:pt>
                <c:pt idx="2">
                  <c:v>1.4051264547922093</c:v>
                </c:pt>
                <c:pt idx="3">
                  <c:v>0.9123136651234357</c:v>
                </c:pt>
                <c:pt idx="4">
                  <c:v>0.63184156918359413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0-E944-A445-493A2612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pooled2!$BD$4:$BD$8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4-0A40-9B1B-E7D1A06F130E}"/>
            </c:ext>
          </c:extLst>
        </c:ser>
        <c:ser>
          <c:idx val="1"/>
          <c:order val="1"/>
          <c:tx>
            <c:strRef>
              <c:f>pooled2!$BE$3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pooled2!$BE$4:$BE$8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4-0A40-9B1B-E7D1A06F130E}"/>
            </c:ext>
          </c:extLst>
        </c:ser>
        <c:ser>
          <c:idx val="2"/>
          <c:order val="2"/>
          <c:tx>
            <c:strRef>
              <c:f>pooled2!$BF$3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pooled2!$BF$4:$BF$8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4-0A40-9B1B-E7D1A06F1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pooled2!$BL$4:$BL$8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58-BD4F-A67A-374B28077070}"/>
            </c:ext>
          </c:extLst>
        </c:ser>
        <c:ser>
          <c:idx val="1"/>
          <c:order val="1"/>
          <c:tx>
            <c:strRef>
              <c:f>pooled2!$BM$3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pooled2!$BM$4:$BM$8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58-BD4F-A67A-374B28077070}"/>
            </c:ext>
          </c:extLst>
        </c:ser>
        <c:ser>
          <c:idx val="2"/>
          <c:order val="2"/>
          <c:tx>
            <c:strRef>
              <c:f>pooled2!$BN$3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pooled2!$BN$4:$BN$8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58-BD4F-A67A-374B28077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pooled2!$BT$4:$BT$8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A5-6344-8863-22AA66FA5B09}"/>
            </c:ext>
          </c:extLst>
        </c:ser>
        <c:ser>
          <c:idx val="1"/>
          <c:order val="1"/>
          <c:tx>
            <c:strRef>
              <c:f>pooled2!$BU$3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pooled2!$BU$4:$BU$8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A5-6344-8863-22AA66FA5B09}"/>
            </c:ext>
          </c:extLst>
        </c:ser>
        <c:ser>
          <c:idx val="2"/>
          <c:order val="2"/>
          <c:tx>
            <c:strRef>
              <c:f>pooled2!$BV$3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pooled2!$BZ$4:$BZ$8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pooled2!$BV$4:$BV$8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A5-6344-8863-22AA66FA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pooled2!$B$14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pooled2!$B$20:$B$21</c:f>
                <c:numCache>
                  <c:formatCode>General</c:formatCode>
                  <c:ptCount val="2"/>
                  <c:pt idx="0">
                    <c:v>0.56553997493081909</c:v>
                  </c:pt>
                  <c:pt idx="1">
                    <c:v>0.76874758347771421</c:v>
                  </c:pt>
                </c:numCache>
              </c:numRef>
            </c:plus>
            <c:minus>
              <c:numRef>
                <c:f>pooled2!$B$20:$B$21</c:f>
                <c:numCache>
                  <c:formatCode>General</c:formatCode>
                  <c:ptCount val="2"/>
                  <c:pt idx="0">
                    <c:v>0.56553997493081909</c:v>
                  </c:pt>
                  <c:pt idx="1">
                    <c:v>0.76874758347771421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pooled2!$B$15:$B$16</c:f>
              <c:numCache>
                <c:formatCode>General</c:formatCode>
                <c:ptCount val="2"/>
                <c:pt idx="0">
                  <c:v>10.281130764639896</c:v>
                </c:pt>
                <c:pt idx="1">
                  <c:v>11.161585509601467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pooled2!$C$14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pooled2!$C$20:$C$21</c:f>
                <c:numCache>
                  <c:formatCode>General</c:formatCode>
                  <c:ptCount val="2"/>
                  <c:pt idx="0">
                    <c:v>0.6274747716866671</c:v>
                  </c:pt>
                  <c:pt idx="1">
                    <c:v>0.53526178928829393</c:v>
                  </c:pt>
                </c:numCache>
              </c:numRef>
            </c:plus>
            <c:minus>
              <c:numRef>
                <c:f>pooled2!$C$20:$C$21</c:f>
                <c:numCache>
                  <c:formatCode>General</c:formatCode>
                  <c:ptCount val="2"/>
                  <c:pt idx="0">
                    <c:v>0.6274747716866671</c:v>
                  </c:pt>
                  <c:pt idx="1">
                    <c:v>0.53526178928829393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pooled2!$C$15:$C$16</c:f>
              <c:numCache>
                <c:formatCode>General</c:formatCode>
                <c:ptCount val="2"/>
                <c:pt idx="0">
                  <c:v>8.1288826717433764</c:v>
                </c:pt>
                <c:pt idx="1">
                  <c:v>15.6939185042914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pooled2!$D$14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pooled2!$D$20:$D$21</c:f>
                <c:numCache>
                  <c:formatCode>General</c:formatCode>
                  <c:ptCount val="2"/>
                  <c:pt idx="0">
                    <c:v>0.5235411873236776</c:v>
                  </c:pt>
                  <c:pt idx="1">
                    <c:v>0.35194996488637503</c:v>
                  </c:pt>
                </c:numCache>
              </c:numRef>
            </c:plus>
            <c:minus>
              <c:numRef>
                <c:f>pooled2!$D$20:$D$21</c:f>
                <c:numCache>
                  <c:formatCode>General</c:formatCode>
                  <c:ptCount val="2"/>
                  <c:pt idx="0">
                    <c:v>0.5235411873236776</c:v>
                  </c:pt>
                  <c:pt idx="1">
                    <c:v>0.35194996488637503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pooled2!$D$15:$D$16</c:f>
              <c:numCache>
                <c:formatCode>General</c:formatCode>
                <c:ptCount val="2"/>
                <c:pt idx="0">
                  <c:v>9.7107944929705177</c:v>
                </c:pt>
                <c:pt idx="1">
                  <c:v>14.656322092315289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2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pooled2!$E$14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pooled2!$E$20:$E$21</c:f>
                <c:numCache>
                  <c:formatCode>General</c:formatCode>
                  <c:ptCount val="2"/>
                  <c:pt idx="0">
                    <c:v>0.49587679790395728</c:v>
                  </c:pt>
                  <c:pt idx="1">
                    <c:v>0.56086287085085706</c:v>
                  </c:pt>
                </c:numCache>
              </c:numRef>
            </c:plus>
            <c:minus>
              <c:numRef>
                <c:f>pooled2!$E$20:$E$21</c:f>
                <c:numCache>
                  <c:formatCode>General</c:formatCode>
                  <c:ptCount val="2"/>
                  <c:pt idx="0">
                    <c:v>0.49587679790395728</c:v>
                  </c:pt>
                  <c:pt idx="1">
                    <c:v>0.56086287085085706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pooled2!$E$15:$E$16</c:f>
              <c:numCache>
                <c:formatCode>General</c:formatCode>
                <c:ptCount val="2"/>
                <c:pt idx="0">
                  <c:v>10.279482220148802</c:v>
                </c:pt>
                <c:pt idx="1">
                  <c:v>10.851458483123846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pooled2!$F$14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pooled2!$F$20:$F$21</c:f>
                <c:numCache>
                  <c:formatCode>General</c:formatCode>
                  <c:ptCount val="2"/>
                  <c:pt idx="0">
                    <c:v>0.5387966487047916</c:v>
                  </c:pt>
                  <c:pt idx="1">
                    <c:v>0.57383585006101878</c:v>
                  </c:pt>
                </c:numCache>
              </c:numRef>
            </c:plus>
            <c:minus>
              <c:numRef>
                <c:f>pooled2!$F$20:$F$21</c:f>
                <c:numCache>
                  <c:formatCode>General</c:formatCode>
                  <c:ptCount val="2"/>
                  <c:pt idx="0">
                    <c:v>0.5387966487047916</c:v>
                  </c:pt>
                  <c:pt idx="1">
                    <c:v>0.57383585006101878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pooled2!$F$15:$F$16</c:f>
              <c:numCache>
                <c:formatCode>General</c:formatCode>
                <c:ptCount val="2"/>
                <c:pt idx="0">
                  <c:v>6.0147242417817743</c:v>
                </c:pt>
                <c:pt idx="1">
                  <c:v>16.078468278756731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pooled2!$G$14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pooled2!$G$20:$G$21</c:f>
                <c:numCache>
                  <c:formatCode>General</c:formatCode>
                  <c:ptCount val="2"/>
                  <c:pt idx="0">
                    <c:v>0.35786856509922144</c:v>
                  </c:pt>
                  <c:pt idx="1">
                    <c:v>0.44575157960301315</c:v>
                  </c:pt>
                </c:numCache>
              </c:numRef>
            </c:plus>
            <c:minus>
              <c:numRef>
                <c:f>pooled2!$G$20:$G$21</c:f>
                <c:numCache>
                  <c:formatCode>General</c:formatCode>
                  <c:ptCount val="2"/>
                  <c:pt idx="0">
                    <c:v>0.35786856509922144</c:v>
                  </c:pt>
                  <c:pt idx="1">
                    <c:v>0.44575157960301315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pooled2!$G$15:$G$16</c:f>
              <c:numCache>
                <c:formatCode>General</c:formatCode>
                <c:ptCount val="2"/>
                <c:pt idx="0">
                  <c:v>8.692738755916114</c:v>
                </c:pt>
                <c:pt idx="1">
                  <c:v>16.188345806910053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pooled2!$H$14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pooled2!$H$20:$H$21</c:f>
                <c:numCache>
                  <c:formatCode>General</c:formatCode>
                  <c:ptCount val="2"/>
                  <c:pt idx="0">
                    <c:v>0.58705228815292299</c:v>
                  </c:pt>
                  <c:pt idx="1">
                    <c:v>0.43705517970831281</c:v>
                  </c:pt>
                </c:numCache>
              </c:numRef>
            </c:plus>
            <c:minus>
              <c:numRef>
                <c:f>pooled2!$H$20:$H$21</c:f>
                <c:numCache>
                  <c:formatCode>General</c:formatCode>
                  <c:ptCount val="2"/>
                  <c:pt idx="0">
                    <c:v>0.58705228815292299</c:v>
                  </c:pt>
                  <c:pt idx="1">
                    <c:v>0.43705517970831281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pooled2!$H$15:$H$16</c:f>
              <c:numCache>
                <c:formatCode>General</c:formatCode>
                <c:ptCount val="2"/>
                <c:pt idx="0">
                  <c:v>8.485790228067227</c:v>
                </c:pt>
                <c:pt idx="1">
                  <c:v>8.719655248168408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pooled2!$I$14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pooled2!$I$20:$I$21</c:f>
                <c:numCache>
                  <c:formatCode>General</c:formatCode>
                  <c:ptCount val="2"/>
                  <c:pt idx="0">
                    <c:v>0.75276380535037579</c:v>
                  </c:pt>
                  <c:pt idx="1">
                    <c:v>0.795258375442779</c:v>
                  </c:pt>
                </c:numCache>
              </c:numRef>
            </c:plus>
            <c:minus>
              <c:numRef>
                <c:f>pooled2!$I$20:$I$21</c:f>
                <c:numCache>
                  <c:formatCode>General</c:formatCode>
                  <c:ptCount val="2"/>
                  <c:pt idx="0">
                    <c:v>0.75276380535037579</c:v>
                  </c:pt>
                  <c:pt idx="1">
                    <c:v>0.795258375442779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pooled2!$I$15:$I$16</c:f>
              <c:numCache>
                <c:formatCode>General</c:formatCode>
                <c:ptCount val="2"/>
                <c:pt idx="0">
                  <c:v>4.9581335593004994</c:v>
                </c:pt>
                <c:pt idx="1">
                  <c:v>15.182296802548407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pooled2!$J$14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pooled2!$J$20:$J$21</c:f>
                <c:numCache>
                  <c:formatCode>General</c:formatCode>
                  <c:ptCount val="2"/>
                  <c:pt idx="0">
                    <c:v>0.53049183374877029</c:v>
                  </c:pt>
                  <c:pt idx="1">
                    <c:v>0.68841264272656399</c:v>
                  </c:pt>
                </c:numCache>
              </c:numRef>
            </c:plus>
            <c:minus>
              <c:numRef>
                <c:f>pooled2!$J$20:$J$21</c:f>
                <c:numCache>
                  <c:formatCode>General</c:formatCode>
                  <c:ptCount val="2"/>
                  <c:pt idx="0">
                    <c:v>0.53049183374877029</c:v>
                  </c:pt>
                  <c:pt idx="1">
                    <c:v>0.68841264272656399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pooled2!$J$15:$J$16</c:f>
              <c:numCache>
                <c:formatCode>General</c:formatCode>
                <c:ptCount val="2"/>
                <c:pt idx="0">
                  <c:v>6.4533646192810075</c:v>
                </c:pt>
                <c:pt idx="1">
                  <c:v>15.537327610370577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pooled2!$AC$14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pooled2!$AC$20:$AC$21</c:f>
                <c:numCache>
                  <c:formatCode>General</c:formatCode>
                  <c:ptCount val="2"/>
                  <c:pt idx="0">
                    <c:v>0.13657131850585044</c:v>
                  </c:pt>
                  <c:pt idx="1">
                    <c:v>0.23172049645607587</c:v>
                  </c:pt>
                </c:numCache>
              </c:numRef>
            </c:plus>
            <c:minus>
              <c:numRef>
                <c:f>pooled2!$AC$20:$AC$21</c:f>
                <c:numCache>
                  <c:formatCode>General</c:formatCode>
                  <c:ptCount val="2"/>
                  <c:pt idx="0">
                    <c:v>0.13657131850585044</c:v>
                  </c:pt>
                  <c:pt idx="1">
                    <c:v>0.23172049645607587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pooled2!$AC$15:$AC$16</c:f>
              <c:numCache>
                <c:formatCode>General</c:formatCode>
                <c:ptCount val="2"/>
                <c:pt idx="0">
                  <c:v>1.8331040494434441</c:v>
                </c:pt>
                <c:pt idx="1">
                  <c:v>2.5611456048144108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pooled2!$AD$14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pooled2!$AD$20:$AD$21</c:f>
                <c:numCache>
                  <c:formatCode>General</c:formatCode>
                  <c:ptCount val="2"/>
                  <c:pt idx="0">
                    <c:v>6.885649563979189E-2</c:v>
                  </c:pt>
                  <c:pt idx="1">
                    <c:v>0.27228111157363882</c:v>
                  </c:pt>
                </c:numCache>
              </c:numRef>
            </c:plus>
            <c:minus>
              <c:numRef>
                <c:f>pooled2!$AD$20:$AD$21</c:f>
                <c:numCache>
                  <c:formatCode>General</c:formatCode>
                  <c:ptCount val="2"/>
                  <c:pt idx="0">
                    <c:v>6.885649563979189E-2</c:v>
                  </c:pt>
                  <c:pt idx="1">
                    <c:v>0.27228111157363882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pooled2!$AD$15:$AD$16</c:f>
              <c:numCache>
                <c:formatCode>General</c:formatCode>
                <c:ptCount val="2"/>
                <c:pt idx="0">
                  <c:v>1.4647599869051837</c:v>
                </c:pt>
                <c:pt idx="1">
                  <c:v>7.2827416580927746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pooled2!$AE$14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pooled2!$AE$20:$AE$21</c:f>
                <c:numCache>
                  <c:formatCode>General</c:formatCode>
                  <c:ptCount val="2"/>
                  <c:pt idx="0">
                    <c:v>0.11074415106245881</c:v>
                  </c:pt>
                  <c:pt idx="1">
                    <c:v>0.15233205489619397</c:v>
                  </c:pt>
                </c:numCache>
              </c:numRef>
            </c:plus>
            <c:minus>
              <c:numRef>
                <c:f>pooled2!$AE$20:$AE$21</c:f>
                <c:numCache>
                  <c:formatCode>General</c:formatCode>
                  <c:ptCount val="2"/>
                  <c:pt idx="0">
                    <c:v>0.11074415106245881</c:v>
                  </c:pt>
                  <c:pt idx="1">
                    <c:v>0.15233205489619397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pooled2!$AE$15:$AE$16</c:f>
              <c:numCache>
                <c:formatCode>General</c:formatCode>
                <c:ptCount val="2"/>
                <c:pt idx="0">
                  <c:v>1.7919123854238197</c:v>
                </c:pt>
                <c:pt idx="1">
                  <c:v>5.3435276916014658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pooled2!$AF$14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pooled2!$AF$20:$AF$21</c:f>
                <c:numCache>
                  <c:formatCode>General</c:formatCode>
                  <c:ptCount val="2"/>
                  <c:pt idx="0">
                    <c:v>0.10524848827388285</c:v>
                  </c:pt>
                  <c:pt idx="1">
                    <c:v>0.20126683293187667</c:v>
                  </c:pt>
                </c:numCache>
              </c:numRef>
            </c:plus>
            <c:minus>
              <c:numRef>
                <c:f>pooled2!$AF$20:$AF$21</c:f>
                <c:numCache>
                  <c:formatCode>General</c:formatCode>
                  <c:ptCount val="2"/>
                  <c:pt idx="0">
                    <c:v>0.10524848827388285</c:v>
                  </c:pt>
                  <c:pt idx="1">
                    <c:v>0.20126683293187667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pooled2!$AF$15:$AF$16</c:f>
              <c:numCache>
                <c:formatCode>General</c:formatCode>
                <c:ptCount val="2"/>
                <c:pt idx="0">
                  <c:v>1.719187519322297</c:v>
                </c:pt>
                <c:pt idx="1">
                  <c:v>2.232784908182976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pooled2!$AG$14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pooled2!$AG$20:$AG$21</c:f>
                <c:numCache>
                  <c:formatCode>General</c:formatCode>
                  <c:ptCount val="2"/>
                  <c:pt idx="0">
                    <c:v>6.5600103889505976E-2</c:v>
                  </c:pt>
                  <c:pt idx="1">
                    <c:v>0.19470771782600904</c:v>
                  </c:pt>
                </c:numCache>
              </c:numRef>
            </c:plus>
            <c:minus>
              <c:numRef>
                <c:f>pooled2!$AG$20:$AG$21</c:f>
                <c:numCache>
                  <c:formatCode>General</c:formatCode>
                  <c:ptCount val="2"/>
                  <c:pt idx="0">
                    <c:v>6.5600103889505976E-2</c:v>
                  </c:pt>
                  <c:pt idx="1">
                    <c:v>0.19470771782600904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pooled2!$AG$15:$AG$16</c:f>
              <c:numCache>
                <c:formatCode>General</c:formatCode>
                <c:ptCount val="2"/>
                <c:pt idx="0">
                  <c:v>1.2041728779101759</c:v>
                </c:pt>
                <c:pt idx="1">
                  <c:v>7.2235344439187106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pooled2!$AH$14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pooled2!$AH$20:$AH$21</c:f>
                <c:numCache>
                  <c:formatCode>General</c:formatCode>
                  <c:ptCount val="2"/>
                  <c:pt idx="0">
                    <c:v>8.9062604587425834E-2</c:v>
                  </c:pt>
                  <c:pt idx="1">
                    <c:v>0.19736162234214957</c:v>
                  </c:pt>
                </c:numCache>
              </c:numRef>
            </c:plus>
            <c:minus>
              <c:numRef>
                <c:f>pooled2!$AH$20:$AH$21</c:f>
                <c:numCache>
                  <c:formatCode>General</c:formatCode>
                  <c:ptCount val="2"/>
                  <c:pt idx="0">
                    <c:v>8.9062604587425834E-2</c:v>
                  </c:pt>
                  <c:pt idx="1">
                    <c:v>0.19736162234214957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pooled2!$AH$15:$AH$16</c:f>
              <c:numCache>
                <c:formatCode>General</c:formatCode>
                <c:ptCount val="2"/>
                <c:pt idx="0">
                  <c:v>1.4892380832885479</c:v>
                </c:pt>
                <c:pt idx="1">
                  <c:v>5.8082023806118315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pooled2!$AI$14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pooled2!$AI$20:$AI$21</c:f>
                <c:numCache>
                  <c:formatCode>General</c:formatCode>
                  <c:ptCount val="2"/>
                  <c:pt idx="0">
                    <c:v>9.7411436286575392E-2</c:v>
                  </c:pt>
                  <c:pt idx="1">
                    <c:v>9.2224942933598286E-2</c:v>
                  </c:pt>
                </c:numCache>
              </c:numRef>
            </c:plus>
            <c:minus>
              <c:numRef>
                <c:f>pooled2!$AI$20:$AI$21</c:f>
                <c:numCache>
                  <c:formatCode>General</c:formatCode>
                  <c:ptCount val="2"/>
                  <c:pt idx="0">
                    <c:v>9.7411436286575392E-2</c:v>
                  </c:pt>
                  <c:pt idx="1">
                    <c:v>9.2224942933598286E-2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pooled2!$AI$15:$AI$16</c:f>
              <c:numCache>
                <c:formatCode>General</c:formatCode>
                <c:ptCount val="2"/>
                <c:pt idx="0">
                  <c:v>1.4022332477236534</c:v>
                </c:pt>
                <c:pt idx="1">
                  <c:v>1.7285929411854908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pooled2!$AJ$14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pooled2!$AJ$20:$AJ$21</c:f>
                <c:numCache>
                  <c:formatCode>General</c:formatCode>
                  <c:ptCount val="2"/>
                  <c:pt idx="0">
                    <c:v>6.1552930731816793E-2</c:v>
                  </c:pt>
                  <c:pt idx="1">
                    <c:v>0.30310133586343357</c:v>
                  </c:pt>
                </c:numCache>
              </c:numRef>
            </c:plus>
            <c:minus>
              <c:numRef>
                <c:f>pooled2!$AJ$20:$AJ$21</c:f>
                <c:numCache>
                  <c:formatCode>General</c:formatCode>
                  <c:ptCount val="2"/>
                  <c:pt idx="0">
                    <c:v>6.1552930731816793E-2</c:v>
                  </c:pt>
                  <c:pt idx="1">
                    <c:v>0.30310133586343357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pooled2!$AJ$15:$AJ$16</c:f>
              <c:numCache>
                <c:formatCode>General</c:formatCode>
                <c:ptCount val="2"/>
                <c:pt idx="0">
                  <c:v>0.98514231382825701</c:v>
                </c:pt>
                <c:pt idx="1">
                  <c:v>7.3198188785687748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pooled2!$AK$14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pooled2!$AK$20:$AK$21</c:f>
                <c:numCache>
                  <c:formatCode>General</c:formatCode>
                  <c:ptCount val="2"/>
                  <c:pt idx="0">
                    <c:v>7.4060690282275021E-2</c:v>
                  </c:pt>
                  <c:pt idx="1">
                    <c:v>0.213883421203961</c:v>
                  </c:pt>
                </c:numCache>
              </c:numRef>
            </c:plus>
            <c:minus>
              <c:numRef>
                <c:f>pooled2!$AK$20:$AK$21</c:f>
                <c:numCache>
                  <c:formatCode>General</c:formatCode>
                  <c:ptCount val="2"/>
                  <c:pt idx="0">
                    <c:v>7.4060690282275021E-2</c:v>
                  </c:pt>
                  <c:pt idx="1">
                    <c:v>0.213883421203961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pooled2!$AK$15:$AK$16</c:f>
              <c:numCache>
                <c:formatCode>General</c:formatCode>
                <c:ptCount val="2"/>
                <c:pt idx="0">
                  <c:v>1.19852352890251</c:v>
                </c:pt>
                <c:pt idx="1">
                  <c:v>5.5904992342655415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pooled2!$BD$14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pooled2!$BD$20:$BD$21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pooled2!$BD$20:$BD$21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pooled2!$BD$15:$BD$16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pooled2!$BE$14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pooled2!$BE$20:$BE$21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pooled2!$BE$20:$BE$21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pooled2!$BE$15:$BE$16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pooled2!$BF$14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pooled2!$BF$20:$BF$21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pooled2!$BF$20:$BF$21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pooled2!$BF$15:$BF$16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pooled2!$BG$14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pooled2!$BG$20:$BG$21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pooled2!$BG$20:$BG$21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pooled2!$BG$15:$BG$16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pooled2!$BH$14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pooled2!$BH$20:$BH$21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pooled2!$BH$20:$BH$21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pooled2!$BH$15:$BH$16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pooled2!$BI$14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pooled2!$BI$20:$BI$21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pooled2!$BI$20:$BI$21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pooled2!$BI$15:$BI$16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pooled2!$BJ$14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pooled2!$BJ$20:$BJ$21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pooled2!$BJ$20:$BJ$21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pooled2!$BJ$15:$BJ$16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C0-E146-AA00-2AFB66E7496D}"/>
            </c:ext>
          </c:extLst>
        </c:ser>
        <c:ser>
          <c:idx val="1"/>
          <c:order val="1"/>
          <c:tx>
            <c:strRef>
              <c:f>pooled2!$BK$14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pooled2!$BK$20:$BK$21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pooled2!$BK$20:$BK$21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pooled2!$BK$15:$BK$16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C0-E146-AA00-2AFB66E7496D}"/>
            </c:ext>
          </c:extLst>
        </c:ser>
        <c:ser>
          <c:idx val="2"/>
          <c:order val="2"/>
          <c:tx>
            <c:strRef>
              <c:f>pooled2!$BL$14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pooled2!$BL$20:$BL$21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pooled2!$BL$20:$BL$21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pooled2!$A$15:$A$16</c:f>
              <c:strCache>
                <c:ptCount val="2"/>
                <c:pt idx="0">
                  <c:v>pre-light</c:v>
                </c:pt>
                <c:pt idx="1">
                  <c:v>light peak</c:v>
                </c:pt>
              </c:strCache>
            </c:strRef>
          </c:cat>
          <c:val>
            <c:numRef>
              <c:f>pooled2!$BL$15:$BL$16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C0-E146-AA00-2AFB66E74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pooled3!$F$4:$F$8</c:f>
                <c:numCache>
                  <c:formatCode>General</c:formatCode>
                  <c:ptCount val="5"/>
                  <c:pt idx="0">
                    <c:v>0.56553997493081909</c:v>
                  </c:pt>
                  <c:pt idx="1">
                    <c:v>0.10086360785171462</c:v>
                  </c:pt>
                  <c:pt idx="2">
                    <c:v>0.1309022298407059</c:v>
                  </c:pt>
                  <c:pt idx="3">
                    <c:v>0.41825409004597713</c:v>
                  </c:pt>
                  <c:pt idx="4">
                    <c:v>0.69585364255147175</c:v>
                  </c:pt>
                </c:numCache>
              </c:numRef>
            </c:plus>
            <c:minus>
              <c:numRef>
                <c:f>pooled3!$F$4:$F$8</c:f>
                <c:numCache>
                  <c:formatCode>General</c:formatCode>
                  <c:ptCount val="5"/>
                  <c:pt idx="0">
                    <c:v>0.56553997493081909</c:v>
                  </c:pt>
                  <c:pt idx="1">
                    <c:v>0.10086360785171462</c:v>
                  </c:pt>
                  <c:pt idx="2">
                    <c:v>0.1309022298407059</c:v>
                  </c:pt>
                  <c:pt idx="3">
                    <c:v>0.41825409004597713</c:v>
                  </c:pt>
                  <c:pt idx="4">
                    <c:v>0.69585364255147175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pooled3!$B$4:$B$8</c:f>
              <c:numCache>
                <c:formatCode>General</c:formatCode>
                <c:ptCount val="5"/>
                <c:pt idx="0">
                  <c:v>10.281130764639896</c:v>
                </c:pt>
                <c:pt idx="1">
                  <c:v>1.8352787363890415</c:v>
                </c:pt>
                <c:pt idx="2">
                  <c:v>2.0461803201556021</c:v>
                </c:pt>
                <c:pt idx="3">
                  <c:v>3.7589358738205227</c:v>
                </c:pt>
                <c:pt idx="4">
                  <c:v>5.0415339324957849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03-0F4A-9141-BCC4F3A9FABD}"/>
            </c:ext>
          </c:extLst>
        </c:ser>
        <c:ser>
          <c:idx val="1"/>
          <c:order val="1"/>
          <c:tx>
            <c:strRef>
              <c:f>pooled3!$C$3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pooled3!$G$4:$G$8</c:f>
                <c:numCache>
                  <c:formatCode>General</c:formatCode>
                  <c:ptCount val="5"/>
                  <c:pt idx="0">
                    <c:v>0.6274747716866671</c:v>
                  </c:pt>
                  <c:pt idx="1">
                    <c:v>0.34972885708504348</c:v>
                  </c:pt>
                  <c:pt idx="2">
                    <c:v>0.46575406130079011</c:v>
                  </c:pt>
                  <c:pt idx="3">
                    <c:v>0.30041958959777504</c:v>
                  </c:pt>
                  <c:pt idx="4">
                    <c:v>0.16010318560566972</c:v>
                  </c:pt>
                </c:numCache>
              </c:numRef>
            </c:plus>
            <c:minus>
              <c:numRef>
                <c:f>pooled3!$G$4:$G$8</c:f>
                <c:numCache>
                  <c:formatCode>General</c:formatCode>
                  <c:ptCount val="5"/>
                  <c:pt idx="0">
                    <c:v>0.6274747716866671</c:v>
                  </c:pt>
                  <c:pt idx="1">
                    <c:v>0.34972885708504348</c:v>
                  </c:pt>
                  <c:pt idx="2">
                    <c:v>0.46575406130079011</c:v>
                  </c:pt>
                  <c:pt idx="3">
                    <c:v>0.30041958959777504</c:v>
                  </c:pt>
                  <c:pt idx="4">
                    <c:v>0.16010318560566972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pooled3!$C$4:$C$8</c:f>
              <c:numCache>
                <c:formatCode>General</c:formatCode>
                <c:ptCount val="5"/>
                <c:pt idx="0">
                  <c:v>8.1288826717433764</c:v>
                </c:pt>
                <c:pt idx="1">
                  <c:v>10.934128852991382</c:v>
                </c:pt>
                <c:pt idx="2">
                  <c:v>11.247614004431615</c:v>
                </c:pt>
                <c:pt idx="3">
                  <c:v>6.0437609211436669</c:v>
                </c:pt>
                <c:pt idx="4">
                  <c:v>2.3173523705027983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03-0F4A-9141-BCC4F3A9FABD}"/>
            </c:ext>
          </c:extLst>
        </c:ser>
        <c:ser>
          <c:idx val="2"/>
          <c:order val="2"/>
          <c:tx>
            <c:strRef>
              <c:f>pooled3!$D$3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pooled3!$H$4:$H$8</c:f>
                <c:numCache>
                  <c:formatCode>General</c:formatCode>
                  <c:ptCount val="5"/>
                  <c:pt idx="0">
                    <c:v>0.5235411873236776</c:v>
                  </c:pt>
                  <c:pt idx="1">
                    <c:v>0.32513591972111328</c:v>
                  </c:pt>
                  <c:pt idx="2">
                    <c:v>0.34933014570069038</c:v>
                  </c:pt>
                  <c:pt idx="3">
                    <c:v>0.50294181177648312</c:v>
                  </c:pt>
                  <c:pt idx="4">
                    <c:v>0.15728418318804691</c:v>
                  </c:pt>
                </c:numCache>
              </c:numRef>
            </c:plus>
            <c:minus>
              <c:numRef>
                <c:f>pooled3!$H$4:$H$8</c:f>
                <c:numCache>
                  <c:formatCode>General</c:formatCode>
                  <c:ptCount val="5"/>
                  <c:pt idx="0">
                    <c:v>0.5235411873236776</c:v>
                  </c:pt>
                  <c:pt idx="1">
                    <c:v>0.32513591972111328</c:v>
                  </c:pt>
                  <c:pt idx="2">
                    <c:v>0.34933014570069038</c:v>
                  </c:pt>
                  <c:pt idx="3">
                    <c:v>0.50294181177648312</c:v>
                  </c:pt>
                  <c:pt idx="4">
                    <c:v>0.15728418318804691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pooled3!$D$4:$D$8</c:f>
              <c:numCache>
                <c:formatCode>General</c:formatCode>
                <c:ptCount val="5"/>
                <c:pt idx="0">
                  <c:v>9.7107944929705177</c:v>
                </c:pt>
                <c:pt idx="1">
                  <c:v>4.9688510979779714</c:v>
                </c:pt>
                <c:pt idx="2">
                  <c:v>8.4896110142735459</c:v>
                </c:pt>
                <c:pt idx="3">
                  <c:v>3.8742719012945321</c:v>
                </c:pt>
                <c:pt idx="4">
                  <c:v>1.6992459322192637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03-0F4A-9141-BCC4F3A9FA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pooled3!$J$3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pooled3!$N$4:$N$8</c:f>
                <c:numCache>
                  <c:formatCode>General</c:formatCode>
                  <c:ptCount val="5"/>
                  <c:pt idx="0">
                    <c:v>0.49587679790395728</c:v>
                  </c:pt>
                  <c:pt idx="1">
                    <c:v>7.6091699517050457E-2</c:v>
                  </c:pt>
                  <c:pt idx="2">
                    <c:v>0.10664194723009211</c:v>
                  </c:pt>
                  <c:pt idx="3">
                    <c:v>0.19229167498692823</c:v>
                  </c:pt>
                  <c:pt idx="4">
                    <c:v>0.32803836239562906</c:v>
                  </c:pt>
                </c:numCache>
              </c:numRef>
            </c:plus>
            <c:minus>
              <c:numRef>
                <c:f>pooled3!$N$4:$N$8</c:f>
                <c:numCache>
                  <c:formatCode>General</c:formatCode>
                  <c:ptCount val="5"/>
                  <c:pt idx="0">
                    <c:v>0.49587679790395728</c:v>
                  </c:pt>
                  <c:pt idx="1">
                    <c:v>7.6091699517050457E-2</c:v>
                  </c:pt>
                  <c:pt idx="2">
                    <c:v>0.10664194723009211</c:v>
                  </c:pt>
                  <c:pt idx="3">
                    <c:v>0.19229167498692823</c:v>
                  </c:pt>
                  <c:pt idx="4">
                    <c:v>0.32803836239562906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pooled3!$J$4:$J$8</c:f>
              <c:numCache>
                <c:formatCode>General</c:formatCode>
                <c:ptCount val="5"/>
                <c:pt idx="0">
                  <c:v>10.279482220148802</c:v>
                </c:pt>
                <c:pt idx="1">
                  <c:v>1.8040849627366504</c:v>
                </c:pt>
                <c:pt idx="2">
                  <c:v>2.2714717011825374</c:v>
                </c:pt>
                <c:pt idx="3">
                  <c:v>3.4288288326175134</c:v>
                </c:pt>
                <c:pt idx="4">
                  <c:v>2.5721460234260856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2E-7C4E-8A14-EDC391C9F7D5}"/>
            </c:ext>
          </c:extLst>
        </c:ser>
        <c:ser>
          <c:idx val="1"/>
          <c:order val="1"/>
          <c:tx>
            <c:strRef>
              <c:f>pooled3!$K$3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pooled3!$O$4:$O$8</c:f>
                <c:numCache>
                  <c:formatCode>General</c:formatCode>
                  <c:ptCount val="5"/>
                  <c:pt idx="0">
                    <c:v>0.5387966487047916</c:v>
                  </c:pt>
                  <c:pt idx="1">
                    <c:v>0.41285917268737671</c:v>
                  </c:pt>
                  <c:pt idx="2">
                    <c:v>0.39435951439148159</c:v>
                  </c:pt>
                  <c:pt idx="3">
                    <c:v>0.41984396452438461</c:v>
                  </c:pt>
                  <c:pt idx="4">
                    <c:v>0.14690632534493592</c:v>
                  </c:pt>
                </c:numCache>
              </c:numRef>
            </c:plus>
            <c:minus>
              <c:numRef>
                <c:f>pooled3!$O$4:$O$8</c:f>
                <c:numCache>
                  <c:formatCode>General</c:formatCode>
                  <c:ptCount val="5"/>
                  <c:pt idx="0">
                    <c:v>0.5387966487047916</c:v>
                  </c:pt>
                  <c:pt idx="1">
                    <c:v>0.41285917268737671</c:v>
                  </c:pt>
                  <c:pt idx="2">
                    <c:v>0.39435951439148159</c:v>
                  </c:pt>
                  <c:pt idx="3">
                    <c:v>0.41984396452438461</c:v>
                  </c:pt>
                  <c:pt idx="4">
                    <c:v>0.14690632534493592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pooled3!$K$4:$K$8</c:f>
              <c:numCache>
                <c:formatCode>General</c:formatCode>
                <c:ptCount val="5"/>
                <c:pt idx="0">
                  <c:v>6.0147242417817743</c:v>
                </c:pt>
                <c:pt idx="1">
                  <c:v>11.389864376866736</c:v>
                </c:pt>
                <c:pt idx="2">
                  <c:v>8.5459869289577064</c:v>
                </c:pt>
                <c:pt idx="3">
                  <c:v>3.7131634285786164</c:v>
                </c:pt>
                <c:pt idx="4">
                  <c:v>1.6148658750509732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2E-7C4E-8A14-EDC391C9F7D5}"/>
            </c:ext>
          </c:extLst>
        </c:ser>
        <c:ser>
          <c:idx val="2"/>
          <c:order val="2"/>
          <c:tx>
            <c:strRef>
              <c:f>pooled3!$L$3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pooled3!$P$4:$P$8</c:f>
                <c:numCache>
                  <c:formatCode>General</c:formatCode>
                  <c:ptCount val="5"/>
                  <c:pt idx="0">
                    <c:v>0.35786856509922144</c:v>
                  </c:pt>
                  <c:pt idx="1">
                    <c:v>0.40245292894746809</c:v>
                  </c:pt>
                  <c:pt idx="2">
                    <c:v>0.28969317356906615</c:v>
                  </c:pt>
                  <c:pt idx="3">
                    <c:v>0.20007233091303547</c:v>
                  </c:pt>
                  <c:pt idx="4">
                    <c:v>0.11411936260295752</c:v>
                  </c:pt>
                </c:numCache>
              </c:numRef>
            </c:plus>
            <c:minus>
              <c:numRef>
                <c:f>pooled3!$P$4:$P$8</c:f>
                <c:numCache>
                  <c:formatCode>General</c:formatCode>
                  <c:ptCount val="5"/>
                  <c:pt idx="0">
                    <c:v>0.35786856509922144</c:v>
                  </c:pt>
                  <c:pt idx="1">
                    <c:v>0.40245292894746809</c:v>
                  </c:pt>
                  <c:pt idx="2">
                    <c:v>0.28969317356906615</c:v>
                  </c:pt>
                  <c:pt idx="3">
                    <c:v>0.20007233091303547</c:v>
                  </c:pt>
                  <c:pt idx="4">
                    <c:v>0.11411936260295752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pooled3!$L$4:$L$8</c:f>
              <c:numCache>
                <c:formatCode>General</c:formatCode>
                <c:ptCount val="5"/>
                <c:pt idx="0">
                  <c:v>8.692738755916114</c:v>
                </c:pt>
                <c:pt idx="1">
                  <c:v>7.1530333137139923</c:v>
                </c:pt>
                <c:pt idx="2">
                  <c:v>7.5884699337938297</c:v>
                </c:pt>
                <c:pt idx="3">
                  <c:v>3.2798273413435677</c:v>
                </c:pt>
                <c:pt idx="4">
                  <c:v>1.551372438994244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2E-7C4E-8A14-EDC391C9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pooled3!$R$3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pooled3!$V$4:$V$8</c:f>
                <c:numCache>
                  <c:formatCode>General</c:formatCode>
                  <c:ptCount val="5"/>
                  <c:pt idx="0">
                    <c:v>0.58705228815292299</c:v>
                  </c:pt>
                  <c:pt idx="1">
                    <c:v>5.854425889336113E-2</c:v>
                  </c:pt>
                  <c:pt idx="2">
                    <c:v>0.14925363642703865</c:v>
                  </c:pt>
                  <c:pt idx="3">
                    <c:v>0.25952057158402103</c:v>
                  </c:pt>
                  <c:pt idx="4">
                    <c:v>0.16845745042998908</c:v>
                  </c:pt>
                </c:numCache>
              </c:numRef>
            </c:plus>
            <c:minus>
              <c:numRef>
                <c:f>pooled3!$V$4:$V$8</c:f>
                <c:numCache>
                  <c:formatCode>General</c:formatCode>
                  <c:ptCount val="5"/>
                  <c:pt idx="0">
                    <c:v>0.58705228815292299</c:v>
                  </c:pt>
                  <c:pt idx="1">
                    <c:v>5.854425889336113E-2</c:v>
                  </c:pt>
                  <c:pt idx="2">
                    <c:v>0.14925363642703865</c:v>
                  </c:pt>
                  <c:pt idx="3">
                    <c:v>0.25952057158402103</c:v>
                  </c:pt>
                  <c:pt idx="4">
                    <c:v>0.16845745042998908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pooled3!$R$4:$R$8</c:f>
              <c:numCache>
                <c:formatCode>General</c:formatCode>
                <c:ptCount val="5"/>
                <c:pt idx="0">
                  <c:v>8.485790228067227</c:v>
                </c:pt>
                <c:pt idx="1">
                  <c:v>1.568969517134037</c:v>
                </c:pt>
                <c:pt idx="2">
                  <c:v>2.6959595705865373</c:v>
                </c:pt>
                <c:pt idx="3">
                  <c:v>3.5455164989470815</c:v>
                </c:pt>
                <c:pt idx="4">
                  <c:v>2.051505546565592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F-8E42-AD86-C3A65D00200D}"/>
            </c:ext>
          </c:extLst>
        </c:ser>
        <c:ser>
          <c:idx val="1"/>
          <c:order val="1"/>
          <c:tx>
            <c:strRef>
              <c:f>pooled3!$S$3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pooled3!$W$4:$W$8</c:f>
                <c:numCache>
                  <c:formatCode>General</c:formatCode>
                  <c:ptCount val="5"/>
                  <c:pt idx="0">
                    <c:v>0.75276380535037579</c:v>
                  </c:pt>
                  <c:pt idx="1">
                    <c:v>0.59045059059770699</c:v>
                  </c:pt>
                  <c:pt idx="2">
                    <c:v>0.60956093211292539</c:v>
                  </c:pt>
                  <c:pt idx="3">
                    <c:v>0.38411595985902625</c:v>
                  </c:pt>
                  <c:pt idx="4">
                    <c:v>0.1262166111493993</c:v>
                  </c:pt>
                </c:numCache>
              </c:numRef>
            </c:plus>
            <c:minus>
              <c:numRef>
                <c:f>pooled3!$W$4:$W$8</c:f>
                <c:numCache>
                  <c:formatCode>General</c:formatCode>
                  <c:ptCount val="5"/>
                  <c:pt idx="0">
                    <c:v>0.75276380535037579</c:v>
                  </c:pt>
                  <c:pt idx="1">
                    <c:v>0.59045059059770699</c:v>
                  </c:pt>
                  <c:pt idx="2">
                    <c:v>0.60956093211292539</c:v>
                  </c:pt>
                  <c:pt idx="3">
                    <c:v>0.38411595985902625</c:v>
                  </c:pt>
                  <c:pt idx="4">
                    <c:v>0.1262166111493993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pooled3!$S$4:$S$8</c:f>
              <c:numCache>
                <c:formatCode>General</c:formatCode>
                <c:ptCount val="5"/>
                <c:pt idx="0">
                  <c:v>4.9581335593004994</c:v>
                </c:pt>
                <c:pt idx="1">
                  <c:v>10.932651376561441</c:v>
                </c:pt>
                <c:pt idx="2">
                  <c:v>8.646849742549751</c:v>
                </c:pt>
                <c:pt idx="3">
                  <c:v>4.3990998633940723</c:v>
                </c:pt>
                <c:pt idx="4">
                  <c:v>1.6381276759599743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F-8E42-AD86-C3A65D00200D}"/>
            </c:ext>
          </c:extLst>
        </c:ser>
        <c:ser>
          <c:idx val="2"/>
          <c:order val="2"/>
          <c:tx>
            <c:strRef>
              <c:f>pooled3!$T$3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pooled3!$X$4:$X$8</c:f>
                <c:numCache>
                  <c:formatCode>General</c:formatCode>
                  <c:ptCount val="5"/>
                  <c:pt idx="0">
                    <c:v>0.53049183374877029</c:v>
                  </c:pt>
                  <c:pt idx="1">
                    <c:v>0.38908090777721638</c:v>
                  </c:pt>
                  <c:pt idx="2">
                    <c:v>0.35084195227985288</c:v>
                  </c:pt>
                  <c:pt idx="3">
                    <c:v>0.43647478142040935</c:v>
                  </c:pt>
                  <c:pt idx="4">
                    <c:v>8.3249637143445562E-2</c:v>
                  </c:pt>
                </c:numCache>
              </c:numRef>
            </c:plus>
            <c:minus>
              <c:numRef>
                <c:f>pooled3!$X$4:$X$8</c:f>
                <c:numCache>
                  <c:formatCode>General</c:formatCode>
                  <c:ptCount val="5"/>
                  <c:pt idx="0">
                    <c:v>0.53049183374877029</c:v>
                  </c:pt>
                  <c:pt idx="1">
                    <c:v>0.38908090777721638</c:v>
                  </c:pt>
                  <c:pt idx="2">
                    <c:v>0.35084195227985288</c:v>
                  </c:pt>
                  <c:pt idx="3">
                    <c:v>0.43647478142040935</c:v>
                  </c:pt>
                  <c:pt idx="4">
                    <c:v>8.3249637143445562E-2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pooled3!$T$4:$T$8</c:f>
              <c:numCache>
                <c:formatCode>General</c:formatCode>
                <c:ptCount val="5"/>
                <c:pt idx="0">
                  <c:v>6.4533646192810075</c:v>
                </c:pt>
                <c:pt idx="1">
                  <c:v>6.9884110206007097</c:v>
                </c:pt>
                <c:pt idx="2">
                  <c:v>7.9065020521313691</c:v>
                </c:pt>
                <c:pt idx="3">
                  <c:v>4.2953490836978503</c:v>
                </c:pt>
                <c:pt idx="4">
                  <c:v>1.6956922252038527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F-8E42-AD86-C3A65D002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pooled3!$AG$4:$AG$8</c:f>
                <c:numCache>
                  <c:formatCode>General</c:formatCode>
                  <c:ptCount val="5"/>
                  <c:pt idx="0">
                    <c:v>0.13657131850585044</c:v>
                  </c:pt>
                  <c:pt idx="1">
                    <c:v>3.4067868511725261E-2</c:v>
                  </c:pt>
                  <c:pt idx="2">
                    <c:v>7.0299800123278106E-2</c:v>
                  </c:pt>
                  <c:pt idx="3">
                    <c:v>0.16507315694715721</c:v>
                  </c:pt>
                  <c:pt idx="4">
                    <c:v>0.1727405238623583</c:v>
                  </c:pt>
                </c:numCache>
              </c:numRef>
            </c:plus>
            <c:minus>
              <c:numRef>
                <c:f>pooled3!$AG$4:$AG$8</c:f>
                <c:numCache>
                  <c:formatCode>General</c:formatCode>
                  <c:ptCount val="5"/>
                  <c:pt idx="0">
                    <c:v>0.13657131850585044</c:v>
                  </c:pt>
                  <c:pt idx="1">
                    <c:v>3.4067868511725261E-2</c:v>
                  </c:pt>
                  <c:pt idx="2">
                    <c:v>7.0299800123278106E-2</c:v>
                  </c:pt>
                  <c:pt idx="3">
                    <c:v>0.16507315694715721</c:v>
                  </c:pt>
                  <c:pt idx="4">
                    <c:v>0.1727405238623583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pooled3!$AC$4:$AC$8</c:f>
              <c:numCache>
                <c:formatCode>General</c:formatCode>
                <c:ptCount val="5"/>
                <c:pt idx="0">
                  <c:v>1.8331040494434441</c:v>
                </c:pt>
                <c:pt idx="1">
                  <c:v>0.58911827504241321</c:v>
                </c:pt>
                <c:pt idx="2">
                  <c:v>0.98776772821945968</c:v>
                </c:pt>
                <c:pt idx="3">
                  <c:v>1.7890304540019408</c:v>
                </c:pt>
                <c:pt idx="4">
                  <c:v>1.7382864732977197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BB-1544-81D9-1CAA129E1081}"/>
            </c:ext>
          </c:extLst>
        </c:ser>
        <c:ser>
          <c:idx val="1"/>
          <c:order val="1"/>
          <c:tx>
            <c:strRef>
              <c:f>pooled3!$AD$3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pooled3!$AH$4:$AH$8</c:f>
                <c:numCache>
                  <c:formatCode>General</c:formatCode>
                  <c:ptCount val="5"/>
                  <c:pt idx="0">
                    <c:v>6.885649563979189E-2</c:v>
                  </c:pt>
                  <c:pt idx="1">
                    <c:v>9.6103101710806896E-2</c:v>
                  </c:pt>
                  <c:pt idx="2">
                    <c:v>4.5718697499546074E-2</c:v>
                  </c:pt>
                  <c:pt idx="3">
                    <c:v>3.777880807293546E-2</c:v>
                  </c:pt>
                  <c:pt idx="4">
                    <c:v>6.0305851809226249E-2</c:v>
                  </c:pt>
                </c:numCache>
              </c:numRef>
            </c:plus>
            <c:minus>
              <c:numRef>
                <c:f>pooled3!$AH$4:$AH$8</c:f>
                <c:numCache>
                  <c:formatCode>General</c:formatCode>
                  <c:ptCount val="5"/>
                  <c:pt idx="0">
                    <c:v>6.885649563979189E-2</c:v>
                  </c:pt>
                  <c:pt idx="1">
                    <c:v>9.6103101710806896E-2</c:v>
                  </c:pt>
                  <c:pt idx="2">
                    <c:v>4.5718697499546074E-2</c:v>
                  </c:pt>
                  <c:pt idx="3">
                    <c:v>3.777880807293546E-2</c:v>
                  </c:pt>
                  <c:pt idx="4">
                    <c:v>6.0305851809226249E-2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pooled3!$AD$4:$AD$8</c:f>
              <c:numCache>
                <c:formatCode>General</c:formatCode>
                <c:ptCount val="5"/>
                <c:pt idx="0">
                  <c:v>1.4647599869051837</c:v>
                </c:pt>
                <c:pt idx="1">
                  <c:v>3.4181275120414014</c:v>
                </c:pt>
                <c:pt idx="2">
                  <c:v>1.7296920878316631</c:v>
                </c:pt>
                <c:pt idx="3">
                  <c:v>1.1575496595730836</c:v>
                </c:pt>
                <c:pt idx="4">
                  <c:v>0.83626543625665328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BB-1544-81D9-1CAA129E1081}"/>
            </c:ext>
          </c:extLst>
        </c:ser>
        <c:ser>
          <c:idx val="2"/>
          <c:order val="2"/>
          <c:tx>
            <c:strRef>
              <c:f>pooled3!$AE$3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pooled3!$AI$4:$AI$8</c:f>
                <c:numCache>
                  <c:formatCode>General</c:formatCode>
                  <c:ptCount val="5"/>
                  <c:pt idx="0">
                    <c:v>0.11074415106245881</c:v>
                  </c:pt>
                  <c:pt idx="1">
                    <c:v>0.12063043363533825</c:v>
                  </c:pt>
                  <c:pt idx="2">
                    <c:v>5.4483161615106877E-2</c:v>
                  </c:pt>
                  <c:pt idx="3">
                    <c:v>5.3398517270574458E-2</c:v>
                  </c:pt>
                  <c:pt idx="4">
                    <c:v>6.1434889735856237E-2</c:v>
                  </c:pt>
                </c:numCache>
              </c:numRef>
            </c:plus>
            <c:minus>
              <c:numRef>
                <c:f>pooled3!$AI$4:$AI$8</c:f>
                <c:numCache>
                  <c:formatCode>General</c:formatCode>
                  <c:ptCount val="5"/>
                  <c:pt idx="0">
                    <c:v>0.11074415106245881</c:v>
                  </c:pt>
                  <c:pt idx="1">
                    <c:v>0.12063043363533825</c:v>
                  </c:pt>
                  <c:pt idx="2">
                    <c:v>5.4483161615106877E-2</c:v>
                  </c:pt>
                  <c:pt idx="3">
                    <c:v>5.3398517270574458E-2</c:v>
                  </c:pt>
                  <c:pt idx="4">
                    <c:v>6.1434889735856237E-2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pooled3!$AE$4:$AE$8</c:f>
              <c:numCache>
                <c:formatCode>General</c:formatCode>
                <c:ptCount val="5"/>
                <c:pt idx="0">
                  <c:v>1.7919123854238197</c:v>
                </c:pt>
                <c:pt idx="1">
                  <c:v>2.218455171229313</c:v>
                </c:pt>
                <c:pt idx="2">
                  <c:v>1.6021657523755297</c:v>
                </c:pt>
                <c:pt idx="3">
                  <c:v>1.0829299886167412</c:v>
                </c:pt>
                <c:pt idx="4">
                  <c:v>0.80525390227255311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BB-1544-81D9-1CAA129E10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pooled3!$AK$3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pooled3!$AO$4:$AO$8</c:f>
                <c:numCache>
                  <c:formatCode>General</c:formatCode>
                  <c:ptCount val="5"/>
                  <c:pt idx="0">
                    <c:v>0.10524848827388285</c:v>
                  </c:pt>
                  <c:pt idx="1">
                    <c:v>2.4416146353347209E-2</c:v>
                  </c:pt>
                  <c:pt idx="2">
                    <c:v>3.180695858683022E-2</c:v>
                  </c:pt>
                  <c:pt idx="3">
                    <c:v>0.13076884205793415</c:v>
                  </c:pt>
                  <c:pt idx="4">
                    <c:v>0.12774053325365961</c:v>
                  </c:pt>
                </c:numCache>
              </c:numRef>
            </c:plus>
            <c:minus>
              <c:numRef>
                <c:f>pooled3!$AO$4:$AO$8</c:f>
                <c:numCache>
                  <c:formatCode>General</c:formatCode>
                  <c:ptCount val="5"/>
                  <c:pt idx="0">
                    <c:v>0.10524848827388285</c:v>
                  </c:pt>
                  <c:pt idx="1">
                    <c:v>2.4416146353347209E-2</c:v>
                  </c:pt>
                  <c:pt idx="2">
                    <c:v>3.180695858683022E-2</c:v>
                  </c:pt>
                  <c:pt idx="3">
                    <c:v>0.13076884205793415</c:v>
                  </c:pt>
                  <c:pt idx="4">
                    <c:v>0.12774053325365961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pooled3!$AK$4:$AK$8</c:f>
              <c:numCache>
                <c:formatCode>General</c:formatCode>
                <c:ptCount val="5"/>
                <c:pt idx="0">
                  <c:v>1.719187519322297</c:v>
                </c:pt>
                <c:pt idx="1">
                  <c:v>0.58743431969485627</c:v>
                </c:pt>
                <c:pt idx="2">
                  <c:v>0.73861922120936874</c:v>
                </c:pt>
                <c:pt idx="3">
                  <c:v>1.3782069013961016</c:v>
                </c:pt>
                <c:pt idx="4">
                  <c:v>1.176117044415016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AC-B94A-B521-B22DF979A805}"/>
            </c:ext>
          </c:extLst>
        </c:ser>
        <c:ser>
          <c:idx val="1"/>
          <c:order val="1"/>
          <c:tx>
            <c:strRef>
              <c:f>pooled3!$AL$3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pooled3!$AP$4:$AP$8</c:f>
                <c:numCache>
                  <c:formatCode>General</c:formatCode>
                  <c:ptCount val="5"/>
                  <c:pt idx="0">
                    <c:v>6.5600103889505976E-2</c:v>
                  </c:pt>
                  <c:pt idx="1">
                    <c:v>6.7925662157581723E-2</c:v>
                  </c:pt>
                  <c:pt idx="2">
                    <c:v>3.3767232810414279E-2</c:v>
                  </c:pt>
                  <c:pt idx="3">
                    <c:v>5.2234620940092201E-2</c:v>
                  </c:pt>
                  <c:pt idx="4">
                    <c:v>4.8391488153777022E-2</c:v>
                  </c:pt>
                </c:numCache>
              </c:numRef>
            </c:plus>
            <c:minus>
              <c:numRef>
                <c:f>pooled3!$AP$4:$AP$8</c:f>
                <c:numCache>
                  <c:formatCode>General</c:formatCode>
                  <c:ptCount val="5"/>
                  <c:pt idx="0">
                    <c:v>6.5600103889505976E-2</c:v>
                  </c:pt>
                  <c:pt idx="1">
                    <c:v>6.7925662157581723E-2</c:v>
                  </c:pt>
                  <c:pt idx="2">
                    <c:v>3.3767232810414279E-2</c:v>
                  </c:pt>
                  <c:pt idx="3">
                    <c:v>5.2234620940092201E-2</c:v>
                  </c:pt>
                  <c:pt idx="4">
                    <c:v>4.8391488153777022E-2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pooled3!$AL$4:$AL$8</c:f>
              <c:numCache>
                <c:formatCode>General</c:formatCode>
                <c:ptCount val="5"/>
                <c:pt idx="0">
                  <c:v>1.2041728779101759</c:v>
                </c:pt>
                <c:pt idx="1">
                  <c:v>3.5161150174318729</c:v>
                </c:pt>
                <c:pt idx="2">
                  <c:v>1.5129708077308428</c:v>
                </c:pt>
                <c:pt idx="3">
                  <c:v>0.87830106402726305</c:v>
                </c:pt>
                <c:pt idx="4">
                  <c:v>0.6733638526128457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AC-B94A-B521-B22DF979A805}"/>
            </c:ext>
          </c:extLst>
        </c:ser>
        <c:ser>
          <c:idx val="2"/>
          <c:order val="2"/>
          <c:tx>
            <c:strRef>
              <c:f>pooled3!$AM$3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pooled3!$AQ$4:$AQ$8</c:f>
                <c:numCache>
                  <c:formatCode>General</c:formatCode>
                  <c:ptCount val="5"/>
                  <c:pt idx="0">
                    <c:v>8.9062604587425834E-2</c:v>
                  </c:pt>
                  <c:pt idx="1">
                    <c:v>8.355470235616945E-2</c:v>
                  </c:pt>
                  <c:pt idx="2">
                    <c:v>3.6214010770273294E-2</c:v>
                  </c:pt>
                  <c:pt idx="3">
                    <c:v>5.409816943596419E-2</c:v>
                  </c:pt>
                  <c:pt idx="4">
                    <c:v>5.3719064286994522E-2</c:v>
                  </c:pt>
                </c:numCache>
              </c:numRef>
            </c:plus>
            <c:minus>
              <c:numRef>
                <c:f>pooled3!$AQ$4:$AQ$8</c:f>
                <c:numCache>
                  <c:formatCode>General</c:formatCode>
                  <c:ptCount val="5"/>
                  <c:pt idx="0">
                    <c:v>8.9062604587425834E-2</c:v>
                  </c:pt>
                  <c:pt idx="1">
                    <c:v>8.355470235616945E-2</c:v>
                  </c:pt>
                  <c:pt idx="2">
                    <c:v>3.6214010770273294E-2</c:v>
                  </c:pt>
                  <c:pt idx="3">
                    <c:v>5.409816943596419E-2</c:v>
                  </c:pt>
                  <c:pt idx="4">
                    <c:v>5.3719064286994522E-2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pooled3!$AM$4:$AM$8</c:f>
              <c:numCache>
                <c:formatCode>General</c:formatCode>
                <c:ptCount val="5"/>
                <c:pt idx="0">
                  <c:v>1.4892380832885479</c:v>
                </c:pt>
                <c:pt idx="1">
                  <c:v>2.7655684649046455</c:v>
                </c:pt>
                <c:pt idx="2">
                  <c:v>1.4375450950013069</c:v>
                </c:pt>
                <c:pt idx="3">
                  <c:v>0.94905252284502772</c:v>
                </c:pt>
                <c:pt idx="4">
                  <c:v>0.70661701683007283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AC-B94A-B521-B22DF979A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pooled3!$AS$3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pooled3!$AW$4:$AW$8</c:f>
                <c:numCache>
                  <c:formatCode>General</c:formatCode>
                  <c:ptCount val="5"/>
                  <c:pt idx="0">
                    <c:v>9.7411436286575392E-2</c:v>
                  </c:pt>
                  <c:pt idx="1">
                    <c:v>1.9967370880177453E-2</c:v>
                  </c:pt>
                  <c:pt idx="2">
                    <c:v>1.6197863348254214E-2</c:v>
                  </c:pt>
                  <c:pt idx="3">
                    <c:v>6.5215231003700899E-2</c:v>
                  </c:pt>
                  <c:pt idx="4">
                    <c:v>9.2340625693104361E-2</c:v>
                  </c:pt>
                </c:numCache>
              </c:numRef>
            </c:plus>
            <c:minus>
              <c:numRef>
                <c:f>pooled3!$AW$4:$AW$8</c:f>
                <c:numCache>
                  <c:formatCode>General</c:formatCode>
                  <c:ptCount val="5"/>
                  <c:pt idx="0">
                    <c:v>9.7411436286575392E-2</c:v>
                  </c:pt>
                  <c:pt idx="1">
                    <c:v>1.9967370880177453E-2</c:v>
                  </c:pt>
                  <c:pt idx="2">
                    <c:v>1.6197863348254214E-2</c:v>
                  </c:pt>
                  <c:pt idx="3">
                    <c:v>6.5215231003700899E-2</c:v>
                  </c:pt>
                  <c:pt idx="4">
                    <c:v>9.2340625693104361E-2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pooled3!$AS$4:$AS$8</c:f>
              <c:numCache>
                <c:formatCode>General</c:formatCode>
                <c:ptCount val="5"/>
                <c:pt idx="0">
                  <c:v>1.4022332477236534</c:v>
                </c:pt>
                <c:pt idx="1">
                  <c:v>0.54869037022611333</c:v>
                </c:pt>
                <c:pt idx="2">
                  <c:v>0.72759901546247741</c:v>
                </c:pt>
                <c:pt idx="3">
                  <c:v>1.0840426321713474</c:v>
                </c:pt>
                <c:pt idx="4">
                  <c:v>0.98451546867969808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D-6245-8721-F1FEE507231B}"/>
            </c:ext>
          </c:extLst>
        </c:ser>
        <c:ser>
          <c:idx val="1"/>
          <c:order val="1"/>
          <c:tx>
            <c:strRef>
              <c:f>pooled3!$AT$3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pooled3!$AX$4:$AX$8</c:f>
                <c:numCache>
                  <c:formatCode>General</c:formatCode>
                  <c:ptCount val="5"/>
                  <c:pt idx="0">
                    <c:v>6.1552930731816793E-2</c:v>
                  </c:pt>
                  <c:pt idx="1">
                    <c:v>0.10292879045079843</c:v>
                  </c:pt>
                  <c:pt idx="2">
                    <c:v>3.1086148416233195E-2</c:v>
                  </c:pt>
                  <c:pt idx="3">
                    <c:v>5.5351590231102928E-2</c:v>
                  </c:pt>
                  <c:pt idx="4">
                    <c:v>3.3432183014273614E-2</c:v>
                  </c:pt>
                </c:numCache>
              </c:numRef>
            </c:plus>
            <c:minus>
              <c:numRef>
                <c:f>pooled3!$AX$4:$AX$8</c:f>
                <c:numCache>
                  <c:formatCode>General</c:formatCode>
                  <c:ptCount val="5"/>
                  <c:pt idx="0">
                    <c:v>6.1552930731816793E-2</c:v>
                  </c:pt>
                  <c:pt idx="1">
                    <c:v>0.10292879045079843</c:v>
                  </c:pt>
                  <c:pt idx="2">
                    <c:v>3.1086148416233195E-2</c:v>
                  </c:pt>
                  <c:pt idx="3">
                    <c:v>5.5351590231102928E-2</c:v>
                  </c:pt>
                  <c:pt idx="4">
                    <c:v>3.3432183014273614E-2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pooled3!$AT$4:$AT$8</c:f>
              <c:numCache>
                <c:formatCode>General</c:formatCode>
                <c:ptCount val="5"/>
                <c:pt idx="0">
                  <c:v>0.98514231382825701</c:v>
                </c:pt>
                <c:pt idx="1">
                  <c:v>3.3408847360165255</c:v>
                </c:pt>
                <c:pt idx="2">
                  <c:v>1.4744170688949965</c:v>
                </c:pt>
                <c:pt idx="3">
                  <c:v>0.94718809208450039</c:v>
                </c:pt>
                <c:pt idx="4">
                  <c:v>0.61883656591362168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2D-6245-8721-F1FEE507231B}"/>
            </c:ext>
          </c:extLst>
        </c:ser>
        <c:ser>
          <c:idx val="2"/>
          <c:order val="2"/>
          <c:tx>
            <c:strRef>
              <c:f>pooled3!$AU$3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pooled3!$AY$4:$AY$8</c:f>
                <c:numCache>
                  <c:formatCode>General</c:formatCode>
                  <c:ptCount val="5"/>
                  <c:pt idx="0">
                    <c:v>7.4060690282275021E-2</c:v>
                  </c:pt>
                  <c:pt idx="1">
                    <c:v>7.1293142609793372E-2</c:v>
                  </c:pt>
                  <c:pt idx="2">
                    <c:v>3.1787692201362024E-2</c:v>
                  </c:pt>
                  <c:pt idx="3">
                    <c:v>3.5087023276847915E-2</c:v>
                  </c:pt>
                  <c:pt idx="4">
                    <c:v>2.1255871971904691E-2</c:v>
                  </c:pt>
                </c:numCache>
              </c:numRef>
            </c:plus>
            <c:minus>
              <c:numRef>
                <c:f>pooled3!$AY$4:$AY$8</c:f>
                <c:numCache>
                  <c:formatCode>General</c:formatCode>
                  <c:ptCount val="5"/>
                  <c:pt idx="0">
                    <c:v>7.4060690282275021E-2</c:v>
                  </c:pt>
                  <c:pt idx="1">
                    <c:v>7.1293142609793372E-2</c:v>
                  </c:pt>
                  <c:pt idx="2">
                    <c:v>3.1787692201362024E-2</c:v>
                  </c:pt>
                  <c:pt idx="3">
                    <c:v>3.5087023276847915E-2</c:v>
                  </c:pt>
                  <c:pt idx="4">
                    <c:v>2.1255871971904691E-2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pooled3!$AU$4:$AU$8</c:f>
              <c:numCache>
                <c:formatCode>General</c:formatCode>
                <c:ptCount val="5"/>
                <c:pt idx="0">
                  <c:v>1.19852352890251</c:v>
                </c:pt>
                <c:pt idx="1">
                  <c:v>2.6816206423216307</c:v>
                </c:pt>
                <c:pt idx="2">
                  <c:v>1.4051264547922093</c:v>
                </c:pt>
                <c:pt idx="3">
                  <c:v>0.9123136651234357</c:v>
                </c:pt>
                <c:pt idx="4">
                  <c:v>0.63184156918359413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2D-6245-8721-F1FEE5072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pooled3!$BH$4:$BH$8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pooled3!$BD$4:$BD$8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25-AA47-A667-1373D1CEABF1}"/>
            </c:ext>
          </c:extLst>
        </c:ser>
        <c:ser>
          <c:idx val="1"/>
          <c:order val="1"/>
          <c:tx>
            <c:strRef>
              <c:f>pooled3!$BE$3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pooled3!$BI$4:$BI$8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pooled3!$BE$4:$BE$8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25-AA47-A667-1373D1CEABF1}"/>
            </c:ext>
          </c:extLst>
        </c:ser>
        <c:ser>
          <c:idx val="2"/>
          <c:order val="2"/>
          <c:tx>
            <c:strRef>
              <c:f>pooled3!$BF$3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pooled3!$BJ$4:$BJ$8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pooled3!$BF$4:$BF$8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25-AA47-A667-1373D1CEAB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pooled3!$BL$3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pooled3!$BP$4:$BP$8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pooled3!$BL$4:$BL$8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6B-2249-8477-2C55C24E9340}"/>
            </c:ext>
          </c:extLst>
        </c:ser>
        <c:ser>
          <c:idx val="1"/>
          <c:order val="1"/>
          <c:tx>
            <c:strRef>
              <c:f>pooled3!$BM$3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pooled3!$BQ$4:$BQ$8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pooled3!$BM$4:$BM$8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6B-2249-8477-2C55C24E9340}"/>
            </c:ext>
          </c:extLst>
        </c:ser>
        <c:ser>
          <c:idx val="2"/>
          <c:order val="2"/>
          <c:tx>
            <c:strRef>
              <c:f>pooled3!$BN$3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pooled3!$BR$4:$BR$8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pooled3!$BN$4:$BN$8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6B-2249-8477-2C55C24E9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82418767421513"/>
          <c:y val="9.7760617760617757E-2"/>
          <c:w val="0.84275203971596568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pooled3!$BT$3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pooled3!$BX$4:$BX$8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pooled3!$BT$4:$BT$8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F-9D48-8EF3-4B7B3A2C89C0}"/>
            </c:ext>
          </c:extLst>
        </c:ser>
        <c:ser>
          <c:idx val="1"/>
          <c:order val="1"/>
          <c:tx>
            <c:strRef>
              <c:f>pooled3!$BU$3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pooled3!$BY$4:$BY$8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pooled3!$BU$4:$BU$8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F-9D48-8EF3-4B7B3A2C89C0}"/>
            </c:ext>
          </c:extLst>
        </c:ser>
        <c:ser>
          <c:idx val="2"/>
          <c:order val="2"/>
          <c:tx>
            <c:strRef>
              <c:f>pooled3!$BV$3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plus>
            <c:minus>
              <c:numRef>
                <c:f>pooled3!$BZ$4:$BZ$8</c:f>
                <c:numCache>
                  <c:formatCode>General</c:formatCode>
                  <c:ptCount val="5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pooled3!$A$4:$A$8</c:f>
              <c:strCache>
                <c:ptCount val="5"/>
                <c:pt idx="0">
                  <c:v>pre-light (4s)</c:v>
                </c:pt>
                <c:pt idx="1">
                  <c:v>light onset (1s)</c:v>
                </c:pt>
                <c:pt idx="2">
                  <c:v>light duration (5s)</c:v>
                </c:pt>
                <c:pt idx="3">
                  <c:v>light offset (1s)</c:v>
                </c:pt>
                <c:pt idx="4">
                  <c:v>post-light (5s)</c:v>
                </c:pt>
              </c:strCache>
            </c:strRef>
          </c:cat>
          <c:val>
            <c:numRef>
              <c:f>pooled3!$BV$4:$BV$8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F-9D48-8EF3-4B7B3A2C8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pooled3!$B$19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pooled3!$B$25:$B$26</c:f>
                <c:numCache>
                  <c:formatCode>General</c:formatCode>
                  <c:ptCount val="2"/>
                  <c:pt idx="0">
                    <c:v>0.56553997493081909</c:v>
                  </c:pt>
                  <c:pt idx="1">
                    <c:v>0.10086360785171462</c:v>
                  </c:pt>
                </c:numCache>
              </c:numRef>
            </c:plus>
            <c:minus>
              <c:numRef>
                <c:f>pooled3!$B$25:$B$26</c:f>
                <c:numCache>
                  <c:formatCode>General</c:formatCode>
                  <c:ptCount val="2"/>
                  <c:pt idx="0">
                    <c:v>0.56553997493081909</c:v>
                  </c:pt>
                  <c:pt idx="1">
                    <c:v>0.10086360785171462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pooled3!$B$20:$B$21</c:f>
              <c:numCache>
                <c:formatCode>General</c:formatCode>
                <c:ptCount val="2"/>
                <c:pt idx="0">
                  <c:v>10.281130764639896</c:v>
                </c:pt>
                <c:pt idx="1">
                  <c:v>1.8352787363890415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2B-D14D-A196-BB9589D33EEB}"/>
            </c:ext>
          </c:extLst>
        </c:ser>
        <c:ser>
          <c:idx val="1"/>
          <c:order val="1"/>
          <c:tx>
            <c:strRef>
              <c:f>pooled3!$C$19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pooled3!$C$25:$C$26</c:f>
                <c:numCache>
                  <c:formatCode>General</c:formatCode>
                  <c:ptCount val="2"/>
                  <c:pt idx="0">
                    <c:v>0.6274747716866671</c:v>
                  </c:pt>
                  <c:pt idx="1">
                    <c:v>0.34972885708504348</c:v>
                  </c:pt>
                </c:numCache>
              </c:numRef>
            </c:plus>
            <c:minus>
              <c:numRef>
                <c:f>pooled3!$C$25:$C$26</c:f>
                <c:numCache>
                  <c:formatCode>General</c:formatCode>
                  <c:ptCount val="2"/>
                  <c:pt idx="0">
                    <c:v>0.6274747716866671</c:v>
                  </c:pt>
                  <c:pt idx="1">
                    <c:v>0.34972885708504348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pooled3!$C$20:$C$21</c:f>
              <c:numCache>
                <c:formatCode>General</c:formatCode>
                <c:ptCount val="2"/>
                <c:pt idx="0">
                  <c:v>8.1288826717433764</c:v>
                </c:pt>
                <c:pt idx="1">
                  <c:v>10.934128852991382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2B-D14D-A196-BB9589D33EEB}"/>
            </c:ext>
          </c:extLst>
        </c:ser>
        <c:ser>
          <c:idx val="2"/>
          <c:order val="2"/>
          <c:tx>
            <c:strRef>
              <c:f>pooled3!$D$19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pooled3!$D$25:$D$26</c:f>
                <c:numCache>
                  <c:formatCode>General</c:formatCode>
                  <c:ptCount val="2"/>
                  <c:pt idx="0">
                    <c:v>0.5235411873236776</c:v>
                  </c:pt>
                  <c:pt idx="1">
                    <c:v>0.32513591972111328</c:v>
                  </c:pt>
                </c:numCache>
              </c:numRef>
            </c:plus>
            <c:minus>
              <c:numRef>
                <c:f>pooled3!$D$25:$D$26</c:f>
                <c:numCache>
                  <c:formatCode>General</c:formatCode>
                  <c:ptCount val="2"/>
                  <c:pt idx="0">
                    <c:v>0.5235411873236776</c:v>
                  </c:pt>
                  <c:pt idx="1">
                    <c:v>0.32513591972111328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pooled3!$D$20:$D$21</c:f>
              <c:numCache>
                <c:formatCode>General</c:formatCode>
                <c:ptCount val="2"/>
                <c:pt idx="0">
                  <c:v>9.7107944929705177</c:v>
                </c:pt>
                <c:pt idx="1">
                  <c:v>4.9688510979779714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2B-D14D-A196-BB9589D3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75621497094526"/>
          <c:h val="9.17279090113735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pooled3!$E$19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pooled3!$E$25:$E$26</c:f>
                <c:numCache>
                  <c:formatCode>General</c:formatCode>
                  <c:ptCount val="2"/>
                  <c:pt idx="0">
                    <c:v>0.49587679790395728</c:v>
                  </c:pt>
                  <c:pt idx="1">
                    <c:v>7.6091699517050457E-2</c:v>
                  </c:pt>
                </c:numCache>
              </c:numRef>
            </c:plus>
            <c:minus>
              <c:numRef>
                <c:f>pooled3!$E$25:$E$26</c:f>
                <c:numCache>
                  <c:formatCode>General</c:formatCode>
                  <c:ptCount val="2"/>
                  <c:pt idx="0">
                    <c:v>0.49587679790395728</c:v>
                  </c:pt>
                  <c:pt idx="1">
                    <c:v>7.6091699517050457E-2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pooled3!$E$20:$E$21</c:f>
              <c:numCache>
                <c:formatCode>General</c:formatCode>
                <c:ptCount val="2"/>
                <c:pt idx="0">
                  <c:v>10.279482220148802</c:v>
                </c:pt>
                <c:pt idx="1">
                  <c:v>1.8040849627366504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BD4B-BADA-BFF7DD7CC32B}"/>
            </c:ext>
          </c:extLst>
        </c:ser>
        <c:ser>
          <c:idx val="1"/>
          <c:order val="1"/>
          <c:tx>
            <c:strRef>
              <c:f>pooled3!$F$19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pooled3!$F$25:$F$26</c:f>
                <c:numCache>
                  <c:formatCode>General</c:formatCode>
                  <c:ptCount val="2"/>
                  <c:pt idx="0">
                    <c:v>0.5387966487047916</c:v>
                  </c:pt>
                  <c:pt idx="1">
                    <c:v>0.41285917268737671</c:v>
                  </c:pt>
                </c:numCache>
              </c:numRef>
            </c:plus>
            <c:minus>
              <c:numRef>
                <c:f>pooled3!$F$25:$F$26</c:f>
                <c:numCache>
                  <c:formatCode>General</c:formatCode>
                  <c:ptCount val="2"/>
                  <c:pt idx="0">
                    <c:v>0.5387966487047916</c:v>
                  </c:pt>
                  <c:pt idx="1">
                    <c:v>0.41285917268737671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pooled3!$F$20:$F$21</c:f>
              <c:numCache>
                <c:formatCode>General</c:formatCode>
                <c:ptCount val="2"/>
                <c:pt idx="0">
                  <c:v>6.0147242417817743</c:v>
                </c:pt>
                <c:pt idx="1">
                  <c:v>11.389864376866736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38-BD4B-BADA-BFF7DD7CC32B}"/>
            </c:ext>
          </c:extLst>
        </c:ser>
        <c:ser>
          <c:idx val="2"/>
          <c:order val="2"/>
          <c:tx>
            <c:strRef>
              <c:f>pooled3!$G$19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pooled3!$G$25:$G$26</c:f>
                <c:numCache>
                  <c:formatCode>General</c:formatCode>
                  <c:ptCount val="2"/>
                  <c:pt idx="0">
                    <c:v>0.35786856509922144</c:v>
                  </c:pt>
                  <c:pt idx="1">
                    <c:v>0.40245292894746809</c:v>
                  </c:pt>
                </c:numCache>
              </c:numRef>
            </c:plus>
            <c:minus>
              <c:numRef>
                <c:f>pooled3!$G$25:$G$26</c:f>
                <c:numCache>
                  <c:formatCode>General</c:formatCode>
                  <c:ptCount val="2"/>
                  <c:pt idx="0">
                    <c:v>0.35786856509922144</c:v>
                  </c:pt>
                  <c:pt idx="1">
                    <c:v>0.40245292894746809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pooled3!$G$20:$G$21</c:f>
              <c:numCache>
                <c:formatCode>General</c:formatCode>
                <c:ptCount val="2"/>
                <c:pt idx="0">
                  <c:v>8.692738755916114</c:v>
                </c:pt>
                <c:pt idx="1">
                  <c:v>7.1530333137139923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38-BD4B-BADA-BFF7DD7CC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</a:t>
                </a:r>
                <a:r>
                  <a:rPr lang="en-US" baseline="0"/>
                  <a:t>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pooled3!$H$19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pooled3!$H$25:$H$26</c:f>
                <c:numCache>
                  <c:formatCode>General</c:formatCode>
                  <c:ptCount val="2"/>
                  <c:pt idx="0">
                    <c:v>0.58705228815292299</c:v>
                  </c:pt>
                  <c:pt idx="1">
                    <c:v>5.854425889336113E-2</c:v>
                  </c:pt>
                </c:numCache>
              </c:numRef>
            </c:plus>
            <c:minus>
              <c:numRef>
                <c:f>pooled3!$H$25:$H$26</c:f>
                <c:numCache>
                  <c:formatCode>General</c:formatCode>
                  <c:ptCount val="2"/>
                  <c:pt idx="0">
                    <c:v>0.58705228815292299</c:v>
                  </c:pt>
                  <c:pt idx="1">
                    <c:v>5.854425889336113E-2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pooled3!$H$20:$H$21</c:f>
              <c:numCache>
                <c:formatCode>General</c:formatCode>
                <c:ptCount val="2"/>
                <c:pt idx="0">
                  <c:v>8.485790228067227</c:v>
                </c:pt>
                <c:pt idx="1">
                  <c:v>1.568969517134037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9-5344-BCCD-A5987558DD6E}"/>
            </c:ext>
          </c:extLst>
        </c:ser>
        <c:ser>
          <c:idx val="1"/>
          <c:order val="1"/>
          <c:tx>
            <c:strRef>
              <c:f>pooled3!$I$19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pooled3!$I$25:$I$26</c:f>
                <c:numCache>
                  <c:formatCode>General</c:formatCode>
                  <c:ptCount val="2"/>
                  <c:pt idx="0">
                    <c:v>0.75276380535037579</c:v>
                  </c:pt>
                  <c:pt idx="1">
                    <c:v>0.59045059059770699</c:v>
                  </c:pt>
                </c:numCache>
              </c:numRef>
            </c:plus>
            <c:minus>
              <c:numRef>
                <c:f>pooled3!$I$25:$I$26</c:f>
                <c:numCache>
                  <c:formatCode>General</c:formatCode>
                  <c:ptCount val="2"/>
                  <c:pt idx="0">
                    <c:v>0.75276380535037579</c:v>
                  </c:pt>
                  <c:pt idx="1">
                    <c:v>0.59045059059770699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pooled3!$I$20:$I$21</c:f>
              <c:numCache>
                <c:formatCode>General</c:formatCode>
                <c:ptCount val="2"/>
                <c:pt idx="0">
                  <c:v>4.9581335593004994</c:v>
                </c:pt>
                <c:pt idx="1">
                  <c:v>10.932651376561441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89-5344-BCCD-A5987558DD6E}"/>
            </c:ext>
          </c:extLst>
        </c:ser>
        <c:ser>
          <c:idx val="2"/>
          <c:order val="2"/>
          <c:tx>
            <c:strRef>
              <c:f>pooled3!$J$19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pooled3!$J$25:$J$26</c:f>
                <c:numCache>
                  <c:formatCode>General</c:formatCode>
                  <c:ptCount val="2"/>
                  <c:pt idx="0">
                    <c:v>0.53049183374877029</c:v>
                  </c:pt>
                  <c:pt idx="1">
                    <c:v>0.38908090777721638</c:v>
                  </c:pt>
                </c:numCache>
              </c:numRef>
            </c:plus>
            <c:minus>
              <c:numRef>
                <c:f>pooled3!$J$25:$J$26</c:f>
                <c:numCache>
                  <c:formatCode>General</c:formatCode>
                  <c:ptCount val="2"/>
                  <c:pt idx="0">
                    <c:v>0.53049183374877029</c:v>
                  </c:pt>
                  <c:pt idx="1">
                    <c:v>0.38908090777721638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pooled3!$J$20:$J$21</c:f>
              <c:numCache>
                <c:formatCode>General</c:formatCode>
                <c:ptCount val="2"/>
                <c:pt idx="0">
                  <c:v>6.4533646192810075</c:v>
                </c:pt>
                <c:pt idx="1">
                  <c:v>6.9884110206007097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89-5344-BCCD-A5987558D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pooled3!$AC$19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pooled3!$AC$25:$AC$26</c:f>
                <c:numCache>
                  <c:formatCode>General</c:formatCode>
                  <c:ptCount val="2"/>
                  <c:pt idx="0">
                    <c:v>0.13657131850585044</c:v>
                  </c:pt>
                  <c:pt idx="1">
                    <c:v>3.4067868511725261E-2</c:v>
                  </c:pt>
                </c:numCache>
              </c:numRef>
            </c:plus>
            <c:minus>
              <c:numRef>
                <c:f>pooled3!$AC$25:$AC$26</c:f>
                <c:numCache>
                  <c:formatCode>General</c:formatCode>
                  <c:ptCount val="2"/>
                  <c:pt idx="0">
                    <c:v>0.13657131850585044</c:v>
                  </c:pt>
                  <c:pt idx="1">
                    <c:v>3.4067868511725261E-2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pooled3!$AC$20:$AC$21</c:f>
              <c:numCache>
                <c:formatCode>General</c:formatCode>
                <c:ptCount val="2"/>
                <c:pt idx="0">
                  <c:v>1.8331040494434441</c:v>
                </c:pt>
                <c:pt idx="1">
                  <c:v>0.58911827504241321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9-AC44-8E6F-8C43CF65210B}"/>
            </c:ext>
          </c:extLst>
        </c:ser>
        <c:ser>
          <c:idx val="1"/>
          <c:order val="1"/>
          <c:tx>
            <c:strRef>
              <c:f>pooled3!$AD$19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pooled3!$AD$25:$AD$26</c:f>
                <c:numCache>
                  <c:formatCode>General</c:formatCode>
                  <c:ptCount val="2"/>
                  <c:pt idx="0">
                    <c:v>6.885649563979189E-2</c:v>
                  </c:pt>
                  <c:pt idx="1">
                    <c:v>9.6103101710806896E-2</c:v>
                  </c:pt>
                </c:numCache>
              </c:numRef>
            </c:plus>
            <c:minus>
              <c:numRef>
                <c:f>pooled3!$AD$25:$AD$26</c:f>
                <c:numCache>
                  <c:formatCode>General</c:formatCode>
                  <c:ptCount val="2"/>
                  <c:pt idx="0">
                    <c:v>6.885649563979189E-2</c:v>
                  </c:pt>
                  <c:pt idx="1">
                    <c:v>9.6103101710806896E-2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pooled3!$AD$20:$AD$21</c:f>
              <c:numCache>
                <c:formatCode>General</c:formatCode>
                <c:ptCount val="2"/>
                <c:pt idx="0">
                  <c:v>1.4647599869051837</c:v>
                </c:pt>
                <c:pt idx="1">
                  <c:v>3.4181275120414014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69-AC44-8E6F-8C43CF65210B}"/>
            </c:ext>
          </c:extLst>
        </c:ser>
        <c:ser>
          <c:idx val="2"/>
          <c:order val="2"/>
          <c:tx>
            <c:strRef>
              <c:f>pooled3!$AE$19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pooled3!$AE$25:$AE$26</c:f>
                <c:numCache>
                  <c:formatCode>General</c:formatCode>
                  <c:ptCount val="2"/>
                  <c:pt idx="0">
                    <c:v>0.11074415106245881</c:v>
                  </c:pt>
                  <c:pt idx="1">
                    <c:v>0.12063043363533825</c:v>
                  </c:pt>
                </c:numCache>
              </c:numRef>
            </c:plus>
            <c:minus>
              <c:numRef>
                <c:f>pooled3!$AE$25:$AE$26</c:f>
                <c:numCache>
                  <c:formatCode>General</c:formatCode>
                  <c:ptCount val="2"/>
                  <c:pt idx="0">
                    <c:v>0.11074415106245881</c:v>
                  </c:pt>
                  <c:pt idx="1">
                    <c:v>0.12063043363533825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pooled3!$AE$20:$AE$21</c:f>
              <c:numCache>
                <c:formatCode>General</c:formatCode>
                <c:ptCount val="2"/>
                <c:pt idx="0">
                  <c:v>1.7919123854238197</c:v>
                </c:pt>
                <c:pt idx="1">
                  <c:v>2.218455171229313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69-AC44-8E6F-8C43CF652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pooled3!$AF$19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pooled3!$AF$25:$AF$26</c:f>
                <c:numCache>
                  <c:formatCode>General</c:formatCode>
                  <c:ptCount val="2"/>
                  <c:pt idx="0">
                    <c:v>0.10524848827388285</c:v>
                  </c:pt>
                  <c:pt idx="1">
                    <c:v>2.4416146353347209E-2</c:v>
                  </c:pt>
                </c:numCache>
              </c:numRef>
            </c:plus>
            <c:minus>
              <c:numRef>
                <c:f>pooled3!$AF$25:$AF$26</c:f>
                <c:numCache>
                  <c:formatCode>General</c:formatCode>
                  <c:ptCount val="2"/>
                  <c:pt idx="0">
                    <c:v>0.10524848827388285</c:v>
                  </c:pt>
                  <c:pt idx="1">
                    <c:v>2.4416146353347209E-2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pooled3!$AF$20:$AF$21</c:f>
              <c:numCache>
                <c:formatCode>General</c:formatCode>
                <c:ptCount val="2"/>
                <c:pt idx="0">
                  <c:v>1.719187519322297</c:v>
                </c:pt>
                <c:pt idx="1">
                  <c:v>0.58743431969485627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0-054E-AA27-A08BF98C1625}"/>
            </c:ext>
          </c:extLst>
        </c:ser>
        <c:ser>
          <c:idx val="1"/>
          <c:order val="1"/>
          <c:tx>
            <c:strRef>
              <c:f>pooled3!$AG$19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pooled3!$AG$25:$AG$26</c:f>
                <c:numCache>
                  <c:formatCode>General</c:formatCode>
                  <c:ptCount val="2"/>
                  <c:pt idx="0">
                    <c:v>6.5600103889505976E-2</c:v>
                  </c:pt>
                  <c:pt idx="1">
                    <c:v>6.7925662157581723E-2</c:v>
                  </c:pt>
                </c:numCache>
              </c:numRef>
            </c:plus>
            <c:minus>
              <c:numRef>
                <c:f>pooled3!$AG$25:$AG$26</c:f>
                <c:numCache>
                  <c:formatCode>General</c:formatCode>
                  <c:ptCount val="2"/>
                  <c:pt idx="0">
                    <c:v>6.5600103889505976E-2</c:v>
                  </c:pt>
                  <c:pt idx="1">
                    <c:v>6.7925662157581723E-2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pooled3!$AG$20:$AG$21</c:f>
              <c:numCache>
                <c:formatCode>General</c:formatCode>
                <c:ptCount val="2"/>
                <c:pt idx="0">
                  <c:v>1.2041728779101759</c:v>
                </c:pt>
                <c:pt idx="1">
                  <c:v>3.5161150174318729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0-054E-AA27-A08BF98C1625}"/>
            </c:ext>
          </c:extLst>
        </c:ser>
        <c:ser>
          <c:idx val="2"/>
          <c:order val="2"/>
          <c:tx>
            <c:strRef>
              <c:f>pooled3!$AH$19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pooled3!$AH$25:$AH$26</c:f>
                <c:numCache>
                  <c:formatCode>General</c:formatCode>
                  <c:ptCount val="2"/>
                  <c:pt idx="0">
                    <c:v>8.9062604587425834E-2</c:v>
                  </c:pt>
                  <c:pt idx="1">
                    <c:v>8.355470235616945E-2</c:v>
                  </c:pt>
                </c:numCache>
              </c:numRef>
            </c:plus>
            <c:minus>
              <c:numRef>
                <c:f>pooled3!$AH$25:$AH$26</c:f>
                <c:numCache>
                  <c:formatCode>General</c:formatCode>
                  <c:ptCount val="2"/>
                  <c:pt idx="0">
                    <c:v>8.9062604587425834E-2</c:v>
                  </c:pt>
                  <c:pt idx="1">
                    <c:v>8.355470235616945E-2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pooled3!$AH$20:$AH$21</c:f>
              <c:numCache>
                <c:formatCode>General</c:formatCode>
                <c:ptCount val="2"/>
                <c:pt idx="0">
                  <c:v>1.4892380832885479</c:v>
                </c:pt>
                <c:pt idx="1">
                  <c:v>2.7655684649046455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0-054E-AA27-A08BF98C1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pooled3!$AI$19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pooled3!$AI$25:$AI$26</c:f>
                <c:numCache>
                  <c:formatCode>General</c:formatCode>
                  <c:ptCount val="2"/>
                  <c:pt idx="0">
                    <c:v>9.7411436286575392E-2</c:v>
                  </c:pt>
                  <c:pt idx="1">
                    <c:v>1.9967370880177453E-2</c:v>
                  </c:pt>
                </c:numCache>
              </c:numRef>
            </c:plus>
            <c:minus>
              <c:numRef>
                <c:f>pooled3!$AI$25:$AI$26</c:f>
                <c:numCache>
                  <c:formatCode>General</c:formatCode>
                  <c:ptCount val="2"/>
                  <c:pt idx="0">
                    <c:v>9.7411436286575392E-2</c:v>
                  </c:pt>
                  <c:pt idx="1">
                    <c:v>1.9967370880177453E-2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pooled3!$AI$20:$AI$21</c:f>
              <c:numCache>
                <c:formatCode>General</c:formatCode>
                <c:ptCount val="2"/>
                <c:pt idx="0">
                  <c:v>1.4022332477236534</c:v>
                </c:pt>
                <c:pt idx="1">
                  <c:v>0.54869037022611333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9-9743-8BB0-36FD206644DF}"/>
            </c:ext>
          </c:extLst>
        </c:ser>
        <c:ser>
          <c:idx val="1"/>
          <c:order val="1"/>
          <c:tx>
            <c:strRef>
              <c:f>pooled3!$AJ$19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pooled3!$AJ$25:$AJ$26</c:f>
                <c:numCache>
                  <c:formatCode>General</c:formatCode>
                  <c:ptCount val="2"/>
                  <c:pt idx="0">
                    <c:v>6.1552930731816793E-2</c:v>
                  </c:pt>
                  <c:pt idx="1">
                    <c:v>0.10292879045079843</c:v>
                  </c:pt>
                </c:numCache>
              </c:numRef>
            </c:plus>
            <c:minus>
              <c:numRef>
                <c:f>pooled3!$AJ$25:$AJ$26</c:f>
                <c:numCache>
                  <c:formatCode>General</c:formatCode>
                  <c:ptCount val="2"/>
                  <c:pt idx="0">
                    <c:v>6.1552930731816793E-2</c:v>
                  </c:pt>
                  <c:pt idx="1">
                    <c:v>0.10292879045079843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pooled3!$AJ$20:$AJ$21</c:f>
              <c:numCache>
                <c:formatCode>General</c:formatCode>
                <c:ptCount val="2"/>
                <c:pt idx="0">
                  <c:v>0.98514231382825701</c:v>
                </c:pt>
                <c:pt idx="1">
                  <c:v>3.3408847360165255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E9-9743-8BB0-36FD206644DF}"/>
            </c:ext>
          </c:extLst>
        </c:ser>
        <c:ser>
          <c:idx val="2"/>
          <c:order val="2"/>
          <c:tx>
            <c:strRef>
              <c:f>pooled3!$AK$19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pooled3!$AK$25:$AK$26</c:f>
                <c:numCache>
                  <c:formatCode>General</c:formatCode>
                  <c:ptCount val="2"/>
                  <c:pt idx="0">
                    <c:v>7.4060690282275021E-2</c:v>
                  </c:pt>
                  <c:pt idx="1">
                    <c:v>7.1293142609793372E-2</c:v>
                  </c:pt>
                </c:numCache>
              </c:numRef>
            </c:plus>
            <c:minus>
              <c:numRef>
                <c:f>pooled3!$AK$25:$AK$26</c:f>
                <c:numCache>
                  <c:formatCode>General</c:formatCode>
                  <c:ptCount val="2"/>
                  <c:pt idx="0">
                    <c:v>7.4060690282275021E-2</c:v>
                  </c:pt>
                  <c:pt idx="1">
                    <c:v>7.1293142609793372E-2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pooled3!$AK$20:$AK$21</c:f>
              <c:numCache>
                <c:formatCode>General</c:formatCode>
                <c:ptCount val="2"/>
                <c:pt idx="0">
                  <c:v>1.19852352890251</c:v>
                </c:pt>
                <c:pt idx="1">
                  <c:v>2.6816206423216307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E9-9743-8BB0-36FD20664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angular</a:t>
                </a:r>
                <a:r>
                  <a:rPr lang="en-US" baseline="0"/>
                  <a:t> velocity (mm/sec)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10%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pooled3!$BD$19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pooled3!$BD$25:$BD$26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pooled3!$BD$25:$BD$26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pooled3!$BD$20:$BD$21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A-4A4B-A22C-403703A05859}"/>
            </c:ext>
          </c:extLst>
        </c:ser>
        <c:ser>
          <c:idx val="1"/>
          <c:order val="1"/>
          <c:tx>
            <c:strRef>
              <c:f>pooled3!$BE$19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pooled3!$BE$25:$BE$26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pooled3!$BE$25:$BE$26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pooled3!$BE$20:$BE$21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A-4A4B-A22C-403703A05859}"/>
            </c:ext>
          </c:extLst>
        </c:ser>
        <c:ser>
          <c:idx val="2"/>
          <c:order val="2"/>
          <c:tx>
            <c:strRef>
              <c:f>pooled3!$BF$19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pooled3!$BF$25:$BF$26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pooled3!$BF$25:$BF$26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pooled3!$BF$20:$BF$21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A-4A4B-A22C-403703A05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  <c:max val="1.2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40%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pooled3!$BG$19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pooled3!$BG$25:$BG$26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pooled3!$BG$25:$BG$26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pooled3!$BG$20:$BG$21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C-4147-961D-6AAB405AB6EE}"/>
            </c:ext>
          </c:extLst>
        </c:ser>
        <c:ser>
          <c:idx val="1"/>
          <c:order val="1"/>
          <c:tx>
            <c:strRef>
              <c:f>pooled3!$BH$19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pooled3!$BH$25:$BH$26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pooled3!$BH$25:$BH$26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pooled3!$BH$20:$BH$21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AC-4147-961D-6AAB405AB6EE}"/>
            </c:ext>
          </c:extLst>
        </c:ser>
        <c:ser>
          <c:idx val="2"/>
          <c:order val="2"/>
          <c:tx>
            <c:strRef>
              <c:f>pooled3!$BI$19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pooled3!$BI$25:$BI$26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pooled3!$BI$25:$BI$26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pooled3!$BI$20:$BI$21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AC-4147-961D-6AAB405AB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70% light</a:t>
            </a:r>
          </a:p>
        </c:rich>
      </c:tx>
      <c:layout>
        <c:manualLayout>
          <c:xMode val="edge"/>
          <c:yMode val="edge"/>
          <c:x val="0.44018718590408756"/>
          <c:y val="3.36430243516857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pooled3!$BJ$19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pooled3!$BJ$25:$BJ$26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pooled3!$BJ$25:$BJ$26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pooled3!$BJ$20:$BJ$21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B3-5040-A818-6078E5062600}"/>
            </c:ext>
          </c:extLst>
        </c:ser>
        <c:ser>
          <c:idx val="1"/>
          <c:order val="1"/>
          <c:tx>
            <c:strRef>
              <c:f>pooled3!$BK$19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chemeClr val="tx1">
                <a:lumMod val="50000"/>
                <a:lumOff val="50000"/>
              </a:schemeClr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pooled3!$BK$25:$BK$26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pooled3!$BK$25:$BK$26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pooled3!$BK$20:$BK$21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B3-5040-A818-6078E5062600}"/>
            </c:ext>
          </c:extLst>
        </c:ser>
        <c:ser>
          <c:idx val="2"/>
          <c:order val="2"/>
          <c:tx>
            <c:strRef>
              <c:f>pooled3!$BL$19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pooled3!$BL$25:$BL$26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plus>
            <c:minus>
              <c:numRef>
                <c:f>pooled3!$BL$25:$BL$26</c:f>
                <c:numCache>
                  <c:formatCode>General</c:formatCode>
                  <c:ptCount val="2"/>
                  <c:pt idx="0">
                    <c:v>0</c:v>
                  </c:pt>
                  <c:pt idx="1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pooled3!$A$20:$A$21</c:f>
              <c:strCache>
                <c:ptCount val="2"/>
                <c:pt idx="0">
                  <c:v>pre-light</c:v>
                </c:pt>
                <c:pt idx="1">
                  <c:v>light onset</c:v>
                </c:pt>
              </c:strCache>
            </c:strRef>
          </c:cat>
          <c:val>
            <c:numRef>
              <c:f>pooled3!$BL$20:$BL$21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B3-5040-A818-6078E5062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pooled3!$N$33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pooled3!$N$39:$N$41</c:f>
                <c:numCache>
                  <c:formatCode>General</c:formatCode>
                  <c:ptCount val="3"/>
                  <c:pt idx="0">
                    <c:v>0.5042311172602465</c:v>
                  </c:pt>
                  <c:pt idx="1">
                    <c:v>0.44161211419101587</c:v>
                  </c:pt>
                  <c:pt idx="2">
                    <c:v>0.55746488629267366</c:v>
                  </c:pt>
                </c:numCache>
              </c:numRef>
            </c:plus>
            <c:minus>
              <c:numRef>
                <c:f>pooled3!$N$39:$N$41</c:f>
                <c:numCache>
                  <c:formatCode>General</c:formatCode>
                  <c:ptCount val="3"/>
                  <c:pt idx="0">
                    <c:v>0.5042311172602465</c:v>
                  </c:pt>
                  <c:pt idx="1">
                    <c:v>0.44161211419101587</c:v>
                  </c:pt>
                  <c:pt idx="2">
                    <c:v>0.55746488629267366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pooled3!$N$34:$N$36</c:f>
              <c:numCache>
                <c:formatCode>General</c:formatCode>
                <c:ptCount val="3"/>
                <c:pt idx="0">
                  <c:v>-8.4458520282508509</c:v>
                </c:pt>
                <c:pt idx="1">
                  <c:v>-8.475397257412153</c:v>
                </c:pt>
                <c:pt idx="2">
                  <c:v>-6.9168207109331901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FF-E44F-B4ED-10AF94074184}"/>
            </c:ext>
          </c:extLst>
        </c:ser>
        <c:ser>
          <c:idx val="1"/>
          <c:order val="1"/>
          <c:tx>
            <c:strRef>
              <c:f>pooled3!$O$33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pooled3!$O$39:$O$41</c:f>
                <c:numCache>
                  <c:formatCode>General</c:formatCode>
                  <c:ptCount val="3"/>
                  <c:pt idx="0">
                    <c:v>0.52633131685686874</c:v>
                  </c:pt>
                  <c:pt idx="1">
                    <c:v>0.65960655905734145</c:v>
                  </c:pt>
                  <c:pt idx="2">
                    <c:v>0.35510147039509204</c:v>
                  </c:pt>
                </c:numCache>
              </c:numRef>
            </c:plus>
            <c:minus>
              <c:numRef>
                <c:f>pooled3!$O$39:$O$41</c:f>
                <c:numCache>
                  <c:formatCode>General</c:formatCode>
                  <c:ptCount val="3"/>
                  <c:pt idx="0">
                    <c:v>0.52633131685686874</c:v>
                  </c:pt>
                  <c:pt idx="1">
                    <c:v>0.65960655905734145</c:v>
                  </c:pt>
                  <c:pt idx="2">
                    <c:v>0.35510147039509204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pooled3!$O$34:$O$36</c:f>
              <c:numCache>
                <c:formatCode>General</c:formatCode>
                <c:ptCount val="3"/>
                <c:pt idx="0">
                  <c:v>2.8052461812480072</c:v>
                </c:pt>
                <c:pt idx="1">
                  <c:v>5.3751401350849601</c:v>
                </c:pt>
                <c:pt idx="2">
                  <c:v>5.9745178172609403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FF-E44F-B4ED-10AF94074184}"/>
            </c:ext>
          </c:extLst>
        </c:ser>
        <c:ser>
          <c:idx val="2"/>
          <c:order val="2"/>
          <c:tx>
            <c:strRef>
              <c:f>pooled3!$P$33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pooled3!$P$39:$P$41</c:f>
                <c:numCache>
                  <c:formatCode>General</c:formatCode>
                  <c:ptCount val="3"/>
                  <c:pt idx="0">
                    <c:v>0.44211402064609923</c:v>
                  </c:pt>
                  <c:pt idx="1">
                    <c:v>0.29920651735453141</c:v>
                  </c:pt>
                  <c:pt idx="2">
                    <c:v>0.43821088716634971</c:v>
                  </c:pt>
                </c:numCache>
              </c:numRef>
            </c:plus>
            <c:minus>
              <c:numRef>
                <c:f>pooled3!$P$39:$P$41</c:f>
                <c:numCache>
                  <c:formatCode>General</c:formatCode>
                  <c:ptCount val="3"/>
                  <c:pt idx="0">
                    <c:v>0.44211402064609923</c:v>
                  </c:pt>
                  <c:pt idx="1">
                    <c:v>0.29920651735453141</c:v>
                  </c:pt>
                  <c:pt idx="2">
                    <c:v>0.43821088716634971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pooled3!$P$34:$P$36</c:f>
              <c:numCache>
                <c:formatCode>General</c:formatCode>
                <c:ptCount val="3"/>
                <c:pt idx="0">
                  <c:v>-4.7419433949925462</c:v>
                </c:pt>
                <c:pt idx="1">
                  <c:v>-1.5397054422021224</c:v>
                </c:pt>
                <c:pt idx="2">
                  <c:v>0.53504640131970227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FF-E44F-B4ED-10AF94074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pooled3!$T$33</c:f>
              <c:strCache>
                <c:ptCount val="1"/>
                <c:pt idx="0">
                  <c:v>sugar only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pooled3!$T$39:$T$41</c:f>
                <c:numCache>
                  <c:formatCode>General</c:formatCode>
                  <c:ptCount val="3"/>
                  <c:pt idx="0">
                    <c:v>0.1157185191142729</c:v>
                  </c:pt>
                  <c:pt idx="1">
                    <c:v>9.5472958761463639E-2</c:v>
                  </c:pt>
                  <c:pt idx="2">
                    <c:v>8.1845409705394945E-2</c:v>
                  </c:pt>
                </c:numCache>
              </c:numRef>
            </c:plus>
            <c:minus>
              <c:numRef>
                <c:f>pooled3!$T$39:$T$41</c:f>
                <c:numCache>
                  <c:formatCode>General</c:formatCode>
                  <c:ptCount val="3"/>
                  <c:pt idx="0">
                    <c:v>0.1157185191142729</c:v>
                  </c:pt>
                  <c:pt idx="1">
                    <c:v>9.5472958761463639E-2</c:v>
                  </c:pt>
                  <c:pt idx="2">
                    <c:v>8.1845409705394945E-2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pooled3!$T$34:$T$36</c:f>
              <c:numCache>
                <c:formatCode>General</c:formatCode>
                <c:ptCount val="3"/>
                <c:pt idx="0">
                  <c:v>-1.2439857744010308</c:v>
                </c:pt>
                <c:pt idx="1">
                  <c:v>-1.1317531996274408</c:v>
                </c:pt>
                <c:pt idx="2">
                  <c:v>-0.8535428774975401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C-5948-A596-7BD280BCDEDA}"/>
            </c:ext>
          </c:extLst>
        </c:ser>
        <c:ser>
          <c:idx val="1"/>
          <c:order val="1"/>
          <c:tx>
            <c:strRef>
              <c:f>pooled3!$U$33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pooled3!$U$39:$U$41</c:f>
                <c:numCache>
                  <c:formatCode>General</c:formatCode>
                  <c:ptCount val="3"/>
                  <c:pt idx="0">
                    <c:v>7.8757381069901128E-2</c:v>
                  </c:pt>
                  <c:pt idx="1">
                    <c:v>7.9338257787428881E-2</c:v>
                  </c:pt>
                  <c:pt idx="2">
                    <c:v>8.9974399418560974E-2</c:v>
                  </c:pt>
                </c:numCache>
              </c:numRef>
            </c:plus>
            <c:minus>
              <c:numRef>
                <c:f>pooled3!$U$39:$U$41</c:f>
                <c:numCache>
                  <c:formatCode>General</c:formatCode>
                  <c:ptCount val="3"/>
                  <c:pt idx="0">
                    <c:v>7.8757381069901128E-2</c:v>
                  </c:pt>
                  <c:pt idx="1">
                    <c:v>7.9338257787428881E-2</c:v>
                  </c:pt>
                  <c:pt idx="2">
                    <c:v>8.9974399418560974E-2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pooled3!$U$34:$U$36</c:f>
              <c:numCache>
                <c:formatCode>General</c:formatCode>
                <c:ptCount val="3"/>
                <c:pt idx="0">
                  <c:v>1.9533675251362173</c:v>
                </c:pt>
                <c:pt idx="1">
                  <c:v>2.3119421395216966</c:v>
                </c:pt>
                <c:pt idx="2">
                  <c:v>2.3557424221882686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C-5948-A596-7BD280BCDEDA}"/>
            </c:ext>
          </c:extLst>
        </c:ser>
        <c:ser>
          <c:idx val="2"/>
          <c:order val="2"/>
          <c:tx>
            <c:strRef>
              <c:f>pooled3!$V$33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pooled3!$V$39:$V$41</c:f>
                <c:numCache>
                  <c:formatCode>General</c:formatCode>
                  <c:ptCount val="3"/>
                  <c:pt idx="0">
                    <c:v>7.4770857510533487E-2</c:v>
                  </c:pt>
                  <c:pt idx="1">
                    <c:v>7.61176132151202E-2</c:v>
                  </c:pt>
                  <c:pt idx="2">
                    <c:v>8.6434425752370439E-2</c:v>
                  </c:pt>
                </c:numCache>
              </c:numRef>
            </c:plus>
            <c:minus>
              <c:numRef>
                <c:f>pooled3!$V$39:$V$41</c:f>
                <c:numCache>
                  <c:formatCode>General</c:formatCode>
                  <c:ptCount val="3"/>
                  <c:pt idx="0">
                    <c:v>7.4770857510533487E-2</c:v>
                  </c:pt>
                  <c:pt idx="1">
                    <c:v>7.61176132151202E-2</c:v>
                  </c:pt>
                  <c:pt idx="2">
                    <c:v>8.6434425752370439E-2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pooled3!$V$34:$V$36</c:f>
              <c:numCache>
                <c:formatCode>General</c:formatCode>
                <c:ptCount val="3"/>
                <c:pt idx="0">
                  <c:v>0.42654278580549271</c:v>
                </c:pt>
                <c:pt idx="1">
                  <c:v>1.2763303816160976</c:v>
                </c:pt>
                <c:pt idx="2">
                  <c:v>1.4830971134191206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C-5948-A596-7BD280BCD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angular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pooled3!$AJ$33</c:f>
              <c:strCache>
                <c:ptCount val="1"/>
                <c:pt idx="0">
                  <c:v>Gal4/+</c:v>
                </c:pt>
              </c:strCache>
            </c:strRef>
          </c:tx>
          <c:spPr>
            <a:solidFill>
              <a:sysClr val="windowText" lastClr="000000">
                <a:lumMod val="85000"/>
                <a:lumOff val="15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pooled3!$AJ$39:$AJ$41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pooled3!$AJ$39:$AJ$41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pooled3!$AJ$34:$AJ$36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2-2F41-9763-482E78BE4240}"/>
            </c:ext>
          </c:extLst>
        </c:ser>
        <c:ser>
          <c:idx val="1"/>
          <c:order val="1"/>
          <c:tx>
            <c:strRef>
              <c:f>pooled3!$AK$33</c:f>
              <c:strCache>
                <c:ptCount val="1"/>
                <c:pt idx="0">
                  <c:v>UAS/+</c:v>
                </c:pt>
              </c:strCache>
            </c:strRef>
          </c:tx>
          <c:spPr>
            <a:solidFill>
              <a:sysClr val="windowText" lastClr="000000">
                <a:lumMod val="50000"/>
                <a:lumOff val="50000"/>
              </a:sysClr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pooled3!$AK$39:$AK$41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pooled3!$AK$39:$AK$41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pooled3!$AK$34:$AK$36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12-2F41-9763-482E78BE4240}"/>
            </c:ext>
          </c:extLst>
        </c:ser>
        <c:ser>
          <c:idx val="2"/>
          <c:order val="2"/>
          <c:tx>
            <c:strRef>
              <c:f>pooled3!$AL$33</c:f>
              <c:strCache>
                <c:ptCount val="1"/>
                <c:pt idx="0">
                  <c:v>Gal4/UAS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pooled3!$AL$39:$AL$41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plus>
            <c:minus>
              <c:numRef>
                <c:f>pooled3!$AL$39:$AL$41</c:f>
                <c:numCache>
                  <c:formatCode>General</c:formatCode>
                  <c:ptCount val="3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pooled3!$AL$34:$AL$36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12-2F41-9763-482E78BE4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fraction moving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pooled3!$N$83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pooled3!$N$89:$N$91</c:f>
                <c:numCache>
                  <c:formatCode>General</c:formatCode>
                  <c:ptCount val="3"/>
                </c:numCache>
              </c:numRef>
            </c:plus>
            <c:minus>
              <c:numRef>
                <c:f>pooled3!$N$89:$N$91</c:f>
                <c:numCache>
                  <c:formatCode>General</c:formatCode>
                  <c:ptCount val="3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pooled3!$M$84:$M$86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pooled3!$N$84:$N$86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6CB1-EB44-BA15-5EB3B3444F14}"/>
            </c:ext>
          </c:extLst>
        </c:ser>
        <c:ser>
          <c:idx val="1"/>
          <c:order val="1"/>
          <c:tx>
            <c:strRef>
              <c:f>pooled3!$O$83</c:f>
              <c:strCache>
                <c:ptCount val="1"/>
                <c:pt idx="0">
                  <c:v>1d starved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pooled3!$O$89:$O$91</c:f>
                <c:numCache>
                  <c:formatCode>General</c:formatCode>
                  <c:ptCount val="3"/>
                </c:numCache>
              </c:numRef>
            </c:plus>
            <c:minus>
              <c:numRef>
                <c:f>pooled3!$O$89:$O$91</c:f>
                <c:numCache>
                  <c:formatCode>General</c:formatCode>
                  <c:ptCount val="3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pooled3!$M$84:$M$86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pooled3!$O$84:$O$86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6CB1-EB44-BA15-5EB3B3444F14}"/>
            </c:ext>
          </c:extLst>
        </c:ser>
        <c:ser>
          <c:idx val="2"/>
          <c:order val="2"/>
          <c:tx>
            <c:strRef>
              <c:f>pooled3!$P$83</c:f>
              <c:strCache>
                <c:ptCount val="1"/>
                <c:pt idx="0">
                  <c:v>2d starved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pooled3!$P$89:$P$91</c:f>
                <c:numCache>
                  <c:formatCode>General</c:formatCode>
                  <c:ptCount val="3"/>
                </c:numCache>
              </c:numRef>
            </c:plus>
            <c:minus>
              <c:numRef>
                <c:f>pooled3!$P$89:$P$91</c:f>
                <c:numCache>
                  <c:formatCode>General</c:formatCode>
                  <c:ptCount val="3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pooled3!$M$84:$M$86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pooled3!$P$84:$P$86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2-6CB1-EB44-BA15-5EB3B344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forward velocity (mm/sec)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pooled3!$T$83</c:f>
              <c:strCache>
                <c:ptCount val="1"/>
                <c:pt idx="0">
                  <c:v>fed</c:v>
                </c:pt>
              </c:strCache>
            </c:strRef>
          </c:tx>
          <c:spPr>
            <a:solidFill>
              <a:srgbClr val="ED7D31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pooled3!$T$89:$T$91</c:f>
                <c:numCache>
                  <c:formatCode>General</c:formatCode>
                  <c:ptCount val="3"/>
                </c:numCache>
              </c:numRef>
            </c:plus>
            <c:minus>
              <c:numRef>
                <c:f>pooled3!$T$89:$T$91</c:f>
                <c:numCache>
                  <c:formatCode>General</c:formatCode>
                  <c:ptCount val="3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pooled3!$M$84:$M$86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pooled3!$T$84:$T$86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8ADD-484A-BF91-DE5E36C73DAB}"/>
            </c:ext>
          </c:extLst>
        </c:ser>
        <c:ser>
          <c:idx val="1"/>
          <c:order val="1"/>
          <c:tx>
            <c:strRef>
              <c:f>pooled3!$U$83</c:f>
              <c:strCache>
                <c:ptCount val="1"/>
                <c:pt idx="0">
                  <c:v>1d starved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pooled3!$U$89:$U$91</c:f>
                <c:numCache>
                  <c:formatCode>General</c:formatCode>
                  <c:ptCount val="3"/>
                </c:numCache>
              </c:numRef>
            </c:plus>
            <c:minus>
              <c:numRef>
                <c:f>pooled3!$U$89:$U$91</c:f>
                <c:numCache>
                  <c:formatCode>General</c:formatCode>
                  <c:ptCount val="3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pooled3!$M$84:$M$86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pooled3!$U$84:$U$86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8ADD-484A-BF91-DE5E36C73DAB}"/>
            </c:ext>
          </c:extLst>
        </c:ser>
        <c:ser>
          <c:idx val="2"/>
          <c:order val="2"/>
          <c:tx>
            <c:strRef>
              <c:f>pooled3!$V$83</c:f>
              <c:strCache>
                <c:ptCount val="1"/>
                <c:pt idx="0">
                  <c:v>2d starved</c:v>
                </c:pt>
              </c:strCache>
            </c:strRef>
          </c:tx>
          <c:spPr>
            <a:solidFill>
              <a:srgbClr val="C0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pooled3!$V$89:$V$91</c:f>
                <c:numCache>
                  <c:formatCode>General</c:formatCode>
                  <c:ptCount val="3"/>
                </c:numCache>
              </c:numRef>
            </c:plus>
            <c:minus>
              <c:numRef>
                <c:f>pooled3!$V$89:$V$91</c:f>
                <c:numCache>
                  <c:formatCode>General</c:formatCode>
                  <c:ptCount val="3"/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pooled3!$M$84:$M$86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pooled3!$V$84:$V$86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2-8ADD-484A-BF91-DE5E36C73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∆ ang velocity (rad/sec)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pooled3!$Z$33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pooled3!$Z$39:$Z$41</c:f>
                <c:numCache>
                  <c:formatCode>General</c:formatCode>
                  <c:ptCount val="3"/>
                  <c:pt idx="0">
                    <c:v>9.1496475004623046E-2</c:v>
                  </c:pt>
                  <c:pt idx="1">
                    <c:v>4.3104810536157376E-2</c:v>
                  </c:pt>
                  <c:pt idx="2">
                    <c:v>3.8745768387028284E-2</c:v>
                  </c:pt>
                </c:numCache>
              </c:numRef>
            </c:plus>
            <c:minus>
              <c:numRef>
                <c:f>pooled3!$Z$39:$Z$41</c:f>
                <c:numCache>
                  <c:formatCode>General</c:formatCode>
                  <c:ptCount val="3"/>
                  <c:pt idx="0">
                    <c:v>9.1496475004623046E-2</c:v>
                  </c:pt>
                  <c:pt idx="1">
                    <c:v>4.3104810536157376E-2</c:v>
                  </c:pt>
                  <c:pt idx="2">
                    <c:v>3.8745768387028284E-2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pooled3!$Z$34:$Z$36</c:f>
              <c:numCache>
                <c:formatCode>General</c:formatCode>
                <c:ptCount val="3"/>
                <c:pt idx="0">
                  <c:v>0.72333333333333338</c:v>
                </c:pt>
                <c:pt idx="1">
                  <c:v>0.61666666666666647</c:v>
                </c:pt>
                <c:pt idx="2">
                  <c:v>0.6399999999999999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F-ED4F-8D91-A7147806F309}"/>
            </c:ext>
          </c:extLst>
        </c:ser>
        <c:ser>
          <c:idx val="1"/>
          <c:order val="1"/>
          <c:tx>
            <c:strRef>
              <c:f>pooled3!$AA$33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pooled3!$AA$39:$AA$41</c:f>
                <c:numCache>
                  <c:formatCode>General</c:formatCode>
                  <c:ptCount val="3"/>
                  <c:pt idx="0">
                    <c:v>0.12907287846834534</c:v>
                  </c:pt>
                  <c:pt idx="1">
                    <c:v>2.5119740678241725E-2</c:v>
                  </c:pt>
                  <c:pt idx="2">
                    <c:v>3.2762603727692852E-2</c:v>
                  </c:pt>
                </c:numCache>
              </c:numRef>
            </c:plus>
            <c:minus>
              <c:numRef>
                <c:f>pooled3!$AA$39:$AA$41</c:f>
                <c:numCache>
                  <c:formatCode>General</c:formatCode>
                  <c:ptCount val="3"/>
                  <c:pt idx="0">
                    <c:v>0.12907287846834534</c:v>
                  </c:pt>
                  <c:pt idx="1">
                    <c:v>2.5119740678241725E-2</c:v>
                  </c:pt>
                  <c:pt idx="2">
                    <c:v>3.2762603727692852E-2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pooled3!$AA$34:$AA$36</c:f>
              <c:numCache>
                <c:formatCode>General</c:formatCode>
                <c:ptCount val="3"/>
                <c:pt idx="0">
                  <c:v>1.0259259259259259</c:v>
                </c:pt>
                <c:pt idx="1">
                  <c:v>0.92962962962962969</c:v>
                </c:pt>
                <c:pt idx="2">
                  <c:v>0.92592592592592582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CF-ED4F-8D91-A7147806F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time to peak</a:t>
                </a:r>
                <a:r>
                  <a:rPr lang="en-US" baseline="0"/>
                  <a:t> velocity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20742667537736822"/>
          <c:y val="9.7760617760617757E-2"/>
          <c:w val="0.76414950314616792"/>
          <c:h val="0.661903444501869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pooled3!$AE$33</c:f>
              <c:strCache>
                <c:ptCount val="1"/>
                <c:pt idx="0">
                  <c:v>bitter only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pooled3!$AE$39:$AE$41</c:f>
                <c:numCache>
                  <c:formatCode>General</c:formatCode>
                  <c:ptCount val="3"/>
                  <c:pt idx="0">
                    <c:v>2.0517983680688138E-2</c:v>
                  </c:pt>
                  <c:pt idx="1">
                    <c:v>1.6329931618554453E-2</c:v>
                  </c:pt>
                  <c:pt idx="2">
                    <c:v>1.4740554623801774E-2</c:v>
                  </c:pt>
                </c:numCache>
              </c:numRef>
            </c:plus>
            <c:minus>
              <c:numRef>
                <c:f>pooled3!$AE$39:$AE$41</c:f>
                <c:numCache>
                  <c:formatCode>General</c:formatCode>
                  <c:ptCount val="3"/>
                  <c:pt idx="0">
                    <c:v>2.0517983680688138E-2</c:v>
                  </c:pt>
                  <c:pt idx="1">
                    <c:v>1.6329931618554453E-2</c:v>
                  </c:pt>
                  <c:pt idx="2">
                    <c:v>1.4740554623801774E-2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pooled3!$AE$34:$AE$36</c:f>
              <c:numCache>
                <c:formatCode>General</c:formatCode>
                <c:ptCount val="3"/>
                <c:pt idx="0">
                  <c:v>0.24333333333333335</c:v>
                </c:pt>
                <c:pt idx="1">
                  <c:v>0.24000000000000005</c:v>
                </c:pt>
                <c:pt idx="2">
                  <c:v>0.22666666666666674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B1-0546-9FB4-A9262AA7B264}"/>
            </c:ext>
          </c:extLst>
        </c:ser>
        <c:ser>
          <c:idx val="1"/>
          <c:order val="1"/>
          <c:tx>
            <c:strRef>
              <c:f>pooled3!$AF$33</c:f>
              <c:strCache>
                <c:ptCount val="1"/>
                <c:pt idx="0">
                  <c:v>sugar+bitter</c:v>
                </c:pt>
              </c:strCache>
            </c:strRef>
          </c:tx>
          <c:spPr>
            <a:solidFill>
              <a:srgbClr val="FF0000"/>
            </a:solidFill>
            <a:ln w="12700">
              <a:solidFill>
                <a:sysClr val="windowText" lastClr="000000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pooled3!$AF$39:$AF$41</c:f>
                <c:numCache>
                  <c:formatCode>General</c:formatCode>
                  <c:ptCount val="3"/>
                  <c:pt idx="0">
                    <c:v>2.7654045413089065E-2</c:v>
                  </c:pt>
                  <c:pt idx="1">
                    <c:v>2.3570226039551726E-2</c:v>
                  </c:pt>
                  <c:pt idx="2">
                    <c:v>2.7216552697590959E-2</c:v>
                  </c:pt>
                </c:numCache>
              </c:numRef>
            </c:plus>
            <c:minus>
              <c:numRef>
                <c:f>pooled3!$AF$39:$AF$41</c:f>
                <c:numCache>
                  <c:formatCode>General</c:formatCode>
                  <c:ptCount val="3"/>
                  <c:pt idx="0">
                    <c:v>2.7654045413089065E-2</c:v>
                  </c:pt>
                  <c:pt idx="1">
                    <c:v>2.3570226039551726E-2</c:v>
                  </c:pt>
                  <c:pt idx="2">
                    <c:v>2.7216552697590959E-2</c:v>
                  </c:pt>
                </c:numCache>
              </c:numRef>
            </c:minus>
            <c:spPr>
              <a:noFill/>
              <a:ln w="1270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pooled3!$M$34:$M$36</c:f>
              <c:strCache>
                <c:ptCount val="3"/>
                <c:pt idx="0">
                  <c:v>10% light</c:v>
                </c:pt>
                <c:pt idx="1">
                  <c:v>40% light</c:v>
                </c:pt>
                <c:pt idx="2">
                  <c:v>70% light</c:v>
                </c:pt>
              </c:strCache>
            </c:strRef>
          </c:cat>
          <c:val>
            <c:numRef>
              <c:f>pooled3!$AF$34:$AF$36</c:f>
              <c:numCache>
                <c:formatCode>General</c:formatCode>
                <c:ptCount val="3"/>
                <c:pt idx="0">
                  <c:v>0.77407407407407414</c:v>
                </c:pt>
                <c:pt idx="1">
                  <c:v>0.6</c:v>
                </c:pt>
                <c:pt idx="2">
                  <c:v>0.6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B1-0546-9FB4-A9262AA7B2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580319"/>
        <c:axId val="1235471711"/>
      </c:barChart>
      <c:catAx>
        <c:axId val="1225580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35471711"/>
        <c:crosses val="autoZero"/>
        <c:auto val="1"/>
        <c:lblAlgn val="ctr"/>
        <c:lblOffset val="100"/>
        <c:noMultiLvlLbl val="0"/>
      </c:catAx>
      <c:valAx>
        <c:axId val="12354717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time to peak</a:t>
                </a:r>
                <a:r>
                  <a:rPr lang="en-US" baseline="0"/>
                  <a:t> velocity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225580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22253550183956"/>
          <c:y val="0.88912284799145869"/>
          <c:w val="0.7698256713543995"/>
          <c:h val="9.17525650202815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13" Type="http://schemas.openxmlformats.org/officeDocument/2006/relationships/chart" Target="../charts/chart33.xml"/><Relationship Id="rId18" Type="http://schemas.openxmlformats.org/officeDocument/2006/relationships/chart" Target="../charts/chart3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12" Type="http://schemas.openxmlformats.org/officeDocument/2006/relationships/chart" Target="../charts/chart32.xml"/><Relationship Id="rId17" Type="http://schemas.openxmlformats.org/officeDocument/2006/relationships/chart" Target="../charts/chart37.xml"/><Relationship Id="rId2" Type="http://schemas.openxmlformats.org/officeDocument/2006/relationships/chart" Target="../charts/chart22.xml"/><Relationship Id="rId16" Type="http://schemas.openxmlformats.org/officeDocument/2006/relationships/chart" Target="../charts/chart36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11" Type="http://schemas.openxmlformats.org/officeDocument/2006/relationships/chart" Target="../charts/chart31.xml"/><Relationship Id="rId5" Type="http://schemas.openxmlformats.org/officeDocument/2006/relationships/chart" Target="../charts/chart25.xml"/><Relationship Id="rId15" Type="http://schemas.openxmlformats.org/officeDocument/2006/relationships/chart" Target="../charts/chart3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Relationship Id="rId14" Type="http://schemas.openxmlformats.org/officeDocument/2006/relationships/chart" Target="../charts/chart3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13" Type="http://schemas.openxmlformats.org/officeDocument/2006/relationships/chart" Target="../charts/chart51.xml"/><Relationship Id="rId18" Type="http://schemas.openxmlformats.org/officeDocument/2006/relationships/chart" Target="../charts/chart56.xml"/><Relationship Id="rId3" Type="http://schemas.openxmlformats.org/officeDocument/2006/relationships/chart" Target="../charts/chart41.xml"/><Relationship Id="rId21" Type="http://schemas.openxmlformats.org/officeDocument/2006/relationships/chart" Target="../charts/chart59.xml"/><Relationship Id="rId7" Type="http://schemas.openxmlformats.org/officeDocument/2006/relationships/chart" Target="../charts/chart45.xml"/><Relationship Id="rId12" Type="http://schemas.openxmlformats.org/officeDocument/2006/relationships/chart" Target="../charts/chart50.xml"/><Relationship Id="rId17" Type="http://schemas.openxmlformats.org/officeDocument/2006/relationships/chart" Target="../charts/chart55.xml"/><Relationship Id="rId25" Type="http://schemas.openxmlformats.org/officeDocument/2006/relationships/chart" Target="../charts/chart63.xml"/><Relationship Id="rId2" Type="http://schemas.openxmlformats.org/officeDocument/2006/relationships/chart" Target="../charts/chart40.xml"/><Relationship Id="rId16" Type="http://schemas.openxmlformats.org/officeDocument/2006/relationships/chart" Target="../charts/chart54.xml"/><Relationship Id="rId20" Type="http://schemas.openxmlformats.org/officeDocument/2006/relationships/chart" Target="../charts/chart58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11" Type="http://schemas.openxmlformats.org/officeDocument/2006/relationships/chart" Target="../charts/chart49.xml"/><Relationship Id="rId24" Type="http://schemas.openxmlformats.org/officeDocument/2006/relationships/chart" Target="../charts/chart62.xml"/><Relationship Id="rId5" Type="http://schemas.openxmlformats.org/officeDocument/2006/relationships/chart" Target="../charts/chart43.xml"/><Relationship Id="rId15" Type="http://schemas.openxmlformats.org/officeDocument/2006/relationships/chart" Target="../charts/chart53.xml"/><Relationship Id="rId23" Type="http://schemas.openxmlformats.org/officeDocument/2006/relationships/chart" Target="../charts/chart61.xml"/><Relationship Id="rId10" Type="http://schemas.openxmlformats.org/officeDocument/2006/relationships/chart" Target="../charts/chart48.xml"/><Relationship Id="rId19" Type="http://schemas.openxmlformats.org/officeDocument/2006/relationships/chart" Target="../charts/chart57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Relationship Id="rId14" Type="http://schemas.openxmlformats.org/officeDocument/2006/relationships/chart" Target="../charts/chart52.xml"/><Relationship Id="rId22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</xdr:row>
      <xdr:rowOff>88900</xdr:rowOff>
    </xdr:from>
    <xdr:to>
      <xdr:col>4</xdr:col>
      <xdr:colOff>266700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D4907D-4A2D-6744-AD84-BACE151B1D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228600</xdr:colOff>
      <xdr:row>2</xdr:row>
      <xdr:rowOff>88900</xdr:rowOff>
    </xdr:from>
    <xdr:to>
      <xdr:col>8</xdr:col>
      <xdr:colOff>393700</xdr:colOff>
      <xdr:row>16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B3D167-F8F0-AA4A-8917-22F35693F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457200</xdr:colOff>
      <xdr:row>2</xdr:row>
      <xdr:rowOff>88900</xdr:rowOff>
    </xdr:from>
    <xdr:to>
      <xdr:col>12</xdr:col>
      <xdr:colOff>622300</xdr:colOff>
      <xdr:row>16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7C98D8-D832-C344-9DDC-9A53C9D61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</xdr:colOff>
      <xdr:row>17</xdr:row>
      <xdr:rowOff>38100</xdr:rowOff>
    </xdr:from>
    <xdr:to>
      <xdr:col>4</xdr:col>
      <xdr:colOff>266700</xdr:colOff>
      <xdr:row>31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F1234-C771-F147-86FD-B22006EF71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228600</xdr:colOff>
      <xdr:row>17</xdr:row>
      <xdr:rowOff>38100</xdr:rowOff>
    </xdr:from>
    <xdr:to>
      <xdr:col>8</xdr:col>
      <xdr:colOff>393700</xdr:colOff>
      <xdr:row>31</xdr:row>
      <xdr:rowOff>101600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F28A39B-D207-544E-AA0C-5A320F857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457200</xdr:colOff>
      <xdr:row>17</xdr:row>
      <xdr:rowOff>38100</xdr:rowOff>
    </xdr:from>
    <xdr:to>
      <xdr:col>12</xdr:col>
      <xdr:colOff>622300</xdr:colOff>
      <xdr:row>31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7011C2-0BE4-A348-BADF-DA4CDC49AA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54</xdr:row>
      <xdr:rowOff>63500</xdr:rowOff>
    </xdr:from>
    <xdr:to>
      <xdr:col>4</xdr:col>
      <xdr:colOff>165100</xdr:colOff>
      <xdr:row>68</xdr:row>
      <xdr:rowOff>127000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8A603FC-FC68-684A-9986-EDD200467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127000</xdr:colOff>
      <xdr:row>54</xdr:row>
      <xdr:rowOff>63500</xdr:rowOff>
    </xdr:from>
    <xdr:to>
      <xdr:col>8</xdr:col>
      <xdr:colOff>292100</xdr:colOff>
      <xdr:row>68</xdr:row>
      <xdr:rowOff>127000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D45A0BF-2830-8D43-8C19-A29BEF3DCE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355600</xdr:colOff>
      <xdr:row>54</xdr:row>
      <xdr:rowOff>63500</xdr:rowOff>
    </xdr:from>
    <xdr:to>
      <xdr:col>12</xdr:col>
      <xdr:colOff>520700</xdr:colOff>
      <xdr:row>68</xdr:row>
      <xdr:rowOff>127000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775AA7C-B378-8847-8DDA-1BC168854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69</xdr:row>
      <xdr:rowOff>12700</xdr:rowOff>
    </xdr:from>
    <xdr:to>
      <xdr:col>4</xdr:col>
      <xdr:colOff>165100</xdr:colOff>
      <xdr:row>83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B78721-21B8-5149-A05F-7394BFEE0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127000</xdr:colOff>
      <xdr:row>69</xdr:row>
      <xdr:rowOff>12700</xdr:rowOff>
    </xdr:from>
    <xdr:to>
      <xdr:col>8</xdr:col>
      <xdr:colOff>292100</xdr:colOff>
      <xdr:row>83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F998BBB-2085-704C-90D6-BC9ED4978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355600</xdr:colOff>
      <xdr:row>69</xdr:row>
      <xdr:rowOff>12700</xdr:rowOff>
    </xdr:from>
    <xdr:to>
      <xdr:col>12</xdr:col>
      <xdr:colOff>520700</xdr:colOff>
      <xdr:row>83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95B51CA-46B3-1B48-AFAB-DA8F8D258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38100</xdr:colOff>
      <xdr:row>32</xdr:row>
      <xdr:rowOff>25400</xdr:rowOff>
    </xdr:from>
    <xdr:to>
      <xdr:col>4</xdr:col>
      <xdr:colOff>203200</xdr:colOff>
      <xdr:row>46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52FAD7A-26FF-1847-A6E9-5E7F914089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241300</xdr:colOff>
      <xdr:row>32</xdr:row>
      <xdr:rowOff>38100</xdr:rowOff>
    </xdr:from>
    <xdr:to>
      <xdr:col>8</xdr:col>
      <xdr:colOff>406400</xdr:colOff>
      <xdr:row>46</xdr:row>
      <xdr:rowOff>101600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AA68C40-2EFA-574B-81C3-1C1C104FD5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</xdr:col>
      <xdr:colOff>482600</xdr:colOff>
      <xdr:row>32</xdr:row>
      <xdr:rowOff>25400</xdr:rowOff>
    </xdr:from>
    <xdr:to>
      <xdr:col>12</xdr:col>
      <xdr:colOff>647700</xdr:colOff>
      <xdr:row>46</xdr:row>
      <xdr:rowOff>88900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CCED85F-31C9-FC42-8A0E-0E09273CE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4</xdr:col>
      <xdr:colOff>165100</xdr:colOff>
      <xdr:row>98</xdr:row>
      <xdr:rowOff>63500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1CD9219-CA4E-E64B-B749-F3F5ABDB3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</xdr:col>
      <xdr:colOff>203200</xdr:colOff>
      <xdr:row>84</xdr:row>
      <xdr:rowOff>12700</xdr:rowOff>
    </xdr:from>
    <xdr:to>
      <xdr:col>8</xdr:col>
      <xdr:colOff>368300</xdr:colOff>
      <xdr:row>98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D5A6F23-4E16-9740-8C59-380DB3514B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8</xdr:col>
      <xdr:colOff>444500</xdr:colOff>
      <xdr:row>84</xdr:row>
      <xdr:rowOff>0</xdr:rowOff>
    </xdr:from>
    <xdr:to>
      <xdr:col>12</xdr:col>
      <xdr:colOff>609600</xdr:colOff>
      <xdr:row>98</xdr:row>
      <xdr:rowOff>63500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C6E05F0-52A7-5743-ADAD-D497D219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228600</xdr:colOff>
      <xdr:row>2</xdr:row>
      <xdr:rowOff>114300</xdr:rowOff>
    </xdr:from>
    <xdr:to>
      <xdr:col>14</xdr:col>
      <xdr:colOff>393700</xdr:colOff>
      <xdr:row>16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05F41BE-F8DE-7749-B046-B727DA875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12</xdr:col>
      <xdr:colOff>685800</xdr:colOff>
      <xdr:row>17</xdr:row>
      <xdr:rowOff>25400</xdr:rowOff>
    </xdr:from>
    <xdr:to>
      <xdr:col>17</xdr:col>
      <xdr:colOff>25400</xdr:colOff>
      <xdr:row>31</xdr:row>
      <xdr:rowOff>88900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39D4864-670B-0E4B-BE28-3E2AA1B0FF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1130300</xdr:colOff>
      <xdr:row>66</xdr:row>
      <xdr:rowOff>190500</xdr:rowOff>
    </xdr:from>
    <xdr:to>
      <xdr:col>6</xdr:col>
      <xdr:colOff>444500</xdr:colOff>
      <xdr:row>81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42C63-5CAE-9A48-AD7A-38641B55C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482600</xdr:colOff>
      <xdr:row>67</xdr:row>
      <xdr:rowOff>0</xdr:rowOff>
    </xdr:from>
    <xdr:to>
      <xdr:col>12</xdr:col>
      <xdr:colOff>444500</xdr:colOff>
      <xdr:row>81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026EE-F5B6-6C4E-9E13-CFCAC1C3D7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495300</xdr:colOff>
      <xdr:row>67</xdr:row>
      <xdr:rowOff>12700</xdr:rowOff>
    </xdr:from>
    <xdr:to>
      <xdr:col>18</xdr:col>
      <xdr:colOff>457200</xdr:colOff>
      <xdr:row>81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4FF6D-55E9-DD4F-8B82-7B75148D8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1130300</xdr:colOff>
      <xdr:row>81</xdr:row>
      <xdr:rowOff>190500</xdr:rowOff>
    </xdr:from>
    <xdr:to>
      <xdr:col>6</xdr:col>
      <xdr:colOff>444500</xdr:colOff>
      <xdr:row>96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BA08097-63F8-D345-8DD0-6370D097A8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469900</xdr:colOff>
      <xdr:row>82</xdr:row>
      <xdr:rowOff>0</xdr:rowOff>
    </xdr:from>
    <xdr:to>
      <xdr:col>12</xdr:col>
      <xdr:colOff>431800</xdr:colOff>
      <xdr:row>96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0766558-7522-8249-BAE2-B50E3B5D2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495300</xdr:colOff>
      <xdr:row>82</xdr:row>
      <xdr:rowOff>38100</xdr:rowOff>
    </xdr:from>
    <xdr:to>
      <xdr:col>18</xdr:col>
      <xdr:colOff>457200</xdr:colOff>
      <xdr:row>97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BB1E073-798F-D248-8E7C-0355C3BACA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1130300</xdr:colOff>
      <xdr:row>97</xdr:row>
      <xdr:rowOff>25400</xdr:rowOff>
    </xdr:from>
    <xdr:to>
      <xdr:col>6</xdr:col>
      <xdr:colOff>444500</xdr:colOff>
      <xdr:row>112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62C9FB8-E6A9-B34F-B461-E8C434EC90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482600</xdr:colOff>
      <xdr:row>97</xdr:row>
      <xdr:rowOff>38100</xdr:rowOff>
    </xdr:from>
    <xdr:to>
      <xdr:col>12</xdr:col>
      <xdr:colOff>444500</xdr:colOff>
      <xdr:row>112</xdr:row>
      <xdr:rowOff>12700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DBB336-9027-904F-8C89-A921E571F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495300</xdr:colOff>
      <xdr:row>97</xdr:row>
      <xdr:rowOff>38100</xdr:rowOff>
    </xdr:from>
    <xdr:to>
      <xdr:col>18</xdr:col>
      <xdr:colOff>457200</xdr:colOff>
      <xdr:row>112</xdr:row>
      <xdr:rowOff>12700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9AA1EA8-8847-4240-B00B-32683DCC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22</xdr:row>
      <xdr:rowOff>88900</xdr:rowOff>
    </xdr:from>
    <xdr:to>
      <xdr:col>3</xdr:col>
      <xdr:colOff>152400</xdr:colOff>
      <xdr:row>34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6C006A4-3CE9-F243-8F6D-A2EB5A8530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22</xdr:row>
      <xdr:rowOff>101600</xdr:rowOff>
    </xdr:from>
    <xdr:to>
      <xdr:col>6</xdr:col>
      <xdr:colOff>635000</xdr:colOff>
      <xdr:row>34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D60D33B-8E88-CB42-8884-4050861256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22</xdr:row>
      <xdr:rowOff>101600</xdr:rowOff>
    </xdr:from>
    <xdr:to>
      <xdr:col>10</xdr:col>
      <xdr:colOff>279400</xdr:colOff>
      <xdr:row>34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450F34-E626-984C-8667-32BA390ED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36</xdr:row>
      <xdr:rowOff>88900</xdr:rowOff>
    </xdr:from>
    <xdr:to>
      <xdr:col>3</xdr:col>
      <xdr:colOff>152400</xdr:colOff>
      <xdr:row>48</xdr:row>
      <xdr:rowOff>165100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1C5769E-4E48-9D43-9D06-8A0F08896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36</xdr:row>
      <xdr:rowOff>101600</xdr:rowOff>
    </xdr:from>
    <xdr:to>
      <xdr:col>6</xdr:col>
      <xdr:colOff>635000</xdr:colOff>
      <xdr:row>48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F84AB298-B344-B649-8244-841547B15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36</xdr:row>
      <xdr:rowOff>101600</xdr:rowOff>
    </xdr:from>
    <xdr:to>
      <xdr:col>10</xdr:col>
      <xdr:colOff>279400</xdr:colOff>
      <xdr:row>48</xdr:row>
      <xdr:rowOff>177800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BB89CCD8-DF7D-444B-BCB0-D4BC4369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50</xdr:row>
      <xdr:rowOff>88900</xdr:rowOff>
    </xdr:from>
    <xdr:to>
      <xdr:col>3</xdr:col>
      <xdr:colOff>152400</xdr:colOff>
      <xdr:row>62</xdr:row>
      <xdr:rowOff>165100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B12C249-DC61-A649-9D9F-15C3F4786A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50</xdr:row>
      <xdr:rowOff>101600</xdr:rowOff>
    </xdr:from>
    <xdr:to>
      <xdr:col>6</xdr:col>
      <xdr:colOff>635000</xdr:colOff>
      <xdr:row>62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B9299D2F-FB16-6D4B-84BC-18497E944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50</xdr:row>
      <xdr:rowOff>101600</xdr:rowOff>
    </xdr:from>
    <xdr:to>
      <xdr:col>10</xdr:col>
      <xdr:colOff>279400</xdr:colOff>
      <xdr:row>62</xdr:row>
      <xdr:rowOff>177800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CD0870D-E6C5-0043-AF80-B666DE7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1016000</xdr:colOff>
      <xdr:row>106</xdr:row>
      <xdr:rowOff>88900</xdr:rowOff>
    </xdr:from>
    <xdr:to>
      <xdr:col>6</xdr:col>
      <xdr:colOff>330200</xdr:colOff>
      <xdr:row>121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0BA6C-12B0-FE46-9912-38F61EBB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368300</xdr:colOff>
      <xdr:row>106</xdr:row>
      <xdr:rowOff>101600</xdr:rowOff>
    </xdr:from>
    <xdr:to>
      <xdr:col>12</xdr:col>
      <xdr:colOff>330200</xdr:colOff>
      <xdr:row>121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CA3066-C4AE-0445-9401-D5A0A28D2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381000</xdr:colOff>
      <xdr:row>106</xdr:row>
      <xdr:rowOff>114300</xdr:rowOff>
    </xdr:from>
    <xdr:to>
      <xdr:col>18</xdr:col>
      <xdr:colOff>342900</xdr:colOff>
      <xdr:row>121</xdr:row>
      <xdr:rowOff>88900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497C9A-83A7-9145-9F9A-99F9AC16E6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1016000</xdr:colOff>
      <xdr:row>120</xdr:row>
      <xdr:rowOff>152400</xdr:rowOff>
    </xdr:from>
    <xdr:to>
      <xdr:col>6</xdr:col>
      <xdr:colOff>330200</xdr:colOff>
      <xdr:row>135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6BF8D4-ECF2-CE4F-A1E1-1FE7018B9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355600</xdr:colOff>
      <xdr:row>120</xdr:row>
      <xdr:rowOff>165100</xdr:rowOff>
    </xdr:from>
    <xdr:to>
      <xdr:col>12</xdr:col>
      <xdr:colOff>317500</xdr:colOff>
      <xdr:row>135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398E04C-F5EB-8442-BA7A-5E0C06BD35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381000</xdr:colOff>
      <xdr:row>121</xdr:row>
      <xdr:rowOff>0</xdr:rowOff>
    </xdr:from>
    <xdr:to>
      <xdr:col>18</xdr:col>
      <xdr:colOff>342900</xdr:colOff>
      <xdr:row>135</xdr:row>
      <xdr:rowOff>177800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E9E0DE4-10AD-F54F-8086-25D395CC0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1016000</xdr:colOff>
      <xdr:row>135</xdr:row>
      <xdr:rowOff>190500</xdr:rowOff>
    </xdr:from>
    <xdr:to>
      <xdr:col>6</xdr:col>
      <xdr:colOff>330200</xdr:colOff>
      <xdr:row>150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81A0F1B-517D-2443-928B-4E46647299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368300</xdr:colOff>
      <xdr:row>136</xdr:row>
      <xdr:rowOff>0</xdr:rowOff>
    </xdr:from>
    <xdr:to>
      <xdr:col>12</xdr:col>
      <xdr:colOff>330200</xdr:colOff>
      <xdr:row>150</xdr:row>
      <xdr:rowOff>177800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CA9D729-CB6F-F846-985F-F6BB444AA4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381000</xdr:colOff>
      <xdr:row>136</xdr:row>
      <xdr:rowOff>0</xdr:rowOff>
    </xdr:from>
    <xdr:to>
      <xdr:col>18</xdr:col>
      <xdr:colOff>342900</xdr:colOff>
      <xdr:row>150</xdr:row>
      <xdr:rowOff>177800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6B74711-4F5E-CE46-8414-A567C5D95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368300</xdr:colOff>
      <xdr:row>27</xdr:row>
      <xdr:rowOff>88900</xdr:rowOff>
    </xdr:from>
    <xdr:to>
      <xdr:col>3</xdr:col>
      <xdr:colOff>152400</xdr:colOff>
      <xdr:row>39</xdr:row>
      <xdr:rowOff>165100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42DE1A8-BD72-8244-82F0-32274D10A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203200</xdr:colOff>
      <xdr:row>27</xdr:row>
      <xdr:rowOff>101600</xdr:rowOff>
    </xdr:from>
    <xdr:to>
      <xdr:col>6</xdr:col>
      <xdr:colOff>635000</xdr:colOff>
      <xdr:row>39</xdr:row>
      <xdr:rowOff>177800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A18EB2D-8F83-B04E-A8EC-F368BFA8F6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</xdr:col>
      <xdr:colOff>673100</xdr:colOff>
      <xdr:row>27</xdr:row>
      <xdr:rowOff>101600</xdr:rowOff>
    </xdr:from>
    <xdr:to>
      <xdr:col>10</xdr:col>
      <xdr:colOff>279400</xdr:colOff>
      <xdr:row>39</xdr:row>
      <xdr:rowOff>177800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1944A90-27FB-DB44-BBB8-D275125400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368300</xdr:colOff>
      <xdr:row>41</xdr:row>
      <xdr:rowOff>88900</xdr:rowOff>
    </xdr:from>
    <xdr:to>
      <xdr:col>3</xdr:col>
      <xdr:colOff>152400</xdr:colOff>
      <xdr:row>53</xdr:row>
      <xdr:rowOff>165100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17DB96F-FE97-9645-8089-096FDD866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203200</xdr:colOff>
      <xdr:row>41</xdr:row>
      <xdr:rowOff>101600</xdr:rowOff>
    </xdr:from>
    <xdr:to>
      <xdr:col>6</xdr:col>
      <xdr:colOff>635000</xdr:colOff>
      <xdr:row>53</xdr:row>
      <xdr:rowOff>177800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210A168-66F5-D846-8DF5-AA62662EBD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</xdr:col>
      <xdr:colOff>673100</xdr:colOff>
      <xdr:row>41</xdr:row>
      <xdr:rowOff>101600</xdr:rowOff>
    </xdr:from>
    <xdr:to>
      <xdr:col>10</xdr:col>
      <xdr:colOff>279400</xdr:colOff>
      <xdr:row>53</xdr:row>
      <xdr:rowOff>177800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A0650EC-041F-EE4F-B198-E591C87FC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368300</xdr:colOff>
      <xdr:row>55</xdr:row>
      <xdr:rowOff>88900</xdr:rowOff>
    </xdr:from>
    <xdr:to>
      <xdr:col>3</xdr:col>
      <xdr:colOff>152400</xdr:colOff>
      <xdr:row>67</xdr:row>
      <xdr:rowOff>165100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6360B2E-6374-2440-815F-9D0B3C6BAA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203200</xdr:colOff>
      <xdr:row>55</xdr:row>
      <xdr:rowOff>101600</xdr:rowOff>
    </xdr:from>
    <xdr:to>
      <xdr:col>6</xdr:col>
      <xdr:colOff>635000</xdr:colOff>
      <xdr:row>67</xdr:row>
      <xdr:rowOff>177800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385CC60-DAAE-B64F-B711-EF8BE87B0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673100</xdr:colOff>
      <xdr:row>55</xdr:row>
      <xdr:rowOff>101600</xdr:rowOff>
    </xdr:from>
    <xdr:to>
      <xdr:col>10</xdr:col>
      <xdr:colOff>279400</xdr:colOff>
      <xdr:row>67</xdr:row>
      <xdr:rowOff>177800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E62246C-B42C-E64F-8B17-289922C211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12</xdr:col>
      <xdr:colOff>0</xdr:colOff>
      <xdr:row>42</xdr:row>
      <xdr:rowOff>0</xdr:rowOff>
    </xdr:from>
    <xdr:to>
      <xdr:col>15</xdr:col>
      <xdr:colOff>431800</xdr:colOff>
      <xdr:row>54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3452055-4932-7F4E-9EFB-CEF94859C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546100</xdr:colOff>
      <xdr:row>42</xdr:row>
      <xdr:rowOff>12700</xdr:rowOff>
    </xdr:from>
    <xdr:to>
      <xdr:col>19</xdr:col>
      <xdr:colOff>152400</xdr:colOff>
      <xdr:row>54</xdr:row>
      <xdr:rowOff>88900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34C9150-39AD-DD43-BB1F-98E0615353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27</xdr:col>
      <xdr:colOff>812800</xdr:colOff>
      <xdr:row>42</xdr:row>
      <xdr:rowOff>88900</xdr:rowOff>
    </xdr:from>
    <xdr:to>
      <xdr:col>31</xdr:col>
      <xdr:colOff>177800</xdr:colOff>
      <xdr:row>54</xdr:row>
      <xdr:rowOff>165100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6D25A8C-FB1E-5547-BCBA-338992D556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23</xdr:col>
      <xdr:colOff>0</xdr:colOff>
      <xdr:row>79</xdr:row>
      <xdr:rowOff>0</xdr:rowOff>
    </xdr:from>
    <xdr:to>
      <xdr:col>26</xdr:col>
      <xdr:colOff>431800</xdr:colOff>
      <xdr:row>91</xdr:row>
      <xdr:rowOff>76200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6934A01-7C55-F54F-9A37-0F62E2950A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469900</xdr:colOff>
      <xdr:row>79</xdr:row>
      <xdr:rowOff>0</xdr:rowOff>
    </xdr:from>
    <xdr:to>
      <xdr:col>29</xdr:col>
      <xdr:colOff>660400</xdr:colOff>
      <xdr:row>91</xdr:row>
      <xdr:rowOff>76200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837EA822-0AE2-B644-B98B-A6319EA526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19</xdr:col>
      <xdr:colOff>215900</xdr:colOff>
      <xdr:row>42</xdr:row>
      <xdr:rowOff>12700</xdr:rowOff>
    </xdr:from>
    <xdr:to>
      <xdr:col>22</xdr:col>
      <xdr:colOff>647700</xdr:colOff>
      <xdr:row>54</xdr:row>
      <xdr:rowOff>88900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050ABCA-3830-504C-B53D-A8FDDB103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22</xdr:col>
      <xdr:colOff>698500</xdr:colOff>
      <xdr:row>42</xdr:row>
      <xdr:rowOff>38100</xdr:rowOff>
    </xdr:from>
    <xdr:to>
      <xdr:col>26</xdr:col>
      <xdr:colOff>304800</xdr:colOff>
      <xdr:row>54</xdr:row>
      <xdr:rowOff>114300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F81F7BD-BE61-B944-A6AA-41DF0F95DB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8659A-7B75-9040-B1AD-3EC7FF096E9E}">
  <dimension ref="A1:EP613"/>
  <sheetViews>
    <sheetView topLeftCell="A582" workbookViewId="0">
      <selection activeCell="CG2" sqref="CG2:CP601"/>
    </sheetView>
  </sheetViews>
  <sheetFormatPr baseColWidth="10" defaultRowHeight="16" x14ac:dyDescent="0.2"/>
  <cols>
    <col min="1" max="1" width="18.6640625" customWidth="1"/>
  </cols>
  <sheetData>
    <row r="1" spans="1:136" x14ac:dyDescent="0.2">
      <c r="A1" t="s">
        <v>64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A2" t="s">
        <v>65</v>
      </c>
      <c r="B2">
        <v>1</v>
      </c>
      <c r="C2">
        <v>3.29631735230357</v>
      </c>
      <c r="D2">
        <v>9.9867845652621003</v>
      </c>
      <c r="E2">
        <v>4.0592665256761897</v>
      </c>
      <c r="F2">
        <v>6.2076163313695796</v>
      </c>
      <c r="G2">
        <v>10.5648245638967</v>
      </c>
      <c r="H2">
        <v>7.7935896003033802</v>
      </c>
      <c r="I2">
        <v>7.8104900734723204</v>
      </c>
      <c r="J2">
        <v>7.2489605202104697</v>
      </c>
      <c r="K2">
        <v>11.4758057639749</v>
      </c>
      <c r="L2">
        <v>2.6649075286628601</v>
      </c>
      <c r="S2">
        <v>0.98868018724500595</v>
      </c>
      <c r="T2">
        <v>1.12317267324138</v>
      </c>
      <c r="U2" s="5">
        <v>6.66133814775094E-15</v>
      </c>
      <c r="V2" s="5">
        <v>6.66133814775094E-15</v>
      </c>
      <c r="W2">
        <v>1.80044657819822</v>
      </c>
      <c r="X2">
        <v>0.539575506135614</v>
      </c>
      <c r="Y2">
        <v>0.39430475317825597</v>
      </c>
      <c r="Z2" s="5">
        <v>0.81202329600155498</v>
      </c>
      <c r="AA2">
        <v>0.84678077986946498</v>
      </c>
      <c r="AB2" s="5">
        <v>1.3322676295501901E-14</v>
      </c>
      <c r="AJ2">
        <v>7.7647182543720197</v>
      </c>
      <c r="AK2">
        <v>9.5214342829158891</v>
      </c>
      <c r="AL2">
        <v>8.4196188143811597</v>
      </c>
      <c r="AM2">
        <v>8.0567924047247708</v>
      </c>
      <c r="AN2">
        <v>10.6928227619068</v>
      </c>
      <c r="AO2">
        <v>6.4655330429586702</v>
      </c>
      <c r="AP2">
        <v>7.3397667185076401</v>
      </c>
      <c r="AQ2">
        <v>6.1012269634952503</v>
      </c>
      <c r="AR2">
        <v>10.611186027432501</v>
      </c>
      <c r="AS2">
        <v>7.0164444400876098</v>
      </c>
      <c r="AZ2">
        <v>0.63647158842131002</v>
      </c>
      <c r="BA2">
        <v>0.69252286943422703</v>
      </c>
      <c r="BB2">
        <v>0.13730552644807301</v>
      </c>
      <c r="BC2">
        <v>0.473814872458721</v>
      </c>
      <c r="BD2">
        <v>1.2594094023462701</v>
      </c>
      <c r="BE2" s="5">
        <v>0.761228181671321</v>
      </c>
      <c r="BF2">
        <v>0.40459915169066302</v>
      </c>
      <c r="BG2">
        <v>0.49423817075388099</v>
      </c>
      <c r="BH2">
        <v>0.85364538262165102</v>
      </c>
      <c r="BI2">
        <v>0.61206922774240502</v>
      </c>
      <c r="BQ2">
        <v>9.9244342160415506</v>
      </c>
      <c r="BR2">
        <v>3.6816847321486801</v>
      </c>
      <c r="BS2">
        <v>1.57180782434587</v>
      </c>
      <c r="BT2">
        <v>4.8046917919496801</v>
      </c>
      <c r="BU2">
        <v>3.7086907494031802</v>
      </c>
      <c r="BV2">
        <v>4.59682285602109</v>
      </c>
      <c r="BW2">
        <v>3.11450934194625</v>
      </c>
      <c r="BX2">
        <v>3.8784736235307302</v>
      </c>
      <c r="BY2">
        <v>7.5968719015328201</v>
      </c>
      <c r="BZ2">
        <v>3.2576077981723102</v>
      </c>
      <c r="CG2" s="5">
        <v>0.22980489868758899</v>
      </c>
      <c r="CH2" s="5">
        <v>6.66133814775094E-15</v>
      </c>
      <c r="CI2" s="5">
        <v>9.9920072216264104E-15</v>
      </c>
      <c r="CJ2" s="5">
        <v>6.66133814775094E-15</v>
      </c>
      <c r="CK2" s="5">
        <v>0.83003940492805595</v>
      </c>
      <c r="CL2">
        <v>0.44512303208572401</v>
      </c>
      <c r="CM2" s="5">
        <v>6.66133814775094E-15</v>
      </c>
      <c r="CN2">
        <v>0.45468626224643999</v>
      </c>
      <c r="CO2" s="5">
        <v>0.81124236976462905</v>
      </c>
      <c r="CP2">
        <v>5.9632138036209703E-2</v>
      </c>
    </row>
    <row r="3" spans="1:136" x14ac:dyDescent="0.2">
      <c r="A3" t="s">
        <v>67</v>
      </c>
      <c r="B3">
        <v>2</v>
      </c>
      <c r="C3">
        <v>3.29631735230357</v>
      </c>
      <c r="D3">
        <v>9.9867845652621003</v>
      </c>
      <c r="E3">
        <v>4.0592665256761897</v>
      </c>
      <c r="F3">
        <v>6.2076163313695796</v>
      </c>
      <c r="G3">
        <v>10.5648245638967</v>
      </c>
      <c r="H3">
        <v>7.7935896003033802</v>
      </c>
      <c r="I3">
        <v>7.8104900734723204</v>
      </c>
      <c r="J3">
        <v>7.2489605202104697</v>
      </c>
      <c r="K3">
        <v>11.4758057639749</v>
      </c>
      <c r="L3">
        <v>2.6649075286628601</v>
      </c>
      <c r="S3">
        <v>1.75762323073652</v>
      </c>
      <c r="T3">
        <v>1.4276609633978199</v>
      </c>
      <c r="U3">
        <v>0.75444771876660399</v>
      </c>
      <c r="V3">
        <v>1.9278067720124401</v>
      </c>
      <c r="W3">
        <v>2.0686155233807599</v>
      </c>
      <c r="X3">
        <v>2.02972309478419</v>
      </c>
      <c r="Y3">
        <v>0.828917883463407</v>
      </c>
      <c r="Z3">
        <v>1.1771216199494201</v>
      </c>
      <c r="AA3" s="5">
        <v>1.2374797152583701</v>
      </c>
      <c r="AB3" s="5">
        <v>1.31963322961188</v>
      </c>
      <c r="AJ3">
        <v>7.7647182543720197</v>
      </c>
      <c r="AK3">
        <v>9.5214342829158891</v>
      </c>
      <c r="AL3">
        <v>8.4196188143811597</v>
      </c>
      <c r="AM3">
        <v>8.0567924047247708</v>
      </c>
      <c r="AN3">
        <v>10.6928227619068</v>
      </c>
      <c r="AO3">
        <v>6.4655330429586702</v>
      </c>
      <c r="AP3">
        <v>7.3397667185076401</v>
      </c>
      <c r="AQ3">
        <v>6.1012269634952503</v>
      </c>
      <c r="AR3">
        <v>10.611186027432501</v>
      </c>
      <c r="AS3">
        <v>7.0164444400876098</v>
      </c>
      <c r="AZ3">
        <v>0.98925274725186196</v>
      </c>
      <c r="BA3">
        <v>1.1285926223053999</v>
      </c>
      <c r="BB3" s="5">
        <v>0.541175898113467</v>
      </c>
      <c r="BC3">
        <v>1.69589077343798</v>
      </c>
      <c r="BD3">
        <v>1.8138307762782</v>
      </c>
      <c r="BE3" s="5">
        <v>1.7190021272350899</v>
      </c>
      <c r="BF3">
        <v>1.2322967345867</v>
      </c>
      <c r="BG3">
        <v>1.0221482878626</v>
      </c>
      <c r="BH3" s="5">
        <v>1.12724582585974</v>
      </c>
      <c r="BI3">
        <v>1.0425673546802201</v>
      </c>
      <c r="BQ3">
        <v>9.9244342160415506</v>
      </c>
      <c r="BR3">
        <v>3.6816847321486801</v>
      </c>
      <c r="BS3">
        <v>1.57180782434587</v>
      </c>
      <c r="BT3">
        <v>4.8046917919496801</v>
      </c>
      <c r="BU3">
        <v>3.7086907494031802</v>
      </c>
      <c r="BV3">
        <v>4.59682285602109</v>
      </c>
      <c r="BW3">
        <v>3.11450934194625</v>
      </c>
      <c r="BX3">
        <v>3.8784736235307302</v>
      </c>
      <c r="BY3">
        <v>7.5968719015328201</v>
      </c>
      <c r="BZ3">
        <v>3.2576077981723102</v>
      </c>
      <c r="CG3">
        <v>1.7483434972746399</v>
      </c>
      <c r="CH3">
        <v>1.3820307609789899</v>
      </c>
      <c r="CI3">
        <v>0.49033723041502503</v>
      </c>
      <c r="CJ3">
        <v>0.63758741261505802</v>
      </c>
      <c r="CK3">
        <v>1.3871205243426099</v>
      </c>
      <c r="CL3" s="5">
        <v>0.98449184203895002</v>
      </c>
      <c r="CM3" s="5">
        <v>0.797704314510849</v>
      </c>
      <c r="CN3">
        <v>1.01209366266463</v>
      </c>
      <c r="CO3">
        <v>1.3374193213029</v>
      </c>
      <c r="CP3">
        <v>1.1900923326919</v>
      </c>
    </row>
    <row r="4" spans="1:136" x14ac:dyDescent="0.2">
      <c r="A4" t="s">
        <v>76</v>
      </c>
      <c r="B4">
        <v>3</v>
      </c>
      <c r="C4">
        <v>6.39362150087321</v>
      </c>
      <c r="D4">
        <v>15.415983652322</v>
      </c>
      <c r="E4">
        <v>10.1866686847896</v>
      </c>
      <c r="F4">
        <v>14.761136061876099</v>
      </c>
      <c r="G4">
        <v>13.874425895655801</v>
      </c>
      <c r="H4">
        <v>12.741710979946401</v>
      </c>
      <c r="I4">
        <v>12.348483733888999</v>
      </c>
      <c r="J4">
        <v>10.808598045906599</v>
      </c>
      <c r="K4">
        <v>10.5750190003456</v>
      </c>
      <c r="L4">
        <v>5.7189356411925996</v>
      </c>
      <c r="S4">
        <v>1.4946731902330299</v>
      </c>
      <c r="T4">
        <v>1.5672292055630399</v>
      </c>
      <c r="U4">
        <v>1.31870907233188</v>
      </c>
      <c r="V4">
        <v>1.9008057709356501</v>
      </c>
      <c r="W4">
        <v>2.4462143421220102</v>
      </c>
      <c r="X4">
        <v>2.6137759118575099</v>
      </c>
      <c r="Y4">
        <v>2.0324617430521301</v>
      </c>
      <c r="Z4">
        <v>1.7015362896761199</v>
      </c>
      <c r="AA4" s="5">
        <v>1.92010651438608</v>
      </c>
      <c r="AB4" s="5">
        <v>1.7114589617615401</v>
      </c>
      <c r="AJ4">
        <v>10.7768548048629</v>
      </c>
      <c r="AK4">
        <v>15.8231538945733</v>
      </c>
      <c r="AL4">
        <v>11.959874056579499</v>
      </c>
      <c r="AM4">
        <v>13.2931054554104</v>
      </c>
      <c r="AN4">
        <v>14.0674402675963</v>
      </c>
      <c r="AO4">
        <v>12.260956292507601</v>
      </c>
      <c r="AP4">
        <v>10.241704955723799</v>
      </c>
      <c r="AQ4">
        <v>11.0256221965273</v>
      </c>
      <c r="AR4">
        <v>11.1354438502736</v>
      </c>
      <c r="AS4">
        <v>8.6048708068213795</v>
      </c>
      <c r="AZ4">
        <v>1.5135167231615301</v>
      </c>
      <c r="BA4">
        <v>1.51893288817829</v>
      </c>
      <c r="BB4">
        <v>1.24147841865598</v>
      </c>
      <c r="BC4">
        <v>2.2552487910268799</v>
      </c>
      <c r="BD4">
        <v>2.00171529694029</v>
      </c>
      <c r="BE4" s="5">
        <v>2.7955123742778798</v>
      </c>
      <c r="BF4">
        <v>1.34827744665473</v>
      </c>
      <c r="BG4">
        <v>1.62793101064174</v>
      </c>
      <c r="BH4" s="5">
        <v>2.18619889392345</v>
      </c>
      <c r="BI4" s="5">
        <v>1.43251199064843</v>
      </c>
      <c r="BQ4">
        <v>14.928710468722199</v>
      </c>
      <c r="BR4">
        <v>6.8776587981747896</v>
      </c>
      <c r="BS4">
        <v>4.7268814799063099</v>
      </c>
      <c r="BT4" s="5">
        <v>9.3408560436419492</v>
      </c>
      <c r="BU4">
        <v>5.0189811663574897</v>
      </c>
      <c r="BV4">
        <v>8.0189946433419195</v>
      </c>
      <c r="BW4">
        <v>7.6074652624254098</v>
      </c>
      <c r="BX4">
        <v>8.0666394775524104</v>
      </c>
      <c r="BY4">
        <v>12.3327336998183</v>
      </c>
      <c r="BZ4">
        <v>6.99267888722461</v>
      </c>
      <c r="CG4">
        <v>2.3623784998651498</v>
      </c>
      <c r="CH4">
        <v>1.62822026650336</v>
      </c>
      <c r="CI4">
        <v>1.1863614244633001</v>
      </c>
      <c r="CJ4">
        <v>1.67040397247327</v>
      </c>
      <c r="CK4">
        <v>1.66819511629411</v>
      </c>
      <c r="CL4">
        <v>2.0647725380267499</v>
      </c>
      <c r="CM4">
        <v>1.3778662848651699</v>
      </c>
      <c r="CN4">
        <v>1.7741705970923001</v>
      </c>
      <c r="CO4">
        <v>1.6759997494204699</v>
      </c>
      <c r="CP4">
        <v>1.3613473594568799</v>
      </c>
    </row>
    <row r="5" spans="1:136" x14ac:dyDescent="0.2">
      <c r="B5">
        <v>4</v>
      </c>
      <c r="C5">
        <v>6.9022934379029897</v>
      </c>
      <c r="D5">
        <v>15.151325073894601</v>
      </c>
      <c r="E5">
        <v>10.3805169254953</v>
      </c>
      <c r="F5">
        <v>13.669339303332301</v>
      </c>
      <c r="G5">
        <v>15.828162594925301</v>
      </c>
      <c r="H5">
        <v>14.893860779587801</v>
      </c>
      <c r="I5">
        <v>12.812763719433899</v>
      </c>
      <c r="J5">
        <v>10.3641704626696</v>
      </c>
      <c r="K5">
        <v>12.2222906086762</v>
      </c>
      <c r="L5">
        <v>6.2281135808098798</v>
      </c>
      <c r="S5">
        <v>2.52135940159084</v>
      </c>
      <c r="T5">
        <v>2.12861793127409</v>
      </c>
      <c r="U5">
        <v>1.52795101576981</v>
      </c>
      <c r="V5">
        <v>1.73894559309575</v>
      </c>
      <c r="W5">
        <v>2.32934135163815</v>
      </c>
      <c r="X5">
        <v>2.03303517901568</v>
      </c>
      <c r="Y5">
        <v>2.2821724603628799</v>
      </c>
      <c r="Z5">
        <v>1.65182402893016</v>
      </c>
      <c r="AA5">
        <v>1.8299695770274</v>
      </c>
      <c r="AB5" s="5">
        <v>1.48952044858579</v>
      </c>
      <c r="AJ5">
        <v>8.2897079837323897</v>
      </c>
      <c r="AK5">
        <v>16.5018047745688</v>
      </c>
      <c r="AL5">
        <v>11.797281091050801</v>
      </c>
      <c r="AM5">
        <v>15.387941508657001</v>
      </c>
      <c r="AN5">
        <v>14.924394316631201</v>
      </c>
      <c r="AO5">
        <v>14.5224577268459</v>
      </c>
      <c r="AP5">
        <v>10.6150003197223</v>
      </c>
      <c r="AQ5">
        <v>12.6294836813746</v>
      </c>
      <c r="AR5">
        <v>11.009045937731599</v>
      </c>
      <c r="AS5">
        <v>10.4841504250813</v>
      </c>
      <c r="AZ5">
        <v>1.6269042860934499</v>
      </c>
      <c r="BA5">
        <v>1.4222681144548801</v>
      </c>
      <c r="BB5">
        <v>1.44972637722829</v>
      </c>
      <c r="BC5">
        <v>2.6022411163873298</v>
      </c>
      <c r="BD5">
        <v>2.2489926749562499</v>
      </c>
      <c r="BE5" s="5">
        <v>2.2651588975544898</v>
      </c>
      <c r="BF5">
        <v>1.34774883677123</v>
      </c>
      <c r="BG5">
        <v>1.40462731130505</v>
      </c>
      <c r="BH5">
        <v>1.5643097057249</v>
      </c>
      <c r="BI5" s="5">
        <v>1.27309291994764</v>
      </c>
      <c r="BQ5">
        <v>15.7924165097388</v>
      </c>
      <c r="BR5">
        <v>9.8856349539516692</v>
      </c>
      <c r="BS5">
        <v>5.7212404190265502</v>
      </c>
      <c r="BT5">
        <v>9.6012993431855094</v>
      </c>
      <c r="BU5">
        <v>6.9000191146483996</v>
      </c>
      <c r="BV5">
        <v>7.5810207995115801</v>
      </c>
      <c r="BW5">
        <v>8.7147106198605808</v>
      </c>
      <c r="BX5">
        <v>9.1964397752160298</v>
      </c>
      <c r="BY5">
        <v>13.0138789380593</v>
      </c>
      <c r="BZ5">
        <v>6.7991543969384702</v>
      </c>
      <c r="CG5">
        <v>1.7414356183094599</v>
      </c>
      <c r="CH5">
        <v>1.5562849512941099</v>
      </c>
      <c r="CI5">
        <v>1.38560031332713</v>
      </c>
      <c r="CJ5">
        <v>2.41823257426823</v>
      </c>
      <c r="CK5">
        <v>1.49635793356876</v>
      </c>
      <c r="CL5">
        <v>2.1772528399862701</v>
      </c>
      <c r="CM5">
        <v>1.8612299266084</v>
      </c>
      <c r="CN5">
        <v>1.6381927616944401</v>
      </c>
      <c r="CO5">
        <v>1.2373446184449499</v>
      </c>
      <c r="CP5">
        <v>1.0204339264126401</v>
      </c>
    </row>
    <row r="6" spans="1:136" x14ac:dyDescent="0.2">
      <c r="A6" t="s">
        <v>66</v>
      </c>
      <c r="B6">
        <v>5</v>
      </c>
      <c r="C6">
        <v>7.9706925627972796</v>
      </c>
      <c r="D6">
        <v>13.396839462755199</v>
      </c>
      <c r="E6">
        <v>10.816056095416901</v>
      </c>
      <c r="F6">
        <v>13.251536999431799</v>
      </c>
      <c r="G6">
        <v>13.923867530043101</v>
      </c>
      <c r="H6">
        <v>14.262872123287799</v>
      </c>
      <c r="I6">
        <v>12.274144900720801</v>
      </c>
      <c r="J6">
        <v>10.5132328555298</v>
      </c>
      <c r="K6">
        <v>10.9739770050763</v>
      </c>
      <c r="L6">
        <v>4.57997175868267</v>
      </c>
      <c r="S6">
        <v>1.83267313483313</v>
      </c>
      <c r="T6">
        <v>2.1375112717770701</v>
      </c>
      <c r="U6">
        <v>1.39642535068162</v>
      </c>
      <c r="V6">
        <v>1.48149106799132</v>
      </c>
      <c r="W6">
        <v>2.20861471605782</v>
      </c>
      <c r="X6">
        <v>2.6591526203254499</v>
      </c>
      <c r="Y6">
        <v>1.71216784688984</v>
      </c>
      <c r="Z6">
        <v>1.6741785746095399</v>
      </c>
      <c r="AA6">
        <v>2.0312656040719701</v>
      </c>
      <c r="AB6" s="5">
        <v>1.04588189948489</v>
      </c>
      <c r="AJ6">
        <v>11.488787353813199</v>
      </c>
      <c r="AK6">
        <v>15.742177041986499</v>
      </c>
      <c r="AL6">
        <v>10.090245349527599</v>
      </c>
      <c r="AM6">
        <v>12.289310969527399</v>
      </c>
      <c r="AN6">
        <v>15.598965210557999</v>
      </c>
      <c r="AO6">
        <v>13.3311815699499</v>
      </c>
      <c r="AP6">
        <v>9.9497881013072806</v>
      </c>
      <c r="AQ6">
        <v>12.099923913109301</v>
      </c>
      <c r="AR6">
        <v>10.6660035480239</v>
      </c>
      <c r="AS6">
        <v>11.2942781322276</v>
      </c>
      <c r="AZ6">
        <v>1.6149439807415</v>
      </c>
      <c r="BA6">
        <v>1.4040135397639699</v>
      </c>
      <c r="BB6">
        <v>1.3823374656766501</v>
      </c>
      <c r="BC6">
        <v>2.0042450042403099</v>
      </c>
      <c r="BD6">
        <v>1.8411284938155701</v>
      </c>
      <c r="BE6" s="5">
        <v>1.7317208054759901</v>
      </c>
      <c r="BF6">
        <v>1.75852163845085</v>
      </c>
      <c r="BG6">
        <v>1.32771199790559</v>
      </c>
      <c r="BH6">
        <v>2.0297257366431101</v>
      </c>
      <c r="BI6" s="5">
        <v>1.0968760776797299</v>
      </c>
      <c r="BQ6">
        <v>13.038660804244399</v>
      </c>
      <c r="BR6">
        <v>8.3240096217599699</v>
      </c>
      <c r="BS6">
        <v>6.0283669222674199</v>
      </c>
      <c r="BT6">
        <v>9.9870329413727106</v>
      </c>
      <c r="BU6">
        <v>7.7299638447459502</v>
      </c>
      <c r="BV6">
        <v>6.4462743467985204</v>
      </c>
      <c r="BW6">
        <v>9.25427934835208</v>
      </c>
      <c r="BX6">
        <v>9.8281675146431198</v>
      </c>
      <c r="BY6">
        <v>10.9187200898992</v>
      </c>
      <c r="BZ6">
        <v>7.9091197912354296</v>
      </c>
      <c r="CG6">
        <v>1.1070544580421899</v>
      </c>
      <c r="CH6">
        <v>1.03512560873147</v>
      </c>
      <c r="CI6">
        <v>1.0752423307772401</v>
      </c>
      <c r="CJ6">
        <v>1.97690423002353</v>
      </c>
      <c r="CK6">
        <v>2.4377364544444999</v>
      </c>
      <c r="CL6">
        <v>2.0631874880850298</v>
      </c>
      <c r="CM6">
        <v>2.0056954950401602</v>
      </c>
      <c r="CN6">
        <v>1.4381109526615901</v>
      </c>
      <c r="CO6">
        <v>1.1844447056326</v>
      </c>
      <c r="CP6">
        <v>1.2627810094901299</v>
      </c>
    </row>
    <row r="7" spans="1:136" x14ac:dyDescent="0.2">
      <c r="B7">
        <v>6</v>
      </c>
      <c r="C7">
        <v>7.0350317554380801</v>
      </c>
      <c r="D7">
        <v>11.9311286315234</v>
      </c>
      <c r="E7">
        <v>11.4249493554408</v>
      </c>
      <c r="F7">
        <v>12.6869282535573</v>
      </c>
      <c r="G7">
        <v>13.600613377357501</v>
      </c>
      <c r="H7">
        <v>14.3160011615175</v>
      </c>
      <c r="I7">
        <v>11.047693882091</v>
      </c>
      <c r="J7">
        <v>11.5569608808177</v>
      </c>
      <c r="K7">
        <v>10.0820599064739</v>
      </c>
      <c r="L7">
        <v>3.7856523700306099</v>
      </c>
      <c r="S7">
        <v>2.4503833107767199</v>
      </c>
      <c r="T7">
        <v>1.68200524784395</v>
      </c>
      <c r="U7">
        <v>1.1065674963030501</v>
      </c>
      <c r="V7">
        <v>1.9140351497151999</v>
      </c>
      <c r="W7">
        <v>2.46333651369507</v>
      </c>
      <c r="X7">
        <v>2.31842948516721</v>
      </c>
      <c r="Y7">
        <v>1.2679397798723899</v>
      </c>
      <c r="Z7">
        <v>1.5610591122495301</v>
      </c>
      <c r="AA7">
        <v>1.8614553075949201</v>
      </c>
      <c r="AB7">
        <v>0.80624110574319496</v>
      </c>
      <c r="AJ7">
        <v>11.5928018759378</v>
      </c>
      <c r="AK7">
        <v>14.9762986345436</v>
      </c>
      <c r="AL7">
        <v>11.400119817223301</v>
      </c>
      <c r="AM7">
        <v>6.9454950637826496</v>
      </c>
      <c r="AN7">
        <v>12.990072140843701</v>
      </c>
      <c r="AO7">
        <v>12.0463507550754</v>
      </c>
      <c r="AP7">
        <v>10.6223813685429</v>
      </c>
      <c r="AQ7">
        <v>11.4550345442756</v>
      </c>
      <c r="AR7">
        <v>11.156883816413799</v>
      </c>
      <c r="AS7">
        <v>10.86465600597</v>
      </c>
      <c r="AZ7">
        <v>1.5517928804088701</v>
      </c>
      <c r="BA7">
        <v>1.1257576535223699</v>
      </c>
      <c r="BB7">
        <v>1.31359578105233</v>
      </c>
      <c r="BC7">
        <v>1.39739532172485</v>
      </c>
      <c r="BD7">
        <v>1.57674577637182</v>
      </c>
      <c r="BE7" s="5">
        <v>1.55221849378407</v>
      </c>
      <c r="BF7">
        <v>1.1538029721673699</v>
      </c>
      <c r="BG7">
        <v>1.32713894075697</v>
      </c>
      <c r="BH7">
        <v>1.72249220886679</v>
      </c>
      <c r="BI7" s="5">
        <v>1.3424121450774</v>
      </c>
      <c r="BQ7">
        <v>12.5163411221218</v>
      </c>
      <c r="BR7">
        <v>11.562741004094599</v>
      </c>
      <c r="BS7">
        <v>5.4875090674494196</v>
      </c>
      <c r="BT7">
        <v>9.5883770739821994</v>
      </c>
      <c r="BU7">
        <v>7.0945528365361303</v>
      </c>
      <c r="BV7">
        <v>6.8771581537541104</v>
      </c>
      <c r="BW7">
        <v>8.6033521417485499</v>
      </c>
      <c r="BX7">
        <v>10.095303400422999</v>
      </c>
      <c r="BY7">
        <v>8.9152381387736792</v>
      </c>
      <c r="BZ7">
        <v>6.9562781035576204</v>
      </c>
      <c r="CG7">
        <v>2.0528715296053601</v>
      </c>
      <c r="CH7">
        <v>1.8924287109473601</v>
      </c>
      <c r="CI7">
        <v>0.94775407567970205</v>
      </c>
      <c r="CJ7">
        <v>1.6921000801833399</v>
      </c>
      <c r="CK7">
        <v>2.4413843410055001</v>
      </c>
      <c r="CL7">
        <v>2.3276649349607199</v>
      </c>
      <c r="CM7">
        <v>1.54484924155737</v>
      </c>
      <c r="CN7">
        <v>1.5500585715617801</v>
      </c>
      <c r="CO7">
        <v>1.22085852150119</v>
      </c>
      <c r="CP7">
        <v>1.25819714523479</v>
      </c>
    </row>
    <row r="8" spans="1:136" x14ac:dyDescent="0.2">
      <c r="B8">
        <v>7</v>
      </c>
      <c r="C8">
        <v>7.1534484245382002</v>
      </c>
      <c r="D8">
        <v>12.0100242213308</v>
      </c>
      <c r="E8">
        <v>11.860680868004501</v>
      </c>
      <c r="F8">
        <v>14.4750437153247</v>
      </c>
      <c r="G8">
        <v>14.1793777473228</v>
      </c>
      <c r="H8">
        <v>15.2689548090156</v>
      </c>
      <c r="I8">
        <v>10.2699189533271</v>
      </c>
      <c r="J8">
        <v>11.613190086858999</v>
      </c>
      <c r="K8">
        <v>11.4106768252246</v>
      </c>
      <c r="L8">
        <v>4.9899787207414699</v>
      </c>
      <c r="S8">
        <v>2.2944829219379401</v>
      </c>
      <c r="T8">
        <v>1.36122793894906</v>
      </c>
      <c r="U8">
        <v>1.02868381258601</v>
      </c>
      <c r="V8">
        <v>2.1724537502854702</v>
      </c>
      <c r="W8">
        <v>1.9857085287974501</v>
      </c>
      <c r="X8">
        <v>1.89456823381446</v>
      </c>
      <c r="Y8">
        <v>1.30533942659033</v>
      </c>
      <c r="Z8">
        <v>2.0938470991694298</v>
      </c>
      <c r="AA8">
        <v>1.8620957798228299</v>
      </c>
      <c r="AB8">
        <v>1.0090684721090299</v>
      </c>
      <c r="AJ8">
        <v>6.7216773140221404</v>
      </c>
      <c r="AK8">
        <v>14.299502962099099</v>
      </c>
      <c r="AL8">
        <v>13.1418560012265</v>
      </c>
      <c r="AM8">
        <v>8.8221188218545201</v>
      </c>
      <c r="AN8">
        <v>13.0309600431387</v>
      </c>
      <c r="AO8">
        <v>12.0468637664934</v>
      </c>
      <c r="AP8">
        <v>12.042252011770101</v>
      </c>
      <c r="AQ8">
        <v>11.1994653281458</v>
      </c>
      <c r="AR8">
        <v>12.497622963190301</v>
      </c>
      <c r="AS8">
        <v>10.452782743074099</v>
      </c>
      <c r="AZ8">
        <v>1.5603493781739699</v>
      </c>
      <c r="BA8">
        <v>1.1529770984111101</v>
      </c>
      <c r="BB8">
        <v>1.1016494178978899</v>
      </c>
      <c r="BC8">
        <v>1.44014333274772</v>
      </c>
      <c r="BD8">
        <v>1.5928416727131001</v>
      </c>
      <c r="BE8">
        <v>1.78711732439338</v>
      </c>
      <c r="BF8">
        <v>1.11230656003805</v>
      </c>
      <c r="BG8">
        <v>1.3644497004196201</v>
      </c>
      <c r="BH8">
        <v>2.3780022422843001</v>
      </c>
      <c r="BI8" s="5">
        <v>1.1693975257620099</v>
      </c>
      <c r="BQ8">
        <v>5.40650203247748</v>
      </c>
      <c r="BR8">
        <v>10.5351671414808</v>
      </c>
      <c r="BS8">
        <v>5.8089616836737399</v>
      </c>
      <c r="BT8">
        <v>9.2272741286682205</v>
      </c>
      <c r="BU8">
        <v>8.12773054952088</v>
      </c>
      <c r="BV8">
        <v>6.8343738162743701</v>
      </c>
      <c r="BW8">
        <v>6.1601225243707596</v>
      </c>
      <c r="BX8">
        <v>9.8157310974820202</v>
      </c>
      <c r="BY8">
        <v>7.1892599732528</v>
      </c>
      <c r="BZ8">
        <v>6.0866224434568403</v>
      </c>
      <c r="CG8">
        <v>1.7123804983236199</v>
      </c>
      <c r="CH8">
        <v>1.7693075559184801</v>
      </c>
      <c r="CI8">
        <v>1.27896711395958</v>
      </c>
      <c r="CJ8">
        <v>1.3053162232331901</v>
      </c>
      <c r="CK8">
        <v>2.4545625101446902</v>
      </c>
      <c r="CL8">
        <v>2.0930860923678001</v>
      </c>
      <c r="CM8">
        <v>1.32686635393761</v>
      </c>
      <c r="CN8">
        <v>1.66787649621187</v>
      </c>
      <c r="CO8">
        <v>1.30872383952919</v>
      </c>
      <c r="CP8">
        <v>0.80746247817370498</v>
      </c>
    </row>
    <row r="9" spans="1:136" x14ac:dyDescent="0.2">
      <c r="B9">
        <v>8</v>
      </c>
      <c r="C9">
        <v>8.0866290528108493</v>
      </c>
      <c r="D9">
        <v>11.736060399564201</v>
      </c>
      <c r="E9">
        <v>11.8498333455855</v>
      </c>
      <c r="F9">
        <v>15.114277740692099</v>
      </c>
      <c r="G9">
        <v>15.2581832194101</v>
      </c>
      <c r="H9">
        <v>12.716256537966</v>
      </c>
      <c r="I9">
        <v>11.727650898003001</v>
      </c>
      <c r="J9">
        <v>8.4526524962921492</v>
      </c>
      <c r="K9">
        <v>9.1001324194156101</v>
      </c>
      <c r="L9">
        <v>2.5393463826007601</v>
      </c>
      <c r="S9">
        <v>2.8370992917048699</v>
      </c>
      <c r="T9">
        <v>1.5601560539972299</v>
      </c>
      <c r="U9">
        <v>0.98657333689415205</v>
      </c>
      <c r="V9">
        <v>2.0138376359431902</v>
      </c>
      <c r="W9">
        <v>1.93603112585033</v>
      </c>
      <c r="X9">
        <v>2.0560788539243502</v>
      </c>
      <c r="Y9">
        <v>1.39534008511303</v>
      </c>
      <c r="Z9">
        <v>1.97658602751389</v>
      </c>
      <c r="AA9">
        <v>1.96993638691381</v>
      </c>
      <c r="AB9">
        <v>1.05881493938437</v>
      </c>
      <c r="AJ9">
        <v>6.2877930534329902</v>
      </c>
      <c r="AK9">
        <v>12.184309421328701</v>
      </c>
      <c r="AL9">
        <v>13.6187662650484</v>
      </c>
      <c r="AM9">
        <v>7.8798601131991202</v>
      </c>
      <c r="AN9">
        <v>12.196321252877601</v>
      </c>
      <c r="AO9">
        <v>11.200561983346001</v>
      </c>
      <c r="AP9">
        <v>11.2718415415367</v>
      </c>
      <c r="AQ9">
        <v>11.7763600441578</v>
      </c>
      <c r="AR9">
        <v>8.6700933872239307</v>
      </c>
      <c r="AS9">
        <v>9.3687956638419791</v>
      </c>
      <c r="AZ9">
        <v>1.72102173656919</v>
      </c>
      <c r="BA9">
        <v>1.50619662008457</v>
      </c>
      <c r="BB9">
        <v>1.21424071347333</v>
      </c>
      <c r="BC9">
        <v>1.5924837171958099</v>
      </c>
      <c r="BD9">
        <v>1.39988182794838</v>
      </c>
      <c r="BE9">
        <v>1.50745457335024</v>
      </c>
      <c r="BF9">
        <v>1.1963008602735199</v>
      </c>
      <c r="BG9">
        <v>1.2071291758545499</v>
      </c>
      <c r="BH9">
        <v>2.20177553631832</v>
      </c>
      <c r="BI9">
        <v>1.4204205661043099</v>
      </c>
      <c r="BQ9">
        <v>6.1994336240874999</v>
      </c>
      <c r="BR9">
        <v>9.4557352137018391</v>
      </c>
      <c r="BS9">
        <v>7.4620414782204403</v>
      </c>
      <c r="BT9" s="5">
        <v>8.7419308638817093</v>
      </c>
      <c r="BU9">
        <v>6.2596379618134002</v>
      </c>
      <c r="BV9">
        <v>6.8330033084184896</v>
      </c>
      <c r="BW9">
        <v>7.4562643242498501</v>
      </c>
      <c r="BX9">
        <v>10.088492625075499</v>
      </c>
      <c r="BY9">
        <v>9.41168840891571</v>
      </c>
      <c r="BZ9">
        <v>3.9940191823764599</v>
      </c>
      <c r="CG9">
        <v>1.65959996649759</v>
      </c>
      <c r="CH9">
        <v>1.5396631969143799</v>
      </c>
      <c r="CI9">
        <v>1.33388845706114</v>
      </c>
      <c r="CJ9">
        <v>1.53845423039887</v>
      </c>
      <c r="CK9">
        <v>1.96963735237688</v>
      </c>
      <c r="CL9">
        <v>1.7564065245820599</v>
      </c>
      <c r="CM9">
        <v>1.4846257714845199</v>
      </c>
      <c r="CN9">
        <v>1.8027572132580301</v>
      </c>
      <c r="CO9">
        <v>1.26927990029827</v>
      </c>
      <c r="CP9">
        <v>0.97622109829283998</v>
      </c>
    </row>
    <row r="10" spans="1:136" x14ac:dyDescent="0.2">
      <c r="B10">
        <v>9</v>
      </c>
      <c r="C10">
        <v>6.2372958413482102</v>
      </c>
      <c r="D10">
        <v>11.529786892905101</v>
      </c>
      <c r="E10">
        <v>12.243233949929101</v>
      </c>
      <c r="F10">
        <v>13.0804456942586</v>
      </c>
      <c r="G10">
        <v>14.028359528201999</v>
      </c>
      <c r="H10">
        <v>11.205659503324901</v>
      </c>
      <c r="I10">
        <v>12.296942577804501</v>
      </c>
      <c r="J10">
        <v>11.439848190526501</v>
      </c>
      <c r="K10">
        <v>8.9676919868540708</v>
      </c>
      <c r="L10">
        <v>5.11167031394743</v>
      </c>
      <c r="S10">
        <v>2.9414703525519399</v>
      </c>
      <c r="T10">
        <v>1.5395636264803401</v>
      </c>
      <c r="U10">
        <v>1.31658293062617</v>
      </c>
      <c r="V10">
        <v>1.76393097362352</v>
      </c>
      <c r="W10">
        <v>2.1922500696033902</v>
      </c>
      <c r="X10">
        <v>1.8428042883159901</v>
      </c>
      <c r="Y10">
        <v>1.4086366673016799</v>
      </c>
      <c r="Z10">
        <v>2.6907872105275801</v>
      </c>
      <c r="AA10">
        <v>2.31548855728095</v>
      </c>
      <c r="AB10">
        <v>1.17111665407833</v>
      </c>
      <c r="AJ10">
        <v>6.3522560726404098</v>
      </c>
      <c r="AK10">
        <v>14.05637135023</v>
      </c>
      <c r="AL10">
        <v>13.958561576577299</v>
      </c>
      <c r="AM10">
        <v>9.1535732933922507</v>
      </c>
      <c r="AN10">
        <v>11.5768667272398</v>
      </c>
      <c r="AO10">
        <v>9.6167042103538005</v>
      </c>
      <c r="AP10">
        <v>11.0140671793629</v>
      </c>
      <c r="AQ10">
        <v>10.339522205706301</v>
      </c>
      <c r="AR10">
        <v>8.1531461564554899</v>
      </c>
      <c r="AS10">
        <v>8.3541559239532202</v>
      </c>
      <c r="AZ10">
        <v>1.83366653553679</v>
      </c>
      <c r="BA10">
        <v>1.8165029468790199</v>
      </c>
      <c r="BB10">
        <v>1.29780700593252</v>
      </c>
      <c r="BC10">
        <v>1.821951658041</v>
      </c>
      <c r="BD10">
        <v>1.6029368474716601</v>
      </c>
      <c r="BE10">
        <v>2.23239113306134</v>
      </c>
      <c r="BF10">
        <v>1.4472259768876301</v>
      </c>
      <c r="BG10">
        <v>1.19706799608662</v>
      </c>
      <c r="BH10">
        <v>1.7578457662201199</v>
      </c>
      <c r="BI10">
        <v>1.7712002856007401</v>
      </c>
      <c r="BQ10">
        <v>9.81234325014848</v>
      </c>
      <c r="BR10">
        <v>8.7659976178391208</v>
      </c>
      <c r="BS10">
        <v>7.4911046275703201</v>
      </c>
      <c r="BT10">
        <v>10.4767153823196</v>
      </c>
      <c r="BU10">
        <v>7.45099187338612</v>
      </c>
      <c r="BV10">
        <v>6.68963106520388</v>
      </c>
      <c r="BW10">
        <v>8.3521100374217703</v>
      </c>
      <c r="BX10">
        <v>9.5744287997367508</v>
      </c>
      <c r="BY10">
        <v>8.3974766245158801</v>
      </c>
      <c r="BZ10">
        <v>3.76922834156399</v>
      </c>
      <c r="CG10">
        <v>1.2301593404248901</v>
      </c>
      <c r="CH10">
        <v>1.85525132006622</v>
      </c>
      <c r="CI10">
        <v>1.1081888686024</v>
      </c>
      <c r="CJ10">
        <v>1.7749007669976899</v>
      </c>
      <c r="CK10">
        <v>1.3751385788663999</v>
      </c>
      <c r="CL10">
        <v>1.57221947059235</v>
      </c>
      <c r="CM10">
        <v>1.83468201964474</v>
      </c>
      <c r="CN10">
        <v>2.3177777969879698</v>
      </c>
      <c r="CO10">
        <v>1.1293552969973799</v>
      </c>
      <c r="CP10">
        <v>1.13610272210026</v>
      </c>
    </row>
    <row r="11" spans="1:136" x14ac:dyDescent="0.2">
      <c r="B11">
        <v>10</v>
      </c>
      <c r="C11">
        <v>5.3960273134094097</v>
      </c>
      <c r="D11">
        <v>11.4181431583427</v>
      </c>
      <c r="E11">
        <v>11.174485815037301</v>
      </c>
      <c r="F11">
        <v>10.9801678292758</v>
      </c>
      <c r="G11">
        <v>14.206420807356499</v>
      </c>
      <c r="H11">
        <v>11.3516879597561</v>
      </c>
      <c r="I11">
        <v>11.645590605320301</v>
      </c>
      <c r="J11">
        <v>10.445400389912701</v>
      </c>
      <c r="K11">
        <v>9.2598802801998392</v>
      </c>
      <c r="L11">
        <v>6.8723981200177402</v>
      </c>
      <c r="S11">
        <v>2.2507395200059901</v>
      </c>
      <c r="T11">
        <v>1.70663732122624</v>
      </c>
      <c r="U11">
        <v>1.2415266908342599</v>
      </c>
      <c r="V11">
        <v>2.3337645756984502</v>
      </c>
      <c r="W11">
        <v>2.1909765036370601</v>
      </c>
      <c r="X11">
        <v>1.6886214080251201</v>
      </c>
      <c r="Y11">
        <v>1.4315235065220799</v>
      </c>
      <c r="Z11">
        <v>2.84747679039392</v>
      </c>
      <c r="AA11">
        <v>2.1592285458279301</v>
      </c>
      <c r="AB11">
        <v>1.4441787671905499</v>
      </c>
      <c r="AJ11">
        <v>8.1271818492805696</v>
      </c>
      <c r="AK11">
        <v>13.6989090545687</v>
      </c>
      <c r="AL11">
        <v>13.541442603901</v>
      </c>
      <c r="AM11">
        <v>10.329344055670401</v>
      </c>
      <c r="AN11">
        <v>11.362296438459699</v>
      </c>
      <c r="AO11">
        <v>10.5222117937021</v>
      </c>
      <c r="AP11">
        <v>10.915228596575499</v>
      </c>
      <c r="AQ11">
        <v>10.1890854044672</v>
      </c>
      <c r="AR11">
        <v>9.1355684822507808</v>
      </c>
      <c r="AS11">
        <v>8.7178189744906902</v>
      </c>
      <c r="AZ11">
        <v>1.9955655174925799</v>
      </c>
      <c r="BA11">
        <v>2.2149336492328602</v>
      </c>
      <c r="BB11">
        <v>0.86389700770211098</v>
      </c>
      <c r="BC11">
        <v>1.88732118586394</v>
      </c>
      <c r="BD11">
        <v>2.3788781527082001</v>
      </c>
      <c r="BE11">
        <v>3.0177117226666699</v>
      </c>
      <c r="BF11">
        <v>1.4915544038467801</v>
      </c>
      <c r="BG11">
        <v>1.3711472666240201</v>
      </c>
      <c r="BH11">
        <v>1.675188802052</v>
      </c>
      <c r="BI11">
        <v>2.3273497172608</v>
      </c>
      <c r="BQ11">
        <v>11.9096389630011</v>
      </c>
      <c r="BR11">
        <v>8.2604301654460492</v>
      </c>
      <c r="BS11">
        <v>6.6228483906920701</v>
      </c>
      <c r="BT11">
        <v>10.962788268117601</v>
      </c>
      <c r="BU11">
        <v>7.5448251943790696</v>
      </c>
      <c r="BV11">
        <v>6.2950367659117097</v>
      </c>
      <c r="BW11">
        <v>8.5828547217205795</v>
      </c>
      <c r="BX11">
        <v>8.7864479127829007</v>
      </c>
      <c r="BY11">
        <v>10.3797615310281</v>
      </c>
      <c r="BZ11">
        <v>5.2496877487736899</v>
      </c>
      <c r="CG11">
        <v>1.2706220678531299</v>
      </c>
      <c r="CH11">
        <v>2.0890556635931801</v>
      </c>
      <c r="CI11">
        <v>1.3198929901997301</v>
      </c>
      <c r="CJ11">
        <v>1.4237225528641</v>
      </c>
      <c r="CK11">
        <v>1.48366288014918</v>
      </c>
      <c r="CL11">
        <v>1.7293704600237201</v>
      </c>
      <c r="CM11">
        <v>1.6749781356617</v>
      </c>
      <c r="CN11">
        <v>2.1360636009462701</v>
      </c>
      <c r="CO11">
        <v>0.85534278243248296</v>
      </c>
      <c r="CP11">
        <v>1.24053375235053</v>
      </c>
    </row>
    <row r="12" spans="1:136" x14ac:dyDescent="0.2">
      <c r="B12">
        <v>11</v>
      </c>
      <c r="C12">
        <v>5.2650189232021702</v>
      </c>
      <c r="D12">
        <v>10.1154294497831</v>
      </c>
      <c r="E12">
        <v>10.178420629764901</v>
      </c>
      <c r="F12">
        <v>12.342954290667</v>
      </c>
      <c r="G12">
        <v>13.996850422134001</v>
      </c>
      <c r="H12">
        <v>9.8677278627505292</v>
      </c>
      <c r="I12">
        <v>12.322011120049901</v>
      </c>
      <c r="J12">
        <v>10.6395407003697</v>
      </c>
      <c r="K12">
        <v>9.6901509877708207</v>
      </c>
      <c r="L12">
        <v>8.50825195461295</v>
      </c>
      <c r="S12">
        <v>2.6940941227055601</v>
      </c>
      <c r="T12">
        <v>1.3427026890887499</v>
      </c>
      <c r="U12">
        <v>1.12788303382287</v>
      </c>
      <c r="V12">
        <v>2.1540597821140102</v>
      </c>
      <c r="W12">
        <v>2.3451320358499701</v>
      </c>
      <c r="X12">
        <v>1.51655151969743</v>
      </c>
      <c r="Y12">
        <v>1.73960462936455</v>
      </c>
      <c r="Z12">
        <v>1.9018829854964601</v>
      </c>
      <c r="AA12">
        <v>1.5217458920501199</v>
      </c>
      <c r="AB12">
        <v>1.0416663423230601</v>
      </c>
      <c r="AJ12">
        <v>9.3164008229322199</v>
      </c>
      <c r="AK12">
        <v>14.678653011121501</v>
      </c>
      <c r="AL12">
        <v>13.6424015732994</v>
      </c>
      <c r="AM12">
        <v>9.7009169234215999</v>
      </c>
      <c r="AN12">
        <v>10.059065183584</v>
      </c>
      <c r="AO12">
        <v>11.152883150343399</v>
      </c>
      <c r="AP12">
        <v>11.046494567976501</v>
      </c>
      <c r="AQ12">
        <v>9.1211333554939902</v>
      </c>
      <c r="AR12">
        <v>10.921967259696901</v>
      </c>
      <c r="AS12">
        <v>10.039309633670801</v>
      </c>
      <c r="AZ12">
        <v>1.9055779874307099</v>
      </c>
      <c r="BA12">
        <v>1.9190965494065699</v>
      </c>
      <c r="BB12">
        <v>0.80507593739486905</v>
      </c>
      <c r="BC12">
        <v>1.48033622316908</v>
      </c>
      <c r="BD12">
        <v>2.4214818695148899</v>
      </c>
      <c r="BE12">
        <v>2.0659478338002</v>
      </c>
      <c r="BF12">
        <v>1.1907952679004601</v>
      </c>
      <c r="BG12">
        <v>1.56950176637043</v>
      </c>
      <c r="BH12">
        <v>1.3535922269376299</v>
      </c>
      <c r="BI12">
        <v>2.1940544888467999</v>
      </c>
      <c r="BQ12">
        <v>11.386707907382601</v>
      </c>
      <c r="BR12">
        <v>10.7053546116554</v>
      </c>
      <c r="BS12">
        <v>6.7258117211316897</v>
      </c>
      <c r="BT12">
        <v>11.373487616194</v>
      </c>
      <c r="BU12">
        <v>8.9422547692504502</v>
      </c>
      <c r="BV12">
        <v>6.1805244507398402</v>
      </c>
      <c r="BW12">
        <v>7.2473826402743704</v>
      </c>
      <c r="BX12">
        <v>7.8129587782592296</v>
      </c>
      <c r="BY12">
        <v>9.4476509735275407</v>
      </c>
      <c r="BZ12">
        <v>4.7880429613054698</v>
      </c>
      <c r="CG12">
        <v>2.2265212658631999</v>
      </c>
      <c r="CH12">
        <v>1.4745163356697499</v>
      </c>
      <c r="CI12">
        <v>1.2102113932601899</v>
      </c>
      <c r="CJ12">
        <v>1.9054247100805199</v>
      </c>
      <c r="CK12">
        <v>1.6397405334894599</v>
      </c>
      <c r="CL12">
        <v>1.9504062783416201</v>
      </c>
      <c r="CM12">
        <v>1.3107028138094601</v>
      </c>
      <c r="CN12">
        <v>1.9666263603143701</v>
      </c>
      <c r="CO12">
        <v>0.71915442554081599</v>
      </c>
      <c r="CP12">
        <v>1.3803821794406299</v>
      </c>
    </row>
    <row r="13" spans="1:136" x14ac:dyDescent="0.2">
      <c r="B13">
        <v>12</v>
      </c>
      <c r="C13">
        <v>7.3390361456886097</v>
      </c>
      <c r="D13">
        <v>10.502840002664099</v>
      </c>
      <c r="E13">
        <v>10.2310505452506</v>
      </c>
      <c r="F13">
        <v>14.5599434435502</v>
      </c>
      <c r="G13">
        <v>11.162942719501</v>
      </c>
      <c r="H13">
        <v>10.2646832042211</v>
      </c>
      <c r="I13">
        <v>12.6104308242892</v>
      </c>
      <c r="J13">
        <v>12.0171019450366</v>
      </c>
      <c r="K13">
        <v>8.9491972288640298</v>
      </c>
      <c r="L13">
        <v>6.4425609120908902</v>
      </c>
      <c r="S13">
        <v>2.3361857104082602</v>
      </c>
      <c r="T13">
        <v>1.4578582249621601</v>
      </c>
      <c r="U13">
        <v>1.03695253101314</v>
      </c>
      <c r="V13">
        <v>2.62235172776013</v>
      </c>
      <c r="W13">
        <v>2.08677073566898</v>
      </c>
      <c r="X13">
        <v>1.5597864834322299</v>
      </c>
      <c r="Y13">
        <v>1.2125114130640899</v>
      </c>
      <c r="Z13">
        <v>1.5315643853408401</v>
      </c>
      <c r="AA13">
        <v>1.4485648726614699</v>
      </c>
      <c r="AB13">
        <v>1.0760247363572999</v>
      </c>
      <c r="AJ13">
        <v>8.82456028826428</v>
      </c>
      <c r="AK13">
        <v>14.3827018063048</v>
      </c>
      <c r="AL13">
        <v>12.8838923097522</v>
      </c>
      <c r="AM13">
        <v>10.2850655406616</v>
      </c>
      <c r="AN13">
        <v>9.8240686175160299</v>
      </c>
      <c r="AO13">
        <v>11.241696402295601</v>
      </c>
      <c r="AP13">
        <v>10.645981033506001</v>
      </c>
      <c r="AQ13">
        <v>11.331380082890499</v>
      </c>
      <c r="AR13">
        <v>11.5745851889089</v>
      </c>
      <c r="AS13">
        <v>8.2300436546227598</v>
      </c>
      <c r="AZ13">
        <v>1.55502249217557</v>
      </c>
      <c r="BA13">
        <v>1.85082477838927</v>
      </c>
      <c r="BB13">
        <v>1.0163743778710099</v>
      </c>
      <c r="BC13">
        <v>1.5576332811828999</v>
      </c>
      <c r="BD13">
        <v>2.4915730661769802</v>
      </c>
      <c r="BE13">
        <v>1.8189803861571301</v>
      </c>
      <c r="BF13">
        <v>1.72748720551374</v>
      </c>
      <c r="BG13">
        <v>1.6652899818984701</v>
      </c>
      <c r="BH13">
        <v>1.0355624728010699</v>
      </c>
      <c r="BI13">
        <v>1.52768940644357</v>
      </c>
      <c r="BQ13">
        <v>10.894726556501601</v>
      </c>
      <c r="BR13">
        <v>12.017084466917099</v>
      </c>
      <c r="BS13">
        <v>6.9702712007813403</v>
      </c>
      <c r="BT13">
        <v>9.7859419499948199</v>
      </c>
      <c r="BU13">
        <v>8.3423230867193698</v>
      </c>
      <c r="BV13">
        <v>6.0536554291896998</v>
      </c>
      <c r="BW13">
        <v>7.3282470476921198</v>
      </c>
      <c r="BX13">
        <v>7.9868295952714696</v>
      </c>
      <c r="BY13">
        <v>9.4734890884727996</v>
      </c>
      <c r="BZ13">
        <v>6.7966347178763398</v>
      </c>
      <c r="CG13">
        <v>3.42435397794004</v>
      </c>
      <c r="CH13">
        <v>0.99999946555456898</v>
      </c>
      <c r="CI13">
        <v>0.95396033808612501</v>
      </c>
      <c r="CJ13">
        <v>1.82817452207703</v>
      </c>
      <c r="CK13">
        <v>1.6178282184925701</v>
      </c>
      <c r="CL13">
        <v>1.77478506853572</v>
      </c>
      <c r="CM13">
        <v>1.28170819541396</v>
      </c>
      <c r="CN13">
        <v>1.48670214208915</v>
      </c>
      <c r="CO13">
        <v>0.88315127399063997</v>
      </c>
      <c r="CP13" s="5">
        <v>0.89827594457327598</v>
      </c>
    </row>
    <row r="14" spans="1:136" x14ac:dyDescent="0.2">
      <c r="B14">
        <v>13</v>
      </c>
      <c r="C14">
        <v>8.8458605947175997</v>
      </c>
      <c r="D14">
        <v>10.065810881726399</v>
      </c>
      <c r="E14">
        <v>9.3527972717777299</v>
      </c>
      <c r="F14">
        <v>15.487160689647</v>
      </c>
      <c r="G14">
        <v>11.4275621843598</v>
      </c>
      <c r="H14">
        <v>9.0779770325414404</v>
      </c>
      <c r="I14">
        <v>11.891255211288099</v>
      </c>
      <c r="J14">
        <v>11.8755909123494</v>
      </c>
      <c r="K14">
        <v>9.5245365455527207</v>
      </c>
      <c r="L14">
        <v>6.8243518613610998</v>
      </c>
      <c r="S14">
        <v>2.7411888077255901</v>
      </c>
      <c r="T14">
        <v>1.44559509087912</v>
      </c>
      <c r="U14">
        <v>1.0566229587749401</v>
      </c>
      <c r="V14">
        <v>2.3402333750159001</v>
      </c>
      <c r="W14">
        <v>1.74030753928862</v>
      </c>
      <c r="X14">
        <v>2.0212382389125501</v>
      </c>
      <c r="Y14">
        <v>1.16559822647219</v>
      </c>
      <c r="Z14">
        <v>1.8618715741018701</v>
      </c>
      <c r="AA14">
        <v>1.6835002976889799</v>
      </c>
      <c r="AB14">
        <v>1.1324514401706101</v>
      </c>
      <c r="AJ14">
        <v>7.8017470461473701</v>
      </c>
      <c r="AK14">
        <v>13.447468096414401</v>
      </c>
      <c r="AL14">
        <v>12.877454429010101</v>
      </c>
      <c r="AM14">
        <v>12.4919993186186</v>
      </c>
      <c r="AN14">
        <v>11.071208283312201</v>
      </c>
      <c r="AO14">
        <v>12.532922442591699</v>
      </c>
      <c r="AP14">
        <v>10.8631587813517</v>
      </c>
      <c r="AQ14">
        <v>12.056076816170799</v>
      </c>
      <c r="AR14">
        <v>7.9954121346507003</v>
      </c>
      <c r="AS14">
        <v>7.79755148735837</v>
      </c>
      <c r="AZ14">
        <v>1.2723883971494201</v>
      </c>
      <c r="BA14">
        <v>1.5805069219979599</v>
      </c>
      <c r="BB14">
        <v>1.15458460352422</v>
      </c>
      <c r="BC14">
        <v>1.5526913223827501</v>
      </c>
      <c r="BD14">
        <v>2.0953958542783</v>
      </c>
      <c r="BE14">
        <v>2.2323640082438398</v>
      </c>
      <c r="BF14">
        <v>1.7311616764823201</v>
      </c>
      <c r="BG14">
        <v>1.63960641396554</v>
      </c>
      <c r="BH14">
        <v>1.2512530106842501</v>
      </c>
      <c r="BI14">
        <v>1.74351019236367</v>
      </c>
      <c r="BQ14">
        <v>9.2019076904190999</v>
      </c>
      <c r="BR14">
        <v>10.3369562923726</v>
      </c>
      <c r="BS14">
        <v>7.8594287832350096</v>
      </c>
      <c r="BT14">
        <v>10.1660544670964</v>
      </c>
      <c r="BU14">
        <v>8.1972892064961496</v>
      </c>
      <c r="BV14">
        <v>6.5083515642439496</v>
      </c>
      <c r="BW14">
        <v>7.4514886513667102</v>
      </c>
      <c r="BX14">
        <v>6.9804163023950698</v>
      </c>
      <c r="BY14">
        <v>9.6513460988936703</v>
      </c>
      <c r="BZ14">
        <v>6.89651307511898</v>
      </c>
      <c r="CG14">
        <v>2.4964622922503601</v>
      </c>
      <c r="CH14">
        <v>2.5984679427772202</v>
      </c>
      <c r="CI14">
        <v>0.84617847449658801</v>
      </c>
      <c r="CJ14">
        <v>1.90910980278085</v>
      </c>
      <c r="CK14">
        <v>1.28771045360572</v>
      </c>
      <c r="CL14">
        <v>1.7056662248882699</v>
      </c>
      <c r="CM14">
        <v>1.07288110441692</v>
      </c>
      <c r="CN14">
        <v>1.5677755081299301</v>
      </c>
      <c r="CO14">
        <v>1.1128150878541101</v>
      </c>
      <c r="CP14">
        <v>1.4221806764601701</v>
      </c>
    </row>
    <row r="15" spans="1:136" x14ac:dyDescent="0.2">
      <c r="B15">
        <v>14</v>
      </c>
      <c r="C15">
        <v>9.8381866893136802</v>
      </c>
      <c r="D15">
        <v>9.6975214581621998</v>
      </c>
      <c r="E15">
        <v>8.2016182159341202</v>
      </c>
      <c r="F15">
        <v>13.625227285643399</v>
      </c>
      <c r="G15">
        <v>10.0437832267967</v>
      </c>
      <c r="H15">
        <v>10.1251109953207</v>
      </c>
      <c r="I15">
        <v>12.255501446496501</v>
      </c>
      <c r="J15">
        <v>11.6498054140294</v>
      </c>
      <c r="K15">
        <v>8.0526768309132102</v>
      </c>
      <c r="L15">
        <v>7.4012742710770096</v>
      </c>
      <c r="S15">
        <v>3.7065036017706299</v>
      </c>
      <c r="T15">
        <v>1.8098146123232199</v>
      </c>
      <c r="U15">
        <v>0.87320781933948399</v>
      </c>
      <c r="V15">
        <v>2.12278190691254</v>
      </c>
      <c r="W15">
        <v>2.1277710347115399</v>
      </c>
      <c r="X15">
        <v>2.35823002553379</v>
      </c>
      <c r="Y15">
        <v>1.3458083635042699</v>
      </c>
      <c r="Z15">
        <v>2.1990443907572899</v>
      </c>
      <c r="AA15">
        <v>2.0762242096160999</v>
      </c>
      <c r="AB15">
        <v>1.25886697284662</v>
      </c>
      <c r="AJ15">
        <v>7.46064205242324</v>
      </c>
      <c r="AK15">
        <v>12.3114932379862</v>
      </c>
      <c r="AL15">
        <v>12.017255050393301</v>
      </c>
      <c r="AM15">
        <v>11.113138176983099</v>
      </c>
      <c r="AN15">
        <v>13.4085815636776</v>
      </c>
      <c r="AO15">
        <v>12.8609396935794</v>
      </c>
      <c r="AP15">
        <v>11.708928705523</v>
      </c>
      <c r="AQ15">
        <v>11.2773720108422</v>
      </c>
      <c r="AR15">
        <v>8.9134896739984502</v>
      </c>
      <c r="AS15">
        <v>7.1598902442725603</v>
      </c>
      <c r="AZ15">
        <v>2.73902127459638</v>
      </c>
      <c r="BA15">
        <v>1.5103409956498799</v>
      </c>
      <c r="BB15">
        <v>1.1372557317654901</v>
      </c>
      <c r="BC15">
        <v>1.2857830057697299</v>
      </c>
      <c r="BD15">
        <v>1.89678921378804</v>
      </c>
      <c r="BE15">
        <v>2.1056468560848098</v>
      </c>
      <c r="BF15">
        <v>1.8252490480791099</v>
      </c>
      <c r="BG15">
        <v>1.6110935546527401</v>
      </c>
      <c r="BH15">
        <v>1.4851103909989001</v>
      </c>
      <c r="BI15">
        <v>1.3551471613447399</v>
      </c>
      <c r="BQ15">
        <v>10.834874904955999</v>
      </c>
      <c r="BR15">
        <v>10.5510290775032</v>
      </c>
      <c r="BS15">
        <v>8.4831026993048706</v>
      </c>
      <c r="BT15">
        <v>10.8741823040146</v>
      </c>
      <c r="BU15">
        <v>8.3418760708266007</v>
      </c>
      <c r="BV15">
        <v>7.0675701568033098</v>
      </c>
      <c r="BW15">
        <v>8.5435595819485108</v>
      </c>
      <c r="BX15">
        <v>7.0800891976395599</v>
      </c>
      <c r="BY15">
        <v>9.7551678105988202</v>
      </c>
      <c r="BZ15">
        <v>6.8359374893649401</v>
      </c>
      <c r="CG15">
        <v>1.8744452772614999</v>
      </c>
      <c r="CH15">
        <v>2.19558700962923</v>
      </c>
      <c r="CI15">
        <v>0.85014510994875803</v>
      </c>
      <c r="CJ15">
        <v>2.0981597321046501</v>
      </c>
      <c r="CK15">
        <v>1.78588824678376</v>
      </c>
      <c r="CL15">
        <v>1.8554749453316699</v>
      </c>
      <c r="CM15">
        <v>0.950709045353753</v>
      </c>
      <c r="CN15">
        <v>1.85917368686794</v>
      </c>
      <c r="CO15">
        <v>1.13390474458901</v>
      </c>
      <c r="CP15">
        <v>1.1869346840361501</v>
      </c>
    </row>
    <row r="16" spans="1:136" x14ac:dyDescent="0.2">
      <c r="B16">
        <v>15</v>
      </c>
      <c r="C16">
        <v>9.7261808288596292</v>
      </c>
      <c r="D16">
        <v>11.344950571616</v>
      </c>
      <c r="E16">
        <v>9.1531645824839902</v>
      </c>
      <c r="F16">
        <v>13.370768533395299</v>
      </c>
      <c r="G16">
        <v>12.278523270237599</v>
      </c>
      <c r="H16">
        <v>10.3186336262625</v>
      </c>
      <c r="I16">
        <v>12.259864556800499</v>
      </c>
      <c r="J16">
        <v>13.163066080356399</v>
      </c>
      <c r="K16">
        <v>9.9571432003155707</v>
      </c>
      <c r="L16">
        <v>7.0608250211130201</v>
      </c>
      <c r="S16">
        <v>2.4080699286211802</v>
      </c>
      <c r="T16">
        <v>1.70106332990724</v>
      </c>
      <c r="U16">
        <v>0.798438494145433</v>
      </c>
      <c r="V16">
        <v>2.2568995318073402</v>
      </c>
      <c r="W16">
        <v>2.5960940474200198</v>
      </c>
      <c r="X16">
        <v>1.9693589062949901</v>
      </c>
      <c r="Y16">
        <v>1.31086268191385</v>
      </c>
      <c r="Z16">
        <v>1.9501563657882399</v>
      </c>
      <c r="AA16">
        <v>2.1278213092974498</v>
      </c>
      <c r="AB16">
        <v>1.23144634607339</v>
      </c>
      <c r="AJ16">
        <v>8.9197947443658006</v>
      </c>
      <c r="AK16">
        <v>14.1125015753935</v>
      </c>
      <c r="AL16">
        <v>11.3347065270153</v>
      </c>
      <c r="AM16">
        <v>8.5431844112931099</v>
      </c>
      <c r="AN16">
        <v>10.856178975947801</v>
      </c>
      <c r="AO16">
        <v>12.0866221539448</v>
      </c>
      <c r="AP16">
        <v>10.9314130279514</v>
      </c>
      <c r="AQ16">
        <v>11.880116708269799</v>
      </c>
      <c r="AR16">
        <v>9.2623388157889206</v>
      </c>
      <c r="AS16">
        <v>7.9005522367811203</v>
      </c>
      <c r="AZ16">
        <v>2.1366060120774502</v>
      </c>
      <c r="BA16">
        <v>1.91100139830178</v>
      </c>
      <c r="BB16">
        <v>1.29344319529425</v>
      </c>
      <c r="BC16">
        <v>1.09362807617073</v>
      </c>
      <c r="BD16">
        <v>1.64418631688353</v>
      </c>
      <c r="BE16">
        <v>2.4611351901136498</v>
      </c>
      <c r="BF16">
        <v>1.7074776389413</v>
      </c>
      <c r="BG16">
        <v>1.7255135301335001</v>
      </c>
      <c r="BH16">
        <v>1.89242349858047</v>
      </c>
      <c r="BI16">
        <v>1.3654969985087</v>
      </c>
      <c r="BQ16">
        <v>10.3845031377324</v>
      </c>
      <c r="BR16">
        <v>12.041209485583099</v>
      </c>
      <c r="BS16">
        <v>9.5052939340957305</v>
      </c>
      <c r="BT16">
        <v>11.3426048150596</v>
      </c>
      <c r="BU16">
        <v>8.0832444638749301</v>
      </c>
      <c r="BV16">
        <v>7.63888202498753</v>
      </c>
      <c r="BW16">
        <v>7.9520855988757901</v>
      </c>
      <c r="BX16">
        <v>6.4630591570754401</v>
      </c>
      <c r="BY16">
        <v>10.194290330498699</v>
      </c>
      <c r="BZ16">
        <v>7.7987079020841303</v>
      </c>
      <c r="CG16">
        <v>1.55149140876168</v>
      </c>
      <c r="CH16">
        <v>1.79834613490984</v>
      </c>
      <c r="CI16">
        <v>0.82159082062190003</v>
      </c>
      <c r="CJ16">
        <v>2.3342299061640901</v>
      </c>
      <c r="CK16">
        <v>2.1682053348135</v>
      </c>
      <c r="CL16">
        <v>1.7377011171447001</v>
      </c>
      <c r="CM16">
        <v>1.1007025778837201</v>
      </c>
      <c r="CN16">
        <v>1.3867097391978001</v>
      </c>
      <c r="CO16">
        <v>1.0307633436555199</v>
      </c>
      <c r="CP16">
        <v>1.0006070535501499</v>
      </c>
    </row>
    <row r="17" spans="2:94" x14ac:dyDescent="0.2">
      <c r="B17">
        <v>16</v>
      </c>
      <c r="C17">
        <v>9.5071757918843893</v>
      </c>
      <c r="D17">
        <v>12.4204443591927</v>
      </c>
      <c r="E17">
        <v>9.9113710174854806</v>
      </c>
      <c r="F17">
        <v>13.3109439039787</v>
      </c>
      <c r="G17">
        <v>12.0370888985129</v>
      </c>
      <c r="H17">
        <v>10.904876032321001</v>
      </c>
      <c r="I17">
        <v>11.6038946984125</v>
      </c>
      <c r="J17">
        <v>12.1478739739561</v>
      </c>
      <c r="K17">
        <v>10.4728881733348</v>
      </c>
      <c r="L17">
        <v>6.3674683723915004</v>
      </c>
      <c r="S17">
        <v>2.1947674131472699</v>
      </c>
      <c r="T17">
        <v>1.53034611524808</v>
      </c>
      <c r="U17">
        <v>0.64892031621127</v>
      </c>
      <c r="V17">
        <v>2.6681680277778201</v>
      </c>
      <c r="W17">
        <v>2.4029647092637001</v>
      </c>
      <c r="X17">
        <v>1.8908235114797001</v>
      </c>
      <c r="Y17">
        <v>1.8994544433459799</v>
      </c>
      <c r="Z17">
        <v>1.6859873981126501</v>
      </c>
      <c r="AA17">
        <v>1.8694133126825001</v>
      </c>
      <c r="AB17">
        <v>1.63229334533382</v>
      </c>
      <c r="AJ17">
        <v>8.2031492325633497</v>
      </c>
      <c r="AK17">
        <v>14.4666418062841</v>
      </c>
      <c r="AL17">
        <v>10.669006880928301</v>
      </c>
      <c r="AM17">
        <v>7.3978808003734997</v>
      </c>
      <c r="AN17">
        <v>9.5589382290297493</v>
      </c>
      <c r="AO17">
        <v>11.4868938284576</v>
      </c>
      <c r="AP17">
        <v>10.660209665548599</v>
      </c>
      <c r="AQ17">
        <v>11.0976978423963</v>
      </c>
      <c r="AR17">
        <v>11.4047403660818</v>
      </c>
      <c r="AS17">
        <v>7.3903852522792102</v>
      </c>
      <c r="AZ17">
        <v>1.98760933445373</v>
      </c>
      <c r="BA17">
        <v>1.6345209671114</v>
      </c>
      <c r="BB17">
        <v>1.1476959178230499</v>
      </c>
      <c r="BC17">
        <v>1.07007775355159</v>
      </c>
      <c r="BD17">
        <v>2.0495757696194401</v>
      </c>
      <c r="BE17">
        <v>2.7103938671184</v>
      </c>
      <c r="BF17">
        <v>1.32559889425237</v>
      </c>
      <c r="BG17">
        <v>1.99669486864881</v>
      </c>
      <c r="BH17">
        <v>1.8419648720787201</v>
      </c>
      <c r="BI17">
        <v>1.1087615876635899</v>
      </c>
      <c r="BQ17">
        <v>10.8755732339249</v>
      </c>
      <c r="BR17">
        <v>12.5084437168195</v>
      </c>
      <c r="BS17">
        <v>9.5156455164078793</v>
      </c>
      <c r="BT17">
        <v>10.599227034434101</v>
      </c>
      <c r="BU17">
        <v>6.9712388409816803</v>
      </c>
      <c r="BV17">
        <v>7.2720461992913998</v>
      </c>
      <c r="BW17">
        <v>7.9875379310202996</v>
      </c>
      <c r="BX17">
        <v>7.5389599037660098</v>
      </c>
      <c r="BY17">
        <v>10.5453990432647</v>
      </c>
      <c r="BZ17">
        <v>7.9808247324983004</v>
      </c>
      <c r="CG17">
        <v>1.05304903930984</v>
      </c>
      <c r="CH17">
        <v>1.7620797614466901</v>
      </c>
      <c r="CI17">
        <v>0.80131639120740605</v>
      </c>
      <c r="CJ17">
        <v>1.7116485994225401</v>
      </c>
      <c r="CK17">
        <v>2.28702281106077</v>
      </c>
      <c r="CL17">
        <v>2.0217726739075998</v>
      </c>
      <c r="CM17">
        <v>1.21512295837258</v>
      </c>
      <c r="CN17">
        <v>1.2240806007575999</v>
      </c>
      <c r="CO17">
        <v>0.76778622268817598</v>
      </c>
      <c r="CP17">
        <v>0.84885861477202496</v>
      </c>
    </row>
    <row r="18" spans="2:94" x14ac:dyDescent="0.2">
      <c r="B18">
        <v>17</v>
      </c>
      <c r="C18">
        <v>10.2680573287422</v>
      </c>
      <c r="D18">
        <v>10.1216773113628</v>
      </c>
      <c r="E18">
        <v>8.6715493276344997</v>
      </c>
      <c r="F18">
        <v>11.4831318325102</v>
      </c>
      <c r="G18">
        <v>11.7974155765788</v>
      </c>
      <c r="H18">
        <v>9.4180043131874793</v>
      </c>
      <c r="I18">
        <v>10.6931431826292</v>
      </c>
      <c r="J18">
        <v>12.023384121454701</v>
      </c>
      <c r="K18">
        <v>10.447204232804999</v>
      </c>
      <c r="L18">
        <v>5.2029643089440096</v>
      </c>
      <c r="S18">
        <v>1.40510400140804</v>
      </c>
      <c r="T18">
        <v>1.6912320505704399</v>
      </c>
      <c r="U18">
        <v>1.1084092800946399</v>
      </c>
      <c r="V18">
        <v>2.6385606224951901</v>
      </c>
      <c r="W18">
        <v>2.3816304076306598</v>
      </c>
      <c r="X18">
        <v>1.68837176753004</v>
      </c>
      <c r="Y18">
        <v>1.7232117171756101</v>
      </c>
      <c r="Z18">
        <v>1.78474105157973</v>
      </c>
      <c r="AA18">
        <v>2.0508170544086601</v>
      </c>
      <c r="AB18">
        <v>1.2176444768666601</v>
      </c>
      <c r="AJ18">
        <v>11.168922819594201</v>
      </c>
      <c r="AK18">
        <v>14.034989915892499</v>
      </c>
      <c r="AL18">
        <v>9.53361855459951</v>
      </c>
      <c r="AM18">
        <v>10.339712983129999</v>
      </c>
      <c r="AN18">
        <v>9.4521434563913207</v>
      </c>
      <c r="AO18">
        <v>10.888230559558201</v>
      </c>
      <c r="AP18">
        <v>10.108436008221</v>
      </c>
      <c r="AQ18">
        <v>11.4910660214962</v>
      </c>
      <c r="AR18">
        <v>9.8965651189239701</v>
      </c>
      <c r="AS18">
        <v>7.5044406478497203</v>
      </c>
      <c r="AZ18">
        <v>2.2715852993119001</v>
      </c>
      <c r="BA18">
        <v>1.5957527118210999</v>
      </c>
      <c r="BB18">
        <v>0.87430919979856803</v>
      </c>
      <c r="BC18">
        <v>1.0684831948684499</v>
      </c>
      <c r="BD18">
        <v>2.12769108217765</v>
      </c>
      <c r="BE18">
        <v>3.0166044289712199</v>
      </c>
      <c r="BF18">
        <v>1.0699531035112899</v>
      </c>
      <c r="BG18">
        <v>1.5932062829583</v>
      </c>
      <c r="BH18">
        <v>1.92200426535758</v>
      </c>
      <c r="BI18">
        <v>0.83675958095923497</v>
      </c>
      <c r="BQ18">
        <v>11.8481083334788</v>
      </c>
      <c r="BR18">
        <v>8.7526700163034707</v>
      </c>
      <c r="BS18">
        <v>10.9039029685137</v>
      </c>
      <c r="BT18">
        <v>10.873490437851601</v>
      </c>
      <c r="BU18">
        <v>7.8165741594114104</v>
      </c>
      <c r="BV18">
        <v>6.39450446720915</v>
      </c>
      <c r="BW18">
        <v>8.1344681445994205</v>
      </c>
      <c r="BX18">
        <v>7.3102531360274101</v>
      </c>
      <c r="BY18">
        <v>10.0970400235271</v>
      </c>
      <c r="BZ18">
        <v>8.2906971253094106</v>
      </c>
      <c r="CG18">
        <v>1.07044538930509</v>
      </c>
      <c r="CH18">
        <v>1.85664508044625</v>
      </c>
      <c r="CI18">
        <v>1.08746739053427</v>
      </c>
      <c r="CJ18">
        <v>1.4277570802702699</v>
      </c>
      <c r="CK18">
        <v>1.9721242579599501</v>
      </c>
      <c r="CL18">
        <v>1.8392069246015801</v>
      </c>
      <c r="CM18">
        <v>1.1514411928897501</v>
      </c>
      <c r="CN18">
        <v>1.3185525316275</v>
      </c>
      <c r="CO18">
        <v>0.67344978364985397</v>
      </c>
      <c r="CP18">
        <v>1.26664181577401</v>
      </c>
    </row>
    <row r="19" spans="2:94" x14ac:dyDescent="0.2">
      <c r="B19">
        <v>18</v>
      </c>
      <c r="C19">
        <v>10.863597371968501</v>
      </c>
      <c r="D19">
        <v>12.3069797977503</v>
      </c>
      <c r="E19">
        <v>7.3424869222268203</v>
      </c>
      <c r="F19">
        <v>8.9892889469112394</v>
      </c>
      <c r="G19">
        <v>13.5355536796139</v>
      </c>
      <c r="H19">
        <v>9.8286450433999093</v>
      </c>
      <c r="I19">
        <v>11.6957653531374</v>
      </c>
      <c r="J19">
        <v>10.926368684702499</v>
      </c>
      <c r="K19">
        <v>11.5387242730348</v>
      </c>
      <c r="L19">
        <v>4.7580180218874402</v>
      </c>
      <c r="S19">
        <v>1.39108571380519</v>
      </c>
      <c r="T19">
        <v>1.8820030661974601</v>
      </c>
      <c r="U19">
        <v>1.1488106623118299</v>
      </c>
      <c r="V19">
        <v>1.8633655359130901</v>
      </c>
      <c r="W19">
        <v>2.1240193929842999</v>
      </c>
      <c r="X19">
        <v>2.2160542197308999</v>
      </c>
      <c r="Y19">
        <v>1.53692197807868</v>
      </c>
      <c r="Z19">
        <v>1.3947923732709899</v>
      </c>
      <c r="AA19">
        <v>2.0936432545744399</v>
      </c>
      <c r="AB19">
        <v>1.23695940802075</v>
      </c>
      <c r="AJ19">
        <v>12.4484494081574</v>
      </c>
      <c r="AK19">
        <v>13.8324296704304</v>
      </c>
      <c r="AL19">
        <v>8.9922461866892007</v>
      </c>
      <c r="AM19">
        <v>10.3408746477824</v>
      </c>
      <c r="AN19">
        <v>11.1810975851982</v>
      </c>
      <c r="AO19">
        <v>10.2978641009062</v>
      </c>
      <c r="AP19">
        <v>11.9191841153197</v>
      </c>
      <c r="AQ19">
        <v>11.7076798152407</v>
      </c>
      <c r="AR19">
        <v>10.365964803128101</v>
      </c>
      <c r="AS19">
        <v>7.7841094935059596</v>
      </c>
      <c r="AZ19">
        <v>1.63608920685073</v>
      </c>
      <c r="BA19">
        <v>1.8306552875927999</v>
      </c>
      <c r="BB19">
        <v>1.0768715940603899</v>
      </c>
      <c r="BC19">
        <v>0.95365256195429604</v>
      </c>
      <c r="BD19">
        <v>2.1467630425031099</v>
      </c>
      <c r="BE19">
        <v>3.0197724443482699</v>
      </c>
      <c r="BF19">
        <v>1.10164115084967</v>
      </c>
      <c r="BG19">
        <v>1.9916309526290701</v>
      </c>
      <c r="BH19">
        <v>2.0118964743436001</v>
      </c>
      <c r="BI19">
        <v>1.3466156821773601</v>
      </c>
      <c r="BQ19">
        <v>11.5868493652591</v>
      </c>
      <c r="BR19">
        <v>7.7353973611063598</v>
      </c>
      <c r="BS19">
        <v>8.8262084010818196</v>
      </c>
      <c r="BT19">
        <v>9.5459062581481398</v>
      </c>
      <c r="BU19">
        <v>6.2242470928750002</v>
      </c>
      <c r="BV19">
        <v>4.76400134174584</v>
      </c>
      <c r="BW19">
        <v>8.1017657673266203</v>
      </c>
      <c r="BX19">
        <v>8.4307141119631606</v>
      </c>
      <c r="BY19">
        <v>8.6764998279331298</v>
      </c>
      <c r="BZ19">
        <v>7.6128935218722704</v>
      </c>
      <c r="CG19">
        <v>0.95464745082490798</v>
      </c>
      <c r="CH19">
        <v>1.40801594911935</v>
      </c>
      <c r="CI19">
        <v>1.1540008807642601</v>
      </c>
      <c r="CJ19">
        <v>1.52830176387511</v>
      </c>
      <c r="CK19">
        <v>1.8109299046301199</v>
      </c>
      <c r="CL19">
        <v>1.75249764706727</v>
      </c>
      <c r="CM19">
        <v>1.33249770100206</v>
      </c>
      <c r="CN19">
        <v>1.37440732235215</v>
      </c>
      <c r="CO19">
        <v>1.0341813260250701</v>
      </c>
      <c r="CP19">
        <v>1.04991016234385</v>
      </c>
    </row>
    <row r="20" spans="2:94" x14ac:dyDescent="0.2">
      <c r="B20">
        <v>19</v>
      </c>
      <c r="C20">
        <v>10.006654402685999</v>
      </c>
      <c r="D20">
        <v>12.5539030452047</v>
      </c>
      <c r="E20">
        <v>7.8097350591519703</v>
      </c>
      <c r="F20">
        <v>7.8979848624250302</v>
      </c>
      <c r="G20">
        <v>12.4954990382312</v>
      </c>
      <c r="H20">
        <v>10.8994619108022</v>
      </c>
      <c r="I20">
        <v>13.4592013405526</v>
      </c>
      <c r="J20">
        <v>11.724266483413199</v>
      </c>
      <c r="K20">
        <v>11.785789730701699</v>
      </c>
      <c r="L20">
        <v>4.2487998048900204</v>
      </c>
      <c r="S20">
        <v>1.73553443640029</v>
      </c>
      <c r="T20">
        <v>1.6647735951187099</v>
      </c>
      <c r="U20">
        <v>1.30522375863104</v>
      </c>
      <c r="V20">
        <v>1.8524808354826301</v>
      </c>
      <c r="W20">
        <v>2.3045004569935301</v>
      </c>
      <c r="X20">
        <v>2.0473235939821599</v>
      </c>
      <c r="Y20">
        <v>1.35709146934699</v>
      </c>
      <c r="Z20">
        <v>1.8623960937250399</v>
      </c>
      <c r="AA20">
        <v>1.7722664597134099</v>
      </c>
      <c r="AB20">
        <v>1.5854254369033101</v>
      </c>
      <c r="AJ20">
        <v>12.1496925205946</v>
      </c>
      <c r="AK20">
        <v>12.5528394922916</v>
      </c>
      <c r="AL20">
        <v>9.88560887639394</v>
      </c>
      <c r="AM20">
        <v>8.8590226062199005</v>
      </c>
      <c r="AN20">
        <v>9.8524724213351291</v>
      </c>
      <c r="AO20">
        <v>10.983926019036</v>
      </c>
      <c r="AP20">
        <v>11.113838792381101</v>
      </c>
      <c r="AQ20">
        <v>10.742524354169699</v>
      </c>
      <c r="AR20">
        <v>7.7827304363586904</v>
      </c>
      <c r="AS20">
        <v>8.6217738248403393</v>
      </c>
      <c r="AZ20">
        <v>1.5484363791368101</v>
      </c>
      <c r="BA20">
        <v>1.76329786506579</v>
      </c>
      <c r="BB20">
        <v>1.21833373993004</v>
      </c>
      <c r="BC20">
        <v>1.1026745520796</v>
      </c>
      <c r="BD20">
        <v>1.9072502455060301</v>
      </c>
      <c r="BE20">
        <v>1.9256490238939701</v>
      </c>
      <c r="BF20">
        <v>0.94296874691342103</v>
      </c>
      <c r="BG20">
        <v>1.7710572074209201</v>
      </c>
      <c r="BH20">
        <v>1.85818466453443</v>
      </c>
      <c r="BI20">
        <v>1.59356223931101</v>
      </c>
      <c r="BQ20">
        <v>12.2266544628206</v>
      </c>
      <c r="BR20">
        <v>5.4514694611703201</v>
      </c>
      <c r="BS20">
        <v>10.5747315846784</v>
      </c>
      <c r="BT20">
        <v>10.581049605364401</v>
      </c>
      <c r="BU20">
        <v>6.97411917710183</v>
      </c>
      <c r="BV20">
        <v>5.6828785556821897</v>
      </c>
      <c r="BW20">
        <v>7.9199469775703601</v>
      </c>
      <c r="BX20">
        <v>8.0005079558612096</v>
      </c>
      <c r="BY20">
        <v>7.9114380996562499</v>
      </c>
      <c r="BZ20">
        <v>6.5072778221632896</v>
      </c>
      <c r="CG20">
        <v>1.1927336832711399</v>
      </c>
      <c r="CH20">
        <v>1.31339522880155</v>
      </c>
      <c r="CI20">
        <v>1.1228851319836699</v>
      </c>
      <c r="CJ20">
        <v>1.6513918060682</v>
      </c>
      <c r="CK20">
        <v>2.0427613584414699</v>
      </c>
      <c r="CL20">
        <v>1.28299638307131</v>
      </c>
      <c r="CM20">
        <v>1.3642840923397801</v>
      </c>
      <c r="CN20">
        <v>1.41381917681321</v>
      </c>
      <c r="CO20">
        <v>1.0582419006584101</v>
      </c>
      <c r="CP20">
        <v>0.89063186256180304</v>
      </c>
    </row>
    <row r="21" spans="2:94" x14ac:dyDescent="0.2">
      <c r="B21">
        <v>20</v>
      </c>
      <c r="C21">
        <v>9.7236016795767597</v>
      </c>
      <c r="D21">
        <v>12.474842225964199</v>
      </c>
      <c r="E21">
        <v>7.1582972460904601</v>
      </c>
      <c r="F21">
        <v>9.7466028025485407</v>
      </c>
      <c r="G21">
        <v>12.960735438373201</v>
      </c>
      <c r="H21">
        <v>12.4358195325973</v>
      </c>
      <c r="I21">
        <v>14.306499184873401</v>
      </c>
      <c r="J21">
        <v>10.330061125160199</v>
      </c>
      <c r="K21">
        <v>11.1700462570697</v>
      </c>
      <c r="L21">
        <v>6.0967340894184501</v>
      </c>
      <c r="S21">
        <v>2.3475713736585102</v>
      </c>
      <c r="T21">
        <v>1.5994883648820899</v>
      </c>
      <c r="U21">
        <v>1.5621958746857201</v>
      </c>
      <c r="V21">
        <v>2.0567168324713898</v>
      </c>
      <c r="W21">
        <v>2.8950727119694002</v>
      </c>
      <c r="X21">
        <v>1.77679364613996</v>
      </c>
      <c r="Y21">
        <v>1.3098662838606701</v>
      </c>
      <c r="Z21">
        <v>1.88738858688083</v>
      </c>
      <c r="AA21">
        <v>1.1007074473559399</v>
      </c>
      <c r="AB21">
        <v>1.5378001252831801</v>
      </c>
      <c r="AJ21">
        <v>14.0327343825249</v>
      </c>
      <c r="AK21">
        <v>12.2925769053174</v>
      </c>
      <c r="AL21">
        <v>9.6966554905527396</v>
      </c>
      <c r="AM21">
        <v>7.0844006606462298</v>
      </c>
      <c r="AN21">
        <v>10.646284435440601</v>
      </c>
      <c r="AO21">
        <v>10.7188258565031</v>
      </c>
      <c r="AP21">
        <v>8.0638957112140695</v>
      </c>
      <c r="AQ21">
        <v>11.063154810319899</v>
      </c>
      <c r="AR21">
        <v>8.8081200203970997</v>
      </c>
      <c r="AS21">
        <v>9.1343163692515805</v>
      </c>
      <c r="AZ21">
        <v>2.0291933987322901</v>
      </c>
      <c r="BA21">
        <v>1.9670258143569399</v>
      </c>
      <c r="BB21">
        <v>0.94155140588330499</v>
      </c>
      <c r="BC21">
        <v>1.21908088186837</v>
      </c>
      <c r="BD21">
        <v>1.97685056258851</v>
      </c>
      <c r="BE21">
        <v>1.51869962044813</v>
      </c>
      <c r="BF21">
        <v>1.0008577223622599</v>
      </c>
      <c r="BG21">
        <v>1.4712370763201501</v>
      </c>
      <c r="BH21">
        <v>2.0614132151521201</v>
      </c>
      <c r="BI21">
        <v>1.8090479253121501</v>
      </c>
      <c r="BQ21">
        <v>12.1832606454775</v>
      </c>
      <c r="BR21">
        <v>3.9300864795288102</v>
      </c>
      <c r="BS21">
        <v>8.20066388602317</v>
      </c>
      <c r="BT21">
        <v>10.829194006105901</v>
      </c>
      <c r="BU21">
        <v>7.3264743424777299</v>
      </c>
      <c r="BV21">
        <v>4.7886709729549697</v>
      </c>
      <c r="BW21">
        <v>8.4269865114217204</v>
      </c>
      <c r="BX21">
        <v>9.2472365145862998</v>
      </c>
      <c r="BY21">
        <v>8.0870317798298395</v>
      </c>
      <c r="BZ21">
        <v>6.2693413275925298</v>
      </c>
      <c r="CG21">
        <v>1.3734445549620999</v>
      </c>
      <c r="CH21">
        <v>1.08472063564983</v>
      </c>
      <c r="CI21">
        <v>0.62129056128786497</v>
      </c>
      <c r="CJ21">
        <v>1.5738613845870599</v>
      </c>
      <c r="CK21">
        <v>1.45421540596847</v>
      </c>
      <c r="CL21">
        <v>1.2187350006822399</v>
      </c>
      <c r="CM21">
        <v>1.4298660011865501</v>
      </c>
      <c r="CN21">
        <v>1.38890746986603</v>
      </c>
      <c r="CO21">
        <v>1.1084194872606601</v>
      </c>
      <c r="CP21">
        <v>0.88676039122306605</v>
      </c>
    </row>
    <row r="22" spans="2:94" x14ac:dyDescent="0.2">
      <c r="B22">
        <v>21</v>
      </c>
      <c r="C22">
        <v>8.2189976578076394</v>
      </c>
      <c r="D22">
        <v>12.591576311563699</v>
      </c>
      <c r="E22">
        <v>5.5830266293453299</v>
      </c>
      <c r="F22">
        <v>12.5481308891016</v>
      </c>
      <c r="G22">
        <v>12.5560345980533</v>
      </c>
      <c r="H22">
        <v>11.0424739422931</v>
      </c>
      <c r="I22">
        <v>12.765037787362999</v>
      </c>
      <c r="J22">
        <v>8.32350927914203</v>
      </c>
      <c r="K22">
        <v>8.6775561284983809</v>
      </c>
      <c r="L22">
        <v>6.7024347928608403</v>
      </c>
      <c r="S22">
        <v>2.11390215586575</v>
      </c>
      <c r="T22">
        <v>1.4802227227547999</v>
      </c>
      <c r="U22">
        <v>1.9135243772428701</v>
      </c>
      <c r="V22">
        <v>2.1905092521940701</v>
      </c>
      <c r="W22">
        <v>2.56210050906558</v>
      </c>
      <c r="X22">
        <v>1.99845210110975</v>
      </c>
      <c r="Y22">
        <v>1.4167903160614801</v>
      </c>
      <c r="Z22">
        <v>1.70200482981481</v>
      </c>
      <c r="AA22">
        <v>1.24760034362179</v>
      </c>
      <c r="AB22">
        <v>0.95621114799276197</v>
      </c>
      <c r="AJ22">
        <v>12.2044190504045</v>
      </c>
      <c r="AK22">
        <v>11.7187506374154</v>
      </c>
      <c r="AL22">
        <v>11.612216271905901</v>
      </c>
      <c r="AM22">
        <v>7.0540232236656299</v>
      </c>
      <c r="AN22">
        <v>11.820614924379999</v>
      </c>
      <c r="AO22">
        <v>10.761374371527401</v>
      </c>
      <c r="AP22">
        <v>6.9627767130715004</v>
      </c>
      <c r="AQ22">
        <v>10.0688040561276</v>
      </c>
      <c r="AR22">
        <v>7.6913268079626604</v>
      </c>
      <c r="AS22">
        <v>8.6669520880218904</v>
      </c>
      <c r="AZ22">
        <v>2.0037296860348799</v>
      </c>
      <c r="BA22">
        <v>1.59153180686106</v>
      </c>
      <c r="BB22">
        <v>0.93126774493667097</v>
      </c>
      <c r="BC22">
        <v>1.5611094094281699</v>
      </c>
      <c r="BD22">
        <v>1.9792601294955701</v>
      </c>
      <c r="BE22">
        <v>2.07502902491431</v>
      </c>
      <c r="BF22">
        <v>0.972151263195559</v>
      </c>
      <c r="BG22">
        <v>1.22271228846765</v>
      </c>
      <c r="BH22">
        <v>3.2352307791982402</v>
      </c>
      <c r="BI22">
        <v>2.33422580789306</v>
      </c>
      <c r="BQ22">
        <v>12.9196766963512</v>
      </c>
      <c r="BR22">
        <v>8.3854582324308602</v>
      </c>
      <c r="BS22">
        <v>7.0436987948571499</v>
      </c>
      <c r="BT22">
        <v>10.138854695083699</v>
      </c>
      <c r="BU22">
        <v>6.4640942186919199</v>
      </c>
      <c r="BV22">
        <v>5.4902783923174301</v>
      </c>
      <c r="BW22">
        <v>9.1941551393073695</v>
      </c>
      <c r="BX22">
        <v>8.3111098928467602</v>
      </c>
      <c r="BY22">
        <v>8.4505557099825204</v>
      </c>
      <c r="BZ22">
        <v>7.9885153438051901</v>
      </c>
      <c r="CG22">
        <v>1.1429357762885599</v>
      </c>
      <c r="CH22">
        <v>0.90862519280515597</v>
      </c>
      <c r="CI22">
        <v>0.57121990150649005</v>
      </c>
      <c r="CJ22">
        <v>1.6846336363139101</v>
      </c>
      <c r="CK22">
        <v>1.8252389110990099</v>
      </c>
      <c r="CL22">
        <v>1.2310210400185599</v>
      </c>
      <c r="CM22">
        <v>1.5795277349652099</v>
      </c>
      <c r="CN22">
        <v>1.0749745508494599</v>
      </c>
      <c r="CO22">
        <v>0.87995066181216597</v>
      </c>
      <c r="CP22">
        <v>1.1403267538748501</v>
      </c>
    </row>
    <row r="23" spans="2:94" x14ac:dyDescent="0.2">
      <c r="B23">
        <v>22</v>
      </c>
      <c r="C23">
        <v>8.8424361727627598</v>
      </c>
      <c r="D23">
        <v>11.4869154130292</v>
      </c>
      <c r="E23">
        <v>6.1700475738317602</v>
      </c>
      <c r="F23">
        <v>10.718534239450699</v>
      </c>
      <c r="G23">
        <v>10.1665391115668</v>
      </c>
      <c r="H23">
        <v>7.24485725615751</v>
      </c>
      <c r="I23">
        <v>10.3623688082398</v>
      </c>
      <c r="J23">
        <v>9.8634105613782896</v>
      </c>
      <c r="K23">
        <v>8.9714612568886203</v>
      </c>
      <c r="L23">
        <v>7.2481710067933198</v>
      </c>
      <c r="S23">
        <v>2.9538871926489501</v>
      </c>
      <c r="T23">
        <v>1.38997469896079</v>
      </c>
      <c r="U23">
        <v>1.60445296090419</v>
      </c>
      <c r="V23">
        <v>2.0406286077858802</v>
      </c>
      <c r="W23">
        <v>1.95785631074692</v>
      </c>
      <c r="X23">
        <v>2.2380398867431199</v>
      </c>
      <c r="Y23">
        <v>1.3911246073774099</v>
      </c>
      <c r="Z23">
        <v>1.7381633328828601</v>
      </c>
      <c r="AA23">
        <v>1.5540539758368399</v>
      </c>
      <c r="AB23">
        <v>1.46771718484827</v>
      </c>
      <c r="AJ23">
        <v>9.8992689409158707</v>
      </c>
      <c r="AK23">
        <v>11.7578845055111</v>
      </c>
      <c r="AL23">
        <v>11.338610536027799</v>
      </c>
      <c r="AM23">
        <v>9.2939390003871605</v>
      </c>
      <c r="AN23">
        <v>10.5625340313027</v>
      </c>
      <c r="AO23">
        <v>10.8208973498507</v>
      </c>
      <c r="AP23">
        <v>8.1177968935686806</v>
      </c>
      <c r="AQ23">
        <v>8.6276121746381804</v>
      </c>
      <c r="AR23">
        <v>8.7868503864343293</v>
      </c>
      <c r="AS23">
        <v>9.0606561239164591</v>
      </c>
      <c r="AZ23">
        <v>1.59626976158929</v>
      </c>
      <c r="BA23">
        <v>1.3213440920552499</v>
      </c>
      <c r="BB23">
        <v>1.1192284619706101</v>
      </c>
      <c r="BC23">
        <v>1.4117930275791799</v>
      </c>
      <c r="BD23">
        <v>1.9761618109808401</v>
      </c>
      <c r="BE23">
        <v>1.9554591946672599</v>
      </c>
      <c r="BF23">
        <v>1.0990533991332201</v>
      </c>
      <c r="BG23">
        <v>1.3098075378262799</v>
      </c>
      <c r="BH23">
        <v>2.42269903086172</v>
      </c>
      <c r="BI23">
        <v>1.64102991790875</v>
      </c>
      <c r="BQ23">
        <v>12.129070550250701</v>
      </c>
      <c r="BR23">
        <v>8.3880395030250501</v>
      </c>
      <c r="BS23">
        <v>10.403974585679499</v>
      </c>
      <c r="BT23">
        <v>9.9589630590374707</v>
      </c>
      <c r="BU23">
        <v>6.3433343341586399</v>
      </c>
      <c r="BV23">
        <v>5.6011220013640299</v>
      </c>
      <c r="BW23">
        <v>8.8396050753813995</v>
      </c>
      <c r="BX23">
        <v>8.4259442134033797</v>
      </c>
      <c r="BY23">
        <v>8.1260040399900095</v>
      </c>
      <c r="BZ23">
        <v>7.9083181308196702</v>
      </c>
      <c r="CG23">
        <v>1.43129904934101</v>
      </c>
      <c r="CH23">
        <v>1.25415072278746</v>
      </c>
      <c r="CI23">
        <v>0.77824540188479197</v>
      </c>
      <c r="CJ23">
        <v>1.6610868873509901</v>
      </c>
      <c r="CK23">
        <v>1.42882159348125</v>
      </c>
      <c r="CL23">
        <v>1.19094033813794</v>
      </c>
      <c r="CM23">
        <v>1.4885222172547901</v>
      </c>
      <c r="CN23">
        <v>1.0519929275258999</v>
      </c>
      <c r="CO23">
        <v>0.91526879909754799</v>
      </c>
      <c r="CP23">
        <v>0.85333260255291399</v>
      </c>
    </row>
    <row r="24" spans="2:94" x14ac:dyDescent="0.2">
      <c r="B24">
        <v>23</v>
      </c>
      <c r="C24">
        <v>8.1540650014486804</v>
      </c>
      <c r="D24">
        <v>9.8363809014409007</v>
      </c>
      <c r="E24">
        <v>5.1561571932879096</v>
      </c>
      <c r="F24">
        <v>11.166478018670601</v>
      </c>
      <c r="G24">
        <v>7.3789481456791597</v>
      </c>
      <c r="H24">
        <v>7.9048898523891902</v>
      </c>
      <c r="I24">
        <v>12.2571429623612</v>
      </c>
      <c r="J24">
        <v>10.8279912444688</v>
      </c>
      <c r="K24">
        <v>8.4587041561060392</v>
      </c>
      <c r="L24">
        <v>6.6851897253333998</v>
      </c>
      <c r="S24">
        <v>3.46004651970118</v>
      </c>
      <c r="T24">
        <v>1.3631393637890701</v>
      </c>
      <c r="U24">
        <v>1.5262185868220499</v>
      </c>
      <c r="V24">
        <v>2.1821350225712499</v>
      </c>
      <c r="W24">
        <v>1.8697500775597999</v>
      </c>
      <c r="X24">
        <v>1.66910552141682</v>
      </c>
      <c r="Y24">
        <v>1.37338965880478</v>
      </c>
      <c r="Z24">
        <v>1.9905195429083</v>
      </c>
      <c r="AA24">
        <v>1.40817911452165</v>
      </c>
      <c r="AB24">
        <v>1.67454655840458</v>
      </c>
      <c r="AJ24">
        <v>7.9188941175715204</v>
      </c>
      <c r="AK24">
        <v>15.378410249660901</v>
      </c>
      <c r="AL24">
        <v>11.6612481199155</v>
      </c>
      <c r="AM24">
        <v>11.4189849550219</v>
      </c>
      <c r="AN24">
        <v>9.99693239246416</v>
      </c>
      <c r="AO24">
        <v>9.1137869742589892</v>
      </c>
      <c r="AP24">
        <v>7.0853610980936601</v>
      </c>
      <c r="AQ24">
        <v>8.7458584192487692</v>
      </c>
      <c r="AR24">
        <v>11.221134662049</v>
      </c>
      <c r="AS24">
        <v>7.9060962115424402</v>
      </c>
      <c r="AZ24">
        <v>1.3668419625836901</v>
      </c>
      <c r="BA24">
        <v>1.4255425417632499</v>
      </c>
      <c r="BB24">
        <v>1.1721449363737899</v>
      </c>
      <c r="BC24">
        <v>1.6834796388469799</v>
      </c>
      <c r="BD24">
        <v>1.8427346584437501</v>
      </c>
      <c r="BE24">
        <v>2.1512373659762898</v>
      </c>
      <c r="BF24">
        <v>1.4790329060148899</v>
      </c>
      <c r="BG24">
        <v>1.5024138924102599</v>
      </c>
      <c r="BH24">
        <v>2.0821059349572</v>
      </c>
      <c r="BI24">
        <v>1.1863618476531099</v>
      </c>
      <c r="BQ24">
        <v>10.713872763388601</v>
      </c>
      <c r="BR24">
        <v>5.5663691461707501</v>
      </c>
      <c r="BS24">
        <v>11.948147370143399</v>
      </c>
      <c r="BT24">
        <v>11.0174587263727</v>
      </c>
      <c r="BU24">
        <v>6.3838685986342396</v>
      </c>
      <c r="BV24">
        <v>6.05254538823357</v>
      </c>
      <c r="BW24">
        <v>9.1112982478217894</v>
      </c>
      <c r="BX24">
        <v>5.8116225113718301</v>
      </c>
      <c r="BY24">
        <v>6.8061865384737601</v>
      </c>
      <c r="BZ24">
        <v>8.0274738345885499</v>
      </c>
      <c r="CG24">
        <v>1.40979660453096</v>
      </c>
      <c r="CH24">
        <v>1.3330977986193999</v>
      </c>
      <c r="CI24">
        <v>1.1171525749670099</v>
      </c>
      <c r="CJ24">
        <v>2.1968751444237999</v>
      </c>
      <c r="CK24">
        <v>1.6010529143182599</v>
      </c>
      <c r="CL24">
        <v>1.39617433675183</v>
      </c>
      <c r="CM24">
        <v>1.2727669874071501</v>
      </c>
      <c r="CN24">
        <v>0.96428097217789099</v>
      </c>
      <c r="CO24">
        <v>1.3418139546313901</v>
      </c>
      <c r="CP24">
        <v>1.0315224664604601</v>
      </c>
    </row>
    <row r="25" spans="2:94" x14ac:dyDescent="0.2">
      <c r="B25">
        <v>24</v>
      </c>
      <c r="C25">
        <v>6.5557693094349299</v>
      </c>
      <c r="D25">
        <v>10.9650337042046</v>
      </c>
      <c r="E25">
        <v>4.7258663830042398</v>
      </c>
      <c r="F25">
        <v>11.8409902165441</v>
      </c>
      <c r="G25">
        <v>9.7851226427395996</v>
      </c>
      <c r="H25">
        <v>8.9491409195195999</v>
      </c>
      <c r="I25">
        <v>11.9886026039227</v>
      </c>
      <c r="J25">
        <v>11.3799478438841</v>
      </c>
      <c r="K25">
        <v>7.99569258076931</v>
      </c>
      <c r="L25">
        <v>7.0015843184310098</v>
      </c>
      <c r="S25">
        <v>3.1695439666000902</v>
      </c>
      <c r="T25">
        <v>1.5080314052119199</v>
      </c>
      <c r="U25">
        <v>1.3106618973236399</v>
      </c>
      <c r="V25">
        <v>2.32892474782857</v>
      </c>
      <c r="W25">
        <v>1.95079786635121</v>
      </c>
      <c r="X25">
        <v>1.9503759991068399</v>
      </c>
      <c r="Y25">
        <v>1.7790175290408401</v>
      </c>
      <c r="Z25">
        <v>1.7166593687912299</v>
      </c>
      <c r="AA25">
        <v>1.39191470825371</v>
      </c>
      <c r="AB25">
        <v>1.6237985683876299</v>
      </c>
      <c r="AJ25">
        <v>7.9851312833913299</v>
      </c>
      <c r="AK25">
        <v>14.040426327637901</v>
      </c>
      <c r="AL25">
        <v>11.6760033970811</v>
      </c>
      <c r="AM25">
        <v>12.460937109536999</v>
      </c>
      <c r="AN25">
        <v>9.3700072895351205</v>
      </c>
      <c r="AO25">
        <v>10.9118682887761</v>
      </c>
      <c r="AP25">
        <v>5.6777912206973404</v>
      </c>
      <c r="AQ25">
        <v>10.1334870352692</v>
      </c>
      <c r="AR25">
        <v>11.8534531628572</v>
      </c>
      <c r="AS25">
        <v>5.8514146483325398</v>
      </c>
      <c r="AZ25">
        <v>1.6819608389674401</v>
      </c>
      <c r="BA25">
        <v>1.32763546245604</v>
      </c>
      <c r="BB25">
        <v>1.23855311953734</v>
      </c>
      <c r="BC25">
        <v>1.96958284378193</v>
      </c>
      <c r="BD25">
        <v>1.82550901092447</v>
      </c>
      <c r="BE25">
        <v>1.9466822041760801</v>
      </c>
      <c r="BF25">
        <v>1.3066002299628601</v>
      </c>
      <c r="BG25">
        <v>1.72880975070579</v>
      </c>
      <c r="BH25">
        <v>1.7557521146680299</v>
      </c>
      <c r="BI25">
        <v>1.5421170711762899</v>
      </c>
      <c r="BQ25">
        <v>10.155173123629201</v>
      </c>
      <c r="BR25">
        <v>7.0592931991481098</v>
      </c>
      <c r="BS25">
        <v>9.2389841909117205</v>
      </c>
      <c r="BT25">
        <v>10.1755709368312</v>
      </c>
      <c r="BU25">
        <v>7.15331160812074</v>
      </c>
      <c r="BV25">
        <v>5.7368541006875198</v>
      </c>
      <c r="BW25">
        <v>9.3142639572053803</v>
      </c>
      <c r="BX25">
        <v>5.8226763373713304</v>
      </c>
      <c r="BY25">
        <v>7.8859468260487304</v>
      </c>
      <c r="BZ25">
        <v>8.6192430866692096</v>
      </c>
      <c r="CG25">
        <v>1.0979164749450701</v>
      </c>
      <c r="CH25">
        <v>1.11996481360753</v>
      </c>
      <c r="CI25">
        <v>0.91626001821716696</v>
      </c>
      <c r="CJ25">
        <v>2.0228733946495798</v>
      </c>
      <c r="CK25">
        <v>1.1825216710672299</v>
      </c>
      <c r="CL25">
        <v>1.4637884321533601</v>
      </c>
      <c r="CM25">
        <v>1.73877727856583</v>
      </c>
      <c r="CN25">
        <v>0.99387101058141203</v>
      </c>
      <c r="CO25">
        <v>1.41154685401645</v>
      </c>
      <c r="CP25">
        <v>1.00249112173679</v>
      </c>
    </row>
    <row r="26" spans="2:94" x14ac:dyDescent="0.2">
      <c r="B26">
        <v>25</v>
      </c>
      <c r="C26">
        <v>7.90303219325512</v>
      </c>
      <c r="D26">
        <v>12.273028263218</v>
      </c>
      <c r="E26">
        <v>3.8679142823164798</v>
      </c>
      <c r="F26">
        <v>12.3947237878137</v>
      </c>
      <c r="G26">
        <v>12.274104019729601</v>
      </c>
      <c r="H26">
        <v>8.9664434348466102</v>
      </c>
      <c r="I26">
        <v>11.738875910327399</v>
      </c>
      <c r="J26">
        <v>9.4352601686595907</v>
      </c>
      <c r="K26">
        <v>8.1887509625461306</v>
      </c>
      <c r="L26">
        <v>6.3165309681856403</v>
      </c>
      <c r="S26">
        <v>2.76256836251541</v>
      </c>
      <c r="T26">
        <v>1.9575159338991901</v>
      </c>
      <c r="U26">
        <v>1.3467580843495399</v>
      </c>
      <c r="V26">
        <v>2.1257000437726998</v>
      </c>
      <c r="W26">
        <v>1.75592697290467</v>
      </c>
      <c r="X26">
        <v>1.8040250434477401</v>
      </c>
      <c r="Y26">
        <v>1.83030752520863</v>
      </c>
      <c r="Z26">
        <v>1.6611669075753199</v>
      </c>
      <c r="AA26">
        <v>1.5293251650322199</v>
      </c>
      <c r="AB26">
        <v>1.4956793807870601</v>
      </c>
      <c r="AJ26">
        <v>8.5412412506843598</v>
      </c>
      <c r="AK26">
        <v>13.1447172345041</v>
      </c>
      <c r="AL26">
        <v>11.1640422182686</v>
      </c>
      <c r="AM26">
        <v>13.584553258154701</v>
      </c>
      <c r="AN26">
        <v>9.5642868318070509</v>
      </c>
      <c r="AO26">
        <v>9.9826649437554398</v>
      </c>
      <c r="AP26">
        <v>6.94364259236675</v>
      </c>
      <c r="AQ26">
        <v>8.8948199712680402</v>
      </c>
      <c r="AR26">
        <v>11.472109949093101</v>
      </c>
      <c r="AS26">
        <v>6.85046292559535</v>
      </c>
      <c r="AZ26">
        <v>1.5483738034791199</v>
      </c>
      <c r="BA26">
        <v>1.43882147520128</v>
      </c>
      <c r="BB26">
        <v>1.3696995364273099</v>
      </c>
      <c r="BC26">
        <v>1.6508265849608299</v>
      </c>
      <c r="BD26">
        <v>2.1054005993976999</v>
      </c>
      <c r="BE26">
        <v>1.3017220357412</v>
      </c>
      <c r="BF26">
        <v>1.16206283146789</v>
      </c>
      <c r="BG26">
        <v>1.6414775358842999</v>
      </c>
      <c r="BH26">
        <v>1.2249517134897101</v>
      </c>
      <c r="BI26">
        <v>1.79607080482899</v>
      </c>
      <c r="BQ26">
        <v>10.2845056806835</v>
      </c>
      <c r="BR26">
        <v>6.60366087722067</v>
      </c>
      <c r="BS26">
        <v>5.6767529784938597</v>
      </c>
      <c r="BT26">
        <v>9.6440005225184393</v>
      </c>
      <c r="BU26">
        <v>7.8860236614378501</v>
      </c>
      <c r="BV26">
        <v>5.9451177329690896</v>
      </c>
      <c r="BW26">
        <v>8.3564156585998202</v>
      </c>
      <c r="BX26">
        <v>5.1117039289092503</v>
      </c>
      <c r="BY26">
        <v>7.9278383610646497</v>
      </c>
      <c r="BZ26">
        <v>8.2919157881788799</v>
      </c>
      <c r="CG26">
        <v>1.2639432086134901</v>
      </c>
      <c r="CH26">
        <v>1.39918919776051</v>
      </c>
      <c r="CI26">
        <v>0.748924047248267</v>
      </c>
      <c r="CJ26">
        <v>1.6889617322021799</v>
      </c>
      <c r="CK26">
        <v>1.6606521696873799</v>
      </c>
      <c r="CL26">
        <v>1.4896428361010701</v>
      </c>
      <c r="CM26">
        <v>1.7695865698262301</v>
      </c>
      <c r="CN26">
        <v>1.07560254742906</v>
      </c>
      <c r="CO26">
        <v>1.7627073014235699</v>
      </c>
      <c r="CP26">
        <v>1.0977827292267699</v>
      </c>
    </row>
    <row r="27" spans="2:94" x14ac:dyDescent="0.2">
      <c r="B27">
        <v>26</v>
      </c>
      <c r="C27">
        <v>9.1736248670643707</v>
      </c>
      <c r="D27">
        <v>11.271304056554801</v>
      </c>
      <c r="E27">
        <v>4.7144711914536801</v>
      </c>
      <c r="F27">
        <v>11.323581929684201</v>
      </c>
      <c r="G27">
        <v>10.520189308472601</v>
      </c>
      <c r="H27">
        <v>9.2405351094752106</v>
      </c>
      <c r="I27">
        <v>12.095827680796001</v>
      </c>
      <c r="J27">
        <v>10.4380992474407</v>
      </c>
      <c r="K27">
        <v>8.6402149263202208</v>
      </c>
      <c r="L27">
        <v>6.9264910062259304</v>
      </c>
      <c r="S27">
        <v>2.8202391532083402</v>
      </c>
      <c r="T27">
        <v>1.66988192500398</v>
      </c>
      <c r="U27">
        <v>1.75829479503427</v>
      </c>
      <c r="V27">
        <v>1.91720062996612</v>
      </c>
      <c r="W27">
        <v>2.9197307938480899</v>
      </c>
      <c r="X27">
        <v>1.40233670323249</v>
      </c>
      <c r="Y27">
        <v>1.7672977372577101</v>
      </c>
      <c r="Z27">
        <v>1.53462206375432</v>
      </c>
      <c r="AA27">
        <v>1.5345927915309601</v>
      </c>
      <c r="AB27">
        <v>1.5804179566665899</v>
      </c>
      <c r="AJ27">
        <v>8.3028832164822504</v>
      </c>
      <c r="AK27">
        <v>12.833915955579201</v>
      </c>
      <c r="AL27">
        <v>12.495568179757401</v>
      </c>
      <c r="AM27">
        <v>10.760940130852701</v>
      </c>
      <c r="AN27">
        <v>11.6762003744075</v>
      </c>
      <c r="AO27">
        <v>10.712537775745901</v>
      </c>
      <c r="AP27">
        <v>8.4796139308326204</v>
      </c>
      <c r="AQ27">
        <v>8.5680043791315992</v>
      </c>
      <c r="AR27">
        <v>9.9449275823356196</v>
      </c>
      <c r="AS27">
        <v>8.2062227770206508</v>
      </c>
      <c r="AZ27">
        <v>1.49741769543473</v>
      </c>
      <c r="BA27">
        <v>1.4773567692862599</v>
      </c>
      <c r="BB27">
        <v>0.94065734009091595</v>
      </c>
      <c r="BC27">
        <v>1.9287867254295801</v>
      </c>
      <c r="BD27">
        <v>2.2686883570179801</v>
      </c>
      <c r="BE27">
        <v>1.4579646259427299</v>
      </c>
      <c r="BF27">
        <v>1.1465665318203899</v>
      </c>
      <c r="BG27">
        <v>1.30624459753731</v>
      </c>
      <c r="BH27">
        <v>0.96598434232763497</v>
      </c>
      <c r="BI27">
        <v>1.48716184346779</v>
      </c>
      <c r="BQ27">
        <v>10.728073813052101</v>
      </c>
      <c r="BR27">
        <v>4.00723865091999</v>
      </c>
      <c r="BS27">
        <v>6.1858896538022101</v>
      </c>
      <c r="BT27">
        <v>10.7509111005575</v>
      </c>
      <c r="BU27">
        <v>7.8161214851923999</v>
      </c>
      <c r="BV27">
        <v>7.2795634444328199</v>
      </c>
      <c r="BW27">
        <v>9.0751213085930509</v>
      </c>
      <c r="BX27">
        <v>6.0215238288147699</v>
      </c>
      <c r="BY27">
        <v>8.4240820875354405</v>
      </c>
      <c r="BZ27">
        <v>7.6838511281033401</v>
      </c>
      <c r="CG27">
        <v>1.3396779355728501</v>
      </c>
      <c r="CH27">
        <v>1.72472500229277</v>
      </c>
      <c r="CI27">
        <v>0.77901353241165106</v>
      </c>
      <c r="CJ27">
        <v>1.9557392195663299</v>
      </c>
      <c r="CK27">
        <v>2.3456133141690598</v>
      </c>
      <c r="CL27">
        <v>1.31623730263728</v>
      </c>
      <c r="CM27">
        <v>1.9217626313631</v>
      </c>
      <c r="CN27">
        <v>1.13640867198081</v>
      </c>
      <c r="CO27">
        <v>1.51450347326864</v>
      </c>
      <c r="CP27">
        <v>1.0116986587713499</v>
      </c>
    </row>
    <row r="28" spans="2:94" x14ac:dyDescent="0.2">
      <c r="B28">
        <v>27</v>
      </c>
      <c r="C28">
        <v>8.6298520862062809</v>
      </c>
      <c r="D28">
        <v>9.2470064522500195</v>
      </c>
      <c r="E28">
        <v>5.9738429795094499</v>
      </c>
      <c r="F28">
        <v>14.061146091332899</v>
      </c>
      <c r="G28">
        <v>10.856617526181999</v>
      </c>
      <c r="H28">
        <v>7.0303191965710301</v>
      </c>
      <c r="I28">
        <v>11.990423883382601</v>
      </c>
      <c r="J28">
        <v>10.350978181765999</v>
      </c>
      <c r="K28">
        <v>9.2231460749077794</v>
      </c>
      <c r="L28">
        <v>8.0955268811031598</v>
      </c>
      <c r="S28">
        <v>3.0590761432564602</v>
      </c>
      <c r="T28">
        <v>2.1314659789402701</v>
      </c>
      <c r="U28">
        <v>1.53995095148118</v>
      </c>
      <c r="V28">
        <v>2.08301079821151</v>
      </c>
      <c r="W28">
        <v>3.2216886751237901</v>
      </c>
      <c r="X28">
        <v>1.2777367783546401</v>
      </c>
      <c r="Y28">
        <v>1.4529690180452901</v>
      </c>
      <c r="Z28">
        <v>1.3222220616979099</v>
      </c>
      <c r="AA28">
        <v>1.8362649936573701</v>
      </c>
      <c r="AB28">
        <v>1.14157859037382</v>
      </c>
      <c r="AJ28">
        <v>10.4888321992713</v>
      </c>
      <c r="AK28">
        <v>11.8255720810832</v>
      </c>
      <c r="AL28">
        <v>11.9360045436995</v>
      </c>
      <c r="AM28">
        <v>11.6450715161413</v>
      </c>
      <c r="AN28">
        <v>12.019116346561701</v>
      </c>
      <c r="AO28">
        <v>8.9938723817213297</v>
      </c>
      <c r="AP28">
        <v>7.1910708163536601</v>
      </c>
      <c r="AQ28">
        <v>9.3215408483772393</v>
      </c>
      <c r="AR28">
        <v>10.4151493125893</v>
      </c>
      <c r="AS28">
        <v>9.1815378632136007</v>
      </c>
      <c r="AZ28">
        <v>1.27169348082524</v>
      </c>
      <c r="BA28">
        <v>1.1903580284853901</v>
      </c>
      <c r="BB28">
        <v>1.1919711750255999</v>
      </c>
      <c r="BC28">
        <v>1.8050357958584999</v>
      </c>
      <c r="BD28">
        <v>2.1237210655255399</v>
      </c>
      <c r="BE28">
        <v>1.7136595079214501</v>
      </c>
      <c r="BF28">
        <v>1.1707201704027099</v>
      </c>
      <c r="BG28">
        <v>1.55635577165202</v>
      </c>
      <c r="BH28">
        <v>1.04497832165303</v>
      </c>
      <c r="BI28">
        <v>1.4450854431199101</v>
      </c>
      <c r="BQ28">
        <v>11.692464868971999</v>
      </c>
      <c r="BR28">
        <v>4.1847707977868698</v>
      </c>
      <c r="BS28">
        <v>6.8237367413692098</v>
      </c>
      <c r="BT28">
        <v>11.802568800317299</v>
      </c>
      <c r="BU28">
        <v>7.2755069396443801</v>
      </c>
      <c r="BV28">
        <v>8.1435060766694498</v>
      </c>
      <c r="BW28">
        <v>10.245708964024301</v>
      </c>
      <c r="BX28">
        <v>8.4047792469279408</v>
      </c>
      <c r="BY28">
        <v>8.9771398197957808</v>
      </c>
      <c r="BZ28">
        <v>7.8359441541411403</v>
      </c>
      <c r="CG28">
        <v>1.3680999300755301</v>
      </c>
      <c r="CH28">
        <v>1.61936990325247</v>
      </c>
      <c r="CI28">
        <v>0.78833205545683205</v>
      </c>
      <c r="CJ28">
        <v>2.14635761796624</v>
      </c>
      <c r="CK28">
        <v>2.02937608662103</v>
      </c>
      <c r="CL28">
        <v>1.6196941918402601</v>
      </c>
      <c r="CM28">
        <v>1.0826634775858599</v>
      </c>
      <c r="CN28">
        <v>1.2368493541216401</v>
      </c>
      <c r="CO28">
        <v>1.4386007630123301</v>
      </c>
      <c r="CP28">
        <v>0.95405811026499798</v>
      </c>
    </row>
    <row r="29" spans="2:94" x14ac:dyDescent="0.2">
      <c r="B29">
        <v>28</v>
      </c>
      <c r="C29">
        <v>9.0123526092003701</v>
      </c>
      <c r="D29">
        <v>10.169720273872001</v>
      </c>
      <c r="E29">
        <v>5.0881410224053196</v>
      </c>
      <c r="F29">
        <v>14.7352049055573</v>
      </c>
      <c r="G29">
        <v>11.710478077090601</v>
      </c>
      <c r="H29">
        <v>7.5572510332041496</v>
      </c>
      <c r="I29">
        <v>12.204198292430901</v>
      </c>
      <c r="J29">
        <v>10.7894568753653</v>
      </c>
      <c r="K29">
        <v>9.3157314238196296</v>
      </c>
      <c r="L29">
        <v>7.6375125682254401</v>
      </c>
      <c r="S29">
        <v>3.52766481090962</v>
      </c>
      <c r="T29">
        <v>1.57659373165176</v>
      </c>
      <c r="U29">
        <v>1.3156871417271701</v>
      </c>
      <c r="V29">
        <v>1.9762330924615299</v>
      </c>
      <c r="W29">
        <v>3.2760964824954799</v>
      </c>
      <c r="X29">
        <v>1.4843372730725899</v>
      </c>
      <c r="Y29">
        <v>1.56749762039082</v>
      </c>
      <c r="Z29">
        <v>1.5322014292011501</v>
      </c>
      <c r="AA29">
        <v>1.49297016646682</v>
      </c>
      <c r="AB29">
        <v>1.3158592350286999</v>
      </c>
      <c r="AJ29">
        <v>10.394457683033901</v>
      </c>
      <c r="AK29">
        <v>11.3735285144481</v>
      </c>
      <c r="AL29">
        <v>10.215774777460201</v>
      </c>
      <c r="AM29">
        <v>12.0277657260347</v>
      </c>
      <c r="AN29">
        <v>12.997499917490501</v>
      </c>
      <c r="AO29">
        <v>8.6338915104121394</v>
      </c>
      <c r="AP29">
        <v>7.7472857696829402</v>
      </c>
      <c r="AQ29">
        <v>9.7718563418138196</v>
      </c>
      <c r="AR29">
        <v>11.842260791954899</v>
      </c>
      <c r="AS29">
        <v>9.4604944919204907</v>
      </c>
      <c r="AZ29">
        <v>1.57930356375627</v>
      </c>
      <c r="BA29">
        <v>1.3209961297402399</v>
      </c>
      <c r="BB29">
        <v>1.13451541222537</v>
      </c>
      <c r="BC29">
        <v>1.5526875827797899</v>
      </c>
      <c r="BD29">
        <v>2.2396468239301401</v>
      </c>
      <c r="BE29">
        <v>1.7152798269326801</v>
      </c>
      <c r="BF29">
        <v>1.01643918200534</v>
      </c>
      <c r="BG29">
        <v>1.6410738786269501</v>
      </c>
      <c r="BH29">
        <v>1.52675272791884</v>
      </c>
      <c r="BI29">
        <v>1.5605509594326601</v>
      </c>
      <c r="BQ29">
        <v>10.833241518825</v>
      </c>
      <c r="BR29">
        <v>7.1606639480271799</v>
      </c>
      <c r="BS29">
        <v>5.7619598741408202</v>
      </c>
      <c r="BT29">
        <v>12.3359380866519</v>
      </c>
      <c r="BU29">
        <v>8.8572935096603107</v>
      </c>
      <c r="BV29">
        <v>8.3155053944124599</v>
      </c>
      <c r="BW29">
        <v>10.189111919051699</v>
      </c>
      <c r="BX29">
        <v>7.8470350988363</v>
      </c>
      <c r="BY29">
        <v>8.2434049004968202</v>
      </c>
      <c r="BZ29">
        <v>7.1220550548109998</v>
      </c>
      <c r="CG29">
        <v>1.2739629076577099</v>
      </c>
      <c r="CH29">
        <v>1.4010901694385001</v>
      </c>
      <c r="CI29">
        <v>1.0350930378434</v>
      </c>
      <c r="CJ29">
        <v>2.3218279075502002</v>
      </c>
      <c r="CK29">
        <v>2.0000852989119502</v>
      </c>
      <c r="CL29">
        <v>1.43041009249927</v>
      </c>
      <c r="CM29">
        <v>1.1343483721806999</v>
      </c>
      <c r="CN29">
        <v>1.1610549825429799</v>
      </c>
      <c r="CO29">
        <v>1.3644495467994799</v>
      </c>
      <c r="CP29">
        <v>1.0332365573656399</v>
      </c>
    </row>
    <row r="30" spans="2:94" x14ac:dyDescent="0.2">
      <c r="B30">
        <v>29</v>
      </c>
      <c r="C30">
        <v>9.4048536104218901</v>
      </c>
      <c r="D30">
        <v>12.0705497632255</v>
      </c>
      <c r="E30">
        <v>6.3652637487138497</v>
      </c>
      <c r="F30">
        <v>12.9577340348446</v>
      </c>
      <c r="G30">
        <v>11.5890474330371</v>
      </c>
      <c r="H30">
        <v>4.9341423408450797</v>
      </c>
      <c r="I30">
        <v>12.3503670011139</v>
      </c>
      <c r="J30">
        <v>11.124996593044401</v>
      </c>
      <c r="K30">
        <v>10.6841461567516</v>
      </c>
      <c r="L30">
        <v>8.5474872983622205</v>
      </c>
      <c r="S30">
        <v>4.0434360423362099</v>
      </c>
      <c r="T30">
        <v>1.6037138034991301</v>
      </c>
      <c r="U30">
        <v>1.2604321345613201</v>
      </c>
      <c r="V30">
        <v>2.0307335194747398</v>
      </c>
      <c r="W30">
        <v>2.97376661064453</v>
      </c>
      <c r="X30">
        <v>1.7380423658134601</v>
      </c>
      <c r="Y30">
        <v>1.9190531848505601</v>
      </c>
      <c r="Z30">
        <v>1.90801810753277</v>
      </c>
      <c r="AA30">
        <v>1.56261524243442</v>
      </c>
      <c r="AB30">
        <v>1.24828120941916</v>
      </c>
      <c r="AJ30">
        <v>6.7094417852296298</v>
      </c>
      <c r="AK30">
        <v>9.5462783355214302</v>
      </c>
      <c r="AL30">
        <v>10.514499640170101</v>
      </c>
      <c r="AM30">
        <v>11.8398572140492</v>
      </c>
      <c r="AN30">
        <v>13.934618069687501</v>
      </c>
      <c r="AO30">
        <v>9.3426784367556692</v>
      </c>
      <c r="AP30">
        <v>8.11653883493452</v>
      </c>
      <c r="AQ30">
        <v>8.7203753191486708</v>
      </c>
      <c r="AR30">
        <v>13.6041231179105</v>
      </c>
      <c r="AS30">
        <v>10.2964991865895</v>
      </c>
      <c r="AZ30">
        <v>2.1829767960858701</v>
      </c>
      <c r="BA30">
        <v>1.5868980823097401</v>
      </c>
      <c r="BB30">
        <v>1.2264687375607199</v>
      </c>
      <c r="BC30">
        <v>1.68517858169946</v>
      </c>
      <c r="BD30">
        <v>1.95578260772063</v>
      </c>
      <c r="BE30">
        <v>1.4534911533989801</v>
      </c>
      <c r="BF30">
        <v>1.1745719994316</v>
      </c>
      <c r="BG30">
        <v>1.56635839573842</v>
      </c>
      <c r="BH30">
        <v>2.07780641709547</v>
      </c>
      <c r="BI30">
        <v>1.8312099891995799</v>
      </c>
      <c r="BQ30">
        <v>10.437921354824701</v>
      </c>
      <c r="BR30">
        <v>7.0027252214965703</v>
      </c>
      <c r="BS30">
        <v>7.0724005912936896</v>
      </c>
      <c r="BT30">
        <v>12.3106880050216</v>
      </c>
      <c r="BU30">
        <v>9.0929289900649195</v>
      </c>
      <c r="BV30">
        <v>8.2621535017971901</v>
      </c>
      <c r="BW30">
        <v>9.8374202354641191</v>
      </c>
      <c r="BX30">
        <v>8.1588833598526698</v>
      </c>
      <c r="BY30">
        <v>7.3356191732630904</v>
      </c>
      <c r="BZ30">
        <v>6.7221478185325303</v>
      </c>
      <c r="CG30">
        <v>2.0107610905893698</v>
      </c>
      <c r="CH30">
        <v>1.27107307996449</v>
      </c>
      <c r="CI30">
        <v>1.07276451003535</v>
      </c>
      <c r="CJ30">
        <v>2.4224720966127302</v>
      </c>
      <c r="CK30">
        <v>2.0465750991706702</v>
      </c>
      <c r="CL30">
        <v>1.57846984357082</v>
      </c>
      <c r="CM30">
        <v>0.82767495934712998</v>
      </c>
      <c r="CN30">
        <v>1.5049439568575</v>
      </c>
      <c r="CO30">
        <v>1.7939571045656799</v>
      </c>
      <c r="CP30">
        <v>1.1313403908788999</v>
      </c>
    </row>
    <row r="31" spans="2:94" x14ac:dyDescent="0.2">
      <c r="B31">
        <v>30</v>
      </c>
      <c r="C31">
        <v>10.1676280673839</v>
      </c>
      <c r="D31">
        <v>12.067640491897899</v>
      </c>
      <c r="E31">
        <v>4.0693308424245904</v>
      </c>
      <c r="F31">
        <v>13.6441494358874</v>
      </c>
      <c r="G31">
        <v>11.194277654397901</v>
      </c>
      <c r="H31">
        <v>4.8253684542140203</v>
      </c>
      <c r="I31">
        <v>13.408018198380301</v>
      </c>
      <c r="J31">
        <v>10.968265066677001</v>
      </c>
      <c r="K31">
        <v>9.8243115474353697</v>
      </c>
      <c r="L31">
        <v>7.28411731016259</v>
      </c>
      <c r="S31">
        <v>3.1284036922080398</v>
      </c>
      <c r="T31">
        <v>1.7832076634145599</v>
      </c>
      <c r="U31">
        <v>1.0361417655774301</v>
      </c>
      <c r="V31">
        <v>1.75607465986297</v>
      </c>
      <c r="W31">
        <v>2.9215518254242601</v>
      </c>
      <c r="X31">
        <v>1.93582944105926</v>
      </c>
      <c r="Y31">
        <v>1.9825660875789799</v>
      </c>
      <c r="Z31">
        <v>1.7374103513158099</v>
      </c>
      <c r="AA31">
        <v>1.72853445980316</v>
      </c>
      <c r="AB31">
        <v>1.1869786751598499</v>
      </c>
      <c r="AJ31">
        <v>8.4314827451968206</v>
      </c>
      <c r="AK31">
        <v>8.5570320329426206</v>
      </c>
      <c r="AL31">
        <v>12.002623873621999</v>
      </c>
      <c r="AM31">
        <v>8.6482501220305803</v>
      </c>
      <c r="AN31">
        <v>13.4187132934759</v>
      </c>
      <c r="AO31">
        <v>11.0116871825388</v>
      </c>
      <c r="AP31">
        <v>8.9153633291677608</v>
      </c>
      <c r="AQ31">
        <v>7.9534215251719802</v>
      </c>
      <c r="AR31">
        <v>11.2169119893271</v>
      </c>
      <c r="AS31">
        <v>10.7215957328612</v>
      </c>
      <c r="AZ31">
        <v>2.19316332581116</v>
      </c>
      <c r="BA31">
        <v>2.1713433052100299</v>
      </c>
      <c r="BB31">
        <v>1.10858149702514</v>
      </c>
      <c r="BC31">
        <v>1.6390723989749201</v>
      </c>
      <c r="BD31">
        <v>1.6110139584838301</v>
      </c>
      <c r="BE31">
        <v>1.67370493661099</v>
      </c>
      <c r="BF31">
        <v>1.1008929573964901</v>
      </c>
      <c r="BG31">
        <v>1.87793242215895</v>
      </c>
      <c r="BH31">
        <v>1.7327193452024201</v>
      </c>
      <c r="BI31">
        <v>1.79058955555115</v>
      </c>
      <c r="BQ31">
        <v>9.7356713668461996</v>
      </c>
      <c r="BR31">
        <v>5.6475397424217997</v>
      </c>
      <c r="BS31">
        <v>7.17997346188052</v>
      </c>
      <c r="BT31">
        <v>11.2302188455168</v>
      </c>
      <c r="BU31">
        <v>10.238792693193201</v>
      </c>
      <c r="BV31">
        <v>8.9147679514161506</v>
      </c>
      <c r="BW31">
        <v>9.7581108524722904</v>
      </c>
      <c r="BX31">
        <v>8.2131756460607299</v>
      </c>
      <c r="BY31">
        <v>8.2519786668430601</v>
      </c>
      <c r="BZ31">
        <v>7.7375823171959404</v>
      </c>
      <c r="CG31">
        <v>2.0239547952876902</v>
      </c>
      <c r="CH31">
        <v>1.4347537209210499</v>
      </c>
      <c r="CI31">
        <v>1.00004306675664</v>
      </c>
      <c r="CJ31">
        <v>1.8744130919670801</v>
      </c>
      <c r="CK31">
        <v>2.5995000988214998</v>
      </c>
      <c r="CL31">
        <v>1.5630804334933199</v>
      </c>
      <c r="CM31">
        <v>1.2497283631329199</v>
      </c>
      <c r="CN31">
        <v>1.6568240750637</v>
      </c>
      <c r="CO31">
        <v>1.8152652691598601</v>
      </c>
      <c r="CP31">
        <v>1.09445860389965</v>
      </c>
    </row>
    <row r="32" spans="2:94" x14ac:dyDescent="0.2">
      <c r="B32">
        <v>31</v>
      </c>
      <c r="C32">
        <v>10.851340810988299</v>
      </c>
      <c r="D32">
        <v>11.9850376911251</v>
      </c>
      <c r="E32">
        <v>3.4025942622479501</v>
      </c>
      <c r="F32">
        <v>14.7906332191061</v>
      </c>
      <c r="G32">
        <v>9.1313699249026801</v>
      </c>
      <c r="H32">
        <v>5.0853040731729902</v>
      </c>
      <c r="I32">
        <v>13.069582917533101</v>
      </c>
      <c r="J32">
        <v>9.4874036020074808</v>
      </c>
      <c r="K32">
        <v>7.8855202516096297</v>
      </c>
      <c r="L32">
        <v>7.15132192717381</v>
      </c>
      <c r="S32">
        <v>2.61087646648329</v>
      </c>
      <c r="T32">
        <v>2.1635354581653998</v>
      </c>
      <c r="U32">
        <v>0.72417932683104702</v>
      </c>
      <c r="V32">
        <v>2.2323286222363001</v>
      </c>
      <c r="W32">
        <v>2.7223704330684599</v>
      </c>
      <c r="X32">
        <v>1.9775687954666901</v>
      </c>
      <c r="Y32">
        <v>1.7862077333947799</v>
      </c>
      <c r="Z32">
        <v>1.7622209026250499</v>
      </c>
      <c r="AA32">
        <v>1.8519366854835</v>
      </c>
      <c r="AB32">
        <v>1.5056204496260299</v>
      </c>
      <c r="AJ32">
        <v>12.2786044783701</v>
      </c>
      <c r="AK32">
        <v>10.1050323683491</v>
      </c>
      <c r="AL32">
        <v>12.5655885143231</v>
      </c>
      <c r="AM32">
        <v>7.0926612194710001</v>
      </c>
      <c r="AN32">
        <v>12.6151976647881</v>
      </c>
      <c r="AO32">
        <v>10.3065819751771</v>
      </c>
      <c r="AP32">
        <v>9.0033334109832595</v>
      </c>
      <c r="AQ32">
        <v>9.9509411620773704</v>
      </c>
      <c r="AR32">
        <v>11.3248435450387</v>
      </c>
      <c r="AS32">
        <v>10.396832729675801</v>
      </c>
      <c r="AZ32">
        <v>1.96599175324135</v>
      </c>
      <c r="BA32">
        <v>2.7276405084575699</v>
      </c>
      <c r="BB32">
        <v>0.94477636722259295</v>
      </c>
      <c r="BC32">
        <v>1.37859073465907</v>
      </c>
      <c r="BD32">
        <v>1.47304549644267</v>
      </c>
      <c r="BE32">
        <v>2.1779192718454401</v>
      </c>
      <c r="BF32">
        <v>1.3944889671380201</v>
      </c>
      <c r="BG32">
        <v>1.9201401607853801</v>
      </c>
      <c r="BH32">
        <v>1.6479472635427701</v>
      </c>
      <c r="BI32">
        <v>1.5780539316395199</v>
      </c>
      <c r="BQ32">
        <v>10.1270625578038</v>
      </c>
      <c r="BR32">
        <v>8.5520940602027693</v>
      </c>
      <c r="BS32">
        <v>8.4406633811987302</v>
      </c>
      <c r="BT32">
        <v>11.765280826199</v>
      </c>
      <c r="BU32">
        <v>7.85197099241672</v>
      </c>
      <c r="BV32">
        <v>8.2034695816844803</v>
      </c>
      <c r="BW32">
        <v>9.7436107798529807</v>
      </c>
      <c r="BX32">
        <v>8.7480109126923296</v>
      </c>
      <c r="BY32">
        <v>6.33747569177996</v>
      </c>
      <c r="BZ32">
        <v>7.3614847856578596</v>
      </c>
      <c r="CG32">
        <v>1.71778450669986</v>
      </c>
      <c r="CH32">
        <v>1.5509748828494601</v>
      </c>
      <c r="CI32">
        <v>0.848347168215565</v>
      </c>
      <c r="CJ32">
        <v>2.47724142280186</v>
      </c>
      <c r="CK32">
        <v>2.5048203474360702</v>
      </c>
      <c r="CL32">
        <v>1.3707432822427601</v>
      </c>
      <c r="CM32">
        <v>1.15715387983005</v>
      </c>
      <c r="CN32">
        <v>1.85516837836717</v>
      </c>
      <c r="CO32">
        <v>1.4476051612629599</v>
      </c>
      <c r="CP32">
        <v>0.91969645744273198</v>
      </c>
    </row>
    <row r="33" spans="2:94" x14ac:dyDescent="0.2">
      <c r="B33">
        <v>32</v>
      </c>
      <c r="C33">
        <v>9.3635630238659893</v>
      </c>
      <c r="D33">
        <v>12.895055282079699</v>
      </c>
      <c r="E33">
        <v>3.4367339120119902</v>
      </c>
      <c r="F33">
        <v>15.1928645620164</v>
      </c>
      <c r="G33">
        <v>9.6943707132428791</v>
      </c>
      <c r="H33">
        <v>6.5635580355510301</v>
      </c>
      <c r="I33">
        <v>11.5374406263883</v>
      </c>
      <c r="J33">
        <v>10.731371418797901</v>
      </c>
      <c r="K33">
        <v>11.5284680257319</v>
      </c>
      <c r="L33">
        <v>8.4057253813893098</v>
      </c>
      <c r="S33">
        <v>1.6013585751288999</v>
      </c>
      <c r="T33">
        <v>1.95260525122894</v>
      </c>
      <c r="U33">
        <v>0.96901490816878999</v>
      </c>
      <c r="V33">
        <v>1.9627619977148001</v>
      </c>
      <c r="W33">
        <v>2.0471497136974701</v>
      </c>
      <c r="X33">
        <v>1.90237004019981</v>
      </c>
      <c r="Y33">
        <v>1.6213240042308801</v>
      </c>
      <c r="Z33">
        <v>1.73555841206616</v>
      </c>
      <c r="AA33">
        <v>1.8816468790745</v>
      </c>
      <c r="AB33">
        <v>1.6133623762964899</v>
      </c>
      <c r="AJ33">
        <v>11.196814242615799</v>
      </c>
      <c r="AK33">
        <v>9.8253868979737309</v>
      </c>
      <c r="AL33">
        <v>12.8120955377653</v>
      </c>
      <c r="AM33">
        <v>9.9302421721597103</v>
      </c>
      <c r="AN33">
        <v>12.1081797490924</v>
      </c>
      <c r="AO33">
        <v>9.8652173895917201</v>
      </c>
      <c r="AP33">
        <v>8.6316672905404097</v>
      </c>
      <c r="AQ33">
        <v>11.7178521491364</v>
      </c>
      <c r="AR33">
        <v>11.4197993400992</v>
      </c>
      <c r="AS33">
        <v>8.0849707608633192</v>
      </c>
      <c r="AZ33">
        <v>1.95989569551859</v>
      </c>
      <c r="BA33">
        <v>2.1962390596171</v>
      </c>
      <c r="BB33">
        <v>1.18200062518327</v>
      </c>
      <c r="BC33">
        <v>2.0466536490979998</v>
      </c>
      <c r="BD33">
        <v>1.59637285242871</v>
      </c>
      <c r="BE33">
        <v>2.15966561546555</v>
      </c>
      <c r="BF33">
        <v>1.13385017868686</v>
      </c>
      <c r="BG33">
        <v>1.5764309307843001</v>
      </c>
      <c r="BH33">
        <v>1.3369912813934</v>
      </c>
      <c r="BI33">
        <v>1.5622482679471601</v>
      </c>
      <c r="BQ33">
        <v>10.9805991034876</v>
      </c>
      <c r="BR33">
        <v>10.629707967664899</v>
      </c>
      <c r="BS33">
        <v>8.25784415898692</v>
      </c>
      <c r="BT33">
        <v>11.3692434627611</v>
      </c>
      <c r="BU33">
        <v>8.6220656019479307</v>
      </c>
      <c r="BV33">
        <v>7.3077154821299199</v>
      </c>
      <c r="BW33">
        <v>9.9566359022901203</v>
      </c>
      <c r="BX33">
        <v>8.5644730884624796</v>
      </c>
      <c r="BY33">
        <v>6.5525475129374202</v>
      </c>
      <c r="BZ33">
        <v>6.1844986055992699</v>
      </c>
      <c r="CG33">
        <v>1.1857550592475901</v>
      </c>
      <c r="CH33">
        <v>1.3491894985260799</v>
      </c>
      <c r="CI33">
        <v>0.71538241982849204</v>
      </c>
      <c r="CJ33">
        <v>1.3986291372867301</v>
      </c>
      <c r="CK33">
        <v>1.8890048686281999</v>
      </c>
      <c r="CL33">
        <v>1.14500579391891</v>
      </c>
      <c r="CM33">
        <v>1.5070541578090599</v>
      </c>
      <c r="CN33">
        <v>1.94396185074121</v>
      </c>
      <c r="CO33">
        <v>1.15420848821045</v>
      </c>
      <c r="CP33">
        <v>0.92818069826015304</v>
      </c>
    </row>
    <row r="34" spans="2:94" x14ac:dyDescent="0.2">
      <c r="B34">
        <v>33</v>
      </c>
      <c r="C34">
        <v>9.9084956877513193</v>
      </c>
      <c r="D34">
        <v>11.9286953046786</v>
      </c>
      <c r="E34">
        <v>4.4493950412258503</v>
      </c>
      <c r="F34">
        <v>15.0774555819371</v>
      </c>
      <c r="G34">
        <v>10.365767492290299</v>
      </c>
      <c r="H34">
        <v>6.4847782842256496</v>
      </c>
      <c r="I34">
        <v>11.209607827810199</v>
      </c>
      <c r="J34">
        <v>11.111075547588401</v>
      </c>
      <c r="K34">
        <v>10.2447539270684</v>
      </c>
      <c r="L34">
        <v>9.2028348324395104</v>
      </c>
      <c r="S34">
        <v>1.38493951715146</v>
      </c>
      <c r="T34">
        <v>1.4537643327412499</v>
      </c>
      <c r="U34">
        <v>1.0567498789065699</v>
      </c>
      <c r="V34">
        <v>1.97274121716374</v>
      </c>
      <c r="W34">
        <v>2.19543179321122</v>
      </c>
      <c r="X34">
        <v>1.90735229917394</v>
      </c>
      <c r="Y34">
        <v>1.7012140132284801</v>
      </c>
      <c r="Z34">
        <v>1.5252769467132801</v>
      </c>
      <c r="AA34">
        <v>1.9347908513393901</v>
      </c>
      <c r="AB34">
        <v>1.2953558744767899</v>
      </c>
      <c r="AJ34">
        <v>11.402607242020901</v>
      </c>
      <c r="AK34">
        <v>7.4721260167178301</v>
      </c>
      <c r="AL34">
        <v>11.5188405512468</v>
      </c>
      <c r="AM34">
        <v>11.600347701349399</v>
      </c>
      <c r="AN34">
        <v>13.0511336089709</v>
      </c>
      <c r="AO34">
        <v>8.7273457947818809</v>
      </c>
      <c r="AP34">
        <v>8.6622534547207195</v>
      </c>
      <c r="AQ34">
        <v>9.1628233848430192</v>
      </c>
      <c r="AR34">
        <v>10.274095114952701</v>
      </c>
      <c r="AS34">
        <v>7.6133574131828796</v>
      </c>
      <c r="AZ34">
        <v>1.63487993710562</v>
      </c>
      <c r="BA34">
        <v>1.2106346502190899</v>
      </c>
      <c r="BB34">
        <v>1.0649450242796901</v>
      </c>
      <c r="BC34">
        <v>1.7753357158193599</v>
      </c>
      <c r="BD34">
        <v>1.6290566553119801</v>
      </c>
      <c r="BE34">
        <v>1.7263951121538399</v>
      </c>
      <c r="BF34">
        <v>1.2020140230571099</v>
      </c>
      <c r="BG34">
        <v>2.0749950388239</v>
      </c>
      <c r="BH34">
        <v>1.32003300935101</v>
      </c>
      <c r="BI34">
        <v>1.8540132492921499</v>
      </c>
      <c r="BQ34">
        <v>11.264673928476199</v>
      </c>
      <c r="BR34">
        <v>10.508241776027299</v>
      </c>
      <c r="BS34">
        <v>5.35298963839801</v>
      </c>
      <c r="BT34">
        <v>11.6901513553667</v>
      </c>
      <c r="BU34">
        <v>8.0686626227995202</v>
      </c>
      <c r="BV34">
        <v>6.4909226475448003</v>
      </c>
      <c r="BW34">
        <v>9.9440902905964599</v>
      </c>
      <c r="BX34">
        <v>7.2703213505873201</v>
      </c>
      <c r="BY34">
        <v>6.9372384041843702</v>
      </c>
      <c r="BZ34">
        <v>7.7362420427137302</v>
      </c>
      <c r="CG34">
        <v>1.2921221933860001</v>
      </c>
      <c r="CH34">
        <v>1.4462759180610101</v>
      </c>
      <c r="CI34">
        <v>0.77320974886553395</v>
      </c>
      <c r="CJ34">
        <v>1.56920066640026</v>
      </c>
      <c r="CK34">
        <v>1.9935982499043401</v>
      </c>
      <c r="CL34">
        <v>1.6492315672455899</v>
      </c>
      <c r="CM34">
        <v>1.2408175011620499</v>
      </c>
      <c r="CN34">
        <v>2.2142645470674598</v>
      </c>
      <c r="CO34">
        <v>1.1600067243469201</v>
      </c>
      <c r="CP34">
        <v>1.0372970985300001</v>
      </c>
    </row>
    <row r="35" spans="2:94" x14ac:dyDescent="0.2">
      <c r="B35">
        <v>34</v>
      </c>
      <c r="C35">
        <v>9.5695775476354008</v>
      </c>
      <c r="D35">
        <v>11.0039067417356</v>
      </c>
      <c r="E35">
        <v>5.0714161874082597</v>
      </c>
      <c r="F35">
        <v>15.3999728877272</v>
      </c>
      <c r="G35">
        <v>11.534291388014299</v>
      </c>
      <c r="H35">
        <v>5.2047928647992796</v>
      </c>
      <c r="I35">
        <v>11.9140644607815</v>
      </c>
      <c r="J35">
        <v>10.679227578298899</v>
      </c>
      <c r="K35">
        <v>8.6700991332506696</v>
      </c>
      <c r="L35">
        <v>8.9568157041785401</v>
      </c>
      <c r="S35">
        <v>1.5045070091105699</v>
      </c>
      <c r="T35">
        <v>1.9911723880960599</v>
      </c>
      <c r="U35">
        <v>1.3236327061378399</v>
      </c>
      <c r="V35">
        <v>2.1904611396066702</v>
      </c>
      <c r="W35">
        <v>3.1935391006857499</v>
      </c>
      <c r="X35">
        <v>2.3752811464216901</v>
      </c>
      <c r="Y35">
        <v>1.2925063867704101</v>
      </c>
      <c r="Z35">
        <v>1.8297692085692101</v>
      </c>
      <c r="AA35">
        <v>2.37182784410034</v>
      </c>
      <c r="AB35">
        <v>1.44280315453242</v>
      </c>
      <c r="AJ35">
        <v>12.709397271390699</v>
      </c>
      <c r="AK35">
        <v>8.39058382074146</v>
      </c>
      <c r="AL35">
        <v>11.1282014408932</v>
      </c>
      <c r="AM35">
        <v>12.4599204937932</v>
      </c>
      <c r="AN35">
        <v>11.627726753878401</v>
      </c>
      <c r="AO35">
        <v>8.2585087595030693</v>
      </c>
      <c r="AP35">
        <v>8.9042186802164505</v>
      </c>
      <c r="AQ35">
        <v>8.1905277895319006</v>
      </c>
      <c r="AR35">
        <v>11.943554088301999</v>
      </c>
      <c r="AS35">
        <v>9.6318539145027806</v>
      </c>
      <c r="AZ35">
        <v>3.0073147333305599</v>
      </c>
      <c r="BA35">
        <v>1.5750565369129099</v>
      </c>
      <c r="BB35">
        <v>0.99907260845555901</v>
      </c>
      <c r="BC35">
        <v>1.63114713872007</v>
      </c>
      <c r="BD35">
        <v>1.8706298349474499</v>
      </c>
      <c r="BE35">
        <v>1.9842354229410699</v>
      </c>
      <c r="BF35">
        <v>1.15413238745979</v>
      </c>
      <c r="BG35">
        <v>2.0433409228007302</v>
      </c>
      <c r="BH35">
        <v>1.7537602034445201</v>
      </c>
      <c r="BI35">
        <v>1.7394734699035299</v>
      </c>
      <c r="BQ35">
        <v>10.554245218033101</v>
      </c>
      <c r="BR35">
        <v>11.1661907294452</v>
      </c>
      <c r="BS35">
        <v>5.4006484389572904</v>
      </c>
      <c r="BT35">
        <v>12.763259556874001</v>
      </c>
      <c r="BU35">
        <v>6.8763295526887598</v>
      </c>
      <c r="BV35">
        <v>7.2031368760944403</v>
      </c>
      <c r="BW35">
        <v>10.5750331136518</v>
      </c>
      <c r="BX35">
        <v>7.1233655915956096</v>
      </c>
      <c r="BY35">
        <v>4.9884622848857196</v>
      </c>
      <c r="BZ35">
        <v>7.6921527313804097</v>
      </c>
      <c r="CG35">
        <v>1.58975128218023</v>
      </c>
      <c r="CH35">
        <v>1.9024591794722301</v>
      </c>
      <c r="CI35">
        <v>0.88224436015652097</v>
      </c>
      <c r="CJ35">
        <v>1.9740458720378899</v>
      </c>
      <c r="CK35">
        <v>2.3846678988901999</v>
      </c>
      <c r="CL35">
        <v>1.69878498805321</v>
      </c>
      <c r="CM35">
        <v>1.5868876984914499</v>
      </c>
      <c r="CN35">
        <v>2.3203408188749899</v>
      </c>
      <c r="CO35">
        <v>1.1686077109378501</v>
      </c>
      <c r="CP35">
        <v>0.72706126626498002</v>
      </c>
    </row>
    <row r="36" spans="2:94" x14ac:dyDescent="0.2">
      <c r="B36">
        <v>35</v>
      </c>
      <c r="C36">
        <v>11.6253288743663</v>
      </c>
      <c r="D36">
        <v>11.1148800289335</v>
      </c>
      <c r="E36">
        <v>5.8912148711555297</v>
      </c>
      <c r="F36">
        <v>16.432922585294101</v>
      </c>
      <c r="G36">
        <v>10.445892403050699</v>
      </c>
      <c r="H36">
        <v>5.0178436076145303</v>
      </c>
      <c r="I36">
        <v>11.9097775179469</v>
      </c>
      <c r="J36">
        <v>11.066760928282999</v>
      </c>
      <c r="K36">
        <v>9.8090603046566809</v>
      </c>
      <c r="L36">
        <v>5.9262585118769904</v>
      </c>
      <c r="S36">
        <v>1.70446541589348</v>
      </c>
      <c r="T36">
        <v>2.1263735535203501</v>
      </c>
      <c r="U36">
        <v>1.15039273869206</v>
      </c>
      <c r="V36">
        <v>2.0453416915568599</v>
      </c>
      <c r="W36">
        <v>2.9685173261569902</v>
      </c>
      <c r="X36">
        <v>2.6911643278953599</v>
      </c>
      <c r="Y36">
        <v>1.3482039532069101</v>
      </c>
      <c r="Z36">
        <v>1.9876141080774701</v>
      </c>
      <c r="AA36">
        <v>2.0856199215839002</v>
      </c>
      <c r="AB36">
        <v>1.96124319771639</v>
      </c>
      <c r="AJ36">
        <v>11.0952320921884</v>
      </c>
      <c r="AK36">
        <v>7.7397444229263597</v>
      </c>
      <c r="AL36">
        <v>12.744010476838101</v>
      </c>
      <c r="AM36">
        <v>11.5834709198238</v>
      </c>
      <c r="AN36">
        <v>10.2596264981237</v>
      </c>
      <c r="AO36">
        <v>9.6326376246992709</v>
      </c>
      <c r="AP36">
        <v>9.3321073324207298</v>
      </c>
      <c r="AQ36">
        <v>8.2587839477071991</v>
      </c>
      <c r="AR36">
        <v>13.2941367691664</v>
      </c>
      <c r="AS36">
        <v>8.0982888799125696</v>
      </c>
      <c r="AZ36">
        <v>3.0804600206164898</v>
      </c>
      <c r="BA36">
        <v>1.7781129333553001</v>
      </c>
      <c r="BB36">
        <v>0.99628321356832406</v>
      </c>
      <c r="BC36">
        <v>1.4559055717313301</v>
      </c>
      <c r="BD36">
        <v>2.1762734423110301</v>
      </c>
      <c r="BE36">
        <v>2.0532788660927301</v>
      </c>
      <c r="BF36">
        <v>1.18051464749379</v>
      </c>
      <c r="BG36">
        <v>1.70174533507279</v>
      </c>
      <c r="BH36">
        <v>2.3533031562461999</v>
      </c>
      <c r="BI36">
        <v>1.5532985887516</v>
      </c>
      <c r="BQ36">
        <v>10.580807509506499</v>
      </c>
      <c r="BR36">
        <v>9.1693481138216892</v>
      </c>
      <c r="BS36">
        <v>5.56679273912901</v>
      </c>
      <c r="BT36">
        <v>11.520165544613199</v>
      </c>
      <c r="BU36">
        <v>5.0129849484001499</v>
      </c>
      <c r="BV36">
        <v>5.9725772476169903</v>
      </c>
      <c r="BW36">
        <v>9.7944077471360593</v>
      </c>
      <c r="BX36">
        <v>8.0165168295060703</v>
      </c>
      <c r="BY36">
        <v>7.2168800228752801</v>
      </c>
      <c r="BZ36">
        <v>6.6266062658095901</v>
      </c>
      <c r="CG36">
        <v>1.3664232896847299</v>
      </c>
      <c r="CH36">
        <v>1.6671698817659</v>
      </c>
      <c r="CI36">
        <v>0.79392625605628697</v>
      </c>
      <c r="CJ36">
        <v>2.2373377500662701</v>
      </c>
      <c r="CK36">
        <v>2.6338692491834301</v>
      </c>
      <c r="CL36">
        <v>1.7985741952336101</v>
      </c>
      <c r="CM36">
        <v>1.5657657909092599</v>
      </c>
      <c r="CN36">
        <v>1.83280590636361</v>
      </c>
      <c r="CO36">
        <v>1.16798925968714</v>
      </c>
      <c r="CP36">
        <v>0.81216087367377598</v>
      </c>
    </row>
    <row r="37" spans="2:94" x14ac:dyDescent="0.2">
      <c r="B37">
        <v>36</v>
      </c>
      <c r="C37">
        <v>11.7603857352875</v>
      </c>
      <c r="D37">
        <v>11.251601187675099</v>
      </c>
      <c r="E37">
        <v>5.5521565696824897</v>
      </c>
      <c r="F37">
        <v>15.114204864332301</v>
      </c>
      <c r="G37">
        <v>10.1184476387487</v>
      </c>
      <c r="H37">
        <v>7.2234908542405796</v>
      </c>
      <c r="I37">
        <v>13.9063848502635</v>
      </c>
      <c r="J37">
        <v>11.7254198675985</v>
      </c>
      <c r="K37">
        <v>10.046210981692401</v>
      </c>
      <c r="L37">
        <v>4.7096464991296401</v>
      </c>
      <c r="S37">
        <v>1.6527714776872799</v>
      </c>
      <c r="T37">
        <v>1.62861736404909</v>
      </c>
      <c r="U37">
        <v>1.0819220376899401</v>
      </c>
      <c r="V37">
        <v>1.9910188594240701</v>
      </c>
      <c r="W37">
        <v>2.97952762606735</v>
      </c>
      <c r="X37">
        <v>3.21597842140006</v>
      </c>
      <c r="Y37">
        <v>1.1735777326314001</v>
      </c>
      <c r="Z37">
        <v>1.7143021205740501</v>
      </c>
      <c r="AA37">
        <v>2.3704687571906602</v>
      </c>
      <c r="AB37">
        <v>1.5368580936929099</v>
      </c>
      <c r="AJ37">
        <v>10.7654159032887</v>
      </c>
      <c r="AK37">
        <v>6.1778276645888699</v>
      </c>
      <c r="AL37">
        <v>11.723765129281301</v>
      </c>
      <c r="AM37">
        <v>11.9441035232069</v>
      </c>
      <c r="AN37">
        <v>9.6345687201396508</v>
      </c>
      <c r="AO37">
        <v>10.1210294261538</v>
      </c>
      <c r="AP37">
        <v>11.01210207483</v>
      </c>
      <c r="AQ37">
        <v>9.5781601892765504</v>
      </c>
      <c r="AR37">
        <v>13.6717322396428</v>
      </c>
      <c r="AS37">
        <v>9.48798242508858</v>
      </c>
      <c r="AZ37">
        <v>2.3773991111395798</v>
      </c>
      <c r="BA37">
        <v>1.9130549286484599</v>
      </c>
      <c r="BB37">
        <v>0.776359796231611</v>
      </c>
      <c r="BC37">
        <v>1.76956835930701</v>
      </c>
      <c r="BD37">
        <v>1.95080090053606</v>
      </c>
      <c r="BE37">
        <v>1.8122466435953399</v>
      </c>
      <c r="BF37">
        <v>0.96413856577956203</v>
      </c>
      <c r="BG37">
        <v>1.4809861920360701</v>
      </c>
      <c r="BH37">
        <v>1.74737532689793</v>
      </c>
      <c r="BI37">
        <v>1.23008164098213</v>
      </c>
      <c r="BQ37">
        <v>12.061861555019</v>
      </c>
      <c r="BR37">
        <v>10.942982134331</v>
      </c>
      <c r="BS37">
        <v>6.5935654423665699</v>
      </c>
      <c r="BT37">
        <v>11.8847873189066</v>
      </c>
      <c r="BU37">
        <v>5.6298268365039004</v>
      </c>
      <c r="BV37">
        <v>6.4241217066174796</v>
      </c>
      <c r="BW37">
        <v>9.6920429222239406</v>
      </c>
      <c r="BX37">
        <v>7.7248061437236597</v>
      </c>
      <c r="BY37">
        <v>8.7165545822765491</v>
      </c>
      <c r="BZ37">
        <v>6.6462328948968796</v>
      </c>
      <c r="CG37">
        <v>2.3127481587264</v>
      </c>
      <c r="CH37">
        <v>1.1271540576644199</v>
      </c>
      <c r="CI37">
        <v>0.77360424767615499</v>
      </c>
      <c r="CJ37">
        <v>2.3140469742925398</v>
      </c>
      <c r="CK37">
        <v>2.3811662202704902</v>
      </c>
      <c r="CL37">
        <v>1.84291431236805</v>
      </c>
      <c r="CM37">
        <v>1.34492843371227</v>
      </c>
      <c r="CN37">
        <v>1.95694149976126</v>
      </c>
      <c r="CO37">
        <v>1.1499260578618</v>
      </c>
      <c r="CP37">
        <v>0.92222064284805705</v>
      </c>
    </row>
    <row r="38" spans="2:94" x14ac:dyDescent="0.2">
      <c r="B38">
        <v>37</v>
      </c>
      <c r="C38">
        <v>11.144026995528099</v>
      </c>
      <c r="D38">
        <v>10.175141880320099</v>
      </c>
      <c r="E38">
        <v>6.3910682235263501</v>
      </c>
      <c r="F38">
        <v>16.594387333350401</v>
      </c>
      <c r="G38">
        <v>10.7163027225872</v>
      </c>
      <c r="H38">
        <v>9.2348581427524508</v>
      </c>
      <c r="I38">
        <v>12.846122721890399</v>
      </c>
      <c r="J38">
        <v>11.597516750599199</v>
      </c>
      <c r="K38">
        <v>10.4348684759245</v>
      </c>
      <c r="L38">
        <v>4.7392015003647199</v>
      </c>
      <c r="S38">
        <v>1.84600013271277</v>
      </c>
      <c r="T38">
        <v>1.29052104860429</v>
      </c>
      <c r="U38">
        <v>0.92563726598122398</v>
      </c>
      <c r="V38">
        <v>1.8296836063562301</v>
      </c>
      <c r="W38">
        <v>2.6624497563828502</v>
      </c>
      <c r="X38">
        <v>2.4034232592363902</v>
      </c>
      <c r="Y38">
        <v>1.3891832826085899</v>
      </c>
      <c r="Z38">
        <v>1.8440628105849399</v>
      </c>
      <c r="AA38">
        <v>2.3261773555262502</v>
      </c>
      <c r="AB38">
        <v>1.7974919290387299</v>
      </c>
      <c r="AJ38">
        <v>12.1430773976221</v>
      </c>
      <c r="AK38">
        <v>5.6669042343181397</v>
      </c>
      <c r="AL38">
        <v>12.024868800755501</v>
      </c>
      <c r="AM38">
        <v>11.680714669364001</v>
      </c>
      <c r="AN38">
        <v>9.4590320463391198</v>
      </c>
      <c r="AO38">
        <v>10.048874175785601</v>
      </c>
      <c r="AP38">
        <v>11.9612870159871</v>
      </c>
      <c r="AQ38">
        <v>7.6761842025694396</v>
      </c>
      <c r="AR38">
        <v>11.7479271002485</v>
      </c>
      <c r="AS38">
        <v>9.6053028577488107</v>
      </c>
      <c r="AZ38">
        <v>1.7145619708266</v>
      </c>
      <c r="BA38">
        <v>1.76276046812825</v>
      </c>
      <c r="BB38">
        <v>0.98205927852712704</v>
      </c>
      <c r="BC38">
        <v>2.4027839660895798</v>
      </c>
      <c r="BD38">
        <v>2.0553000865419899</v>
      </c>
      <c r="BE38">
        <v>1.8349605646863201</v>
      </c>
      <c r="BF38">
        <v>1.00134935112391</v>
      </c>
      <c r="BG38">
        <v>1.49456588898551</v>
      </c>
      <c r="BH38">
        <v>1.5790841310413199</v>
      </c>
      <c r="BI38">
        <v>1.2956540837597099</v>
      </c>
      <c r="BQ38">
        <v>11.829265211783399</v>
      </c>
      <c r="BR38">
        <v>10.0765250175404</v>
      </c>
      <c r="BS38">
        <v>6.2164477814357397</v>
      </c>
      <c r="BT38">
        <v>11.9006681975753</v>
      </c>
      <c r="BU38">
        <v>5.8977630408461001</v>
      </c>
      <c r="BV38">
        <v>7.1746508189925997</v>
      </c>
      <c r="BW38">
        <v>10.947312392961599</v>
      </c>
      <c r="BX38">
        <v>7.9826873828596803</v>
      </c>
      <c r="BY38">
        <v>9.1534091895702101</v>
      </c>
      <c r="BZ38">
        <v>7.5607744005691</v>
      </c>
      <c r="CG38">
        <v>3.4837030456604601</v>
      </c>
      <c r="CH38">
        <v>1.20801784984751</v>
      </c>
      <c r="CI38">
        <v>0.72417332539708101</v>
      </c>
      <c r="CJ38">
        <v>1.96467581988206</v>
      </c>
      <c r="CK38">
        <v>1.69377065981554</v>
      </c>
      <c r="CL38">
        <v>1.7051504642011599</v>
      </c>
      <c r="CM38">
        <v>1.45433246602233</v>
      </c>
      <c r="CN38">
        <v>1.89287809767596</v>
      </c>
      <c r="CO38">
        <v>1.3066725333829801</v>
      </c>
      <c r="CP38">
        <v>1.17077262232486</v>
      </c>
    </row>
    <row r="39" spans="2:94" x14ac:dyDescent="0.2">
      <c r="B39">
        <v>38</v>
      </c>
      <c r="C39">
        <v>11.2365805704067</v>
      </c>
      <c r="D39">
        <v>11.591432887465601</v>
      </c>
      <c r="E39">
        <v>6.6867301089447899</v>
      </c>
      <c r="F39">
        <v>15.7401604107596</v>
      </c>
      <c r="G39">
        <v>9.6332331486842104</v>
      </c>
      <c r="H39">
        <v>6.1094510955389403</v>
      </c>
      <c r="I39">
        <v>12.083443631443799</v>
      </c>
      <c r="J39">
        <v>9.8015536001521699</v>
      </c>
      <c r="K39">
        <v>8.8371312254872905</v>
      </c>
      <c r="L39">
        <v>5.5663765067898803</v>
      </c>
      <c r="S39">
        <v>2.5006013452975702</v>
      </c>
      <c r="T39">
        <v>1.0348478054771699</v>
      </c>
      <c r="U39">
        <v>0.99970804350621001</v>
      </c>
      <c r="V39">
        <v>1.84008159526972</v>
      </c>
      <c r="W39">
        <v>3.3817753766598</v>
      </c>
      <c r="X39">
        <v>2.0545616865082001</v>
      </c>
      <c r="Y39">
        <v>1.32548495927634</v>
      </c>
      <c r="Z39">
        <v>1.64646490324224</v>
      </c>
      <c r="AA39">
        <v>2.27283637051478</v>
      </c>
      <c r="AB39">
        <v>1.9780153378662599</v>
      </c>
      <c r="AJ39">
        <v>12.157389614139101</v>
      </c>
      <c r="AK39">
        <v>8.6533896607698608</v>
      </c>
      <c r="AL39">
        <v>11.4246211331337</v>
      </c>
      <c r="AM39">
        <v>10.353241452665699</v>
      </c>
      <c r="AN39">
        <v>7.8597424634093196</v>
      </c>
      <c r="AO39">
        <v>10.2952841530696</v>
      </c>
      <c r="AP39">
        <v>10.219950718565901</v>
      </c>
      <c r="AQ39">
        <v>7.6416323649669398</v>
      </c>
      <c r="AR39">
        <v>13.1334792801206</v>
      </c>
      <c r="AS39">
        <v>8.8216189479064209</v>
      </c>
      <c r="AZ39">
        <v>1.64637901103677</v>
      </c>
      <c r="BA39">
        <v>1.8710689886660501</v>
      </c>
      <c r="BB39">
        <v>1.10890095348896</v>
      </c>
      <c r="BC39">
        <v>2.2371011218118801</v>
      </c>
      <c r="BD39">
        <v>2.0102334162047901</v>
      </c>
      <c r="BE39">
        <v>2.5426279103951899</v>
      </c>
      <c r="BF39">
        <v>1.03483393766195</v>
      </c>
      <c r="BG39">
        <v>1.64599868574691</v>
      </c>
      <c r="BH39">
        <v>1.5991871051909301</v>
      </c>
      <c r="BI39">
        <v>1.17671181774919</v>
      </c>
      <c r="BQ39">
        <v>12.9722578916736</v>
      </c>
      <c r="BR39">
        <v>11.491376320612501</v>
      </c>
      <c r="BS39">
        <v>5.4219596771003404</v>
      </c>
      <c r="BT39">
        <v>11.624953194685499</v>
      </c>
      <c r="BU39">
        <v>6.49560789415135</v>
      </c>
      <c r="BV39">
        <v>7.1599375893636799</v>
      </c>
      <c r="BW39">
        <v>11.1461714827634</v>
      </c>
      <c r="BX39">
        <v>7.0736231131065201</v>
      </c>
      <c r="BY39">
        <v>8.0503790453880804</v>
      </c>
      <c r="BZ39">
        <v>6.1936335822426098</v>
      </c>
      <c r="CG39">
        <v>2.78676797838021</v>
      </c>
      <c r="CH39">
        <v>1.50591292866964</v>
      </c>
      <c r="CI39">
        <v>0.74028777603742302</v>
      </c>
      <c r="CJ39">
        <v>1.83350808897491</v>
      </c>
      <c r="CK39">
        <v>2.5345730087868699</v>
      </c>
      <c r="CL39">
        <v>1.1956096918681101</v>
      </c>
      <c r="CM39">
        <v>1.1394491208872299</v>
      </c>
      <c r="CN39">
        <v>1.81489958808837</v>
      </c>
      <c r="CO39">
        <v>1.5047842724339</v>
      </c>
      <c r="CP39">
        <v>1.5606964385295401</v>
      </c>
    </row>
    <row r="40" spans="2:94" x14ac:dyDescent="0.2">
      <c r="B40">
        <v>39</v>
      </c>
      <c r="C40">
        <v>11.5441246507825</v>
      </c>
      <c r="D40">
        <v>12.5665620706854</v>
      </c>
      <c r="E40">
        <v>4.2606918085762304</v>
      </c>
      <c r="F40">
        <v>14.1966764234989</v>
      </c>
      <c r="G40">
        <v>9.4707478382552992</v>
      </c>
      <c r="H40">
        <v>7.5066117968203301</v>
      </c>
      <c r="I40">
        <v>12.5774882633924</v>
      </c>
      <c r="J40">
        <v>9.8274394005533594</v>
      </c>
      <c r="K40">
        <v>9.1488539482448399</v>
      </c>
      <c r="L40">
        <v>8.1873864799089908</v>
      </c>
      <c r="S40">
        <v>2.6242985246982</v>
      </c>
      <c r="T40">
        <v>1.1684503858930499</v>
      </c>
      <c r="U40">
        <v>0.94281669253285805</v>
      </c>
      <c r="V40">
        <v>1.9232057652315999</v>
      </c>
      <c r="W40">
        <v>2.8567319073136499</v>
      </c>
      <c r="X40">
        <v>2.3748399308358099</v>
      </c>
      <c r="Y40">
        <v>1.16519620876003</v>
      </c>
      <c r="Z40">
        <v>1.3958806261243</v>
      </c>
      <c r="AA40">
        <v>2.2467656187099601</v>
      </c>
      <c r="AB40">
        <v>1.5698392597019399</v>
      </c>
      <c r="AJ40">
        <v>12.660967744732099</v>
      </c>
      <c r="AK40">
        <v>10.3321507378778</v>
      </c>
      <c r="AL40">
        <v>10.4866637077217</v>
      </c>
      <c r="AM40">
        <v>9.9482568069263806</v>
      </c>
      <c r="AN40">
        <v>7.4579819001162697</v>
      </c>
      <c r="AO40">
        <v>10.9077469330641</v>
      </c>
      <c r="AP40">
        <v>7.8753113374592401</v>
      </c>
      <c r="AQ40">
        <v>7.6850138444387301</v>
      </c>
      <c r="AR40">
        <v>14.612086269014</v>
      </c>
      <c r="AS40">
        <v>9.2667309161666491</v>
      </c>
      <c r="AZ40">
        <v>1.5817648523063901</v>
      </c>
      <c r="BA40">
        <v>1.83334055719733</v>
      </c>
      <c r="BB40">
        <v>0.86848517906407496</v>
      </c>
      <c r="BC40">
        <v>2.45417141995028</v>
      </c>
      <c r="BD40">
        <v>1.8065663207203499</v>
      </c>
      <c r="BE40">
        <v>2.2459848476475202</v>
      </c>
      <c r="BF40">
        <v>0.93823267180516401</v>
      </c>
      <c r="BG40">
        <v>1.5737232495974101</v>
      </c>
      <c r="BH40">
        <v>1.66579337999576</v>
      </c>
      <c r="BI40">
        <v>1.31666734204374</v>
      </c>
      <c r="BQ40">
        <v>12.724796053925401</v>
      </c>
      <c r="BR40">
        <v>9.0738192182157604</v>
      </c>
      <c r="BS40">
        <v>3.2060301756023502</v>
      </c>
      <c r="BT40">
        <v>10.3064228229393</v>
      </c>
      <c r="BU40">
        <v>8.5510784697979396</v>
      </c>
      <c r="BV40">
        <v>6.1097449221603402</v>
      </c>
      <c r="BW40">
        <v>11.057992787059501</v>
      </c>
      <c r="BX40">
        <v>7.6839882734795797</v>
      </c>
      <c r="BY40">
        <v>6.7103068430953501</v>
      </c>
      <c r="BZ40">
        <v>6.2296349805588402</v>
      </c>
      <c r="CG40">
        <v>1.69809544187898</v>
      </c>
      <c r="CH40">
        <v>1.2366285868948199</v>
      </c>
      <c r="CI40">
        <v>1.20025575270247</v>
      </c>
      <c r="CJ40">
        <v>1.97180579482762</v>
      </c>
      <c r="CK40">
        <v>2.71356051802697</v>
      </c>
      <c r="CL40">
        <v>1.22267881128356</v>
      </c>
      <c r="CM40">
        <v>1.13259658438064</v>
      </c>
      <c r="CN40">
        <v>1.4838267838883901</v>
      </c>
      <c r="CO40">
        <v>1.61035592252013</v>
      </c>
      <c r="CP40">
        <v>1.44676139851037</v>
      </c>
    </row>
    <row r="41" spans="2:94" x14ac:dyDescent="0.2">
      <c r="B41">
        <v>40</v>
      </c>
      <c r="C41">
        <v>12.074197591668201</v>
      </c>
      <c r="D41">
        <v>11.6423952572929</v>
      </c>
      <c r="E41">
        <v>5.1372707807773201</v>
      </c>
      <c r="F41">
        <v>11.254966279833299</v>
      </c>
      <c r="G41">
        <v>11.493835506565</v>
      </c>
      <c r="H41">
        <v>8.322247377159</v>
      </c>
      <c r="I41">
        <v>13.119407375049301</v>
      </c>
      <c r="J41">
        <v>10.2423526660764</v>
      </c>
      <c r="K41">
        <v>10.611644707547001</v>
      </c>
      <c r="L41">
        <v>10.7096380266598</v>
      </c>
      <c r="S41">
        <v>2.0413237363280001</v>
      </c>
      <c r="T41">
        <v>1.64193110198112</v>
      </c>
      <c r="U41">
        <v>1.05263199902576</v>
      </c>
      <c r="V41">
        <v>1.8000112307924201</v>
      </c>
      <c r="W41">
        <v>2.6176365776542201</v>
      </c>
      <c r="X41">
        <v>2.5164411694588602</v>
      </c>
      <c r="Y41">
        <v>1.06282197174945</v>
      </c>
      <c r="Z41">
        <v>1.2561083738930601</v>
      </c>
      <c r="AA41">
        <v>2.0806656224864</v>
      </c>
      <c r="AB41">
        <v>1.1922583014682999</v>
      </c>
      <c r="AJ41">
        <v>13.559724042233601</v>
      </c>
      <c r="AK41">
        <v>10.379171704285101</v>
      </c>
      <c r="AL41">
        <v>11.125599083498701</v>
      </c>
      <c r="AM41">
        <v>10.0280398356033</v>
      </c>
      <c r="AN41">
        <v>8.6743303773597997</v>
      </c>
      <c r="AO41">
        <v>10.9992682416094</v>
      </c>
      <c r="AP41">
        <v>8.3820470304640704</v>
      </c>
      <c r="AQ41">
        <v>7.3635870951757099</v>
      </c>
      <c r="AR41">
        <v>13.8597239963172</v>
      </c>
      <c r="AS41">
        <v>9.3045212196756406</v>
      </c>
      <c r="AZ41">
        <v>1.50383534855196</v>
      </c>
      <c r="BA41">
        <v>1.3258334753554599</v>
      </c>
      <c r="BB41">
        <v>1.0209657798854801</v>
      </c>
      <c r="BC41">
        <v>2.3701070864648401</v>
      </c>
      <c r="BD41">
        <v>1.70867813863117</v>
      </c>
      <c r="BE41">
        <v>2.1557396490023799</v>
      </c>
      <c r="BF41">
        <v>1.0880420692343999</v>
      </c>
      <c r="BG41">
        <v>2.0421187282242999</v>
      </c>
      <c r="BH41">
        <v>1.5270232299865001</v>
      </c>
      <c r="BI41">
        <v>1.59526964432559</v>
      </c>
      <c r="BQ41">
        <v>12.437495441242801</v>
      </c>
      <c r="BR41">
        <v>10.59869376947</v>
      </c>
      <c r="BS41">
        <v>3.7294795851660298</v>
      </c>
      <c r="BT41">
        <v>9.3964467633632296</v>
      </c>
      <c r="BU41">
        <v>7.8616717345651601</v>
      </c>
      <c r="BV41">
        <v>5.28019328472387</v>
      </c>
      <c r="BW41">
        <v>10.472244441542401</v>
      </c>
      <c r="BX41">
        <v>8.5802474849082095</v>
      </c>
      <c r="BY41">
        <v>7.0983446818472</v>
      </c>
      <c r="BZ41">
        <v>6.70536303365727</v>
      </c>
      <c r="CG41">
        <v>1.40882218888349</v>
      </c>
      <c r="CH41">
        <v>1.58252423594529</v>
      </c>
      <c r="CI41">
        <v>1.5293202747388901</v>
      </c>
      <c r="CJ41">
        <v>2.2605167134630899</v>
      </c>
      <c r="CK41">
        <v>2.1791427572981799</v>
      </c>
      <c r="CL41">
        <v>1.13333931290165</v>
      </c>
      <c r="CM41">
        <v>0.99512630900647403</v>
      </c>
      <c r="CN41">
        <v>1.21040411644239</v>
      </c>
      <c r="CO41">
        <v>1.4102421720025</v>
      </c>
      <c r="CP41">
        <v>0.82982740676048505</v>
      </c>
    </row>
    <row r="42" spans="2:94" x14ac:dyDescent="0.2">
      <c r="B42">
        <v>41</v>
      </c>
      <c r="C42">
        <v>11.142387294217</v>
      </c>
      <c r="D42">
        <v>11.357464547082101</v>
      </c>
      <c r="E42">
        <v>6.3222025047985504</v>
      </c>
      <c r="F42">
        <v>12.038944474019599</v>
      </c>
      <c r="G42">
        <v>12.275626937539201</v>
      </c>
      <c r="H42">
        <v>7.6799765822326602</v>
      </c>
      <c r="I42">
        <v>11.693957829838601</v>
      </c>
      <c r="J42">
        <v>12.475515008218199</v>
      </c>
      <c r="K42">
        <v>10.912666997480301</v>
      </c>
      <c r="L42">
        <v>11.116005490505099</v>
      </c>
      <c r="S42">
        <v>2.1221363966801401</v>
      </c>
      <c r="T42">
        <v>1.77403183089338</v>
      </c>
      <c r="U42">
        <v>0.80161945093021203</v>
      </c>
      <c r="V42">
        <v>2.5010397007229299</v>
      </c>
      <c r="W42">
        <v>2.2376074375517101</v>
      </c>
      <c r="X42">
        <v>2.2153840079242899</v>
      </c>
      <c r="Y42">
        <v>1.4199466928301201</v>
      </c>
      <c r="Z42">
        <v>1.39233521869411</v>
      </c>
      <c r="AA42">
        <v>2.14413250615846</v>
      </c>
      <c r="AB42">
        <v>0.930292809549081</v>
      </c>
      <c r="AJ42">
        <v>12.787145524887601</v>
      </c>
      <c r="AK42">
        <v>8.3347151058177094</v>
      </c>
      <c r="AL42">
        <v>10.8932806476091</v>
      </c>
      <c r="AM42">
        <v>9.2458824239109401</v>
      </c>
      <c r="AN42">
        <v>8.6418713333936292</v>
      </c>
      <c r="AO42">
        <v>11.395826829392201</v>
      </c>
      <c r="AP42">
        <v>8.4713222709171703</v>
      </c>
      <c r="AQ42">
        <v>8.7223318238595002</v>
      </c>
      <c r="AR42">
        <v>12.5324430603848</v>
      </c>
      <c r="AS42">
        <v>8.4865950907264693</v>
      </c>
      <c r="AZ42">
        <v>1.3641129758150501</v>
      </c>
      <c r="BA42">
        <v>1.40885490889059</v>
      </c>
      <c r="BB42">
        <v>1.40030406271509</v>
      </c>
      <c r="BC42">
        <v>2.2175390869721299</v>
      </c>
      <c r="BD42">
        <v>1.78420990603596</v>
      </c>
      <c r="BE42">
        <v>1.86257918021775</v>
      </c>
      <c r="BF42">
        <v>1.35144070706318</v>
      </c>
      <c r="BG42">
        <v>1.41366344926242</v>
      </c>
      <c r="BH42">
        <v>1.0735782248267101</v>
      </c>
      <c r="BI42">
        <v>1.49515776826927</v>
      </c>
      <c r="BQ42">
        <v>11.890060264956899</v>
      </c>
      <c r="BR42">
        <v>11.434069505938799</v>
      </c>
      <c r="BS42">
        <v>3.7984371036237201</v>
      </c>
      <c r="BT42">
        <v>10.1181105770063</v>
      </c>
      <c r="BU42">
        <v>7.6930060032398702</v>
      </c>
      <c r="BV42">
        <v>4.5646156584864697</v>
      </c>
      <c r="BW42">
        <v>9.9949461764226406</v>
      </c>
      <c r="BX42">
        <v>8.6450016650825496</v>
      </c>
      <c r="BY42">
        <v>7.1220991673118101</v>
      </c>
      <c r="BZ42">
        <v>8.14572911699827</v>
      </c>
      <c r="CG42">
        <v>1.4508383706054699</v>
      </c>
      <c r="CH42">
        <v>1.6538554932182301</v>
      </c>
      <c r="CI42">
        <v>1.1936991356112701</v>
      </c>
      <c r="CJ42">
        <v>2.61398026501714</v>
      </c>
      <c r="CK42">
        <v>1.6022499215049</v>
      </c>
      <c r="CL42">
        <v>1.08102151905126</v>
      </c>
      <c r="CM42">
        <v>1.1133844813604701</v>
      </c>
      <c r="CN42">
        <v>1.3698080330625899</v>
      </c>
      <c r="CO42">
        <v>1.1772677225350701</v>
      </c>
      <c r="CP42">
        <v>0.96546783835680705</v>
      </c>
    </row>
    <row r="43" spans="2:94" x14ac:dyDescent="0.2">
      <c r="B43">
        <v>42</v>
      </c>
      <c r="C43">
        <v>11.116279921349999</v>
      </c>
      <c r="D43">
        <v>11.760885404744201</v>
      </c>
      <c r="E43">
        <v>7.3331272557091696</v>
      </c>
      <c r="F43">
        <v>11.7648818212047</v>
      </c>
      <c r="G43">
        <v>12.2388546618368</v>
      </c>
      <c r="H43">
        <v>7.5060523109854396</v>
      </c>
      <c r="I43">
        <v>13.2796329894186</v>
      </c>
      <c r="J43">
        <v>12.639140290839601</v>
      </c>
      <c r="K43">
        <v>11.0308868752302</v>
      </c>
      <c r="L43">
        <v>8.86147281195991</v>
      </c>
      <c r="S43">
        <v>1.4612962195854</v>
      </c>
      <c r="T43">
        <v>1.28446000009382</v>
      </c>
      <c r="U43">
        <v>0.93393126218222</v>
      </c>
      <c r="V43">
        <v>2.9722109488614699</v>
      </c>
      <c r="W43">
        <v>2.3934015327765801</v>
      </c>
      <c r="X43">
        <v>1.8565600055756599</v>
      </c>
      <c r="Y43">
        <v>1.3824876590278901</v>
      </c>
      <c r="Z43">
        <v>1.4752051196764699</v>
      </c>
      <c r="AA43">
        <v>2.3035821686215501</v>
      </c>
      <c r="AB43">
        <v>1.20867808449805</v>
      </c>
      <c r="AJ43">
        <v>13.2189595590448</v>
      </c>
      <c r="AK43">
        <v>9.2760565000661099</v>
      </c>
      <c r="AL43">
        <v>11.5474644111072</v>
      </c>
      <c r="AM43">
        <v>8.7363641735404496</v>
      </c>
      <c r="AN43">
        <v>9.1800990710697601</v>
      </c>
      <c r="AO43">
        <v>10.762787832313901</v>
      </c>
      <c r="AP43">
        <v>8.6337336843484298</v>
      </c>
      <c r="AQ43">
        <v>9.3342419723889005</v>
      </c>
      <c r="AR43">
        <v>9.6977003754768507</v>
      </c>
      <c r="AS43">
        <v>7.7972189273813397</v>
      </c>
      <c r="AZ43">
        <v>1.3299727774800401</v>
      </c>
      <c r="BA43">
        <v>1.84854824299082</v>
      </c>
      <c r="BB43">
        <v>1.1690262824361199</v>
      </c>
      <c r="BC43">
        <v>2.5380059179640999</v>
      </c>
      <c r="BD43">
        <v>1.6479807858995399</v>
      </c>
      <c r="BE43">
        <v>1.8416480942006299</v>
      </c>
      <c r="BF43">
        <v>0.96983854819456305</v>
      </c>
      <c r="BG43">
        <v>1.2700226313768801</v>
      </c>
      <c r="BH43">
        <v>1.2220217470613</v>
      </c>
      <c r="BI43">
        <v>1.4655527269644</v>
      </c>
      <c r="BQ43">
        <v>11.5574834882107</v>
      </c>
      <c r="BR43">
        <v>11.1679367391755</v>
      </c>
      <c r="BS43">
        <v>4.6503362813224696</v>
      </c>
      <c r="BT43">
        <v>9.7372502368635896</v>
      </c>
      <c r="BU43">
        <v>7.6682720721792599</v>
      </c>
      <c r="BV43">
        <v>4.8020689353868597</v>
      </c>
      <c r="BW43">
        <v>8.50538518190573</v>
      </c>
      <c r="BX43">
        <v>7.8661552885689803</v>
      </c>
      <c r="BY43">
        <v>8.7003329555000892</v>
      </c>
      <c r="BZ43">
        <v>9.2370206017002907</v>
      </c>
      <c r="CG43">
        <v>1.06978861141302</v>
      </c>
      <c r="CH43">
        <v>1.5929981586869899</v>
      </c>
      <c r="CI43">
        <v>1.0344020016472599</v>
      </c>
      <c r="CJ43">
        <v>1.5917273736748401</v>
      </c>
      <c r="CK43">
        <v>1.47739325463853</v>
      </c>
      <c r="CL43">
        <v>1.1482743931188999</v>
      </c>
      <c r="CM43">
        <v>1.1013334124645899</v>
      </c>
      <c r="CN43">
        <v>1.4921822734339101</v>
      </c>
      <c r="CO43">
        <v>1.2445591471008499</v>
      </c>
      <c r="CP43">
        <v>0.93860999995255701</v>
      </c>
    </row>
    <row r="44" spans="2:94" x14ac:dyDescent="0.2">
      <c r="B44">
        <v>43</v>
      </c>
      <c r="C44">
        <v>12.7296809185322</v>
      </c>
      <c r="D44">
        <v>11.3770644865861</v>
      </c>
      <c r="E44">
        <v>5.4615752698504298</v>
      </c>
      <c r="F44">
        <v>12.4959189930431</v>
      </c>
      <c r="G44">
        <v>10.432168448938199</v>
      </c>
      <c r="H44">
        <v>7.16520228353997</v>
      </c>
      <c r="I44">
        <v>13.8536497789202</v>
      </c>
      <c r="J44">
        <v>13.119175611054199</v>
      </c>
      <c r="K44">
        <v>10.085563043042001</v>
      </c>
      <c r="L44">
        <v>9.5581806126331799</v>
      </c>
      <c r="S44">
        <v>1.0981264863796101</v>
      </c>
      <c r="T44">
        <v>1.19801218891213</v>
      </c>
      <c r="U44">
        <v>1.2520715266198199</v>
      </c>
      <c r="V44">
        <v>2.2708153242520202</v>
      </c>
      <c r="W44">
        <v>2.5731873737166602</v>
      </c>
      <c r="X44">
        <v>2.1713625508407</v>
      </c>
      <c r="Y44">
        <v>1.1400465981101799</v>
      </c>
      <c r="Z44">
        <v>1.40227368959038</v>
      </c>
      <c r="AA44">
        <v>2.1518241891154402</v>
      </c>
      <c r="AB44">
        <v>1.2762771035165601</v>
      </c>
      <c r="AJ44">
        <v>13.5150514012747</v>
      </c>
      <c r="AK44">
        <v>10.441169725123199</v>
      </c>
      <c r="AL44">
        <v>11.5800715287976</v>
      </c>
      <c r="AM44">
        <v>10.4226896951378</v>
      </c>
      <c r="AN44">
        <v>9.8258862594845695</v>
      </c>
      <c r="AO44">
        <v>10.969891433440701</v>
      </c>
      <c r="AP44">
        <v>8.3306391421483905</v>
      </c>
      <c r="AQ44">
        <v>8.3373221443593692</v>
      </c>
      <c r="AR44">
        <v>9.4716569049476593</v>
      </c>
      <c r="AS44">
        <v>5.8540991436030803</v>
      </c>
      <c r="AZ44">
        <v>1.24247971132512</v>
      </c>
      <c r="BA44">
        <v>2.4781539212368902</v>
      </c>
      <c r="BB44">
        <v>1.2308365659268199</v>
      </c>
      <c r="BC44">
        <v>1.9549335037047499</v>
      </c>
      <c r="BD44">
        <v>1.8461848365289899</v>
      </c>
      <c r="BE44">
        <v>1.6409476082540799</v>
      </c>
      <c r="BF44">
        <v>1.33989294165346</v>
      </c>
      <c r="BG44">
        <v>1.5365141858773399</v>
      </c>
      <c r="BH44">
        <v>1.3915442978196899</v>
      </c>
      <c r="BI44">
        <v>2.6247138852781702</v>
      </c>
      <c r="BQ44">
        <v>11.413276673083899</v>
      </c>
      <c r="BR44">
        <v>8.2872483416059897</v>
      </c>
      <c r="BS44">
        <v>3.9286805133120399</v>
      </c>
      <c r="BT44">
        <v>10.526297952444599</v>
      </c>
      <c r="BU44">
        <v>7.4770294030894</v>
      </c>
      <c r="BV44">
        <v>6.8334363549189403</v>
      </c>
      <c r="BW44">
        <v>7.4610915645261704</v>
      </c>
      <c r="BX44">
        <v>7.2122158686538302</v>
      </c>
      <c r="BY44">
        <v>8.6602752182274507</v>
      </c>
      <c r="BZ44">
        <v>7.4749483947755904</v>
      </c>
      <c r="CG44">
        <v>1.17276336011065</v>
      </c>
      <c r="CH44">
        <v>1.73885034356146</v>
      </c>
      <c r="CI44">
        <v>1.0278375411990299</v>
      </c>
      <c r="CJ44">
        <v>1.3875338033106299</v>
      </c>
      <c r="CK44">
        <v>1.7428766760041701</v>
      </c>
      <c r="CL44">
        <v>1.2020721075505201</v>
      </c>
      <c r="CM44">
        <v>0.98002105675254403</v>
      </c>
      <c r="CN44">
        <v>1.3353978383865199</v>
      </c>
      <c r="CO44">
        <v>1.22681719303592</v>
      </c>
      <c r="CP44">
        <v>0.90550633386581902</v>
      </c>
    </row>
    <row r="45" spans="2:94" x14ac:dyDescent="0.2">
      <c r="B45">
        <v>44</v>
      </c>
      <c r="C45">
        <v>12.8729461375678</v>
      </c>
      <c r="D45">
        <v>11.6318755008339</v>
      </c>
      <c r="E45">
        <v>4.5037918294018802</v>
      </c>
      <c r="F45">
        <v>12.2434187320024</v>
      </c>
      <c r="G45">
        <v>11.726363586338801</v>
      </c>
      <c r="H45">
        <v>7.5371200406687304</v>
      </c>
      <c r="I45">
        <v>12.6867196220045</v>
      </c>
      <c r="J45">
        <v>13.303670424278399</v>
      </c>
      <c r="K45">
        <v>8.5491027245400204</v>
      </c>
      <c r="L45">
        <v>8.1406965482557698</v>
      </c>
      <c r="S45">
        <v>1.1069342101759101</v>
      </c>
      <c r="T45">
        <v>1.4265781815106899</v>
      </c>
      <c r="U45">
        <v>0.89943987433680495</v>
      </c>
      <c r="V45">
        <v>1.75613484479144</v>
      </c>
      <c r="W45">
        <v>3.1792756375592299</v>
      </c>
      <c r="X45">
        <v>1.9317425187844901</v>
      </c>
      <c r="Y45">
        <v>1.2111499701956601</v>
      </c>
      <c r="Z45">
        <v>1.88438438191825</v>
      </c>
      <c r="AA45">
        <v>2.5101831080114998</v>
      </c>
      <c r="AB45">
        <v>1.0244207348129499</v>
      </c>
      <c r="AJ45">
        <v>15.517605290755601</v>
      </c>
      <c r="AK45">
        <v>11.7644145860825</v>
      </c>
      <c r="AL45">
        <v>13.427801320263001</v>
      </c>
      <c r="AM45">
        <v>8.6386545482855794</v>
      </c>
      <c r="AN45">
        <v>7.07077836526945</v>
      </c>
      <c r="AO45">
        <v>12.710929595586901</v>
      </c>
      <c r="AP45">
        <v>8.1205285781850698</v>
      </c>
      <c r="AQ45">
        <v>7.2756565790705903</v>
      </c>
      <c r="AR45">
        <v>8.81527387338609</v>
      </c>
      <c r="AS45">
        <v>6.3621526209863397</v>
      </c>
      <c r="AZ45">
        <v>1.5296865885411399</v>
      </c>
      <c r="BA45">
        <v>2.4066580104815198</v>
      </c>
      <c r="BB45">
        <v>1.0232814371878201</v>
      </c>
      <c r="BC45">
        <v>1.9427913462620201</v>
      </c>
      <c r="BD45">
        <v>1.8478748762214501</v>
      </c>
      <c r="BE45">
        <v>1.5828950972814999</v>
      </c>
      <c r="BF45">
        <v>1.1747293373702601</v>
      </c>
      <c r="BG45">
        <v>1.3958552810844</v>
      </c>
      <c r="BH45">
        <v>1.7133012264907299</v>
      </c>
      <c r="BI45">
        <v>3.9469759753774101</v>
      </c>
      <c r="BQ45">
        <v>12.0191727855374</v>
      </c>
      <c r="BR45">
        <v>8.2684813690087307</v>
      </c>
      <c r="BS45">
        <v>4.5571666464321803</v>
      </c>
      <c r="BT45">
        <v>11.159755597018</v>
      </c>
      <c r="BU45">
        <v>8.3809673832024707</v>
      </c>
      <c r="BV45">
        <v>4.5332720106824196</v>
      </c>
      <c r="BW45">
        <v>7.9699042835350404</v>
      </c>
      <c r="BX45">
        <v>8.1074066430910001</v>
      </c>
      <c r="BY45">
        <v>9.5547670187637692</v>
      </c>
      <c r="BZ45">
        <v>6.6434060022316697</v>
      </c>
      <c r="CG45">
        <v>1.3157245999459</v>
      </c>
      <c r="CH45">
        <v>1.5684177124835199</v>
      </c>
      <c r="CI45">
        <v>1.42051815961169</v>
      </c>
      <c r="CJ45">
        <v>1.1086077382253201</v>
      </c>
      <c r="CK45">
        <v>1.7930108649846299</v>
      </c>
      <c r="CL45">
        <v>1.2035772802142799</v>
      </c>
      <c r="CM45">
        <v>0.97365489016592199</v>
      </c>
      <c r="CN45">
        <v>1.81313152170823</v>
      </c>
      <c r="CO45">
        <v>1.4636509605263299</v>
      </c>
      <c r="CP45">
        <v>0.67055402932033403</v>
      </c>
    </row>
    <row r="46" spans="2:94" x14ac:dyDescent="0.2">
      <c r="B46">
        <v>45</v>
      </c>
      <c r="C46">
        <v>15.017006134719701</v>
      </c>
      <c r="D46">
        <v>11.672321847478999</v>
      </c>
      <c r="E46">
        <v>5.0413080819026801</v>
      </c>
      <c r="F46">
        <v>13.466762333447999</v>
      </c>
      <c r="G46">
        <v>10.8495922073916</v>
      </c>
      <c r="H46">
        <v>8.5312998202476908</v>
      </c>
      <c r="I46">
        <v>12.0381768910208</v>
      </c>
      <c r="J46">
        <v>13.460309936139099</v>
      </c>
      <c r="K46">
        <v>9.6622155623497292</v>
      </c>
      <c r="L46">
        <v>7.5067961628595201</v>
      </c>
      <c r="S46">
        <v>1.5319244546359201</v>
      </c>
      <c r="T46">
        <v>1.5166804757852801</v>
      </c>
      <c r="U46">
        <v>1.2705206698540601</v>
      </c>
      <c r="V46">
        <v>1.72124457449249</v>
      </c>
      <c r="W46">
        <v>2.3600636894615898</v>
      </c>
      <c r="X46">
        <v>2.28955200991521</v>
      </c>
      <c r="Y46">
        <v>1.3454710710943101</v>
      </c>
      <c r="Z46">
        <v>1.86425976042188</v>
      </c>
      <c r="AA46">
        <v>2.3647088465449699</v>
      </c>
      <c r="AB46">
        <v>1.31341619147332</v>
      </c>
      <c r="AJ46">
        <v>15.9295219413873</v>
      </c>
      <c r="AK46">
        <v>11.556644339958799</v>
      </c>
      <c r="AL46">
        <v>12.580884664703101</v>
      </c>
      <c r="AM46">
        <v>9.9921148498558097</v>
      </c>
      <c r="AN46">
        <v>7.1304383849167801</v>
      </c>
      <c r="AO46">
        <v>12.698156066045501</v>
      </c>
      <c r="AP46">
        <v>7.9718049131416402</v>
      </c>
      <c r="AQ46">
        <v>7.3248911874343596</v>
      </c>
      <c r="AR46">
        <v>9.5845844583175595</v>
      </c>
      <c r="AS46">
        <v>6.75991257980803</v>
      </c>
      <c r="AZ46">
        <v>1.26963715421894</v>
      </c>
      <c r="BA46">
        <v>2.7725128578737199</v>
      </c>
      <c r="BB46">
        <v>1.04793533325517</v>
      </c>
      <c r="BC46">
        <v>2.11962515073655</v>
      </c>
      <c r="BD46">
        <v>1.7584217247974101</v>
      </c>
      <c r="BE46">
        <v>1.66516146300839</v>
      </c>
      <c r="BF46">
        <v>1.0034625552362799</v>
      </c>
      <c r="BG46">
        <v>1.66287444377118</v>
      </c>
      <c r="BH46">
        <v>1.5191192617352001</v>
      </c>
      <c r="BI46">
        <v>3.3630560130155498</v>
      </c>
      <c r="BQ46">
        <v>13.7099968987501</v>
      </c>
      <c r="BR46">
        <v>7.8652673930141503</v>
      </c>
      <c r="BS46">
        <v>5.1571090956655299</v>
      </c>
      <c r="BT46">
        <v>11.930726751323601</v>
      </c>
      <c r="BU46">
        <v>7.7896290380789299</v>
      </c>
      <c r="BV46">
        <v>4.3055021580555701</v>
      </c>
      <c r="BW46">
        <v>8.3828086092877303</v>
      </c>
      <c r="BX46">
        <v>7.5052827062325704</v>
      </c>
      <c r="BY46">
        <v>8.8118852126707807</v>
      </c>
      <c r="BZ46">
        <v>9.2901114222741192</v>
      </c>
      <c r="CG46">
        <v>1.0185313591216001</v>
      </c>
      <c r="CH46">
        <v>1.76204260745298</v>
      </c>
      <c r="CI46">
        <v>1.2635744155159301</v>
      </c>
      <c r="CJ46">
        <v>1.3688598696969401</v>
      </c>
      <c r="CK46">
        <v>2.5718401563441202</v>
      </c>
      <c r="CL46">
        <v>1.19520376774982</v>
      </c>
      <c r="CM46">
        <v>1.03761375353039</v>
      </c>
      <c r="CN46">
        <v>1.6732559742947899</v>
      </c>
      <c r="CO46">
        <v>1.0017739343622301</v>
      </c>
      <c r="CP46">
        <v>0.90298307657091204</v>
      </c>
    </row>
    <row r="47" spans="2:94" x14ac:dyDescent="0.2">
      <c r="B47">
        <v>46</v>
      </c>
      <c r="C47">
        <v>13.3525006080782</v>
      </c>
      <c r="D47">
        <v>12.581073787837701</v>
      </c>
      <c r="E47">
        <v>4.9786947822053502</v>
      </c>
      <c r="F47">
        <v>12.5248087393764</v>
      </c>
      <c r="G47">
        <v>11.591923630325599</v>
      </c>
      <c r="H47">
        <v>8.0421516070910499</v>
      </c>
      <c r="I47">
        <v>11.512415856612099</v>
      </c>
      <c r="J47">
        <v>11.8998046917356</v>
      </c>
      <c r="K47">
        <v>10.145602449402899</v>
      </c>
      <c r="L47">
        <v>8.1405401159538897</v>
      </c>
      <c r="S47">
        <v>1.7844548001799301</v>
      </c>
      <c r="T47">
        <v>1.50273952329927</v>
      </c>
      <c r="U47">
        <v>1.3201573296659499</v>
      </c>
      <c r="V47">
        <v>1.8387192988398999</v>
      </c>
      <c r="W47">
        <v>1.9208616941589201</v>
      </c>
      <c r="X47">
        <v>2.46480992184854</v>
      </c>
      <c r="Y47">
        <v>1.49231772085169</v>
      </c>
      <c r="Z47">
        <v>1.86513476704758</v>
      </c>
      <c r="AA47">
        <v>2.0573200943918399</v>
      </c>
      <c r="AB47">
        <v>1.3086587460919801</v>
      </c>
      <c r="AJ47">
        <v>15.041565420860699</v>
      </c>
      <c r="AK47">
        <v>12.1884537379397</v>
      </c>
      <c r="AL47">
        <v>12.3577977805981</v>
      </c>
      <c r="AM47">
        <v>8.0456819923287402</v>
      </c>
      <c r="AN47">
        <v>7.4278512211194796</v>
      </c>
      <c r="AO47">
        <v>11.674324677004501</v>
      </c>
      <c r="AP47">
        <v>10.203019469600299</v>
      </c>
      <c r="AQ47">
        <v>9.7637533591628998</v>
      </c>
      <c r="AR47">
        <v>9.8195525598903206</v>
      </c>
      <c r="AS47">
        <v>7.2140748066317197</v>
      </c>
      <c r="AZ47">
        <v>1.5593656991635401</v>
      </c>
      <c r="BA47">
        <v>1.9263516100132501</v>
      </c>
      <c r="BB47">
        <v>1.0312764183373699</v>
      </c>
      <c r="BC47">
        <v>2.16098402202842</v>
      </c>
      <c r="BD47">
        <v>1.90225941685249</v>
      </c>
      <c r="BE47">
        <v>2.0103752260451602</v>
      </c>
      <c r="BF47">
        <v>1.1585115612663801</v>
      </c>
      <c r="BG47">
        <v>1.8210945223386199</v>
      </c>
      <c r="BH47">
        <v>1.6644644659488901</v>
      </c>
      <c r="BI47">
        <v>2.1505302868321299</v>
      </c>
      <c r="BQ47">
        <v>13.6921950712685</v>
      </c>
      <c r="BR47">
        <v>7.5212995664152196</v>
      </c>
      <c r="BS47">
        <v>5.0642116975417197</v>
      </c>
      <c r="BT47">
        <v>11.777450396497199</v>
      </c>
      <c r="BU47">
        <v>7.8579302876216097</v>
      </c>
      <c r="BV47">
        <v>6.33982793176882</v>
      </c>
      <c r="BW47">
        <v>9.1223024668998303</v>
      </c>
      <c r="BX47">
        <v>9.7882787006662397</v>
      </c>
      <c r="BY47">
        <v>7.3124420563438699</v>
      </c>
      <c r="BZ47">
        <v>7.76766726287424</v>
      </c>
      <c r="CG47">
        <v>1.35241249897525</v>
      </c>
      <c r="CH47">
        <v>1.5862622126822501</v>
      </c>
      <c r="CI47">
        <v>0.95030440848492403</v>
      </c>
      <c r="CJ47">
        <v>1.5184186745163399</v>
      </c>
      <c r="CK47">
        <v>1.7839828919912799</v>
      </c>
      <c r="CL47">
        <v>1.15171557310527</v>
      </c>
      <c r="CM47">
        <v>1.0316816299963001</v>
      </c>
      <c r="CN47">
        <v>1.74202225907682</v>
      </c>
      <c r="CO47">
        <v>1.0132257927077599</v>
      </c>
      <c r="CP47">
        <v>1.03560826967579</v>
      </c>
    </row>
    <row r="48" spans="2:94" x14ac:dyDescent="0.2">
      <c r="B48">
        <v>47</v>
      </c>
      <c r="C48">
        <v>12.619395310035801</v>
      </c>
      <c r="D48">
        <v>12.0306447206992</v>
      </c>
      <c r="E48">
        <v>4.5123116043582501</v>
      </c>
      <c r="F48">
        <v>12.6357001555665</v>
      </c>
      <c r="G48">
        <v>11.0306072279755</v>
      </c>
      <c r="H48">
        <v>7.2706136629362099</v>
      </c>
      <c r="I48">
        <v>12.4013330327715</v>
      </c>
      <c r="J48">
        <v>9.2551995015234301</v>
      </c>
      <c r="K48">
        <v>8.8399405933495796</v>
      </c>
      <c r="L48">
        <v>9.3863888384586591</v>
      </c>
      <c r="S48">
        <v>1.8876281175330101</v>
      </c>
      <c r="T48">
        <v>2.2097128348822901</v>
      </c>
      <c r="U48">
        <v>1.05715568142778</v>
      </c>
      <c r="V48">
        <v>1.59346599191862</v>
      </c>
      <c r="W48">
        <v>1.95916035783868</v>
      </c>
      <c r="X48">
        <v>1.44270724415195</v>
      </c>
      <c r="Y48">
        <v>1.6473217677801899</v>
      </c>
      <c r="Z48">
        <v>1.42918227522312</v>
      </c>
      <c r="AA48">
        <v>2.1717517576415699</v>
      </c>
      <c r="AB48">
        <v>2.0228029867275401</v>
      </c>
      <c r="AJ48">
        <v>12.3736532539849</v>
      </c>
      <c r="AK48">
        <v>12.4475208757669</v>
      </c>
      <c r="AL48">
        <v>12.5185203372891</v>
      </c>
      <c r="AM48">
        <v>8.59899882373929</v>
      </c>
      <c r="AN48">
        <v>5.9771463363189499</v>
      </c>
      <c r="AO48">
        <v>11.9776240541142</v>
      </c>
      <c r="AP48">
        <v>11.1326235714193</v>
      </c>
      <c r="AQ48">
        <v>10.0059659235817</v>
      </c>
      <c r="AR48">
        <v>10.452916596418699</v>
      </c>
      <c r="AS48">
        <v>6.67548703955788</v>
      </c>
      <c r="AZ48">
        <v>1.53925017506704</v>
      </c>
      <c r="BA48">
        <v>1.6532914575312201</v>
      </c>
      <c r="BB48">
        <v>0.926372115854037</v>
      </c>
      <c r="BC48">
        <v>3.79419182660429</v>
      </c>
      <c r="BD48">
        <v>1.6242779028518199</v>
      </c>
      <c r="BE48">
        <v>1.8586993431471399</v>
      </c>
      <c r="BF48">
        <v>1.3759774737902899</v>
      </c>
      <c r="BG48">
        <v>2.0738019840875102</v>
      </c>
      <c r="BH48">
        <v>1.6113811576255599</v>
      </c>
      <c r="BI48">
        <v>2.0660553838425901</v>
      </c>
      <c r="BQ48">
        <v>14.3982935233361</v>
      </c>
      <c r="BR48">
        <v>8.9331663377747308</v>
      </c>
      <c r="BS48">
        <v>4.73379153523834</v>
      </c>
      <c r="BT48">
        <v>11.601071510860599</v>
      </c>
      <c r="BU48">
        <v>6.7417057358307497</v>
      </c>
      <c r="BV48">
        <v>7.1633677943360796</v>
      </c>
      <c r="BW48">
        <v>8.2847210574853101</v>
      </c>
      <c r="BX48">
        <v>10.007254241625899</v>
      </c>
      <c r="BY48">
        <v>7.5104687603541702</v>
      </c>
      <c r="BZ48">
        <v>8.1596591889362706</v>
      </c>
      <c r="CG48">
        <v>1.66717936543918</v>
      </c>
      <c r="CH48">
        <v>1.7600954585800599</v>
      </c>
      <c r="CI48">
        <v>0.793394474295398</v>
      </c>
      <c r="CJ48">
        <v>1.7129412232761601</v>
      </c>
      <c r="CK48">
        <v>1.34943323932795</v>
      </c>
      <c r="CL48">
        <v>1.4060010681039601</v>
      </c>
      <c r="CM48">
        <v>0.94254428383702205</v>
      </c>
      <c r="CN48">
        <v>1.72119999077853</v>
      </c>
      <c r="CO48">
        <v>1.3545732997395901</v>
      </c>
      <c r="CP48">
        <v>0.91194433497209604</v>
      </c>
    </row>
    <row r="49" spans="2:94" x14ac:dyDescent="0.2">
      <c r="B49">
        <v>48</v>
      </c>
      <c r="C49">
        <v>12.612827676617499</v>
      </c>
      <c r="D49">
        <v>10.9758004318297</v>
      </c>
      <c r="E49">
        <v>5.1261655126135004</v>
      </c>
      <c r="F49">
        <v>10.6820614698713</v>
      </c>
      <c r="G49">
        <v>9.4503751918728192</v>
      </c>
      <c r="H49">
        <v>8.9165140026550507</v>
      </c>
      <c r="I49">
        <v>11.3216045311838</v>
      </c>
      <c r="J49">
        <v>9.7653049210935201</v>
      </c>
      <c r="K49">
        <v>10.0139083068694</v>
      </c>
      <c r="L49">
        <v>9.3795752728632706</v>
      </c>
      <c r="S49">
        <v>1.57487618218154</v>
      </c>
      <c r="T49">
        <v>1.90632148093892</v>
      </c>
      <c r="U49">
        <v>1.1151345801065899</v>
      </c>
      <c r="V49">
        <v>1.4914012735545801</v>
      </c>
      <c r="W49">
        <v>1.7351810660329801</v>
      </c>
      <c r="X49">
        <v>1.5762079206620201</v>
      </c>
      <c r="Y49">
        <v>1.8742522735537299</v>
      </c>
      <c r="Z49">
        <v>1.66213350390195</v>
      </c>
      <c r="AA49">
        <v>3.0411287491055501</v>
      </c>
      <c r="AB49">
        <v>1.53667531214563</v>
      </c>
      <c r="AJ49">
        <v>13.0124557192213</v>
      </c>
      <c r="AK49">
        <v>13.535773672510301</v>
      </c>
      <c r="AL49">
        <v>12.4888695186542</v>
      </c>
      <c r="AM49">
        <v>9.3098920467505408</v>
      </c>
      <c r="AN49">
        <v>6.0052319563607703</v>
      </c>
      <c r="AO49">
        <v>12.1523959216309</v>
      </c>
      <c r="AP49">
        <v>8.4271240213187202</v>
      </c>
      <c r="AQ49">
        <v>8.9751686826807404</v>
      </c>
      <c r="AR49">
        <v>10.6261194966087</v>
      </c>
      <c r="AS49">
        <v>5.8666313299249397</v>
      </c>
      <c r="AZ49">
        <v>1.91015540882769</v>
      </c>
      <c r="BA49">
        <v>1.5709584558485601</v>
      </c>
      <c r="BB49">
        <v>1.0664539723165301</v>
      </c>
      <c r="BC49">
        <v>1.8333249145936199</v>
      </c>
      <c r="BD49">
        <v>1.9252021822640499</v>
      </c>
      <c r="BE49">
        <v>1.7925359396331999</v>
      </c>
      <c r="BF49">
        <v>1.47890465039182</v>
      </c>
      <c r="BG49">
        <v>2.4589154747397499</v>
      </c>
      <c r="BH49">
        <v>1.8041264037631299</v>
      </c>
      <c r="BI49">
        <v>1.67753962712147</v>
      </c>
      <c r="BQ49">
        <v>14.8598864856648</v>
      </c>
      <c r="BR49">
        <v>10.6717424455955</v>
      </c>
      <c r="BS49">
        <v>6.7849056728347001</v>
      </c>
      <c r="BT49">
        <v>10.1834127053421</v>
      </c>
      <c r="BU49">
        <v>8.1789508084984295</v>
      </c>
      <c r="BV49">
        <v>5.7816191502409797</v>
      </c>
      <c r="BW49">
        <v>6.0999039303854996</v>
      </c>
      <c r="BX49">
        <v>8.6910267671598405</v>
      </c>
      <c r="BY49">
        <v>8.6663996880213308</v>
      </c>
      <c r="BZ49">
        <v>7.7908117657364304</v>
      </c>
      <c r="CG49">
        <v>1.8941961271521</v>
      </c>
      <c r="CH49">
        <v>1.5339481996801601</v>
      </c>
      <c r="CI49">
        <v>0.77348953743726001</v>
      </c>
      <c r="CJ49">
        <v>1.41136889204481</v>
      </c>
      <c r="CK49">
        <v>1.46459091718581</v>
      </c>
      <c r="CL49">
        <v>1.73675406731599</v>
      </c>
      <c r="CM49">
        <v>0.975985944247177</v>
      </c>
      <c r="CN49">
        <v>1.5003491568116101</v>
      </c>
      <c r="CO49">
        <v>1.31054677131175</v>
      </c>
      <c r="CP49">
        <v>1.05230605744957</v>
      </c>
    </row>
    <row r="50" spans="2:94" x14ac:dyDescent="0.2">
      <c r="B50">
        <v>49</v>
      </c>
      <c r="C50">
        <v>11.763818307255701</v>
      </c>
      <c r="D50">
        <v>10.903123036059201</v>
      </c>
      <c r="E50">
        <v>6.17718268886762</v>
      </c>
      <c r="F50">
        <v>12.9970151349298</v>
      </c>
      <c r="G50">
        <v>10.7415862676964</v>
      </c>
      <c r="H50">
        <v>10.430464456037599</v>
      </c>
      <c r="I50">
        <v>9.5689353486603093</v>
      </c>
      <c r="J50">
        <v>11.2745463263812</v>
      </c>
      <c r="K50">
        <v>10.589897261883999</v>
      </c>
      <c r="L50">
        <v>9.2505970153692907</v>
      </c>
      <c r="S50">
        <v>1.3981224952068001</v>
      </c>
      <c r="T50">
        <v>3.2000319919292699</v>
      </c>
      <c r="U50">
        <v>1.35405880493888</v>
      </c>
      <c r="V50">
        <v>1.6533274694685201</v>
      </c>
      <c r="W50">
        <v>2.0265202334683901</v>
      </c>
      <c r="X50">
        <v>2.2457634336624901</v>
      </c>
      <c r="Y50">
        <v>1.9339297791368999</v>
      </c>
      <c r="Z50">
        <v>1.8323836353131899</v>
      </c>
      <c r="AA50">
        <v>3.23104616489639</v>
      </c>
      <c r="AB50">
        <v>1.86530478681871</v>
      </c>
      <c r="AJ50">
        <v>13.5922902272171</v>
      </c>
      <c r="AK50">
        <v>11.489442639334399</v>
      </c>
      <c r="AL50">
        <v>11.789753045369499</v>
      </c>
      <c r="AM50">
        <v>8.3160155399027396</v>
      </c>
      <c r="AN50">
        <v>7.0541886451902203</v>
      </c>
      <c r="AO50">
        <v>11.022526927747901</v>
      </c>
      <c r="AP50">
        <v>7.5686551402747204</v>
      </c>
      <c r="AQ50">
        <v>8.0376617280493399</v>
      </c>
      <c r="AR50">
        <v>10.9042639057083</v>
      </c>
      <c r="AS50">
        <v>6.4920663416037199</v>
      </c>
      <c r="AZ50">
        <v>2.5143172865955901</v>
      </c>
      <c r="BA50">
        <v>1.6989474369578601</v>
      </c>
      <c r="BB50">
        <v>1.43535495428353</v>
      </c>
      <c r="BC50">
        <v>2.2159248996031899</v>
      </c>
      <c r="BD50">
        <v>1.6611658421226101</v>
      </c>
      <c r="BE50">
        <v>1.8715345496898701</v>
      </c>
      <c r="BF50">
        <v>1.22409731336964</v>
      </c>
      <c r="BG50">
        <v>2.3012158332689499</v>
      </c>
      <c r="BH50">
        <v>1.7085257678789001</v>
      </c>
      <c r="BI50">
        <v>2.1624939575740001</v>
      </c>
      <c r="BQ50">
        <v>14.3515056592229</v>
      </c>
      <c r="BR50">
        <v>10.6888176540412</v>
      </c>
      <c r="BS50">
        <v>7.6925271452089801</v>
      </c>
      <c r="BT50">
        <v>11.3936609838271</v>
      </c>
      <c r="BU50">
        <v>8.9063826881224593</v>
      </c>
      <c r="BV50">
        <v>4.65067471383324</v>
      </c>
      <c r="BW50">
        <v>6.2593621758256797</v>
      </c>
      <c r="BX50">
        <v>9.4310958006806498</v>
      </c>
      <c r="BY50">
        <v>9.4528454784060205</v>
      </c>
      <c r="BZ50">
        <v>7.0753941901728998</v>
      </c>
      <c r="CG50">
        <v>2.1319072841773599</v>
      </c>
      <c r="CH50">
        <v>1.51558014974592</v>
      </c>
      <c r="CI50">
        <v>0.83143016769797695</v>
      </c>
      <c r="CJ50">
        <v>2.0006029279288899</v>
      </c>
      <c r="CK50">
        <v>1.2110040947327201</v>
      </c>
      <c r="CL50">
        <v>1.44489816421586</v>
      </c>
      <c r="CM50">
        <v>0.97319051476432705</v>
      </c>
      <c r="CN50">
        <v>1.2808236425011501</v>
      </c>
      <c r="CO50">
        <v>0.77053627175172701</v>
      </c>
      <c r="CP50">
        <v>0.77473540393026497</v>
      </c>
    </row>
    <row r="51" spans="2:94" x14ac:dyDescent="0.2">
      <c r="B51">
        <v>50</v>
      </c>
      <c r="C51">
        <v>12.2972236441887</v>
      </c>
      <c r="D51">
        <v>9.2898905236781406</v>
      </c>
      <c r="E51">
        <v>5.6493087666895603</v>
      </c>
      <c r="F51">
        <v>9.9460063113796995</v>
      </c>
      <c r="G51">
        <v>10.7909765000884</v>
      </c>
      <c r="H51">
        <v>9.1418516959826999</v>
      </c>
      <c r="I51">
        <v>10.049471457989601</v>
      </c>
      <c r="J51">
        <v>11.929124612261299</v>
      </c>
      <c r="K51">
        <v>9.7329324576437699</v>
      </c>
      <c r="L51">
        <v>9.04647531687643</v>
      </c>
      <c r="S51">
        <v>1.50708502098775</v>
      </c>
      <c r="T51">
        <v>2.9813441923067399</v>
      </c>
      <c r="U51">
        <v>1.22217336201907</v>
      </c>
      <c r="V51">
        <v>1.79609854107483</v>
      </c>
      <c r="W51">
        <v>1.83417428162019</v>
      </c>
      <c r="X51">
        <v>2.6169490393371699</v>
      </c>
      <c r="Y51">
        <v>2.1760472427651201</v>
      </c>
      <c r="Z51">
        <v>2.04428774052966</v>
      </c>
      <c r="AA51">
        <v>2.2451730393231801</v>
      </c>
      <c r="AB51">
        <v>1.5601207467506</v>
      </c>
      <c r="AJ51">
        <v>12.583344078945499</v>
      </c>
      <c r="AK51">
        <v>12.568230809062801</v>
      </c>
      <c r="AL51">
        <v>10.889977470141901</v>
      </c>
      <c r="AM51">
        <v>8.0640582382516008</v>
      </c>
      <c r="AN51">
        <v>6.6707443402550197</v>
      </c>
      <c r="AO51">
        <v>10.9985882189837</v>
      </c>
      <c r="AP51">
        <v>5.2759573370716701</v>
      </c>
      <c r="AQ51">
        <v>10.4865141775874</v>
      </c>
      <c r="AR51">
        <v>10.768444061475099</v>
      </c>
      <c r="AS51">
        <v>6.7224810155838499</v>
      </c>
      <c r="AZ51">
        <v>2.0644407395050002</v>
      </c>
      <c r="BA51">
        <v>1.8408235011726699</v>
      </c>
      <c r="BB51">
        <v>1.1354139593725201</v>
      </c>
      <c r="BC51">
        <v>2.1137904051459202</v>
      </c>
      <c r="BD51">
        <v>1.70101066397558</v>
      </c>
      <c r="BE51">
        <v>2.1005190096118098</v>
      </c>
      <c r="BF51">
        <v>1.2293096835122399</v>
      </c>
      <c r="BG51">
        <v>1.7188856289641099</v>
      </c>
      <c r="BH51">
        <v>1.3128058323990199</v>
      </c>
      <c r="BI51">
        <v>2.6300404244617801</v>
      </c>
      <c r="BQ51">
        <v>12.5892831467931</v>
      </c>
      <c r="BR51">
        <v>10.164613727323699</v>
      </c>
      <c r="BS51">
        <v>6.2734627115017103</v>
      </c>
      <c r="BT51">
        <v>12.1230596039848</v>
      </c>
      <c r="BU51">
        <v>5.9654993583362899</v>
      </c>
      <c r="BV51">
        <v>6.04931440999807</v>
      </c>
      <c r="BW51">
        <v>5.9559037092770799</v>
      </c>
      <c r="BX51">
        <v>7.5945603904694803</v>
      </c>
      <c r="BY51">
        <v>8.5593271135543496</v>
      </c>
      <c r="BZ51">
        <v>7.6106536247423104</v>
      </c>
      <c r="CG51">
        <v>1.4085943809655299</v>
      </c>
      <c r="CH51">
        <v>1.5580029465735601</v>
      </c>
      <c r="CI51">
        <v>1.25872176199187</v>
      </c>
      <c r="CJ51">
        <v>2.11661333355634</v>
      </c>
      <c r="CK51">
        <v>1.6829040569068601</v>
      </c>
      <c r="CL51">
        <v>1.1576813530365899</v>
      </c>
      <c r="CM51">
        <v>0.890576308618094</v>
      </c>
      <c r="CN51">
        <v>1.3359265720542399</v>
      </c>
      <c r="CO51">
        <v>0.78590528144121397</v>
      </c>
      <c r="CP51">
        <v>0.75120886290630395</v>
      </c>
    </row>
    <row r="52" spans="2:94" x14ac:dyDescent="0.2">
      <c r="B52">
        <v>51</v>
      </c>
      <c r="C52">
        <v>10.153746268853499</v>
      </c>
      <c r="D52">
        <v>8.5243941827820304</v>
      </c>
      <c r="E52">
        <v>4.9440385621724801</v>
      </c>
      <c r="F52">
        <v>11.6543742900163</v>
      </c>
      <c r="G52">
        <v>8.1845469959856896</v>
      </c>
      <c r="H52">
        <v>9.9632613327340493</v>
      </c>
      <c r="I52">
        <v>11.121446405284001</v>
      </c>
      <c r="J52">
        <v>12.947694500650099</v>
      </c>
      <c r="K52">
        <v>11.4723644862089</v>
      </c>
      <c r="L52">
        <v>9.2719245205164906</v>
      </c>
      <c r="S52">
        <v>1.1148433136693801</v>
      </c>
      <c r="T52">
        <v>1.64557925724541</v>
      </c>
      <c r="U52">
        <v>1.17298182154458</v>
      </c>
      <c r="V52">
        <v>1.51460509582907</v>
      </c>
      <c r="W52">
        <v>2.6067444159086701</v>
      </c>
      <c r="X52">
        <v>2.1850763623520999</v>
      </c>
      <c r="Y52">
        <v>1.9292648085216499</v>
      </c>
      <c r="Z52">
        <v>1.8666670227978499</v>
      </c>
      <c r="AA52">
        <v>1.68346912428409</v>
      </c>
      <c r="AB52">
        <v>1.4675605113313499</v>
      </c>
      <c r="AJ52">
        <v>10.9178006899882</v>
      </c>
      <c r="AK52">
        <v>12.5779422722739</v>
      </c>
      <c r="AL52">
        <v>10.473891870746201</v>
      </c>
      <c r="AM52">
        <v>10.41866808767</v>
      </c>
      <c r="AN52">
        <v>7.0811473100814002</v>
      </c>
      <c r="AO52">
        <v>11.496244144265701</v>
      </c>
      <c r="AP52">
        <v>7.9388301883699004</v>
      </c>
      <c r="AQ52">
        <v>10.140878049344799</v>
      </c>
      <c r="AR52">
        <v>11.4702182565941</v>
      </c>
      <c r="AS52">
        <v>7.8346627249725103</v>
      </c>
      <c r="AZ52">
        <v>1.9960157303039401</v>
      </c>
      <c r="BA52">
        <v>2.0376728635991399</v>
      </c>
      <c r="BB52">
        <v>0.94384684766545501</v>
      </c>
      <c r="BC52">
        <v>2.4287276792897399</v>
      </c>
      <c r="BD52">
        <v>1.6159690444652099</v>
      </c>
      <c r="BE52">
        <v>2.2451286230798901</v>
      </c>
      <c r="BF52">
        <v>1.13345716468588</v>
      </c>
      <c r="BG52">
        <v>1.87904641120587</v>
      </c>
      <c r="BH52">
        <v>1.05108810689493</v>
      </c>
      <c r="BI52">
        <v>2.4626211592462899</v>
      </c>
      <c r="BQ52">
        <v>12.8342594364834</v>
      </c>
      <c r="BR52">
        <v>9.7233483115523995</v>
      </c>
      <c r="BS52">
        <v>5.1217898649805402</v>
      </c>
      <c r="BT52">
        <v>12.3566830211044</v>
      </c>
      <c r="BU52">
        <v>6.9566748092482502</v>
      </c>
      <c r="BV52">
        <v>6.3842767023279796</v>
      </c>
      <c r="BW52">
        <v>7.4278912260699999</v>
      </c>
      <c r="BX52">
        <v>7.68941199737902</v>
      </c>
      <c r="BY52">
        <v>6.4017099904170998</v>
      </c>
      <c r="BZ52">
        <v>7.0685130431881902</v>
      </c>
      <c r="CG52">
        <v>1.3478671294323199</v>
      </c>
      <c r="CH52">
        <v>1.32045492685046</v>
      </c>
      <c r="CI52">
        <v>0.94988398201702695</v>
      </c>
      <c r="CJ52">
        <v>2.10594104129127</v>
      </c>
      <c r="CK52">
        <v>1.7808169260107001</v>
      </c>
      <c r="CL52">
        <v>1.41944883484203</v>
      </c>
      <c r="CM52">
        <v>1.09541338592356</v>
      </c>
      <c r="CN52">
        <v>1.5141402894913201</v>
      </c>
      <c r="CO52">
        <v>1.1978480294592699</v>
      </c>
      <c r="CP52">
        <v>0.77255524436269396</v>
      </c>
    </row>
    <row r="53" spans="2:94" x14ac:dyDescent="0.2">
      <c r="B53">
        <v>52</v>
      </c>
      <c r="C53">
        <v>9.5801566055298792</v>
      </c>
      <c r="D53">
        <v>9.3836814022173591</v>
      </c>
      <c r="E53">
        <v>5.7091464177341296</v>
      </c>
      <c r="F53">
        <v>10.7347368716144</v>
      </c>
      <c r="G53">
        <v>10.3604654747399</v>
      </c>
      <c r="H53">
        <v>10.4241051758612</v>
      </c>
      <c r="I53">
        <v>10.7492975085077</v>
      </c>
      <c r="J53">
        <v>13.434668616000501</v>
      </c>
      <c r="K53">
        <v>9.6762949566708194</v>
      </c>
      <c r="L53">
        <v>6.6960697478722997</v>
      </c>
      <c r="S53">
        <v>0.92330892352188199</v>
      </c>
      <c r="T53">
        <v>2.1392155852763</v>
      </c>
      <c r="U53">
        <v>1.0562811659670099</v>
      </c>
      <c r="V53">
        <v>2.49919790777159</v>
      </c>
      <c r="W53">
        <v>2.3845772093160198</v>
      </c>
      <c r="X53">
        <v>1.93359603513461</v>
      </c>
      <c r="Y53">
        <v>2.0528429494171401</v>
      </c>
      <c r="Z53">
        <v>1.79245954319013</v>
      </c>
      <c r="AA53">
        <v>1.6634712853728599</v>
      </c>
      <c r="AB53">
        <v>1.4451663940005599</v>
      </c>
      <c r="AJ53">
        <v>11.458148726733899</v>
      </c>
      <c r="AK53">
        <v>11.5609577661098</v>
      </c>
      <c r="AL53">
        <v>9.99311764438594</v>
      </c>
      <c r="AM53">
        <v>13.4576744820969</v>
      </c>
      <c r="AN53">
        <v>5.7067298473152102</v>
      </c>
      <c r="AO53">
        <v>12.163267371924301</v>
      </c>
      <c r="AP53">
        <v>6.8626819710219502</v>
      </c>
      <c r="AQ53">
        <v>9.4734856251423807</v>
      </c>
      <c r="AR53">
        <v>12.436800443489</v>
      </c>
      <c r="AS53">
        <v>8.5064695998292503</v>
      </c>
      <c r="AZ53">
        <v>2.3931275729012502</v>
      </c>
      <c r="BA53">
        <v>1.37048605884954</v>
      </c>
      <c r="BB53">
        <v>0.751027305504955</v>
      </c>
      <c r="BC53">
        <v>1.9784249497728601</v>
      </c>
      <c r="BD53">
        <v>1.70307256307934</v>
      </c>
      <c r="BE53">
        <v>1.9056578013093599</v>
      </c>
      <c r="BF53">
        <v>1.1696796771198501</v>
      </c>
      <c r="BG53">
        <v>1.6355672726469901</v>
      </c>
      <c r="BH53">
        <v>1.0943697321405299</v>
      </c>
      <c r="BI53">
        <v>1.59821950802176</v>
      </c>
      <c r="BQ53">
        <v>14.0520612500671</v>
      </c>
      <c r="BR53">
        <v>9.0750436211279908</v>
      </c>
      <c r="BS53">
        <v>6.7212512148507502</v>
      </c>
      <c r="BT53">
        <v>14.034704668954699</v>
      </c>
      <c r="BU53">
        <v>7.2900741419438004</v>
      </c>
      <c r="BV53">
        <v>4.83875178925814</v>
      </c>
      <c r="BW53">
        <v>6.7871334161498202</v>
      </c>
      <c r="BX53">
        <v>9.3687372187915496</v>
      </c>
      <c r="BY53">
        <v>9.69397474644399</v>
      </c>
      <c r="BZ53">
        <v>6.1543100132203996</v>
      </c>
      <c r="CG53">
        <v>1.3932881471324401</v>
      </c>
      <c r="CH53">
        <v>1.5983549721344901</v>
      </c>
      <c r="CI53">
        <v>0.78886034647503001</v>
      </c>
      <c r="CJ53">
        <v>1.99058917564006</v>
      </c>
      <c r="CK53">
        <v>2.65318377899179</v>
      </c>
      <c r="CL53">
        <v>1.37250275782025</v>
      </c>
      <c r="CM53">
        <v>1.1029909995135401</v>
      </c>
      <c r="CN53">
        <v>1.7963651389897899</v>
      </c>
      <c r="CO53">
        <v>1.3045216169516201</v>
      </c>
      <c r="CP53">
        <v>0.72222121013698204</v>
      </c>
    </row>
    <row r="54" spans="2:94" x14ac:dyDescent="0.2">
      <c r="B54">
        <v>53</v>
      </c>
      <c r="C54">
        <v>8.2702669691599802</v>
      </c>
      <c r="D54">
        <v>10.406237787881301</v>
      </c>
      <c r="E54">
        <v>6.7562460155433799</v>
      </c>
      <c r="F54">
        <v>13.215443702942901</v>
      </c>
      <c r="G54">
        <v>12.2129244920582</v>
      </c>
      <c r="H54">
        <v>10.4412726121419</v>
      </c>
      <c r="I54">
        <v>10.6477127113517</v>
      </c>
      <c r="J54">
        <v>12.7361935603201</v>
      </c>
      <c r="K54">
        <v>10.1327401885853</v>
      </c>
      <c r="L54">
        <v>6.1483879479115702</v>
      </c>
      <c r="S54">
        <v>1.0242675470027001</v>
      </c>
      <c r="T54">
        <v>2.0706404123900501</v>
      </c>
      <c r="U54">
        <v>1.3811841939091201</v>
      </c>
      <c r="V54">
        <v>3.6369000263383602</v>
      </c>
      <c r="W54">
        <v>2.95983760192019</v>
      </c>
      <c r="X54">
        <v>1.6438570664180601</v>
      </c>
      <c r="Y54">
        <v>1.6601086498700199</v>
      </c>
      <c r="Z54">
        <v>1.86442058588082</v>
      </c>
      <c r="AA54">
        <v>1.67139585277185</v>
      </c>
      <c r="AB54">
        <v>1.34143513665215</v>
      </c>
      <c r="AJ54">
        <v>11.2398545375989</v>
      </c>
      <c r="AK54">
        <v>10.229420538747901</v>
      </c>
      <c r="AL54">
        <v>10.670384383903199</v>
      </c>
      <c r="AM54">
        <v>13.034426695024001</v>
      </c>
      <c r="AN54">
        <v>7.2442264949594399</v>
      </c>
      <c r="AO54">
        <v>10.772246628190199</v>
      </c>
      <c r="AP54">
        <v>8.2445654322233892</v>
      </c>
      <c r="AQ54">
        <v>9.9292217049387794</v>
      </c>
      <c r="AR54">
        <v>12.697049236832701</v>
      </c>
      <c r="AS54">
        <v>8.6885588835259302</v>
      </c>
      <c r="AZ54">
        <v>2.4303083564385699</v>
      </c>
      <c r="BA54">
        <v>1.59339972678104</v>
      </c>
      <c r="BB54">
        <v>1.03922994090147</v>
      </c>
      <c r="BC54">
        <v>2.0786787537955602</v>
      </c>
      <c r="BD54">
        <v>2.1605300694008802</v>
      </c>
      <c r="BE54">
        <v>1.7671694311761901</v>
      </c>
      <c r="BF54">
        <v>1.2285446900573</v>
      </c>
      <c r="BG54">
        <v>1.97845216417634</v>
      </c>
      <c r="BH54">
        <v>1.23584187429903</v>
      </c>
      <c r="BI54">
        <v>1.77619014476735</v>
      </c>
      <c r="BQ54">
        <v>14.3524964655631</v>
      </c>
      <c r="BR54">
        <v>8.0736924000001302</v>
      </c>
      <c r="BS54">
        <v>4.7359974551841901</v>
      </c>
      <c r="BT54">
        <v>13.4651922516613</v>
      </c>
      <c r="BU54">
        <v>7.6214526198062398</v>
      </c>
      <c r="BV54">
        <v>3.9693988037918801</v>
      </c>
      <c r="BW54">
        <v>4.8508756682066698</v>
      </c>
      <c r="BX54">
        <v>9.9340732046037292</v>
      </c>
      <c r="BY54">
        <v>9.1480227457914207</v>
      </c>
      <c r="BZ54">
        <v>5.9020051780192997</v>
      </c>
      <c r="CG54">
        <v>1.0913655290177</v>
      </c>
      <c r="CH54">
        <v>1.4177408522589201</v>
      </c>
      <c r="CI54">
        <v>0.84396484163736996</v>
      </c>
      <c r="CJ54">
        <v>2.1666249627868899</v>
      </c>
      <c r="CK54">
        <v>2.56257399387141</v>
      </c>
      <c r="CL54">
        <v>1.7095586140494401</v>
      </c>
      <c r="CM54">
        <v>1.3773437411576199</v>
      </c>
      <c r="CN54">
        <v>1.6281609915630899</v>
      </c>
      <c r="CO54">
        <v>1.13755320067083</v>
      </c>
      <c r="CP54">
        <v>0.93311107978361796</v>
      </c>
    </row>
    <row r="55" spans="2:94" x14ac:dyDescent="0.2">
      <c r="B55">
        <v>54</v>
      </c>
      <c r="C55">
        <v>8.0160207845674307</v>
      </c>
      <c r="D55">
        <v>11.4718971740703</v>
      </c>
      <c r="E55">
        <v>6.9182365115369402</v>
      </c>
      <c r="F55">
        <v>13.518572276108801</v>
      </c>
      <c r="G55">
        <v>12.302026665879801</v>
      </c>
      <c r="H55">
        <v>10.8094322363677</v>
      </c>
      <c r="I55">
        <v>9.5256720698155704</v>
      </c>
      <c r="J55">
        <v>12.8666750949531</v>
      </c>
      <c r="K55">
        <v>10.8288904837666</v>
      </c>
      <c r="L55">
        <v>7.7231077442166702</v>
      </c>
      <c r="S55">
        <v>1.2869358734872001</v>
      </c>
      <c r="T55">
        <v>2.0634414297433699</v>
      </c>
      <c r="U55">
        <v>1.46551861437261</v>
      </c>
      <c r="V55">
        <v>3.4331421587158402</v>
      </c>
      <c r="W55">
        <v>3.18948259712284</v>
      </c>
      <c r="X55">
        <v>1.9114612719100199</v>
      </c>
      <c r="Y55">
        <v>1.4660804787033099</v>
      </c>
      <c r="Z55">
        <v>1.6138324174977801</v>
      </c>
      <c r="AA55">
        <v>1.87089038167393</v>
      </c>
      <c r="AB55">
        <v>0.88438612194425104</v>
      </c>
      <c r="AJ55">
        <v>10.790026745313799</v>
      </c>
      <c r="AK55">
        <v>10.836184188359701</v>
      </c>
      <c r="AL55">
        <v>10.8808351595699</v>
      </c>
      <c r="AM55">
        <v>11.867037264326999</v>
      </c>
      <c r="AN55">
        <v>7.1951491690083698</v>
      </c>
      <c r="AO55">
        <v>10.102060989251701</v>
      </c>
      <c r="AP55">
        <v>10.4748967599196</v>
      </c>
      <c r="AQ55">
        <v>9.1835400333288</v>
      </c>
      <c r="AR55">
        <v>11.9077630944989</v>
      </c>
      <c r="AS55">
        <v>8.7515810519314705</v>
      </c>
      <c r="AZ55">
        <v>1.2726105199197</v>
      </c>
      <c r="BA55">
        <v>2.39087012345311</v>
      </c>
      <c r="BB55">
        <v>1.07754569853593</v>
      </c>
      <c r="BC55">
        <v>2.3424292574805401</v>
      </c>
      <c r="BD55">
        <v>2.07654595109689</v>
      </c>
      <c r="BE55">
        <v>1.64888144171049</v>
      </c>
      <c r="BF55">
        <v>1.15677486248957</v>
      </c>
      <c r="BG55">
        <v>1.6872127313390499</v>
      </c>
      <c r="BH55">
        <v>1.7597252465334099</v>
      </c>
      <c r="BI55">
        <v>1.7300561263465</v>
      </c>
      <c r="BQ55">
        <v>14.2006699585253</v>
      </c>
      <c r="BR55">
        <v>7.95868818978294</v>
      </c>
      <c r="BS55">
        <v>5.0753315366019303</v>
      </c>
      <c r="BT55">
        <v>13.221572740554601</v>
      </c>
      <c r="BU55">
        <v>9.3186988438746496</v>
      </c>
      <c r="BV55">
        <v>4.2532289738757196</v>
      </c>
      <c r="BW55">
        <v>4.7463509511529702</v>
      </c>
      <c r="BX55">
        <v>9.2080135058516905</v>
      </c>
      <c r="BY55">
        <v>10.3108554539842</v>
      </c>
      <c r="BZ55">
        <v>6.6813223618792197</v>
      </c>
      <c r="CG55">
        <v>1.42760309759815</v>
      </c>
      <c r="CH55">
        <v>1.4260543057867301</v>
      </c>
      <c r="CI55">
        <v>0.76634884580179097</v>
      </c>
      <c r="CJ55">
        <v>1.69385271823204</v>
      </c>
      <c r="CK55">
        <v>1.4833958377521601</v>
      </c>
      <c r="CL55">
        <v>0.88215705545948497</v>
      </c>
      <c r="CM55">
        <v>1.1462836894782999</v>
      </c>
      <c r="CN55">
        <v>1.7834176842085201</v>
      </c>
      <c r="CO55">
        <v>1.0713882864813</v>
      </c>
      <c r="CP55">
        <v>0.61007975329876096</v>
      </c>
    </row>
    <row r="56" spans="2:94" x14ac:dyDescent="0.2">
      <c r="B56">
        <v>55</v>
      </c>
      <c r="C56">
        <v>7.7435717178941701</v>
      </c>
      <c r="D56">
        <v>11.9058310443764</v>
      </c>
      <c r="E56">
        <v>7.45486520109118</v>
      </c>
      <c r="F56">
        <v>12.625812134227999</v>
      </c>
      <c r="G56">
        <v>11.354352231576399</v>
      </c>
      <c r="H56">
        <v>10.535282423812999</v>
      </c>
      <c r="I56">
        <v>9.8139577336908292</v>
      </c>
      <c r="J56">
        <v>11.985191817332099</v>
      </c>
      <c r="K56">
        <v>10.680536367993</v>
      </c>
      <c r="L56">
        <v>8.47376761197539</v>
      </c>
      <c r="S56">
        <v>1.3818293589256301</v>
      </c>
      <c r="T56">
        <v>1.85427286612016</v>
      </c>
      <c r="U56">
        <v>1.40584634427499</v>
      </c>
      <c r="V56">
        <v>3.1108900166240798</v>
      </c>
      <c r="W56">
        <v>2.5919295955415098</v>
      </c>
      <c r="X56">
        <v>2.2997601326986099</v>
      </c>
      <c r="Y56">
        <v>1.6066622504564101</v>
      </c>
      <c r="Z56">
        <v>1.6087753625551</v>
      </c>
      <c r="AA56">
        <v>1.78011047993223</v>
      </c>
      <c r="AB56">
        <v>1.04389131911797</v>
      </c>
      <c r="AJ56">
        <v>11.753585442765001</v>
      </c>
      <c r="AK56">
        <v>12.357715295850401</v>
      </c>
      <c r="AL56">
        <v>11.4559364243201</v>
      </c>
      <c r="AM56">
        <v>10.158973476093699</v>
      </c>
      <c r="AN56">
        <v>6.8402102565896197</v>
      </c>
      <c r="AO56">
        <v>9.5762049063311796</v>
      </c>
      <c r="AP56">
        <v>11.0531925780582</v>
      </c>
      <c r="AQ56">
        <v>8.6875098982122605</v>
      </c>
      <c r="AR56">
        <v>10.4483721691977</v>
      </c>
      <c r="AS56">
        <v>8.6711090176167591</v>
      </c>
      <c r="AZ56">
        <v>1.66600632255819</v>
      </c>
      <c r="BA56">
        <v>2.42551793608538</v>
      </c>
      <c r="BB56">
        <v>1.11429004574201</v>
      </c>
      <c r="BC56">
        <v>2.59045388927863</v>
      </c>
      <c r="BD56">
        <v>2.0274039634785699</v>
      </c>
      <c r="BE56">
        <v>1.41652336171712</v>
      </c>
      <c r="BF56">
        <v>1.0593785838168699</v>
      </c>
      <c r="BG56">
        <v>1.41631069045469</v>
      </c>
      <c r="BH56">
        <v>1.63844557587457</v>
      </c>
      <c r="BI56">
        <v>1.78467117083476</v>
      </c>
      <c r="BQ56">
        <v>14.834709883559601</v>
      </c>
      <c r="BR56">
        <v>7.2128364108950098</v>
      </c>
      <c r="BS56">
        <v>5.8753351055218399</v>
      </c>
      <c r="BT56">
        <v>13.692016910781801</v>
      </c>
      <c r="BU56">
        <v>9.2383812188745598</v>
      </c>
      <c r="BV56">
        <v>5.2863952161243102</v>
      </c>
      <c r="BW56">
        <v>4.6486596823770299</v>
      </c>
      <c r="BX56">
        <v>8.3690254917644804</v>
      </c>
      <c r="BY56">
        <v>9.7159447511378492</v>
      </c>
      <c r="BZ56">
        <v>5.58354902968901</v>
      </c>
      <c r="CG56">
        <v>0.82893080695075205</v>
      </c>
      <c r="CH56">
        <v>0.92889690523047597</v>
      </c>
      <c r="CI56">
        <v>0.66502193983366298</v>
      </c>
      <c r="CJ56">
        <v>2.43672453398624</v>
      </c>
      <c r="CK56">
        <v>1.3017614079415301</v>
      </c>
      <c r="CL56">
        <v>0.90886423235569702</v>
      </c>
      <c r="CM56">
        <v>1.1356073226599499</v>
      </c>
      <c r="CN56">
        <v>1.8098639936507099</v>
      </c>
      <c r="CO56">
        <v>1.3205143708953</v>
      </c>
      <c r="CP56">
        <v>0.89469388835331598</v>
      </c>
    </row>
    <row r="57" spans="2:94" x14ac:dyDescent="0.2">
      <c r="B57">
        <v>56</v>
      </c>
      <c r="C57">
        <v>9.8691530362316708</v>
      </c>
      <c r="D57">
        <v>12.8110285053705</v>
      </c>
      <c r="E57">
        <v>7.6326694362042202</v>
      </c>
      <c r="F57">
        <v>10.529482764009501</v>
      </c>
      <c r="G57">
        <v>10.720935862402699</v>
      </c>
      <c r="H57">
        <v>11.8020121346159</v>
      </c>
      <c r="I57">
        <v>10.262602574528399</v>
      </c>
      <c r="J57">
        <v>11.5505855669107</v>
      </c>
      <c r="K57">
        <v>9.8600838564224595</v>
      </c>
      <c r="L57">
        <v>7.4906746582308497</v>
      </c>
      <c r="S57">
        <v>1.8875941382188099</v>
      </c>
      <c r="T57">
        <v>1.90157435576617</v>
      </c>
      <c r="U57">
        <v>1.4250062041601399</v>
      </c>
      <c r="V57">
        <v>2.3267124570156099</v>
      </c>
      <c r="W57">
        <v>2.0332323546849098</v>
      </c>
      <c r="X57">
        <v>2.3815180606471098</v>
      </c>
      <c r="Y57">
        <v>1.6997206016134701</v>
      </c>
      <c r="Z57">
        <v>1.6953810131474401</v>
      </c>
      <c r="AA57">
        <v>1.99665707497379</v>
      </c>
      <c r="AB57">
        <v>1.0092062168668601</v>
      </c>
      <c r="AJ57">
        <v>12.753528587578799</v>
      </c>
      <c r="AK57">
        <v>11.232517979529399</v>
      </c>
      <c r="AL57">
        <v>11.663400782788701</v>
      </c>
      <c r="AM57">
        <v>8.4937927554917501</v>
      </c>
      <c r="AN57">
        <v>8.2968691650614605</v>
      </c>
      <c r="AO57">
        <v>9.5578142818997698</v>
      </c>
      <c r="AP57">
        <v>10.671780523834</v>
      </c>
      <c r="AQ57">
        <v>6.4228706588611697</v>
      </c>
      <c r="AR57">
        <v>9.0518745152245508</v>
      </c>
      <c r="AS57">
        <v>9.0422148206861799</v>
      </c>
      <c r="AZ57">
        <v>2.0113408542483402</v>
      </c>
      <c r="BA57">
        <v>1.9516944201555</v>
      </c>
      <c r="BB57">
        <v>1.24473393391266</v>
      </c>
      <c r="BC57">
        <v>2.0884360498688999</v>
      </c>
      <c r="BD57">
        <v>1.9660823801557401</v>
      </c>
      <c r="BE57">
        <v>1.9129665259355599</v>
      </c>
      <c r="BF57">
        <v>1.23100373022934</v>
      </c>
      <c r="BG57">
        <v>1.6679937578430899</v>
      </c>
      <c r="BH57">
        <v>1.7844871242253499</v>
      </c>
      <c r="BI57">
        <v>1.6155406053888199</v>
      </c>
      <c r="BQ57">
        <v>14.772550325521401</v>
      </c>
      <c r="BR57">
        <v>6.9573950885969502</v>
      </c>
      <c r="BS57">
        <v>6.47304476963214</v>
      </c>
      <c r="BT57">
        <v>12.8670851166173</v>
      </c>
      <c r="BU57">
        <v>8.05616781803813</v>
      </c>
      <c r="BV57">
        <v>4.2457893813350598</v>
      </c>
      <c r="BW57">
        <v>6.4561270082355398</v>
      </c>
      <c r="BX57">
        <v>8.4784769589948894</v>
      </c>
      <c r="BY57">
        <v>11.1434636715134</v>
      </c>
      <c r="BZ57">
        <v>5.8755081591879801</v>
      </c>
      <c r="CG57">
        <v>0.58068213224103304</v>
      </c>
      <c r="CH57">
        <v>1.14331730423526</v>
      </c>
      <c r="CI57">
        <v>0.78795425735845304</v>
      </c>
      <c r="CJ57">
        <v>1.7981529603444899</v>
      </c>
      <c r="CK57">
        <v>1.53486245877268</v>
      </c>
      <c r="CL57">
        <v>1.1460010971330501</v>
      </c>
      <c r="CM57">
        <v>0.98174812005121004</v>
      </c>
      <c r="CN57">
        <v>1.8214957147358899</v>
      </c>
      <c r="CO57">
        <v>1.26662350728068</v>
      </c>
      <c r="CP57">
        <v>0.96061672553259403</v>
      </c>
    </row>
    <row r="58" spans="2:94" x14ac:dyDescent="0.2">
      <c r="B58">
        <v>57</v>
      </c>
      <c r="C58">
        <v>9.3681598633937693</v>
      </c>
      <c r="D58">
        <v>12.6707347238025</v>
      </c>
      <c r="E58">
        <v>5.9639651563744698</v>
      </c>
      <c r="F58">
        <v>12.3482427684479</v>
      </c>
      <c r="G58">
        <v>10.173818502858699</v>
      </c>
      <c r="H58">
        <v>12.482037702137299</v>
      </c>
      <c r="I58">
        <v>11.498905908189201</v>
      </c>
      <c r="J58">
        <v>13.350681967120799</v>
      </c>
      <c r="K58">
        <v>8.9850069374619199</v>
      </c>
      <c r="L58">
        <v>7.7345306299899699</v>
      </c>
      <c r="S58">
        <v>1.9378968724836201</v>
      </c>
      <c r="T58">
        <v>1.95645920018037</v>
      </c>
      <c r="U58">
        <v>1.25374527499943</v>
      </c>
      <c r="V58">
        <v>2.3248772339997399</v>
      </c>
      <c r="W58">
        <v>1.5354112317475299</v>
      </c>
      <c r="X58">
        <v>2.3247219170381399</v>
      </c>
      <c r="Y58">
        <v>1.44348215575163</v>
      </c>
      <c r="Z58">
        <v>1.51998612186961</v>
      </c>
      <c r="AA58">
        <v>1.8220499758923301</v>
      </c>
      <c r="AB58">
        <v>0.837470269908559</v>
      </c>
      <c r="AJ58">
        <v>13.572617930273401</v>
      </c>
      <c r="AK58">
        <v>9.2147039206996695</v>
      </c>
      <c r="AL58">
        <v>11.2484723496179</v>
      </c>
      <c r="AM58">
        <v>7.2916950687560398</v>
      </c>
      <c r="AN58">
        <v>8.2932473092550403</v>
      </c>
      <c r="AO58">
        <v>10.713230867829701</v>
      </c>
      <c r="AP58">
        <v>11.3226659974572</v>
      </c>
      <c r="AQ58">
        <v>8.7635010463272298</v>
      </c>
      <c r="AR58">
        <v>9.5238822902651705</v>
      </c>
      <c r="AS58">
        <v>9.2987651624994605</v>
      </c>
      <c r="AZ58">
        <v>2.36663282656504</v>
      </c>
      <c r="BA58">
        <v>1.6456231862672199</v>
      </c>
      <c r="BB58">
        <v>1.03823563739317</v>
      </c>
      <c r="BC58">
        <v>1.7710638212707801</v>
      </c>
      <c r="BD58">
        <v>2.2161930117717898</v>
      </c>
      <c r="BE58">
        <v>2.7790972556751399</v>
      </c>
      <c r="BF58">
        <v>1.29171717612132</v>
      </c>
      <c r="BG58">
        <v>1.8511002612798</v>
      </c>
      <c r="BH58">
        <v>1.24945158215013</v>
      </c>
      <c r="BI58">
        <v>1.8157321048514099</v>
      </c>
      <c r="BQ58">
        <v>15.1260986748324</v>
      </c>
      <c r="BR58">
        <v>6.7905918680898498</v>
      </c>
      <c r="BS58">
        <v>6.1542318683594397</v>
      </c>
      <c r="BT58">
        <v>12.516812944106</v>
      </c>
      <c r="BU58">
        <v>7.7387915515244501</v>
      </c>
      <c r="BV58">
        <v>3.4510948216620201</v>
      </c>
      <c r="BW58">
        <v>6.0869137913094296</v>
      </c>
      <c r="BX58">
        <v>6.8139242260261499</v>
      </c>
      <c r="BY58">
        <v>11.219428237788501</v>
      </c>
      <c r="BZ58">
        <v>3.8516346262970602</v>
      </c>
      <c r="CG58">
        <v>0.84402708989097097</v>
      </c>
      <c r="CH58">
        <v>1.2794850119600301</v>
      </c>
      <c r="CI58">
        <v>1.12947135451071</v>
      </c>
      <c r="CJ58">
        <v>1.69284909004409</v>
      </c>
      <c r="CK58">
        <v>1.4407482282388699</v>
      </c>
      <c r="CL58">
        <v>0.95066040991278999</v>
      </c>
      <c r="CM58">
        <v>1.0855792059921801</v>
      </c>
      <c r="CN58">
        <v>1.7072768339042801</v>
      </c>
      <c r="CO58">
        <v>1.2178333081103401</v>
      </c>
      <c r="CP58">
        <v>0.95934674258058195</v>
      </c>
    </row>
    <row r="59" spans="2:94" x14ac:dyDescent="0.2">
      <c r="B59">
        <v>58</v>
      </c>
      <c r="C59">
        <v>8.4714021697619799</v>
      </c>
      <c r="D59">
        <v>11.540238951038599</v>
      </c>
      <c r="E59">
        <v>5.9675738080976704</v>
      </c>
      <c r="F59">
        <v>12.899586647668199</v>
      </c>
      <c r="G59">
        <v>9.2321091285172407</v>
      </c>
      <c r="H59">
        <v>11.3697310344177</v>
      </c>
      <c r="I59">
        <v>11.7191297656634</v>
      </c>
      <c r="J59">
        <v>13.934172561580199</v>
      </c>
      <c r="K59">
        <v>9.7284066175961303</v>
      </c>
      <c r="L59">
        <v>8.4529756300949206</v>
      </c>
      <c r="S59">
        <v>2.1411962135600402</v>
      </c>
      <c r="T59">
        <v>2.0109068859699999</v>
      </c>
      <c r="U59">
        <v>0.94016451471660401</v>
      </c>
      <c r="V59">
        <v>2.8753505348716399</v>
      </c>
      <c r="W59">
        <v>2.2492540522073701</v>
      </c>
      <c r="X59">
        <v>2.3630739476849199</v>
      </c>
      <c r="Y59">
        <v>1.6333413152054099</v>
      </c>
      <c r="Z59">
        <v>1.4948354057117701</v>
      </c>
      <c r="AA59">
        <v>1.7416699154025499</v>
      </c>
      <c r="AB59">
        <v>1.3810018209228101</v>
      </c>
      <c r="AJ59">
        <v>13.9225340496971</v>
      </c>
      <c r="AK59">
        <v>7.0653367214845604</v>
      </c>
      <c r="AL59">
        <v>10.8200528680423</v>
      </c>
      <c r="AM59">
        <v>8.9880917534589209</v>
      </c>
      <c r="AN59">
        <v>8.3016578524917808</v>
      </c>
      <c r="AO59">
        <v>12.351758723875101</v>
      </c>
      <c r="AP59">
        <v>11.8194864293283</v>
      </c>
      <c r="AQ59">
        <v>9.6287710607359802</v>
      </c>
      <c r="AR59">
        <v>10.3396843941794</v>
      </c>
      <c r="AS59">
        <v>9.7824384641001796</v>
      </c>
      <c r="AZ59">
        <v>4.0432809948922204</v>
      </c>
      <c r="BA59">
        <v>1.04679199204685</v>
      </c>
      <c r="BB59">
        <v>1.24070617944421</v>
      </c>
      <c r="BC59">
        <v>2.32942767847489</v>
      </c>
      <c r="BD59">
        <v>2.4743591580522701</v>
      </c>
      <c r="BE59">
        <v>2.9455649181034902</v>
      </c>
      <c r="BF59">
        <v>1.22273021540411</v>
      </c>
      <c r="BG59">
        <v>1.9284856456275301</v>
      </c>
      <c r="BH59">
        <v>1.36732491567314</v>
      </c>
      <c r="BI59">
        <v>1.5304983777918499</v>
      </c>
      <c r="BQ59">
        <v>14.7824732828132</v>
      </c>
      <c r="BR59">
        <v>6.96120499348583</v>
      </c>
      <c r="BS59">
        <v>6.0766271211027503</v>
      </c>
      <c r="BT59">
        <v>12.1991981303842</v>
      </c>
      <c r="BU59">
        <v>6.8857916839984696</v>
      </c>
      <c r="BV59">
        <v>3.5451393033682899</v>
      </c>
      <c r="BW59">
        <v>7.0211808855941698</v>
      </c>
      <c r="BX59">
        <v>8.2800881144105194</v>
      </c>
      <c r="BY59">
        <v>11.410912313956601</v>
      </c>
      <c r="BZ59">
        <v>2.9969534886692499</v>
      </c>
      <c r="CG59">
        <v>0.95226314608854101</v>
      </c>
      <c r="CH59">
        <v>1.2136618542573101</v>
      </c>
      <c r="CI59">
        <v>1.21529200063452</v>
      </c>
      <c r="CJ59">
        <v>1.5964165759879201</v>
      </c>
      <c r="CK59">
        <v>1.6056733467436599</v>
      </c>
      <c r="CL59">
        <v>0.78745005183845096</v>
      </c>
      <c r="CM59">
        <v>1.0196782150766699</v>
      </c>
      <c r="CN59">
        <v>1.7297650862602001</v>
      </c>
      <c r="CO59">
        <v>1.1352472470300099</v>
      </c>
      <c r="CP59">
        <v>0.90176330381927705</v>
      </c>
    </row>
    <row r="60" spans="2:94" x14ac:dyDescent="0.2">
      <c r="B60">
        <v>59</v>
      </c>
      <c r="C60">
        <v>10.235314884416599</v>
      </c>
      <c r="D60">
        <v>12.4048841068154</v>
      </c>
      <c r="E60">
        <v>7.0300166939649404</v>
      </c>
      <c r="F60">
        <v>14.7313616303126</v>
      </c>
      <c r="G60">
        <v>9.2901932126371296</v>
      </c>
      <c r="H60">
        <v>9.2085985584327901</v>
      </c>
      <c r="I60">
        <v>11.448160826130101</v>
      </c>
      <c r="J60">
        <v>13.430041324938401</v>
      </c>
      <c r="K60">
        <v>9.48565042343985</v>
      </c>
      <c r="L60">
        <v>7.770465230278</v>
      </c>
      <c r="S60">
        <v>2.2870515675610799</v>
      </c>
      <c r="T60">
        <v>1.81683708674981</v>
      </c>
      <c r="U60">
        <v>0.86463290697483697</v>
      </c>
      <c r="V60">
        <v>3.1659463390951701</v>
      </c>
      <c r="W60">
        <v>3.2501228116955301</v>
      </c>
      <c r="X60">
        <v>2.0911836942785298</v>
      </c>
      <c r="Y60">
        <v>1.82048281137806</v>
      </c>
      <c r="Z60">
        <v>1.7536314051994</v>
      </c>
      <c r="AA60">
        <v>1.9391846852791801</v>
      </c>
      <c r="AB60">
        <v>1.77050236956104</v>
      </c>
      <c r="AJ60">
        <v>13.3927188531519</v>
      </c>
      <c r="AK60">
        <v>7.8123310290129098</v>
      </c>
      <c r="AL60">
        <v>11.162335353676699</v>
      </c>
      <c r="AM60">
        <v>10.734318315957699</v>
      </c>
      <c r="AN60">
        <v>8.8153150387021206</v>
      </c>
      <c r="AO60">
        <v>10.324430199762901</v>
      </c>
      <c r="AP60">
        <v>11.4138759054779</v>
      </c>
      <c r="AQ60">
        <v>8.6807478169840007</v>
      </c>
      <c r="AR60">
        <v>10.6845463872215</v>
      </c>
      <c r="AS60">
        <v>9.3122134963581296</v>
      </c>
      <c r="AZ60">
        <v>3.5233353143801498</v>
      </c>
      <c r="BA60">
        <v>1.6198637713381101</v>
      </c>
      <c r="BB60">
        <v>1.37199691278474</v>
      </c>
      <c r="BC60">
        <v>2.7502864514961498</v>
      </c>
      <c r="BD60">
        <v>2.4414786849937999</v>
      </c>
      <c r="BE60">
        <v>2.2940584066525198</v>
      </c>
      <c r="BF60">
        <v>1.29532079699921</v>
      </c>
      <c r="BG60">
        <v>1.7669431861498801</v>
      </c>
      <c r="BH60">
        <v>1.7249280807651599</v>
      </c>
      <c r="BI60">
        <v>1.4889564614862001</v>
      </c>
      <c r="BQ60">
        <v>13.6567720544659</v>
      </c>
      <c r="BR60">
        <v>7.3837242627640496</v>
      </c>
      <c r="BS60">
        <v>6.22389108673873</v>
      </c>
      <c r="BT60">
        <v>11.084099188960201</v>
      </c>
      <c r="BU60">
        <v>7.30194455133541</v>
      </c>
      <c r="BV60">
        <v>3.93260650264242</v>
      </c>
      <c r="BW60">
        <v>6.2376174405026799</v>
      </c>
      <c r="BX60">
        <v>9.9863909061665499</v>
      </c>
      <c r="BY60">
        <v>10.8793131615516</v>
      </c>
      <c r="BZ60">
        <v>3.60966896319615</v>
      </c>
      <c r="CG60">
        <v>1.20897256191445</v>
      </c>
      <c r="CH60">
        <v>1.3629828509208399</v>
      </c>
      <c r="CI60">
        <v>1.21209073431948</v>
      </c>
      <c r="CJ60">
        <v>1.7451470432530101</v>
      </c>
      <c r="CK60">
        <v>1.3525949454662101</v>
      </c>
      <c r="CL60">
        <v>0.96188761937684597</v>
      </c>
      <c r="CM60">
        <v>1.00733534095399</v>
      </c>
      <c r="CN60">
        <v>1.6067971997573101</v>
      </c>
      <c r="CO60">
        <v>0.90556129805908403</v>
      </c>
      <c r="CP60">
        <v>0.96229026508646398</v>
      </c>
    </row>
    <row r="61" spans="2:94" x14ac:dyDescent="0.2">
      <c r="B61">
        <v>60</v>
      </c>
      <c r="C61">
        <v>9.4874032444116807</v>
      </c>
      <c r="D61">
        <v>12.2754187262348</v>
      </c>
      <c r="E61">
        <v>7.7280783106220499</v>
      </c>
      <c r="F61">
        <v>15.0569795917266</v>
      </c>
      <c r="G61">
        <v>9.4177691784109108</v>
      </c>
      <c r="H61">
        <v>9.8555996887555697</v>
      </c>
      <c r="I61">
        <v>11.379955037576901</v>
      </c>
      <c r="J61">
        <v>12.795111675709</v>
      </c>
      <c r="K61">
        <v>7.7378147881609696</v>
      </c>
      <c r="L61">
        <v>9.0318563077603606</v>
      </c>
      <c r="S61">
        <v>1.92719556225988</v>
      </c>
      <c r="T61">
        <v>1.7670449292283601</v>
      </c>
      <c r="U61">
        <v>1.1910863873822</v>
      </c>
      <c r="V61">
        <v>3.2961902216019801</v>
      </c>
      <c r="W61">
        <v>2.74912430296627</v>
      </c>
      <c r="X61">
        <v>2.4938548828224798</v>
      </c>
      <c r="Y61">
        <v>1.8114041501373499</v>
      </c>
      <c r="Z61">
        <v>1.6446972871176799</v>
      </c>
      <c r="AA61">
        <v>1.63717914804225</v>
      </c>
      <c r="AB61">
        <v>1.86124152137225</v>
      </c>
      <c r="AJ61">
        <v>13.3118348754214</v>
      </c>
      <c r="AK61">
        <v>8.2544854388734308</v>
      </c>
      <c r="AL61">
        <v>11.217632614434599</v>
      </c>
      <c r="AM61">
        <v>10.689756071316699</v>
      </c>
      <c r="AN61">
        <v>7.2310759360241699</v>
      </c>
      <c r="AO61">
        <v>10.0613793198588</v>
      </c>
      <c r="AP61">
        <v>9.4873783881708498</v>
      </c>
      <c r="AQ61">
        <v>8.0945298142443391</v>
      </c>
      <c r="AR61">
        <v>9.6721021722642</v>
      </c>
      <c r="AS61">
        <v>9.3687949612022798</v>
      </c>
      <c r="AZ61">
        <v>2.2939739263837202</v>
      </c>
      <c r="BA61">
        <v>1.8268597724009401</v>
      </c>
      <c r="BB61">
        <v>1.35069462753088</v>
      </c>
      <c r="BC61">
        <v>2.58317888087202</v>
      </c>
      <c r="BD61">
        <v>2.9332800107352299</v>
      </c>
      <c r="BE61">
        <v>2.0776875847471898</v>
      </c>
      <c r="BF61">
        <v>1.64748567226225</v>
      </c>
      <c r="BG61">
        <v>1.48156328188136</v>
      </c>
      <c r="BH61">
        <v>1.7618186573578001</v>
      </c>
      <c r="BI61">
        <v>1.84057657188973</v>
      </c>
      <c r="BQ61">
        <v>14.1922895880915</v>
      </c>
      <c r="BR61">
        <v>8.6533866214745903</v>
      </c>
      <c r="BS61">
        <v>6.4750944701674999</v>
      </c>
      <c r="BT61">
        <v>10.2916533281527</v>
      </c>
      <c r="BU61">
        <v>7.5162196834425297</v>
      </c>
      <c r="BV61">
        <v>4.3590561033678297</v>
      </c>
      <c r="BW61">
        <v>5.5788630543717401</v>
      </c>
      <c r="BX61">
        <v>7.9765757298787499</v>
      </c>
      <c r="BY61">
        <v>11.0020161088724</v>
      </c>
      <c r="BZ61">
        <v>3.82242812386384</v>
      </c>
      <c r="CG61">
        <v>1.57659718460196</v>
      </c>
      <c r="CH61">
        <v>1.22028064511823</v>
      </c>
      <c r="CI61">
        <v>1.0843726315017801</v>
      </c>
      <c r="CJ61">
        <v>1.9522891465668</v>
      </c>
      <c r="CK61">
        <v>1.5903987126266801</v>
      </c>
      <c r="CL61">
        <v>1.5458148926931901</v>
      </c>
      <c r="CM61">
        <v>1.11835513216562</v>
      </c>
      <c r="CN61">
        <v>1.61714537150524</v>
      </c>
      <c r="CO61">
        <v>1.01877961409649</v>
      </c>
      <c r="CP61">
        <v>1.06985893946533</v>
      </c>
    </row>
    <row r="62" spans="2:94" x14ac:dyDescent="0.2">
      <c r="B62">
        <v>61</v>
      </c>
      <c r="C62">
        <v>5.2704916530835897</v>
      </c>
      <c r="D62">
        <v>13.3337330526921</v>
      </c>
      <c r="E62">
        <v>6.9648735269176498</v>
      </c>
      <c r="F62">
        <v>13.974327873807299</v>
      </c>
      <c r="G62">
        <v>8.3819320958526706</v>
      </c>
      <c r="H62">
        <v>10.200152567148001</v>
      </c>
      <c r="I62">
        <v>12.775304128217201</v>
      </c>
      <c r="J62">
        <v>12.4944706617415</v>
      </c>
      <c r="K62">
        <v>7.8733554653355604</v>
      </c>
      <c r="L62">
        <v>10.5026112241479</v>
      </c>
      <c r="S62">
        <v>2.6500522609750998</v>
      </c>
      <c r="T62">
        <v>1.5588486538575399</v>
      </c>
      <c r="U62">
        <v>1.0804243536053899</v>
      </c>
      <c r="V62">
        <v>2.2399061642795899</v>
      </c>
      <c r="W62">
        <v>3.0719461633024898</v>
      </c>
      <c r="X62">
        <v>2.09523590878185</v>
      </c>
      <c r="Y62">
        <v>1.7623013802845</v>
      </c>
      <c r="Z62">
        <v>1.9893703402299301</v>
      </c>
      <c r="AA62">
        <v>1.5853665540345401</v>
      </c>
      <c r="AB62">
        <v>1.72793857507063</v>
      </c>
      <c r="AJ62">
        <v>14.4182529148109</v>
      </c>
      <c r="AK62">
        <v>7.6704815434931604</v>
      </c>
      <c r="AL62">
        <v>10.369097481466399</v>
      </c>
      <c r="AM62">
        <v>9.6414966982921797</v>
      </c>
      <c r="AN62">
        <v>7.3018939374105196</v>
      </c>
      <c r="AO62">
        <v>10.5605863123837</v>
      </c>
      <c r="AP62">
        <v>9.5807697400872307</v>
      </c>
      <c r="AQ62">
        <v>8.5858814013983302</v>
      </c>
      <c r="AR62">
        <v>8.5739303175693902</v>
      </c>
      <c r="AS62">
        <v>10.217654199369001</v>
      </c>
      <c r="AZ62">
        <v>2.6921665702884998</v>
      </c>
      <c r="BA62">
        <v>2.9116100933912699</v>
      </c>
      <c r="BB62">
        <v>0.90077152027896501</v>
      </c>
      <c r="BC62">
        <v>1.9921526484057599</v>
      </c>
      <c r="BD62">
        <v>2.0678667788218301</v>
      </c>
      <c r="BE62">
        <v>2.0503477770884699</v>
      </c>
      <c r="BF62">
        <v>1.8008187706487599</v>
      </c>
      <c r="BG62">
        <v>1.6571545529887901</v>
      </c>
      <c r="BH62">
        <v>1.9422410738965601</v>
      </c>
      <c r="BI62">
        <v>1.87473473424921</v>
      </c>
      <c r="BQ62">
        <v>13.527666356501699</v>
      </c>
      <c r="BR62">
        <v>7.3622252684987997</v>
      </c>
      <c r="BS62">
        <v>7.3285795266458704</v>
      </c>
      <c r="BT62">
        <v>10.7992757722982</v>
      </c>
      <c r="BU62">
        <v>4.9653722053002998</v>
      </c>
      <c r="BV62">
        <v>5.8781680923678001</v>
      </c>
      <c r="BW62">
        <v>6.6421848342091003</v>
      </c>
      <c r="BX62">
        <v>7.2457911636680601</v>
      </c>
      <c r="BY62">
        <v>9.1987841401106607</v>
      </c>
      <c r="BZ62">
        <v>4.92048830078246</v>
      </c>
      <c r="CG62">
        <v>1.47402313546909</v>
      </c>
      <c r="CH62">
        <v>1.3554170477993399</v>
      </c>
      <c r="CI62">
        <v>1.1050877615360899</v>
      </c>
      <c r="CJ62">
        <v>1.93702135936098</v>
      </c>
      <c r="CK62">
        <v>1.7089295683842001</v>
      </c>
      <c r="CL62">
        <v>1.49429861856832</v>
      </c>
      <c r="CM62">
        <v>1.1710049397748401</v>
      </c>
      <c r="CN62">
        <v>1.4924343232439701</v>
      </c>
      <c r="CO62">
        <v>1.14310299949717</v>
      </c>
      <c r="CP62">
        <v>1.12663967858465</v>
      </c>
    </row>
    <row r="63" spans="2:94" x14ac:dyDescent="0.2">
      <c r="B63">
        <v>62</v>
      </c>
      <c r="C63">
        <v>5.1016730170936704</v>
      </c>
      <c r="D63">
        <v>11.821386072246</v>
      </c>
      <c r="E63">
        <v>6.3331611099115399</v>
      </c>
      <c r="F63">
        <v>12.623762266908299</v>
      </c>
      <c r="G63">
        <v>10.122877772212201</v>
      </c>
      <c r="H63">
        <v>11.8303595432187</v>
      </c>
      <c r="I63">
        <v>12.919427118288001</v>
      </c>
      <c r="J63">
        <v>11.007459381667999</v>
      </c>
      <c r="K63">
        <v>8.4717284670957707</v>
      </c>
      <c r="L63">
        <v>10.441082110415399</v>
      </c>
      <c r="S63">
        <v>2.4796141220625798</v>
      </c>
      <c r="T63">
        <v>1.65327744353214</v>
      </c>
      <c r="U63">
        <v>0.86025405291164303</v>
      </c>
      <c r="V63">
        <v>2.1966069703844702</v>
      </c>
      <c r="W63">
        <v>3.1897902704920802</v>
      </c>
      <c r="X63">
        <v>2.2536899474914698</v>
      </c>
      <c r="Y63">
        <v>1.2095767870026299</v>
      </c>
      <c r="Z63">
        <v>2.3569418087332998</v>
      </c>
      <c r="AA63">
        <v>1.45598591585687</v>
      </c>
      <c r="AB63">
        <v>1.43008784785903</v>
      </c>
      <c r="AJ63">
        <v>14.1107437145996</v>
      </c>
      <c r="AK63">
        <v>7.4105019491340096</v>
      </c>
      <c r="AL63">
        <v>8.8658425887163794</v>
      </c>
      <c r="AM63">
        <v>9.9682632946879401</v>
      </c>
      <c r="AN63">
        <v>7.3486470863829503</v>
      </c>
      <c r="AO63">
        <v>11.427561431532</v>
      </c>
      <c r="AP63">
        <v>8.8327864932167408</v>
      </c>
      <c r="AQ63">
        <v>8.6606975743765897</v>
      </c>
      <c r="AR63">
        <v>10.1790863424901</v>
      </c>
      <c r="AS63">
        <v>9.7481340070831308</v>
      </c>
      <c r="AZ63">
        <v>3.2996645225480599</v>
      </c>
      <c r="BA63">
        <v>3.6790655308761</v>
      </c>
      <c r="BB63">
        <v>0.76797499637653399</v>
      </c>
      <c r="BC63">
        <v>2.0258159265661</v>
      </c>
      <c r="BD63">
        <v>2.13694801978323</v>
      </c>
      <c r="BE63">
        <v>1.9711224581387199</v>
      </c>
      <c r="BF63">
        <v>1.3312967408998699</v>
      </c>
      <c r="BG63">
        <v>1.8616145043225401</v>
      </c>
      <c r="BH63">
        <v>1.66090941330991</v>
      </c>
      <c r="BI63">
        <v>1.5143183915473999</v>
      </c>
      <c r="BQ63">
        <v>14.615452445734499</v>
      </c>
      <c r="BR63">
        <v>7.30024041206807</v>
      </c>
      <c r="BS63">
        <v>8.1081967927222607</v>
      </c>
      <c r="BT63">
        <v>9.7033216834131899</v>
      </c>
      <c r="BU63">
        <v>6.7908344826104896</v>
      </c>
      <c r="BV63">
        <v>5.6448353130855899</v>
      </c>
      <c r="BW63">
        <v>5.6676269430113697</v>
      </c>
      <c r="BX63">
        <v>7.9276764378843501</v>
      </c>
      <c r="BY63">
        <v>7.7553107491968998</v>
      </c>
      <c r="BZ63">
        <v>6.4991804587971798</v>
      </c>
      <c r="CG63">
        <v>1.6872168030782599</v>
      </c>
      <c r="CH63">
        <v>1.7954992592493999</v>
      </c>
      <c r="CI63">
        <v>0.99802662157632405</v>
      </c>
      <c r="CJ63">
        <v>1.88234507092342</v>
      </c>
      <c r="CK63">
        <v>2.26436225201659</v>
      </c>
      <c r="CL63">
        <v>1.3906406950571699</v>
      </c>
      <c r="CM63">
        <v>0.96076052828895797</v>
      </c>
      <c r="CN63">
        <v>2.0052801908373201</v>
      </c>
      <c r="CO63">
        <v>0.97321310211944001</v>
      </c>
      <c r="CP63">
        <v>1.0876960550197801</v>
      </c>
    </row>
    <row r="64" spans="2:94" x14ac:dyDescent="0.2">
      <c r="B64">
        <v>63</v>
      </c>
      <c r="C64">
        <v>3.7940248962215</v>
      </c>
      <c r="D64">
        <v>10.4377170095596</v>
      </c>
      <c r="E64">
        <v>7.5724766653009397</v>
      </c>
      <c r="F64">
        <v>11.7078379326858</v>
      </c>
      <c r="G64">
        <v>9.1769711657130593</v>
      </c>
      <c r="H64">
        <v>9.6730377161497394</v>
      </c>
      <c r="I64">
        <v>12.447980862081099</v>
      </c>
      <c r="J64">
        <v>10.452275484928499</v>
      </c>
      <c r="K64">
        <v>10.810190253195</v>
      </c>
      <c r="L64">
        <v>10.375388223445601</v>
      </c>
      <c r="S64">
        <v>1.69186530975172</v>
      </c>
      <c r="T64">
        <v>1.7119291679614399</v>
      </c>
      <c r="U64">
        <v>1.03085029417436</v>
      </c>
      <c r="V64">
        <v>2.2920509789456198</v>
      </c>
      <c r="W64">
        <v>2.73542016224755</v>
      </c>
      <c r="X64">
        <v>2.00923328442251</v>
      </c>
      <c r="Y64">
        <v>1.39023233402061</v>
      </c>
      <c r="Z64">
        <v>1.9647521358116999</v>
      </c>
      <c r="AA64">
        <v>1.6126877624318501</v>
      </c>
      <c r="AB64">
        <v>1.46403815843497</v>
      </c>
      <c r="AJ64">
        <v>12.643779984617</v>
      </c>
      <c r="AK64">
        <v>8.0294704168367392</v>
      </c>
      <c r="AL64">
        <v>11.005990097119099</v>
      </c>
      <c r="AM64">
        <v>10.575781091379801</v>
      </c>
      <c r="AN64">
        <v>7.7926212528607097</v>
      </c>
      <c r="AO64">
        <v>11.867751288683699</v>
      </c>
      <c r="AP64">
        <v>9.6977544911307803</v>
      </c>
      <c r="AQ64">
        <v>8.2072880282579206</v>
      </c>
      <c r="AR64">
        <v>10.866511605981501</v>
      </c>
      <c r="AS64">
        <v>9.95078094051782</v>
      </c>
      <c r="AZ64">
        <v>3.0196539831382299</v>
      </c>
      <c r="BA64">
        <v>3.4243228614117398</v>
      </c>
      <c r="BB64">
        <v>0.90735195488905995</v>
      </c>
      <c r="BC64">
        <v>1.89502350368565</v>
      </c>
      <c r="BD64">
        <v>2.02493005234053</v>
      </c>
      <c r="BE64">
        <v>2.5587293481865401</v>
      </c>
      <c r="BF64">
        <v>1.57437043933801</v>
      </c>
      <c r="BG64">
        <v>1.86604502964692</v>
      </c>
      <c r="BH64">
        <v>1.34114895048623</v>
      </c>
      <c r="BI64">
        <v>1.8920458357786301</v>
      </c>
      <c r="BQ64">
        <v>15.0343374907712</v>
      </c>
      <c r="BR64">
        <v>7.5554464180415497</v>
      </c>
      <c r="BS64">
        <v>8.7140810286784003</v>
      </c>
      <c r="BT64">
        <v>10.0582605245607</v>
      </c>
      <c r="BU64">
        <v>9.0036276438094003</v>
      </c>
      <c r="BV64">
        <v>6.2483441594415998</v>
      </c>
      <c r="BW64">
        <v>6.7724488968685597</v>
      </c>
      <c r="BX64">
        <v>8.0251814957389893</v>
      </c>
      <c r="BY64">
        <v>8.7251473425340702</v>
      </c>
      <c r="BZ64">
        <v>5.3356308984191996</v>
      </c>
      <c r="CG64">
        <v>1.39373390737245</v>
      </c>
      <c r="CH64">
        <v>1.6512578690481501</v>
      </c>
      <c r="CI64">
        <v>0.96312573138899704</v>
      </c>
      <c r="CJ64">
        <v>1.89798514747841</v>
      </c>
      <c r="CK64">
        <v>2.8000578981445199</v>
      </c>
      <c r="CL64">
        <v>1.3561723820991201</v>
      </c>
      <c r="CM64">
        <v>0.997135095369443</v>
      </c>
      <c r="CN64">
        <v>2.1891646317262898</v>
      </c>
      <c r="CO64">
        <v>0.905403080884574</v>
      </c>
      <c r="CP64">
        <v>1.1135031225605301</v>
      </c>
    </row>
    <row r="65" spans="2:94" x14ac:dyDescent="0.2">
      <c r="B65">
        <v>64</v>
      </c>
      <c r="C65">
        <v>6.0392807602514296</v>
      </c>
      <c r="D65">
        <v>10.5868246506679</v>
      </c>
      <c r="E65">
        <v>7.8092562385858599</v>
      </c>
      <c r="F65">
        <v>12.024836275313399</v>
      </c>
      <c r="G65">
        <v>8.8732233157566007</v>
      </c>
      <c r="H65">
        <v>9.9950792140657096</v>
      </c>
      <c r="I65">
        <v>11.0278133760636</v>
      </c>
      <c r="J65">
        <v>11.287270135932699</v>
      </c>
      <c r="K65">
        <v>10.5399843771437</v>
      </c>
      <c r="L65">
        <v>10.8609510641762</v>
      </c>
      <c r="S65">
        <v>2.1965386528589899</v>
      </c>
      <c r="T65">
        <v>1.56741119800758</v>
      </c>
      <c r="U65">
        <v>1.04914792903127</v>
      </c>
      <c r="V65">
        <v>2.4202409946151202</v>
      </c>
      <c r="W65">
        <v>2.6357858087338202</v>
      </c>
      <c r="X65">
        <v>2.32206510687163</v>
      </c>
      <c r="Y65">
        <v>1.50999531903443</v>
      </c>
      <c r="Z65">
        <v>1.64774408647993</v>
      </c>
      <c r="AA65">
        <v>2.0482145802687102</v>
      </c>
      <c r="AB65">
        <v>1.3419964857158</v>
      </c>
      <c r="AJ65">
        <v>12.419508575025</v>
      </c>
      <c r="AK65">
        <v>9.5798962386926405</v>
      </c>
      <c r="AL65">
        <v>11.206826578661</v>
      </c>
      <c r="AM65">
        <v>11.1685632316865</v>
      </c>
      <c r="AN65">
        <v>8.2245834137045595</v>
      </c>
      <c r="AO65">
        <v>12.0651155028769</v>
      </c>
      <c r="AP65">
        <v>8.1436325245615802</v>
      </c>
      <c r="AQ65">
        <v>10.111682488256401</v>
      </c>
      <c r="AR65">
        <v>8.4161871108869803</v>
      </c>
      <c r="AS65">
        <v>10.3203882305269</v>
      </c>
      <c r="AZ65">
        <v>3.5004099819931001</v>
      </c>
      <c r="BA65">
        <v>3.6639311495121198</v>
      </c>
      <c r="BB65">
        <v>0.912361212082616</v>
      </c>
      <c r="BC65">
        <v>1.58939316985378</v>
      </c>
      <c r="BD65">
        <v>2.06600395085573</v>
      </c>
      <c r="BE65">
        <v>2.08010869843873</v>
      </c>
      <c r="BF65">
        <v>1.6640971754945599</v>
      </c>
      <c r="BG65">
        <v>1.6336365845668299</v>
      </c>
      <c r="BH65">
        <v>1.29604138797405</v>
      </c>
      <c r="BI65">
        <v>1.9091413428446999</v>
      </c>
      <c r="BQ65">
        <v>13.4087686499255</v>
      </c>
      <c r="BR65">
        <v>9.2079907940181407</v>
      </c>
      <c r="BS65">
        <v>8.0633838296832998</v>
      </c>
      <c r="BT65">
        <v>11.778331578222501</v>
      </c>
      <c r="BU65">
        <v>8.8383976316261705</v>
      </c>
      <c r="BV65">
        <v>5.47008134891104</v>
      </c>
      <c r="BW65">
        <v>6.6650066296014101</v>
      </c>
      <c r="BX65">
        <v>8.2416522506982908</v>
      </c>
      <c r="BY65">
        <v>8.2185636925932908</v>
      </c>
      <c r="BZ65">
        <v>5.6197846315891198</v>
      </c>
      <c r="CG65">
        <v>1.42325705917419</v>
      </c>
      <c r="CH65">
        <v>1.6238511641187401</v>
      </c>
      <c r="CI65">
        <v>0.84797402580408598</v>
      </c>
      <c r="CJ65">
        <v>1.6603541301546401</v>
      </c>
      <c r="CK65">
        <v>2.8075991576689998</v>
      </c>
      <c r="CL65">
        <v>1.6923292749705701</v>
      </c>
      <c r="CM65">
        <v>1.03907391141779</v>
      </c>
      <c r="CN65">
        <v>1.9562367323962899</v>
      </c>
      <c r="CO65">
        <v>1.35022884591726</v>
      </c>
      <c r="CP65">
        <v>1.15978830845981</v>
      </c>
    </row>
    <row r="66" spans="2:94" x14ac:dyDescent="0.2">
      <c r="B66">
        <v>65</v>
      </c>
      <c r="C66">
        <v>6.2821056468715399</v>
      </c>
      <c r="D66">
        <v>10.698063996262499</v>
      </c>
      <c r="E66">
        <v>8.3816933983138799</v>
      </c>
      <c r="F66">
        <v>12.7145235865129</v>
      </c>
      <c r="G66">
        <v>12.014992020021101</v>
      </c>
      <c r="H66">
        <v>10.2599717357347</v>
      </c>
      <c r="I66">
        <v>11.145575863385901</v>
      </c>
      <c r="J66">
        <v>11.912330028825799</v>
      </c>
      <c r="K66">
        <v>11.278160153913401</v>
      </c>
      <c r="L66">
        <v>10.9221979352575</v>
      </c>
      <c r="S66">
        <v>3.06692053176682</v>
      </c>
      <c r="T66">
        <v>1.6287749535338201</v>
      </c>
      <c r="U66">
        <v>0.85299331335999995</v>
      </c>
      <c r="V66">
        <v>2.1455746940055902</v>
      </c>
      <c r="W66">
        <v>1.96786308365885</v>
      </c>
      <c r="X66">
        <v>1.7286830880286499</v>
      </c>
      <c r="Y66">
        <v>2.2067107297913302</v>
      </c>
      <c r="Z66">
        <v>2.01746618839397</v>
      </c>
      <c r="AA66">
        <v>1.6268330428128199</v>
      </c>
      <c r="AB66">
        <v>1.25276122892405</v>
      </c>
      <c r="AJ66">
        <v>11.667279283788901</v>
      </c>
      <c r="AK66">
        <v>10.3660225431495</v>
      </c>
      <c r="AL66">
        <v>9.8385948681259503</v>
      </c>
      <c r="AM66">
        <v>11.257197599860101</v>
      </c>
      <c r="AN66">
        <v>7.6975105194485796</v>
      </c>
      <c r="AO66">
        <v>11.0723051140692</v>
      </c>
      <c r="AP66">
        <v>7.8627989080354297</v>
      </c>
      <c r="AQ66">
        <v>11.1624024287255</v>
      </c>
      <c r="AR66">
        <v>9.8049014487787005</v>
      </c>
      <c r="AS66">
        <v>9.7606641839186103</v>
      </c>
      <c r="AZ66">
        <v>3.3875259403724001</v>
      </c>
      <c r="BA66">
        <v>2.5581602020951602</v>
      </c>
      <c r="BB66">
        <v>1.11732122311094</v>
      </c>
      <c r="BC66">
        <v>2.21479993607301</v>
      </c>
      <c r="BD66">
        <v>2.0596621114667899</v>
      </c>
      <c r="BE66">
        <v>1.4729724361133001</v>
      </c>
      <c r="BF66">
        <v>1.64570888242793</v>
      </c>
      <c r="BG66">
        <v>2.1202507076123398</v>
      </c>
      <c r="BH66">
        <v>1.1052977132720001</v>
      </c>
      <c r="BI66">
        <v>2.2670693601941099</v>
      </c>
      <c r="BQ66">
        <v>13.4972165641329</v>
      </c>
      <c r="BR66">
        <v>9.6558467439318196</v>
      </c>
      <c r="BS66">
        <v>7.7255299036058798</v>
      </c>
      <c r="BT66">
        <v>12.6001210430962</v>
      </c>
      <c r="BU66">
        <v>7.2570543319732597</v>
      </c>
      <c r="BV66">
        <v>3.5021982790716102</v>
      </c>
      <c r="BW66">
        <v>5.9912855129508999</v>
      </c>
      <c r="BX66">
        <v>8.6451519918328295</v>
      </c>
      <c r="BY66">
        <v>8.2602810807287508</v>
      </c>
      <c r="BZ66">
        <v>6.9821576362703404</v>
      </c>
      <c r="CG66">
        <v>1.4219770391845701</v>
      </c>
      <c r="CH66">
        <v>1.4007361319292599</v>
      </c>
      <c r="CI66">
        <v>1.0321961707354499</v>
      </c>
      <c r="CJ66">
        <v>1.30102248919026</v>
      </c>
      <c r="CK66">
        <v>2.3386266070051298</v>
      </c>
      <c r="CL66">
        <v>1.6000589361819699</v>
      </c>
      <c r="CM66">
        <v>0.91118476648023905</v>
      </c>
      <c r="CN66">
        <v>1.7307575730407501</v>
      </c>
      <c r="CO66">
        <v>1.0584260967122501</v>
      </c>
      <c r="CP66">
        <v>1.58424896909271</v>
      </c>
    </row>
    <row r="67" spans="2:94" x14ac:dyDescent="0.2">
      <c r="B67">
        <v>66</v>
      </c>
      <c r="C67">
        <v>5.6229360698233899</v>
      </c>
      <c r="D67">
        <v>10.9166234066802</v>
      </c>
      <c r="E67">
        <v>8.5895360334761506</v>
      </c>
      <c r="F67">
        <v>13.5566049300795</v>
      </c>
      <c r="G67">
        <v>11.643978511246701</v>
      </c>
      <c r="H67">
        <v>8.5549495012416301</v>
      </c>
      <c r="I67">
        <v>12.0901467474205</v>
      </c>
      <c r="J67">
        <v>12.325632871474101</v>
      </c>
      <c r="K67">
        <v>8.4544828037893591</v>
      </c>
      <c r="L67">
        <v>10.9357945631111</v>
      </c>
      <c r="S67">
        <v>2.9039475383026101</v>
      </c>
      <c r="T67">
        <v>1.4355515496329501</v>
      </c>
      <c r="U67">
        <v>1.0887778273516999</v>
      </c>
      <c r="V67">
        <v>1.8305985359854</v>
      </c>
      <c r="W67">
        <v>2.0147640777439499</v>
      </c>
      <c r="X67">
        <v>1.8498032163147899</v>
      </c>
      <c r="Y67">
        <v>1.73416536470024</v>
      </c>
      <c r="Z67">
        <v>1.8569787574554899</v>
      </c>
      <c r="AA67">
        <v>1.7185026540172501</v>
      </c>
      <c r="AB67">
        <v>1.53066267357748</v>
      </c>
      <c r="AJ67">
        <v>12.6574122477682</v>
      </c>
      <c r="AK67">
        <v>11.2081269047052</v>
      </c>
      <c r="AL67">
        <v>9.3284157700379406</v>
      </c>
      <c r="AM67">
        <v>10.184450113666999</v>
      </c>
      <c r="AN67">
        <v>9.1366747256845304</v>
      </c>
      <c r="AO67">
        <v>10.533901831514401</v>
      </c>
      <c r="AP67">
        <v>7.1844611416143103</v>
      </c>
      <c r="AQ67">
        <v>8.3673283918373507</v>
      </c>
      <c r="AR67">
        <v>8.8356655300541096</v>
      </c>
      <c r="AS67">
        <v>9.2876746295041706</v>
      </c>
      <c r="AZ67">
        <v>1.9762155576546701</v>
      </c>
      <c r="BA67">
        <v>2.1324556920991302</v>
      </c>
      <c r="BB67">
        <v>1.1614309690947899</v>
      </c>
      <c r="BC67">
        <v>2.2275226097271901</v>
      </c>
      <c r="BD67">
        <v>2.06117985612461</v>
      </c>
      <c r="BE67">
        <v>1.4879809502246</v>
      </c>
      <c r="BF67">
        <v>1.10393442876937</v>
      </c>
      <c r="BG67">
        <v>1.9695781730698401</v>
      </c>
      <c r="BH67">
        <v>1.3126367409976401</v>
      </c>
      <c r="BI67">
        <v>1.84040930051079</v>
      </c>
      <c r="BQ67">
        <v>13.8055612742683</v>
      </c>
      <c r="BR67">
        <v>8.2497206285254894</v>
      </c>
      <c r="BS67">
        <v>7.1562566951174</v>
      </c>
      <c r="BT67">
        <v>10.8334392301874</v>
      </c>
      <c r="BU67">
        <v>7.66419397250176</v>
      </c>
      <c r="BV67">
        <v>4.2299554468426201</v>
      </c>
      <c r="BW67">
        <v>5.7938106292302001</v>
      </c>
      <c r="BX67">
        <v>7.2735865564359203</v>
      </c>
      <c r="BY67">
        <v>5.9329032104069297</v>
      </c>
      <c r="BZ67">
        <v>7.7414991328949698</v>
      </c>
      <c r="CG67">
        <v>1.3994275113293599</v>
      </c>
      <c r="CH67">
        <v>1.52900651826707</v>
      </c>
      <c r="CI67">
        <v>0.84864236820998296</v>
      </c>
      <c r="CJ67">
        <v>1.2125082565084799</v>
      </c>
      <c r="CK67">
        <v>1.9104588771631501</v>
      </c>
      <c r="CL67">
        <v>1.2646478275402699</v>
      </c>
      <c r="CM67">
        <v>1.0109090154371301</v>
      </c>
      <c r="CN67">
        <v>1.06427213748776</v>
      </c>
      <c r="CO67">
        <v>1.04241716515279</v>
      </c>
      <c r="CP67">
        <v>1.20757571622921</v>
      </c>
    </row>
    <row r="68" spans="2:94" x14ac:dyDescent="0.2">
      <c r="B68">
        <v>67</v>
      </c>
      <c r="C68">
        <v>5.7974074977478196</v>
      </c>
      <c r="D68">
        <v>9.2345777157102304</v>
      </c>
      <c r="E68">
        <v>8.0139841208943707</v>
      </c>
      <c r="F68">
        <v>13.479552257384199</v>
      </c>
      <c r="G68">
        <v>11.1532842979789</v>
      </c>
      <c r="H68">
        <v>9.6901698509078997</v>
      </c>
      <c r="I68">
        <v>11.1362931536028</v>
      </c>
      <c r="J68">
        <v>11.182523044984601</v>
      </c>
      <c r="K68">
        <v>7.8036769645608803</v>
      </c>
      <c r="L68">
        <v>11.395940762283001</v>
      </c>
      <c r="S68">
        <v>2.8556449679352598</v>
      </c>
      <c r="T68">
        <v>1.4716049854269899</v>
      </c>
      <c r="U68">
        <v>1.2104638947780899</v>
      </c>
      <c r="V68">
        <v>2.11313363422</v>
      </c>
      <c r="W68">
        <v>2.6246334735418801</v>
      </c>
      <c r="X68">
        <v>2.1590366421265599</v>
      </c>
      <c r="Y68">
        <v>1.48627145749839</v>
      </c>
      <c r="Z68">
        <v>1.9551612047025699</v>
      </c>
      <c r="AA68">
        <v>1.6131623845102301</v>
      </c>
      <c r="AB68">
        <v>1.32281635261321</v>
      </c>
      <c r="AJ68">
        <v>12.8717638426783</v>
      </c>
      <c r="AK68">
        <v>9.5290221441380005</v>
      </c>
      <c r="AL68">
        <v>10.915250098807901</v>
      </c>
      <c r="AM68">
        <v>9.8129639102732202</v>
      </c>
      <c r="AN68">
        <v>10.032701912074801</v>
      </c>
      <c r="AO68">
        <v>8.8480481180618398</v>
      </c>
      <c r="AP68">
        <v>6.7467656584726896</v>
      </c>
      <c r="AQ68">
        <v>7.7900702858061504</v>
      </c>
      <c r="AR68">
        <v>10.694739860744701</v>
      </c>
      <c r="AS68">
        <v>7.9106707500920503</v>
      </c>
      <c r="AZ68">
        <v>1.9624964904444999</v>
      </c>
      <c r="BA68">
        <v>1.6889096789768201</v>
      </c>
      <c r="BB68">
        <v>1.27222172849994</v>
      </c>
      <c r="BC68">
        <v>2.69699355858645</v>
      </c>
      <c r="BD68">
        <v>1.8617273660577101</v>
      </c>
      <c r="BE68">
        <v>1.5152713314066999</v>
      </c>
      <c r="BF68">
        <v>0.88018976217996103</v>
      </c>
      <c r="BG68">
        <v>1.79009216022522</v>
      </c>
      <c r="BH68">
        <v>1.5970104459268599</v>
      </c>
      <c r="BI68">
        <v>1.81580948928174</v>
      </c>
      <c r="BQ68">
        <v>13.4066213396283</v>
      </c>
      <c r="BR68">
        <v>9.1305145974942992</v>
      </c>
      <c r="BS68">
        <v>7.2279006484248498</v>
      </c>
      <c r="BT68">
        <v>9.7582356785959394</v>
      </c>
      <c r="BU68">
        <v>7.0584706565415898</v>
      </c>
      <c r="BV68">
        <v>3.9620443786838502</v>
      </c>
      <c r="BW68">
        <v>6.5504663159966396</v>
      </c>
      <c r="BX68">
        <v>8.45771988839061</v>
      </c>
      <c r="BY68">
        <v>4.4156387359739</v>
      </c>
      <c r="BZ68">
        <v>10.5800734792961</v>
      </c>
      <c r="CG68">
        <v>1.2807463879764001</v>
      </c>
      <c r="CH68">
        <v>2.2433385817934299</v>
      </c>
      <c r="CI68">
        <v>0.82415541979190099</v>
      </c>
      <c r="CJ68">
        <v>1.1529506079921299</v>
      </c>
      <c r="CK68">
        <v>1.7232774347043101</v>
      </c>
      <c r="CL68">
        <v>1.26331545145306</v>
      </c>
      <c r="CM68">
        <v>1.2421474829875701</v>
      </c>
      <c r="CN68">
        <v>1.27479883383866</v>
      </c>
      <c r="CO68">
        <v>1.44876762751902</v>
      </c>
      <c r="CP68">
        <v>1.54161182470408</v>
      </c>
    </row>
    <row r="69" spans="2:94" x14ac:dyDescent="0.2">
      <c r="B69">
        <v>68</v>
      </c>
      <c r="C69">
        <v>4.6581363828510103</v>
      </c>
      <c r="D69">
        <v>9.4433819538267407</v>
      </c>
      <c r="E69">
        <v>8.1630927394419608</v>
      </c>
      <c r="F69">
        <v>11.005590874532</v>
      </c>
      <c r="G69">
        <v>11.153296511211799</v>
      </c>
      <c r="H69">
        <v>8.0970727177088708</v>
      </c>
      <c r="I69">
        <v>10.0568125996424</v>
      </c>
      <c r="J69">
        <v>11.3323777370787</v>
      </c>
      <c r="K69">
        <v>9.1475004593837905</v>
      </c>
      <c r="L69">
        <v>10.9760044123428</v>
      </c>
      <c r="S69">
        <v>3.0579736122029</v>
      </c>
      <c r="T69">
        <v>2.07253134933462</v>
      </c>
      <c r="U69">
        <v>0.98121817626727903</v>
      </c>
      <c r="V69">
        <v>1.9537466222651101</v>
      </c>
      <c r="W69">
        <v>2.7477429472313899</v>
      </c>
      <c r="X69">
        <v>1.9556623466547001</v>
      </c>
      <c r="Y69">
        <v>1.1743135196927299</v>
      </c>
      <c r="Z69">
        <v>2.6503036551422201</v>
      </c>
      <c r="AA69">
        <v>1.67957047827067</v>
      </c>
      <c r="AB69">
        <v>1.2150915021043001</v>
      </c>
      <c r="AJ69">
        <v>11.8079395310519</v>
      </c>
      <c r="AK69">
        <v>10.3683636732091</v>
      </c>
      <c r="AL69">
        <v>10.027941884106299</v>
      </c>
      <c r="AM69">
        <v>9.8464374375275092</v>
      </c>
      <c r="AN69">
        <v>10.682812804209799</v>
      </c>
      <c r="AO69">
        <v>8.5931918786541495</v>
      </c>
      <c r="AP69">
        <v>8.4147127452116592</v>
      </c>
      <c r="AQ69">
        <v>9.3039876124987799</v>
      </c>
      <c r="AR69">
        <v>10.514693269975201</v>
      </c>
      <c r="AS69">
        <v>10.4303093676789</v>
      </c>
      <c r="AZ69">
        <v>1.90966615862209</v>
      </c>
      <c r="BA69">
        <v>1.44459739334693</v>
      </c>
      <c r="BB69">
        <v>1.24705604437062</v>
      </c>
      <c r="BC69">
        <v>2.5185675951764699</v>
      </c>
      <c r="BD69">
        <v>2.0232158637246198</v>
      </c>
      <c r="BE69">
        <v>1.82131379721134</v>
      </c>
      <c r="BF69">
        <v>1.0826596360190599</v>
      </c>
      <c r="BG69">
        <v>1.65244918506588</v>
      </c>
      <c r="BH69">
        <v>1.6936971744592899</v>
      </c>
      <c r="BI69">
        <v>1.8539643150418601</v>
      </c>
      <c r="BQ69">
        <v>15.5980678483568</v>
      </c>
      <c r="BR69">
        <v>7.3580848615820296</v>
      </c>
      <c r="BS69">
        <v>9.1167663612574508</v>
      </c>
      <c r="BT69">
        <v>11.5836402798737</v>
      </c>
      <c r="BU69">
        <v>9.1753605939015994</v>
      </c>
      <c r="BV69">
        <v>3.4190326213033901</v>
      </c>
      <c r="BW69">
        <v>6.3933284006380902</v>
      </c>
      <c r="BX69">
        <v>9.8154769695729893</v>
      </c>
      <c r="BY69">
        <v>4.1552802888585498</v>
      </c>
      <c r="BZ69">
        <v>7.3875878734586404</v>
      </c>
      <c r="CG69">
        <v>1.0739810116295101</v>
      </c>
      <c r="CH69">
        <v>1.9051913393803499</v>
      </c>
      <c r="CI69">
        <v>1.0620146503819901</v>
      </c>
      <c r="CJ69">
        <v>1.5752218256992301</v>
      </c>
      <c r="CK69">
        <v>1.3158720344911401</v>
      </c>
      <c r="CL69">
        <v>1.17436242895648</v>
      </c>
      <c r="CM69">
        <v>1.18019001400454</v>
      </c>
      <c r="CN69">
        <v>1.57961516412893</v>
      </c>
      <c r="CO69">
        <v>1.2405291417753701</v>
      </c>
      <c r="CP69">
        <v>1.4990078354717</v>
      </c>
    </row>
    <row r="70" spans="2:94" x14ac:dyDescent="0.2">
      <c r="B70">
        <v>69</v>
      </c>
      <c r="C70">
        <v>5.0688858838357298</v>
      </c>
      <c r="D70">
        <v>12.494850834837401</v>
      </c>
      <c r="E70">
        <v>8.7949161893718202</v>
      </c>
      <c r="F70">
        <v>11.0855829472448</v>
      </c>
      <c r="G70">
        <v>10.6939734950755</v>
      </c>
      <c r="H70">
        <v>9.09729145038275</v>
      </c>
      <c r="I70">
        <v>9.1012479332383904</v>
      </c>
      <c r="J70">
        <v>11.310007045552799</v>
      </c>
      <c r="K70">
        <v>9.4091089922408297</v>
      </c>
      <c r="L70">
        <v>11.000086642655001</v>
      </c>
      <c r="S70">
        <v>2.8276876515692502</v>
      </c>
      <c r="T70">
        <v>2.1038215464019299</v>
      </c>
      <c r="U70">
        <v>1.2241993301549601</v>
      </c>
      <c r="V70">
        <v>1.4433938096818699</v>
      </c>
      <c r="W70">
        <v>2.38490700774816</v>
      </c>
      <c r="X70">
        <v>2.2205695796523899</v>
      </c>
      <c r="Y70">
        <v>1.1053117978631499</v>
      </c>
      <c r="Z70">
        <v>2.1888912711282802</v>
      </c>
      <c r="AA70">
        <v>1.5040238389942</v>
      </c>
      <c r="AB70">
        <v>1.29836769306896</v>
      </c>
      <c r="AJ70">
        <v>11.75822562904</v>
      </c>
      <c r="AK70">
        <v>12.242349474047799</v>
      </c>
      <c r="AL70">
        <v>9.9006133360983508</v>
      </c>
      <c r="AM70">
        <v>10.838313031903301</v>
      </c>
      <c r="AN70">
        <v>10.4366871463886</v>
      </c>
      <c r="AO70">
        <v>10.262198772093599</v>
      </c>
      <c r="AP70">
        <v>9.25866939840631</v>
      </c>
      <c r="AQ70">
        <v>8.9305000560437406</v>
      </c>
      <c r="AR70">
        <v>11.5984730404058</v>
      </c>
      <c r="AS70">
        <v>7.1408589174622499</v>
      </c>
      <c r="AZ70">
        <v>2.0586650466388798</v>
      </c>
      <c r="BA70">
        <v>1.3060225810295401</v>
      </c>
      <c r="BB70">
        <v>1.30524587875261</v>
      </c>
      <c r="BC70">
        <v>2.2030332667976298</v>
      </c>
      <c r="BD70">
        <v>1.9094497342021699</v>
      </c>
      <c r="BE70">
        <v>1.8223493637102199</v>
      </c>
      <c r="BF70">
        <v>1.3004970131254301</v>
      </c>
      <c r="BG70">
        <v>1.69955811642696</v>
      </c>
      <c r="BH70">
        <v>1.2414215012718599</v>
      </c>
      <c r="BI70">
        <v>1.9291604533215601</v>
      </c>
      <c r="BQ70">
        <v>14.1979932494375</v>
      </c>
      <c r="BR70">
        <v>6.9641570925561096</v>
      </c>
      <c r="BS70">
        <v>9.0658373881187799</v>
      </c>
      <c r="BT70">
        <v>12.083493581707</v>
      </c>
      <c r="BU70">
        <v>8.6519134328070209</v>
      </c>
      <c r="BV70">
        <v>5.71377447219938</v>
      </c>
      <c r="BW70">
        <v>5.9129820052413598</v>
      </c>
      <c r="BX70">
        <v>7.6036624110233202</v>
      </c>
      <c r="BY70">
        <v>5.7327557312088997</v>
      </c>
      <c r="BZ70">
        <v>5.6066047913118204</v>
      </c>
      <c r="CG70">
        <v>1.17583452651126</v>
      </c>
      <c r="CH70">
        <v>1.63246149096632</v>
      </c>
      <c r="CI70">
        <v>0.84866202210637998</v>
      </c>
      <c r="CJ70">
        <v>1.5228529236317201</v>
      </c>
      <c r="CK70">
        <v>1.81398498047932</v>
      </c>
      <c r="CL70">
        <v>1.23546329073501</v>
      </c>
      <c r="CM70">
        <v>0.94851242543639003</v>
      </c>
      <c r="CN70">
        <v>1.32677184800605</v>
      </c>
      <c r="CO70">
        <v>1.6684486614868701</v>
      </c>
      <c r="CP70">
        <v>1.35938987586287</v>
      </c>
    </row>
    <row r="71" spans="2:94" x14ac:dyDescent="0.2">
      <c r="B71">
        <v>70</v>
      </c>
      <c r="C71">
        <v>5.8737658373632904</v>
      </c>
      <c r="D71">
        <v>11.826083396925901</v>
      </c>
      <c r="E71">
        <v>8.7976257718888</v>
      </c>
      <c r="F71">
        <v>8.9677843724708701</v>
      </c>
      <c r="G71">
        <v>10.8239986701194</v>
      </c>
      <c r="H71">
        <v>8.8917153451743101</v>
      </c>
      <c r="I71">
        <v>9.4137481487827994</v>
      </c>
      <c r="J71">
        <v>11.7130604745466</v>
      </c>
      <c r="K71">
        <v>7.4296008884368199</v>
      </c>
      <c r="L71">
        <v>10.1600056452081</v>
      </c>
      <c r="S71">
        <v>3.4895970416164999</v>
      </c>
      <c r="T71">
        <v>1.63732128858439</v>
      </c>
      <c r="U71">
        <v>1.09563881871073</v>
      </c>
      <c r="V71">
        <v>1.72575091182506</v>
      </c>
      <c r="W71">
        <v>1.6784321986509301</v>
      </c>
      <c r="X71">
        <v>2.0280088050556899</v>
      </c>
      <c r="Y71">
        <v>1.1704043703484901</v>
      </c>
      <c r="Z71">
        <v>1.4844516742348901</v>
      </c>
      <c r="AA71">
        <v>1.7722412856445899</v>
      </c>
      <c r="AB71">
        <v>1.71570313436441</v>
      </c>
      <c r="AJ71">
        <v>14.1797899632104</v>
      </c>
      <c r="AK71">
        <v>11.708312053541301</v>
      </c>
      <c r="AL71">
        <v>9.4506119118183598</v>
      </c>
      <c r="AM71">
        <v>11.486909154389</v>
      </c>
      <c r="AN71">
        <v>10.378848208328799</v>
      </c>
      <c r="AO71">
        <v>9.8019455373324202</v>
      </c>
      <c r="AP71">
        <v>9.2252183939986594</v>
      </c>
      <c r="AQ71">
        <v>9.0152281968825694</v>
      </c>
      <c r="AR71">
        <v>9.2502317029791996</v>
      </c>
      <c r="AS71">
        <v>7.2078233715481304</v>
      </c>
      <c r="AZ71">
        <v>1.8369523203425899</v>
      </c>
      <c r="BA71">
        <v>1.3248064915626701</v>
      </c>
      <c r="BB71">
        <v>1.4314328210092599</v>
      </c>
      <c r="BC71">
        <v>2.4688007167049801</v>
      </c>
      <c r="BD71">
        <v>2.3239154917258702</v>
      </c>
      <c r="BE71">
        <v>1.8610317191421499</v>
      </c>
      <c r="BF71">
        <v>1.28971521418517</v>
      </c>
      <c r="BG71">
        <v>1.6718128718017999</v>
      </c>
      <c r="BH71">
        <v>1.5538138895288001</v>
      </c>
      <c r="BI71">
        <v>1.2273246244187099</v>
      </c>
      <c r="BQ71">
        <v>13.993236226391399</v>
      </c>
      <c r="BR71">
        <v>8.2470436048187992</v>
      </c>
      <c r="BS71">
        <v>9.5832532632121303</v>
      </c>
      <c r="BT71">
        <v>11.959359940824401</v>
      </c>
      <c r="BU71">
        <v>8.5866563595473906</v>
      </c>
      <c r="BV71">
        <v>5.4692924101223097</v>
      </c>
      <c r="BW71">
        <v>6.8507917588865501</v>
      </c>
      <c r="BX71">
        <v>6.56904248497022</v>
      </c>
      <c r="BY71">
        <v>5.5584529811355097</v>
      </c>
      <c r="BZ71">
        <v>6.5656630385736898</v>
      </c>
      <c r="CG71">
        <v>1.55815746141523</v>
      </c>
      <c r="CH71">
        <v>1.71107542472799</v>
      </c>
      <c r="CI71">
        <v>0.74243046841381499</v>
      </c>
      <c r="CJ71">
        <v>1.7079194827455599</v>
      </c>
      <c r="CK71">
        <v>1.6955660756862301</v>
      </c>
      <c r="CL71">
        <v>1.13927409382208</v>
      </c>
      <c r="CM71">
        <v>0.80559710181722</v>
      </c>
      <c r="CN71">
        <v>1.2923180807457499</v>
      </c>
      <c r="CO71">
        <v>1.8644802888793</v>
      </c>
      <c r="CP71">
        <v>1.19469360158316</v>
      </c>
    </row>
    <row r="72" spans="2:94" x14ac:dyDescent="0.2">
      <c r="B72">
        <v>71</v>
      </c>
      <c r="C72">
        <v>6.0649739741311102</v>
      </c>
      <c r="D72">
        <v>11.1433172723489</v>
      </c>
      <c r="E72">
        <v>8.8830925265752807</v>
      </c>
      <c r="F72">
        <v>11.805955469680001</v>
      </c>
      <c r="G72">
        <v>10.945626121062499</v>
      </c>
      <c r="H72">
        <v>9.0856645934150198</v>
      </c>
      <c r="I72">
        <v>10.197521760965399</v>
      </c>
      <c r="J72">
        <v>11.523784437177101</v>
      </c>
      <c r="K72">
        <v>7.9212718509363302</v>
      </c>
      <c r="L72">
        <v>10.72181053645</v>
      </c>
      <c r="S72">
        <v>2.3831686815230602</v>
      </c>
      <c r="T72">
        <v>1.8123615713044201</v>
      </c>
      <c r="U72">
        <v>1.2284719045157</v>
      </c>
      <c r="V72">
        <v>2.0945481222858899</v>
      </c>
      <c r="W72">
        <v>2.2362838242935501</v>
      </c>
      <c r="X72">
        <v>1.7688507268463001</v>
      </c>
      <c r="Y72">
        <v>1.02625148670517</v>
      </c>
      <c r="Z72">
        <v>1.9611314156872699</v>
      </c>
      <c r="AA72">
        <v>1.8966655246727</v>
      </c>
      <c r="AB72">
        <v>1.8297192880387201</v>
      </c>
      <c r="AJ72">
        <v>13.393142818749901</v>
      </c>
      <c r="AK72">
        <v>11.252946998966699</v>
      </c>
      <c r="AL72">
        <v>11.046623076692001</v>
      </c>
      <c r="AM72">
        <v>12.3001019274593</v>
      </c>
      <c r="AN72">
        <v>10.7136638281247</v>
      </c>
      <c r="AO72">
        <v>9.3154630223024295</v>
      </c>
      <c r="AP72">
        <v>9.8045080428945504</v>
      </c>
      <c r="AQ72">
        <v>10.646091288083401</v>
      </c>
      <c r="AR72">
        <v>7.5263954067230996</v>
      </c>
      <c r="AS72">
        <v>6.1196375582531504</v>
      </c>
      <c r="AZ72">
        <v>1.8208861461480499</v>
      </c>
      <c r="BA72">
        <v>1.2931755437558901</v>
      </c>
      <c r="BB72">
        <v>1.47216940441251</v>
      </c>
      <c r="BC72">
        <v>2.2641558090839902</v>
      </c>
      <c r="BD72">
        <v>2.6137532652629201</v>
      </c>
      <c r="BE72">
        <v>1.88237157806851</v>
      </c>
      <c r="BF72">
        <v>1.39648412345873</v>
      </c>
      <c r="BG72">
        <v>1.4707797642284699</v>
      </c>
      <c r="BH72">
        <v>1.52722999048553</v>
      </c>
      <c r="BI72">
        <v>1.5126940676267799</v>
      </c>
      <c r="BQ72">
        <v>15.379663362071099</v>
      </c>
      <c r="BR72">
        <v>9.2736435027096498</v>
      </c>
      <c r="BS72">
        <v>9.2484923154882992</v>
      </c>
      <c r="BT72">
        <v>11.2729512990913</v>
      </c>
      <c r="BU72">
        <v>9.1259669002708694</v>
      </c>
      <c r="BV72">
        <v>4.7972765508091397</v>
      </c>
      <c r="BW72">
        <v>6.4738336790774804</v>
      </c>
      <c r="BX72">
        <v>6.6117104920921097</v>
      </c>
      <c r="BY72">
        <v>5.03678351842008</v>
      </c>
      <c r="BZ72">
        <v>7.2536103124107596</v>
      </c>
      <c r="CG72">
        <v>1.44591346619637</v>
      </c>
      <c r="CH72">
        <v>1.37548656224674</v>
      </c>
      <c r="CI72">
        <v>1.3420793007310401</v>
      </c>
      <c r="CJ72">
        <v>1.71418285061396</v>
      </c>
      <c r="CK72">
        <v>1.6215849147096999</v>
      </c>
      <c r="CL72">
        <v>1.1387210998070201</v>
      </c>
      <c r="CM72">
        <v>0.62685716222496801</v>
      </c>
      <c r="CN72">
        <v>1.3642023680431301</v>
      </c>
      <c r="CO72">
        <v>1.46871508425654</v>
      </c>
      <c r="CP72">
        <v>1.4241969178749101</v>
      </c>
    </row>
    <row r="73" spans="2:94" x14ac:dyDescent="0.2">
      <c r="B73">
        <v>72</v>
      </c>
      <c r="C73">
        <v>6.9726035516221501</v>
      </c>
      <c r="D73">
        <v>12.412504279369401</v>
      </c>
      <c r="E73">
        <v>7.5586246866668603</v>
      </c>
      <c r="F73">
        <v>10.1757842915554</v>
      </c>
      <c r="G73">
        <v>10.546817498655701</v>
      </c>
      <c r="H73">
        <v>8.4755851477104898</v>
      </c>
      <c r="I73">
        <v>10.8696265251965</v>
      </c>
      <c r="J73">
        <v>12.7732109545685</v>
      </c>
      <c r="K73">
        <v>10.093809165778399</v>
      </c>
      <c r="L73">
        <v>12.3330849162686</v>
      </c>
      <c r="S73">
        <v>2.2710229831700701</v>
      </c>
      <c r="T73">
        <v>1.66768242833389</v>
      </c>
      <c r="U73">
        <v>0.96780165385985295</v>
      </c>
      <c r="V73">
        <v>2.3619467161748902</v>
      </c>
      <c r="W73">
        <v>2.6105687803239501</v>
      </c>
      <c r="X73">
        <v>1.5428588772262599</v>
      </c>
      <c r="Y73">
        <v>1.1906387608540501</v>
      </c>
      <c r="Z73">
        <v>2.6138517579555098</v>
      </c>
      <c r="AA73">
        <v>1.6607035539917501</v>
      </c>
      <c r="AB73">
        <v>1.67089330097308</v>
      </c>
      <c r="AJ73">
        <v>14.1157420824747</v>
      </c>
      <c r="AK73">
        <v>13.0468644001597</v>
      </c>
      <c r="AL73">
        <v>11.2021422545231</v>
      </c>
      <c r="AM73">
        <v>12.168692904729101</v>
      </c>
      <c r="AN73">
        <v>10.429500851033399</v>
      </c>
      <c r="AO73">
        <v>9.7380719983310406</v>
      </c>
      <c r="AP73">
        <v>10.0187508893837</v>
      </c>
      <c r="AQ73">
        <v>10.8744695008577</v>
      </c>
      <c r="AR73">
        <v>8.3065766903773106</v>
      </c>
      <c r="AS73">
        <v>7.2825393370066003</v>
      </c>
      <c r="AZ73">
        <v>2.16856842202486</v>
      </c>
      <c r="BA73">
        <v>1.3791380373236799</v>
      </c>
      <c r="BB73">
        <v>1.37432229835173</v>
      </c>
      <c r="BC73">
        <v>1.73662099487245</v>
      </c>
      <c r="BD73">
        <v>2.0453428414185</v>
      </c>
      <c r="BE73">
        <v>1.79559203666444</v>
      </c>
      <c r="BF73">
        <v>1.0446113941006301</v>
      </c>
      <c r="BG73">
        <v>1.3449345707223499</v>
      </c>
      <c r="BH73">
        <v>1.6136117652044</v>
      </c>
      <c r="BI73">
        <v>1.6589829398309699</v>
      </c>
      <c r="BQ73">
        <v>14.397827382065801</v>
      </c>
      <c r="BR73">
        <v>8.8332796319608597</v>
      </c>
      <c r="BS73">
        <v>7.3273829508318897</v>
      </c>
      <c r="BT73">
        <v>11.166875701765299</v>
      </c>
      <c r="BU73">
        <v>8.8017196239545008</v>
      </c>
      <c r="BV73">
        <v>6.3486650365768096</v>
      </c>
      <c r="BW73">
        <v>7.4540821135684601</v>
      </c>
      <c r="BX73">
        <v>7.8655331413377496</v>
      </c>
      <c r="BY73">
        <v>5.1277158556556603</v>
      </c>
      <c r="BZ73">
        <v>5.7722753416206496</v>
      </c>
      <c r="CG73">
        <v>1.4454495862719701</v>
      </c>
      <c r="CH73">
        <v>1.5810254322059201</v>
      </c>
      <c r="CI73">
        <v>0.95352861731272898</v>
      </c>
      <c r="CJ73">
        <v>1.5878202371608801</v>
      </c>
      <c r="CK73">
        <v>1.7196577005557501</v>
      </c>
      <c r="CL73">
        <v>1.71056113810814</v>
      </c>
      <c r="CM73">
        <v>0.932315043949416</v>
      </c>
      <c r="CN73">
        <v>1.19183827113082</v>
      </c>
      <c r="CO73">
        <v>1.21850647230594</v>
      </c>
      <c r="CP73">
        <v>1.34157366713753</v>
      </c>
    </row>
    <row r="74" spans="2:94" x14ac:dyDescent="0.2">
      <c r="B74">
        <v>73</v>
      </c>
      <c r="C74">
        <v>6.9846353507602599</v>
      </c>
      <c r="D74">
        <v>12.5915912672156</v>
      </c>
      <c r="E74">
        <v>4.5905085713005498</v>
      </c>
      <c r="F74">
        <v>11.962137851286901</v>
      </c>
      <c r="G74">
        <v>10.5976413155639</v>
      </c>
      <c r="H74">
        <v>9.4540726505183397</v>
      </c>
      <c r="I74">
        <v>10.7262489016664</v>
      </c>
      <c r="J74">
        <v>12.934926866924</v>
      </c>
      <c r="K74">
        <v>9.7259330926984706</v>
      </c>
      <c r="L74">
        <v>10.634604504836499</v>
      </c>
      <c r="S74">
        <v>2.2520659846992701</v>
      </c>
      <c r="T74">
        <v>1.37908422723659</v>
      </c>
      <c r="U74">
        <v>0.74474411120732398</v>
      </c>
      <c r="V74">
        <v>2.1896632029289802</v>
      </c>
      <c r="W74">
        <v>2.51566609470858</v>
      </c>
      <c r="X74">
        <v>1.9258752746557299</v>
      </c>
      <c r="Y74">
        <v>1.2115999971613101</v>
      </c>
      <c r="Z74">
        <v>1.89867066253056</v>
      </c>
      <c r="AA74">
        <v>1.4309216536814799</v>
      </c>
      <c r="AB74">
        <v>2.12463429642975</v>
      </c>
      <c r="AJ74">
        <v>12.7443236806133</v>
      </c>
      <c r="AK74">
        <v>11.9146696639423</v>
      </c>
      <c r="AL74">
        <v>11.7762841450075</v>
      </c>
      <c r="AM74">
        <v>10.419401665995601</v>
      </c>
      <c r="AN74">
        <v>10.8845386549084</v>
      </c>
      <c r="AO74">
        <v>9.11225301036513</v>
      </c>
      <c r="AP74">
        <v>9.6429432442861405</v>
      </c>
      <c r="AQ74">
        <v>10.024671422794899</v>
      </c>
      <c r="AR74">
        <v>7.9823363248579096</v>
      </c>
      <c r="AS74">
        <v>6.7038111147992101</v>
      </c>
      <c r="AZ74">
        <v>2.2239869070298899</v>
      </c>
      <c r="BA74">
        <v>1.3933715352429501</v>
      </c>
      <c r="BB74">
        <v>1.3310871372178701</v>
      </c>
      <c r="BC74">
        <v>1.98967048436886</v>
      </c>
      <c r="BD74">
        <v>2.0591865741505599</v>
      </c>
      <c r="BE74">
        <v>2.18828606728002</v>
      </c>
      <c r="BF74">
        <v>1.0900865953307</v>
      </c>
      <c r="BG74">
        <v>1.7203401532929701</v>
      </c>
      <c r="BH74">
        <v>1.4540696597074201</v>
      </c>
      <c r="BI74">
        <v>1.0026000948112399</v>
      </c>
      <c r="BQ74">
        <v>13.958068134233701</v>
      </c>
      <c r="BR74">
        <v>10.179144095620799</v>
      </c>
      <c r="BS74">
        <v>9.0890237127509703</v>
      </c>
      <c r="BT74">
        <v>10.402321808183901</v>
      </c>
      <c r="BU74">
        <v>8.4626082942797201</v>
      </c>
      <c r="BV74">
        <v>4.8660408290767601</v>
      </c>
      <c r="BW74">
        <v>7.9496512983757199</v>
      </c>
      <c r="BX74">
        <v>7.6397159080303396</v>
      </c>
      <c r="BY74">
        <v>5.5888686895247703</v>
      </c>
      <c r="BZ74">
        <v>7.9093419406328502</v>
      </c>
      <c r="CG74">
        <v>1.01649344760816</v>
      </c>
      <c r="CH74">
        <v>1.82850912229289</v>
      </c>
      <c r="CI74">
        <v>0.95526139527672504</v>
      </c>
      <c r="CJ74">
        <v>1.9589573097755399</v>
      </c>
      <c r="CK74">
        <v>1.6702604197077</v>
      </c>
      <c r="CL74">
        <v>1.49970409508943</v>
      </c>
      <c r="CM74">
        <v>0.97334382031408595</v>
      </c>
      <c r="CN74">
        <v>1.09172596325417</v>
      </c>
      <c r="CO74">
        <v>1.36887849758018</v>
      </c>
      <c r="CP74">
        <v>1.2418818800637299</v>
      </c>
    </row>
    <row r="75" spans="2:94" x14ac:dyDescent="0.2">
      <c r="B75">
        <v>74</v>
      </c>
      <c r="C75">
        <v>7.5592013574514096</v>
      </c>
      <c r="D75">
        <v>11.5916507606286</v>
      </c>
      <c r="E75">
        <v>4.8948616678560599</v>
      </c>
      <c r="F75">
        <v>12.0120252806006</v>
      </c>
      <c r="G75">
        <v>10.628449171957699</v>
      </c>
      <c r="H75">
        <v>10.5287332334903</v>
      </c>
      <c r="I75">
        <v>9.6378386431821106</v>
      </c>
      <c r="J75">
        <v>11.819180794226201</v>
      </c>
      <c r="K75">
        <v>10.9564860125798</v>
      </c>
      <c r="L75">
        <v>10.4967865828381</v>
      </c>
      <c r="S75">
        <v>1.9821552276337799</v>
      </c>
      <c r="T75">
        <v>1.52060754848623</v>
      </c>
      <c r="U75">
        <v>1.0296192246606699</v>
      </c>
      <c r="V75">
        <v>2.1976250786653799</v>
      </c>
      <c r="W75">
        <v>2.2266462714191499</v>
      </c>
      <c r="X75">
        <v>1.90660486887097</v>
      </c>
      <c r="Y75">
        <v>1.1528826546301401</v>
      </c>
      <c r="Z75">
        <v>1.66375558327636</v>
      </c>
      <c r="AA75">
        <v>1.32450008328671</v>
      </c>
      <c r="AB75">
        <v>1.2361593741268799</v>
      </c>
      <c r="AJ75">
        <v>14.3726772875952</v>
      </c>
      <c r="AK75">
        <v>12.228774651712101</v>
      </c>
      <c r="AL75">
        <v>12.459153324881701</v>
      </c>
      <c r="AM75">
        <v>11.231005959009799</v>
      </c>
      <c r="AN75">
        <v>11.579616258694401</v>
      </c>
      <c r="AO75">
        <v>10.529608910327999</v>
      </c>
      <c r="AP75">
        <v>10.8194009716927</v>
      </c>
      <c r="AQ75">
        <v>9.5241593068436501</v>
      </c>
      <c r="AR75">
        <v>7.3022204733874201</v>
      </c>
      <c r="AS75">
        <v>6.4113908020665002</v>
      </c>
      <c r="AZ75">
        <v>2.56841695637261</v>
      </c>
      <c r="BA75">
        <v>1.5432771317474001</v>
      </c>
      <c r="BB75">
        <v>1.10923479614715</v>
      </c>
      <c r="BC75">
        <v>2.4782898209112698</v>
      </c>
      <c r="BD75">
        <v>2.0646789708901698</v>
      </c>
      <c r="BE75">
        <v>1.9210719191605301</v>
      </c>
      <c r="BF75">
        <v>1.07070915507154</v>
      </c>
      <c r="BG75">
        <v>1.78985424267488</v>
      </c>
      <c r="BH75">
        <v>1.8921117306117701</v>
      </c>
      <c r="BI75">
        <v>1.1547829199826101</v>
      </c>
      <c r="BQ75">
        <v>14.1473290883937</v>
      </c>
      <c r="BR75">
        <v>10.952763882076599</v>
      </c>
      <c r="BS75">
        <v>8.5668217679991692</v>
      </c>
      <c r="BT75">
        <v>9.8550748175087399</v>
      </c>
      <c r="BU75">
        <v>7.4597922899747804</v>
      </c>
      <c r="BV75">
        <v>5.5661011731602903</v>
      </c>
      <c r="BW75">
        <v>7.0877110038006901</v>
      </c>
      <c r="BX75">
        <v>7.6375341394033001</v>
      </c>
      <c r="BY75">
        <v>6.3565736246576199</v>
      </c>
      <c r="BZ75">
        <v>8.5186527793777707</v>
      </c>
      <c r="CG75">
        <v>0.91737003879657697</v>
      </c>
      <c r="CH75">
        <v>1.5563708627631101</v>
      </c>
      <c r="CI75">
        <v>0.86778635747157096</v>
      </c>
      <c r="CJ75">
        <v>1.98877046166997</v>
      </c>
      <c r="CK75">
        <v>1.99905233663551</v>
      </c>
      <c r="CL75">
        <v>1.29375023233123</v>
      </c>
      <c r="CM75">
        <v>0.84444090762969204</v>
      </c>
      <c r="CN75">
        <v>1.1588641144194101</v>
      </c>
      <c r="CO75">
        <v>1.0283556044364099</v>
      </c>
      <c r="CP75">
        <v>0.93124013773220304</v>
      </c>
    </row>
    <row r="76" spans="2:94" x14ac:dyDescent="0.2">
      <c r="B76">
        <v>75</v>
      </c>
      <c r="C76">
        <v>5.7983924863521503</v>
      </c>
      <c r="D76">
        <v>10.1885137137503</v>
      </c>
      <c r="E76">
        <v>2.9453532063548602</v>
      </c>
      <c r="F76">
        <v>10.6242412908733</v>
      </c>
      <c r="G76">
        <v>11.5173961124753</v>
      </c>
      <c r="H76">
        <v>8.4799714803604598</v>
      </c>
      <c r="I76">
        <v>10.0564502302415</v>
      </c>
      <c r="J76">
        <v>12.2850861126089</v>
      </c>
      <c r="K76">
        <v>11.287748760147</v>
      </c>
      <c r="L76">
        <v>8.1033344237694802</v>
      </c>
      <c r="S76">
        <v>1.7101977158749799</v>
      </c>
      <c r="T76">
        <v>1.28201971469562</v>
      </c>
      <c r="U76">
        <v>1.1426503100040899</v>
      </c>
      <c r="V76">
        <v>2.1798160768493098</v>
      </c>
      <c r="W76">
        <v>2.2783191853015499</v>
      </c>
      <c r="X76">
        <v>1.91187679450935</v>
      </c>
      <c r="Y76">
        <v>1.3965856488487101</v>
      </c>
      <c r="Z76">
        <v>1.34051659691827</v>
      </c>
      <c r="AA76">
        <v>1.8476520876890199</v>
      </c>
      <c r="AB76">
        <v>1.19438897644157</v>
      </c>
      <c r="AJ76">
        <v>14.402226615484899</v>
      </c>
      <c r="AK76">
        <v>13.3424698198939</v>
      </c>
      <c r="AL76">
        <v>13.2892241640088</v>
      </c>
      <c r="AM76">
        <v>9.2650196353867003</v>
      </c>
      <c r="AN76">
        <v>10.346512065616</v>
      </c>
      <c r="AO76">
        <v>11.171268788613601</v>
      </c>
      <c r="AP76">
        <v>9.1873831992235306</v>
      </c>
      <c r="AQ76">
        <v>10.002636332972401</v>
      </c>
      <c r="AR76">
        <v>9.1254688563859592</v>
      </c>
      <c r="AS76">
        <v>7.0893435169435701</v>
      </c>
      <c r="AZ76">
        <v>2.5345230743618301</v>
      </c>
      <c r="BA76">
        <v>2.25024650260639</v>
      </c>
      <c r="BB76">
        <v>1.3116949017400701</v>
      </c>
      <c r="BC76">
        <v>1.5177126319801699</v>
      </c>
      <c r="BD76">
        <v>2.1128167882907198</v>
      </c>
      <c r="BE76">
        <v>1.5779851181687501</v>
      </c>
      <c r="BF76">
        <v>0.97085047814723102</v>
      </c>
      <c r="BG76">
        <v>1.70624353301982</v>
      </c>
      <c r="BH76">
        <v>1.2653385946584099</v>
      </c>
      <c r="BI76">
        <v>1.61670724880926</v>
      </c>
      <c r="BQ76">
        <v>14.2806187777677</v>
      </c>
      <c r="BR76">
        <v>10.2731817276699</v>
      </c>
      <c r="BS76">
        <v>8.6834074125591698</v>
      </c>
      <c r="BT76">
        <v>11.2886945088849</v>
      </c>
      <c r="BU76">
        <v>7.1275411054274596</v>
      </c>
      <c r="BV76">
        <v>6.5478768808385803</v>
      </c>
      <c r="BW76">
        <v>6.0928898702534697</v>
      </c>
      <c r="BX76">
        <v>7.2133439330943601</v>
      </c>
      <c r="BY76">
        <v>7.13218269486996</v>
      </c>
      <c r="BZ76">
        <v>9.4240487513850209</v>
      </c>
      <c r="CG76">
        <v>1.25672219293484</v>
      </c>
      <c r="CH76">
        <v>1.70041064246893</v>
      </c>
      <c r="CI76">
        <v>0.87052290569083701</v>
      </c>
      <c r="CJ76">
        <v>2.3138346021255098</v>
      </c>
      <c r="CK76">
        <v>1.2982789283482801</v>
      </c>
      <c r="CL76">
        <v>1.59476278960923</v>
      </c>
      <c r="CM76">
        <v>0.80144683566998798</v>
      </c>
      <c r="CN76">
        <v>1.37777909135204</v>
      </c>
      <c r="CO76">
        <v>1.121759120049</v>
      </c>
      <c r="CP76">
        <v>0.79187101103692203</v>
      </c>
    </row>
    <row r="77" spans="2:94" x14ac:dyDescent="0.2">
      <c r="B77">
        <v>76</v>
      </c>
      <c r="C77">
        <v>3.91311627691561</v>
      </c>
      <c r="D77">
        <v>11.6868594772516</v>
      </c>
      <c r="E77">
        <v>5.69479741429942</v>
      </c>
      <c r="F77">
        <v>9.1513623552948307</v>
      </c>
      <c r="G77">
        <v>9.9071651247152399</v>
      </c>
      <c r="H77">
        <v>8.4096270549459202</v>
      </c>
      <c r="I77">
        <v>10.5408305946385</v>
      </c>
      <c r="J77">
        <v>11.7223559614563</v>
      </c>
      <c r="K77">
        <v>11.062646453849499</v>
      </c>
      <c r="L77">
        <v>9.8589099153852597</v>
      </c>
      <c r="S77">
        <v>1.6215695906519501</v>
      </c>
      <c r="T77">
        <v>1.3209166917978099</v>
      </c>
      <c r="U77">
        <v>0.97616747700453099</v>
      </c>
      <c r="V77">
        <v>2.1857748153378398</v>
      </c>
      <c r="W77">
        <v>2.2002071137381898</v>
      </c>
      <c r="X77">
        <v>1.9730642192327199</v>
      </c>
      <c r="Y77">
        <v>1.20792893575559</v>
      </c>
      <c r="Z77">
        <v>1.3728366284972999</v>
      </c>
      <c r="AA77">
        <v>1.6402946394911</v>
      </c>
      <c r="AB77">
        <v>1.26280142691153</v>
      </c>
      <c r="AJ77">
        <v>14.313503722544</v>
      </c>
      <c r="AK77">
        <v>13.4475626785724</v>
      </c>
      <c r="AL77">
        <v>11.8755379219491</v>
      </c>
      <c r="AM77">
        <v>11.377070514578</v>
      </c>
      <c r="AN77">
        <v>9.9449284859106708</v>
      </c>
      <c r="AO77">
        <v>11.0445292964088</v>
      </c>
      <c r="AP77">
        <v>7.24108895709964</v>
      </c>
      <c r="AQ77">
        <v>8.8626838735556692</v>
      </c>
      <c r="AR77">
        <v>9.5419555774412501</v>
      </c>
      <c r="AS77">
        <v>9.1224821602168902</v>
      </c>
      <c r="AZ77">
        <v>1.9089160832607699</v>
      </c>
      <c r="BA77">
        <v>2.2551345413352499</v>
      </c>
      <c r="BB77">
        <v>0.93692972791705698</v>
      </c>
      <c r="BC77">
        <v>1.5665869506360799</v>
      </c>
      <c r="BD77">
        <v>2.2496901956568398</v>
      </c>
      <c r="BE77">
        <v>1.98916981273487</v>
      </c>
      <c r="BF77">
        <v>0.98557404288491601</v>
      </c>
      <c r="BG77">
        <v>1.4202097731383401</v>
      </c>
      <c r="BH77">
        <v>1.4265365590210699</v>
      </c>
      <c r="BI77">
        <v>1.69757118812912</v>
      </c>
      <c r="BQ77">
        <v>15.8416010860947</v>
      </c>
      <c r="BR77">
        <v>10.146252028251601</v>
      </c>
      <c r="BS77">
        <v>9.17204477009677</v>
      </c>
      <c r="BT77">
        <v>11.1258227937742</v>
      </c>
      <c r="BU77">
        <v>7.9146462420629202</v>
      </c>
      <c r="BV77">
        <v>4.9952230130470596</v>
      </c>
      <c r="BW77">
        <v>4.8728280143795697</v>
      </c>
      <c r="BX77">
        <v>6.15645260654368</v>
      </c>
      <c r="BY77">
        <v>7.8814918461154804</v>
      </c>
      <c r="BZ77">
        <v>6.9820333656229598</v>
      </c>
      <c r="CG77">
        <v>1.6107927136176301</v>
      </c>
      <c r="CH77">
        <v>2.06110030919307</v>
      </c>
      <c r="CI77">
        <v>0.85216815447952599</v>
      </c>
      <c r="CJ77">
        <v>2.31230747955642</v>
      </c>
      <c r="CK77">
        <v>1.7344875374346</v>
      </c>
      <c r="CL77">
        <v>1.97637729343605</v>
      </c>
      <c r="CM77">
        <v>0.69581343789973105</v>
      </c>
      <c r="CN77">
        <v>1.4112135935585099</v>
      </c>
      <c r="CO77">
        <v>1.12945634857082</v>
      </c>
      <c r="CP77">
        <v>1.03028177187357</v>
      </c>
    </row>
    <row r="78" spans="2:94" x14ac:dyDescent="0.2">
      <c r="B78">
        <v>77</v>
      </c>
      <c r="C78">
        <v>4.9531080908455403</v>
      </c>
      <c r="D78">
        <v>12.116518251723299</v>
      </c>
      <c r="E78">
        <v>6.6990925544759001</v>
      </c>
      <c r="F78">
        <v>10.428500618827099</v>
      </c>
      <c r="G78">
        <v>10.224353049727901</v>
      </c>
      <c r="H78">
        <v>9.6006718996101892</v>
      </c>
      <c r="I78">
        <v>10.660474225469599</v>
      </c>
      <c r="J78">
        <v>10.785295404153899</v>
      </c>
      <c r="K78">
        <v>12.5156402230628</v>
      </c>
      <c r="L78">
        <v>10.577384714719299</v>
      </c>
      <c r="S78">
        <v>1.1676285898550001</v>
      </c>
      <c r="T78">
        <v>1.5356799886538</v>
      </c>
      <c r="U78">
        <v>0.89355651144051396</v>
      </c>
      <c r="V78">
        <v>2.21027400702354</v>
      </c>
      <c r="W78">
        <v>2.4894619134865601</v>
      </c>
      <c r="X78">
        <v>2.1733711802201201</v>
      </c>
      <c r="Y78">
        <v>1.62890957382212</v>
      </c>
      <c r="Z78">
        <v>1.45564805667149</v>
      </c>
      <c r="AA78">
        <v>1.7527709285297699</v>
      </c>
      <c r="AB78">
        <v>1.32025591752069</v>
      </c>
      <c r="AJ78">
        <v>14.145622027146899</v>
      </c>
      <c r="AK78">
        <v>12.1302463959276</v>
      </c>
      <c r="AL78">
        <v>11.9720032617972</v>
      </c>
      <c r="AM78">
        <v>11.4504264165575</v>
      </c>
      <c r="AN78">
        <v>9.2608288671486108</v>
      </c>
      <c r="AO78">
        <v>9.6636032399424003</v>
      </c>
      <c r="AP78">
        <v>7.4343348111750496</v>
      </c>
      <c r="AQ78">
        <v>7.9262307320260401</v>
      </c>
      <c r="AR78">
        <v>10.295062962393001</v>
      </c>
      <c r="AS78">
        <v>9.4594403722079807</v>
      </c>
      <c r="AZ78">
        <v>2.3713975522791602</v>
      </c>
      <c r="BA78">
        <v>1.87651467695626</v>
      </c>
      <c r="BB78">
        <v>0.81773041088389498</v>
      </c>
      <c r="BC78">
        <v>1.46459122384753</v>
      </c>
      <c r="BD78">
        <v>2.1275242448217</v>
      </c>
      <c r="BE78">
        <v>2.1119772403738399</v>
      </c>
      <c r="BF78">
        <v>1.1265413169994201</v>
      </c>
      <c r="BG78">
        <v>1.75675988172539</v>
      </c>
      <c r="BH78">
        <v>1.5695497676672201</v>
      </c>
      <c r="BI78">
        <v>2.0155730459528298</v>
      </c>
      <c r="BQ78">
        <v>13.096508035245501</v>
      </c>
      <c r="BR78">
        <v>9.7870989955161907</v>
      </c>
      <c r="BS78">
        <v>10.177948301679599</v>
      </c>
      <c r="BT78">
        <v>11.343454235765</v>
      </c>
      <c r="BU78">
        <v>7.7962359063930702</v>
      </c>
      <c r="BV78">
        <v>3.7846901781938298</v>
      </c>
      <c r="BW78">
        <v>6.83712558552432</v>
      </c>
      <c r="BX78">
        <v>7.2267504516652199</v>
      </c>
      <c r="BY78">
        <v>3.5248335350533599</v>
      </c>
      <c r="BZ78">
        <v>6.61320548412876</v>
      </c>
      <c r="CG78">
        <v>1.39733828665596</v>
      </c>
      <c r="CH78">
        <v>1.89732620704063</v>
      </c>
      <c r="CI78">
        <v>1.1512826690089999</v>
      </c>
      <c r="CJ78">
        <v>1.8969557187004</v>
      </c>
      <c r="CK78">
        <v>1.4486046061848801</v>
      </c>
      <c r="CL78">
        <v>1.94089040994018</v>
      </c>
      <c r="CM78">
        <v>0.78419944850783496</v>
      </c>
      <c r="CN78">
        <v>1.4231734246710599</v>
      </c>
      <c r="CO78">
        <v>0.94956968955431598</v>
      </c>
      <c r="CP78">
        <v>1.3528353141382099</v>
      </c>
    </row>
    <row r="79" spans="2:94" x14ac:dyDescent="0.2">
      <c r="B79">
        <v>78</v>
      </c>
      <c r="C79">
        <v>5.2009422569134403</v>
      </c>
      <c r="D79">
        <v>11.218365112565101</v>
      </c>
      <c r="E79">
        <v>5.6967787952877798</v>
      </c>
      <c r="F79">
        <v>12.9853304586814</v>
      </c>
      <c r="G79">
        <v>9.5845577608905703</v>
      </c>
      <c r="H79">
        <v>7.8810584427967401</v>
      </c>
      <c r="I79">
        <v>10.8630752985824</v>
      </c>
      <c r="J79">
        <v>10.8795627044112</v>
      </c>
      <c r="K79">
        <v>11.4267860443923</v>
      </c>
      <c r="L79">
        <v>9.6758092301022902</v>
      </c>
      <c r="S79">
        <v>1.5146487750278399</v>
      </c>
      <c r="T79">
        <v>2.1390470426803798</v>
      </c>
      <c r="U79">
        <v>0.96878623589708501</v>
      </c>
      <c r="V79">
        <v>2.0736362913364101</v>
      </c>
      <c r="W79">
        <v>2.1738758969124801</v>
      </c>
      <c r="X79">
        <v>1.9972805844205199</v>
      </c>
      <c r="Y79">
        <v>1.4544787953316101</v>
      </c>
      <c r="Z79">
        <v>1.87609231344484</v>
      </c>
      <c r="AA79">
        <v>1.7712168676470701</v>
      </c>
      <c r="AB79">
        <v>1.6938996571307501</v>
      </c>
      <c r="AJ79">
        <v>13.959325900650899</v>
      </c>
      <c r="AK79">
        <v>11.968801628908899</v>
      </c>
      <c r="AL79">
        <v>12.191306544982501</v>
      </c>
      <c r="AM79">
        <v>10.7839053320969</v>
      </c>
      <c r="AN79">
        <v>8.7110396193458808</v>
      </c>
      <c r="AO79">
        <v>10.5906264435549</v>
      </c>
      <c r="AP79">
        <v>9.3231606593200205</v>
      </c>
      <c r="AQ79">
        <v>9.8408084921405194</v>
      </c>
      <c r="AR79">
        <v>9.3135154181353901</v>
      </c>
      <c r="AS79">
        <v>10.5629535700005</v>
      </c>
      <c r="AZ79">
        <v>1.5693993254876999</v>
      </c>
      <c r="BA79">
        <v>1.3273608982940099</v>
      </c>
      <c r="BB79">
        <v>1.06478166024393</v>
      </c>
      <c r="BC79">
        <v>1.72125720176317</v>
      </c>
      <c r="BD79">
        <v>2.0165291733208699</v>
      </c>
      <c r="BE79">
        <v>1.53584471947618</v>
      </c>
      <c r="BF79">
        <v>1.0963800813315601</v>
      </c>
      <c r="BG79">
        <v>1.4104791997278401</v>
      </c>
      <c r="BH79">
        <v>1.4059878036311499</v>
      </c>
      <c r="BI79">
        <v>1.93033733899142</v>
      </c>
      <c r="BQ79">
        <v>11.640191100519299</v>
      </c>
      <c r="BR79">
        <v>10.193907468359701</v>
      </c>
      <c r="BS79">
        <v>8.6575624105192404</v>
      </c>
      <c r="BT79">
        <v>11.2891420950958</v>
      </c>
      <c r="BU79">
        <v>6.29912129270327</v>
      </c>
      <c r="BV79">
        <v>4.4804703393568399</v>
      </c>
      <c r="BW79">
        <v>7.17556243323701</v>
      </c>
      <c r="BX79">
        <v>7.2532576475635899</v>
      </c>
      <c r="BY79">
        <v>4.5277218701324298</v>
      </c>
      <c r="BZ79">
        <v>7.6371536738215502</v>
      </c>
      <c r="CG79">
        <v>1.1110557190013399</v>
      </c>
      <c r="CH79">
        <v>1.57044707551383</v>
      </c>
      <c r="CI79">
        <v>0.93421251563460905</v>
      </c>
      <c r="CJ79">
        <v>1.9753550831227999</v>
      </c>
      <c r="CK79">
        <v>1.3208558150926299</v>
      </c>
      <c r="CL79">
        <v>2.1678774076792999</v>
      </c>
      <c r="CM79">
        <v>0.84700437029349696</v>
      </c>
      <c r="CN79">
        <v>1.65775329483471</v>
      </c>
      <c r="CO79">
        <v>1.23599546978942</v>
      </c>
      <c r="CP79">
        <v>1.2895985651116</v>
      </c>
    </row>
    <row r="80" spans="2:94" x14ac:dyDescent="0.2">
      <c r="B80">
        <v>79</v>
      </c>
      <c r="C80">
        <v>3.4425317175744898</v>
      </c>
      <c r="D80">
        <v>13.1761163091795</v>
      </c>
      <c r="E80">
        <v>6.1577385588090499</v>
      </c>
      <c r="F80">
        <v>12.647663186235899</v>
      </c>
      <c r="G80">
        <v>11.6958278189392</v>
      </c>
      <c r="H80">
        <v>7.9851442902434702</v>
      </c>
      <c r="I80">
        <v>11.6209333662764</v>
      </c>
      <c r="J80">
        <v>10.5710015421308</v>
      </c>
      <c r="K80">
        <v>10.4452672742938</v>
      </c>
      <c r="L80">
        <v>10.632801461349001</v>
      </c>
      <c r="S80">
        <v>1.8122518767218501</v>
      </c>
      <c r="T80">
        <v>1.9044606988741399</v>
      </c>
      <c r="U80">
        <v>1.01640637728783</v>
      </c>
      <c r="V80">
        <v>1.8711376549107801</v>
      </c>
      <c r="W80">
        <v>2.1388716655994902</v>
      </c>
      <c r="X80">
        <v>2.0211358702397701</v>
      </c>
      <c r="Y80">
        <v>1.0155180846252401</v>
      </c>
      <c r="Z80">
        <v>2.0900831584689801</v>
      </c>
      <c r="AA80">
        <v>1.80301798065018</v>
      </c>
      <c r="AB80">
        <v>1.2797800711364899</v>
      </c>
      <c r="AJ80">
        <v>12.277225365247499</v>
      </c>
      <c r="AK80">
        <v>10.9947869564025</v>
      </c>
      <c r="AL80">
        <v>12.583424548149001</v>
      </c>
      <c r="AM80">
        <v>9.9431587630373706</v>
      </c>
      <c r="AN80">
        <v>9.06029070651973</v>
      </c>
      <c r="AO80">
        <v>10.6322141047612</v>
      </c>
      <c r="AP80">
        <v>8.0232262627462294</v>
      </c>
      <c r="AQ80">
        <v>10.368294442113701</v>
      </c>
      <c r="AR80">
        <v>10.4902088991049</v>
      </c>
      <c r="AS80">
        <v>9.2343429731502695</v>
      </c>
      <c r="AZ80">
        <v>1.4712147254323</v>
      </c>
      <c r="BA80">
        <v>1.5854284095231901</v>
      </c>
      <c r="BB80">
        <v>1.02517628189923</v>
      </c>
      <c r="BC80">
        <v>2.0840266140691499</v>
      </c>
      <c r="BD80">
        <v>2.3678233951662699</v>
      </c>
      <c r="BE80">
        <v>1.3048204719408101</v>
      </c>
      <c r="BF80">
        <v>1.1854514264831599</v>
      </c>
      <c r="BG80">
        <v>1.37892813603869</v>
      </c>
      <c r="BH80">
        <v>1.3684432692673401</v>
      </c>
      <c r="BI80">
        <v>1.53926014379168</v>
      </c>
      <c r="BQ80">
        <v>11.524688916761701</v>
      </c>
      <c r="BR80">
        <v>10.6112865181159</v>
      </c>
      <c r="BS80">
        <v>8.7286330088247208</v>
      </c>
      <c r="BT80">
        <v>11.3163482210905</v>
      </c>
      <c r="BU80">
        <v>6.20389103086523</v>
      </c>
      <c r="BV80">
        <v>3.4987292432541102</v>
      </c>
      <c r="BW80">
        <v>5.45766931773308</v>
      </c>
      <c r="BX80">
        <v>6.3054471427583003</v>
      </c>
      <c r="BY80">
        <v>3.7633571552678999</v>
      </c>
      <c r="BZ80">
        <v>6.0064541680590899</v>
      </c>
      <c r="CG80">
        <v>1.2436537199881299</v>
      </c>
      <c r="CH80">
        <v>1.2312419328877899</v>
      </c>
      <c r="CI80">
        <v>0.92826826197725099</v>
      </c>
      <c r="CJ80">
        <v>1.8603384022806</v>
      </c>
      <c r="CK80">
        <v>1.7955478570297001</v>
      </c>
      <c r="CL80">
        <v>2.15903895562306</v>
      </c>
      <c r="CM80">
        <v>0.56883321094111505</v>
      </c>
      <c r="CN80">
        <v>1.27035041042784</v>
      </c>
      <c r="CO80">
        <v>1.4168769552709499</v>
      </c>
      <c r="CP80">
        <v>0.83330609100530395</v>
      </c>
    </row>
    <row r="81" spans="2:94" x14ac:dyDescent="0.2">
      <c r="B81">
        <v>80</v>
      </c>
      <c r="C81">
        <v>4.2208491154377104</v>
      </c>
      <c r="D81">
        <v>13.634800525969901</v>
      </c>
      <c r="E81">
        <v>7.8623497259612298</v>
      </c>
      <c r="F81">
        <v>11.687750871666299</v>
      </c>
      <c r="G81">
        <v>14.286372978189601</v>
      </c>
      <c r="H81">
        <v>9.1386033143612408</v>
      </c>
      <c r="I81">
        <v>12.1171330108294</v>
      </c>
      <c r="J81">
        <v>10.9118670872978</v>
      </c>
      <c r="K81">
        <v>10.908109615333199</v>
      </c>
      <c r="L81">
        <v>11.2885601581839</v>
      </c>
      <c r="S81">
        <v>1.4397030781943201</v>
      </c>
      <c r="T81">
        <v>2.3393918171969399</v>
      </c>
      <c r="U81">
        <v>1.0441021799149199</v>
      </c>
      <c r="V81">
        <v>1.7407295901352999</v>
      </c>
      <c r="W81">
        <v>2.8804941250954101</v>
      </c>
      <c r="X81">
        <v>2.7692568527111199</v>
      </c>
      <c r="Y81">
        <v>0.93532028296556102</v>
      </c>
      <c r="Z81">
        <v>2.3241362593815298</v>
      </c>
      <c r="AA81">
        <v>1.6549951326398</v>
      </c>
      <c r="AB81">
        <v>1.23592808688193</v>
      </c>
      <c r="AJ81">
        <v>11.6934479236721</v>
      </c>
      <c r="AK81">
        <v>9.6571984486416795</v>
      </c>
      <c r="AL81">
        <v>13.0497639600474</v>
      </c>
      <c r="AM81">
        <v>10.218410998399699</v>
      </c>
      <c r="AN81">
        <v>5.1632189395073</v>
      </c>
      <c r="AO81">
        <v>10.564582473894999</v>
      </c>
      <c r="AP81">
        <v>9.5644689308956199</v>
      </c>
      <c r="AQ81">
        <v>8.6440729536068002</v>
      </c>
      <c r="AR81">
        <v>10.465460661028301</v>
      </c>
      <c r="AS81">
        <v>8.81915241856173</v>
      </c>
      <c r="AZ81">
        <v>2.6529798100188802</v>
      </c>
      <c r="BA81">
        <v>1.7769730108717801</v>
      </c>
      <c r="BB81">
        <v>1.10230758222326</v>
      </c>
      <c r="BC81">
        <v>1.8667439788938001</v>
      </c>
      <c r="BD81">
        <v>1.9134739585206699</v>
      </c>
      <c r="BE81">
        <v>1.43960450707066</v>
      </c>
      <c r="BF81">
        <v>1.41852569505282</v>
      </c>
      <c r="BG81">
        <v>1.8399628369277701</v>
      </c>
      <c r="BH81">
        <v>1.6285573353454601</v>
      </c>
      <c r="BI81">
        <v>1.6497521665478301</v>
      </c>
      <c r="BQ81">
        <v>12.8494127676493</v>
      </c>
      <c r="BR81">
        <v>11.525509622788601</v>
      </c>
      <c r="BS81">
        <v>8.3099712357652908</v>
      </c>
      <c r="BT81">
        <v>11.233311661875501</v>
      </c>
      <c r="BU81">
        <v>6.7415977380595304</v>
      </c>
      <c r="BV81">
        <v>4.3565737734493704</v>
      </c>
      <c r="BW81">
        <v>2.0163156026398799</v>
      </c>
      <c r="BX81">
        <v>5.5527209905445503</v>
      </c>
      <c r="BY81">
        <v>4.47180618309699</v>
      </c>
      <c r="BZ81">
        <v>7.8080526431787396</v>
      </c>
      <c r="CG81">
        <v>1.0876815524824299</v>
      </c>
      <c r="CH81">
        <v>1.3769230222580999</v>
      </c>
      <c r="CI81">
        <v>1.3624558435191001</v>
      </c>
      <c r="CJ81">
        <v>1.3576316354345801</v>
      </c>
      <c r="CK81">
        <v>2.1539631480844599</v>
      </c>
      <c r="CL81">
        <v>1.3874420278902599</v>
      </c>
      <c r="CM81">
        <v>0.54249675320925295</v>
      </c>
      <c r="CN81">
        <v>1.2135367052856501</v>
      </c>
      <c r="CO81">
        <v>1.6525700029546699</v>
      </c>
      <c r="CP81">
        <v>0.64182831191114698</v>
      </c>
    </row>
    <row r="82" spans="2:94" x14ac:dyDescent="0.2">
      <c r="B82">
        <v>81</v>
      </c>
      <c r="C82">
        <v>2.7957140808711198</v>
      </c>
      <c r="D82">
        <v>12.331682702935501</v>
      </c>
      <c r="E82">
        <v>8.3852331269919897</v>
      </c>
      <c r="F82">
        <v>10.259951634612699</v>
      </c>
      <c r="G82">
        <v>13.141126987692401</v>
      </c>
      <c r="H82">
        <v>9.2935441522401891</v>
      </c>
      <c r="I82">
        <v>10.411109988279</v>
      </c>
      <c r="J82">
        <v>11.3698631952848</v>
      </c>
      <c r="K82">
        <v>11.5245155103781</v>
      </c>
      <c r="L82">
        <v>12.7578034914297</v>
      </c>
      <c r="S82">
        <v>1.9525707312423699</v>
      </c>
      <c r="T82">
        <v>1.8642989460267201</v>
      </c>
      <c r="U82">
        <v>0.94166561172281404</v>
      </c>
      <c r="V82">
        <v>1.33781166612716</v>
      </c>
      <c r="W82">
        <v>2.2876035257677501</v>
      </c>
      <c r="X82">
        <v>2.3258404801122698</v>
      </c>
      <c r="Y82">
        <v>1.17466253883512</v>
      </c>
      <c r="Z82">
        <v>1.79241797101014</v>
      </c>
      <c r="AA82">
        <v>1.4159135481820999</v>
      </c>
      <c r="AB82">
        <v>1.4833655332095399</v>
      </c>
      <c r="AJ82">
        <v>11.4496794742638</v>
      </c>
      <c r="AK82">
        <v>11.4066156746911</v>
      </c>
      <c r="AL82">
        <v>13.1547660822925</v>
      </c>
      <c r="AM82">
        <v>11.3567331018532</v>
      </c>
      <c r="AN82">
        <v>5.4415016477125002</v>
      </c>
      <c r="AO82">
        <v>9.7656219302847607</v>
      </c>
      <c r="AP82">
        <v>9.9223639069659608</v>
      </c>
      <c r="AQ82">
        <v>7.7123712070566697</v>
      </c>
      <c r="AR82">
        <v>10.690531320547599</v>
      </c>
      <c r="AS82">
        <v>8.8930773053029597</v>
      </c>
      <c r="AZ82">
        <v>3.9463504402437</v>
      </c>
      <c r="BA82">
        <v>1.6907488768911001</v>
      </c>
      <c r="BB82">
        <v>0.98951957428199899</v>
      </c>
      <c r="BC82">
        <v>1.87420132164797</v>
      </c>
      <c r="BD82">
        <v>2.2661129179231998</v>
      </c>
      <c r="BE82">
        <v>1.79346053124869</v>
      </c>
      <c r="BF82">
        <v>1.4183661069137901</v>
      </c>
      <c r="BG82">
        <v>1.6510687052764801</v>
      </c>
      <c r="BH82">
        <v>1.46587261275599</v>
      </c>
      <c r="BI82">
        <v>1.5280816776827399</v>
      </c>
      <c r="BQ82">
        <v>11.739321754947801</v>
      </c>
      <c r="BR82">
        <v>10.620963214149301</v>
      </c>
      <c r="BS82">
        <v>7.5670988887491397</v>
      </c>
      <c r="BT82">
        <v>11.508043434342801</v>
      </c>
      <c r="BU82">
        <v>7.0693140011346696</v>
      </c>
      <c r="BV82">
        <v>6.3053774217379299</v>
      </c>
      <c r="BW82">
        <v>1.1150630473085099</v>
      </c>
      <c r="BX82">
        <v>5.9727720054073004</v>
      </c>
      <c r="BY82">
        <v>4.5446812027067098</v>
      </c>
      <c r="BZ82">
        <v>7.2872691295538203</v>
      </c>
      <c r="CG82">
        <v>1.5089369024046</v>
      </c>
      <c r="CH82">
        <v>1.09505588590411</v>
      </c>
      <c r="CI82">
        <v>1.3289779859978099</v>
      </c>
      <c r="CJ82">
        <v>1.5605735719552101</v>
      </c>
      <c r="CK82">
        <v>2.34663239258825</v>
      </c>
      <c r="CL82">
        <v>1.61340003504572</v>
      </c>
      <c r="CM82">
        <v>0.54107446608814502</v>
      </c>
      <c r="CN82">
        <v>1.4419229321124201</v>
      </c>
      <c r="CO82">
        <v>1.2143125500927401</v>
      </c>
      <c r="CP82">
        <v>1.2456231774420501</v>
      </c>
    </row>
    <row r="83" spans="2:94" x14ac:dyDescent="0.2">
      <c r="B83">
        <v>82</v>
      </c>
      <c r="C83">
        <v>2.04314351817488</v>
      </c>
      <c r="D83">
        <v>12.4106218687183</v>
      </c>
      <c r="E83">
        <v>9.0095354558823306</v>
      </c>
      <c r="F83">
        <v>9.8993278968270797</v>
      </c>
      <c r="G83">
        <v>12.4819913500758</v>
      </c>
      <c r="H83">
        <v>8.6943930539524796</v>
      </c>
      <c r="I83">
        <v>10.8087533217325</v>
      </c>
      <c r="J83">
        <v>12.9496065449149</v>
      </c>
      <c r="K83">
        <v>10.316528292927</v>
      </c>
      <c r="L83">
        <v>12.527616726144601</v>
      </c>
      <c r="S83">
        <v>1.6545103809774999</v>
      </c>
      <c r="T83">
        <v>1.8154668504058999</v>
      </c>
      <c r="U83">
        <v>1.1507653949224399</v>
      </c>
      <c r="V83">
        <v>1.5250226633349</v>
      </c>
      <c r="W83">
        <v>2.7959424949134202</v>
      </c>
      <c r="X83">
        <v>1.79599985158497</v>
      </c>
      <c r="Y83">
        <v>1.83614022868885</v>
      </c>
      <c r="Z83">
        <v>1.74098112615788</v>
      </c>
      <c r="AA83">
        <v>1.21155488377988</v>
      </c>
      <c r="AB83">
        <v>1.60466547419221</v>
      </c>
      <c r="AJ83">
        <v>10.941151499710299</v>
      </c>
      <c r="AK83">
        <v>12.832867047834901</v>
      </c>
      <c r="AL83">
        <v>13.493012211986599</v>
      </c>
      <c r="AM83">
        <v>9.7380521200202796</v>
      </c>
      <c r="AN83">
        <v>5.4470823150997099</v>
      </c>
      <c r="AO83">
        <v>11.0564223846237</v>
      </c>
      <c r="AP83">
        <v>10.0510353834648</v>
      </c>
      <c r="AQ83">
        <v>7.5743942033944096</v>
      </c>
      <c r="AR83">
        <v>10.4622390264812</v>
      </c>
      <c r="AS83">
        <v>8.9838039109385797</v>
      </c>
      <c r="AZ83">
        <v>3.6110232292176199</v>
      </c>
      <c r="BA83">
        <v>1.72916891559536</v>
      </c>
      <c r="BB83">
        <v>1.0999416701951299</v>
      </c>
      <c r="BC83">
        <v>1.80229232612899</v>
      </c>
      <c r="BD83">
        <v>2.71787890503263</v>
      </c>
      <c r="BE83">
        <v>1.8261248764587501</v>
      </c>
      <c r="BF83">
        <v>1.17467324757984</v>
      </c>
      <c r="BG83">
        <v>1.37298733380083</v>
      </c>
      <c r="BH83">
        <v>1.4756274561734399</v>
      </c>
      <c r="BI83">
        <v>1.40615991689228</v>
      </c>
      <c r="BQ83">
        <v>10.949737620305299</v>
      </c>
      <c r="BR83">
        <v>9.3711458789837501</v>
      </c>
      <c r="BS83">
        <v>8.8616373989318706</v>
      </c>
      <c r="BT83">
        <v>13.1041593168299</v>
      </c>
      <c r="BU83">
        <v>7.2079256390660698</v>
      </c>
      <c r="BV83">
        <v>5.9193589111270297</v>
      </c>
      <c r="BW83">
        <v>0.91224200398585198</v>
      </c>
      <c r="BX83">
        <v>6.0739410942758898</v>
      </c>
      <c r="BY83">
        <v>5.2146610048581401</v>
      </c>
      <c r="BZ83">
        <v>6.4730835418169903</v>
      </c>
      <c r="CG83">
        <v>1.50840510512288</v>
      </c>
      <c r="CH83">
        <v>1.0520067495857099</v>
      </c>
      <c r="CI83">
        <v>0.99392324299776103</v>
      </c>
      <c r="CJ83">
        <v>1.7519111210440701</v>
      </c>
      <c r="CK83">
        <v>2.6170595023474998</v>
      </c>
      <c r="CL83">
        <v>1.27000888697847</v>
      </c>
      <c r="CM83">
        <v>0.62999036770609096</v>
      </c>
      <c r="CN83">
        <v>1.6190013817856601</v>
      </c>
      <c r="CO83">
        <v>0.89765293666757495</v>
      </c>
      <c r="CP83">
        <v>1.0444472243574201</v>
      </c>
    </row>
    <row r="84" spans="2:94" x14ac:dyDescent="0.2">
      <c r="B84">
        <v>83</v>
      </c>
      <c r="C84">
        <v>3.1290903319413599</v>
      </c>
      <c r="D84">
        <v>13.645131149199001</v>
      </c>
      <c r="E84">
        <v>10.6797984993127</v>
      </c>
      <c r="F84">
        <v>12.2826688625192</v>
      </c>
      <c r="G84">
        <v>12.5749033263412</v>
      </c>
      <c r="H84">
        <v>7.7985177767069196</v>
      </c>
      <c r="I84">
        <v>11.688843853327301</v>
      </c>
      <c r="J84">
        <v>12.1471437504441</v>
      </c>
      <c r="K84">
        <v>8.9314779862594396</v>
      </c>
      <c r="L84">
        <v>12.236622893818399</v>
      </c>
      <c r="S84">
        <v>1.7012763980263299</v>
      </c>
      <c r="T84">
        <v>2.3094055596744401</v>
      </c>
      <c r="U84">
        <v>0.95759347916007698</v>
      </c>
      <c r="V84">
        <v>1.77740794007537</v>
      </c>
      <c r="W84">
        <v>3.29095954368674</v>
      </c>
      <c r="X84">
        <v>1.50489528736012</v>
      </c>
      <c r="Y84">
        <v>1.5570153255622301</v>
      </c>
      <c r="Z84">
        <v>1.69222384131966</v>
      </c>
      <c r="AA84">
        <v>1.69335608889539</v>
      </c>
      <c r="AB84">
        <v>1.76407237994799</v>
      </c>
      <c r="AJ84">
        <v>12.235323056833099</v>
      </c>
      <c r="AK84">
        <v>11.480764806180501</v>
      </c>
      <c r="AL84">
        <v>13.182495897413</v>
      </c>
      <c r="AM84">
        <v>9.1842287907228393</v>
      </c>
      <c r="AN84">
        <v>8.6022151392605704</v>
      </c>
      <c r="AO84">
        <v>10.228410295988899</v>
      </c>
      <c r="AP84">
        <v>10.9174308322626</v>
      </c>
      <c r="AQ84">
        <v>8.6112904465128999</v>
      </c>
      <c r="AR84">
        <v>11.4862419713488</v>
      </c>
      <c r="AS84">
        <v>10.436729781672099</v>
      </c>
      <c r="AZ84">
        <v>3.3032896010008601</v>
      </c>
      <c r="BA84">
        <v>2.12583136249139</v>
      </c>
      <c r="BB84">
        <v>0.99288873301929004</v>
      </c>
      <c r="BC84">
        <v>1.77618203555493</v>
      </c>
      <c r="BD84">
        <v>2.3876999929519802</v>
      </c>
      <c r="BE84">
        <v>1.69295391256709</v>
      </c>
      <c r="BF84">
        <v>1.3449874419767101</v>
      </c>
      <c r="BG84">
        <v>1.4368571955190099</v>
      </c>
      <c r="BH84">
        <v>1.73934568094069</v>
      </c>
      <c r="BI84">
        <v>1.5495738029108601</v>
      </c>
      <c r="BQ84">
        <v>9.9072833413798307</v>
      </c>
      <c r="BR84">
        <v>10.2866611572962</v>
      </c>
      <c r="BS84">
        <v>10.303689565628799</v>
      </c>
      <c r="BT84">
        <v>13.273672472156001</v>
      </c>
      <c r="BU84">
        <v>7.7057301740647297</v>
      </c>
      <c r="BV84">
        <v>5.2143466471973303</v>
      </c>
      <c r="BW84">
        <v>1.50006590754556</v>
      </c>
      <c r="BX84">
        <v>6.6428612028330196</v>
      </c>
      <c r="BY84">
        <v>4.91826069879221</v>
      </c>
      <c r="BZ84">
        <v>6.7409629418766004</v>
      </c>
      <c r="CG84">
        <v>1.1939557579592399</v>
      </c>
      <c r="CH84">
        <v>1.29289819035484</v>
      </c>
      <c r="CI84">
        <v>1.0610912971751301</v>
      </c>
      <c r="CJ84">
        <v>1.7851628933319701</v>
      </c>
      <c r="CK84">
        <v>2.3326918960783698</v>
      </c>
      <c r="CL84">
        <v>1.0362160052237599</v>
      </c>
      <c r="CM84">
        <v>0.69275039990027998</v>
      </c>
      <c r="CN84">
        <v>1.48320269628139</v>
      </c>
      <c r="CO84">
        <v>1.4393746689032501</v>
      </c>
      <c r="CP84">
        <v>1.2150804785346401</v>
      </c>
    </row>
    <row r="85" spans="2:94" x14ac:dyDescent="0.2">
      <c r="B85">
        <v>84</v>
      </c>
      <c r="C85">
        <v>6.3971071760939999</v>
      </c>
      <c r="D85">
        <v>15.0478370793967</v>
      </c>
      <c r="E85">
        <v>9.0368822318033306</v>
      </c>
      <c r="F85">
        <v>13.518720143988</v>
      </c>
      <c r="G85">
        <v>11.703119696662</v>
      </c>
      <c r="H85">
        <v>7.5887921855391403</v>
      </c>
      <c r="I85">
        <v>11.0796903635758</v>
      </c>
      <c r="J85">
        <v>11.406846416288101</v>
      </c>
      <c r="K85">
        <v>9.3134422268280908</v>
      </c>
      <c r="L85">
        <v>12.052431952502401</v>
      </c>
      <c r="S85">
        <v>1.66703907810212</v>
      </c>
      <c r="T85">
        <v>1.83327145514838</v>
      </c>
      <c r="U85">
        <v>1.05467477011879</v>
      </c>
      <c r="V85">
        <v>2.1564304716126501</v>
      </c>
      <c r="W85">
        <v>2.2756462266855402</v>
      </c>
      <c r="X85">
        <v>1.5067993086231</v>
      </c>
      <c r="Y85">
        <v>1.62779464138306</v>
      </c>
      <c r="Z85">
        <v>1.7695116343326001</v>
      </c>
      <c r="AA85">
        <v>1.4863632949542001</v>
      </c>
      <c r="AB85">
        <v>1.5907615923702501</v>
      </c>
      <c r="AJ85">
        <v>13.431272302346301</v>
      </c>
      <c r="AK85">
        <v>11.7543141322321</v>
      </c>
      <c r="AL85">
        <v>10.614725731179099</v>
      </c>
      <c r="AM85">
        <v>8.1040153804035597</v>
      </c>
      <c r="AN85">
        <v>10.643857978418</v>
      </c>
      <c r="AO85">
        <v>10.0889435470044</v>
      </c>
      <c r="AP85">
        <v>11.343504735347199</v>
      </c>
      <c r="AQ85">
        <v>9.4583836746272993</v>
      </c>
      <c r="AR85">
        <v>11.8766013013544</v>
      </c>
      <c r="AS85">
        <v>10.0002714326346</v>
      </c>
      <c r="AZ85">
        <v>3.0865567562405301</v>
      </c>
      <c r="BA85">
        <v>2.2267562194806199</v>
      </c>
      <c r="BB85">
        <v>0.91000284459815695</v>
      </c>
      <c r="BC85">
        <v>1.8592999922929401</v>
      </c>
      <c r="BD85">
        <v>1.50935212000917</v>
      </c>
      <c r="BE85">
        <v>2.13341867915784</v>
      </c>
      <c r="BF85">
        <v>1.31375260825267</v>
      </c>
      <c r="BG85">
        <v>1.8040603194835201</v>
      </c>
      <c r="BH85">
        <v>1.7132020499523799</v>
      </c>
      <c r="BI85">
        <v>1.4958813432340901</v>
      </c>
      <c r="BQ85">
        <v>11.269627957949901</v>
      </c>
      <c r="BR85">
        <v>11.112013468578599</v>
      </c>
      <c r="BS85">
        <v>8.5459548460931405</v>
      </c>
      <c r="BT85">
        <v>13.4429652990855</v>
      </c>
      <c r="BU85">
        <v>6.6070815629879096</v>
      </c>
      <c r="BV85">
        <v>4.9925889953271803</v>
      </c>
      <c r="BW85">
        <v>2.8449392423149802</v>
      </c>
      <c r="BX85">
        <v>6.5631451222440704</v>
      </c>
      <c r="BY85">
        <v>5.23417061483247</v>
      </c>
      <c r="BZ85">
        <v>7.0721780002783703</v>
      </c>
      <c r="CG85">
        <v>1.2711684848582001</v>
      </c>
      <c r="CH85">
        <v>1.3795615545150901</v>
      </c>
      <c r="CI85">
        <v>1.31942346545484</v>
      </c>
      <c r="CJ85">
        <v>1.42679505010164</v>
      </c>
      <c r="CK85">
        <v>1.75151386140787</v>
      </c>
      <c r="CL85">
        <v>1.1273306847459399</v>
      </c>
      <c r="CM85">
        <v>0.88350435286536699</v>
      </c>
      <c r="CN85">
        <v>1.8100881772003701</v>
      </c>
      <c r="CO85">
        <v>1.15882012137392</v>
      </c>
      <c r="CP85">
        <v>0.82898183845479401</v>
      </c>
    </row>
    <row r="86" spans="2:94" x14ac:dyDescent="0.2">
      <c r="B86">
        <v>85</v>
      </c>
      <c r="C86">
        <v>4.1506728960954504</v>
      </c>
      <c r="D86">
        <v>14.054628843135101</v>
      </c>
      <c r="E86">
        <v>8.0373921791143292</v>
      </c>
      <c r="F86">
        <v>14.5533475338489</v>
      </c>
      <c r="G86">
        <v>12.5247998514579</v>
      </c>
      <c r="H86">
        <v>10.109807245454601</v>
      </c>
      <c r="I86">
        <v>9.5156626662065502</v>
      </c>
      <c r="J86">
        <v>10.1806373734735</v>
      </c>
      <c r="K86">
        <v>9.2610336033402607</v>
      </c>
      <c r="L86">
        <v>11.792575374879799</v>
      </c>
      <c r="S86">
        <v>1.6660439014231401</v>
      </c>
      <c r="T86">
        <v>1.54893888583853</v>
      </c>
      <c r="U86">
        <v>1.123754380574</v>
      </c>
      <c r="V86">
        <v>2.5175856738343199</v>
      </c>
      <c r="W86">
        <v>2.6151824090053002</v>
      </c>
      <c r="X86">
        <v>1.9598999277362401</v>
      </c>
      <c r="Y86">
        <v>1.5211763720318701</v>
      </c>
      <c r="Z86">
        <v>1.8911033685799199</v>
      </c>
      <c r="AA86">
        <v>1.52089060559193</v>
      </c>
      <c r="AB86">
        <v>1.7524777706577901</v>
      </c>
      <c r="AJ86">
        <v>14.7902958437588</v>
      </c>
      <c r="AK86">
        <v>12.571622846640899</v>
      </c>
      <c r="AL86">
        <v>11.1182711609087</v>
      </c>
      <c r="AM86">
        <v>9.7190832078829903</v>
      </c>
      <c r="AN86">
        <v>10.275363646673799</v>
      </c>
      <c r="AO86">
        <v>11.0123586208736</v>
      </c>
      <c r="AP86">
        <v>10.158206263675901</v>
      </c>
      <c r="AQ86">
        <v>7.9536371843584401</v>
      </c>
      <c r="AR86">
        <v>12.243526734817101</v>
      </c>
      <c r="AS86">
        <v>8.5924376488319503</v>
      </c>
      <c r="AZ86">
        <v>2.5683472190806298</v>
      </c>
      <c r="BA86">
        <v>2.14164998668537</v>
      </c>
      <c r="BB86">
        <v>1.18791135616515</v>
      </c>
      <c r="BC86">
        <v>1.9090604278989201</v>
      </c>
      <c r="BD86">
        <v>1.8779049447171401</v>
      </c>
      <c r="BE86">
        <v>2.4693646845245301</v>
      </c>
      <c r="BF86">
        <v>1.19275820688726</v>
      </c>
      <c r="BG86">
        <v>1.6470559388563599</v>
      </c>
      <c r="BH86">
        <v>1.40013758816275</v>
      </c>
      <c r="BI86">
        <v>2.0308252653648</v>
      </c>
      <c r="BQ86">
        <v>11.7762500411699</v>
      </c>
      <c r="BR86">
        <v>12.5371530213891</v>
      </c>
      <c r="BS86">
        <v>9.63592517880606</v>
      </c>
      <c r="BT86">
        <v>12.3998143139527</v>
      </c>
      <c r="BU86">
        <v>6.6942200124445996</v>
      </c>
      <c r="BV86">
        <v>4.2919801742591899</v>
      </c>
      <c r="BW86">
        <v>3.2386309112106701</v>
      </c>
      <c r="BX86">
        <v>7.2458023517072796</v>
      </c>
      <c r="BY86">
        <v>7.3784149844136504</v>
      </c>
      <c r="BZ86">
        <v>5.3456461536605797</v>
      </c>
      <c r="CG86">
        <v>1.9382689608499299</v>
      </c>
      <c r="CH86">
        <v>1.59917632690348</v>
      </c>
      <c r="CI86">
        <v>1.42693288300149</v>
      </c>
      <c r="CJ86">
        <v>1.40971040005752</v>
      </c>
      <c r="CK86">
        <v>1.8325947347679099</v>
      </c>
      <c r="CL86">
        <v>1.3323234142631399</v>
      </c>
      <c r="CM86">
        <v>0.804805808268653</v>
      </c>
      <c r="CN86">
        <v>2.0536537487714899</v>
      </c>
      <c r="CO86">
        <v>1.2148975623762699</v>
      </c>
      <c r="CP86">
        <v>1.0622367911466</v>
      </c>
    </row>
    <row r="87" spans="2:94" x14ac:dyDescent="0.2">
      <c r="B87">
        <v>86</v>
      </c>
      <c r="C87">
        <v>3.6053226245469401</v>
      </c>
      <c r="D87">
        <v>12.519751846343</v>
      </c>
      <c r="E87">
        <v>9.0516010798682895</v>
      </c>
      <c r="F87">
        <v>14.279203435312001</v>
      </c>
      <c r="G87">
        <v>14.687144038815401</v>
      </c>
      <c r="H87">
        <v>12.3931699755405</v>
      </c>
      <c r="I87">
        <v>11.1254375236258</v>
      </c>
      <c r="J87">
        <v>9.2831762988010595</v>
      </c>
      <c r="K87">
        <v>9.3582919734161898</v>
      </c>
      <c r="L87">
        <v>12.636672011302799</v>
      </c>
      <c r="S87">
        <v>2.3946899852935899</v>
      </c>
      <c r="T87">
        <v>1.49834266134688</v>
      </c>
      <c r="U87">
        <v>1.0225719910053901</v>
      </c>
      <c r="V87">
        <v>2.25366506206927</v>
      </c>
      <c r="W87">
        <v>1.8986034306444901</v>
      </c>
      <c r="X87">
        <v>1.97481973744501</v>
      </c>
      <c r="Y87">
        <v>1.47373241438132</v>
      </c>
      <c r="Z87">
        <v>1.78840780641109</v>
      </c>
      <c r="AA87">
        <v>1.2350214391757499</v>
      </c>
      <c r="AB87">
        <v>1.5694176681332901</v>
      </c>
      <c r="AJ87">
        <v>13.6525927761317</v>
      </c>
      <c r="AK87">
        <v>12.118645032290599</v>
      </c>
      <c r="AL87">
        <v>11.3303539750332</v>
      </c>
      <c r="AM87">
        <v>10.8184395571704</v>
      </c>
      <c r="AN87">
        <v>8.1031067252689102</v>
      </c>
      <c r="AO87">
        <v>11.898960524342799</v>
      </c>
      <c r="AP87">
        <v>9.8675982061829508</v>
      </c>
      <c r="AQ87">
        <v>8.2943636777260998</v>
      </c>
      <c r="AR87">
        <v>11.940817929938699</v>
      </c>
      <c r="AS87">
        <v>9.2827121719117702</v>
      </c>
      <c r="AZ87">
        <v>2.7634021298173499</v>
      </c>
      <c r="BA87">
        <v>1.8010029543044701</v>
      </c>
      <c r="BB87">
        <v>1.21274931290695</v>
      </c>
      <c r="BC87">
        <v>1.8166252237898399</v>
      </c>
      <c r="BD87">
        <v>2.4033114727073599</v>
      </c>
      <c r="BE87">
        <v>2.0917334998261201</v>
      </c>
      <c r="BF87">
        <v>1.4843510989019699</v>
      </c>
      <c r="BG87">
        <v>1.70641718409166</v>
      </c>
      <c r="BH87">
        <v>1.2852732114515899</v>
      </c>
      <c r="BI87">
        <v>2.32678478224455</v>
      </c>
      <c r="BQ87">
        <v>10.3498618758845</v>
      </c>
      <c r="BR87">
        <v>10.5984347608204</v>
      </c>
      <c r="BS87">
        <v>10.6472543925655</v>
      </c>
      <c r="BT87">
        <v>12.3211100315491</v>
      </c>
      <c r="BU87">
        <v>5.2741103014259396</v>
      </c>
      <c r="BV87">
        <v>5.8757464169327198</v>
      </c>
      <c r="BW87">
        <v>4.8189595891771999</v>
      </c>
      <c r="BX87">
        <v>7.4815901632872199</v>
      </c>
      <c r="BY87">
        <v>6.7097161375457999</v>
      </c>
      <c r="BZ87">
        <v>4.8517181046075502</v>
      </c>
      <c r="CG87">
        <v>1.5516271492713301</v>
      </c>
      <c r="CH87">
        <v>1.62295626097069</v>
      </c>
      <c r="CI87">
        <v>1.7276639695681499</v>
      </c>
      <c r="CJ87">
        <v>1.81635449960313</v>
      </c>
      <c r="CK87">
        <v>1.9412988963036399</v>
      </c>
      <c r="CL87">
        <v>1.4077101718755101</v>
      </c>
      <c r="CM87">
        <v>1.62974576122412</v>
      </c>
      <c r="CN87">
        <v>1.5646199144158499</v>
      </c>
      <c r="CO87">
        <v>1.04936958486771</v>
      </c>
      <c r="CP87">
        <v>1.33179042557236</v>
      </c>
    </row>
    <row r="88" spans="2:94" x14ac:dyDescent="0.2">
      <c r="B88">
        <v>87</v>
      </c>
      <c r="C88">
        <v>4.5829525222877701</v>
      </c>
      <c r="D88">
        <v>11.4307810074153</v>
      </c>
      <c r="E88">
        <v>11.081426247490599</v>
      </c>
      <c r="F88">
        <v>14.229796233262499</v>
      </c>
      <c r="G88">
        <v>11.5358166483182</v>
      </c>
      <c r="H88">
        <v>11.8245538067279</v>
      </c>
      <c r="I88">
        <v>11.105702241896401</v>
      </c>
      <c r="J88">
        <v>10.6790390053559</v>
      </c>
      <c r="K88">
        <v>9.58486227572803</v>
      </c>
      <c r="L88">
        <v>12.842211109505399</v>
      </c>
      <c r="S88">
        <v>2.1779749120910501</v>
      </c>
      <c r="T88">
        <v>1.72354289414825</v>
      </c>
      <c r="U88">
        <v>0.92643167538745796</v>
      </c>
      <c r="V88">
        <v>1.7218811675921</v>
      </c>
      <c r="W88">
        <v>1.8609906809215899</v>
      </c>
      <c r="X88">
        <v>1.5415933606407599</v>
      </c>
      <c r="Y88">
        <v>1.4954852615151699</v>
      </c>
      <c r="Z88">
        <v>1.3214747782757701</v>
      </c>
      <c r="AA88">
        <v>1.8559052245026499</v>
      </c>
      <c r="AB88">
        <v>1.3463128276788301</v>
      </c>
      <c r="AJ88">
        <v>13.3596302191891</v>
      </c>
      <c r="AK88">
        <v>12.8703363111802</v>
      </c>
      <c r="AL88">
        <v>11.736100259953099</v>
      </c>
      <c r="AM88">
        <v>10.9481942218719</v>
      </c>
      <c r="AN88">
        <v>8.8760601666933905</v>
      </c>
      <c r="AO88">
        <v>11.5807101540725</v>
      </c>
      <c r="AP88">
        <v>9.8657850688255007</v>
      </c>
      <c r="AQ88">
        <v>8.7419753606014208</v>
      </c>
      <c r="AR88">
        <v>11.6960972807482</v>
      </c>
      <c r="AS88">
        <v>9.1802714628102997</v>
      </c>
      <c r="AZ88">
        <v>2.3889948360028002</v>
      </c>
      <c r="BA88">
        <v>1.72307274289988</v>
      </c>
      <c r="BB88">
        <v>1.38388354643631</v>
      </c>
      <c r="BC88">
        <v>1.5915509848584899</v>
      </c>
      <c r="BD88">
        <v>2.2637242671462201</v>
      </c>
      <c r="BE88">
        <v>1.7161894206650401</v>
      </c>
      <c r="BF88">
        <v>1.67489349083656</v>
      </c>
      <c r="BG88">
        <v>1.72931827323569</v>
      </c>
      <c r="BH88">
        <v>1.1127172522569799</v>
      </c>
      <c r="BI88">
        <v>1.8861539084446699</v>
      </c>
      <c r="BQ88">
        <v>10.6414061413379</v>
      </c>
      <c r="BR88">
        <v>9.8431394116814594</v>
      </c>
      <c r="BS88">
        <v>11.2533615287165</v>
      </c>
      <c r="BT88">
        <v>11.8379140436836</v>
      </c>
      <c r="BU88">
        <v>7.1772023301390302</v>
      </c>
      <c r="BV88">
        <v>4.9033633189640202</v>
      </c>
      <c r="BW88">
        <v>4.7129945624433303</v>
      </c>
      <c r="BX88">
        <v>7.4915135929257701</v>
      </c>
      <c r="BY88">
        <v>5.9960981894351599</v>
      </c>
      <c r="BZ88">
        <v>5.1791687003528901</v>
      </c>
      <c r="CG88">
        <v>1.8543944005723101</v>
      </c>
      <c r="CH88">
        <v>1.4739937560518299</v>
      </c>
      <c r="CI88">
        <v>1.2964351863954</v>
      </c>
      <c r="CJ88">
        <v>1.58742063949603</v>
      </c>
      <c r="CK88">
        <v>2.5481980412627001</v>
      </c>
      <c r="CL88">
        <v>1.5784149175283499</v>
      </c>
      <c r="CM88">
        <v>1.47862751162868</v>
      </c>
      <c r="CN88">
        <v>1.3372999083024</v>
      </c>
      <c r="CO88">
        <v>0.93998520280395803</v>
      </c>
      <c r="CP88">
        <v>1.4593605165886201</v>
      </c>
    </row>
    <row r="89" spans="2:94" x14ac:dyDescent="0.2">
      <c r="B89">
        <v>88</v>
      </c>
      <c r="C89">
        <v>7.3855955365813903</v>
      </c>
      <c r="D89">
        <v>12.401498928583401</v>
      </c>
      <c r="E89">
        <v>10.805392984852199</v>
      </c>
      <c r="F89">
        <v>13.700442456213199</v>
      </c>
      <c r="G89">
        <v>10.4813721579323</v>
      </c>
      <c r="H89">
        <v>10.5331680658112</v>
      </c>
      <c r="I89">
        <v>9.0034428336344092</v>
      </c>
      <c r="J89">
        <v>11.6167940151701</v>
      </c>
      <c r="K89">
        <v>9.2346414133616594</v>
      </c>
      <c r="L89">
        <v>11.614338736014499</v>
      </c>
      <c r="S89">
        <v>1.7479955010460599</v>
      </c>
      <c r="T89">
        <v>2.3827036762993798</v>
      </c>
      <c r="U89">
        <v>0.894187919053411</v>
      </c>
      <c r="V89">
        <v>1.8622576715849699</v>
      </c>
      <c r="W89">
        <v>2.3160645184569102</v>
      </c>
      <c r="X89">
        <v>1.4649619083519101</v>
      </c>
      <c r="Y89">
        <v>1.17271970302371</v>
      </c>
      <c r="Z89">
        <v>1.40962769378015</v>
      </c>
      <c r="AA89">
        <v>1.58677470213588</v>
      </c>
      <c r="AB89">
        <v>1.4950749912606101</v>
      </c>
      <c r="AJ89">
        <v>14.6512807920027</v>
      </c>
      <c r="AK89">
        <v>9.9651004018881704</v>
      </c>
      <c r="AL89">
        <v>10.9253233313691</v>
      </c>
      <c r="AM89">
        <v>9.8085322618982893</v>
      </c>
      <c r="AN89">
        <v>8.2382824815696907</v>
      </c>
      <c r="AO89">
        <v>11.157105798777</v>
      </c>
      <c r="AP89">
        <v>8.5571882489275506</v>
      </c>
      <c r="AQ89">
        <v>7.9104481068177197</v>
      </c>
      <c r="AR89">
        <v>10.550437106883299</v>
      </c>
      <c r="AS89">
        <v>8.5653544408550406</v>
      </c>
      <c r="AZ89">
        <v>1.74798927222898</v>
      </c>
      <c r="BA89">
        <v>1.44885632304368</v>
      </c>
      <c r="BB89">
        <v>1.62113700839202</v>
      </c>
      <c r="BC89">
        <v>1.5063432819420199</v>
      </c>
      <c r="BD89">
        <v>2.1844481449446902</v>
      </c>
      <c r="BE89">
        <v>1.5128798699728601</v>
      </c>
      <c r="BF89">
        <v>1.5195452501039299</v>
      </c>
      <c r="BG89">
        <v>1.4442365211013399</v>
      </c>
      <c r="BH89">
        <v>1.3034787837351101</v>
      </c>
      <c r="BI89">
        <v>1.72499594264235</v>
      </c>
      <c r="BQ89">
        <v>12.2521755229451</v>
      </c>
      <c r="BR89">
        <v>10.778180781768899</v>
      </c>
      <c r="BS89">
        <v>10.8831118106751</v>
      </c>
      <c r="BT89">
        <v>13.0792711586145</v>
      </c>
      <c r="BU89">
        <v>6.6431436124872896</v>
      </c>
      <c r="BV89">
        <v>4.6775585081803301</v>
      </c>
      <c r="BW89">
        <v>6.3671983619954897</v>
      </c>
      <c r="BX89">
        <v>7.2649840461079904</v>
      </c>
      <c r="BY89">
        <v>4.8047458114013804</v>
      </c>
      <c r="BZ89">
        <v>5.0712299875062099</v>
      </c>
      <c r="CG89">
        <v>1.68626384931073</v>
      </c>
      <c r="CH89">
        <v>1.50422197706866</v>
      </c>
      <c r="CI89">
        <v>1.2301950997573201</v>
      </c>
      <c r="CJ89">
        <v>1.7019039841185399</v>
      </c>
      <c r="CK89">
        <v>1.68271928187376</v>
      </c>
      <c r="CL89">
        <v>1.2237647716075</v>
      </c>
      <c r="CM89">
        <v>1.0878448068562201</v>
      </c>
      <c r="CN89">
        <v>1.23964543991849</v>
      </c>
      <c r="CO89">
        <v>0.70741152910189498</v>
      </c>
      <c r="CP89">
        <v>1.4044707781524199</v>
      </c>
    </row>
    <row r="90" spans="2:94" x14ac:dyDescent="0.2">
      <c r="B90">
        <v>89</v>
      </c>
      <c r="C90">
        <v>5.9228960621846998</v>
      </c>
      <c r="D90">
        <v>12.7392843432874</v>
      </c>
      <c r="E90">
        <v>9.1533960602229207</v>
      </c>
      <c r="F90">
        <v>13.9089557020664</v>
      </c>
      <c r="G90">
        <v>10.1605311537206</v>
      </c>
      <c r="H90">
        <v>9.9176948685653397</v>
      </c>
      <c r="I90">
        <v>8.7251506797737406</v>
      </c>
      <c r="J90">
        <v>11.555120935162901</v>
      </c>
      <c r="K90">
        <v>8.2788095076152395</v>
      </c>
      <c r="L90">
        <v>11.1840884835682</v>
      </c>
      <c r="S90">
        <v>2.6366003510710101</v>
      </c>
      <c r="T90">
        <v>2.97337277776459</v>
      </c>
      <c r="U90">
        <v>0.76930962846011997</v>
      </c>
      <c r="V90">
        <v>1.8470002831285901</v>
      </c>
      <c r="W90">
        <v>2.0702974714231099</v>
      </c>
      <c r="X90">
        <v>1.7275701753330901</v>
      </c>
      <c r="Y90">
        <v>1.3861740850991799</v>
      </c>
      <c r="Z90">
        <v>1.5081823995113499</v>
      </c>
      <c r="AA90">
        <v>1.6447441858559899</v>
      </c>
      <c r="AB90">
        <v>1.3691316779221101</v>
      </c>
      <c r="AJ90">
        <v>15.7921882705597</v>
      </c>
      <c r="AK90">
        <v>9.3763286775518502</v>
      </c>
      <c r="AL90">
        <v>10.8434416132789</v>
      </c>
      <c r="AM90">
        <v>8.6308969330307601</v>
      </c>
      <c r="AN90">
        <v>6.6463163856695102</v>
      </c>
      <c r="AO90">
        <v>11.0992990676012</v>
      </c>
      <c r="AP90">
        <v>8.0624456298134497</v>
      </c>
      <c r="AQ90">
        <v>7.2989035544706402</v>
      </c>
      <c r="AR90">
        <v>8.3054679654595809</v>
      </c>
      <c r="AS90">
        <v>8.6122636266574606</v>
      </c>
      <c r="AZ90">
        <v>1.21517585635189</v>
      </c>
      <c r="BA90">
        <v>1.66095643299188</v>
      </c>
      <c r="BB90">
        <v>1.2836594011550799</v>
      </c>
      <c r="BC90">
        <v>1.4993913068964</v>
      </c>
      <c r="BD90">
        <v>2.17062437614325</v>
      </c>
      <c r="BE90">
        <v>1.36157085961784</v>
      </c>
      <c r="BF90">
        <v>1.20908523519546</v>
      </c>
      <c r="BG90">
        <v>1.34691063619596</v>
      </c>
      <c r="BH90">
        <v>1.4975167188378899</v>
      </c>
      <c r="BI90">
        <v>1.4067986319504699</v>
      </c>
      <c r="BQ90">
        <v>12.19780325899</v>
      </c>
      <c r="BR90">
        <v>11.5468522959415</v>
      </c>
      <c r="BS90">
        <v>10.728032742210701</v>
      </c>
      <c r="BT90">
        <v>11.5305788649253</v>
      </c>
      <c r="BU90">
        <v>7.0335221862016599</v>
      </c>
      <c r="BV90">
        <v>4.3767796175528</v>
      </c>
      <c r="BW90">
        <v>7.0535182477348197</v>
      </c>
      <c r="BX90">
        <v>7.6816690242148198</v>
      </c>
      <c r="BY90">
        <v>5.8343665428184703</v>
      </c>
      <c r="BZ90">
        <v>4.1763847084475199</v>
      </c>
      <c r="CG90">
        <v>1.8131809564452199</v>
      </c>
      <c r="CH90">
        <v>1.3206639815543599</v>
      </c>
      <c r="CI90">
        <v>1.40807105336226</v>
      </c>
      <c r="CJ90">
        <v>1.25485399236604</v>
      </c>
      <c r="CK90">
        <v>1.2670719841111</v>
      </c>
      <c r="CL90">
        <v>1.27553434692061</v>
      </c>
      <c r="CM90">
        <v>1.10052470746249</v>
      </c>
      <c r="CN90">
        <v>0.96306985334768802</v>
      </c>
      <c r="CO90">
        <v>0.79359285473184304</v>
      </c>
      <c r="CP90">
        <v>1.2786807294581199</v>
      </c>
    </row>
    <row r="91" spans="2:94" x14ac:dyDescent="0.2">
      <c r="B91">
        <v>90</v>
      </c>
      <c r="C91">
        <v>6.9288551728028498</v>
      </c>
      <c r="D91">
        <v>12.910358203574599</v>
      </c>
      <c r="E91">
        <v>7.5594545713431103</v>
      </c>
      <c r="F91">
        <v>13.049564130197201</v>
      </c>
      <c r="G91">
        <v>8.0251462785797596</v>
      </c>
      <c r="H91">
        <v>10.2766890447918</v>
      </c>
      <c r="I91">
        <v>7.7100456723564896</v>
      </c>
      <c r="J91">
        <v>11.3860007437529</v>
      </c>
      <c r="K91">
        <v>7.3419878391017699</v>
      </c>
      <c r="L91">
        <v>10.2786209262933</v>
      </c>
      <c r="S91">
        <v>2.17428959510291</v>
      </c>
      <c r="T91">
        <v>2.8931389450606102</v>
      </c>
      <c r="U91">
        <v>0.68914795594937095</v>
      </c>
      <c r="V91">
        <v>1.6984974464284099</v>
      </c>
      <c r="W91">
        <v>2.1035376173646401</v>
      </c>
      <c r="X91">
        <v>1.98759264123579</v>
      </c>
      <c r="Y91">
        <v>1.12585411336465</v>
      </c>
      <c r="Z91">
        <v>1.5007589673686701</v>
      </c>
      <c r="AA91">
        <v>1.26419726292501</v>
      </c>
      <c r="AB91">
        <v>1.22750657162054</v>
      </c>
      <c r="AJ91">
        <v>16.109610337296299</v>
      </c>
      <c r="AK91">
        <v>10.3211284664883</v>
      </c>
      <c r="AL91">
        <v>11.261312236197099</v>
      </c>
      <c r="AM91">
        <v>8.7491212366102307</v>
      </c>
      <c r="AN91">
        <v>6.5768921447345701</v>
      </c>
      <c r="AO91">
        <v>11.5088225491295</v>
      </c>
      <c r="AP91">
        <v>8.4150797280521203</v>
      </c>
      <c r="AQ91">
        <v>7.00417912960339</v>
      </c>
      <c r="AR91">
        <v>6.6334663423790996</v>
      </c>
      <c r="AS91">
        <v>9.4830412159784299</v>
      </c>
      <c r="AZ91">
        <v>0.97504262985438905</v>
      </c>
      <c r="BA91">
        <v>2.1244296861846901</v>
      </c>
      <c r="BB91">
        <v>1.3006881625645399</v>
      </c>
      <c r="BC91">
        <v>1.36837867312034</v>
      </c>
      <c r="BD91">
        <v>2.1566500024147999</v>
      </c>
      <c r="BE91">
        <v>1.5815824191760901</v>
      </c>
      <c r="BF91">
        <v>1.20058016120112</v>
      </c>
      <c r="BG91">
        <v>1.6187137595091601</v>
      </c>
      <c r="BH91">
        <v>1.8882408734784499</v>
      </c>
      <c r="BI91">
        <v>1.4233031761459001</v>
      </c>
      <c r="BQ91">
        <v>11.3108114684618</v>
      </c>
      <c r="BR91">
        <v>9.4146136062019501</v>
      </c>
      <c r="BS91">
        <v>10.8198315097631</v>
      </c>
      <c r="BT91">
        <v>10.931050345106</v>
      </c>
      <c r="BU91">
        <v>6.3342903264155801</v>
      </c>
      <c r="BV91">
        <v>4.0123012365315098</v>
      </c>
      <c r="BW91">
        <v>7.1669649006406599</v>
      </c>
      <c r="BX91">
        <v>6.8807817769155299</v>
      </c>
      <c r="BY91">
        <v>5.3694964312326796</v>
      </c>
      <c r="BZ91">
        <v>4.4205561726098503</v>
      </c>
      <c r="CG91">
        <v>1.5059209557922699</v>
      </c>
      <c r="CH91">
        <v>1.8885279080991</v>
      </c>
      <c r="CI91">
        <v>1.15067981538546</v>
      </c>
      <c r="CJ91">
        <v>1.5470563750372199</v>
      </c>
      <c r="CK91">
        <v>1.5622841997011501</v>
      </c>
      <c r="CL91">
        <v>1.3069579948242001</v>
      </c>
      <c r="CM91">
        <v>1.1334322297486701</v>
      </c>
      <c r="CN91">
        <v>1.24116240173195</v>
      </c>
      <c r="CO91">
        <v>0.89646267536586399</v>
      </c>
      <c r="CP91">
        <v>1.4062182274313999</v>
      </c>
    </row>
    <row r="92" spans="2:94" x14ac:dyDescent="0.2">
      <c r="B92">
        <v>91</v>
      </c>
      <c r="C92">
        <v>7.4449528637843096</v>
      </c>
      <c r="D92">
        <v>13.639061489817999</v>
      </c>
      <c r="E92">
        <v>8.6634489742981895</v>
      </c>
      <c r="F92">
        <v>13.6140201095909</v>
      </c>
      <c r="G92">
        <v>8.1008626976424303</v>
      </c>
      <c r="H92">
        <v>11.5760374328776</v>
      </c>
      <c r="I92">
        <v>7.3556163839003004</v>
      </c>
      <c r="J92">
        <v>10.9484911262439</v>
      </c>
      <c r="K92">
        <v>9.2876102956930406</v>
      </c>
      <c r="L92">
        <v>10.155529596189</v>
      </c>
      <c r="S92">
        <v>2.2962430375435199</v>
      </c>
      <c r="T92">
        <v>2.2968515474133602</v>
      </c>
      <c r="U92">
        <v>1.01935733971917</v>
      </c>
      <c r="V92">
        <v>1.53907797067271</v>
      </c>
      <c r="W92">
        <v>3.4698912400225002</v>
      </c>
      <c r="X92">
        <v>1.8688852479262399</v>
      </c>
      <c r="Y92">
        <v>1.6098500023625</v>
      </c>
      <c r="Z92">
        <v>1.4641223987343099</v>
      </c>
      <c r="AA92">
        <v>1.1608046594738399</v>
      </c>
      <c r="AB92">
        <v>1.8843590765310101</v>
      </c>
      <c r="AJ92">
        <v>16.6497675534442</v>
      </c>
      <c r="AK92">
        <v>10.0429737324722</v>
      </c>
      <c r="AL92">
        <v>11.8273694098765</v>
      </c>
      <c r="AM92">
        <v>9.8540795874704905</v>
      </c>
      <c r="AN92">
        <v>7.0937249505351598</v>
      </c>
      <c r="AO92">
        <v>11.7419129474595</v>
      </c>
      <c r="AP92">
        <v>7.27056507667365</v>
      </c>
      <c r="AQ92">
        <v>6.8218736809327298</v>
      </c>
      <c r="AR92">
        <v>7.3525475956221698</v>
      </c>
      <c r="AS92">
        <v>9.5028220974850193</v>
      </c>
      <c r="AZ92">
        <v>1.20215167907281</v>
      </c>
      <c r="BA92">
        <v>1.44492878429478</v>
      </c>
      <c r="BB92">
        <v>1.1388295882958801</v>
      </c>
      <c r="BC92">
        <v>1.30421779800861</v>
      </c>
      <c r="BD92">
        <v>1.4622855839311599</v>
      </c>
      <c r="BE92">
        <v>1.4023128752214</v>
      </c>
      <c r="BF92">
        <v>1.35430588084845</v>
      </c>
      <c r="BG92">
        <v>1.6132476493305301</v>
      </c>
      <c r="BH92">
        <v>1.7676256957594401</v>
      </c>
      <c r="BI92">
        <v>1.3406149802467699</v>
      </c>
      <c r="BQ92">
        <v>11.4653943355062</v>
      </c>
      <c r="BR92">
        <v>11.104579812751201</v>
      </c>
      <c r="BS92">
        <v>8.6844707516989601</v>
      </c>
      <c r="BT92">
        <v>10.9716132915402</v>
      </c>
      <c r="BU92">
        <v>4.5897622590882801</v>
      </c>
      <c r="BV92">
        <v>4.5131431492769396</v>
      </c>
      <c r="BW92">
        <v>5.4016479173806804</v>
      </c>
      <c r="BX92">
        <v>6.5479293198807502</v>
      </c>
      <c r="BY92">
        <v>6.9352489217889</v>
      </c>
      <c r="BZ92">
        <v>5.9083073435976496</v>
      </c>
      <c r="CG92">
        <v>1.68530438434583</v>
      </c>
      <c r="CH92">
        <v>2.64255231638775</v>
      </c>
      <c r="CI92">
        <v>1.53615840132223</v>
      </c>
      <c r="CJ92">
        <v>1.53312192922478</v>
      </c>
      <c r="CK92">
        <v>1.7263273550609499</v>
      </c>
      <c r="CL92">
        <v>1.1422666422814001</v>
      </c>
      <c r="CM92">
        <v>1.0096800269459201</v>
      </c>
      <c r="CN92">
        <v>1.4049821985856501</v>
      </c>
      <c r="CO92">
        <v>1.8215737664855001</v>
      </c>
      <c r="CP92">
        <v>1.33707681208948</v>
      </c>
    </row>
    <row r="93" spans="2:94" x14ac:dyDescent="0.2">
      <c r="B93">
        <v>92</v>
      </c>
      <c r="C93">
        <v>5.6443460108380004</v>
      </c>
      <c r="D93">
        <v>13.2655415728133</v>
      </c>
      <c r="E93">
        <v>8.6544869449227395</v>
      </c>
      <c r="F93">
        <v>12.7207054748161</v>
      </c>
      <c r="G93">
        <v>8.5362987772436796</v>
      </c>
      <c r="H93">
        <v>11.306258448407</v>
      </c>
      <c r="I93">
        <v>6.8055953294900302</v>
      </c>
      <c r="J93">
        <v>11.072231770612801</v>
      </c>
      <c r="K93">
        <v>9.6767190852502196</v>
      </c>
      <c r="L93">
        <v>10.985722645858599</v>
      </c>
      <c r="S93">
        <v>1.9218332135026801</v>
      </c>
      <c r="T93">
        <v>1.37200642807274</v>
      </c>
      <c r="U93">
        <v>1.3318659724402999</v>
      </c>
      <c r="V93">
        <v>1.45064170071734</v>
      </c>
      <c r="W93">
        <v>2.1755321529186999</v>
      </c>
      <c r="X93">
        <v>1.79676283742885</v>
      </c>
      <c r="Y93">
        <v>1.73062278199497</v>
      </c>
      <c r="Z93">
        <v>1.56000960476255</v>
      </c>
      <c r="AA93">
        <v>1.3353356847356901</v>
      </c>
      <c r="AB93">
        <v>1.79324058939449</v>
      </c>
      <c r="AJ93">
        <v>16.335103894265998</v>
      </c>
      <c r="AK93">
        <v>10.3697680758833</v>
      </c>
      <c r="AL93">
        <v>10.7848745050891</v>
      </c>
      <c r="AM93">
        <v>9.2866902644152702</v>
      </c>
      <c r="AN93">
        <v>7.4745495902677401</v>
      </c>
      <c r="AO93">
        <v>12.2904073452221</v>
      </c>
      <c r="AP93">
        <v>7.4192129925885801</v>
      </c>
      <c r="AQ93">
        <v>6.8402521779755201</v>
      </c>
      <c r="AR93">
        <v>8.4348549217380508</v>
      </c>
      <c r="AS93">
        <v>8.85523511960651</v>
      </c>
      <c r="AZ93">
        <v>2.0076171107076899</v>
      </c>
      <c r="BA93">
        <v>1.4164939381603301</v>
      </c>
      <c r="BB93">
        <v>1.2060103276640199</v>
      </c>
      <c r="BC93">
        <v>1.19474421618351</v>
      </c>
      <c r="BD93">
        <v>1.5148347569976099</v>
      </c>
      <c r="BE93">
        <v>1.4153094809926099</v>
      </c>
      <c r="BF93">
        <v>1.5004572999302099</v>
      </c>
      <c r="BG93">
        <v>1.7317713968895601</v>
      </c>
      <c r="BH93">
        <v>2.1915789049010401</v>
      </c>
      <c r="BI93">
        <v>1.4689063954328101</v>
      </c>
      <c r="BQ93">
        <v>10.6017761541341</v>
      </c>
      <c r="BR93">
        <v>11.604056211782201</v>
      </c>
      <c r="BS93">
        <v>7.6356953264370304</v>
      </c>
      <c r="BT93">
        <v>11.3695084551418</v>
      </c>
      <c r="BU93">
        <v>8.7346737382384099</v>
      </c>
      <c r="BV93">
        <v>4.27736673966381</v>
      </c>
      <c r="BW93">
        <v>5.1928134080846302</v>
      </c>
      <c r="BX93">
        <v>7.4333926502290204</v>
      </c>
      <c r="BY93">
        <v>7.4429752934380602</v>
      </c>
      <c r="BZ93">
        <v>6.6921312327900297</v>
      </c>
      <c r="CG93">
        <v>1.4661315809686299</v>
      </c>
      <c r="CH93">
        <v>1.18045430704111</v>
      </c>
      <c r="CI93">
        <v>1.4134186255287</v>
      </c>
      <c r="CJ93">
        <v>1.5599410096208299</v>
      </c>
      <c r="CK93">
        <v>1.6590508906947301</v>
      </c>
      <c r="CL93">
        <v>1.0173006318109401</v>
      </c>
      <c r="CM93">
        <v>0.96018634412856396</v>
      </c>
      <c r="CN93">
        <v>1.3534127324363401</v>
      </c>
      <c r="CO93">
        <v>1.96354555417722</v>
      </c>
      <c r="CP93">
        <v>1.3048295732239801</v>
      </c>
    </row>
    <row r="94" spans="2:94" x14ac:dyDescent="0.2">
      <c r="B94">
        <v>93</v>
      </c>
      <c r="C94">
        <v>4.9947839042267601</v>
      </c>
      <c r="D94">
        <v>11.9196441918542</v>
      </c>
      <c r="E94">
        <v>8.7676296825562208</v>
      </c>
      <c r="F94">
        <v>12.2881188253494</v>
      </c>
      <c r="G94">
        <v>10.911537265340399</v>
      </c>
      <c r="H94">
        <v>9.3797920245854591</v>
      </c>
      <c r="I94">
        <v>6.6298892999670098</v>
      </c>
      <c r="J94">
        <v>10.281265071615</v>
      </c>
      <c r="K94">
        <v>10.9889158072447</v>
      </c>
      <c r="L94">
        <v>11.1439862766633</v>
      </c>
      <c r="S94">
        <v>1.4421145603707901</v>
      </c>
      <c r="T94">
        <v>1.4832090689414501</v>
      </c>
      <c r="U94">
        <v>0.989158911392647</v>
      </c>
      <c r="V94">
        <v>1.92447329958364</v>
      </c>
      <c r="W94">
        <v>1.7567585169926301</v>
      </c>
      <c r="X94">
        <v>2.0187653470612501</v>
      </c>
      <c r="Y94">
        <v>1.7942577300912399</v>
      </c>
      <c r="Z94">
        <v>1.57571856273904</v>
      </c>
      <c r="AA94">
        <v>1.50062440134042</v>
      </c>
      <c r="AB94">
        <v>1.4109802040155901</v>
      </c>
      <c r="AJ94">
        <v>15.0462693252511</v>
      </c>
      <c r="AK94">
        <v>11.6035468486659</v>
      </c>
      <c r="AL94">
        <v>10.1957383201414</v>
      </c>
      <c r="AM94">
        <v>8.9939463654015093</v>
      </c>
      <c r="AN94">
        <v>5.9839780521582497</v>
      </c>
      <c r="AO94">
        <v>12.8174310431269</v>
      </c>
      <c r="AP94">
        <v>8.2974530629560697</v>
      </c>
      <c r="AQ94">
        <v>7.3918775814503297</v>
      </c>
      <c r="AR94">
        <v>10.5520579088671</v>
      </c>
      <c r="AS94">
        <v>10.258930667262501</v>
      </c>
      <c r="AZ94">
        <v>2.2156067564738899</v>
      </c>
      <c r="BA94">
        <v>1.73177357426915</v>
      </c>
      <c r="BB94">
        <v>1.0210420290751201</v>
      </c>
      <c r="BC94">
        <v>2.0005062947383001</v>
      </c>
      <c r="BD94">
        <v>1.7914117656869699</v>
      </c>
      <c r="BE94">
        <v>1.7920268585665999</v>
      </c>
      <c r="BF94">
        <v>1.43639261441927</v>
      </c>
      <c r="BG94">
        <v>1.8881784970090201</v>
      </c>
      <c r="BH94">
        <v>1.6890291487434601</v>
      </c>
      <c r="BI94">
        <v>1.49453179469238</v>
      </c>
      <c r="BQ94">
        <v>11.4075486083995</v>
      </c>
      <c r="BR94">
        <v>11.378263191745599</v>
      </c>
      <c r="BS94">
        <v>6.6099345156604103</v>
      </c>
      <c r="BT94">
        <v>10.342684729901899</v>
      </c>
      <c r="BU94">
        <v>6.6507797112910296</v>
      </c>
      <c r="BV94">
        <v>3.20509691128705</v>
      </c>
      <c r="BW94">
        <v>6.3790404867567796</v>
      </c>
      <c r="BX94">
        <v>8.2145245531305502</v>
      </c>
      <c r="BY94">
        <v>7.8341727273799098</v>
      </c>
      <c r="BZ94">
        <v>6.9955493956695296</v>
      </c>
      <c r="CG94">
        <v>1.2211040998026499</v>
      </c>
      <c r="CH94">
        <v>1.1613771632551599</v>
      </c>
      <c r="CI94">
        <v>1.1441623041709199</v>
      </c>
      <c r="CJ94">
        <v>1.3847747637407199</v>
      </c>
      <c r="CK94">
        <v>1.6056604613705501</v>
      </c>
      <c r="CL94">
        <v>1.2606264058051699</v>
      </c>
      <c r="CM94">
        <v>1.0212611528687401</v>
      </c>
      <c r="CN94">
        <v>1.50805155076567</v>
      </c>
      <c r="CO94">
        <v>1.20294027571755</v>
      </c>
      <c r="CP94">
        <v>1.10331054658796</v>
      </c>
    </row>
    <row r="95" spans="2:94" x14ac:dyDescent="0.2">
      <c r="B95">
        <v>94</v>
      </c>
      <c r="C95">
        <v>5.2973124381351999</v>
      </c>
      <c r="D95">
        <v>12.139201070601199</v>
      </c>
      <c r="E95">
        <v>11.1671601230374</v>
      </c>
      <c r="F95">
        <v>12.5244704959941</v>
      </c>
      <c r="G95">
        <v>10.9559643079655</v>
      </c>
      <c r="H95">
        <v>8.0965665142529097</v>
      </c>
      <c r="I95">
        <v>8.1897176241035492</v>
      </c>
      <c r="J95">
        <v>10.9815894459747</v>
      </c>
      <c r="K95">
        <v>9.9295870928543692</v>
      </c>
      <c r="L95">
        <v>8.7972016075077697</v>
      </c>
      <c r="S95">
        <v>1.60243265467312</v>
      </c>
      <c r="T95">
        <v>1.47959809273984</v>
      </c>
      <c r="U95">
        <v>1.09348081689207</v>
      </c>
      <c r="V95">
        <v>1.76265710613728</v>
      </c>
      <c r="W95">
        <v>2.6125137759897901</v>
      </c>
      <c r="X95">
        <v>2.9720706583792</v>
      </c>
      <c r="Y95">
        <v>2.0389058175271702</v>
      </c>
      <c r="Z95">
        <v>1.71236222400261</v>
      </c>
      <c r="AA95">
        <v>1.47878562150905</v>
      </c>
      <c r="AB95">
        <v>1.93733779831193</v>
      </c>
      <c r="AJ95">
        <v>11.885943802814801</v>
      </c>
      <c r="AK95">
        <v>10.8524990360952</v>
      </c>
      <c r="AL95">
        <v>10.0055817482757</v>
      </c>
      <c r="AM95">
        <v>8.3904154164175502</v>
      </c>
      <c r="AN95">
        <v>6.7553793002925904</v>
      </c>
      <c r="AO95">
        <v>12.738389533310301</v>
      </c>
      <c r="AP95">
        <v>8.9274612579627508</v>
      </c>
      <c r="AQ95">
        <v>9.2326045500565996</v>
      </c>
      <c r="AR95">
        <v>11.941779535782301</v>
      </c>
      <c r="AS95">
        <v>9.8478179812894808</v>
      </c>
      <c r="AZ95">
        <v>2.6820171227876299</v>
      </c>
      <c r="BA95">
        <v>1.4193379352361899</v>
      </c>
      <c r="BB95">
        <v>0.96473718020715504</v>
      </c>
      <c r="BC95">
        <v>2.82403997082212</v>
      </c>
      <c r="BD95">
        <v>2.5326963052130602</v>
      </c>
      <c r="BE95">
        <v>1.91012409109764</v>
      </c>
      <c r="BF95">
        <v>1.23575758346849</v>
      </c>
      <c r="BG95">
        <v>2.2888438677109502</v>
      </c>
      <c r="BH95">
        <v>1.59566870271115</v>
      </c>
      <c r="BI95">
        <v>1.29919853803937</v>
      </c>
      <c r="BQ95">
        <v>11.36050451092</v>
      </c>
      <c r="BR95">
        <v>11.0127546216284</v>
      </c>
      <c r="BS95">
        <v>5.7355348532433004</v>
      </c>
      <c r="BT95">
        <v>9.9430109237238895</v>
      </c>
      <c r="BU95">
        <v>7.0117988583116801</v>
      </c>
      <c r="BV95">
        <v>3.8221302509019699</v>
      </c>
      <c r="BW95">
        <v>8.2780723800205998</v>
      </c>
      <c r="BX95">
        <v>8.1022319393527091</v>
      </c>
      <c r="BY95">
        <v>8.14160654944558</v>
      </c>
      <c r="BZ95">
        <v>8.2959115440049995</v>
      </c>
      <c r="CG95">
        <v>1.15671535194053</v>
      </c>
      <c r="CH95">
        <v>0.94232488972647299</v>
      </c>
      <c r="CI95">
        <v>0.85466187416645001</v>
      </c>
      <c r="CJ95">
        <v>1.30371656671987</v>
      </c>
      <c r="CK95">
        <v>1.6805411327442099</v>
      </c>
      <c r="CL95">
        <v>1.4730992276958399</v>
      </c>
      <c r="CM95">
        <v>0.95582455520897902</v>
      </c>
      <c r="CN95">
        <v>1.5302601949321599</v>
      </c>
      <c r="CO95">
        <v>0.98037177048504198</v>
      </c>
      <c r="CP95">
        <v>1.4176258661825101</v>
      </c>
    </row>
    <row r="96" spans="2:94" x14ac:dyDescent="0.2">
      <c r="B96">
        <v>95</v>
      </c>
      <c r="C96">
        <v>4.7460870935263797</v>
      </c>
      <c r="D96">
        <v>11.760773155264699</v>
      </c>
      <c r="E96">
        <v>9.8092374217189509</v>
      </c>
      <c r="F96">
        <v>14.4562029357788</v>
      </c>
      <c r="G96">
        <v>9.8955333454948207</v>
      </c>
      <c r="H96">
        <v>8.19010318498853</v>
      </c>
      <c r="I96">
        <v>10.949878334915599</v>
      </c>
      <c r="J96">
        <v>9.8247971769286302</v>
      </c>
      <c r="K96">
        <v>8.7402216224857803</v>
      </c>
      <c r="L96">
        <v>10.2657854568413</v>
      </c>
      <c r="S96">
        <v>2.1893657044567298</v>
      </c>
      <c r="T96">
        <v>1.40077640533004</v>
      </c>
      <c r="U96">
        <v>1.36059613614588</v>
      </c>
      <c r="V96">
        <v>1.62095281270429</v>
      </c>
      <c r="W96">
        <v>2.58400674772721</v>
      </c>
      <c r="X96">
        <v>1.9935491072921001</v>
      </c>
      <c r="Y96">
        <v>1.9674127472182099</v>
      </c>
      <c r="Z96">
        <v>1.6913611112653499</v>
      </c>
      <c r="AA96">
        <v>1.44647412046195</v>
      </c>
      <c r="AB96">
        <v>1.52089645133977</v>
      </c>
      <c r="AJ96">
        <v>13.217393671522901</v>
      </c>
      <c r="AK96">
        <v>9.0457825389339899</v>
      </c>
      <c r="AL96">
        <v>8.8252458918932302</v>
      </c>
      <c r="AM96">
        <v>9.4426872368997792</v>
      </c>
      <c r="AN96">
        <v>6.44430596339883</v>
      </c>
      <c r="AO96">
        <v>11.611032511904799</v>
      </c>
      <c r="AP96">
        <v>8.1896960194025308</v>
      </c>
      <c r="AQ96">
        <v>10.699196923491501</v>
      </c>
      <c r="AR96">
        <v>11.5877467739981</v>
      </c>
      <c r="AS96">
        <v>8.4509621956128402</v>
      </c>
      <c r="AZ96">
        <v>2.4194859402274198</v>
      </c>
      <c r="BA96">
        <v>1.2426421252495199</v>
      </c>
      <c r="BB96">
        <v>0.94027251050663696</v>
      </c>
      <c r="BC96">
        <v>2.8510850142847901</v>
      </c>
      <c r="BD96">
        <v>2.4361195339347699</v>
      </c>
      <c r="BE96">
        <v>1.8397729202076301</v>
      </c>
      <c r="BF96">
        <v>1.26131115046901</v>
      </c>
      <c r="BG96">
        <v>2.8115271549797902</v>
      </c>
      <c r="BH96">
        <v>1.7415855518343599</v>
      </c>
      <c r="BI96">
        <v>1.3486691226074901</v>
      </c>
      <c r="BQ96">
        <v>12.2876117251653</v>
      </c>
      <c r="BR96">
        <v>10.039438997486499</v>
      </c>
      <c r="BS96">
        <v>7.4788307130022504</v>
      </c>
      <c r="BT96">
        <v>11.7534920545212</v>
      </c>
      <c r="BU96">
        <v>6.7929510077731896</v>
      </c>
      <c r="BV96">
        <v>4.96912249361921</v>
      </c>
      <c r="BW96">
        <v>7.3436375759663601</v>
      </c>
      <c r="BX96">
        <v>7.8159152006332899</v>
      </c>
      <c r="BY96">
        <v>7.2528101258337303</v>
      </c>
      <c r="BZ96">
        <v>7.2980478556335902</v>
      </c>
      <c r="CG96">
        <v>0.84563911665457303</v>
      </c>
      <c r="CH96">
        <v>0.93444373649213397</v>
      </c>
      <c r="CI96">
        <v>1.00778244940251</v>
      </c>
      <c r="CJ96">
        <v>1.4572961996420399</v>
      </c>
      <c r="CK96">
        <v>1.8790203287779299</v>
      </c>
      <c r="CL96">
        <v>1.54159202031274</v>
      </c>
      <c r="CM96">
        <v>1.0093198130413901</v>
      </c>
      <c r="CN96">
        <v>1.51821936738684</v>
      </c>
      <c r="CO96">
        <v>1.15316861370461</v>
      </c>
      <c r="CP96">
        <v>1.2055442076794201</v>
      </c>
    </row>
    <row r="97" spans="2:94" x14ac:dyDescent="0.2">
      <c r="B97">
        <v>96</v>
      </c>
      <c r="C97">
        <v>4.0109177867768997</v>
      </c>
      <c r="D97">
        <v>12.3626095399036</v>
      </c>
      <c r="E97">
        <v>9.8482058605496796</v>
      </c>
      <c r="F97">
        <v>13.199629142942999</v>
      </c>
      <c r="G97">
        <v>9.4909096149542602</v>
      </c>
      <c r="H97">
        <v>9.9434140087759406</v>
      </c>
      <c r="I97">
        <v>10.888719473918201</v>
      </c>
      <c r="J97">
        <v>8.6223997045110501</v>
      </c>
      <c r="K97">
        <v>9.3180076665647409</v>
      </c>
      <c r="L97">
        <v>11.4814949014949</v>
      </c>
      <c r="S97">
        <v>2.3286553556393899</v>
      </c>
      <c r="T97">
        <v>1.5584182585367801</v>
      </c>
      <c r="U97">
        <v>1.16758254577942</v>
      </c>
      <c r="V97">
        <v>1.90092968127169</v>
      </c>
      <c r="W97">
        <v>1.88838398227745</v>
      </c>
      <c r="X97">
        <v>2.2473766194255602</v>
      </c>
      <c r="Y97">
        <v>1.53885122114061</v>
      </c>
      <c r="Z97">
        <v>1.8057075912970699</v>
      </c>
      <c r="AA97">
        <v>1.6187378517797999</v>
      </c>
      <c r="AB97">
        <v>1.24276992737714</v>
      </c>
      <c r="AJ97">
        <v>13.499760600741199</v>
      </c>
      <c r="AK97">
        <v>9.4941513640805599</v>
      </c>
      <c r="AL97">
        <v>8.9980664871371694</v>
      </c>
      <c r="AM97">
        <v>10.3817091999331</v>
      </c>
      <c r="AN97">
        <v>6.1372068036754204</v>
      </c>
      <c r="AO97">
        <v>11.064279262642</v>
      </c>
      <c r="AP97">
        <v>9.3227070540029509</v>
      </c>
      <c r="AQ97">
        <v>9.1736990045665792</v>
      </c>
      <c r="AR97">
        <v>10.291545594588801</v>
      </c>
      <c r="AS97">
        <v>7.1899323353649303</v>
      </c>
      <c r="AZ97">
        <v>1.84739616264189</v>
      </c>
      <c r="BA97">
        <v>1.4068988800645901</v>
      </c>
      <c r="BB97">
        <v>0.81068433156975706</v>
      </c>
      <c r="BC97">
        <v>1.49405450092967</v>
      </c>
      <c r="BD97">
        <v>2.26027683014535</v>
      </c>
      <c r="BE97">
        <v>1.8072349457977499</v>
      </c>
      <c r="BF97">
        <v>1.50221868938058</v>
      </c>
      <c r="BG97">
        <v>2.0189229915413001</v>
      </c>
      <c r="BH97">
        <v>2.4370205595064101</v>
      </c>
      <c r="BI97">
        <v>1.45276742384131</v>
      </c>
      <c r="BQ97">
        <v>12.000820345283699</v>
      </c>
      <c r="BR97">
        <v>9.8203873979375498</v>
      </c>
      <c r="BS97">
        <v>7.6891757718188902</v>
      </c>
      <c r="BT97">
        <v>11.6647394875364</v>
      </c>
      <c r="BU97">
        <v>7.2880069365348001</v>
      </c>
      <c r="BV97">
        <v>5.4602527032706396</v>
      </c>
      <c r="BW97">
        <v>6.8733963390222597</v>
      </c>
      <c r="BX97">
        <v>8.3245512639785204</v>
      </c>
      <c r="BY97">
        <v>8.0059903249665094</v>
      </c>
      <c r="BZ97">
        <v>8.0416399070353304</v>
      </c>
      <c r="CG97">
        <v>1.03032632247067</v>
      </c>
      <c r="CH97">
        <v>0.712414968191457</v>
      </c>
      <c r="CI97">
        <v>0.84100910826637898</v>
      </c>
      <c r="CJ97">
        <v>1.4903027103428299</v>
      </c>
      <c r="CK97">
        <v>1.56863707626157</v>
      </c>
      <c r="CL97">
        <v>2.0435429539090499</v>
      </c>
      <c r="CM97">
        <v>1.0442068216317699</v>
      </c>
      <c r="CN97">
        <v>1.3436737015286599</v>
      </c>
      <c r="CO97">
        <v>1.20645745664992</v>
      </c>
      <c r="CP97">
        <v>1.24384709249723</v>
      </c>
    </row>
    <row r="98" spans="2:94" x14ac:dyDescent="0.2">
      <c r="B98">
        <v>97</v>
      </c>
      <c r="C98">
        <v>9.8440767517013104</v>
      </c>
      <c r="D98">
        <v>8.25633549854326</v>
      </c>
      <c r="E98">
        <v>9.2194964854631394</v>
      </c>
      <c r="F98">
        <v>14.770940760728701</v>
      </c>
      <c r="G98">
        <v>10.5870818074963</v>
      </c>
      <c r="H98">
        <v>10.9656472292214</v>
      </c>
      <c r="I98">
        <v>10.919360151889901</v>
      </c>
      <c r="J98">
        <v>9.5958768736248601</v>
      </c>
      <c r="K98">
        <v>10.575168969380799</v>
      </c>
      <c r="L98">
        <v>10.110582709559701</v>
      </c>
      <c r="S98">
        <v>1.69163096810911</v>
      </c>
      <c r="T98">
        <v>1.88116399697425</v>
      </c>
      <c r="U98">
        <v>0.99599419028549396</v>
      </c>
      <c r="V98">
        <v>2.24820160352429</v>
      </c>
      <c r="W98">
        <v>2.0456347783440201</v>
      </c>
      <c r="X98">
        <v>2.28599561070599</v>
      </c>
      <c r="Y98">
        <v>1.6460102835983601</v>
      </c>
      <c r="Z98">
        <v>1.9766380680865301</v>
      </c>
      <c r="AA98">
        <v>2.1784495741822298</v>
      </c>
      <c r="AB98">
        <v>1.4519722760193201</v>
      </c>
      <c r="AJ98">
        <v>14.0559632861923</v>
      </c>
      <c r="AK98">
        <v>8.5276942658797807</v>
      </c>
      <c r="AL98">
        <v>8.1849017746311592</v>
      </c>
      <c r="AM98">
        <v>11.2357816729963</v>
      </c>
      <c r="AN98">
        <v>6.3532451912460397</v>
      </c>
      <c r="AO98">
        <v>11.801767812292701</v>
      </c>
      <c r="AP98">
        <v>8.5758587907462704</v>
      </c>
      <c r="AQ98">
        <v>6.8243389735027096</v>
      </c>
      <c r="AR98">
        <v>10.6876124815804</v>
      </c>
      <c r="AS98">
        <v>6.6258812340053597</v>
      </c>
      <c r="AZ98">
        <v>1.7172140375151801</v>
      </c>
      <c r="BA98">
        <v>1.30413696703582</v>
      </c>
      <c r="BB98">
        <v>0.838567250072908</v>
      </c>
      <c r="BC98">
        <v>1.9794332332567499</v>
      </c>
      <c r="BD98">
        <v>2.10592252566344</v>
      </c>
      <c r="BE98">
        <v>1.9559737075799699</v>
      </c>
      <c r="BF98">
        <v>1.4257391879036201</v>
      </c>
      <c r="BG98">
        <v>2.3629743351264998</v>
      </c>
      <c r="BH98">
        <v>2.8296178116109099</v>
      </c>
      <c r="BI98">
        <v>1.3613454510529699</v>
      </c>
      <c r="BQ98">
        <v>12.0395147252611</v>
      </c>
      <c r="BR98">
        <v>10.262876809071599</v>
      </c>
      <c r="BS98">
        <v>7.7923095473104702</v>
      </c>
      <c r="BT98">
        <v>11.565141457060401</v>
      </c>
      <c r="BU98">
        <v>7.8792722303301099</v>
      </c>
      <c r="BV98">
        <v>5.8310025909943199</v>
      </c>
      <c r="BW98">
        <v>5.8421722855773801</v>
      </c>
      <c r="BX98">
        <v>9.8207088175393995</v>
      </c>
      <c r="BY98">
        <v>9.1960318638177707</v>
      </c>
      <c r="BZ98">
        <v>5.5507296108383501</v>
      </c>
      <c r="CG98">
        <v>0.75139451144762404</v>
      </c>
      <c r="CH98">
        <v>0.90651397787504395</v>
      </c>
      <c r="CI98">
        <v>1.47183814364346</v>
      </c>
      <c r="CJ98">
        <v>1.4572292843389001</v>
      </c>
      <c r="CK98">
        <v>2.14330701061622</v>
      </c>
      <c r="CL98">
        <v>2.0801336657039302</v>
      </c>
      <c r="CM98">
        <v>1.00083225361483</v>
      </c>
      <c r="CN98">
        <v>1.54294491289206</v>
      </c>
      <c r="CO98">
        <v>1.2485207605855999</v>
      </c>
      <c r="CP98">
        <v>1.0446203484657299</v>
      </c>
    </row>
    <row r="99" spans="2:94" x14ac:dyDescent="0.2">
      <c r="B99">
        <v>98</v>
      </c>
      <c r="C99">
        <v>10.310002346561401</v>
      </c>
      <c r="D99">
        <v>8.5273174817034292</v>
      </c>
      <c r="E99">
        <v>8.8153862157047893</v>
      </c>
      <c r="F99">
        <v>13.8650418664835</v>
      </c>
      <c r="G99">
        <v>11.118744288754099</v>
      </c>
      <c r="H99">
        <v>11.790800454606201</v>
      </c>
      <c r="I99">
        <v>10.8446712729532</v>
      </c>
      <c r="J99">
        <v>12.628642569096201</v>
      </c>
      <c r="K99">
        <v>8.8028318298095307</v>
      </c>
      <c r="L99">
        <v>10.3062728439275</v>
      </c>
      <c r="S99">
        <v>1.4510435133583699</v>
      </c>
      <c r="T99">
        <v>2.45264720175734</v>
      </c>
      <c r="U99">
        <v>1.0650663641029801</v>
      </c>
      <c r="V99">
        <v>2.1824364711390101</v>
      </c>
      <c r="W99">
        <v>1.9443740722054701</v>
      </c>
      <c r="X99">
        <v>2.0856647947893698</v>
      </c>
      <c r="Y99">
        <v>1.3506252219031201</v>
      </c>
      <c r="Z99">
        <v>1.9958672827278101</v>
      </c>
      <c r="AA99">
        <v>2.0658065430637098</v>
      </c>
      <c r="AB99">
        <v>1.3744226783110201</v>
      </c>
      <c r="AJ99">
        <v>15.4174422433606</v>
      </c>
      <c r="AK99">
        <v>8.3973568232740199</v>
      </c>
      <c r="AL99">
        <v>9.0446972407338393</v>
      </c>
      <c r="AM99">
        <v>10.3795128067917</v>
      </c>
      <c r="AN99">
        <v>9.1149744582669499</v>
      </c>
      <c r="AO99">
        <v>11.4084311442427</v>
      </c>
      <c r="AP99">
        <v>9.0385753034519496</v>
      </c>
      <c r="AQ99">
        <v>6.8825732782332096</v>
      </c>
      <c r="AR99">
        <v>9.7546672802596994</v>
      </c>
      <c r="AS99">
        <v>7.2188348616116702</v>
      </c>
      <c r="AZ99">
        <v>1.4972463723418199</v>
      </c>
      <c r="BA99">
        <v>1.92118543622557</v>
      </c>
      <c r="BB99">
        <v>0.78351660158776704</v>
      </c>
      <c r="BC99">
        <v>1.64055842918016</v>
      </c>
      <c r="BD99">
        <v>2.3665569496992802</v>
      </c>
      <c r="BE99">
        <v>1.50587348430954</v>
      </c>
      <c r="BF99">
        <v>1.38666763892733</v>
      </c>
      <c r="BG99">
        <v>2.00759886124552</v>
      </c>
      <c r="BH99">
        <v>2.5711157595807399</v>
      </c>
      <c r="BI99">
        <v>1.3040992366214299</v>
      </c>
      <c r="BQ99">
        <v>12.3366824870578</v>
      </c>
      <c r="BR99">
        <v>10.6838536533721</v>
      </c>
      <c r="BS99">
        <v>8.6512865009513202</v>
      </c>
      <c r="BT99">
        <v>12.528770103065799</v>
      </c>
      <c r="BU99">
        <v>7.66595368829429</v>
      </c>
      <c r="BV99">
        <v>4.7144767959946403</v>
      </c>
      <c r="BW99">
        <v>6.1356081431874996</v>
      </c>
      <c r="BX99">
        <v>9.2305488891551501</v>
      </c>
      <c r="BY99">
        <v>9.4102558428970493</v>
      </c>
      <c r="BZ99">
        <v>7.1847335469042202</v>
      </c>
      <c r="CG99">
        <v>1.06468483047504</v>
      </c>
      <c r="CH99">
        <v>1.07264295191753</v>
      </c>
      <c r="CI99">
        <v>0.99426442609256804</v>
      </c>
      <c r="CJ99">
        <v>2.0439474704813199</v>
      </c>
      <c r="CK99">
        <v>2.4985889544734499</v>
      </c>
      <c r="CL99">
        <v>2.3480765018194698</v>
      </c>
      <c r="CM99">
        <v>1.0515551752094101</v>
      </c>
      <c r="CN99">
        <v>1.5759029776498501</v>
      </c>
      <c r="CO99">
        <v>1.2064944256069201</v>
      </c>
      <c r="CP99">
        <v>1.19448073409008</v>
      </c>
    </row>
    <row r="100" spans="2:94" x14ac:dyDescent="0.2">
      <c r="B100">
        <v>99</v>
      </c>
      <c r="C100">
        <v>11.8489955763736</v>
      </c>
      <c r="D100">
        <v>10.069305249209</v>
      </c>
      <c r="E100">
        <v>8.8231794662807008</v>
      </c>
      <c r="F100">
        <v>13.296484390732999</v>
      </c>
      <c r="G100">
        <v>9.4195203606687201</v>
      </c>
      <c r="H100">
        <v>10.846431387971</v>
      </c>
      <c r="I100">
        <v>11.3189614706908</v>
      </c>
      <c r="J100">
        <v>12.555411246999601</v>
      </c>
      <c r="K100">
        <v>7.7810029022350404</v>
      </c>
      <c r="L100">
        <v>10.0592046944255</v>
      </c>
      <c r="S100">
        <v>1.2032312206715701</v>
      </c>
      <c r="T100">
        <v>2.8429777660336302</v>
      </c>
      <c r="U100">
        <v>1.0351194093048799</v>
      </c>
      <c r="V100">
        <v>2.5927510856939202</v>
      </c>
      <c r="W100">
        <v>2.2474629405656601</v>
      </c>
      <c r="X100">
        <v>3.5063109655221298</v>
      </c>
      <c r="Y100">
        <v>1.32233347758724</v>
      </c>
      <c r="Z100">
        <v>1.8357186171935</v>
      </c>
      <c r="AA100">
        <v>1.83215370865627</v>
      </c>
      <c r="AB100">
        <v>1.0314849844490399</v>
      </c>
      <c r="AJ100">
        <v>14.3682794593489</v>
      </c>
      <c r="AK100">
        <v>8.7067768173222397</v>
      </c>
      <c r="AL100">
        <v>9.3669187341783502</v>
      </c>
      <c r="AM100">
        <v>9.2890136477202603</v>
      </c>
      <c r="AN100">
        <v>7.8194726249214703</v>
      </c>
      <c r="AO100">
        <v>11.088916567272801</v>
      </c>
      <c r="AP100">
        <v>10.7651755850843</v>
      </c>
      <c r="AQ100">
        <v>10.4227234374068</v>
      </c>
      <c r="AR100">
        <v>10.4145681269805</v>
      </c>
      <c r="AS100">
        <v>8.7564133153958696</v>
      </c>
      <c r="AZ100">
        <v>1.7475475251397099</v>
      </c>
      <c r="BA100">
        <v>2.0022688220879701</v>
      </c>
      <c r="BB100">
        <v>0.60530210592268896</v>
      </c>
      <c r="BC100">
        <v>1.1746077673703299</v>
      </c>
      <c r="BD100">
        <v>2.1450640189894701</v>
      </c>
      <c r="BE100">
        <v>1.7759922880713299</v>
      </c>
      <c r="BF100">
        <v>1.4395965076377</v>
      </c>
      <c r="BG100">
        <v>1.3102537898116899</v>
      </c>
      <c r="BH100">
        <v>2.0181255569472798</v>
      </c>
      <c r="BI100">
        <v>1.4944906978433701</v>
      </c>
      <c r="BQ100">
        <v>12.437697989639799</v>
      </c>
      <c r="BR100">
        <v>9.6568982675911297</v>
      </c>
      <c r="BS100">
        <v>7.9239736268835896</v>
      </c>
      <c r="BT100">
        <v>11.8178658648067</v>
      </c>
      <c r="BU100">
        <v>8.5271179114273998</v>
      </c>
      <c r="BV100">
        <v>5.3811343798441396</v>
      </c>
      <c r="BW100">
        <v>8.1613315519395808</v>
      </c>
      <c r="BX100">
        <v>9.7436171540733199</v>
      </c>
      <c r="BY100">
        <v>9.5589009222548302</v>
      </c>
      <c r="BZ100">
        <v>6.3650528446987202</v>
      </c>
      <c r="CG100">
        <v>0.89521079998084696</v>
      </c>
      <c r="CH100">
        <v>1.4957807462605199</v>
      </c>
      <c r="CI100">
        <v>0.73184841298141701</v>
      </c>
      <c r="CJ100">
        <v>2.4471795075688698</v>
      </c>
      <c r="CK100">
        <v>2.47075793307084</v>
      </c>
      <c r="CL100">
        <v>2.2803807685783801</v>
      </c>
      <c r="CM100">
        <v>1.18747901136471</v>
      </c>
      <c r="CN100">
        <v>1.6544368409717101</v>
      </c>
      <c r="CO100">
        <v>1.3407476923521899</v>
      </c>
      <c r="CP100">
        <v>1.09072436833925</v>
      </c>
    </row>
    <row r="101" spans="2:94" x14ac:dyDescent="0.2">
      <c r="B101">
        <v>100</v>
      </c>
      <c r="C101">
        <v>10.196795557419801</v>
      </c>
      <c r="D101">
        <v>10.5362873743493</v>
      </c>
      <c r="E101">
        <v>6.9179808350740304</v>
      </c>
      <c r="F101">
        <v>12.573617664574201</v>
      </c>
      <c r="G101">
        <v>11.192450564779699</v>
      </c>
      <c r="H101">
        <v>11.0084567443733</v>
      </c>
      <c r="I101">
        <v>12.627970330277</v>
      </c>
      <c r="J101">
        <v>12.499833041166101</v>
      </c>
      <c r="K101">
        <v>8.2631633511834899</v>
      </c>
      <c r="L101">
        <v>10.8741570458178</v>
      </c>
      <c r="S101">
        <v>1.5096674647366399</v>
      </c>
      <c r="T101">
        <v>2.86555450975818</v>
      </c>
      <c r="U101">
        <v>0.91002375942188096</v>
      </c>
      <c r="V101">
        <v>2.0993195555889099</v>
      </c>
      <c r="W101">
        <v>1.6772124134042801</v>
      </c>
      <c r="X101">
        <v>2.8209007679166</v>
      </c>
      <c r="Y101">
        <v>1.52207370113976</v>
      </c>
      <c r="Z101">
        <v>1.7233707466633199</v>
      </c>
      <c r="AA101">
        <v>1.8732785989834799</v>
      </c>
      <c r="AB101">
        <v>1.24014576496259</v>
      </c>
      <c r="AJ101">
        <v>15.5751364103602</v>
      </c>
      <c r="AK101">
        <v>8.7741795009835801</v>
      </c>
      <c r="AL101">
        <v>9.1798304151597403</v>
      </c>
      <c r="AM101">
        <v>9.7693637792343306</v>
      </c>
      <c r="AN101">
        <v>7.9759159561602599</v>
      </c>
      <c r="AO101">
        <v>11.179228628351</v>
      </c>
      <c r="AP101">
        <v>11.5169391011147</v>
      </c>
      <c r="AQ101">
        <v>11.7646222823922</v>
      </c>
      <c r="AR101">
        <v>9.4763297532922106</v>
      </c>
      <c r="AS101">
        <v>8.4243124008111199</v>
      </c>
      <c r="AZ101">
        <v>1.50495269155052</v>
      </c>
      <c r="BA101">
        <v>1.8450807149517801</v>
      </c>
      <c r="BB101">
        <v>0.66807167521099298</v>
      </c>
      <c r="BC101">
        <v>1.0469465427915601</v>
      </c>
      <c r="BD101">
        <v>2.7552669363336899</v>
      </c>
      <c r="BE101">
        <v>1.75292408458535</v>
      </c>
      <c r="BF101">
        <v>1.5437051222121101</v>
      </c>
      <c r="BG101">
        <v>1.3806398901028401</v>
      </c>
      <c r="BH101">
        <v>1.4790375221335299</v>
      </c>
      <c r="BI101">
        <v>1.3906806528028599</v>
      </c>
      <c r="BQ101">
        <v>11.9514138459932</v>
      </c>
      <c r="BR101">
        <v>10.3393273851317</v>
      </c>
      <c r="BS101">
        <v>7.41506355682532</v>
      </c>
      <c r="BT101">
        <v>11.9451982922397</v>
      </c>
      <c r="BU101">
        <v>6.5655598638060404</v>
      </c>
      <c r="BV101">
        <v>6.3530202386914896</v>
      </c>
      <c r="BW101">
        <v>9.3932896926385396</v>
      </c>
      <c r="BX101">
        <v>10.210969546397999</v>
      </c>
      <c r="BY101">
        <v>9.1965451216308391</v>
      </c>
      <c r="BZ101">
        <v>6.8113590513832198</v>
      </c>
      <c r="CG101">
        <v>1.3822611022061</v>
      </c>
      <c r="CH101">
        <v>1.4129998599751801</v>
      </c>
      <c r="CI101">
        <v>0.94941433194844904</v>
      </c>
      <c r="CJ101">
        <v>2.1514779907415802</v>
      </c>
      <c r="CK101">
        <v>2.34711344590038</v>
      </c>
      <c r="CL101">
        <v>1.9385728003095499</v>
      </c>
      <c r="CM101">
        <v>0.83075609678520501</v>
      </c>
      <c r="CN101">
        <v>1.37339228357624</v>
      </c>
      <c r="CO101">
        <v>1.25148403951499</v>
      </c>
      <c r="CP101">
        <v>1.30735295185892</v>
      </c>
    </row>
    <row r="102" spans="2:94" x14ac:dyDescent="0.2">
      <c r="B102">
        <v>101</v>
      </c>
      <c r="C102">
        <v>10.117519309722301</v>
      </c>
      <c r="D102">
        <v>11.542287162361299</v>
      </c>
      <c r="E102">
        <v>7.2337260586822403</v>
      </c>
      <c r="F102">
        <v>13.4991854711137</v>
      </c>
      <c r="G102">
        <v>9.4206043457214097</v>
      </c>
      <c r="H102">
        <v>10.006456836988001</v>
      </c>
      <c r="I102">
        <v>11.526021721088201</v>
      </c>
      <c r="J102">
        <v>12.563292933138399</v>
      </c>
      <c r="K102">
        <v>8.4856471579710409</v>
      </c>
      <c r="L102">
        <v>10.6359989605564</v>
      </c>
      <c r="S102">
        <v>1.9315180730150101</v>
      </c>
      <c r="T102">
        <v>2.4834618669719499</v>
      </c>
      <c r="U102">
        <v>0.92182000623705895</v>
      </c>
      <c r="V102">
        <v>1.6316773445300099</v>
      </c>
      <c r="W102">
        <v>1.95139778417563</v>
      </c>
      <c r="X102">
        <v>2.22614442909118</v>
      </c>
      <c r="Y102">
        <v>1.6102295894705501</v>
      </c>
      <c r="Z102">
        <v>1.93971176053973</v>
      </c>
      <c r="AA102">
        <v>2.85959996754455</v>
      </c>
      <c r="AB102">
        <v>1.1895328815180599</v>
      </c>
      <c r="AJ102">
        <v>13.433545712041701</v>
      </c>
      <c r="AK102">
        <v>10.8674942205371</v>
      </c>
      <c r="AL102">
        <v>9.8638696655340805</v>
      </c>
      <c r="AM102">
        <v>11.130713390465401</v>
      </c>
      <c r="AN102">
        <v>10.888602204060501</v>
      </c>
      <c r="AO102">
        <v>10.4139681692993</v>
      </c>
      <c r="AP102">
        <v>11.030092471315999</v>
      </c>
      <c r="AQ102">
        <v>10.6088955847676</v>
      </c>
      <c r="AR102">
        <v>9.2985756522325609</v>
      </c>
      <c r="AS102">
        <v>8.8750724344951308</v>
      </c>
      <c r="AZ102">
        <v>1.8651802482831601</v>
      </c>
      <c r="BA102">
        <v>1.8401754611755601</v>
      </c>
      <c r="BB102">
        <v>0.79550955317400496</v>
      </c>
      <c r="BC102">
        <v>1.5365870284091401</v>
      </c>
      <c r="BD102">
        <v>2.3856569813010902</v>
      </c>
      <c r="BE102">
        <v>1.73826130651573</v>
      </c>
      <c r="BF102">
        <v>1.42743734118117</v>
      </c>
      <c r="BG102">
        <v>1.5542989393423401</v>
      </c>
      <c r="BH102">
        <v>1.33091186075871</v>
      </c>
      <c r="BI102">
        <v>1.4143174146953299</v>
      </c>
      <c r="BQ102">
        <v>12.2396790860412</v>
      </c>
      <c r="BR102">
        <v>10.362561312385401</v>
      </c>
      <c r="BS102">
        <v>3.2483660842011002</v>
      </c>
      <c r="BT102">
        <v>11.133476856896699</v>
      </c>
      <c r="BU102">
        <v>7.5818696323981003</v>
      </c>
      <c r="BV102">
        <v>6.0350203462244298</v>
      </c>
      <c r="BW102">
        <v>9.3901032902105506</v>
      </c>
      <c r="BX102">
        <v>7.6708011474635702</v>
      </c>
      <c r="BY102">
        <v>9.5851058503965696</v>
      </c>
      <c r="BZ102">
        <v>5.3782257261231097</v>
      </c>
      <c r="CG102">
        <v>1.3138944031965201</v>
      </c>
      <c r="CH102">
        <v>1.43494152364955</v>
      </c>
      <c r="CI102">
        <v>0.83990082149669598</v>
      </c>
      <c r="CJ102">
        <v>1.65804349881371</v>
      </c>
      <c r="CK102">
        <v>2.0575767439521799</v>
      </c>
      <c r="CL102">
        <v>1.8883497261070801</v>
      </c>
      <c r="CM102">
        <v>0.95515898331542404</v>
      </c>
      <c r="CN102">
        <v>1.26831319050359</v>
      </c>
      <c r="CO102">
        <v>1.2987315935222099</v>
      </c>
      <c r="CP102">
        <v>1.0873338091492299</v>
      </c>
    </row>
    <row r="103" spans="2:94" x14ac:dyDescent="0.2">
      <c r="B103">
        <v>102</v>
      </c>
      <c r="C103">
        <v>9.8853724492949695</v>
      </c>
      <c r="D103">
        <v>8.5966907923838907</v>
      </c>
      <c r="E103">
        <v>7.7383708316656401</v>
      </c>
      <c r="F103">
        <v>14.956639909531001</v>
      </c>
      <c r="G103">
        <v>11.6230199813445</v>
      </c>
      <c r="H103">
        <v>9.0265388827184303</v>
      </c>
      <c r="I103">
        <v>10.9392339277265</v>
      </c>
      <c r="J103">
        <v>11.3337625655443</v>
      </c>
      <c r="K103">
        <v>8.8132828976446795</v>
      </c>
      <c r="L103">
        <v>10.497074211615599</v>
      </c>
      <c r="S103">
        <v>1.4897193572704099</v>
      </c>
      <c r="T103">
        <v>1.7582915029944901</v>
      </c>
      <c r="U103">
        <v>0.93819014801328304</v>
      </c>
      <c r="V103">
        <v>1.9081061697485799</v>
      </c>
      <c r="W103">
        <v>2.24369367869323</v>
      </c>
      <c r="X103">
        <v>1.7582392193096701</v>
      </c>
      <c r="Y103">
        <v>1.3137651991572901</v>
      </c>
      <c r="Z103">
        <v>1.6389707203739701</v>
      </c>
      <c r="AA103">
        <v>3.1027551058195502</v>
      </c>
      <c r="AB103">
        <v>1.33687254124326</v>
      </c>
      <c r="AJ103">
        <v>16.1369101537102</v>
      </c>
      <c r="AK103">
        <v>11.047727671698601</v>
      </c>
      <c r="AL103">
        <v>10.329970094471999</v>
      </c>
      <c r="AM103">
        <v>11.1526843130828</v>
      </c>
      <c r="AN103">
        <v>8.6425295591405806</v>
      </c>
      <c r="AO103">
        <v>11.885699636818201</v>
      </c>
      <c r="AP103">
        <v>10.4854803200316</v>
      </c>
      <c r="AQ103">
        <v>11.033994752780901</v>
      </c>
      <c r="AR103">
        <v>9.6254265345402104</v>
      </c>
      <c r="AS103">
        <v>7.9922771541747197</v>
      </c>
      <c r="AZ103">
        <v>1.62171935405713</v>
      </c>
      <c r="BA103">
        <v>1.7031976106686899</v>
      </c>
      <c r="BB103">
        <v>0.63168785179468001</v>
      </c>
      <c r="BC103">
        <v>1.8233606927702</v>
      </c>
      <c r="BD103">
        <v>2.3761575437424001</v>
      </c>
      <c r="BE103">
        <v>1.4620385394075099</v>
      </c>
      <c r="BF103">
        <v>1.4863792262920399</v>
      </c>
      <c r="BG103">
        <v>1.89061479460697</v>
      </c>
      <c r="BH103">
        <v>1.51831148667645</v>
      </c>
      <c r="BI103">
        <v>1.1646127750064701</v>
      </c>
      <c r="BQ103">
        <v>12.3694033558653</v>
      </c>
      <c r="BR103">
        <v>11.191828818622</v>
      </c>
      <c r="BS103">
        <v>3.1024407806879499</v>
      </c>
      <c r="BT103">
        <v>12.717377793125999</v>
      </c>
      <c r="BU103">
        <v>7.1729367978796503</v>
      </c>
      <c r="BV103">
        <v>5.3158668175452197</v>
      </c>
      <c r="BW103">
        <v>9.4749847993975909</v>
      </c>
      <c r="BX103">
        <v>7.4829923920875201</v>
      </c>
      <c r="BY103">
        <v>8.7608248030660807</v>
      </c>
      <c r="BZ103">
        <v>4.2621153251501704</v>
      </c>
      <c r="CG103">
        <v>0.97423930266121805</v>
      </c>
      <c r="CH103">
        <v>2.3711650510586901</v>
      </c>
      <c r="CI103">
        <v>0.98798363314954396</v>
      </c>
      <c r="CJ103">
        <v>1.6394619561127499</v>
      </c>
      <c r="CK103">
        <v>1.92959860954684</v>
      </c>
      <c r="CL103">
        <v>1.7814261668143601</v>
      </c>
      <c r="CM103">
        <v>0.96504402869119998</v>
      </c>
      <c r="CN103">
        <v>1.19919178213557</v>
      </c>
      <c r="CO103">
        <v>0.99767618279451897</v>
      </c>
      <c r="CP103">
        <v>1.15583665702475</v>
      </c>
    </row>
    <row r="104" spans="2:94" x14ac:dyDescent="0.2">
      <c r="B104">
        <v>103</v>
      </c>
      <c r="C104">
        <v>7.8692461356533103</v>
      </c>
      <c r="D104">
        <v>9.9711006158759794</v>
      </c>
      <c r="E104">
        <v>9.1157115852678299</v>
      </c>
      <c r="F104">
        <v>15.0479921006061</v>
      </c>
      <c r="G104">
        <v>9.8106841053238494</v>
      </c>
      <c r="H104">
        <v>11.747521091054701</v>
      </c>
      <c r="I104">
        <v>11.404251320879901</v>
      </c>
      <c r="J104">
        <v>11.8392681961486</v>
      </c>
      <c r="K104">
        <v>8.0297972285084498</v>
      </c>
      <c r="L104">
        <v>10.578114340808501</v>
      </c>
      <c r="S104">
        <v>1.7318024220955801</v>
      </c>
      <c r="T104">
        <v>1.97690948258273</v>
      </c>
      <c r="U104">
        <v>0.88300098266363702</v>
      </c>
      <c r="V104">
        <v>2.05303639564967</v>
      </c>
      <c r="W104">
        <v>3.3473171930083701</v>
      </c>
      <c r="X104">
        <v>1.80401705898364</v>
      </c>
      <c r="Y104">
        <v>1.3781214133386099</v>
      </c>
      <c r="Z104">
        <v>1.3458263173568401</v>
      </c>
      <c r="AA104">
        <v>2.89335522089082</v>
      </c>
      <c r="AB104">
        <v>1.3683672526199</v>
      </c>
      <c r="AJ104">
        <v>15.058977769071801</v>
      </c>
      <c r="AK104">
        <v>10.898223351064701</v>
      </c>
      <c r="AL104">
        <v>11.1867391903111</v>
      </c>
      <c r="AM104">
        <v>12.0939696424887</v>
      </c>
      <c r="AN104">
        <v>9.1299509335031299</v>
      </c>
      <c r="AO104">
        <v>11.666614206689401</v>
      </c>
      <c r="AP104">
        <v>10.492853620688701</v>
      </c>
      <c r="AQ104">
        <v>10.5366047501421</v>
      </c>
      <c r="AR104">
        <v>10.674112771806399</v>
      </c>
      <c r="AS104">
        <v>7.7259243354364298</v>
      </c>
      <c r="AZ104">
        <v>1.55830201520022</v>
      </c>
      <c r="BA104">
        <v>1.83900053240621</v>
      </c>
      <c r="BB104">
        <v>0.596184541192886</v>
      </c>
      <c r="BC104">
        <v>1.6759569723608401</v>
      </c>
      <c r="BD104">
        <v>3.1286246408618998</v>
      </c>
      <c r="BE104">
        <v>1.5832427168177701</v>
      </c>
      <c r="BF104">
        <v>1.40121064623247</v>
      </c>
      <c r="BG104">
        <v>1.93653168667465</v>
      </c>
      <c r="BH104">
        <v>1.95243467904386</v>
      </c>
      <c r="BI104">
        <v>1.2322554006475801</v>
      </c>
      <c r="BQ104">
        <v>12.1517562495414</v>
      </c>
      <c r="BR104">
        <v>11.7759304469032</v>
      </c>
      <c r="BS104">
        <v>4.7634577830901401</v>
      </c>
      <c r="BT104">
        <v>12.7409095356152</v>
      </c>
      <c r="BU104">
        <v>9.4893697320936692</v>
      </c>
      <c r="BV104">
        <v>5.7737959057273001</v>
      </c>
      <c r="BW104">
        <v>9.0574474074078104</v>
      </c>
      <c r="BX104">
        <v>7.6014809646334998</v>
      </c>
      <c r="BY104">
        <v>9.8530295165469308</v>
      </c>
      <c r="BZ104">
        <v>5.2093192811207301</v>
      </c>
      <c r="CG104">
        <v>1.2427712467537</v>
      </c>
      <c r="CH104">
        <v>2.2044421092553099</v>
      </c>
      <c r="CI104">
        <v>1.0631520681301401</v>
      </c>
      <c r="CJ104">
        <v>1.7753392002181401</v>
      </c>
      <c r="CK104">
        <v>1.7660138633720299</v>
      </c>
      <c r="CL104">
        <v>1.5364822893010599</v>
      </c>
      <c r="CM104">
        <v>0.93420077458959305</v>
      </c>
      <c r="CN104">
        <v>1.3538773308359</v>
      </c>
      <c r="CO104">
        <v>0.95133901607013405</v>
      </c>
      <c r="CP104">
        <v>1.24485314917432</v>
      </c>
    </row>
    <row r="105" spans="2:94" x14ac:dyDescent="0.2">
      <c r="B105">
        <v>104</v>
      </c>
      <c r="C105">
        <v>7.5371597548643701</v>
      </c>
      <c r="D105">
        <v>10.382319545044201</v>
      </c>
      <c r="E105">
        <v>8.3155860668025898</v>
      </c>
      <c r="F105">
        <v>14.994193471208799</v>
      </c>
      <c r="G105">
        <v>9.1506869126186903</v>
      </c>
      <c r="H105">
        <v>11.393018753022799</v>
      </c>
      <c r="I105">
        <v>10.5867152633855</v>
      </c>
      <c r="J105">
        <v>12.1249004532177</v>
      </c>
      <c r="K105">
        <v>8.1236852428269106</v>
      </c>
      <c r="L105">
        <v>10.6751152651773</v>
      </c>
      <c r="S105">
        <v>1.5758891056683999</v>
      </c>
      <c r="T105">
        <v>2.1342545729000699</v>
      </c>
      <c r="U105">
        <v>1.05095682374282</v>
      </c>
      <c r="V105">
        <v>1.70990274290194</v>
      </c>
      <c r="W105">
        <v>3.7592943202790798</v>
      </c>
      <c r="X105">
        <v>1.8147895661014299</v>
      </c>
      <c r="Y105">
        <v>1.2956824195097101</v>
      </c>
      <c r="Z105">
        <v>1.29380880406578</v>
      </c>
      <c r="AA105">
        <v>2.3405492963566199</v>
      </c>
      <c r="AB105">
        <v>1.26044174319409</v>
      </c>
      <c r="AJ105">
        <v>15.1651353165015</v>
      </c>
      <c r="AK105">
        <v>10.050728341208099</v>
      </c>
      <c r="AL105">
        <v>6.8808257339238503</v>
      </c>
      <c r="AM105">
        <v>11.453230271702299</v>
      </c>
      <c r="AN105">
        <v>7.9628148977687303</v>
      </c>
      <c r="AO105">
        <v>11.6912500960053</v>
      </c>
      <c r="AP105">
        <v>10.3258428388223</v>
      </c>
      <c r="AQ105">
        <v>6.9467625201021903</v>
      </c>
      <c r="AR105">
        <v>12.107228948853001</v>
      </c>
      <c r="AS105">
        <v>8.0156132840624394</v>
      </c>
      <c r="AZ105">
        <v>3.0102227870111</v>
      </c>
      <c r="BA105">
        <v>2.0759154083593598</v>
      </c>
      <c r="BB105">
        <v>0.72904281824458605</v>
      </c>
      <c r="BC105">
        <v>1.8322593811063901</v>
      </c>
      <c r="BD105">
        <v>2.2452897311581701</v>
      </c>
      <c r="BE105">
        <v>1.7351385665322501</v>
      </c>
      <c r="BF105">
        <v>1.5625390008337301</v>
      </c>
      <c r="BG105">
        <v>2.59319187213163</v>
      </c>
      <c r="BH105">
        <v>1.90770784235363</v>
      </c>
      <c r="BI105">
        <v>1.27322439719124</v>
      </c>
      <c r="BQ105">
        <v>13.4026693494647</v>
      </c>
      <c r="BR105">
        <v>11.758109234971</v>
      </c>
      <c r="BS105">
        <v>7.54521929123388</v>
      </c>
      <c r="BT105">
        <v>13.144613038298001</v>
      </c>
      <c r="BU105">
        <v>7.5616785736593801</v>
      </c>
      <c r="BV105">
        <v>6.3942611475412798</v>
      </c>
      <c r="BW105">
        <v>7.9389871131924998</v>
      </c>
      <c r="BX105">
        <v>8.1245032594598801</v>
      </c>
      <c r="BY105">
        <v>10.803350970251101</v>
      </c>
      <c r="BZ105">
        <v>6.5830150311734501</v>
      </c>
      <c r="CG105">
        <v>1.1615130067174699</v>
      </c>
      <c r="CH105">
        <v>1.8406603087983999</v>
      </c>
      <c r="CI105">
        <v>1.1006839454169699</v>
      </c>
      <c r="CJ105">
        <v>1.95590463984741</v>
      </c>
      <c r="CK105">
        <v>1.9370147601361201</v>
      </c>
      <c r="CL105">
        <v>1.60656082481532</v>
      </c>
      <c r="CM105">
        <v>0.84848641430545801</v>
      </c>
      <c r="CN105">
        <v>1.50268697238478</v>
      </c>
      <c r="CO105">
        <v>1.3257536337284801</v>
      </c>
      <c r="CP105">
        <v>1.1833919971323601</v>
      </c>
    </row>
    <row r="106" spans="2:94" x14ac:dyDescent="0.2">
      <c r="B106">
        <v>105</v>
      </c>
      <c r="C106">
        <v>14.4799306536746</v>
      </c>
      <c r="D106">
        <v>11.743395693872101</v>
      </c>
      <c r="E106">
        <v>10.393628148498101</v>
      </c>
      <c r="F106">
        <v>13.6767256823158</v>
      </c>
      <c r="G106">
        <v>6.7544912178641496</v>
      </c>
      <c r="H106">
        <v>9.9878936840643995</v>
      </c>
      <c r="I106">
        <v>10.6880962423133</v>
      </c>
      <c r="J106">
        <v>13.0479893956464</v>
      </c>
      <c r="K106">
        <v>8.1510504109442401</v>
      </c>
      <c r="L106">
        <v>12.2168866961721</v>
      </c>
      <c r="S106">
        <v>1.9903724738483499</v>
      </c>
      <c r="T106">
        <v>1.73355474491794</v>
      </c>
      <c r="U106">
        <v>1.0725467489616201</v>
      </c>
      <c r="V106">
        <v>1.4664190574460101</v>
      </c>
      <c r="W106">
        <v>3.6240262863299901</v>
      </c>
      <c r="X106">
        <v>2.38683642460885</v>
      </c>
      <c r="Y106">
        <v>1.4232506201234401</v>
      </c>
      <c r="Z106">
        <v>1.6363589930970801</v>
      </c>
      <c r="AA106">
        <v>1.68599075082754</v>
      </c>
      <c r="AB106">
        <v>1.20918736376455</v>
      </c>
      <c r="AJ106">
        <v>15.3718513419998</v>
      </c>
      <c r="AK106">
        <v>9.7398413260879106</v>
      </c>
      <c r="AL106">
        <v>9.7084024328422505</v>
      </c>
      <c r="AM106">
        <v>11.636911500576799</v>
      </c>
      <c r="AN106">
        <v>8.0298657208640893</v>
      </c>
      <c r="AO106">
        <v>12.712343206142201</v>
      </c>
      <c r="AP106">
        <v>10.257395237933601</v>
      </c>
      <c r="AQ106">
        <v>6.3358377441177103</v>
      </c>
      <c r="AR106">
        <v>12.078772214654901</v>
      </c>
      <c r="AS106">
        <v>8.01856402808761</v>
      </c>
      <c r="AZ106">
        <v>2.4344853616519702</v>
      </c>
      <c r="BA106">
        <v>1.63835999877968</v>
      </c>
      <c r="BB106">
        <v>0.64274321935015799</v>
      </c>
      <c r="BC106">
        <v>1.7989373504825701</v>
      </c>
      <c r="BD106">
        <v>1.91260674750129</v>
      </c>
      <c r="BE106">
        <v>1.5777939071642699</v>
      </c>
      <c r="BF106">
        <v>1.56575043190464</v>
      </c>
      <c r="BG106">
        <v>1.7864505034304401</v>
      </c>
      <c r="BH106">
        <v>1.5113291355899801</v>
      </c>
      <c r="BI106">
        <v>1.4300711979095799</v>
      </c>
      <c r="BQ106">
        <v>13.8692127189821</v>
      </c>
      <c r="BR106">
        <v>11.424397510764599</v>
      </c>
      <c r="BS106">
        <v>9.5462900273326703</v>
      </c>
      <c r="BT106">
        <v>12.7172798711493</v>
      </c>
      <c r="BU106">
        <v>9.3246904728409596</v>
      </c>
      <c r="BV106">
        <v>7.1462969113029802</v>
      </c>
      <c r="BW106">
        <v>7.5089955497068601</v>
      </c>
      <c r="BX106">
        <v>7.9918162607976804</v>
      </c>
      <c r="BY106">
        <v>9.7532870044149504</v>
      </c>
      <c r="BZ106">
        <v>7.1688045554570197</v>
      </c>
      <c r="CG106">
        <v>1.23076305481239</v>
      </c>
      <c r="CH106">
        <v>1.4470519615922</v>
      </c>
      <c r="CI106">
        <v>1.13452648025658</v>
      </c>
      <c r="CJ106">
        <v>1.5084818577791601</v>
      </c>
      <c r="CK106">
        <v>1.46792194874624</v>
      </c>
      <c r="CL106">
        <v>1.7361682662607101</v>
      </c>
      <c r="CM106">
        <v>0.88291653729867503</v>
      </c>
      <c r="CN106">
        <v>1.8734137979705301</v>
      </c>
      <c r="CO106">
        <v>1.65774932400867</v>
      </c>
      <c r="CP106">
        <v>1.36395395860415</v>
      </c>
    </row>
    <row r="107" spans="2:94" x14ac:dyDescent="0.2">
      <c r="B107">
        <v>106</v>
      </c>
      <c r="C107">
        <v>13.779036494893401</v>
      </c>
      <c r="D107">
        <v>11.4266489978019</v>
      </c>
      <c r="E107">
        <v>8.0389276982320403</v>
      </c>
      <c r="F107">
        <v>14.304389143247199</v>
      </c>
      <c r="G107">
        <v>9.5325858991887706</v>
      </c>
      <c r="H107">
        <v>7.94650397418427</v>
      </c>
      <c r="I107">
        <v>10.7291822967578</v>
      </c>
      <c r="J107">
        <v>12.9755196273581</v>
      </c>
      <c r="K107">
        <v>9.4475262878797199</v>
      </c>
      <c r="L107">
        <v>10.961767539644001</v>
      </c>
      <c r="S107">
        <v>2.3418971537937701</v>
      </c>
      <c r="T107">
        <v>1.4362753066379499</v>
      </c>
      <c r="U107">
        <v>1.09428484089825</v>
      </c>
      <c r="V107">
        <v>1.5638533199937199</v>
      </c>
      <c r="W107">
        <v>3.0601435091189799</v>
      </c>
      <c r="X107">
        <v>2.0293465749993498</v>
      </c>
      <c r="Y107">
        <v>1.59664262309909</v>
      </c>
      <c r="Z107">
        <v>1.6926591434583</v>
      </c>
      <c r="AA107">
        <v>1.9265716515218301</v>
      </c>
      <c r="AB107">
        <v>1.5131020421515999</v>
      </c>
      <c r="AJ107">
        <v>15.385297237752001</v>
      </c>
      <c r="AK107">
        <v>7.2824559732176297</v>
      </c>
      <c r="AL107">
        <v>10.165630452164899</v>
      </c>
      <c r="AM107">
        <v>12.3829917428797</v>
      </c>
      <c r="AN107">
        <v>4.7487863349156196</v>
      </c>
      <c r="AO107">
        <v>12.672862787112001</v>
      </c>
      <c r="AP107">
        <v>9.3985748251373806</v>
      </c>
      <c r="AQ107">
        <v>7.1854193608607204</v>
      </c>
      <c r="AR107">
        <v>10.291757949376301</v>
      </c>
      <c r="AS107">
        <v>6.7019409200559901</v>
      </c>
      <c r="AZ107">
        <v>2.2042948787433301</v>
      </c>
      <c r="BA107">
        <v>1.56140451161297</v>
      </c>
      <c r="BB107">
        <v>0.92566230628178103</v>
      </c>
      <c r="BC107">
        <v>1.7521237021885501</v>
      </c>
      <c r="BD107">
        <v>2.33296482522687</v>
      </c>
      <c r="BE107">
        <v>1.61192598144437</v>
      </c>
      <c r="BF107">
        <v>1.5080617028669501</v>
      </c>
      <c r="BG107">
        <v>2.2469472134644799</v>
      </c>
      <c r="BH107">
        <v>1.26294317498632</v>
      </c>
      <c r="BI107">
        <v>1.3523228330750701</v>
      </c>
      <c r="BQ107">
        <v>12.870468685782299</v>
      </c>
      <c r="BR107">
        <v>11.0683953051256</v>
      </c>
      <c r="BS107">
        <v>9.6673166652678209</v>
      </c>
      <c r="BT107">
        <v>12.8368414449121</v>
      </c>
      <c r="BU107">
        <v>10.5393157769651</v>
      </c>
      <c r="BV107">
        <v>5.2070688124503404</v>
      </c>
      <c r="BW107">
        <v>8.6982906005987193</v>
      </c>
      <c r="BX107">
        <v>9.5519127218638999</v>
      </c>
      <c r="BY107">
        <v>10.3758478930654</v>
      </c>
      <c r="BZ107">
        <v>7.4958394580156096</v>
      </c>
      <c r="CG107">
        <v>1.6196562033092601</v>
      </c>
      <c r="CH107">
        <v>1.6291211947514099</v>
      </c>
      <c r="CI107">
        <v>1.43407429849071</v>
      </c>
      <c r="CJ107">
        <v>2.0416523357443799</v>
      </c>
      <c r="CK107">
        <v>1.4286463627506201</v>
      </c>
      <c r="CL107">
        <v>2.5929897877761898</v>
      </c>
      <c r="CM107">
        <v>0.97714821871792201</v>
      </c>
      <c r="CN107">
        <v>1.75241416987809</v>
      </c>
      <c r="CO107">
        <v>1.33967722224606</v>
      </c>
      <c r="CP107">
        <v>1.2040099172904299</v>
      </c>
    </row>
    <row r="108" spans="2:94" x14ac:dyDescent="0.2">
      <c r="B108">
        <v>107</v>
      </c>
      <c r="C108">
        <v>9.85359642889361</v>
      </c>
      <c r="D108">
        <v>11.087118528679399</v>
      </c>
      <c r="E108">
        <v>6.9058509788136497</v>
      </c>
      <c r="F108">
        <v>13.7844380062021</v>
      </c>
      <c r="G108">
        <v>9.6381451330230004</v>
      </c>
      <c r="H108">
        <v>6.6023681713022899</v>
      </c>
      <c r="I108">
        <v>10.9098670677266</v>
      </c>
      <c r="J108">
        <v>12.370963265240199</v>
      </c>
      <c r="K108">
        <v>11.0540471397329</v>
      </c>
      <c r="L108">
        <v>11.0830996006697</v>
      </c>
      <c r="S108">
        <v>1.6258110465583999</v>
      </c>
      <c r="T108">
        <v>1.5681459985606301</v>
      </c>
      <c r="U108">
        <v>0.92047586547696802</v>
      </c>
      <c r="V108">
        <v>1.6650612055462</v>
      </c>
      <c r="W108">
        <v>2.5078119311012199</v>
      </c>
      <c r="X108">
        <v>1.90810370141662</v>
      </c>
      <c r="Y108">
        <v>1.6029902671938401</v>
      </c>
      <c r="Z108">
        <v>1.3841368175672499</v>
      </c>
      <c r="AA108">
        <v>1.8024883669043501</v>
      </c>
      <c r="AB108">
        <v>1.8633347197838499</v>
      </c>
      <c r="AJ108">
        <v>14.4238621680501</v>
      </c>
      <c r="AK108">
        <v>7.7250635950333102</v>
      </c>
      <c r="AL108">
        <v>10.4477795525279</v>
      </c>
      <c r="AM108">
        <v>12.467989233189201</v>
      </c>
      <c r="AN108">
        <v>6.6274079035546798</v>
      </c>
      <c r="AO108">
        <v>12.5176801568151</v>
      </c>
      <c r="AP108">
        <v>11.0682057334625</v>
      </c>
      <c r="AQ108">
        <v>8.9123853954988395</v>
      </c>
      <c r="AR108">
        <v>8.9484716569968192</v>
      </c>
      <c r="AS108">
        <v>7.9043035985078003</v>
      </c>
      <c r="AZ108">
        <v>1.71650410341291</v>
      </c>
      <c r="BA108">
        <v>1.84460700321133</v>
      </c>
      <c r="BB108">
        <v>0.67779387505480104</v>
      </c>
      <c r="BC108">
        <v>2.0645776591265599</v>
      </c>
      <c r="BD108">
        <v>2.3583915518054002</v>
      </c>
      <c r="BE108">
        <v>1.5559963687296501</v>
      </c>
      <c r="BF108">
        <v>1.52059047317495</v>
      </c>
      <c r="BG108">
        <v>2.5765536589717999</v>
      </c>
      <c r="BH108">
        <v>1.30377391056319</v>
      </c>
      <c r="BI108">
        <v>1.8357999870864199</v>
      </c>
      <c r="BQ108">
        <v>12.7161344753323</v>
      </c>
      <c r="BR108">
        <v>12.300266146576201</v>
      </c>
      <c r="BS108">
        <v>8.4217696687344006</v>
      </c>
      <c r="BT108">
        <v>12.2244483640229</v>
      </c>
      <c r="BU108">
        <v>8.1173702559222196</v>
      </c>
      <c r="BV108">
        <v>6.3845078486150904</v>
      </c>
      <c r="BW108">
        <v>9.2888279720681695</v>
      </c>
      <c r="BX108">
        <v>9.6117384833900807</v>
      </c>
      <c r="BY108">
        <v>9.1592240516906394</v>
      </c>
      <c r="BZ108">
        <v>6.4463096901663697</v>
      </c>
      <c r="CG108">
        <v>2.0071798909313001</v>
      </c>
      <c r="CH108">
        <v>1.7882571137916099</v>
      </c>
      <c r="CI108">
        <v>1.51165445414074</v>
      </c>
      <c r="CJ108">
        <v>2.5387080239527302</v>
      </c>
      <c r="CK108">
        <v>1.2756873019952699</v>
      </c>
      <c r="CL108">
        <v>1.66439795525898</v>
      </c>
      <c r="CM108">
        <v>0.99565740667564195</v>
      </c>
      <c r="CN108">
        <v>1.5698816988764901</v>
      </c>
      <c r="CO108">
        <v>1.0357898774853</v>
      </c>
      <c r="CP108">
        <v>1.13773736869678</v>
      </c>
    </row>
    <row r="109" spans="2:94" x14ac:dyDescent="0.2">
      <c r="B109">
        <v>108</v>
      </c>
      <c r="C109">
        <v>7.4418653534467403</v>
      </c>
      <c r="D109">
        <v>11.6027189217073</v>
      </c>
      <c r="E109">
        <v>6.74017227842607</v>
      </c>
      <c r="F109">
        <v>13.6750158774626</v>
      </c>
      <c r="G109">
        <v>11.262203240820501</v>
      </c>
      <c r="H109">
        <v>6.6960576031691099</v>
      </c>
      <c r="I109">
        <v>9.6497373520567802</v>
      </c>
      <c r="J109">
        <v>11.831715277242701</v>
      </c>
      <c r="K109">
        <v>10.2815846516656</v>
      </c>
      <c r="L109">
        <v>12.550054480279099</v>
      </c>
      <c r="S109">
        <v>2.3645541698664001</v>
      </c>
      <c r="T109">
        <v>1.3236860233249701</v>
      </c>
      <c r="U109">
        <v>0.85801009164686404</v>
      </c>
      <c r="V109">
        <v>1.8754306129164799</v>
      </c>
      <c r="W109">
        <v>2.4929062351762399</v>
      </c>
      <c r="X109">
        <v>1.7155561255151599</v>
      </c>
      <c r="Y109">
        <v>1.3421513502554601</v>
      </c>
      <c r="Z109">
        <v>1.59082926670824</v>
      </c>
      <c r="AA109">
        <v>1.7711142063566001</v>
      </c>
      <c r="AB109">
        <v>1.5826368652304399</v>
      </c>
      <c r="AJ109">
        <v>16.879815789240499</v>
      </c>
      <c r="AK109">
        <v>8.9593700951544797</v>
      </c>
      <c r="AL109">
        <v>10.048561032692399</v>
      </c>
      <c r="AM109">
        <v>12.6477508862792</v>
      </c>
      <c r="AN109">
        <v>5.3715346336788103</v>
      </c>
      <c r="AO109">
        <v>13.253477385135</v>
      </c>
      <c r="AP109">
        <v>10.5370883397383</v>
      </c>
      <c r="AQ109">
        <v>8.6982245848321504</v>
      </c>
      <c r="AR109">
        <v>9.0092525520327609</v>
      </c>
      <c r="AS109">
        <v>9.5795146294316798</v>
      </c>
      <c r="AZ109">
        <v>1.4426208917910901</v>
      </c>
      <c r="BA109">
        <v>2.2135430848598001</v>
      </c>
      <c r="BB109">
        <v>0.63333270727964897</v>
      </c>
      <c r="BC109">
        <v>1.6573062559531999</v>
      </c>
      <c r="BD109">
        <v>2.4274848954189299</v>
      </c>
      <c r="BE109">
        <v>1.98837492062451</v>
      </c>
      <c r="BF109">
        <v>1.57659997142847</v>
      </c>
      <c r="BG109">
        <v>1.9226774151401</v>
      </c>
      <c r="BH109">
        <v>1.3520192623962499</v>
      </c>
      <c r="BI109">
        <v>2.0246931569716198</v>
      </c>
      <c r="BQ109">
        <v>10.257820875013399</v>
      </c>
      <c r="BR109">
        <v>13.164654870239501</v>
      </c>
      <c r="BS109">
        <v>6.8456855207161098</v>
      </c>
      <c r="BT109">
        <v>11.2659455389309</v>
      </c>
      <c r="BU109">
        <v>8.2686661349492496</v>
      </c>
      <c r="BV109">
        <v>6.4115092739059198</v>
      </c>
      <c r="BW109">
        <v>8.4545878026843493</v>
      </c>
      <c r="BX109">
        <v>9.2179495422105102</v>
      </c>
      <c r="BY109">
        <v>8.6372015292712003</v>
      </c>
      <c r="BZ109">
        <v>5.7157442487241896</v>
      </c>
      <c r="CG109">
        <v>2.1971955554023301</v>
      </c>
      <c r="CH109">
        <v>1.8175295091407899</v>
      </c>
      <c r="CI109">
        <v>1.5378985843666499</v>
      </c>
      <c r="CJ109">
        <v>2.15560177718256</v>
      </c>
      <c r="CK109">
        <v>1.3039638759625301</v>
      </c>
      <c r="CL109">
        <v>1.76397301434957</v>
      </c>
      <c r="CM109">
        <v>1.0209353098120699</v>
      </c>
      <c r="CN109">
        <v>1.4124061637012699</v>
      </c>
      <c r="CO109">
        <v>0.945095982807165</v>
      </c>
      <c r="CP109">
        <v>1.3587936586618801</v>
      </c>
    </row>
    <row r="110" spans="2:94" x14ac:dyDescent="0.2">
      <c r="B110">
        <v>109</v>
      </c>
      <c r="C110">
        <v>13.383906276786</v>
      </c>
      <c r="D110">
        <v>13.2375157566757</v>
      </c>
      <c r="E110">
        <v>7.5137138274434303</v>
      </c>
      <c r="F110">
        <v>14.3015976286548</v>
      </c>
      <c r="G110">
        <v>11.0387782579919</v>
      </c>
      <c r="H110">
        <v>7.0621199224516698</v>
      </c>
      <c r="I110">
        <v>8.30916070635719</v>
      </c>
      <c r="J110">
        <v>13.2571490743994</v>
      </c>
      <c r="K110">
        <v>9.5464986828141303</v>
      </c>
      <c r="L110">
        <v>11.910244236854799</v>
      </c>
      <c r="S110">
        <v>2.2613173593802798</v>
      </c>
      <c r="T110">
        <v>1.4069642215201399</v>
      </c>
      <c r="U110">
        <v>1.0617027781697199</v>
      </c>
      <c r="V110">
        <v>1.5227376737270699</v>
      </c>
      <c r="W110">
        <v>2.3080736803956401</v>
      </c>
      <c r="X110">
        <v>2.0342717327012099</v>
      </c>
      <c r="Y110">
        <v>1.2728952521585</v>
      </c>
      <c r="Z110">
        <v>1.4652589583075699</v>
      </c>
      <c r="AA110">
        <v>1.84420296537374</v>
      </c>
      <c r="AB110">
        <v>1.2483727689837001</v>
      </c>
      <c r="AJ110">
        <v>16.5715952155035</v>
      </c>
      <c r="AK110">
        <v>9.7386925916855596</v>
      </c>
      <c r="AL110">
        <v>10.2335412284021</v>
      </c>
      <c r="AM110">
        <v>12.071293617307401</v>
      </c>
      <c r="AN110">
        <v>7.3244219561851898</v>
      </c>
      <c r="AO110">
        <v>14.0696881214621</v>
      </c>
      <c r="AP110">
        <v>9.9536651004797196</v>
      </c>
      <c r="AQ110">
        <v>8.1345039809273008</v>
      </c>
      <c r="AR110">
        <v>9.5755125013777498</v>
      </c>
      <c r="AS110">
        <v>9.7360595110131491</v>
      </c>
      <c r="AZ110">
        <v>1.24547671010459</v>
      </c>
      <c r="BA110">
        <v>1.7314197230603801</v>
      </c>
      <c r="BB110">
        <v>0.79568230519430305</v>
      </c>
      <c r="BC110">
        <v>1.55005438572604</v>
      </c>
      <c r="BD110">
        <v>3.5094412790534601</v>
      </c>
      <c r="BE110">
        <v>1.7991308854482899</v>
      </c>
      <c r="BF110">
        <v>1.33131928172653</v>
      </c>
      <c r="BG110">
        <v>1.38968179837118</v>
      </c>
      <c r="BH110">
        <v>1.6565417380049301</v>
      </c>
      <c r="BI110">
        <v>2.2183413119000499</v>
      </c>
      <c r="BQ110">
        <v>11.8577892013904</v>
      </c>
      <c r="BR110">
        <v>13.475862596049099</v>
      </c>
      <c r="BS110">
        <v>6.5503242366792804</v>
      </c>
      <c r="BT110">
        <v>10.8590243891227</v>
      </c>
      <c r="BU110">
        <v>8.73234141402604</v>
      </c>
      <c r="BV110">
        <v>7.3778082937446099</v>
      </c>
      <c r="BW110">
        <v>7.8101075648177201</v>
      </c>
      <c r="BX110">
        <v>8.5246591334573392</v>
      </c>
      <c r="BY110">
        <v>10.0164658142519</v>
      </c>
      <c r="BZ110">
        <v>6.0195060752884899</v>
      </c>
      <c r="CG110">
        <v>1.41505717738787</v>
      </c>
      <c r="CH110">
        <v>1.3832556031254899</v>
      </c>
      <c r="CI110">
        <v>1.08634452761481</v>
      </c>
      <c r="CJ110">
        <v>1.48527158313181</v>
      </c>
      <c r="CK110">
        <v>1.50143024186031</v>
      </c>
      <c r="CL110">
        <v>2.05944203144792</v>
      </c>
      <c r="CM110">
        <v>1.3339674191464099</v>
      </c>
      <c r="CN110">
        <v>1.3100861765943499</v>
      </c>
      <c r="CO110">
        <v>1.2023604618129999</v>
      </c>
      <c r="CP110">
        <v>1.03831174198424</v>
      </c>
    </row>
    <row r="111" spans="2:94" x14ac:dyDescent="0.2">
      <c r="B111">
        <v>110</v>
      </c>
      <c r="C111">
        <v>12.8526494174821</v>
      </c>
      <c r="D111">
        <v>13.1812556509375</v>
      </c>
      <c r="E111">
        <v>5.13202604702599</v>
      </c>
      <c r="F111">
        <v>13.5508068997481</v>
      </c>
      <c r="G111">
        <v>11.2439708930103</v>
      </c>
      <c r="H111">
        <v>9.5379041886890708</v>
      </c>
      <c r="I111">
        <v>9.0968483246448599</v>
      </c>
      <c r="J111">
        <v>12.2167597033731</v>
      </c>
      <c r="K111">
        <v>10.5774889967694</v>
      </c>
      <c r="L111">
        <v>11.7069788394195</v>
      </c>
      <c r="S111">
        <v>1.9838517261431099</v>
      </c>
      <c r="T111">
        <v>1.14659471342929</v>
      </c>
      <c r="U111">
        <v>1.7799025690071399</v>
      </c>
      <c r="V111">
        <v>1.5485883131965501</v>
      </c>
      <c r="W111">
        <v>2.2178715457728302</v>
      </c>
      <c r="X111">
        <v>2.26880142004079</v>
      </c>
      <c r="Y111">
        <v>1.37575838163733</v>
      </c>
      <c r="Z111">
        <v>1.92573246186341</v>
      </c>
      <c r="AA111">
        <v>1.73246151341349</v>
      </c>
      <c r="AB111">
        <v>1.3261807609456799</v>
      </c>
      <c r="AJ111">
        <v>16.556087030506099</v>
      </c>
      <c r="AK111">
        <v>8.0707993853529896</v>
      </c>
      <c r="AL111">
        <v>10.933255126874601</v>
      </c>
      <c r="AM111">
        <v>13.2695821620171</v>
      </c>
      <c r="AN111">
        <v>8.4057904304897093</v>
      </c>
      <c r="AO111">
        <v>14.202031212189601</v>
      </c>
      <c r="AP111">
        <v>9.4667224372527503</v>
      </c>
      <c r="AQ111">
        <v>7.0927935441186101</v>
      </c>
      <c r="AR111">
        <v>10.5749278843026</v>
      </c>
      <c r="AS111">
        <v>9.9514924561880704</v>
      </c>
      <c r="AZ111">
        <v>1.53768014442599</v>
      </c>
      <c r="BA111">
        <v>1.67479531258688</v>
      </c>
      <c r="BB111">
        <v>1.2525900971862001</v>
      </c>
      <c r="BC111">
        <v>2.0063250402227699</v>
      </c>
      <c r="BD111">
        <v>3.42588120226169</v>
      </c>
      <c r="BE111">
        <v>1.9800453842122001</v>
      </c>
      <c r="BF111">
        <v>1.2918249716408901</v>
      </c>
      <c r="BG111">
        <v>1.46376628120793</v>
      </c>
      <c r="BH111">
        <v>1.7938594355380399</v>
      </c>
      <c r="BI111">
        <v>2.0255475383634498</v>
      </c>
      <c r="BQ111">
        <v>10.7497746140451</v>
      </c>
      <c r="BR111">
        <v>12.2210194395972</v>
      </c>
      <c r="BS111">
        <v>7.6830313566245501</v>
      </c>
      <c r="BT111">
        <v>9.6378006549208006</v>
      </c>
      <c r="BU111">
        <v>8.3179025203151102</v>
      </c>
      <c r="BV111">
        <v>7.6180169175948702</v>
      </c>
      <c r="BW111">
        <v>8.2602947460190794</v>
      </c>
      <c r="BX111">
        <v>8.5272065031083208</v>
      </c>
      <c r="BY111">
        <v>9.2255747472732796</v>
      </c>
      <c r="BZ111">
        <v>6.6217758037651402</v>
      </c>
      <c r="CG111">
        <v>1.10257982941718</v>
      </c>
      <c r="CH111">
        <v>1.38993959212433</v>
      </c>
      <c r="CI111">
        <v>0.76004846806217696</v>
      </c>
      <c r="CJ111">
        <v>2.01510355438776</v>
      </c>
      <c r="CK111">
        <v>1.9388690453258099</v>
      </c>
      <c r="CL111">
        <v>1.7558897464734899</v>
      </c>
      <c r="CM111">
        <v>0.98802908184974803</v>
      </c>
      <c r="CN111">
        <v>1.32953349675713</v>
      </c>
      <c r="CO111">
        <v>1.49344904613725</v>
      </c>
      <c r="CP111">
        <v>1.2852939482053101</v>
      </c>
    </row>
    <row r="112" spans="2:94" x14ac:dyDescent="0.2">
      <c r="B112">
        <v>111</v>
      </c>
      <c r="C112">
        <v>11.735834367683699</v>
      </c>
      <c r="D112">
        <v>12.5442366855488</v>
      </c>
      <c r="E112">
        <v>6.9094376738693404</v>
      </c>
      <c r="F112">
        <v>10.849949901124701</v>
      </c>
      <c r="G112">
        <v>13.4215751886254</v>
      </c>
      <c r="H112">
        <v>11.3864149502411</v>
      </c>
      <c r="I112">
        <v>8.2075994636750291</v>
      </c>
      <c r="J112">
        <v>12.930064108821499</v>
      </c>
      <c r="K112">
        <v>11.6173620610741</v>
      </c>
      <c r="L112">
        <v>12.288622146800799</v>
      </c>
      <c r="S112">
        <v>1.86063927253124</v>
      </c>
      <c r="T112">
        <v>1.44921726967984</v>
      </c>
      <c r="U112">
        <v>1.25574964270231</v>
      </c>
      <c r="V112">
        <v>1.65428654933619</v>
      </c>
      <c r="W112">
        <v>2.6575621253344202</v>
      </c>
      <c r="X112">
        <v>2.50998132262847</v>
      </c>
      <c r="Y112">
        <v>1.32544954004796</v>
      </c>
      <c r="Z112">
        <v>1.9527665275310699</v>
      </c>
      <c r="AA112">
        <v>1.8771217782118099</v>
      </c>
      <c r="AB112">
        <v>1.24916494627819</v>
      </c>
      <c r="AJ112">
        <v>16.212444402609702</v>
      </c>
      <c r="AK112">
        <v>6.5275639901847198</v>
      </c>
      <c r="AL112">
        <v>10.667491997315301</v>
      </c>
      <c r="AM112">
        <v>13.801413973272901</v>
      </c>
      <c r="AN112">
        <v>8.8860429898777298</v>
      </c>
      <c r="AO112">
        <v>13.085187467384101</v>
      </c>
      <c r="AP112">
        <v>9.2051555956074598</v>
      </c>
      <c r="AQ112">
        <v>7.4945681199422998</v>
      </c>
      <c r="AR112">
        <v>8.7469006567305403</v>
      </c>
      <c r="AS112">
        <v>9.5422210604351996</v>
      </c>
      <c r="AZ112">
        <v>1.56511800194768</v>
      </c>
      <c r="BA112">
        <v>2.5507932037946102</v>
      </c>
      <c r="BB112">
        <v>1.34873007792112</v>
      </c>
      <c r="BC112">
        <v>2.05207483289814</v>
      </c>
      <c r="BD112">
        <v>2.7283800297654199</v>
      </c>
      <c r="BE112">
        <v>1.7363054599897101</v>
      </c>
      <c r="BF112">
        <v>1.11576243574645</v>
      </c>
      <c r="BG112">
        <v>1.6891596323464699</v>
      </c>
      <c r="BH112">
        <v>1.3896605597156599</v>
      </c>
      <c r="BI112">
        <v>1.4489702311009001</v>
      </c>
      <c r="BQ112">
        <v>10.9905081646629</v>
      </c>
      <c r="BR112">
        <v>11.7620435557862</v>
      </c>
      <c r="BS112">
        <v>7.3763998227163601</v>
      </c>
      <c r="BT112">
        <v>9.4184844173422793</v>
      </c>
      <c r="BU112">
        <v>8.0991526905986806</v>
      </c>
      <c r="BV112">
        <v>6.9231358766057802</v>
      </c>
      <c r="BW112">
        <v>8.1616446760655705</v>
      </c>
      <c r="BX112">
        <v>9.0944943134669796</v>
      </c>
      <c r="BY112">
        <v>8.5945128644696904</v>
      </c>
      <c r="BZ112">
        <v>7.8858261307044799</v>
      </c>
      <c r="CG112">
        <v>0.87014624396902396</v>
      </c>
      <c r="CH112">
        <v>1.1829466351587901</v>
      </c>
      <c r="CI112">
        <v>1.1750984363681201</v>
      </c>
      <c r="CJ112">
        <v>2.3863452162837802</v>
      </c>
      <c r="CK112">
        <v>1.9531998185878801</v>
      </c>
      <c r="CL112">
        <v>1.3444730000460501</v>
      </c>
      <c r="CM112">
        <v>0.92629494986205696</v>
      </c>
      <c r="CN112">
        <v>1.36556610832929</v>
      </c>
      <c r="CO112">
        <v>1.64019178565958</v>
      </c>
      <c r="CP112">
        <v>1.0798255351478001</v>
      </c>
    </row>
    <row r="113" spans="2:94" x14ac:dyDescent="0.2">
      <c r="B113">
        <v>112</v>
      </c>
      <c r="C113">
        <v>9.1111773495874608</v>
      </c>
      <c r="D113">
        <v>13.848959880548501</v>
      </c>
      <c r="E113">
        <v>7.6160005678970704</v>
      </c>
      <c r="F113">
        <v>9.9683500213561</v>
      </c>
      <c r="G113">
        <v>13.469572721795901</v>
      </c>
      <c r="H113">
        <v>9.7379085311334208</v>
      </c>
      <c r="I113">
        <v>9.1715261155632106</v>
      </c>
      <c r="J113">
        <v>12.6851747469012</v>
      </c>
      <c r="K113">
        <v>12.5603580826177</v>
      </c>
      <c r="L113">
        <v>11.9904619938976</v>
      </c>
      <c r="S113">
        <v>1.6234356932588501</v>
      </c>
      <c r="T113">
        <v>1.4859073133730201</v>
      </c>
      <c r="U113">
        <v>1.00052508238084</v>
      </c>
      <c r="V113">
        <v>1.6798037066075899</v>
      </c>
      <c r="W113">
        <v>3.0804871173771202</v>
      </c>
      <c r="X113">
        <v>3.8718882608733001</v>
      </c>
      <c r="Y113">
        <v>1.26168406701061</v>
      </c>
      <c r="Z113">
        <v>2.0280768204780499</v>
      </c>
      <c r="AA113">
        <v>1.78207752207362</v>
      </c>
      <c r="AB113">
        <v>1.1599449277452401</v>
      </c>
      <c r="AJ113">
        <v>15.811986942679299</v>
      </c>
      <c r="AK113">
        <v>8.2613006857313405</v>
      </c>
      <c r="AL113">
        <v>11.4201318461032</v>
      </c>
      <c r="AM113">
        <v>12.8265516140908</v>
      </c>
      <c r="AN113">
        <v>8.5862832924529204</v>
      </c>
      <c r="AO113">
        <v>12.776472163646201</v>
      </c>
      <c r="AP113">
        <v>9.3901782674259593</v>
      </c>
      <c r="AQ113">
        <v>7.4039616983518997</v>
      </c>
      <c r="AR113">
        <v>8.4900589493300807</v>
      </c>
      <c r="AS113">
        <v>10.049874044976701</v>
      </c>
      <c r="AZ113">
        <v>1.96417038388944</v>
      </c>
      <c r="BA113">
        <v>2.4487595815482601</v>
      </c>
      <c r="BB113">
        <v>0.99837568348070804</v>
      </c>
      <c r="BC113">
        <v>2.11864336608906</v>
      </c>
      <c r="BD113">
        <v>2.7992675008256702</v>
      </c>
      <c r="BE113">
        <v>2.0709093826748401</v>
      </c>
      <c r="BF113">
        <v>1.0142032968880299</v>
      </c>
      <c r="BG113">
        <v>1.4051505639272901</v>
      </c>
      <c r="BH113">
        <v>1.7311033696201501</v>
      </c>
      <c r="BI113">
        <v>1.7434859436841901</v>
      </c>
      <c r="BQ113">
        <v>10.604991006156499</v>
      </c>
      <c r="BR113">
        <v>9.6326628396851603</v>
      </c>
      <c r="BS113">
        <v>8.3910630344226202</v>
      </c>
      <c r="BT113">
        <v>10.9349002511956</v>
      </c>
      <c r="BU113">
        <v>7.6731120940131303</v>
      </c>
      <c r="BV113">
        <v>6.1197749252925604</v>
      </c>
      <c r="BW113">
        <v>8.7611076616772507</v>
      </c>
      <c r="BX113">
        <v>8.8289114025727304</v>
      </c>
      <c r="BY113">
        <v>9.5468280767620701</v>
      </c>
      <c r="BZ113">
        <v>7.4079836567709902</v>
      </c>
      <c r="CG113">
        <v>0.95500656902058101</v>
      </c>
      <c r="CH113">
        <v>1.4367052255966499</v>
      </c>
      <c r="CI113">
        <v>1.38829421960043</v>
      </c>
      <c r="CJ113">
        <v>2.06617385369871</v>
      </c>
      <c r="CK113">
        <v>1.72647885064238</v>
      </c>
      <c r="CL113">
        <v>1.2172357491653401</v>
      </c>
      <c r="CM113">
        <v>1.0791604064756699</v>
      </c>
      <c r="CN113">
        <v>1.0998059294926901</v>
      </c>
      <c r="CO113">
        <v>1.32321923868715</v>
      </c>
      <c r="CP113">
        <v>1.3511049631477099</v>
      </c>
    </row>
    <row r="114" spans="2:94" x14ac:dyDescent="0.2">
      <c r="B114">
        <v>113</v>
      </c>
      <c r="C114">
        <v>7.4623199712648596</v>
      </c>
      <c r="D114">
        <v>12.405795646854299</v>
      </c>
      <c r="E114">
        <v>8.0419501595526803</v>
      </c>
      <c r="F114">
        <v>10.6285719748671</v>
      </c>
      <c r="G114">
        <v>12.9003412414488</v>
      </c>
      <c r="H114">
        <v>8.4842238594948292</v>
      </c>
      <c r="I114">
        <v>10.0370144197177</v>
      </c>
      <c r="J114">
        <v>13.801001126272901</v>
      </c>
      <c r="K114">
        <v>11.1074943757824</v>
      </c>
      <c r="L114">
        <v>12.0082790888411</v>
      </c>
      <c r="S114">
        <v>1.4713370441684399</v>
      </c>
      <c r="T114">
        <v>1.11873614565054</v>
      </c>
      <c r="U114">
        <v>1.1252272029408601</v>
      </c>
      <c r="V114">
        <v>1.64623808502502</v>
      </c>
      <c r="W114">
        <v>3.5473642304743498</v>
      </c>
      <c r="X114">
        <v>2.9544303035266899</v>
      </c>
      <c r="Y114">
        <v>1.6645184061071501</v>
      </c>
      <c r="Z114">
        <v>2.07930927334362</v>
      </c>
      <c r="AA114">
        <v>1.6786066101431101</v>
      </c>
      <c r="AB114">
        <v>1.53628289402778</v>
      </c>
      <c r="AJ114">
        <v>16.380800988251998</v>
      </c>
      <c r="AK114">
        <v>8.7773128062351606</v>
      </c>
      <c r="AL114">
        <v>10.871046082651899</v>
      </c>
      <c r="AM114">
        <v>12.3391674673181</v>
      </c>
      <c r="AN114">
        <v>7.3714652636586999</v>
      </c>
      <c r="AO114">
        <v>12.540818802350699</v>
      </c>
      <c r="AP114">
        <v>9.4400465131857594</v>
      </c>
      <c r="AQ114">
        <v>8.0123687825001504</v>
      </c>
      <c r="AR114">
        <v>7.4846865299492604</v>
      </c>
      <c r="AS114">
        <v>9.7767318768929794</v>
      </c>
      <c r="AZ114">
        <v>2.1442667155888402</v>
      </c>
      <c r="BA114">
        <v>2.0372561359693502</v>
      </c>
      <c r="BB114">
        <v>1.05238921251198</v>
      </c>
      <c r="BC114">
        <v>1.95987839853242</v>
      </c>
      <c r="BD114">
        <v>2.4673090818240602</v>
      </c>
      <c r="BE114">
        <v>2.4512204534586299</v>
      </c>
      <c r="BF114">
        <v>1.16372957204585</v>
      </c>
      <c r="BG114">
        <v>1.28899445726674</v>
      </c>
      <c r="BH114">
        <v>1.36887338128063</v>
      </c>
      <c r="BI114">
        <v>1.2997189193829</v>
      </c>
      <c r="BQ114">
        <v>10.3136092109765</v>
      </c>
      <c r="BR114">
        <v>8.3151029363419706</v>
      </c>
      <c r="BS114">
        <v>8.9630999446788504</v>
      </c>
      <c r="BT114">
        <v>10.981176813786099</v>
      </c>
      <c r="BU114">
        <v>8.1068227590982094</v>
      </c>
      <c r="BV114">
        <v>5.9570839304821002</v>
      </c>
      <c r="BW114">
        <v>8.1706611320949296</v>
      </c>
      <c r="BX114">
        <v>8.1311344574663593</v>
      </c>
      <c r="BY114">
        <v>9.3372213882257498</v>
      </c>
      <c r="BZ114">
        <v>7.9106846139820597</v>
      </c>
      <c r="CG114">
        <v>1.6157665439379301</v>
      </c>
      <c r="CH114">
        <v>1.9002615138866801</v>
      </c>
      <c r="CI114">
        <v>0.82555581205283302</v>
      </c>
      <c r="CJ114">
        <v>2.1662987562744598</v>
      </c>
      <c r="CK114">
        <v>1.7958906514296999</v>
      </c>
      <c r="CL114">
        <v>1.6491020043889899</v>
      </c>
      <c r="CM114">
        <v>0.99690182930406201</v>
      </c>
      <c r="CN114">
        <v>1.4194733611318999</v>
      </c>
      <c r="CO114">
        <v>1.06939617056459</v>
      </c>
      <c r="CP114">
        <v>0.94910967380815603</v>
      </c>
    </row>
    <row r="115" spans="2:94" x14ac:dyDescent="0.2">
      <c r="B115">
        <v>114</v>
      </c>
      <c r="C115">
        <v>8.7944151527076109</v>
      </c>
      <c r="D115">
        <v>10.101859435421799</v>
      </c>
      <c r="E115">
        <v>7.9451828837891796</v>
      </c>
      <c r="F115">
        <v>12.005542178281299</v>
      </c>
      <c r="G115">
        <v>14.769140660465</v>
      </c>
      <c r="H115">
        <v>7.18576709358865</v>
      </c>
      <c r="I115">
        <v>11.3511709707116</v>
      </c>
      <c r="J115">
        <v>13.600612746989301</v>
      </c>
      <c r="K115">
        <v>9.1171935087180795</v>
      </c>
      <c r="L115">
        <v>13.038974055012099</v>
      </c>
      <c r="S115">
        <v>1.7725300565977999</v>
      </c>
      <c r="T115">
        <v>1.4611755584641799</v>
      </c>
      <c r="U115">
        <v>1.29541222422078</v>
      </c>
      <c r="V115">
        <v>2.0087868018555302</v>
      </c>
      <c r="W115">
        <v>2.7241256143522898</v>
      </c>
      <c r="X115">
        <v>3.11230592040424</v>
      </c>
      <c r="Y115">
        <v>1.52519309559163</v>
      </c>
      <c r="Z115">
        <v>1.8827706235552999</v>
      </c>
      <c r="AA115">
        <v>1.6554078413825799</v>
      </c>
      <c r="AB115">
        <v>1.44071703847652</v>
      </c>
      <c r="AJ115">
        <v>16.344771393006301</v>
      </c>
      <c r="AK115">
        <v>8.9638160300255407</v>
      </c>
      <c r="AL115">
        <v>10.646624731023801</v>
      </c>
      <c r="AM115">
        <v>11.853970486844499</v>
      </c>
      <c r="AN115">
        <v>8.9947307041517508</v>
      </c>
      <c r="AO115">
        <v>12.7299910626843</v>
      </c>
      <c r="AP115">
        <v>9.5328883462887699</v>
      </c>
      <c r="AQ115">
        <v>7.8591540467860197</v>
      </c>
      <c r="AR115">
        <v>6.82181278953807</v>
      </c>
      <c r="AS115">
        <v>9.0565727253471398</v>
      </c>
      <c r="AZ115">
        <v>1.66054371720881</v>
      </c>
      <c r="BA115">
        <v>2.8483271126904302</v>
      </c>
      <c r="BB115">
        <v>0.75077598656476696</v>
      </c>
      <c r="BC115">
        <v>1.75772569449351</v>
      </c>
      <c r="BD115">
        <v>2.4255418422982702</v>
      </c>
      <c r="BE115">
        <v>2.5926327299860299</v>
      </c>
      <c r="BF115">
        <v>1.2006305347044799</v>
      </c>
      <c r="BG115">
        <v>1.4633117344167701</v>
      </c>
      <c r="BH115">
        <v>1.5397646358472701</v>
      </c>
      <c r="BI115">
        <v>1.54431438329628</v>
      </c>
      <c r="BQ115">
        <v>12.81193351372</v>
      </c>
      <c r="BR115">
        <v>9.1963093402190896</v>
      </c>
      <c r="BS115">
        <v>7.1823071660273703</v>
      </c>
      <c r="BT115">
        <v>11.032114470279399</v>
      </c>
      <c r="BU115">
        <v>8.5124062507673504</v>
      </c>
      <c r="BV115">
        <v>5.1066846758400999</v>
      </c>
      <c r="BW115">
        <v>8.3423842907342607</v>
      </c>
      <c r="BX115">
        <v>8.7424942934642704</v>
      </c>
      <c r="BY115">
        <v>8.0065603153003302</v>
      </c>
      <c r="BZ115">
        <v>8.3799447347947904</v>
      </c>
      <c r="CG115">
        <v>2.1632259374481202</v>
      </c>
      <c r="CH115">
        <v>2.0775755289400699</v>
      </c>
      <c r="CI115">
        <v>0.83561592947956498</v>
      </c>
      <c r="CJ115">
        <v>1.7511014132579199</v>
      </c>
      <c r="CK115">
        <v>1.4878401136424999</v>
      </c>
      <c r="CL115">
        <v>1.55800373114846</v>
      </c>
      <c r="CM115">
        <v>1.0514528109197601</v>
      </c>
      <c r="CN115">
        <v>1.2490735841757299</v>
      </c>
      <c r="CO115">
        <v>1.39279221689356</v>
      </c>
      <c r="CP115">
        <v>0.82474698320786599</v>
      </c>
    </row>
    <row r="116" spans="2:94" x14ac:dyDescent="0.2">
      <c r="B116">
        <v>115</v>
      </c>
      <c r="C116">
        <v>12.3484450370859</v>
      </c>
      <c r="D116">
        <v>10.0744347531852</v>
      </c>
      <c r="E116">
        <v>7.0219816463405902</v>
      </c>
      <c r="F116">
        <v>13.525545254590901</v>
      </c>
      <c r="G116">
        <v>13.3671380574345</v>
      </c>
      <c r="H116">
        <v>7.5357001568328297</v>
      </c>
      <c r="I116">
        <v>11.6968037408401</v>
      </c>
      <c r="J116">
        <v>12.532899916759099</v>
      </c>
      <c r="K116">
        <v>8.7390822028728898</v>
      </c>
      <c r="L116">
        <v>12.1701147322265</v>
      </c>
      <c r="S116">
        <v>3.1822832242651802</v>
      </c>
      <c r="T116">
        <v>1.5989516269788699</v>
      </c>
      <c r="U116">
        <v>1.15669791619604</v>
      </c>
      <c r="V116">
        <v>1.8355158716036</v>
      </c>
      <c r="W116">
        <v>3.1006158726751201</v>
      </c>
      <c r="X116">
        <v>2.80931605143775</v>
      </c>
      <c r="Y116">
        <v>1.24602779288375</v>
      </c>
      <c r="Z116">
        <v>1.4955677564609999</v>
      </c>
      <c r="AA116">
        <v>1.71994147243545</v>
      </c>
      <c r="AB116">
        <v>1.2658057010978601</v>
      </c>
      <c r="AJ116">
        <v>16.7345996110821</v>
      </c>
      <c r="AK116">
        <v>8.2860427952942199</v>
      </c>
      <c r="AL116">
        <v>11.072675560938601</v>
      </c>
      <c r="AM116">
        <v>11.2721119321857</v>
      </c>
      <c r="AN116">
        <v>7.7961738042127902</v>
      </c>
      <c r="AO116">
        <v>12.1451285984166</v>
      </c>
      <c r="AP116">
        <v>9.0960789678757106</v>
      </c>
      <c r="AQ116">
        <v>5.0239489240507202</v>
      </c>
      <c r="AR116">
        <v>6.7084051610411999</v>
      </c>
      <c r="AS116">
        <v>9.9591955830950791</v>
      </c>
      <c r="AZ116">
        <v>1.18499266554337</v>
      </c>
      <c r="BA116">
        <v>2.03695111486013</v>
      </c>
      <c r="BB116">
        <v>1.14108010840239</v>
      </c>
      <c r="BC116">
        <v>1.8294152334181399</v>
      </c>
      <c r="BD116">
        <v>2.0951383982280101</v>
      </c>
      <c r="BE116">
        <v>1.9101384440710001</v>
      </c>
      <c r="BF116">
        <v>1.3457342993863699</v>
      </c>
      <c r="BG116">
        <v>1.86486676384115</v>
      </c>
      <c r="BH116">
        <v>2.12621385830295</v>
      </c>
      <c r="BI116">
        <v>1.6718494852724199</v>
      </c>
      <c r="BQ116">
        <v>13.6710884381837</v>
      </c>
      <c r="BR116">
        <v>10.548175258957</v>
      </c>
      <c r="BS116">
        <v>8.2642283232703999</v>
      </c>
      <c r="BT116">
        <v>12.004647292780399</v>
      </c>
      <c r="BU116">
        <v>9.14277125460492</v>
      </c>
      <c r="BV116">
        <v>6.3355699491673096</v>
      </c>
      <c r="BW116">
        <v>9.2663751886371699</v>
      </c>
      <c r="BX116">
        <v>7.5489550522829498</v>
      </c>
      <c r="BY116">
        <v>7.7152159376969802</v>
      </c>
      <c r="BZ116">
        <v>8.46527209656929</v>
      </c>
      <c r="CG116">
        <v>2.1815561138731598</v>
      </c>
      <c r="CH116">
        <v>1.6427626415146701</v>
      </c>
      <c r="CI116">
        <v>0.70294103043267198</v>
      </c>
      <c r="CJ116">
        <v>1.61680060662868</v>
      </c>
      <c r="CK116">
        <v>1.82358978204081</v>
      </c>
      <c r="CL116">
        <v>1.7717878421636499</v>
      </c>
      <c r="CM116">
        <v>1.1261481229847801</v>
      </c>
      <c r="CN116">
        <v>1.57444293705103</v>
      </c>
      <c r="CO116">
        <v>1.38080048215464</v>
      </c>
      <c r="CP116">
        <v>0.90392406021126304</v>
      </c>
    </row>
    <row r="117" spans="2:94" x14ac:dyDescent="0.2">
      <c r="B117">
        <v>116</v>
      </c>
      <c r="C117">
        <v>10.9064937946352</v>
      </c>
      <c r="D117">
        <v>10.592527969198001</v>
      </c>
      <c r="E117">
        <v>9.0796145886688695</v>
      </c>
      <c r="F117">
        <v>12.3971416005663</v>
      </c>
      <c r="G117">
        <v>13.8505978919963</v>
      </c>
      <c r="H117">
        <v>8.1344270884926608</v>
      </c>
      <c r="I117">
        <v>11.229989589274201</v>
      </c>
      <c r="J117">
        <v>13.046562882515399</v>
      </c>
      <c r="K117">
        <v>8.1629667335054794</v>
      </c>
      <c r="L117">
        <v>11.8650995763913</v>
      </c>
      <c r="S117">
        <v>1.6525418330620401</v>
      </c>
      <c r="T117">
        <v>1.57283907352583</v>
      </c>
      <c r="U117">
        <v>1.1940384933733299</v>
      </c>
      <c r="V117">
        <v>1.7248611451439999</v>
      </c>
      <c r="W117">
        <v>2.6789269102818101</v>
      </c>
      <c r="X117">
        <v>2.3498081249801999</v>
      </c>
      <c r="Y117">
        <v>1.27661775270607</v>
      </c>
      <c r="Z117">
        <v>1.48984445824909</v>
      </c>
      <c r="AA117">
        <v>1.6371824361371099</v>
      </c>
      <c r="AB117">
        <v>1.1376916316905601</v>
      </c>
      <c r="AJ117">
        <v>16.818149227431601</v>
      </c>
      <c r="AK117">
        <v>8.5067911622638306</v>
      </c>
      <c r="AL117">
        <v>11.755260234438</v>
      </c>
      <c r="AM117">
        <v>11.442167311376901</v>
      </c>
      <c r="AN117">
        <v>10.558586745967199</v>
      </c>
      <c r="AO117">
        <v>12.615868481988599</v>
      </c>
      <c r="AP117">
        <v>8.8265534418276097</v>
      </c>
      <c r="AQ117">
        <v>6.7053927730656904</v>
      </c>
      <c r="AR117">
        <v>6.9416164375317102</v>
      </c>
      <c r="AS117">
        <v>12.196275039678101</v>
      </c>
      <c r="AZ117">
        <v>1.2360795296523901</v>
      </c>
      <c r="BA117">
        <v>1.51612127482211</v>
      </c>
      <c r="BB117">
        <v>1.0839860296880399</v>
      </c>
      <c r="BC117">
        <v>1.84433350258426</v>
      </c>
      <c r="BD117">
        <v>2.29325581486022</v>
      </c>
      <c r="BE117">
        <v>1.4797063235158201</v>
      </c>
      <c r="BF117">
        <v>1.4758105576015701</v>
      </c>
      <c r="BG117">
        <v>1.75805740513864</v>
      </c>
      <c r="BH117">
        <v>2.1660746239333202</v>
      </c>
      <c r="BI117">
        <v>1.9392287878938499</v>
      </c>
      <c r="BQ117">
        <v>13.048866703227199</v>
      </c>
      <c r="BR117">
        <v>11.793075417083299</v>
      </c>
      <c r="BS117">
        <v>7.8746999772062196</v>
      </c>
      <c r="BT117">
        <v>10.8972627666009</v>
      </c>
      <c r="BU117">
        <v>9.2956458957657002</v>
      </c>
      <c r="BV117">
        <v>6.4869520844034199</v>
      </c>
      <c r="BW117">
        <v>8.72025083462594</v>
      </c>
      <c r="BX117">
        <v>6.4510281769012296</v>
      </c>
      <c r="BY117">
        <v>7.8264606011598303</v>
      </c>
      <c r="BZ117">
        <v>8.4036738110006794</v>
      </c>
      <c r="CG117">
        <v>1.87094634397703</v>
      </c>
      <c r="CH117">
        <v>1.3180570030765599</v>
      </c>
      <c r="CI117">
        <v>0.81747757159937495</v>
      </c>
      <c r="CJ117">
        <v>1.4019525655135501</v>
      </c>
      <c r="CK117">
        <v>1.8038007156208999</v>
      </c>
      <c r="CL117">
        <v>2.0372624927487601</v>
      </c>
      <c r="CM117">
        <v>1.15175859794445</v>
      </c>
      <c r="CN117">
        <v>1.47725094909175</v>
      </c>
      <c r="CO117">
        <v>1.29508565521256</v>
      </c>
      <c r="CP117">
        <v>0.97225284228256903</v>
      </c>
    </row>
    <row r="118" spans="2:94" x14ac:dyDescent="0.2">
      <c r="B118">
        <v>117</v>
      </c>
      <c r="C118">
        <v>11.5487937530874</v>
      </c>
      <c r="D118">
        <v>9.4940652659628793</v>
      </c>
      <c r="E118">
        <v>6.8750797142160804</v>
      </c>
      <c r="F118">
        <v>13.436039978349701</v>
      </c>
      <c r="G118">
        <v>13.9651596061536</v>
      </c>
      <c r="H118">
        <v>11.251998758399401</v>
      </c>
      <c r="I118">
        <v>11.5747640538277</v>
      </c>
      <c r="J118">
        <v>14.2394451928034</v>
      </c>
      <c r="K118">
        <v>8.8724262214007403</v>
      </c>
      <c r="L118">
        <v>12.454655461237399</v>
      </c>
      <c r="S118">
        <v>1.7936729683261401</v>
      </c>
      <c r="T118">
        <v>1.8686798770236499</v>
      </c>
      <c r="U118">
        <v>0.95183968284150899</v>
      </c>
      <c r="V118">
        <v>1.991481277406</v>
      </c>
      <c r="W118">
        <v>3.5427227629404499</v>
      </c>
      <c r="X118">
        <v>2.1569512756000502</v>
      </c>
      <c r="Y118">
        <v>1.1205878646911001</v>
      </c>
      <c r="Z118">
        <v>1.6775159441593701</v>
      </c>
      <c r="AA118">
        <v>1.3221220106031699</v>
      </c>
      <c r="AB118">
        <v>1.2360143406526301</v>
      </c>
      <c r="AJ118">
        <v>15.399648124564999</v>
      </c>
      <c r="AK118">
        <v>8.7586271701195102</v>
      </c>
      <c r="AL118">
        <v>11.953565377139499</v>
      </c>
      <c r="AM118">
        <v>11.9947378594405</v>
      </c>
      <c r="AN118">
        <v>9.0924008800539209</v>
      </c>
      <c r="AO118">
        <v>14.3150396515335</v>
      </c>
      <c r="AP118">
        <v>8.9092906817039292</v>
      </c>
      <c r="AQ118">
        <v>9.2534709752474402</v>
      </c>
      <c r="AR118">
        <v>8.1824025167291001</v>
      </c>
      <c r="AS118">
        <v>10.51965327666</v>
      </c>
      <c r="AZ118">
        <v>1.22871674001507</v>
      </c>
      <c r="BA118">
        <v>1.2049561645476801</v>
      </c>
      <c r="BB118">
        <v>1.40300114730377</v>
      </c>
      <c r="BC118">
        <v>2.1754328218204799</v>
      </c>
      <c r="BD118">
        <v>2.7735992502142799</v>
      </c>
      <c r="BE118">
        <v>1.35213303033095</v>
      </c>
      <c r="BF118">
        <v>1.1938971087685299</v>
      </c>
      <c r="BG118">
        <v>1.75371457739564</v>
      </c>
      <c r="BH118">
        <v>2.3268699754313502</v>
      </c>
      <c r="BI118">
        <v>1.37240825381329</v>
      </c>
      <c r="BQ118">
        <v>12.0840646199965</v>
      </c>
      <c r="BR118">
        <v>11.820253962614199</v>
      </c>
      <c r="BS118">
        <v>9.4545771752456904</v>
      </c>
      <c r="BT118">
        <v>12.2499250759075</v>
      </c>
      <c r="BU118">
        <v>9.7220711516586906</v>
      </c>
      <c r="BV118">
        <v>6.5297948299031203</v>
      </c>
      <c r="BW118">
        <v>8.1461645367451503</v>
      </c>
      <c r="BX118">
        <v>7.43521035943259</v>
      </c>
      <c r="BY118">
        <v>7.7764296826523402</v>
      </c>
      <c r="BZ118">
        <v>8.8860705669870903</v>
      </c>
      <c r="CG118">
        <v>1.26314197001192</v>
      </c>
      <c r="CH118">
        <v>1.5992851254893801</v>
      </c>
      <c r="CI118">
        <v>1.1858766539808001</v>
      </c>
      <c r="CJ118">
        <v>1.4607802499720901</v>
      </c>
      <c r="CK118">
        <v>1.77338771062505</v>
      </c>
      <c r="CL118">
        <v>2.6384607717091102</v>
      </c>
      <c r="CM118">
        <v>1.14589028397839</v>
      </c>
      <c r="CN118">
        <v>1.36713599359252</v>
      </c>
      <c r="CO118">
        <v>1.1844882470301199</v>
      </c>
      <c r="CP118">
        <v>0.81318816129753002</v>
      </c>
    </row>
    <row r="119" spans="2:94" x14ac:dyDescent="0.2">
      <c r="B119">
        <v>118</v>
      </c>
      <c r="C119">
        <v>13.5953366010551</v>
      </c>
      <c r="D119">
        <v>10.958470446877399</v>
      </c>
      <c r="E119">
        <v>6.5797494848300602</v>
      </c>
      <c r="F119">
        <v>14.7698835759132</v>
      </c>
      <c r="G119">
        <v>13.871466353533499</v>
      </c>
      <c r="H119">
        <v>12.256582339463399</v>
      </c>
      <c r="I119">
        <v>11.2426018212279</v>
      </c>
      <c r="J119">
        <v>13.608392656837999</v>
      </c>
      <c r="K119">
        <v>9.3566423947097697</v>
      </c>
      <c r="L119">
        <v>13.322017968426101</v>
      </c>
      <c r="S119">
        <v>2.1780219089350701</v>
      </c>
      <c r="T119">
        <v>1.8555555733197999</v>
      </c>
      <c r="U119">
        <v>0.91079783524844804</v>
      </c>
      <c r="V119">
        <v>2.0777353915262902</v>
      </c>
      <c r="W119">
        <v>3.0242194704064</v>
      </c>
      <c r="X119">
        <v>2.1563830456323099</v>
      </c>
      <c r="Y119">
        <v>1.1348954711392201</v>
      </c>
      <c r="Z119">
        <v>1.5318045846442201</v>
      </c>
      <c r="AA119">
        <v>1.7835439358822001</v>
      </c>
      <c r="AB119">
        <v>1.5577771838827601</v>
      </c>
      <c r="AJ119">
        <v>16.236302438596798</v>
      </c>
      <c r="AK119">
        <v>9.1527937027461999</v>
      </c>
      <c r="AL119">
        <v>11.0601531421126</v>
      </c>
      <c r="AM119">
        <v>12.6844279406008</v>
      </c>
      <c r="AN119">
        <v>8.7079923995288109</v>
      </c>
      <c r="AO119">
        <v>13.2162364143389</v>
      </c>
      <c r="AP119">
        <v>9.5954769527659902</v>
      </c>
      <c r="AQ119">
        <v>7.3850590470679496</v>
      </c>
      <c r="AR119">
        <v>8.7216692124034001</v>
      </c>
      <c r="AS119">
        <v>10.114350525637001</v>
      </c>
      <c r="AZ119">
        <v>1.91570363756871</v>
      </c>
      <c r="BA119">
        <v>1.02764471383252</v>
      </c>
      <c r="BB119">
        <v>1.0477197975339401</v>
      </c>
      <c r="BC119">
        <v>1.8527679802206201</v>
      </c>
      <c r="BD119">
        <v>3.5170377535465698</v>
      </c>
      <c r="BE119">
        <v>1.16342761633105</v>
      </c>
      <c r="BF119">
        <v>1.18900641844669</v>
      </c>
      <c r="BG119">
        <v>2.2349995771933702</v>
      </c>
      <c r="BH119">
        <v>2.2961742279121902</v>
      </c>
      <c r="BI119">
        <v>1.1430011777782101</v>
      </c>
      <c r="BQ119">
        <v>13.3766712859242</v>
      </c>
      <c r="BR119">
        <v>11.0441360198006</v>
      </c>
      <c r="BS119">
        <v>9.1924510532386794</v>
      </c>
      <c r="BT119">
        <v>11.7479418978675</v>
      </c>
      <c r="BU119">
        <v>10.070628350815999</v>
      </c>
      <c r="BV119">
        <v>7.3782414975134403</v>
      </c>
      <c r="BW119">
        <v>7.3484921032992201</v>
      </c>
      <c r="BX119">
        <v>7.7307407049564896</v>
      </c>
      <c r="BY119">
        <v>8.4507141460142208</v>
      </c>
      <c r="BZ119">
        <v>8.9583066268527496</v>
      </c>
      <c r="CG119">
        <v>1.7469838255611601</v>
      </c>
      <c r="CH119">
        <v>1.5182350207394999</v>
      </c>
      <c r="CI119">
        <v>0.92782611047320795</v>
      </c>
      <c r="CJ119">
        <v>1.48220324481779</v>
      </c>
      <c r="CK119">
        <v>1.8628064918454801</v>
      </c>
      <c r="CL119">
        <v>2.6046271815340098</v>
      </c>
      <c r="CM119">
        <v>1.04634136187681</v>
      </c>
      <c r="CN119">
        <v>1.17104228499468</v>
      </c>
      <c r="CO119">
        <v>1.3352152487829201</v>
      </c>
      <c r="CP119">
        <v>0.99023627222746602</v>
      </c>
    </row>
    <row r="120" spans="2:94" x14ac:dyDescent="0.2">
      <c r="B120">
        <v>119</v>
      </c>
      <c r="C120">
        <v>13.076754264124601</v>
      </c>
      <c r="D120">
        <v>12.505068272634499</v>
      </c>
      <c r="E120">
        <v>3.9693523188506301</v>
      </c>
      <c r="F120">
        <v>13.7733195055692</v>
      </c>
      <c r="G120">
        <v>13.3468649860677</v>
      </c>
      <c r="H120">
        <v>10.7573038258429</v>
      </c>
      <c r="I120">
        <v>11.804617839678899</v>
      </c>
      <c r="J120">
        <v>13.109915148315901</v>
      </c>
      <c r="K120">
        <v>9.38984364560784</v>
      </c>
      <c r="L120">
        <v>13.100436803551901</v>
      </c>
      <c r="S120">
        <v>1.2885461658577</v>
      </c>
      <c r="T120">
        <v>2.2732716105615198</v>
      </c>
      <c r="U120">
        <v>1.01029948543897</v>
      </c>
      <c r="V120">
        <v>2.0248297759336902</v>
      </c>
      <c r="W120">
        <v>3.32894336964989</v>
      </c>
      <c r="X120">
        <v>2.4468773952043601</v>
      </c>
      <c r="Y120">
        <v>1.2995471657967901</v>
      </c>
      <c r="Z120">
        <v>1.68857882242248</v>
      </c>
      <c r="AA120">
        <v>1.7282450406133001</v>
      </c>
      <c r="AB120">
        <v>1.7036791925363099</v>
      </c>
      <c r="AJ120">
        <v>16.150052811959299</v>
      </c>
      <c r="AK120">
        <v>10.0763599352185</v>
      </c>
      <c r="AL120">
        <v>8.0437624195429098</v>
      </c>
      <c r="AM120">
        <v>13.363114316714199</v>
      </c>
      <c r="AN120">
        <v>9.0440317011203408</v>
      </c>
      <c r="AO120">
        <v>12.133830515607899</v>
      </c>
      <c r="AP120">
        <v>9.5185970455761595</v>
      </c>
      <c r="AQ120">
        <v>8.1824027045957397</v>
      </c>
      <c r="AR120">
        <v>9.8067010470399101</v>
      </c>
      <c r="AS120">
        <v>9.7201266970528302</v>
      </c>
      <c r="AZ120">
        <v>1.8737449179205401</v>
      </c>
      <c r="BA120">
        <v>1.5087084814357901</v>
      </c>
      <c r="BB120">
        <v>0.89575176746423701</v>
      </c>
      <c r="BC120">
        <v>1.4172391027786599</v>
      </c>
      <c r="BD120">
        <v>2.95981016501936</v>
      </c>
      <c r="BE120">
        <v>1.4454325464241999</v>
      </c>
      <c r="BF120">
        <v>1.5899386108784299</v>
      </c>
      <c r="BG120">
        <v>1.4006114406369801</v>
      </c>
      <c r="BH120">
        <v>1.7929357854299699</v>
      </c>
      <c r="BI120">
        <v>1.2073119836593</v>
      </c>
      <c r="BQ120">
        <v>14.0421007353309</v>
      </c>
      <c r="BR120">
        <v>10.900123021111</v>
      </c>
      <c r="BS120">
        <v>9.2228083606348203</v>
      </c>
      <c r="BT120">
        <v>12.7515319561589</v>
      </c>
      <c r="BU120">
        <v>10.0010136405691</v>
      </c>
      <c r="BV120">
        <v>7.4194656120119298</v>
      </c>
      <c r="BW120">
        <v>7.21960428908677</v>
      </c>
      <c r="BX120">
        <v>7.2766044840344097</v>
      </c>
      <c r="BY120">
        <v>7.5481400898890501</v>
      </c>
      <c r="BZ120">
        <v>8.2066308563208992</v>
      </c>
      <c r="CG120">
        <v>1.8882007533231</v>
      </c>
      <c r="CH120">
        <v>1.4937968378281701</v>
      </c>
      <c r="CI120">
        <v>0.86709511424418195</v>
      </c>
      <c r="CJ120">
        <v>1.76062291689151</v>
      </c>
      <c r="CK120">
        <v>1.88338997297379</v>
      </c>
      <c r="CL120">
        <v>2.69314169212331</v>
      </c>
      <c r="CM120">
        <v>0.81992449551526903</v>
      </c>
      <c r="CN120">
        <v>1.2978818742662701</v>
      </c>
      <c r="CO120">
        <v>1.8916639899310901</v>
      </c>
      <c r="CP120">
        <v>0.938821013330284</v>
      </c>
    </row>
    <row r="121" spans="2:94" x14ac:dyDescent="0.2">
      <c r="B121">
        <v>120</v>
      </c>
      <c r="C121">
        <v>16.492277513696799</v>
      </c>
      <c r="D121">
        <v>11.4846581914145</v>
      </c>
      <c r="E121">
        <v>3.4103066567980398</v>
      </c>
      <c r="F121">
        <v>11.686975006886399</v>
      </c>
      <c r="G121">
        <v>14.019408355160399</v>
      </c>
      <c r="H121">
        <v>9.8579468770202006</v>
      </c>
      <c r="I121">
        <v>10.4428807363303</v>
      </c>
      <c r="J121">
        <v>12.814098912836201</v>
      </c>
      <c r="K121">
        <v>8.2823792593911101</v>
      </c>
      <c r="L121">
        <v>11.9440516576988</v>
      </c>
      <c r="S121">
        <v>1.02047105186438</v>
      </c>
      <c r="T121">
        <v>1.93162049426441</v>
      </c>
      <c r="U121">
        <v>1.0841006288269399</v>
      </c>
      <c r="V121">
        <v>2.0994802989097798</v>
      </c>
      <c r="W121">
        <v>3.1269587972534301</v>
      </c>
      <c r="X121">
        <v>2.0256265029535698</v>
      </c>
      <c r="Y121">
        <v>1.45857208336166</v>
      </c>
      <c r="Z121">
        <v>1.53300980108305</v>
      </c>
      <c r="AA121">
        <v>1.8833661113220701</v>
      </c>
      <c r="AB121">
        <v>1.6257063603691599</v>
      </c>
      <c r="AJ121">
        <v>17.349571901592199</v>
      </c>
      <c r="AK121">
        <v>11.2479829781758</v>
      </c>
      <c r="AL121">
        <v>5.4973311884980598</v>
      </c>
      <c r="AM121">
        <v>13.4403303730577</v>
      </c>
      <c r="AN121">
        <v>8.0080486532463002</v>
      </c>
      <c r="AO121">
        <v>12.1784988159989</v>
      </c>
      <c r="AP121">
        <v>10.375223123062201</v>
      </c>
      <c r="AQ121">
        <v>7.84271799158783</v>
      </c>
      <c r="AR121">
        <v>9.7887784786616194</v>
      </c>
      <c r="AS121">
        <v>8.7121018015187595</v>
      </c>
      <c r="AZ121">
        <v>1.12034019717247</v>
      </c>
      <c r="BA121">
        <v>1.9514751111633699</v>
      </c>
      <c r="BB121">
        <v>0.94234501539627602</v>
      </c>
      <c r="BC121">
        <v>1.5991151282876599</v>
      </c>
      <c r="BD121">
        <v>2.1791452808774499</v>
      </c>
      <c r="BE121">
        <v>1.75550812912095</v>
      </c>
      <c r="BF121">
        <v>1.4234515206228899</v>
      </c>
      <c r="BG121">
        <v>1.2966349927005301</v>
      </c>
      <c r="BH121">
        <v>1.50907366200785</v>
      </c>
      <c r="BI121">
        <v>1.3038151848864099</v>
      </c>
      <c r="BQ121">
        <v>10.1031941758208</v>
      </c>
      <c r="BR121">
        <v>10.6488573999204</v>
      </c>
      <c r="BS121">
        <v>9.00797402335958</v>
      </c>
      <c r="BT121">
        <v>12.1405035583099</v>
      </c>
      <c r="BU121">
        <v>9.7062812976858108</v>
      </c>
      <c r="BV121">
        <v>7.6374396118507102</v>
      </c>
      <c r="BW121">
        <v>8.02524450464451</v>
      </c>
      <c r="BX121">
        <v>6.8719437609118499</v>
      </c>
      <c r="BY121">
        <v>8.1315762630249804</v>
      </c>
      <c r="BZ121">
        <v>8.3154571428352195</v>
      </c>
      <c r="CG121">
        <v>1.6883819141587499</v>
      </c>
      <c r="CH121">
        <v>1.46173073065838</v>
      </c>
      <c r="CI121">
        <v>1.0618087940204901</v>
      </c>
      <c r="CJ121">
        <v>1.7287744658187301</v>
      </c>
      <c r="CK121">
        <v>1.7225011325071</v>
      </c>
      <c r="CL121">
        <v>2.2358199847590301</v>
      </c>
      <c r="CM121">
        <v>0.91837803843751098</v>
      </c>
      <c r="CN121">
        <v>1.4204623912611301</v>
      </c>
      <c r="CO121">
        <v>1.35304390953158</v>
      </c>
      <c r="CP121">
        <v>0.85265739960310405</v>
      </c>
    </row>
    <row r="122" spans="2:94" x14ac:dyDescent="0.2">
      <c r="B122">
        <v>121</v>
      </c>
      <c r="C122">
        <v>13.6394268792929</v>
      </c>
      <c r="D122">
        <v>11.034565740332701</v>
      </c>
      <c r="E122">
        <v>3.4765152766055598</v>
      </c>
      <c r="F122">
        <v>12.0697876310198</v>
      </c>
      <c r="G122">
        <v>10.8329839859865</v>
      </c>
      <c r="H122">
        <v>11.0442786676995</v>
      </c>
      <c r="I122">
        <v>10.645846144304</v>
      </c>
      <c r="J122">
        <v>13.0690474655604</v>
      </c>
      <c r="K122">
        <v>7.5961615055996701</v>
      </c>
      <c r="L122">
        <v>10.012955931372201</v>
      </c>
      <c r="S122">
        <v>1.59963790873734</v>
      </c>
      <c r="T122">
        <v>1.85053313451728</v>
      </c>
      <c r="U122">
        <v>0.94745016473326904</v>
      </c>
      <c r="V122">
        <v>2.2637331293028602</v>
      </c>
      <c r="W122">
        <v>2.9377443831814101</v>
      </c>
      <c r="X122">
        <v>1.8084455404579001</v>
      </c>
      <c r="Y122">
        <v>1.5916006391474999</v>
      </c>
      <c r="Z122">
        <v>1.9944543662521499</v>
      </c>
      <c r="AA122">
        <v>1.37652315518933</v>
      </c>
      <c r="AB122">
        <v>1.7504764927230501</v>
      </c>
      <c r="AJ122">
        <v>17.7243096148222</v>
      </c>
      <c r="AK122">
        <v>11.545711095642</v>
      </c>
      <c r="AL122">
        <v>6.5908883756401</v>
      </c>
      <c r="AM122">
        <v>13.180028710358201</v>
      </c>
      <c r="AN122">
        <v>9.8499347706888596</v>
      </c>
      <c r="AO122">
        <v>11.7556120079216</v>
      </c>
      <c r="AP122">
        <v>10.385136908459399</v>
      </c>
      <c r="AQ122">
        <v>6.8141574884898697</v>
      </c>
      <c r="AR122">
        <v>9.0016502390333102</v>
      </c>
      <c r="AS122">
        <v>7.9440910659096504</v>
      </c>
      <c r="AZ122">
        <v>0.94038162814333304</v>
      </c>
      <c r="BA122">
        <v>1.83264235591784</v>
      </c>
      <c r="BB122">
        <v>0.970814348366135</v>
      </c>
      <c r="BC122">
        <v>1.28462932030207</v>
      </c>
      <c r="BD122">
        <v>2.9964307235148402</v>
      </c>
      <c r="BE122">
        <v>2.0287932741940198</v>
      </c>
      <c r="BF122">
        <v>1.3506598822946101</v>
      </c>
      <c r="BG122">
        <v>1.56036969388942</v>
      </c>
      <c r="BH122">
        <v>1.3394996705753199</v>
      </c>
      <c r="BI122">
        <v>1.1411558204330201</v>
      </c>
      <c r="BQ122">
        <v>10.923252550100999</v>
      </c>
      <c r="BR122">
        <v>11.5618133279131</v>
      </c>
      <c r="BS122">
        <v>9.9453155874370598</v>
      </c>
      <c r="BT122">
        <v>11.809431704731001</v>
      </c>
      <c r="BU122">
        <v>7.8942222140998002</v>
      </c>
      <c r="BV122">
        <v>6.8110333100970903</v>
      </c>
      <c r="BW122">
        <v>8.8205187804568705</v>
      </c>
      <c r="BX122">
        <v>8.1620656596893202</v>
      </c>
      <c r="BY122">
        <v>7.1553948462660504</v>
      </c>
      <c r="BZ122">
        <v>7.7877029039593797</v>
      </c>
      <c r="CG122">
        <v>2.08575367739002</v>
      </c>
      <c r="CH122">
        <v>1.3762346017439</v>
      </c>
      <c r="CI122">
        <v>1.1185594067560001</v>
      </c>
      <c r="CJ122">
        <v>1.4310459390180701</v>
      </c>
      <c r="CK122">
        <v>1.48297459847279</v>
      </c>
      <c r="CL122">
        <v>1.96916617353771</v>
      </c>
      <c r="CM122">
        <v>0.98790152009741805</v>
      </c>
      <c r="CN122">
        <v>1.3165836821845101</v>
      </c>
      <c r="CO122">
        <v>1.7801848319961899</v>
      </c>
      <c r="CP122">
        <v>0.739390895209173</v>
      </c>
    </row>
    <row r="123" spans="2:94" x14ac:dyDescent="0.2">
      <c r="B123">
        <v>122</v>
      </c>
      <c r="C123">
        <v>14.8701567893761</v>
      </c>
      <c r="D123">
        <v>10.3516818331994</v>
      </c>
      <c r="E123">
        <v>4.31308497228303</v>
      </c>
      <c r="F123">
        <v>12.908742151798201</v>
      </c>
      <c r="G123">
        <v>12.2939317347462</v>
      </c>
      <c r="H123">
        <v>8.8786478974494205</v>
      </c>
      <c r="I123">
        <v>10.9463399805602</v>
      </c>
      <c r="J123">
        <v>12.052650829981101</v>
      </c>
      <c r="K123">
        <v>8.65402460648769</v>
      </c>
      <c r="L123">
        <v>11.1716818697502</v>
      </c>
      <c r="S123">
        <v>1.5944130257517499</v>
      </c>
      <c r="T123">
        <v>1.59552968911163</v>
      </c>
      <c r="U123">
        <v>0.97271515536376696</v>
      </c>
      <c r="V123">
        <v>2.4277853320503802</v>
      </c>
      <c r="W123">
        <v>2.6393646826660899</v>
      </c>
      <c r="X123">
        <v>2.4069615268617301</v>
      </c>
      <c r="Y123">
        <v>1.48510780301055</v>
      </c>
      <c r="Z123">
        <v>2.0940570070378701</v>
      </c>
      <c r="AA123">
        <v>1.6119670200172</v>
      </c>
      <c r="AB123">
        <v>1.6270125337855501</v>
      </c>
      <c r="AJ123">
        <v>15.3002728121759</v>
      </c>
      <c r="AK123">
        <v>10.783908714814499</v>
      </c>
      <c r="AL123">
        <v>9.2644823612618801</v>
      </c>
      <c r="AM123">
        <v>14.0245723382951</v>
      </c>
      <c r="AN123">
        <v>10.438254215507801</v>
      </c>
      <c r="AO123">
        <v>11.581915949230501</v>
      </c>
      <c r="AP123">
        <v>10.0714541696974</v>
      </c>
      <c r="AQ123">
        <v>6.2895614834529701</v>
      </c>
      <c r="AR123">
        <v>8.9849352591530405</v>
      </c>
      <c r="AS123">
        <v>7.6663432941372802</v>
      </c>
      <c r="AZ123">
        <v>1.2613702092549799</v>
      </c>
      <c r="BA123">
        <v>2.1762722671476902</v>
      </c>
      <c r="BB123">
        <v>0.97834190858887204</v>
      </c>
      <c r="BC123">
        <v>1.1937293783154801</v>
      </c>
      <c r="BD123">
        <v>3.1110797432646602</v>
      </c>
      <c r="BE123">
        <v>1.63271819951048</v>
      </c>
      <c r="BF123">
        <v>1.2096656399657499</v>
      </c>
      <c r="BG123">
        <v>1.5345531581206</v>
      </c>
      <c r="BH123">
        <v>1.6943568917701199</v>
      </c>
      <c r="BI123">
        <v>0.95071251756740305</v>
      </c>
      <c r="BQ123">
        <v>7.1735173577167499</v>
      </c>
      <c r="BR123">
        <v>11.8083485278732</v>
      </c>
      <c r="BS123">
        <v>9.5381249114013205</v>
      </c>
      <c r="BT123">
        <v>9.9718224753173601</v>
      </c>
      <c r="BU123">
        <v>8.8384722387941999</v>
      </c>
      <c r="BV123">
        <v>5.1993122643382703</v>
      </c>
      <c r="BW123">
        <v>8.6431457271392897</v>
      </c>
      <c r="BX123">
        <v>8.1009963047561406</v>
      </c>
      <c r="BY123">
        <v>7.6896220970882796</v>
      </c>
      <c r="BZ123">
        <v>9.0682357919110608</v>
      </c>
      <c r="CG123">
        <v>1.48135111693328</v>
      </c>
      <c r="CH123">
        <v>1.2492963338376499</v>
      </c>
      <c r="CI123">
        <v>1.44591658449014</v>
      </c>
      <c r="CJ123">
        <v>1.5795580808030001</v>
      </c>
      <c r="CK123">
        <v>1.9717482510295601</v>
      </c>
      <c r="CL123">
        <v>1.7185129371749599</v>
      </c>
      <c r="CM123">
        <v>1.07663784759674</v>
      </c>
      <c r="CN123">
        <v>1.5129692754861299</v>
      </c>
      <c r="CO123">
        <v>1.6305068381533201</v>
      </c>
      <c r="CP123">
        <v>0.78261512581165404</v>
      </c>
    </row>
    <row r="124" spans="2:94" x14ac:dyDescent="0.2">
      <c r="B124">
        <v>123</v>
      </c>
      <c r="C124">
        <v>15.886521553519</v>
      </c>
      <c r="D124">
        <v>9.7925954158248896</v>
      </c>
      <c r="E124">
        <v>5.5279608879472901</v>
      </c>
      <c r="F124">
        <v>12.963633658138599</v>
      </c>
      <c r="G124">
        <v>12.0969279856065</v>
      </c>
      <c r="H124">
        <v>6.7899796684926796</v>
      </c>
      <c r="I124">
        <v>10.7505040588726</v>
      </c>
      <c r="J124">
        <v>13.4860140618036</v>
      </c>
      <c r="K124">
        <v>8.8678689063514096</v>
      </c>
      <c r="L124">
        <v>11.519305132359399</v>
      </c>
      <c r="S124">
        <v>1.3856060520145701</v>
      </c>
      <c r="T124">
        <v>1.55528737580069</v>
      </c>
      <c r="U124">
        <v>0.95297766055175004</v>
      </c>
      <c r="V124">
        <v>2.2052268952185399</v>
      </c>
      <c r="W124">
        <v>2.7201216560796002</v>
      </c>
      <c r="X124">
        <v>2.5744935840738199</v>
      </c>
      <c r="Y124">
        <v>0.97605309167987697</v>
      </c>
      <c r="Z124">
        <v>2.0748113983093299</v>
      </c>
      <c r="AA124">
        <v>2.2682000859052902</v>
      </c>
      <c r="AB124">
        <v>1.5531400644406099</v>
      </c>
      <c r="AJ124">
        <v>14.7671882013741</v>
      </c>
      <c r="AK124">
        <v>11.316680354302299</v>
      </c>
      <c r="AL124">
        <v>10.583807343398499</v>
      </c>
      <c r="AM124">
        <v>13.779137200008799</v>
      </c>
      <c r="AN124">
        <v>10.9503293599209</v>
      </c>
      <c r="AO124">
        <v>10.950019307372401</v>
      </c>
      <c r="AP124">
        <v>10.3563155968495</v>
      </c>
      <c r="AQ124">
        <v>8.3129974297683091</v>
      </c>
      <c r="AR124">
        <v>10.0815932376999</v>
      </c>
      <c r="AS124">
        <v>6.9739231279289502</v>
      </c>
      <c r="AZ124">
        <v>1.7153261610116699</v>
      </c>
      <c r="BA124">
        <v>2.0334709006695801</v>
      </c>
      <c r="BB124">
        <v>1.2073800439009099</v>
      </c>
      <c r="BC124">
        <v>1.30027060442571</v>
      </c>
      <c r="BD124">
        <v>2.4937044213302899</v>
      </c>
      <c r="BE124">
        <v>1.5272284526595801</v>
      </c>
      <c r="BF124">
        <v>1.43106748304874</v>
      </c>
      <c r="BG124">
        <v>1.27972397011703</v>
      </c>
      <c r="BH124">
        <v>1.89243565178865</v>
      </c>
      <c r="BI124">
        <v>1.20733623142223</v>
      </c>
      <c r="BQ124">
        <v>7.4852187968531103</v>
      </c>
      <c r="BR124">
        <v>9.7729049215777195</v>
      </c>
      <c r="BS124">
        <v>9.6427783052763392</v>
      </c>
      <c r="BT124">
        <v>11.8889327645658</v>
      </c>
      <c r="BU124">
        <v>9.6554666017175599</v>
      </c>
      <c r="BV124">
        <v>5.9753794827138798</v>
      </c>
      <c r="BW124">
        <v>8.7337628017965692</v>
      </c>
      <c r="BX124">
        <v>7.1707158604385501</v>
      </c>
      <c r="BY124">
        <v>8.4352807089555792</v>
      </c>
      <c r="BZ124">
        <v>8.2127931098477394</v>
      </c>
      <c r="CG124">
        <v>1.2544346610324999</v>
      </c>
      <c r="CH124">
        <v>1.4245612396179701</v>
      </c>
      <c r="CI124">
        <v>1.2143724396273201</v>
      </c>
      <c r="CJ124">
        <v>1.39194001843718</v>
      </c>
      <c r="CK124">
        <v>2.1256271398839899</v>
      </c>
      <c r="CL124">
        <v>1.8118186485429599</v>
      </c>
      <c r="CM124">
        <v>0.98238911424300401</v>
      </c>
      <c r="CN124">
        <v>1.6472562160315301</v>
      </c>
      <c r="CO124">
        <v>1.4106978177317799</v>
      </c>
      <c r="CP124">
        <v>0.69800353340694299</v>
      </c>
    </row>
    <row r="125" spans="2:94" x14ac:dyDescent="0.2">
      <c r="B125">
        <v>124</v>
      </c>
      <c r="C125">
        <v>14.079088157784</v>
      </c>
      <c r="D125">
        <v>10.4623883393695</v>
      </c>
      <c r="E125">
        <v>6.9516792272219501</v>
      </c>
      <c r="F125">
        <v>13.508872419009601</v>
      </c>
      <c r="G125">
        <v>11.4279672307729</v>
      </c>
      <c r="H125">
        <v>7.5305993061081899</v>
      </c>
      <c r="I125">
        <v>11.4304659430114</v>
      </c>
      <c r="J125">
        <v>12.244313837675501</v>
      </c>
      <c r="K125">
        <v>9.7426451753944701</v>
      </c>
      <c r="L125">
        <v>11.1631921821091</v>
      </c>
      <c r="S125">
        <v>1.27643463958878</v>
      </c>
      <c r="T125">
        <v>1.14593234766757</v>
      </c>
      <c r="U125">
        <v>0.99522678741640902</v>
      </c>
      <c r="V125">
        <v>2.2550718844076698</v>
      </c>
      <c r="W125">
        <v>2.4970399479246899</v>
      </c>
      <c r="X125">
        <v>2.2616565042727799</v>
      </c>
      <c r="Y125">
        <v>1.3355074630377699</v>
      </c>
      <c r="Z125">
        <v>2.01405640376906</v>
      </c>
      <c r="AA125">
        <v>2.47543305876939</v>
      </c>
      <c r="AB125">
        <v>1.44729963594598</v>
      </c>
      <c r="AJ125">
        <v>15.412263409381501</v>
      </c>
      <c r="AK125">
        <v>11.992427509471</v>
      </c>
      <c r="AL125">
        <v>10.6251400205416</v>
      </c>
      <c r="AM125">
        <v>12.314129515656401</v>
      </c>
      <c r="AN125">
        <v>11.5959719709833</v>
      </c>
      <c r="AO125">
        <v>10.454430249128899</v>
      </c>
      <c r="AP125">
        <v>9.7334393485025696</v>
      </c>
      <c r="AQ125">
        <v>9.1702005530612407</v>
      </c>
      <c r="AR125">
        <v>11.315705736290299</v>
      </c>
      <c r="AS125">
        <v>5.9680593416406298</v>
      </c>
      <c r="AZ125">
        <v>1.3069100994942</v>
      </c>
      <c r="BA125">
        <v>1.7270502185661201</v>
      </c>
      <c r="BB125">
        <v>0.98026423360345805</v>
      </c>
      <c r="BC125">
        <v>1.21386164446906</v>
      </c>
      <c r="BD125">
        <v>2.4175693564312599</v>
      </c>
      <c r="BE125">
        <v>2.2445891116918402</v>
      </c>
      <c r="BF125">
        <v>1.69207054004027</v>
      </c>
      <c r="BG125">
        <v>1.5735011296452299</v>
      </c>
      <c r="BH125">
        <v>1.92000557177697</v>
      </c>
      <c r="BI125">
        <v>1.47527816134715</v>
      </c>
      <c r="BQ125">
        <v>6.6101706262593698</v>
      </c>
      <c r="BR125">
        <v>10.0046648841693</v>
      </c>
      <c r="BS125">
        <v>11.478652477774199</v>
      </c>
      <c r="BT125">
        <v>11.636941458011201</v>
      </c>
      <c r="BU125">
        <v>8.5844123572585609</v>
      </c>
      <c r="BV125">
        <v>5.8620223270941096</v>
      </c>
      <c r="BW125">
        <v>8.5503251886563501</v>
      </c>
      <c r="BX125">
        <v>6.70935127307422</v>
      </c>
      <c r="BY125">
        <v>9.5997701534806605</v>
      </c>
      <c r="BZ125">
        <v>8.38945841352127</v>
      </c>
      <c r="CG125">
        <v>1.3092664497119999</v>
      </c>
      <c r="CH125">
        <v>1.3718181476003199</v>
      </c>
      <c r="CI125">
        <v>1.33329793906938</v>
      </c>
      <c r="CJ125">
        <v>1.44628374423454</v>
      </c>
      <c r="CK125">
        <v>1.93690167223122</v>
      </c>
      <c r="CL125">
        <v>1.5986920706599901</v>
      </c>
      <c r="CM125">
        <v>1.03650060290182</v>
      </c>
      <c r="CN125">
        <v>1.51458343290872</v>
      </c>
      <c r="CO125">
        <v>1.7492691879503499</v>
      </c>
      <c r="CP125">
        <v>0.74366032732043497</v>
      </c>
    </row>
    <row r="126" spans="2:94" x14ac:dyDescent="0.2">
      <c r="B126">
        <v>125</v>
      </c>
      <c r="C126">
        <v>14.9669995165938</v>
      </c>
      <c r="D126">
        <v>10.866259474517101</v>
      </c>
      <c r="E126">
        <v>7.7487360756339303</v>
      </c>
      <c r="F126">
        <v>14.3802676071017</v>
      </c>
      <c r="G126">
        <v>11.5348425637159</v>
      </c>
      <c r="H126">
        <v>8.02776511686859</v>
      </c>
      <c r="I126">
        <v>11.762481340482999</v>
      </c>
      <c r="J126">
        <v>10.359260126581701</v>
      </c>
      <c r="K126">
        <v>10.628993351884301</v>
      </c>
      <c r="L126">
        <v>10.654329489551801</v>
      </c>
      <c r="S126">
        <v>1.60289596248424</v>
      </c>
      <c r="T126">
        <v>1.21009442675393</v>
      </c>
      <c r="U126">
        <v>1.1392562740674601</v>
      </c>
      <c r="V126">
        <v>2.0099548601553399</v>
      </c>
      <c r="W126">
        <v>2.2750270067512299</v>
      </c>
      <c r="X126">
        <v>2.6206342115544801</v>
      </c>
      <c r="Y126">
        <v>1.5933436038406099</v>
      </c>
      <c r="Z126">
        <v>2.4838757327055498</v>
      </c>
      <c r="AA126">
        <v>3.0228154779618199</v>
      </c>
      <c r="AB126">
        <v>1.57671557215297</v>
      </c>
      <c r="AJ126">
        <v>15.4618932269121</v>
      </c>
      <c r="AK126">
        <v>12.8250514954411</v>
      </c>
      <c r="AL126">
        <v>9.9920950436423404</v>
      </c>
      <c r="AM126">
        <v>11.876418676032401</v>
      </c>
      <c r="AN126">
        <v>11.9213416547994</v>
      </c>
      <c r="AO126">
        <v>11.140614840980801</v>
      </c>
      <c r="AP126">
        <v>9.8456508563840508</v>
      </c>
      <c r="AQ126">
        <v>10.0454177558972</v>
      </c>
      <c r="AR126">
        <v>10.582934022631701</v>
      </c>
      <c r="AS126">
        <v>6.19997418480785</v>
      </c>
      <c r="AZ126">
        <v>1.79197789761313</v>
      </c>
      <c r="BA126">
        <v>1.47422752823909</v>
      </c>
      <c r="BB126">
        <v>0.85245240697587998</v>
      </c>
      <c r="BC126">
        <v>1.4771687530770701</v>
      </c>
      <c r="BD126">
        <v>2.2467872682216998</v>
      </c>
      <c r="BE126">
        <v>2.33150249384413</v>
      </c>
      <c r="BF126">
        <v>1.55149342187013</v>
      </c>
      <c r="BG126">
        <v>1.4602621338183499</v>
      </c>
      <c r="BH126">
        <v>1.79944615081573</v>
      </c>
      <c r="BI126">
        <v>1.9219808085502901</v>
      </c>
      <c r="BQ126">
        <v>9.6275919504442804</v>
      </c>
      <c r="BR126">
        <v>11.0063276989586</v>
      </c>
      <c r="BS126">
        <v>12.6153656569389</v>
      </c>
      <c r="BT126">
        <v>10.6835312653531</v>
      </c>
      <c r="BU126">
        <v>7.0897335121755001</v>
      </c>
      <c r="BV126">
        <v>4.2807192108732499</v>
      </c>
      <c r="BW126">
        <v>9.2462851793759402</v>
      </c>
      <c r="BX126">
        <v>6.3552376550940402</v>
      </c>
      <c r="BY126">
        <v>9.3605202727579702</v>
      </c>
      <c r="BZ126">
        <v>7.8178858844414201</v>
      </c>
      <c r="CG126">
        <v>1.35502821431478</v>
      </c>
      <c r="CH126">
        <v>1.39630248367634</v>
      </c>
      <c r="CI126">
        <v>1.00609751247393</v>
      </c>
      <c r="CJ126">
        <v>1.5924284201518299</v>
      </c>
      <c r="CK126">
        <v>1.78191001044011</v>
      </c>
      <c r="CL126">
        <v>1.5128243458973001</v>
      </c>
      <c r="CM126">
        <v>0.77685620164054503</v>
      </c>
      <c r="CN126">
        <v>1.1874418657410699</v>
      </c>
      <c r="CO126">
        <v>1.7049902112284301</v>
      </c>
      <c r="CP126">
        <v>0.66497754044970703</v>
      </c>
    </row>
    <row r="127" spans="2:94" x14ac:dyDescent="0.2">
      <c r="B127">
        <v>126</v>
      </c>
      <c r="C127">
        <v>14.9144209824507</v>
      </c>
      <c r="D127">
        <v>11.105255182381001</v>
      </c>
      <c r="E127">
        <v>6.7134207280464704</v>
      </c>
      <c r="F127">
        <v>13.8789968862473</v>
      </c>
      <c r="G127">
        <v>7.8127595086146302</v>
      </c>
      <c r="H127">
        <v>8.1807930607421309</v>
      </c>
      <c r="I127">
        <v>12.284952251522199</v>
      </c>
      <c r="J127">
        <v>11.0973833384258</v>
      </c>
      <c r="K127">
        <v>10.1827016515814</v>
      </c>
      <c r="L127">
        <v>10.738609212805001</v>
      </c>
      <c r="S127">
        <v>2.1526308600070898</v>
      </c>
      <c r="T127">
        <v>1.4004721721239299</v>
      </c>
      <c r="U127">
        <v>0.96586814643979102</v>
      </c>
      <c r="V127">
        <v>2.0224483228984198</v>
      </c>
      <c r="W127">
        <v>2.12687419119586</v>
      </c>
      <c r="X127">
        <v>3.3072735964520201</v>
      </c>
      <c r="Y127">
        <v>1.44422179278649</v>
      </c>
      <c r="Z127">
        <v>2.6603360548821899</v>
      </c>
      <c r="AA127">
        <v>2.6874826784247001</v>
      </c>
      <c r="AB127">
        <v>1.5033583338233001</v>
      </c>
      <c r="AJ127">
        <v>16.811802427973198</v>
      </c>
      <c r="AK127">
        <v>11.8128823640814</v>
      </c>
      <c r="AL127">
        <v>10.2311385274381</v>
      </c>
      <c r="AM127">
        <v>10.7159948898426</v>
      </c>
      <c r="AN127">
        <v>11.6495882740206</v>
      </c>
      <c r="AO127">
        <v>11.230530552381101</v>
      </c>
      <c r="AP127">
        <v>10.2414795992905</v>
      </c>
      <c r="AQ127">
        <v>8.60432890210007</v>
      </c>
      <c r="AR127">
        <v>12.732736308322499</v>
      </c>
      <c r="AS127">
        <v>8.0452789599360006</v>
      </c>
      <c r="AZ127">
        <v>1.9674602094712901</v>
      </c>
      <c r="BA127">
        <v>1.04988541762484</v>
      </c>
      <c r="BB127">
        <v>0.97084932098402599</v>
      </c>
      <c r="BC127">
        <v>2.1547181196710299</v>
      </c>
      <c r="BD127">
        <v>1.8060517693545</v>
      </c>
      <c r="BE127">
        <v>1.8057072794158899</v>
      </c>
      <c r="BF127">
        <v>2.12111144269605</v>
      </c>
      <c r="BG127">
        <v>1.6424872093545799</v>
      </c>
      <c r="BH127">
        <v>1.9162165584506301</v>
      </c>
      <c r="BI127">
        <v>1.7991247593780999</v>
      </c>
      <c r="BQ127">
        <v>9.7659919995706392</v>
      </c>
      <c r="BR127">
        <v>11.714080459454401</v>
      </c>
      <c r="BS127">
        <v>12.515971855249999</v>
      </c>
      <c r="BT127">
        <v>11.630022029339701</v>
      </c>
      <c r="BU127">
        <v>4.18123157794974</v>
      </c>
      <c r="BV127">
        <v>5.86149334810551</v>
      </c>
      <c r="BW127">
        <v>9.4042349724294301</v>
      </c>
      <c r="BX127">
        <v>5.29320314799903</v>
      </c>
      <c r="BY127">
        <v>9.9565846067116706</v>
      </c>
      <c r="BZ127">
        <v>6.2214750997325003</v>
      </c>
      <c r="CG127">
        <v>1.4300405072500999</v>
      </c>
      <c r="CH127">
        <v>1.40502311167703</v>
      </c>
      <c r="CI127">
        <v>0.79360950868952695</v>
      </c>
      <c r="CJ127">
        <v>1.2651692579321401</v>
      </c>
      <c r="CK127">
        <v>2.51740612676155</v>
      </c>
      <c r="CL127">
        <v>1.6197975651920999</v>
      </c>
      <c r="CM127">
        <v>1.00220587473061</v>
      </c>
      <c r="CN127">
        <v>1.29498723584625</v>
      </c>
      <c r="CO127">
        <v>1.52649809382902</v>
      </c>
      <c r="CP127">
        <v>0.70485437249647298</v>
      </c>
    </row>
    <row r="128" spans="2:94" x14ac:dyDescent="0.2">
      <c r="B128">
        <v>127</v>
      </c>
      <c r="C128">
        <v>12.328066347355501</v>
      </c>
      <c r="D128">
        <v>10.817336546484499</v>
      </c>
      <c r="E128">
        <v>7.19192583552217</v>
      </c>
      <c r="F128">
        <v>14.6118147635555</v>
      </c>
      <c r="G128">
        <v>9.4103143007896808</v>
      </c>
      <c r="H128">
        <v>7.1230040389244804</v>
      </c>
      <c r="I128">
        <v>11.748559152514099</v>
      </c>
      <c r="J128">
        <v>10.1143132540547</v>
      </c>
      <c r="K128">
        <v>9.1868923153717308</v>
      </c>
      <c r="L128">
        <v>12.5774602577244</v>
      </c>
      <c r="S128">
        <v>1.5575929023141499</v>
      </c>
      <c r="T128">
        <v>1.62181283075802</v>
      </c>
      <c r="U128">
        <v>0.93357526662449697</v>
      </c>
      <c r="V128">
        <v>1.7727751893830701</v>
      </c>
      <c r="W128">
        <v>2.3807331018997799</v>
      </c>
      <c r="X128">
        <v>2.9505586481899799</v>
      </c>
      <c r="Y128">
        <v>1.2918713913981801</v>
      </c>
      <c r="Z128">
        <v>3.1410340288620202</v>
      </c>
      <c r="AA128">
        <v>2.4670252275439202</v>
      </c>
      <c r="AB128">
        <v>1.6994161020534899</v>
      </c>
      <c r="AJ128">
        <v>17.382107590965099</v>
      </c>
      <c r="AK128">
        <v>12.0254609144674</v>
      </c>
      <c r="AL128">
        <v>12.8584419384028</v>
      </c>
      <c r="AM128">
        <v>11.0719153529654</v>
      </c>
      <c r="AN128">
        <v>11.8182091360614</v>
      </c>
      <c r="AO128">
        <v>12.0305523681306</v>
      </c>
      <c r="AP128">
        <v>10.2467132609919</v>
      </c>
      <c r="AQ128">
        <v>7.6869575705397803</v>
      </c>
      <c r="AR128">
        <v>11.291599184689099</v>
      </c>
      <c r="AS128">
        <v>8.6991090451864004</v>
      </c>
      <c r="AZ128">
        <v>2.1466191179763001</v>
      </c>
      <c r="BA128">
        <v>1.2773251259670899</v>
      </c>
      <c r="BB128">
        <v>0.97566370971591798</v>
      </c>
      <c r="BC128">
        <v>1.9604489017109601</v>
      </c>
      <c r="BD128">
        <v>1.8147542027544099</v>
      </c>
      <c r="BE128">
        <v>1.6184651418243801</v>
      </c>
      <c r="BF128">
        <v>2.0365123394490499</v>
      </c>
      <c r="BG128">
        <v>1.5197357699841201</v>
      </c>
      <c r="BH128">
        <v>2.1077491638696202</v>
      </c>
      <c r="BI128">
        <v>1.77836705270988</v>
      </c>
      <c r="BQ128">
        <v>10.150349629574301</v>
      </c>
      <c r="BR128">
        <v>11.4278314948192</v>
      </c>
      <c r="BS128">
        <v>11.587412243951301</v>
      </c>
      <c r="BT128">
        <v>10.4732432799661</v>
      </c>
      <c r="BU128">
        <v>5.6671406013912398</v>
      </c>
      <c r="BV128">
        <v>8.0354892532924307</v>
      </c>
      <c r="BW128">
        <v>9.7674440974712606</v>
      </c>
      <c r="BX128">
        <v>5.8975936811765104</v>
      </c>
      <c r="BY128">
        <v>9.3391908286792997</v>
      </c>
      <c r="BZ128">
        <v>5.2113969413343701</v>
      </c>
      <c r="CG128">
        <v>1.6169366040414499</v>
      </c>
      <c r="CH128">
        <v>1.31898559597513</v>
      </c>
      <c r="CI128">
        <v>0.73477317781644402</v>
      </c>
      <c r="CJ128">
        <v>1.1682909751328501</v>
      </c>
      <c r="CK128">
        <v>2.64569430958396</v>
      </c>
      <c r="CL128">
        <v>1.6524725614492899</v>
      </c>
      <c r="CM128">
        <v>1.2702656470695299</v>
      </c>
      <c r="CN128">
        <v>1.3961620078600101</v>
      </c>
      <c r="CO128">
        <v>1.09351482190348</v>
      </c>
      <c r="CP128">
        <v>0.75860210658497396</v>
      </c>
    </row>
    <row r="129" spans="2:146" x14ac:dyDescent="0.2">
      <c r="B129">
        <v>128</v>
      </c>
      <c r="C129">
        <v>10.5350894512643</v>
      </c>
      <c r="D129">
        <v>9.9295239351017894</v>
      </c>
      <c r="E129">
        <v>4.7779580111327</v>
      </c>
      <c r="F129">
        <v>13.469193044119599</v>
      </c>
      <c r="G129">
        <v>10.320989866767601</v>
      </c>
      <c r="H129">
        <v>7.48519400301487</v>
      </c>
      <c r="I129">
        <v>10.8437786560382</v>
      </c>
      <c r="J129">
        <v>7.6180340661227497</v>
      </c>
      <c r="K129">
        <v>10.0015078698151</v>
      </c>
      <c r="L129">
        <v>12.4882653645316</v>
      </c>
      <c r="S129">
        <v>1.7055164148952</v>
      </c>
      <c r="T129">
        <v>1.59078725255827</v>
      </c>
      <c r="U129">
        <v>1.19897836209788</v>
      </c>
      <c r="V129">
        <v>1.6219864428961099</v>
      </c>
      <c r="W129">
        <v>2.5041426939574101</v>
      </c>
      <c r="X129">
        <v>2.9301262656441298</v>
      </c>
      <c r="Y129">
        <v>1.2545655493009999</v>
      </c>
      <c r="Z129">
        <v>2.4930903407954901</v>
      </c>
      <c r="AA129">
        <v>1.9407270590627099</v>
      </c>
      <c r="AB129">
        <v>1.8148619116459199</v>
      </c>
      <c r="AJ129">
        <v>17.178498752466801</v>
      </c>
      <c r="AK129">
        <v>10.894454775896801</v>
      </c>
      <c r="AL129">
        <v>12.748592515671699</v>
      </c>
      <c r="AM129">
        <v>10.7356196793967</v>
      </c>
      <c r="AN129">
        <v>10.671902136702601</v>
      </c>
      <c r="AO129">
        <v>11.7148062093767</v>
      </c>
      <c r="AP129">
        <v>10.008632190257201</v>
      </c>
      <c r="AQ129">
        <v>8.9026427673989801</v>
      </c>
      <c r="AR129">
        <v>10.0178003699963</v>
      </c>
      <c r="AS129">
        <v>8.9354919579780496</v>
      </c>
      <c r="AZ129">
        <v>2.3486071916526301</v>
      </c>
      <c r="BA129">
        <v>1.22716309264878</v>
      </c>
      <c r="BB129">
        <v>0.87868578086586202</v>
      </c>
      <c r="BC129">
        <v>1.99232442173334</v>
      </c>
      <c r="BD129">
        <v>2.9458307624006399</v>
      </c>
      <c r="BE129">
        <v>2.2649194750623698</v>
      </c>
      <c r="BF129">
        <v>1.69165018223949</v>
      </c>
      <c r="BG129">
        <v>1.5699699085199299</v>
      </c>
      <c r="BH129">
        <v>1.95108272084631</v>
      </c>
      <c r="BI129">
        <v>1.76561726348613</v>
      </c>
      <c r="BQ129">
        <v>11.0328861422133</v>
      </c>
      <c r="BR129">
        <v>11.994333292386701</v>
      </c>
      <c r="BS129">
        <v>9.1833846215250894</v>
      </c>
      <c r="BT129">
        <v>10.1563971203795</v>
      </c>
      <c r="BU129">
        <v>9.1514298766461</v>
      </c>
      <c r="BV129">
        <v>9.2227423123805892</v>
      </c>
      <c r="BW129">
        <v>10.162481292357199</v>
      </c>
      <c r="BX129">
        <v>5.7687849557904602</v>
      </c>
      <c r="BY129">
        <v>8.1723320530019592</v>
      </c>
      <c r="BZ129">
        <v>7.3354611591943204</v>
      </c>
      <c r="CG129">
        <v>1.34432959360602</v>
      </c>
      <c r="CH129">
        <v>1.2331645637150399</v>
      </c>
      <c r="CI129">
        <v>0.85409220020401899</v>
      </c>
      <c r="CJ129">
        <v>1.84924531802022</v>
      </c>
      <c r="CK129">
        <v>2.3631431980244502</v>
      </c>
      <c r="CL129">
        <v>1.2627138701079601</v>
      </c>
      <c r="CM129">
        <v>1.14115465299059</v>
      </c>
      <c r="CN129">
        <v>1.2714546195768599</v>
      </c>
      <c r="CO129">
        <v>1.12500330399142</v>
      </c>
      <c r="CP129">
        <v>0.94443247343298597</v>
      </c>
    </row>
    <row r="130" spans="2:146" x14ac:dyDescent="0.2">
      <c r="B130">
        <v>129</v>
      </c>
      <c r="C130">
        <v>8.7148009861800393</v>
      </c>
      <c r="D130">
        <v>11.276935609692201</v>
      </c>
      <c r="E130">
        <v>5.0808432168925002</v>
      </c>
      <c r="F130">
        <v>13.9660284363617</v>
      </c>
      <c r="G130">
        <v>10.8417707083234</v>
      </c>
      <c r="H130">
        <v>7.9626473938137901</v>
      </c>
      <c r="I130">
        <v>10.164435384625399</v>
      </c>
      <c r="J130">
        <v>8.5125579271034209</v>
      </c>
      <c r="K130">
        <v>9.8425328474830902</v>
      </c>
      <c r="L130">
        <v>10.6769991236986</v>
      </c>
      <c r="S130">
        <v>1.6108082006834401</v>
      </c>
      <c r="T130">
        <v>1.39919112693428</v>
      </c>
      <c r="U130">
        <v>1.10879088640949</v>
      </c>
      <c r="V130">
        <v>1.4997296009673999</v>
      </c>
      <c r="W130">
        <v>2.5616780072890402</v>
      </c>
      <c r="X130">
        <v>2.4837932326198899</v>
      </c>
      <c r="Y130">
        <v>1.54637822232831</v>
      </c>
      <c r="Z130">
        <v>1.69785915817108</v>
      </c>
      <c r="AA130">
        <v>1.8110257053857299</v>
      </c>
      <c r="AB130">
        <v>1.3836429427549</v>
      </c>
      <c r="AJ130">
        <v>15.759639242829101</v>
      </c>
      <c r="AK130">
        <v>10.2041105997034</v>
      </c>
      <c r="AL130">
        <v>11.405202729877599</v>
      </c>
      <c r="AM130">
        <v>10.9815701249477</v>
      </c>
      <c r="AN130">
        <v>10.6636837932615</v>
      </c>
      <c r="AO130">
        <v>12.449013360167401</v>
      </c>
      <c r="AP130">
        <v>10.1736971426065</v>
      </c>
      <c r="AQ130">
        <v>8.1829191707026094</v>
      </c>
      <c r="AR130">
        <v>10.831393153696901</v>
      </c>
      <c r="AS130">
        <v>8.0155723889195407</v>
      </c>
      <c r="AZ130">
        <v>2.5169050197718299</v>
      </c>
      <c r="BA130">
        <v>1.32117633556625</v>
      </c>
      <c r="BB130">
        <v>1.12317810633464</v>
      </c>
      <c r="BC130">
        <v>2.7233419811754902</v>
      </c>
      <c r="BD130">
        <v>3.0806264519380999</v>
      </c>
      <c r="BE130">
        <v>2.3037384780201</v>
      </c>
      <c r="BF130">
        <v>1.7268685574840901</v>
      </c>
      <c r="BG130">
        <v>1.77114457809217</v>
      </c>
      <c r="BH130">
        <v>1.6051596206044501</v>
      </c>
      <c r="BI130">
        <v>1.7193118551489299</v>
      </c>
      <c r="BQ130">
        <v>10.2578537749484</v>
      </c>
      <c r="BR130">
        <v>11.7252455119999</v>
      </c>
      <c r="BS130">
        <v>9.0890579650360994</v>
      </c>
      <c r="BT130">
        <v>9.3642673944354904</v>
      </c>
      <c r="BU130">
        <v>10.428912818537899</v>
      </c>
      <c r="BV130">
        <v>8.9322888303242909</v>
      </c>
      <c r="BW130">
        <v>9.7791180052599493</v>
      </c>
      <c r="BX130">
        <v>5.9374935512611202</v>
      </c>
      <c r="BY130">
        <v>7.4080329582381497</v>
      </c>
      <c r="BZ130">
        <v>6.94180416131905</v>
      </c>
      <c r="CG130">
        <v>1.0692176485295899</v>
      </c>
      <c r="CH130">
        <v>1.31468219371489</v>
      </c>
      <c r="CI130">
        <v>0.93391995802406003</v>
      </c>
      <c r="CJ130">
        <v>2.26839737076999</v>
      </c>
      <c r="CK130">
        <v>1.9891476575934799</v>
      </c>
      <c r="CL130">
        <v>1.02541850119486</v>
      </c>
      <c r="CM130">
        <v>1.0315857616750801</v>
      </c>
      <c r="CN130">
        <v>1.2297367161434101</v>
      </c>
      <c r="CO130">
        <v>1.02178479975729</v>
      </c>
      <c r="CP130">
        <v>1.04197406376515</v>
      </c>
    </row>
    <row r="131" spans="2:146" x14ac:dyDescent="0.2">
      <c r="B131">
        <v>130</v>
      </c>
      <c r="C131">
        <v>9.2873523374606304</v>
      </c>
      <c r="D131">
        <v>11.016273704946901</v>
      </c>
      <c r="E131">
        <v>6.8733175447463699</v>
      </c>
      <c r="F131">
        <v>14.585085984858001</v>
      </c>
      <c r="G131">
        <v>11.394336341836199</v>
      </c>
      <c r="H131">
        <v>7.8580080940657497</v>
      </c>
      <c r="I131">
        <v>9.6450660721086905</v>
      </c>
      <c r="J131">
        <v>10.461225288862501</v>
      </c>
      <c r="K131">
        <v>10.2776963083864</v>
      </c>
      <c r="L131">
        <v>10.7363200808903</v>
      </c>
      <c r="S131">
        <v>1.2970639995442601</v>
      </c>
      <c r="T131">
        <v>1.2079883974719801</v>
      </c>
      <c r="U131">
        <v>1.1896373732377801</v>
      </c>
      <c r="V131">
        <v>1.72146219013202</v>
      </c>
      <c r="W131">
        <v>3.0346370872095001</v>
      </c>
      <c r="X131">
        <v>3.4349919740672799</v>
      </c>
      <c r="Y131">
        <v>1.42611638732056</v>
      </c>
      <c r="Z131">
        <v>1.9015885286745999</v>
      </c>
      <c r="AA131">
        <v>1.7983543379025499</v>
      </c>
      <c r="AB131">
        <v>1.5491727221142899</v>
      </c>
      <c r="AJ131">
        <v>14.698231549676899</v>
      </c>
      <c r="AK131">
        <v>12.4800236175987</v>
      </c>
      <c r="AL131">
        <v>10.862679380723399</v>
      </c>
      <c r="AM131">
        <v>11.010888242429299</v>
      </c>
      <c r="AN131">
        <v>10.292092693838899</v>
      </c>
      <c r="AO131">
        <v>13.5136104766342</v>
      </c>
      <c r="AP131">
        <v>10.19757342061</v>
      </c>
      <c r="AQ131">
        <v>8.8610133117923198</v>
      </c>
      <c r="AR131">
        <v>9.2835281963738598</v>
      </c>
      <c r="AS131">
        <v>6.4480367569730603</v>
      </c>
      <c r="AZ131">
        <v>1.6328935799734901</v>
      </c>
      <c r="BA131">
        <v>2.01448470009541</v>
      </c>
      <c r="BB131">
        <v>1.14488015227863</v>
      </c>
      <c r="BC131">
        <v>2.4509743134997199</v>
      </c>
      <c r="BD131">
        <v>2.22494633124214</v>
      </c>
      <c r="BE131">
        <v>1.9655919775381301</v>
      </c>
      <c r="BF131">
        <v>1.4536691807645199</v>
      </c>
      <c r="BG131">
        <v>2.08386572064635</v>
      </c>
      <c r="BH131">
        <v>1.54450684294496</v>
      </c>
      <c r="BI131">
        <v>1.5389924351592701</v>
      </c>
      <c r="BQ131">
        <v>9.2043634544807098</v>
      </c>
      <c r="BR131">
        <v>11.850268034740701</v>
      </c>
      <c r="BS131">
        <v>9.9033170988752595</v>
      </c>
      <c r="BT131">
        <v>9.2598188422002696</v>
      </c>
      <c r="BU131">
        <v>10.68431076726</v>
      </c>
      <c r="BV131">
        <v>8.6225195068432807</v>
      </c>
      <c r="BW131">
        <v>9.1167863740651498</v>
      </c>
      <c r="BX131">
        <v>6.6871570967577298</v>
      </c>
      <c r="BY131">
        <v>6.5187787203412597</v>
      </c>
      <c r="BZ131">
        <v>6.4662212705572104</v>
      </c>
      <c r="CG131">
        <v>0.55689370198802601</v>
      </c>
      <c r="CH131">
        <v>1.31358667880686</v>
      </c>
      <c r="CI131">
        <v>1.26848497427573</v>
      </c>
      <c r="CJ131">
        <v>2.6204423778821901</v>
      </c>
      <c r="CK131">
        <v>2.2417610706682898</v>
      </c>
      <c r="CL131">
        <v>1.10395834649866</v>
      </c>
      <c r="CM131">
        <v>0.95789640497462802</v>
      </c>
      <c r="CN131">
        <v>1.4459086460777</v>
      </c>
      <c r="CO131">
        <v>0.97366121047131005</v>
      </c>
      <c r="CP131">
        <v>0.95471460686718901</v>
      </c>
    </row>
    <row r="132" spans="2:146" x14ac:dyDescent="0.2">
      <c r="B132">
        <v>131</v>
      </c>
      <c r="C132">
        <v>7.1090519584175702</v>
      </c>
      <c r="D132">
        <v>10.608530451345899</v>
      </c>
      <c r="E132">
        <v>7.6727566902071</v>
      </c>
      <c r="F132">
        <v>15.2988442782306</v>
      </c>
      <c r="G132">
        <v>9.7400423432453298</v>
      </c>
      <c r="H132">
        <v>7.0651748987050604</v>
      </c>
      <c r="I132">
        <v>9.5298912059015706</v>
      </c>
      <c r="J132">
        <v>12.160399840524301</v>
      </c>
      <c r="K132">
        <v>11.3421863231057</v>
      </c>
      <c r="L132">
        <v>11.6327274596736</v>
      </c>
      <c r="S132">
        <v>2.63343396154391</v>
      </c>
      <c r="T132">
        <v>1.0067616261644801</v>
      </c>
      <c r="U132">
        <v>1.0735028676199201</v>
      </c>
      <c r="V132">
        <v>1.97451691176485</v>
      </c>
      <c r="W132">
        <v>3.0896724250110399</v>
      </c>
      <c r="X132">
        <v>2.8447322260916499</v>
      </c>
      <c r="Y132">
        <v>1.7554571034437001</v>
      </c>
      <c r="Z132">
        <v>2.0277565123845398</v>
      </c>
      <c r="AA132">
        <v>2.0272468565900499</v>
      </c>
      <c r="AB132">
        <v>1.3213584135540899</v>
      </c>
      <c r="AJ132">
        <v>15.3486477553132</v>
      </c>
      <c r="AK132">
        <v>12.531816992377699</v>
      </c>
      <c r="AL132">
        <v>12.279839509808101</v>
      </c>
      <c r="AM132">
        <v>11.460163216829599</v>
      </c>
      <c r="AN132">
        <v>9.8304595542092201</v>
      </c>
      <c r="AO132">
        <v>13.162407371378899</v>
      </c>
      <c r="AP132">
        <v>10.3479223352467</v>
      </c>
      <c r="AQ132">
        <v>8.3182552030352905</v>
      </c>
      <c r="AR132">
        <v>9.0893986683296308</v>
      </c>
      <c r="AS132">
        <v>7.5328946623997002</v>
      </c>
      <c r="AZ132">
        <v>2.17129961226679</v>
      </c>
      <c r="BA132">
        <v>2.1701050599998402</v>
      </c>
      <c r="BB132">
        <v>1.37943103713566</v>
      </c>
      <c r="BC132">
        <v>2.4207327257575</v>
      </c>
      <c r="BD132">
        <v>1.4844275425186699</v>
      </c>
      <c r="BE132">
        <v>2.19643229393678</v>
      </c>
      <c r="BF132">
        <v>1.6348675148779599</v>
      </c>
      <c r="BG132">
        <v>1.6539437601570599</v>
      </c>
      <c r="BH132">
        <v>1.7573720023672199</v>
      </c>
      <c r="BI132">
        <v>1.74965587032696</v>
      </c>
      <c r="BQ132">
        <v>8.1734361472196504</v>
      </c>
      <c r="BR132">
        <v>11.8419607668559</v>
      </c>
      <c r="BS132">
        <v>9.1145797710890797</v>
      </c>
      <c r="BT132">
        <v>9.0674721673318004</v>
      </c>
      <c r="BU132">
        <v>8.0046081618209897</v>
      </c>
      <c r="BV132">
        <v>7.1903085310251704</v>
      </c>
      <c r="BW132">
        <v>8.6226259504790903</v>
      </c>
      <c r="BX132">
        <v>5.7729790658694</v>
      </c>
      <c r="BY132">
        <v>6.6098300311233702</v>
      </c>
      <c r="BZ132">
        <v>6.8526898279440003</v>
      </c>
      <c r="CG132">
        <v>1.4722274821880601</v>
      </c>
      <c r="CH132">
        <v>1.40277587055629</v>
      </c>
      <c r="CI132">
        <v>1.3773933901456199</v>
      </c>
      <c r="CJ132">
        <v>2.2961028016335301</v>
      </c>
      <c r="CK132">
        <v>2.0346437953272001</v>
      </c>
      <c r="CL132">
        <v>1.4119770088936601</v>
      </c>
      <c r="CM132">
        <v>0.91957911160934602</v>
      </c>
      <c r="CN132">
        <v>1.4406397861448399</v>
      </c>
      <c r="CO132">
        <v>1.29181300007765</v>
      </c>
      <c r="CP132">
        <v>0.93905025851235202</v>
      </c>
    </row>
    <row r="133" spans="2:146" x14ac:dyDescent="0.2">
      <c r="B133">
        <v>132</v>
      </c>
      <c r="C133">
        <v>7.6401399550774904</v>
      </c>
      <c r="D133">
        <v>9.8062561282616105</v>
      </c>
      <c r="E133">
        <v>6.1173758879404696</v>
      </c>
      <c r="F133">
        <v>14.738153092396299</v>
      </c>
      <c r="G133">
        <v>10.100622887124601</v>
      </c>
      <c r="H133">
        <v>7.5024194919805103</v>
      </c>
      <c r="I133">
        <v>7.4374435427362897</v>
      </c>
      <c r="J133">
        <v>11.947279240942899</v>
      </c>
      <c r="K133">
        <v>11.4578152572315</v>
      </c>
      <c r="L133">
        <v>8.9615380145710297</v>
      </c>
      <c r="S133">
        <v>2.1057735742758799</v>
      </c>
      <c r="T133">
        <v>1.21513222479704</v>
      </c>
      <c r="U133">
        <v>1.0993883200085199</v>
      </c>
      <c r="V133">
        <v>2.7040638198004401</v>
      </c>
      <c r="W133">
        <v>3.14675927051197</v>
      </c>
      <c r="X133">
        <v>3.4141584256994699</v>
      </c>
      <c r="Y133">
        <v>1.4668753338493701</v>
      </c>
      <c r="Z133">
        <v>1.74748305553066</v>
      </c>
      <c r="AA133">
        <v>1.95056657707498</v>
      </c>
      <c r="AB133">
        <v>1.16420296901355</v>
      </c>
      <c r="AJ133">
        <v>15.334657147332001</v>
      </c>
      <c r="AK133">
        <v>11.1778643841219</v>
      </c>
      <c r="AL133">
        <v>12.370819223645899</v>
      </c>
      <c r="AM133">
        <v>12.0751355649034</v>
      </c>
      <c r="AN133">
        <v>11.625252184820299</v>
      </c>
      <c r="AO133">
        <v>12.067670288521001</v>
      </c>
      <c r="AP133">
        <v>9.3156425447605198</v>
      </c>
      <c r="AQ133">
        <v>7.4273424980529104</v>
      </c>
      <c r="AR133">
        <v>10.1296927232853</v>
      </c>
      <c r="AS133">
        <v>8.2555830102467098</v>
      </c>
      <c r="AZ133">
        <v>2.3125980226881602</v>
      </c>
      <c r="BA133">
        <v>2.0338867096406101</v>
      </c>
      <c r="BB133">
        <v>1.5433999819300599</v>
      </c>
      <c r="BC133">
        <v>1.91650686421892</v>
      </c>
      <c r="BD133">
        <v>2.55860593104522</v>
      </c>
      <c r="BE133">
        <v>2.0379174326584799</v>
      </c>
      <c r="BF133">
        <v>1.5350702842839501</v>
      </c>
      <c r="BG133">
        <v>1.84807454669152</v>
      </c>
      <c r="BH133">
        <v>1.5448780886506699</v>
      </c>
      <c r="BI133">
        <v>1.46584494463074</v>
      </c>
      <c r="BQ133">
        <v>9.7822373436797196</v>
      </c>
      <c r="BR133">
        <v>10.998372541173101</v>
      </c>
      <c r="BS133">
        <v>10.9283629335022</v>
      </c>
      <c r="BT133">
        <v>9.2925427061871098</v>
      </c>
      <c r="BU133">
        <v>8.6636697901742306</v>
      </c>
      <c r="BV133">
        <v>6.2939375625079501</v>
      </c>
      <c r="BW133">
        <v>9.3372843071386598</v>
      </c>
      <c r="BX133">
        <v>5.7075755761879803</v>
      </c>
      <c r="BY133">
        <v>7.2182955597650302</v>
      </c>
      <c r="BZ133">
        <v>8.1135519434797398</v>
      </c>
      <c r="CG133">
        <v>1.35206893847888</v>
      </c>
      <c r="CH133">
        <v>0.97514850128842501</v>
      </c>
      <c r="CI133">
        <v>1.3148879495127599</v>
      </c>
      <c r="CJ133">
        <v>2.6022440546713002</v>
      </c>
      <c r="CK133">
        <v>1.7815078500483901</v>
      </c>
      <c r="CL133">
        <v>1.5155586772401</v>
      </c>
      <c r="CM133">
        <v>0.95837176059228801</v>
      </c>
      <c r="CN133">
        <v>1.5499408971039901</v>
      </c>
      <c r="CO133">
        <v>1.26423514492273</v>
      </c>
      <c r="CP133">
        <v>1.02845873142244</v>
      </c>
    </row>
    <row r="134" spans="2:146" x14ac:dyDescent="0.2">
      <c r="B134">
        <v>133</v>
      </c>
      <c r="C134">
        <v>10.151930930676601</v>
      </c>
      <c r="D134">
        <v>11.2590001902057</v>
      </c>
      <c r="E134">
        <v>5.0308259344810402</v>
      </c>
      <c r="F134">
        <v>14.0607133833168</v>
      </c>
      <c r="G134">
        <v>8.6841759704525607</v>
      </c>
      <c r="H134">
        <v>9.0263655571311894</v>
      </c>
      <c r="I134">
        <v>6.9281702073661897</v>
      </c>
      <c r="J134">
        <v>10.2973001748621</v>
      </c>
      <c r="K134">
        <v>11.2039102012303</v>
      </c>
      <c r="L134">
        <v>7.4275261133969996</v>
      </c>
      <c r="S134">
        <v>3.6458703726047101</v>
      </c>
      <c r="T134">
        <v>1.4781544076269</v>
      </c>
      <c r="U134">
        <v>0.97626814000627304</v>
      </c>
      <c r="V134">
        <v>2.7170446945206002</v>
      </c>
      <c r="W134">
        <v>2.5698468745148002</v>
      </c>
      <c r="X134">
        <v>3.0728198096322399</v>
      </c>
      <c r="Y134">
        <v>1.25053745672344</v>
      </c>
      <c r="Z134">
        <v>1.29635716171482</v>
      </c>
      <c r="AA134">
        <v>2.4362807577166601</v>
      </c>
      <c r="AB134">
        <v>1.1859927231135601</v>
      </c>
      <c r="AJ134">
        <v>14.241881033036201</v>
      </c>
      <c r="AK134">
        <v>8.3399415432180799</v>
      </c>
      <c r="AL134">
        <v>12.282403471677799</v>
      </c>
      <c r="AM134">
        <v>11.4300454156509</v>
      </c>
      <c r="AN134">
        <v>11.7587713715146</v>
      </c>
      <c r="AO134">
        <v>11.5981988630966</v>
      </c>
      <c r="AP134">
        <v>9.4978574080271603</v>
      </c>
      <c r="AQ134">
        <v>6.9393399822419601</v>
      </c>
      <c r="AR134">
        <v>9.3583653105480895</v>
      </c>
      <c r="AS134">
        <v>8.7806063131429308</v>
      </c>
      <c r="AZ134">
        <v>2.1615051102918899</v>
      </c>
      <c r="BA134">
        <v>1.4250620231908</v>
      </c>
      <c r="BB134">
        <v>1.77173445889515</v>
      </c>
      <c r="BC134">
        <v>1.6417005832261899</v>
      </c>
      <c r="BD134">
        <v>2.9623428306231498</v>
      </c>
      <c r="BE134">
        <v>1.4092265121451899</v>
      </c>
      <c r="BF134">
        <v>1.1366302620005899</v>
      </c>
      <c r="BG134">
        <v>1.7497618279071301</v>
      </c>
      <c r="BH134">
        <v>1.61013843305576</v>
      </c>
      <c r="BI134">
        <v>1.3549667303291599</v>
      </c>
      <c r="BQ134">
        <v>6.1803445334909597</v>
      </c>
      <c r="BR134">
        <v>10.952808323865201</v>
      </c>
      <c r="BS134">
        <v>11.3142285478765</v>
      </c>
      <c r="BT134">
        <v>9.3025832107899902</v>
      </c>
      <c r="BU134">
        <v>6.5202644086134303</v>
      </c>
      <c r="BV134">
        <v>7.0877246641094498</v>
      </c>
      <c r="BW134">
        <v>7.7895802777723597</v>
      </c>
      <c r="BX134">
        <v>7.0297910349024297</v>
      </c>
      <c r="BY134">
        <v>7.7431409538125298</v>
      </c>
      <c r="BZ134">
        <v>8.2618712709170801</v>
      </c>
      <c r="CG134">
        <v>1.6658685424311399</v>
      </c>
      <c r="CH134">
        <v>1.03030320048216</v>
      </c>
      <c r="CI134">
        <v>0.974782762684133</v>
      </c>
      <c r="CJ134">
        <v>2.0666886202387502</v>
      </c>
      <c r="CK134">
        <v>2.0753205757797</v>
      </c>
      <c r="CL134">
        <v>1.3840877808549501</v>
      </c>
      <c r="CM134">
        <v>1.0104651387275101</v>
      </c>
      <c r="CN134">
        <v>1.48321910813408</v>
      </c>
      <c r="CO134">
        <v>1.48888283519072</v>
      </c>
      <c r="CP134">
        <v>1.0156563694773699</v>
      </c>
      <c r="CW134" t="s">
        <v>28</v>
      </c>
      <c r="CX134" t="e">
        <f>AVERAGE(CX3:CX6)</f>
        <v>#DIV/0!</v>
      </c>
      <c r="CY134" t="e">
        <f t="shared" ref="CY134:DH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O134" t="e">
        <f>AVERAGE(DO3:DO6)</f>
        <v>#DIV/0!</v>
      </c>
      <c r="DP134" t="e">
        <f t="shared" ref="DP134:DY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EF134" t="e">
        <f>AVERAGE(EF3:EF6)</f>
        <v>#DIV/0!</v>
      </c>
      <c r="EG134" t="e">
        <f t="shared" ref="EG134:EP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</row>
    <row r="135" spans="2:146" x14ac:dyDescent="0.2">
      <c r="B135">
        <v>134</v>
      </c>
      <c r="C135">
        <v>7.2008327132411702</v>
      </c>
      <c r="D135">
        <v>11.8591325951671</v>
      </c>
      <c r="E135">
        <v>4.3912092184741098</v>
      </c>
      <c r="F135">
        <v>13.136959462548599</v>
      </c>
      <c r="G135">
        <v>10.9171234829416</v>
      </c>
      <c r="H135">
        <v>7.8427701253181397</v>
      </c>
      <c r="I135">
        <v>9.5959693070215302</v>
      </c>
      <c r="J135">
        <v>9.0693240343474795</v>
      </c>
      <c r="K135">
        <v>12.193397332869999</v>
      </c>
      <c r="L135">
        <v>10.4697297323754</v>
      </c>
      <c r="S135">
        <v>3.8114457658720799</v>
      </c>
      <c r="T135">
        <v>1.82383352639535</v>
      </c>
      <c r="U135">
        <v>0.80904901250844596</v>
      </c>
      <c r="V135">
        <v>2.37140093242563</v>
      </c>
      <c r="W135">
        <v>2.8037210763228599</v>
      </c>
      <c r="X135">
        <v>3.5679456724357399</v>
      </c>
      <c r="Y135">
        <v>0.94905554467999298</v>
      </c>
      <c r="Z135">
        <v>1.6818546756492001</v>
      </c>
      <c r="AA135">
        <v>1.83804569939703</v>
      </c>
      <c r="AB135">
        <v>0.95928400306736294</v>
      </c>
      <c r="AJ135">
        <v>14.7763128399717</v>
      </c>
      <c r="AK135">
        <v>7.37348249793384</v>
      </c>
      <c r="AL135">
        <v>11.898273012669099</v>
      </c>
      <c r="AM135">
        <v>11.2962375851194</v>
      </c>
      <c r="AN135">
        <v>11.7470616303534</v>
      </c>
      <c r="AO135">
        <v>11.8008249770907</v>
      </c>
      <c r="AP135">
        <v>9.0685939159932794</v>
      </c>
      <c r="AQ135">
        <v>7.72880992403568</v>
      </c>
      <c r="AR135">
        <v>9.9058640373753502</v>
      </c>
      <c r="AS135">
        <v>8.4355044325965505</v>
      </c>
      <c r="AZ135">
        <v>1.97433699859453</v>
      </c>
      <c r="BA135">
        <v>1.0631184516505501</v>
      </c>
      <c r="BB135">
        <v>1.1449940340379401</v>
      </c>
      <c r="BC135">
        <v>1.4357366867228101</v>
      </c>
      <c r="BD135">
        <v>2.2536358169335302</v>
      </c>
      <c r="BE135">
        <v>1.47474789959621</v>
      </c>
      <c r="BF135">
        <v>0.835623997143353</v>
      </c>
      <c r="BG135">
        <v>2.0172426371788501</v>
      </c>
      <c r="BH135">
        <v>1.9369675305154599</v>
      </c>
      <c r="BI135">
        <v>1.5036867466503501</v>
      </c>
      <c r="BQ135">
        <v>4.9121423001681599</v>
      </c>
      <c r="BR135">
        <v>9.2997514238906405</v>
      </c>
      <c r="BS135">
        <v>11.8733118230861</v>
      </c>
      <c r="BT135">
        <v>10.0812535222659</v>
      </c>
      <c r="BU135">
        <v>8.0985534609802894</v>
      </c>
      <c r="BV135">
        <v>9.4291861801417198</v>
      </c>
      <c r="BW135">
        <v>8.5138991373052999</v>
      </c>
      <c r="BX135">
        <v>5.8295185507078404</v>
      </c>
      <c r="BY135">
        <v>9.0770736871397908</v>
      </c>
      <c r="BZ135">
        <v>7.7955796169895697</v>
      </c>
      <c r="CG135">
        <v>1.5773629775153299</v>
      </c>
      <c r="CH135">
        <v>1.9562071101985701</v>
      </c>
      <c r="CI135">
        <v>1.0804527622272999</v>
      </c>
      <c r="CJ135">
        <v>2.3670194783877498</v>
      </c>
      <c r="CK135">
        <v>2.48022731950052</v>
      </c>
      <c r="CL135">
        <v>1.2975197285779301</v>
      </c>
      <c r="CM135">
        <v>0.95540822573404804</v>
      </c>
      <c r="CN135">
        <v>1.2334947268787799</v>
      </c>
      <c r="CO135">
        <v>1.22894017371315</v>
      </c>
      <c r="CP135">
        <v>1.33857861999596</v>
      </c>
      <c r="CW135" t="s">
        <v>29</v>
      </c>
      <c r="CX135">
        <f>CX7</f>
        <v>0</v>
      </c>
      <c r="CY135">
        <f t="shared" ref="CY135:DH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O135">
        <f>DO7</f>
        <v>0</v>
      </c>
      <c r="DP135">
        <f t="shared" ref="DP135:DY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EF135">
        <f>EF7</f>
        <v>0</v>
      </c>
      <c r="EG135">
        <f t="shared" ref="EG135:EP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</row>
    <row r="136" spans="2:146" x14ac:dyDescent="0.2">
      <c r="B136">
        <v>135</v>
      </c>
      <c r="C136">
        <v>7.4084246080561202</v>
      </c>
      <c r="D136">
        <v>11.7327032899271</v>
      </c>
      <c r="E136">
        <v>4.4773724362860596</v>
      </c>
      <c r="F136">
        <v>14.320940110488101</v>
      </c>
      <c r="G136">
        <v>13.450209412107499</v>
      </c>
      <c r="H136">
        <v>9.38033187864559</v>
      </c>
      <c r="I136">
        <v>9.8354692841951792</v>
      </c>
      <c r="J136">
        <v>9.6898632206144608</v>
      </c>
      <c r="K136">
        <v>12.8568634004803</v>
      </c>
      <c r="L136">
        <v>9.0796429277114505</v>
      </c>
      <c r="S136">
        <v>3.7153132616924101</v>
      </c>
      <c r="T136">
        <v>1.4780462479985399</v>
      </c>
      <c r="U136">
        <v>0.89193935997781304</v>
      </c>
      <c r="V136">
        <v>2.0191879886987301</v>
      </c>
      <c r="W136">
        <v>2.67577035803281</v>
      </c>
      <c r="X136">
        <v>3.0212833116053099</v>
      </c>
      <c r="Y136">
        <v>1.18739441142022</v>
      </c>
      <c r="Z136">
        <v>2.1692514406078902</v>
      </c>
      <c r="AA136">
        <v>1.9006299300018601</v>
      </c>
      <c r="AB136">
        <v>1.2360279890029999</v>
      </c>
      <c r="AJ136">
        <v>14.1255672702565</v>
      </c>
      <c r="AK136">
        <v>5.5508449574443803</v>
      </c>
      <c r="AL136">
        <v>11.1107186414264</v>
      </c>
      <c r="AM136">
        <v>8.2359670384183303</v>
      </c>
      <c r="AN136">
        <v>10.7418297373643</v>
      </c>
      <c r="AO136">
        <v>12.049851526815599</v>
      </c>
      <c r="AP136">
        <v>9.7700823225437095</v>
      </c>
      <c r="AQ136">
        <v>8.2254806724146405</v>
      </c>
      <c r="AR136">
        <v>10.0019488285179</v>
      </c>
      <c r="AS136">
        <v>8.9995749565297292</v>
      </c>
      <c r="AZ136">
        <v>1.6671005724649099</v>
      </c>
      <c r="BA136">
        <v>0.98684724420660697</v>
      </c>
      <c r="BB136">
        <v>1.24179774201353</v>
      </c>
      <c r="BC136">
        <v>1.4720663048068501</v>
      </c>
      <c r="BD136">
        <v>2.03657657661901</v>
      </c>
      <c r="BE136">
        <v>1.4873024228168099</v>
      </c>
      <c r="BF136">
        <v>1.1314115314930699</v>
      </c>
      <c r="BG136">
        <v>2.0616696653301601</v>
      </c>
      <c r="BH136">
        <v>1.4213819229653799</v>
      </c>
      <c r="BI136">
        <v>1.7012912666588</v>
      </c>
      <c r="BQ136">
        <v>6.1020399912843803</v>
      </c>
      <c r="BR136">
        <v>7.4398676305606903</v>
      </c>
      <c r="BS136">
        <v>11.7645460840045</v>
      </c>
      <c r="BT136">
        <v>10.6096062978002</v>
      </c>
      <c r="BU136">
        <v>7.8475928913969</v>
      </c>
      <c r="BV136">
        <v>8.6911603112325899</v>
      </c>
      <c r="BW136">
        <v>9.3272484566223692</v>
      </c>
      <c r="BX136">
        <v>5.2380398307915002</v>
      </c>
      <c r="BY136">
        <v>9.0427405360567796</v>
      </c>
      <c r="BZ136">
        <v>7.6298866002815</v>
      </c>
      <c r="CG136">
        <v>1.6632479643553899</v>
      </c>
      <c r="CH136">
        <v>2.1585124455382201</v>
      </c>
      <c r="CI136">
        <v>1.19757323429401</v>
      </c>
      <c r="CJ136">
        <v>2.4835125814138999</v>
      </c>
      <c r="CK136">
        <v>1.9663979528495501</v>
      </c>
      <c r="CL136">
        <v>1.46853720812463</v>
      </c>
      <c r="CM136">
        <v>1.19842179662184</v>
      </c>
      <c r="CN136">
        <v>1.3368693309655399</v>
      </c>
      <c r="CO136">
        <v>1.19158470435647</v>
      </c>
      <c r="CP136">
        <v>1.2766891486243701</v>
      </c>
      <c r="CW136" t="s">
        <v>30</v>
      </c>
      <c r="CX136" t="e">
        <f>AVERAGE(CX7:CX11)</f>
        <v>#DIV/0!</v>
      </c>
      <c r="CY136" t="e">
        <f t="shared" ref="CY136:DH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O136" t="e">
        <f>AVERAGE(DO7:DO11)</f>
        <v>#DIV/0!</v>
      </c>
      <c r="DP136" t="e">
        <f t="shared" ref="DP136:DY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EF136" t="e">
        <f>AVERAGE(EF7:EF11)</f>
        <v>#DIV/0!</v>
      </c>
      <c r="EG136" t="e">
        <f t="shared" ref="EG136:EP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</row>
    <row r="137" spans="2:146" x14ac:dyDescent="0.2">
      <c r="B137">
        <v>136</v>
      </c>
      <c r="C137">
        <v>5.1367646622816103</v>
      </c>
      <c r="D137">
        <v>10.7280757155357</v>
      </c>
      <c r="E137">
        <v>7.3018761559760996</v>
      </c>
      <c r="F137">
        <v>14.5716025667869</v>
      </c>
      <c r="G137">
        <v>12.8624454146596</v>
      </c>
      <c r="H137">
        <v>9.2420507741042499</v>
      </c>
      <c r="I137">
        <v>10.5466266631867</v>
      </c>
      <c r="J137">
        <v>10.7499711747839</v>
      </c>
      <c r="K137">
        <v>12.206413256390199</v>
      </c>
      <c r="L137">
        <v>8.8822168764026692</v>
      </c>
      <c r="S137">
        <v>2.9712779236929001</v>
      </c>
      <c r="T137">
        <v>1.58964676638089</v>
      </c>
      <c r="U137">
        <v>0.97965695902914796</v>
      </c>
      <c r="V137">
        <v>2.0626276284271299</v>
      </c>
      <c r="W137">
        <v>2.1124584152810901</v>
      </c>
      <c r="X137">
        <v>3.4006007228179902</v>
      </c>
      <c r="Y137">
        <v>1.3993338357174001</v>
      </c>
      <c r="Z137">
        <v>2.9792744164690199</v>
      </c>
      <c r="AA137">
        <v>1.4330707658707</v>
      </c>
      <c r="AB137">
        <v>1.3803852758478401</v>
      </c>
      <c r="AJ137">
        <v>14.2835976967219</v>
      </c>
      <c r="AK137">
        <v>7.8067298777783396</v>
      </c>
      <c r="AL137">
        <v>9.4343767615321408</v>
      </c>
      <c r="AM137">
        <v>8.19937133007741</v>
      </c>
      <c r="AN137">
        <v>11.2649980917425</v>
      </c>
      <c r="AO137">
        <v>11.8064881706935</v>
      </c>
      <c r="AP137">
        <v>10.0505622249722</v>
      </c>
      <c r="AQ137">
        <v>9.2320212036714402</v>
      </c>
      <c r="AR137">
        <v>11.694437218145101</v>
      </c>
      <c r="AS137">
        <v>8.2516882219598795</v>
      </c>
      <c r="AZ137">
        <v>2.1445243791458002</v>
      </c>
      <c r="BA137">
        <v>1.56272910987507</v>
      </c>
      <c r="BB137">
        <v>1.1314872409875001</v>
      </c>
      <c r="BC137">
        <v>1.33109923670256</v>
      </c>
      <c r="BD137">
        <v>1.77933070796288</v>
      </c>
      <c r="BE137">
        <v>1.51695268221405</v>
      </c>
      <c r="BF137">
        <v>1.5036705931407801</v>
      </c>
      <c r="BG137">
        <v>1.6850973630478101</v>
      </c>
      <c r="BH137">
        <v>1.38051353290413</v>
      </c>
      <c r="BI137">
        <v>1.82598803363425</v>
      </c>
      <c r="BQ137">
        <v>8.9095187676467802</v>
      </c>
      <c r="BR137">
        <v>6.2836831100651898</v>
      </c>
      <c r="BS137">
        <v>12.4544662007344</v>
      </c>
      <c r="BT137">
        <v>11.0418634881526</v>
      </c>
      <c r="BU137">
        <v>8.9739136907239807</v>
      </c>
      <c r="BV137">
        <v>6.3161021406261897</v>
      </c>
      <c r="BW137">
        <v>9.9115159585569792</v>
      </c>
      <c r="BX137">
        <v>4.7025604644089798</v>
      </c>
      <c r="BY137">
        <v>9.6920955043182708</v>
      </c>
      <c r="BZ137">
        <v>7.5633013644247002</v>
      </c>
      <c r="CG137">
        <v>1.1756157693356799</v>
      </c>
      <c r="CH137">
        <v>2.4286245087007399</v>
      </c>
      <c r="CI137">
        <v>1.08867735961541</v>
      </c>
      <c r="CJ137">
        <v>2.7862841689356599</v>
      </c>
      <c r="CK137">
        <v>1.99990969542576</v>
      </c>
      <c r="CL137">
        <v>1.9442156982343499</v>
      </c>
      <c r="CM137">
        <v>1.1614535260710599</v>
      </c>
      <c r="CN137">
        <v>1.76842828218738</v>
      </c>
      <c r="CO137">
        <v>1.3608877216972399</v>
      </c>
      <c r="CP137">
        <v>0.92135205152808297</v>
      </c>
      <c r="CW137" t="s">
        <v>31</v>
      </c>
      <c r="CX137">
        <f>CX12</f>
        <v>0</v>
      </c>
      <c r="CY137">
        <f t="shared" ref="CY137:DH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O137">
        <f>DO12</f>
        <v>0</v>
      </c>
      <c r="DP137">
        <f t="shared" ref="DP137:DY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EF137">
        <f>EF12</f>
        <v>0</v>
      </c>
      <c r="EG137">
        <f t="shared" ref="EG137:EP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</row>
    <row r="138" spans="2:146" x14ac:dyDescent="0.2">
      <c r="B138">
        <v>137</v>
      </c>
      <c r="C138">
        <v>5.5613181296718004</v>
      </c>
      <c r="D138">
        <v>11.045639289053399</v>
      </c>
      <c r="E138">
        <v>7.4622965372438097</v>
      </c>
      <c r="F138">
        <v>15.6647857395005</v>
      </c>
      <c r="G138">
        <v>11.5071744859404</v>
      </c>
      <c r="H138">
        <v>8.0180035265324499</v>
      </c>
      <c r="I138">
        <v>10.1893308042592</v>
      </c>
      <c r="J138">
        <v>10.7040005460213</v>
      </c>
      <c r="K138">
        <v>12.217004438035</v>
      </c>
      <c r="L138">
        <v>8.1154233536228002</v>
      </c>
      <c r="S138">
        <v>1.6200404657682901</v>
      </c>
      <c r="T138">
        <v>1.49724034769562</v>
      </c>
      <c r="U138">
        <v>1.7100819588001901</v>
      </c>
      <c r="V138">
        <v>1.69598275697182</v>
      </c>
      <c r="W138">
        <v>2.0944138372775201</v>
      </c>
      <c r="X138">
        <v>2.8326413280685601</v>
      </c>
      <c r="Y138">
        <v>1.57847772217216</v>
      </c>
      <c r="Z138">
        <v>2.0577499940850101</v>
      </c>
      <c r="AA138">
        <v>2.1957724524333302</v>
      </c>
      <c r="AB138">
        <v>1.3474310404040599</v>
      </c>
      <c r="AJ138">
        <v>14.661355444591599</v>
      </c>
      <c r="AK138">
        <v>6.5371677063428901</v>
      </c>
      <c r="AL138">
        <v>7.3258677378082702</v>
      </c>
      <c r="AM138">
        <v>8.5785507461236001</v>
      </c>
      <c r="AN138">
        <v>11.192808980669099</v>
      </c>
      <c r="AO138">
        <v>9.9778291743263203</v>
      </c>
      <c r="AP138">
        <v>9.3701151613164608</v>
      </c>
      <c r="AQ138">
        <v>9.47362212690342</v>
      </c>
      <c r="AR138">
        <v>10.1362762738241</v>
      </c>
      <c r="AS138">
        <v>8.9516388454919902</v>
      </c>
      <c r="AZ138">
        <v>1.84475556789422</v>
      </c>
      <c r="BA138">
        <v>2.2074204655806202</v>
      </c>
      <c r="BB138">
        <v>1.08615203080898</v>
      </c>
      <c r="BC138">
        <v>1.3860220780800601</v>
      </c>
      <c r="BD138">
        <v>1.6288882463949099</v>
      </c>
      <c r="BE138">
        <v>1.2981560609243601</v>
      </c>
      <c r="BF138">
        <v>1.2434074217725899</v>
      </c>
      <c r="BG138">
        <v>1.4370450835466999</v>
      </c>
      <c r="BH138">
        <v>1.87755785461557</v>
      </c>
      <c r="BI138">
        <v>1.53359722190863</v>
      </c>
      <c r="BQ138">
        <v>10.7628860566342</v>
      </c>
      <c r="BR138">
        <v>6.6243690663195203</v>
      </c>
      <c r="BS138">
        <v>11.4653657539388</v>
      </c>
      <c r="BT138">
        <v>10.952402139548701</v>
      </c>
      <c r="BU138">
        <v>8.8825163706833301</v>
      </c>
      <c r="BV138">
        <v>4.5926730557186497</v>
      </c>
      <c r="BW138">
        <v>9.8173148991662806</v>
      </c>
      <c r="BX138">
        <v>4.8469848666875599</v>
      </c>
      <c r="BY138">
        <v>10.245309402686701</v>
      </c>
      <c r="BZ138">
        <v>7.5604907423656202</v>
      </c>
      <c r="CG138">
        <v>1.1133807786571499</v>
      </c>
      <c r="CH138">
        <v>2.05096523350403</v>
      </c>
      <c r="CI138">
        <v>0.97495451637326702</v>
      </c>
      <c r="CJ138">
        <v>2.2805925632202899</v>
      </c>
      <c r="CK138">
        <v>2.0814565383271599</v>
      </c>
      <c r="CL138">
        <v>2.55271793040755</v>
      </c>
      <c r="CM138">
        <v>0.75727014024975703</v>
      </c>
      <c r="CN138">
        <v>1.7141903606464901</v>
      </c>
      <c r="CO138">
        <v>1.4356082006467199</v>
      </c>
      <c r="CP138">
        <v>0.87342457925127204</v>
      </c>
      <c r="CW138" t="s">
        <v>27</v>
      </c>
      <c r="CX138" t="e">
        <f>AVERAGE(CX12:CX16)</f>
        <v>#DIV/0!</v>
      </c>
      <c r="CY138" t="e">
        <f t="shared" ref="CY138:DH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O138" t="e">
        <f>AVERAGE(DO12:DO16)</f>
        <v>#DIV/0!</v>
      </c>
      <c r="DP138" t="e">
        <f t="shared" ref="DP138:DY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EF138" t="e">
        <f>AVERAGE(EF12:EF16)</f>
        <v>#DIV/0!</v>
      </c>
      <c r="EG138" t="e">
        <f t="shared" ref="EG138:EP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</row>
    <row r="139" spans="2:146" x14ac:dyDescent="0.2">
      <c r="B139">
        <v>138</v>
      </c>
      <c r="C139">
        <v>5.63906969688695</v>
      </c>
      <c r="D139">
        <v>9.8653015442893501</v>
      </c>
      <c r="E139">
        <v>6.7028678366287604</v>
      </c>
      <c r="F139">
        <v>15.951770004130999</v>
      </c>
      <c r="G139">
        <v>12.361464910539199</v>
      </c>
      <c r="H139">
        <v>8.9975138592496808</v>
      </c>
      <c r="I139">
        <v>10.084341345316201</v>
      </c>
      <c r="J139">
        <v>9.8754013439207</v>
      </c>
      <c r="K139">
        <v>12.8153018509572</v>
      </c>
      <c r="L139">
        <v>8.9501908195996496</v>
      </c>
      <c r="S139">
        <v>1.29357687857742</v>
      </c>
      <c r="T139">
        <v>1.9502690297532601</v>
      </c>
      <c r="U139">
        <v>1.6710983619340301</v>
      </c>
      <c r="V139">
        <v>1.70702664080294</v>
      </c>
      <c r="W139">
        <v>2.8156027120975899</v>
      </c>
      <c r="X139">
        <v>2.6039193400357101</v>
      </c>
      <c r="Y139">
        <v>1.70917723242643</v>
      </c>
      <c r="Z139">
        <v>1.8660607804628799</v>
      </c>
      <c r="AA139">
        <v>1.8865614060618201</v>
      </c>
      <c r="AB139">
        <v>1.0719800163095601</v>
      </c>
      <c r="AJ139">
        <v>12.843328497249001</v>
      </c>
      <c r="AK139">
        <v>7.52567388971657</v>
      </c>
      <c r="AL139">
        <v>9.1168432954299092</v>
      </c>
      <c r="AM139">
        <v>10.3045526258969</v>
      </c>
      <c r="AN139">
        <v>11.363821551157001</v>
      </c>
      <c r="AO139">
        <v>10.3672912301669</v>
      </c>
      <c r="AP139">
        <v>9.1622899656492098</v>
      </c>
      <c r="AQ139">
        <v>10.139789341316501</v>
      </c>
      <c r="AR139">
        <v>9.42514077110207</v>
      </c>
      <c r="AS139">
        <v>8.8663766511194506</v>
      </c>
      <c r="AZ139">
        <v>1.7398403860216101</v>
      </c>
      <c r="BA139">
        <v>2.19587388402651</v>
      </c>
      <c r="BB139">
        <v>1.02241062380543</v>
      </c>
      <c r="BC139">
        <v>1.63908726259988</v>
      </c>
      <c r="BD139">
        <v>1.65372838986931</v>
      </c>
      <c r="BE139">
        <v>1.5404883777220599</v>
      </c>
      <c r="BF139">
        <v>1.07138457990411</v>
      </c>
      <c r="BG139">
        <v>1.7994092288369501</v>
      </c>
      <c r="BH139">
        <v>2.1982442919818301</v>
      </c>
      <c r="BI139">
        <v>1.29415948084814</v>
      </c>
      <c r="BQ139">
        <v>10.270293361658601</v>
      </c>
      <c r="BR139">
        <v>10.319878447251</v>
      </c>
      <c r="BS139">
        <v>9.9243618796368001</v>
      </c>
      <c r="BT139">
        <v>11.6054215450217</v>
      </c>
      <c r="BU139">
        <v>9.2152475513888401</v>
      </c>
      <c r="BV139">
        <v>6.2965736325638497</v>
      </c>
      <c r="BW139">
        <v>9.1694485884744896</v>
      </c>
      <c r="BX139">
        <v>4.6840451136441699</v>
      </c>
      <c r="BY139">
        <v>9.2203862769168197</v>
      </c>
      <c r="BZ139">
        <v>7.1541503470078496</v>
      </c>
      <c r="CG139">
        <v>1.12383031323673</v>
      </c>
      <c r="CH139">
        <v>1.32182005135504</v>
      </c>
      <c r="CI139">
        <v>0.80161995067988701</v>
      </c>
      <c r="CJ139">
        <v>1.6745568180652199</v>
      </c>
      <c r="CK139">
        <v>2.0515052604675499</v>
      </c>
      <c r="CL139">
        <v>2.2358770351302302</v>
      </c>
      <c r="CM139">
        <v>1.0266646748691199</v>
      </c>
      <c r="CN139">
        <v>2.2846543690635301</v>
      </c>
      <c r="CO139">
        <v>1.5431045844267299</v>
      </c>
      <c r="CP139">
        <v>1.4141184017967601</v>
      </c>
      <c r="CW139" t="s">
        <v>37</v>
      </c>
      <c r="CX139">
        <f>MAX(CX7:CX11)</f>
        <v>0</v>
      </c>
      <c r="CY139">
        <f t="shared" ref="CY139:DH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O139">
        <f>MAX(DO7:DO11)</f>
        <v>0</v>
      </c>
      <c r="DP139">
        <f t="shared" ref="DP139:DY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EF139">
        <f>MAX(EF7:EF11)</f>
        <v>0</v>
      </c>
      <c r="EG139">
        <f t="shared" ref="EG139:EP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</row>
    <row r="140" spans="2:146" x14ac:dyDescent="0.2">
      <c r="B140">
        <v>139</v>
      </c>
      <c r="C140">
        <v>9.1612992055816491</v>
      </c>
      <c r="D140">
        <v>10.2667823701596</v>
      </c>
      <c r="E140">
        <v>4.9947829229507699</v>
      </c>
      <c r="F140">
        <v>15.9847472216497</v>
      </c>
      <c r="G140">
        <v>13.076582622976201</v>
      </c>
      <c r="H140">
        <v>7.90345616748235</v>
      </c>
      <c r="I140">
        <v>10.2149400905931</v>
      </c>
      <c r="J140">
        <v>9.6069407271138303</v>
      </c>
      <c r="K140">
        <v>13.4594497367433</v>
      </c>
      <c r="L140">
        <v>8.7606531736994704</v>
      </c>
      <c r="S140">
        <v>3.0972268685908402</v>
      </c>
      <c r="T140">
        <v>1.8129940172953001</v>
      </c>
      <c r="U140">
        <v>1.4360335372305699</v>
      </c>
      <c r="V140">
        <v>2.0685156534689502</v>
      </c>
      <c r="W140">
        <v>2.97602460248714</v>
      </c>
      <c r="X140">
        <v>3.18310066544971</v>
      </c>
      <c r="Y140">
        <v>1.5385292332217899</v>
      </c>
      <c r="Z140">
        <v>2.64765455566191</v>
      </c>
      <c r="AA140">
        <v>2.0061541737079698</v>
      </c>
      <c r="AB140">
        <v>1.1497517151052901</v>
      </c>
      <c r="AJ140">
        <v>13.253917958765401</v>
      </c>
      <c r="AK140">
        <v>9.4451031776773906</v>
      </c>
      <c r="AL140">
        <v>9.1147922030243897</v>
      </c>
      <c r="AM140">
        <v>7.7214493664080699</v>
      </c>
      <c r="AN140">
        <v>10.764795183129699</v>
      </c>
      <c r="AO140">
        <v>11.778188659950001</v>
      </c>
      <c r="AP140">
        <v>10.7911338250579</v>
      </c>
      <c r="AQ140">
        <v>9.4073330088118396</v>
      </c>
      <c r="AR140">
        <v>11.0720275314641</v>
      </c>
      <c r="AS140">
        <v>9.3618602889460298</v>
      </c>
      <c r="AZ140">
        <v>2.6377132334756901</v>
      </c>
      <c r="BA140">
        <v>1.5905953542779001</v>
      </c>
      <c r="BB140">
        <v>0.97092991491508696</v>
      </c>
      <c r="BC140">
        <v>1.7660987913156001</v>
      </c>
      <c r="BD140">
        <v>2.25085418454599</v>
      </c>
      <c r="BE140">
        <v>1.9751366950148901</v>
      </c>
      <c r="BF140">
        <v>1.0932768583879</v>
      </c>
      <c r="BG140">
        <v>1.5950043072467801</v>
      </c>
      <c r="BH140">
        <v>2.1753514509448801</v>
      </c>
      <c r="BI140">
        <v>1.4743809657816001</v>
      </c>
      <c r="BQ140">
        <v>11.0161314980562</v>
      </c>
      <c r="BR140">
        <v>10.704730553513601</v>
      </c>
      <c r="BS140">
        <v>8.9775879877451992</v>
      </c>
      <c r="BT140">
        <v>12.0843294751316</v>
      </c>
      <c r="BU140">
        <v>8.7821977836231397</v>
      </c>
      <c r="BV140">
        <v>7.4080733101749496</v>
      </c>
      <c r="BW140">
        <v>8.9293240159320302</v>
      </c>
      <c r="BX140">
        <v>4.9187886331885204</v>
      </c>
      <c r="BY140">
        <v>9.0013662780769792</v>
      </c>
      <c r="BZ140">
        <v>8.0554644055807696</v>
      </c>
      <c r="CG140">
        <v>1.2464113399174299</v>
      </c>
      <c r="CH140">
        <v>1.41407324713629</v>
      </c>
      <c r="CI140">
        <v>0.87881631884878098</v>
      </c>
      <c r="CJ140">
        <v>1.60710006532176</v>
      </c>
      <c r="CK140">
        <v>1.838541219234</v>
      </c>
      <c r="CL140">
        <v>1.9278111712855599</v>
      </c>
      <c r="CM140">
        <v>1.1412497811546101</v>
      </c>
      <c r="CN140">
        <v>2.09742472376819</v>
      </c>
      <c r="CO140">
        <v>1.2864884010225499</v>
      </c>
      <c r="CP140">
        <v>1.3420986180391301</v>
      </c>
      <c r="CW140" t="s">
        <v>38</v>
      </c>
      <c r="CX140">
        <f>MIN(CX7:CX11)</f>
        <v>0</v>
      </c>
      <c r="CY140">
        <f t="shared" ref="CY140:DH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O140">
        <f>MIN(DO7:DO11)</f>
        <v>0</v>
      </c>
      <c r="DP140">
        <f t="shared" ref="DP140:DY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EF140">
        <f>MIN(EF7:EF11)</f>
        <v>0</v>
      </c>
      <c r="EG140">
        <f t="shared" ref="EG140:EP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</row>
    <row r="141" spans="2:146" x14ac:dyDescent="0.2">
      <c r="B141">
        <v>140</v>
      </c>
      <c r="C141">
        <v>9.6425441601493596</v>
      </c>
      <c r="D141">
        <v>10.3190280317852</v>
      </c>
      <c r="E141">
        <v>6.59575065185909</v>
      </c>
      <c r="F141">
        <v>15.4679259749973</v>
      </c>
      <c r="G141">
        <v>13.248493291202699</v>
      </c>
      <c r="H141">
        <v>7.4378893427037998</v>
      </c>
      <c r="I141">
        <v>9.70625168213666</v>
      </c>
      <c r="J141">
        <v>9.7267918703358092</v>
      </c>
      <c r="K141">
        <v>13.778112745114299</v>
      </c>
      <c r="L141">
        <v>9.4506502552895206</v>
      </c>
      <c r="S141">
        <v>2.9811033995581502</v>
      </c>
      <c r="T141">
        <v>2.0643491046417402</v>
      </c>
      <c r="U141">
        <v>1.3038214581834</v>
      </c>
      <c r="V141">
        <v>2.5686842017876002</v>
      </c>
      <c r="W141">
        <v>2.30328640982904</v>
      </c>
      <c r="X141">
        <v>3.13708257647651</v>
      </c>
      <c r="Y141">
        <v>1.5440392676788799</v>
      </c>
      <c r="Z141">
        <v>1.92345319943355</v>
      </c>
      <c r="AA141">
        <v>2.9870214340594998</v>
      </c>
      <c r="AB141">
        <v>1.3510526878579101</v>
      </c>
      <c r="AJ141">
        <v>14.367864733736999</v>
      </c>
      <c r="AK141">
        <v>9.7922321737120797</v>
      </c>
      <c r="AL141">
        <v>9.5799645437428005</v>
      </c>
      <c r="AM141">
        <v>8.2893093827082094</v>
      </c>
      <c r="AN141">
        <v>10.0573004806181</v>
      </c>
      <c r="AO141">
        <v>12.6752071611101</v>
      </c>
      <c r="AP141">
        <v>11.065785936392199</v>
      </c>
      <c r="AQ141">
        <v>9.59077713978599</v>
      </c>
      <c r="AR141">
        <v>13.171228399392801</v>
      </c>
      <c r="AS141">
        <v>9.55560604310892</v>
      </c>
      <c r="AZ141">
        <v>1.9234829253310499</v>
      </c>
      <c r="BA141">
        <v>1.3968125388478201</v>
      </c>
      <c r="BB141">
        <v>0.96698175821431898</v>
      </c>
      <c r="BC141">
        <v>1.89470084255228</v>
      </c>
      <c r="BD141">
        <v>2.47552256107413</v>
      </c>
      <c r="BE141">
        <v>1.78135254018787</v>
      </c>
      <c r="BF141">
        <v>1.14691664207546</v>
      </c>
      <c r="BG141">
        <v>1.5531150134309399</v>
      </c>
      <c r="BH141">
        <v>2.7447592806057699</v>
      </c>
      <c r="BI141">
        <v>1.2278865402363599</v>
      </c>
      <c r="BQ141">
        <v>11.071311463828801</v>
      </c>
      <c r="BR141">
        <v>7.2136325069442897</v>
      </c>
      <c r="BS141">
        <v>12.251915803280999</v>
      </c>
      <c r="BT141">
        <v>10.8851519697002</v>
      </c>
      <c r="BU141">
        <v>7.7685988259972101</v>
      </c>
      <c r="BV141">
        <v>7.9005510687781797</v>
      </c>
      <c r="BW141">
        <v>8.1508508732473199</v>
      </c>
      <c r="BX141">
        <v>4.9300005954154296</v>
      </c>
      <c r="BY141">
        <v>10.416938526253</v>
      </c>
      <c r="BZ141">
        <v>7.4392167305571499</v>
      </c>
      <c r="CG141">
        <v>0.81846750894439402</v>
      </c>
      <c r="CH141">
        <v>1.32402070604199</v>
      </c>
      <c r="CI141">
        <v>1.1755837918663099</v>
      </c>
      <c r="CJ141">
        <v>1.48616350897565</v>
      </c>
      <c r="CK141">
        <v>1.77223742932335</v>
      </c>
      <c r="CL141">
        <v>1.69066325518389</v>
      </c>
      <c r="CM141">
        <v>1.07681294174951</v>
      </c>
      <c r="CN141">
        <v>1.52895815200943</v>
      </c>
      <c r="CO141">
        <v>1.3641900983964499</v>
      </c>
      <c r="CP141">
        <v>1.14201325159043</v>
      </c>
    </row>
    <row r="142" spans="2:146" x14ac:dyDescent="0.2">
      <c r="B142">
        <v>141</v>
      </c>
      <c r="C142">
        <v>4.4250366081236603</v>
      </c>
      <c r="D142">
        <v>10.4800877256523</v>
      </c>
      <c r="E142">
        <v>6.11773531072871</v>
      </c>
      <c r="F142">
        <v>14.0507650100832</v>
      </c>
      <c r="G142">
        <v>13.635340026828301</v>
      </c>
      <c r="H142">
        <v>5.9523243941947301</v>
      </c>
      <c r="I142">
        <v>8.9699783379331706</v>
      </c>
      <c r="J142">
        <v>10.292817260224201</v>
      </c>
      <c r="K142">
        <v>13.1626270379735</v>
      </c>
      <c r="L142">
        <v>10.427386526362801</v>
      </c>
      <c r="S142">
        <v>3.0445641277069999</v>
      </c>
      <c r="T142">
        <v>1.7015811738459801</v>
      </c>
      <c r="U142">
        <v>1.1455762315915401</v>
      </c>
      <c r="V142">
        <v>2.2808582047702801</v>
      </c>
      <c r="W142">
        <v>2.2053110107161098</v>
      </c>
      <c r="X142">
        <v>3.12562384812427</v>
      </c>
      <c r="Y142">
        <v>1.48637771581645</v>
      </c>
      <c r="Z142">
        <v>1.9822872602177799</v>
      </c>
      <c r="AA142">
        <v>2.3353391471070202</v>
      </c>
      <c r="AB142">
        <v>1.28413306265038</v>
      </c>
      <c r="AJ142">
        <v>13.8928385520299</v>
      </c>
      <c r="AK142">
        <v>10.8553917283516</v>
      </c>
      <c r="AL142">
        <v>9.0013409968997493</v>
      </c>
      <c r="AM142">
        <v>8.3815228302732407</v>
      </c>
      <c r="AN142">
        <v>10.9925802590394</v>
      </c>
      <c r="AO142">
        <v>11.8656309580988</v>
      </c>
      <c r="AP142">
        <v>10.5359661589429</v>
      </c>
      <c r="AQ142">
        <v>10.910746895886399</v>
      </c>
      <c r="AR142">
        <v>12.788749339217301</v>
      </c>
      <c r="AS142">
        <v>9.2531896589258409</v>
      </c>
      <c r="AZ142">
        <v>2.75033745343059</v>
      </c>
      <c r="BA142">
        <v>1.1862212598594599</v>
      </c>
      <c r="BB142">
        <v>1.10555434874848</v>
      </c>
      <c r="BC142">
        <v>2.3410265904319498</v>
      </c>
      <c r="BD142">
        <v>2.0134796342904102</v>
      </c>
      <c r="BE142">
        <v>2.4056450846092901</v>
      </c>
      <c r="BF142">
        <v>0.93546433045898603</v>
      </c>
      <c r="BG142">
        <v>1.57230201095482</v>
      </c>
      <c r="BH142">
        <v>2.7356760636810198</v>
      </c>
      <c r="BI142">
        <v>1.3080186438933299</v>
      </c>
      <c r="BQ142">
        <v>11.404907221674099</v>
      </c>
      <c r="BR142">
        <v>7.8146244028985299</v>
      </c>
      <c r="BS142">
        <v>11.100520953333501</v>
      </c>
      <c r="BT142">
        <v>10.712147213826</v>
      </c>
      <c r="BU142">
        <v>8.9349990186524195</v>
      </c>
      <c r="BV142">
        <v>7.1183666870975504</v>
      </c>
      <c r="BW142">
        <v>8.9111487086784908</v>
      </c>
      <c r="BX142">
        <v>6.3812172328606103</v>
      </c>
      <c r="BY142">
        <v>9.7674998977535008</v>
      </c>
      <c r="BZ142">
        <v>6.82161318515878</v>
      </c>
      <c r="CG142">
        <v>0.96679307027401695</v>
      </c>
      <c r="CH142">
        <v>1.62385531575304</v>
      </c>
      <c r="CI142">
        <v>1.01177115441095</v>
      </c>
      <c r="CJ142">
        <v>1.60657422392364</v>
      </c>
      <c r="CK142">
        <v>1.79646076668064</v>
      </c>
      <c r="CL142">
        <v>1.4089567587112</v>
      </c>
      <c r="CM142">
        <v>1.1746125740505</v>
      </c>
      <c r="CN142">
        <v>1.4202061479950701</v>
      </c>
      <c r="CO142">
        <v>1.17282698041944</v>
      </c>
      <c r="CP142">
        <v>1.0298626271919999</v>
      </c>
      <c r="CW142" t="s">
        <v>45</v>
      </c>
      <c r="CX142" t="e">
        <f>CX135-CX134</f>
        <v>#DIV/0!</v>
      </c>
      <c r="CY142" t="e">
        <f t="shared" ref="CY142:DH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O142" t="e">
        <f>DO135-DO134</f>
        <v>#DIV/0!</v>
      </c>
      <c r="DP142" t="e">
        <f t="shared" ref="DP142:DY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EF142" t="e">
        <f>EF135-EF134</f>
        <v>#DIV/0!</v>
      </c>
      <c r="EG142" t="e">
        <f t="shared" ref="EG142:EP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</row>
    <row r="143" spans="2:146" x14ac:dyDescent="0.2">
      <c r="B143">
        <v>142</v>
      </c>
      <c r="C143">
        <v>4.82941305625166</v>
      </c>
      <c r="D143">
        <v>11.464515965783001</v>
      </c>
      <c r="E143">
        <v>5.3224040147930198</v>
      </c>
      <c r="F143">
        <v>14.202857272304501</v>
      </c>
      <c r="G143">
        <v>13.988068456049801</v>
      </c>
      <c r="H143">
        <v>6.8654882841831499</v>
      </c>
      <c r="I143">
        <v>10.0728907977161</v>
      </c>
      <c r="J143">
        <v>9.5373085432452793</v>
      </c>
      <c r="K143">
        <v>12.850193925193199</v>
      </c>
      <c r="L143">
        <v>9.3662315543926908</v>
      </c>
      <c r="S143">
        <v>1.7715257832331399</v>
      </c>
      <c r="T143">
        <v>1.4406882785708901</v>
      </c>
      <c r="U143">
        <v>1.3049581126312999</v>
      </c>
      <c r="V143">
        <v>2.4724539548237399</v>
      </c>
      <c r="W143">
        <v>2.1810833240615501</v>
      </c>
      <c r="X143">
        <v>3.2216957784580198</v>
      </c>
      <c r="Y143">
        <v>1.4348309997659301</v>
      </c>
      <c r="Z143">
        <v>1.77711602327373</v>
      </c>
      <c r="AA143">
        <v>1.90962220644602</v>
      </c>
      <c r="AB143">
        <v>1.26648913201112</v>
      </c>
      <c r="AJ143">
        <v>13.5574683961306</v>
      </c>
      <c r="AK143">
        <v>9.7709633063577801</v>
      </c>
      <c r="AL143">
        <v>8.0937498644514108</v>
      </c>
      <c r="AM143">
        <v>8.2532316370877901</v>
      </c>
      <c r="AN143">
        <v>10.5919923166099</v>
      </c>
      <c r="AO143">
        <v>12.4551484633751</v>
      </c>
      <c r="AP143">
        <v>10.6028491488387</v>
      </c>
      <c r="AQ143">
        <v>10.787254356749701</v>
      </c>
      <c r="AR143">
        <v>12.307234988945099</v>
      </c>
      <c r="AS143">
        <v>9.2568571810506803</v>
      </c>
      <c r="AZ143">
        <v>2.06528366619394</v>
      </c>
      <c r="BA143">
        <v>0.90287013147350903</v>
      </c>
      <c r="BB143">
        <v>1.0352837304584901</v>
      </c>
      <c r="BC143">
        <v>1.85228132507178</v>
      </c>
      <c r="BD143">
        <v>2.1387524203035801</v>
      </c>
      <c r="BE143">
        <v>1.9599627667064401</v>
      </c>
      <c r="BF143">
        <v>0.99756268652483804</v>
      </c>
      <c r="BG143">
        <v>1.48107845832953</v>
      </c>
      <c r="BH143">
        <v>1.77142156893373</v>
      </c>
      <c r="BI143">
        <v>1.1560290189006299</v>
      </c>
      <c r="BQ143">
        <v>10.936913141360501</v>
      </c>
      <c r="BR143">
        <v>6.4217612205281602</v>
      </c>
      <c r="BS143">
        <v>10.297161562688199</v>
      </c>
      <c r="BT143">
        <v>10.5633791300839</v>
      </c>
      <c r="BU143">
        <v>9.3517508994222602</v>
      </c>
      <c r="BV143">
        <v>6.9142635970395796</v>
      </c>
      <c r="BW143">
        <v>9.0751892572359694</v>
      </c>
      <c r="BX143">
        <v>6.8188912800207202</v>
      </c>
      <c r="BY143">
        <v>10.190434457150999</v>
      </c>
      <c r="BZ143">
        <v>7.82714686857567</v>
      </c>
      <c r="CG143">
        <v>1.12421187440033</v>
      </c>
      <c r="CH143">
        <v>1.2665145027345099</v>
      </c>
      <c r="CI143">
        <v>0.99103000548618103</v>
      </c>
      <c r="CJ143">
        <v>1.6209829270757701</v>
      </c>
      <c r="CK143">
        <v>2.1439263288818302</v>
      </c>
      <c r="CL143">
        <v>1.43015121486187</v>
      </c>
      <c r="CM143">
        <v>1.02088683444632</v>
      </c>
      <c r="CN143">
        <v>1.42176605998663</v>
      </c>
      <c r="CO143">
        <v>1.2528900678463</v>
      </c>
      <c r="CP143">
        <v>0.95089645050337801</v>
      </c>
      <c r="CW143" t="s">
        <v>47</v>
      </c>
      <c r="CX143" t="e">
        <f>CX138-CX134</f>
        <v>#DIV/0!</v>
      </c>
      <c r="CY143" t="e">
        <f t="shared" ref="CY143:DH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O143" t="e">
        <f>DO138-DO134</f>
        <v>#DIV/0!</v>
      </c>
      <c r="DP143" t="e">
        <f t="shared" ref="DP143:DY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EF143" t="e">
        <f>EF138-EF134</f>
        <v>#DIV/0!</v>
      </c>
      <c r="EG143" t="e">
        <f t="shared" ref="EG143:EP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</row>
    <row r="144" spans="2:146" x14ac:dyDescent="0.2">
      <c r="B144">
        <v>143</v>
      </c>
      <c r="C144">
        <v>5.51561140512786</v>
      </c>
      <c r="D144">
        <v>11.0389154512453</v>
      </c>
      <c r="E144">
        <v>4.5596711175631999</v>
      </c>
      <c r="F144">
        <v>15.203480926421101</v>
      </c>
      <c r="G144">
        <v>13.7950887176222</v>
      </c>
      <c r="H144">
        <v>8.0551220669264403</v>
      </c>
      <c r="I144">
        <v>10.9897037552324</v>
      </c>
      <c r="J144">
        <v>11.597263367890299</v>
      </c>
      <c r="K144">
        <v>11.8657199054575</v>
      </c>
      <c r="L144">
        <v>7.5821779691035296</v>
      </c>
      <c r="S144">
        <v>1.21864139531773</v>
      </c>
      <c r="T144">
        <v>1.16956895606244</v>
      </c>
      <c r="U144">
        <v>1.6369942267084301</v>
      </c>
      <c r="V144">
        <v>1.7196298712348701</v>
      </c>
      <c r="W144">
        <v>1.8400054950837601</v>
      </c>
      <c r="X144">
        <v>4.2508740138353804</v>
      </c>
      <c r="Y144">
        <v>1.3862262148712401</v>
      </c>
      <c r="Z144">
        <v>1.5716945994760501</v>
      </c>
      <c r="AA144">
        <v>1.7762951143705701</v>
      </c>
      <c r="AB144">
        <v>1.34734910550749</v>
      </c>
      <c r="AJ144">
        <v>12.8880652977039</v>
      </c>
      <c r="AK144">
        <v>10.0967257714591</v>
      </c>
      <c r="AL144">
        <v>7.6738199870333199</v>
      </c>
      <c r="AM144">
        <v>9.5554461699753901</v>
      </c>
      <c r="AN144">
        <v>10.6388706878337</v>
      </c>
      <c r="AO144">
        <v>13.3004183839966</v>
      </c>
      <c r="AP144">
        <v>11.1584029698385</v>
      </c>
      <c r="AQ144">
        <v>11.7822375228375</v>
      </c>
      <c r="AR144">
        <v>12.4847896953396</v>
      </c>
      <c r="AS144">
        <v>8.5569797612890692</v>
      </c>
      <c r="AZ144">
        <v>2.6240815259972798</v>
      </c>
      <c r="BA144">
        <v>0.986428185981023</v>
      </c>
      <c r="BB144">
        <v>1.28055666308419</v>
      </c>
      <c r="BC144">
        <v>1.7740707751548901</v>
      </c>
      <c r="BD144">
        <v>2.2231966664004301</v>
      </c>
      <c r="BE144">
        <v>2.0036514910731502</v>
      </c>
      <c r="BF144">
        <v>1.1013313788568699</v>
      </c>
      <c r="BG144">
        <v>1.3642479630244999</v>
      </c>
      <c r="BH144">
        <v>1.5549192894916799</v>
      </c>
      <c r="BI144">
        <v>1.3401779437925201</v>
      </c>
      <c r="BQ144">
        <v>10.124996592450501</v>
      </c>
      <c r="BR144">
        <v>6.8273104935917299</v>
      </c>
      <c r="BS144">
        <v>10.8723644426037</v>
      </c>
      <c r="BT144">
        <v>9.8510833395124209</v>
      </c>
      <c r="BU144">
        <v>8.5254713635911497</v>
      </c>
      <c r="BV144">
        <v>8.9429780531583507</v>
      </c>
      <c r="BW144">
        <v>9.0152346030882899</v>
      </c>
      <c r="BX144">
        <v>7.5095264410500597</v>
      </c>
      <c r="BY144">
        <v>11.2307753115692</v>
      </c>
      <c r="BZ144">
        <v>8.2960634593503109</v>
      </c>
      <c r="CG144">
        <v>1.2079120094375799</v>
      </c>
      <c r="CH144">
        <v>1.86371939512962</v>
      </c>
      <c r="CI144">
        <v>0.90101306813936799</v>
      </c>
      <c r="CJ144">
        <v>1.4855740725142701</v>
      </c>
      <c r="CK144">
        <v>2.3476738076922001</v>
      </c>
      <c r="CL144">
        <v>1.5298798908526501</v>
      </c>
      <c r="CM144">
        <v>0.80204199488696304</v>
      </c>
      <c r="CN144">
        <v>1.22484025968435</v>
      </c>
      <c r="CO144">
        <v>1.18727094388252</v>
      </c>
      <c r="CP144">
        <v>0.98565024960695102</v>
      </c>
    </row>
    <row r="145" spans="2:94" x14ac:dyDescent="0.2">
      <c r="B145">
        <v>144</v>
      </c>
      <c r="C145">
        <v>8.5070968778905396</v>
      </c>
      <c r="D145">
        <v>10.411198606276299</v>
      </c>
      <c r="E145">
        <v>3.0624030665236202</v>
      </c>
      <c r="F145">
        <v>14.7117612523875</v>
      </c>
      <c r="G145">
        <v>12.633646962213399</v>
      </c>
      <c r="H145">
        <v>10.2139247625678</v>
      </c>
      <c r="I145">
        <v>11.643930286815699</v>
      </c>
      <c r="J145">
        <v>12.1687258093719</v>
      </c>
      <c r="K145">
        <v>13.117068688584901</v>
      </c>
      <c r="L145">
        <v>8.2281938473058904</v>
      </c>
      <c r="S145">
        <v>1.64389386357133</v>
      </c>
      <c r="T145">
        <v>1.2516868355550199</v>
      </c>
      <c r="U145">
        <v>1.4889468993519901</v>
      </c>
      <c r="V145">
        <v>2.1225243333998498</v>
      </c>
      <c r="W145">
        <v>2.5709363393453302</v>
      </c>
      <c r="X145">
        <v>4.3083174777249296</v>
      </c>
      <c r="Y145">
        <v>1.5194548665274099</v>
      </c>
      <c r="Z145">
        <v>1.4832688168653001</v>
      </c>
      <c r="AA145">
        <v>1.71032254072168</v>
      </c>
      <c r="AB145">
        <v>1.3342096161530099</v>
      </c>
      <c r="AJ145">
        <v>11.320908860527799</v>
      </c>
      <c r="AK145">
        <v>10.6528319690321</v>
      </c>
      <c r="AL145">
        <v>6.9577392705365799</v>
      </c>
      <c r="AM145">
        <v>10.362018275945999</v>
      </c>
      <c r="AN145">
        <v>9.8543443025972106</v>
      </c>
      <c r="AO145">
        <v>12.9240739311262</v>
      </c>
      <c r="AP145">
        <v>10.5526883241291</v>
      </c>
      <c r="AQ145">
        <v>10.295599242303799</v>
      </c>
      <c r="AR145">
        <v>10.0684031166269</v>
      </c>
      <c r="AS145">
        <v>8.3787004453262899</v>
      </c>
      <c r="AZ145">
        <v>3.3290007627367899</v>
      </c>
      <c r="BA145">
        <v>1.0635429601544</v>
      </c>
      <c r="BB145">
        <v>1.34245679824686</v>
      </c>
      <c r="BC145">
        <v>2.0417661880498499</v>
      </c>
      <c r="BD145">
        <v>2.0864173194575599</v>
      </c>
      <c r="BE145">
        <v>2.2003744561015202</v>
      </c>
      <c r="BF145">
        <v>1.30974422849315</v>
      </c>
      <c r="BG145">
        <v>1.5308056326788</v>
      </c>
      <c r="BH145">
        <v>1.6638017749440599</v>
      </c>
      <c r="BI145">
        <v>1.0527963910887199</v>
      </c>
      <c r="BQ145">
        <v>7.2150466771227899</v>
      </c>
      <c r="BR145">
        <v>7.1649496594378501</v>
      </c>
      <c r="BS145">
        <v>9.1728926356825706</v>
      </c>
      <c r="BT145">
        <v>11.1938454519566</v>
      </c>
      <c r="BU145">
        <v>9.1773802029928699</v>
      </c>
      <c r="BV145">
        <v>7.47552613703707</v>
      </c>
      <c r="BW145">
        <v>9.3643729398774695</v>
      </c>
      <c r="BX145">
        <v>5.3625843064415797</v>
      </c>
      <c r="BY145">
        <v>10.539048705708201</v>
      </c>
      <c r="BZ145">
        <v>6.7976710858137599</v>
      </c>
      <c r="CG145">
        <v>0.89209482134830698</v>
      </c>
      <c r="CH145">
        <v>2.40642917209051</v>
      </c>
      <c r="CI145">
        <v>0.87133396372255201</v>
      </c>
      <c r="CJ145">
        <v>1.7310873565421501</v>
      </c>
      <c r="CK145">
        <v>1.8320026050740701</v>
      </c>
      <c r="CL145">
        <v>1.7331995443661701</v>
      </c>
      <c r="CM145">
        <v>1.1119717747723199</v>
      </c>
      <c r="CN145">
        <v>1.1435992415952201</v>
      </c>
      <c r="CO145">
        <v>1.0960549960732</v>
      </c>
      <c r="CP145">
        <v>0.92785364070880805</v>
      </c>
    </row>
    <row r="146" spans="2:94" x14ac:dyDescent="0.2">
      <c r="B146">
        <v>145</v>
      </c>
      <c r="C146">
        <v>11.0455216853076</v>
      </c>
      <c r="D146">
        <v>9.2000056352502799</v>
      </c>
      <c r="E146">
        <v>3.2630151554581999</v>
      </c>
      <c r="F146">
        <v>14.3992683471695</v>
      </c>
      <c r="G146">
        <v>13.5642058567718</v>
      </c>
      <c r="H146">
        <v>12.3886188863739</v>
      </c>
      <c r="I146">
        <v>10.9041850915581</v>
      </c>
      <c r="J146">
        <v>11.039830992173201</v>
      </c>
      <c r="K146">
        <v>12.3705284964072</v>
      </c>
      <c r="L146">
        <v>12.197615977699201</v>
      </c>
      <c r="S146">
        <v>2.74611639473421</v>
      </c>
      <c r="T146">
        <v>1.1798042152701</v>
      </c>
      <c r="U146">
        <v>1.5148873961176299</v>
      </c>
      <c r="V146">
        <v>1.8097126985280401</v>
      </c>
      <c r="W146">
        <v>2.52979572963467</v>
      </c>
      <c r="X146">
        <v>3.6240811008484499</v>
      </c>
      <c r="Y146">
        <v>2.0725664859014401</v>
      </c>
      <c r="Z146">
        <v>1.1956980596304201</v>
      </c>
      <c r="AA146">
        <v>1.4599105114400901</v>
      </c>
      <c r="AB146">
        <v>1.1940647992182101</v>
      </c>
      <c r="AJ146">
        <v>10.7325111287129</v>
      </c>
      <c r="AK146">
        <v>10.5219390103936</v>
      </c>
      <c r="AL146">
        <v>6.8113761897030596</v>
      </c>
      <c r="AM146">
        <v>10.3509203882356</v>
      </c>
      <c r="AN146">
        <v>9.82380386155004</v>
      </c>
      <c r="AO146">
        <v>11.2083696738773</v>
      </c>
      <c r="AP146">
        <v>10.8907968109653</v>
      </c>
      <c r="AQ146">
        <v>10.9076961351031</v>
      </c>
      <c r="AR146">
        <v>11.825186167578901</v>
      </c>
      <c r="AS146">
        <v>8.1133500486138903</v>
      </c>
      <c r="AZ146">
        <v>1.8857291078091301</v>
      </c>
      <c r="BA146">
        <v>1.0846988718983499</v>
      </c>
      <c r="BB146">
        <v>1.2318667444179201</v>
      </c>
      <c r="BC146">
        <v>2.1082943700299901</v>
      </c>
      <c r="BD146">
        <v>2.4691069279008699</v>
      </c>
      <c r="BE146">
        <v>1.89879421818828</v>
      </c>
      <c r="BF146">
        <v>1.0643147892045</v>
      </c>
      <c r="BG146">
        <v>1.3889580943175699</v>
      </c>
      <c r="BH146">
        <v>1.5259315075792399</v>
      </c>
      <c r="BI146">
        <v>1.02093172899326</v>
      </c>
      <c r="BQ146">
        <v>6.7988544300026303</v>
      </c>
      <c r="BR146">
        <v>7.8744582360344699</v>
      </c>
      <c r="BS146">
        <v>8.1007078689923802</v>
      </c>
      <c r="BT146">
        <v>9.7408418279953803</v>
      </c>
      <c r="BU146">
        <v>10.2090513717948</v>
      </c>
      <c r="BV146">
        <v>8.37265512378778</v>
      </c>
      <c r="BW146">
        <v>9.3738999715560993</v>
      </c>
      <c r="BX146">
        <v>6.6781902649438996</v>
      </c>
      <c r="BY146">
        <v>9.8353324294797506</v>
      </c>
      <c r="BZ146">
        <v>6.3275626382955501</v>
      </c>
      <c r="CG146">
        <v>0.97948469277740102</v>
      </c>
      <c r="CH146">
        <v>1.82165212518298</v>
      </c>
      <c r="CI146">
        <v>0.91643144981179903</v>
      </c>
      <c r="CJ146">
        <v>1.8255040972468699</v>
      </c>
      <c r="CK146">
        <v>1.97627482397096</v>
      </c>
      <c r="CL146">
        <v>1.73200205291669</v>
      </c>
      <c r="CM146">
        <v>1.0730229982065</v>
      </c>
      <c r="CN146">
        <v>1.18963045796598</v>
      </c>
      <c r="CO146">
        <v>1.1143314749901001</v>
      </c>
      <c r="CP146">
        <v>0.970067987698642</v>
      </c>
    </row>
    <row r="147" spans="2:94" x14ac:dyDescent="0.2">
      <c r="B147">
        <v>146</v>
      </c>
      <c r="C147">
        <v>5.5051807091126399</v>
      </c>
      <c r="D147">
        <v>9.2663812936832795</v>
      </c>
      <c r="E147">
        <v>4.0932160609772996</v>
      </c>
      <c r="F147">
        <v>13.969758650238701</v>
      </c>
      <c r="G147">
        <v>14.634008330251399</v>
      </c>
      <c r="H147">
        <v>11.3378940759752</v>
      </c>
      <c r="I147">
        <v>11.1621169294636</v>
      </c>
      <c r="J147">
        <v>10.938272994996099</v>
      </c>
      <c r="K147">
        <v>12.3410948477649</v>
      </c>
      <c r="L147">
        <v>11.3961927268431</v>
      </c>
      <c r="S147">
        <v>3.35305043375608</v>
      </c>
      <c r="T147">
        <v>1.5058027088865</v>
      </c>
      <c r="U147">
        <v>1.3349551883708399</v>
      </c>
      <c r="V147">
        <v>1.6715276382537001</v>
      </c>
      <c r="W147">
        <v>2.76335113872145</v>
      </c>
      <c r="X147">
        <v>2.4694031288892102</v>
      </c>
      <c r="Y147">
        <v>1.57088302949142</v>
      </c>
      <c r="Z147">
        <v>1.3870934293627799</v>
      </c>
      <c r="AA147">
        <v>1.21601258000069</v>
      </c>
      <c r="AB147">
        <v>0.99462401734368799</v>
      </c>
      <c r="AJ147">
        <v>9.7591488745048096</v>
      </c>
      <c r="AK147">
        <v>8.6080709200359795</v>
      </c>
      <c r="AL147">
        <v>8.1938598324367895</v>
      </c>
      <c r="AM147">
        <v>11.7813429318803</v>
      </c>
      <c r="AN147">
        <v>12.4989647857384</v>
      </c>
      <c r="AO147">
        <v>11.6235079271127</v>
      </c>
      <c r="AP147">
        <v>10.754737145943499</v>
      </c>
      <c r="AQ147">
        <v>10.1159317482603</v>
      </c>
      <c r="AR147">
        <v>10.145287373940899</v>
      </c>
      <c r="AS147">
        <v>8.6218872901023698</v>
      </c>
      <c r="AZ147">
        <v>1.90917620034848</v>
      </c>
      <c r="BA147">
        <v>1.0552627216172901</v>
      </c>
      <c r="BB147">
        <v>0.89832674036407401</v>
      </c>
      <c r="BC147">
        <v>2.35445299442849</v>
      </c>
      <c r="BD147">
        <v>1.9754531549527401</v>
      </c>
      <c r="BE147">
        <v>2.2384826139996901</v>
      </c>
      <c r="BF147">
        <v>1.3462346487699399</v>
      </c>
      <c r="BG147">
        <v>1.6524127678263101</v>
      </c>
      <c r="BH147">
        <v>1.5153183719727299</v>
      </c>
      <c r="BI147">
        <v>0.94640894332584002</v>
      </c>
      <c r="BQ147">
        <v>6.01603347761331</v>
      </c>
      <c r="BR147">
        <v>8.3780571385583809</v>
      </c>
      <c r="BS147">
        <v>7.7338899778170997</v>
      </c>
      <c r="BT147">
        <v>9.9698253840658904</v>
      </c>
      <c r="BU147">
        <v>8.4841834874889503</v>
      </c>
      <c r="BV147">
        <v>8.6622421847354207</v>
      </c>
      <c r="BW147">
        <v>9.80417352405345</v>
      </c>
      <c r="BX147">
        <v>6.7925254450135304</v>
      </c>
      <c r="BY147">
        <v>11.3064461075673</v>
      </c>
      <c r="BZ147">
        <v>6.7891132020907099</v>
      </c>
      <c r="CG147">
        <v>1.3253783582683401</v>
      </c>
      <c r="CH147">
        <v>1.40765288276322</v>
      </c>
      <c r="CI147">
        <v>1.10986779966081</v>
      </c>
      <c r="CJ147">
        <v>1.38247444977848</v>
      </c>
      <c r="CK147">
        <v>2.23442089454463</v>
      </c>
      <c r="CL147">
        <v>1.75414061700579</v>
      </c>
      <c r="CM147">
        <v>0.88007713834219303</v>
      </c>
      <c r="CN147">
        <v>1.38153187352631</v>
      </c>
      <c r="CO147">
        <v>1.17229897060108</v>
      </c>
      <c r="CP147">
        <v>1.10429921315996</v>
      </c>
    </row>
    <row r="148" spans="2:94" x14ac:dyDescent="0.2">
      <c r="B148">
        <v>147</v>
      </c>
      <c r="C148">
        <v>5.03050551817502</v>
      </c>
      <c r="D148">
        <v>8.8073126397198802</v>
      </c>
      <c r="E148">
        <v>4.2943238681057299</v>
      </c>
      <c r="F148">
        <v>13.6192053407848</v>
      </c>
      <c r="G148">
        <v>12.8936748298264</v>
      </c>
      <c r="H148">
        <v>11.565586741714499</v>
      </c>
      <c r="I148">
        <v>10.5978453597201</v>
      </c>
      <c r="J148">
        <v>12.1374744221129</v>
      </c>
      <c r="K148">
        <v>14.3436481908501</v>
      </c>
      <c r="L148">
        <v>9.5477500775665902</v>
      </c>
      <c r="S148">
        <v>3.2798845349218801</v>
      </c>
      <c r="T148">
        <v>2.1261134294058199</v>
      </c>
      <c r="U148">
        <v>1.30265238349482</v>
      </c>
      <c r="V148">
        <v>1.5235891994979101</v>
      </c>
      <c r="W148">
        <v>2.8260619014552901</v>
      </c>
      <c r="X148">
        <v>2.3464043482052102</v>
      </c>
      <c r="Y148">
        <v>1.56070869291029</v>
      </c>
      <c r="Z148">
        <v>1.5746391193584801</v>
      </c>
      <c r="AA148">
        <v>1.53490649022197</v>
      </c>
      <c r="AB148">
        <v>1.21687387379967</v>
      </c>
      <c r="AJ148">
        <v>11.251493867998301</v>
      </c>
      <c r="AK148">
        <v>8.1387332755464108</v>
      </c>
      <c r="AL148">
        <v>8.4484590526430807</v>
      </c>
      <c r="AM148">
        <v>10.847778863395201</v>
      </c>
      <c r="AN148">
        <v>12.6741604553673</v>
      </c>
      <c r="AO148">
        <v>11.5562929600471</v>
      </c>
      <c r="AP148">
        <v>10.431791046448099</v>
      </c>
      <c r="AQ148">
        <v>9.0400127882749306</v>
      </c>
      <c r="AR148">
        <v>9.3575145481735404</v>
      </c>
      <c r="AS148">
        <v>8.5242198645822604</v>
      </c>
      <c r="AZ148">
        <v>1.2690783800652401</v>
      </c>
      <c r="BA148">
        <v>1.30174927191566</v>
      </c>
      <c r="BB148">
        <v>0.89399513890443505</v>
      </c>
      <c r="BC148">
        <v>2.2886336671603198</v>
      </c>
      <c r="BD148">
        <v>1.8876132928068201</v>
      </c>
      <c r="BE148">
        <v>2.7017787053384001</v>
      </c>
      <c r="BF148">
        <v>1.75783578023281</v>
      </c>
      <c r="BG148">
        <v>2.0503092677250998</v>
      </c>
      <c r="BH148">
        <v>1.4713469764704701</v>
      </c>
      <c r="BI148">
        <v>0.98489269617750896</v>
      </c>
      <c r="BQ148">
        <v>7.8641946832319602</v>
      </c>
      <c r="BR148">
        <v>8.8599371821102402</v>
      </c>
      <c r="BS148">
        <v>7.4433698976931302</v>
      </c>
      <c r="BT148">
        <v>10.229668869921101</v>
      </c>
      <c r="BU148">
        <v>10.140194498428199</v>
      </c>
      <c r="BV148">
        <v>7.8387372403880704</v>
      </c>
      <c r="BW148">
        <v>9.6293193824785597</v>
      </c>
      <c r="BX148">
        <v>6.3952351733434103</v>
      </c>
      <c r="BY148">
        <v>10.9690230490241</v>
      </c>
      <c r="BZ148">
        <v>7.5295430613051799</v>
      </c>
      <c r="CG148">
        <v>0.83340564454367005</v>
      </c>
      <c r="CH148">
        <v>1.53569455093545</v>
      </c>
      <c r="CI148">
        <v>1.1850657093950601</v>
      </c>
      <c r="CJ148">
        <v>1.73416404062096</v>
      </c>
      <c r="CK148">
        <v>2.4166906387854601</v>
      </c>
      <c r="CL148">
        <v>1.35853371349937</v>
      </c>
      <c r="CM148">
        <v>1.0139242152666399</v>
      </c>
      <c r="CN148">
        <v>1.10192216056172</v>
      </c>
      <c r="CO148">
        <v>1.32364219476601</v>
      </c>
      <c r="CP148">
        <v>1.02672586004199</v>
      </c>
    </row>
    <row r="149" spans="2:94" x14ac:dyDescent="0.2">
      <c r="B149">
        <v>148</v>
      </c>
      <c r="C149">
        <v>3.3253270707278801</v>
      </c>
      <c r="D149">
        <v>9.9926502707903193</v>
      </c>
      <c r="E149">
        <v>5.4226266724523899</v>
      </c>
      <c r="F149">
        <v>12.2469812362186</v>
      </c>
      <c r="G149">
        <v>13.2351176663453</v>
      </c>
      <c r="H149">
        <v>10.8471284111308</v>
      </c>
      <c r="I149">
        <v>10.236976580050101</v>
      </c>
      <c r="J149">
        <v>12.459232490489599</v>
      </c>
      <c r="K149">
        <v>13.273879440449599</v>
      </c>
      <c r="L149">
        <v>9.5584352843171398</v>
      </c>
      <c r="S149">
        <v>3.5250544084508002</v>
      </c>
      <c r="T149">
        <v>2.4931512200102102</v>
      </c>
      <c r="U149">
        <v>1.51798872144012</v>
      </c>
      <c r="V149">
        <v>1.74653077107362</v>
      </c>
      <c r="W149">
        <v>2.6565772661459599</v>
      </c>
      <c r="X149">
        <v>2.31036442850424</v>
      </c>
      <c r="Y149">
        <v>1.3946937314571799</v>
      </c>
      <c r="Z149">
        <v>1.5550829695158901</v>
      </c>
      <c r="AA149">
        <v>1.81053517734392</v>
      </c>
      <c r="AB149">
        <v>0.934477169130983</v>
      </c>
      <c r="AJ149">
        <v>12.589193945937501</v>
      </c>
      <c r="AK149">
        <v>14.003951571588599</v>
      </c>
      <c r="AL149">
        <v>5.94779818626811</v>
      </c>
      <c r="AM149">
        <v>9.2424503115730996</v>
      </c>
      <c r="AN149">
        <v>13.0074698986187</v>
      </c>
      <c r="AO149">
        <v>11.178322229243999</v>
      </c>
      <c r="AP149">
        <v>10.6756251323451</v>
      </c>
      <c r="AQ149">
        <v>9.0464999298143294</v>
      </c>
      <c r="AR149">
        <v>9.3290773162986103</v>
      </c>
      <c r="AS149">
        <v>8.5063187116696994</v>
      </c>
      <c r="AZ149">
        <v>1.15707492985227</v>
      </c>
      <c r="BA149">
        <v>1.3688650404560101</v>
      </c>
      <c r="BB149">
        <v>0.91365677132144596</v>
      </c>
      <c r="BC149">
        <v>1.7830378652544401</v>
      </c>
      <c r="BD149">
        <v>2.1634783498152599</v>
      </c>
      <c r="BE149">
        <v>1.95693473908261</v>
      </c>
      <c r="BF149">
        <v>1.7141746585186199</v>
      </c>
      <c r="BG149">
        <v>1.81696037611524</v>
      </c>
      <c r="BH149">
        <v>1.84590794564258</v>
      </c>
      <c r="BI149">
        <v>1.27369780188225</v>
      </c>
      <c r="BQ149">
        <v>4.3226661188474802</v>
      </c>
      <c r="BR149">
        <v>8.9916959186884693</v>
      </c>
      <c r="BS149">
        <v>8.1308344948826292</v>
      </c>
      <c r="BT149">
        <v>9.0416403737630908</v>
      </c>
      <c r="BU149">
        <v>11.833762631688399</v>
      </c>
      <c r="BV149">
        <v>8.1535346823600907</v>
      </c>
      <c r="BW149">
        <v>7.1834752696794002</v>
      </c>
      <c r="BX149">
        <v>3.92657159672597</v>
      </c>
      <c r="BY149">
        <v>9.67816235404465</v>
      </c>
      <c r="BZ149">
        <v>7.7740024217962</v>
      </c>
      <c r="CG149">
        <v>0.87024557913908296</v>
      </c>
      <c r="CH149">
        <v>1.2524482428632999</v>
      </c>
      <c r="CI149">
        <v>0.99924138381548999</v>
      </c>
      <c r="CJ149">
        <v>1.4445747663488699</v>
      </c>
      <c r="CK149">
        <v>1.8036013627365499</v>
      </c>
      <c r="CL149">
        <v>1.2725946209468999</v>
      </c>
      <c r="CM149">
        <v>1.00012163275466</v>
      </c>
      <c r="CN149">
        <v>1.2934627514174999</v>
      </c>
      <c r="CO149">
        <v>1.0810547501228001</v>
      </c>
      <c r="CP149">
        <v>1.21955352981252</v>
      </c>
    </row>
    <row r="150" spans="2:94" x14ac:dyDescent="0.2">
      <c r="B150">
        <v>149</v>
      </c>
      <c r="C150">
        <v>4.4328470250742802</v>
      </c>
      <c r="D150">
        <v>9.7655238636997694</v>
      </c>
      <c r="E150">
        <v>6.1146816198610203</v>
      </c>
      <c r="F150">
        <v>11.884603743596999</v>
      </c>
      <c r="G150">
        <v>12.512852169988999</v>
      </c>
      <c r="H150">
        <v>11.180832327005399</v>
      </c>
      <c r="I150">
        <v>11.198153286978799</v>
      </c>
      <c r="J150">
        <v>12.679083979948899</v>
      </c>
      <c r="K150">
        <v>13.0666634479057</v>
      </c>
      <c r="L150">
        <v>11.047550995130001</v>
      </c>
      <c r="S150">
        <v>2.5615245195581702</v>
      </c>
      <c r="T150">
        <v>1.6386706431429101</v>
      </c>
      <c r="U150">
        <v>1.31963944794086</v>
      </c>
      <c r="V150">
        <v>1.82045640157727</v>
      </c>
      <c r="W150">
        <v>1.7397414110538301</v>
      </c>
      <c r="X150">
        <v>2.7684449055358402</v>
      </c>
      <c r="Y150">
        <v>1.70511830843291</v>
      </c>
      <c r="Z150">
        <v>1.4809697796203201</v>
      </c>
      <c r="AA150">
        <v>1.7229115548601599</v>
      </c>
      <c r="AB150">
        <v>1.2178204052324999</v>
      </c>
      <c r="AJ150">
        <v>13.6080428757944</v>
      </c>
      <c r="AK150">
        <v>13.489583475229599</v>
      </c>
      <c r="AL150">
        <v>5.9177914462711199</v>
      </c>
      <c r="AM150">
        <v>9.8312996927221992</v>
      </c>
      <c r="AN150">
        <v>10.683352307835699</v>
      </c>
      <c r="AO150">
        <v>10.116985462216901</v>
      </c>
      <c r="AP150">
        <v>10.954528717156499</v>
      </c>
      <c r="AQ150">
        <v>9.5168668508222396</v>
      </c>
      <c r="AR150">
        <v>10.5206740827781</v>
      </c>
      <c r="AS150">
        <v>8.08818099726847</v>
      </c>
      <c r="AZ150">
        <v>1.09148285543088</v>
      </c>
      <c r="BA150">
        <v>1.6041645493279599</v>
      </c>
      <c r="BB150">
        <v>1.0381738090178101</v>
      </c>
      <c r="BC150">
        <v>1.89684914946709</v>
      </c>
      <c r="BD150">
        <v>2.0749914109151999</v>
      </c>
      <c r="BE150">
        <v>2.4273987448243002</v>
      </c>
      <c r="BF150">
        <v>1.7702394552668901</v>
      </c>
      <c r="BG150">
        <v>1.9270510447488201</v>
      </c>
      <c r="BH150">
        <v>1.91636901002211</v>
      </c>
      <c r="BI150">
        <v>1.35250952299184</v>
      </c>
      <c r="BQ150">
        <v>6.4332998922684599</v>
      </c>
      <c r="BR150">
        <v>8.9690974591561208</v>
      </c>
      <c r="BS150">
        <v>8.8721057870235693</v>
      </c>
      <c r="BT150">
        <v>7.4837842984445597</v>
      </c>
      <c r="BU150">
        <v>11.491426420384901</v>
      </c>
      <c r="BV150">
        <v>6.0657227791409198</v>
      </c>
      <c r="BW150">
        <v>7.36017331302914</v>
      </c>
      <c r="BX150">
        <v>4.2410551369113296</v>
      </c>
      <c r="BY150">
        <v>8.4936468492347306</v>
      </c>
      <c r="BZ150">
        <v>7.5501683289717301</v>
      </c>
      <c r="CG150">
        <v>1.06728402162151</v>
      </c>
      <c r="CH150">
        <v>1.32974406531483</v>
      </c>
      <c r="CI150">
        <v>0.92122675695090295</v>
      </c>
      <c r="CJ150">
        <v>1.1790872023936401</v>
      </c>
      <c r="CK150">
        <v>1.64960334872134</v>
      </c>
      <c r="CL150">
        <v>1.42486710673088</v>
      </c>
      <c r="CM150">
        <v>0.74316928461416099</v>
      </c>
      <c r="CN150">
        <v>1.30046320585458</v>
      </c>
      <c r="CO150">
        <v>1.3129447004852299</v>
      </c>
      <c r="CP150">
        <v>1.0513065239194901</v>
      </c>
    </row>
    <row r="151" spans="2:94" x14ac:dyDescent="0.2">
      <c r="B151">
        <v>150</v>
      </c>
      <c r="C151">
        <v>5.0816705457284002</v>
      </c>
      <c r="D151">
        <v>8.5452750781726401</v>
      </c>
      <c r="E151">
        <v>7.9183050608639096</v>
      </c>
      <c r="F151">
        <v>12.1879659922917</v>
      </c>
      <c r="G151">
        <v>12.0389416683504</v>
      </c>
      <c r="H151">
        <v>10.802198546839801</v>
      </c>
      <c r="I151">
        <v>11.6519814621613</v>
      </c>
      <c r="J151">
        <v>12.787513740158801</v>
      </c>
      <c r="K151">
        <v>12.2506782848182</v>
      </c>
      <c r="L151">
        <v>10.0987602170763</v>
      </c>
      <c r="S151">
        <v>2.4113300116823102</v>
      </c>
      <c r="T151">
        <v>1.5501186219848899</v>
      </c>
      <c r="U151">
        <v>1.46955256835847</v>
      </c>
      <c r="V151">
        <v>1.6098211971252501</v>
      </c>
      <c r="W151">
        <v>1.97428060764546</v>
      </c>
      <c r="X151">
        <v>2.50846128193924</v>
      </c>
      <c r="Y151">
        <v>1.6972207622379401</v>
      </c>
      <c r="Z151">
        <v>2.0484545611233602</v>
      </c>
      <c r="AA151">
        <v>1.38727075534018</v>
      </c>
      <c r="AB151">
        <v>1.5123195952359201</v>
      </c>
      <c r="AJ151">
        <v>14.2351945727059</v>
      </c>
      <c r="AK151">
        <v>11.235610191897701</v>
      </c>
      <c r="AL151">
        <v>6.6103367556182002</v>
      </c>
      <c r="AM151">
        <v>11.5979848806766</v>
      </c>
      <c r="AN151">
        <v>10.095423221122999</v>
      </c>
      <c r="AO151">
        <v>10.562965084535101</v>
      </c>
      <c r="AP151">
        <v>9.9466496396152397</v>
      </c>
      <c r="AQ151">
        <v>10.4468763698406</v>
      </c>
      <c r="AR151">
        <v>11.602249329349601</v>
      </c>
      <c r="AS151">
        <v>7.2755955194894897</v>
      </c>
      <c r="AZ151">
        <v>1.30492628987533</v>
      </c>
      <c r="BA151">
        <v>1.59815566985463</v>
      </c>
      <c r="BB151">
        <v>1.1635759090689699</v>
      </c>
      <c r="BC151">
        <v>2.1982659589573501</v>
      </c>
      <c r="BD151">
        <v>1.9008875281450499</v>
      </c>
      <c r="BE151">
        <v>1.96227611723923</v>
      </c>
      <c r="BF151">
        <v>1.56776858031823</v>
      </c>
      <c r="BG151">
        <v>1.8540959458853901</v>
      </c>
      <c r="BH151">
        <v>2.2261769711392598</v>
      </c>
      <c r="BI151">
        <v>1.50859288230014</v>
      </c>
      <c r="BQ151">
        <v>8.87259509849134</v>
      </c>
      <c r="BR151">
        <v>8.7907549253975805</v>
      </c>
      <c r="BS151">
        <v>9.2031412163184001</v>
      </c>
      <c r="BT151">
        <v>8.7398469365829001</v>
      </c>
      <c r="BU151">
        <v>9.7745159756948006</v>
      </c>
      <c r="BV151">
        <v>7.0162200245070601</v>
      </c>
      <c r="BW151">
        <v>5.9468330379118601</v>
      </c>
      <c r="BX151">
        <v>5.1967794639256901</v>
      </c>
      <c r="BY151">
        <v>8.8991927767671708</v>
      </c>
      <c r="BZ151">
        <v>9.0927283434119701</v>
      </c>
      <c r="CG151">
        <v>0.778029097946488</v>
      </c>
      <c r="CH151">
        <v>1.39522213262952</v>
      </c>
      <c r="CI151">
        <v>0.92107889133362397</v>
      </c>
      <c r="CJ151">
        <v>1.4866418270273201</v>
      </c>
      <c r="CK151">
        <v>1.5437419887531501</v>
      </c>
      <c r="CL151">
        <v>1.69497029477533</v>
      </c>
      <c r="CM151">
        <v>0.71719172962279598</v>
      </c>
      <c r="CN151">
        <v>1.15616671645644</v>
      </c>
      <c r="CO151">
        <v>1.37002939242522</v>
      </c>
      <c r="CP151">
        <v>1.55757250806031</v>
      </c>
    </row>
    <row r="152" spans="2:94" x14ac:dyDescent="0.2">
      <c r="B152">
        <v>151</v>
      </c>
      <c r="C152">
        <v>7.2215598500775204</v>
      </c>
      <c r="D152">
        <v>9.0647979103876501</v>
      </c>
      <c r="E152">
        <v>7.18678312735089</v>
      </c>
      <c r="F152">
        <v>11.727537407021099</v>
      </c>
      <c r="G152">
        <v>14.7128260406616</v>
      </c>
      <c r="H152">
        <v>10.8770277357991</v>
      </c>
      <c r="I152">
        <v>12.3386080709046</v>
      </c>
      <c r="J152">
        <v>13.041339817993901</v>
      </c>
      <c r="K152">
        <v>13.365648065499901</v>
      </c>
      <c r="L152">
        <v>8.3807980792213304</v>
      </c>
      <c r="S152">
        <v>2.1508860675257702</v>
      </c>
      <c r="T152">
        <v>1.5020527543394799</v>
      </c>
      <c r="U152">
        <v>1.2688628473988299</v>
      </c>
      <c r="V152">
        <v>2.2784734220654199</v>
      </c>
      <c r="W152">
        <v>2.2432195700949999</v>
      </c>
      <c r="X152">
        <v>2.33179726765038</v>
      </c>
      <c r="Y152">
        <v>1.5554211169068199</v>
      </c>
      <c r="Z152">
        <v>2.45933406091455</v>
      </c>
      <c r="AA152">
        <v>2.1225979794207599</v>
      </c>
      <c r="AB152">
        <v>1.6948735152174399</v>
      </c>
      <c r="AJ152">
        <v>11.9786819173998</v>
      </c>
      <c r="AK152">
        <v>7.9891195653772797</v>
      </c>
      <c r="AL152">
        <v>7.2293548189152101</v>
      </c>
      <c r="AM152">
        <v>11.6707678100554</v>
      </c>
      <c r="AN152">
        <v>9.5179625941050201</v>
      </c>
      <c r="AO152">
        <v>11.574572143566501</v>
      </c>
      <c r="AP152">
        <v>11.3066086747982</v>
      </c>
      <c r="AQ152">
        <v>11.3072874261431</v>
      </c>
      <c r="AR152">
        <v>12.6089260878156</v>
      </c>
      <c r="AS152">
        <v>7.8469266003603497</v>
      </c>
      <c r="AZ152">
        <v>1.4231969484979601</v>
      </c>
      <c r="BA152">
        <v>1.2114135234205801</v>
      </c>
      <c r="BB152">
        <v>1.2654207131903701</v>
      </c>
      <c r="BC152">
        <v>1.6960672823898</v>
      </c>
      <c r="BD152">
        <v>2.3546100679380699</v>
      </c>
      <c r="BE152">
        <v>1.73232404065553</v>
      </c>
      <c r="BF152">
        <v>1.6582918429670701</v>
      </c>
      <c r="BG152">
        <v>1.9596089949779101</v>
      </c>
      <c r="BH152">
        <v>2.6336106510818298</v>
      </c>
      <c r="BI152">
        <v>1.98710829766321</v>
      </c>
      <c r="BQ152">
        <v>9.9347498523335407</v>
      </c>
      <c r="BR152">
        <v>8.2780689621099608</v>
      </c>
      <c r="BS152">
        <v>9.1573781724700396</v>
      </c>
      <c r="BT152">
        <v>8.2252502628646198</v>
      </c>
      <c r="BU152">
        <v>8.5173368753981098</v>
      </c>
      <c r="BV152">
        <v>7.9727601572223303</v>
      </c>
      <c r="BW152">
        <v>6.4738189911381898</v>
      </c>
      <c r="BX152">
        <v>5.9425030891682802</v>
      </c>
      <c r="BY152">
        <v>10.053912127294801</v>
      </c>
      <c r="BZ152">
        <v>8.7492392951147604</v>
      </c>
      <c r="CG152">
        <v>0.79285910170975404</v>
      </c>
      <c r="CH152">
        <v>1.4395614257365601</v>
      </c>
      <c r="CI152">
        <v>0.75416461337727103</v>
      </c>
      <c r="CJ152">
        <v>1.7029261512343199</v>
      </c>
      <c r="CK152">
        <v>1.87057148237349</v>
      </c>
      <c r="CL152">
        <v>1.83939814073212</v>
      </c>
      <c r="CM152">
        <v>0.81242762645380595</v>
      </c>
      <c r="CN152">
        <v>1.1949045400162099</v>
      </c>
      <c r="CO152">
        <v>1.4342179610680801</v>
      </c>
      <c r="CP152">
        <v>0.82690846877287105</v>
      </c>
    </row>
    <row r="153" spans="2:94" x14ac:dyDescent="0.2">
      <c r="B153">
        <v>152</v>
      </c>
      <c r="C153">
        <v>8.5550172078240507</v>
      </c>
      <c r="D153">
        <v>11.4302695437382</v>
      </c>
      <c r="E153">
        <v>5.9078659383163599</v>
      </c>
      <c r="F153">
        <v>10.727146860893701</v>
      </c>
      <c r="G153">
        <v>13.808666505431001</v>
      </c>
      <c r="H153">
        <v>10.579667493388801</v>
      </c>
      <c r="I153">
        <v>11.9375340590619</v>
      </c>
      <c r="J153">
        <v>11.3184903945976</v>
      </c>
      <c r="K153">
        <v>13.186312063300401</v>
      </c>
      <c r="L153">
        <v>7.9769343408890698</v>
      </c>
      <c r="S153">
        <v>1.5636067280661301</v>
      </c>
      <c r="T153">
        <v>1.3627248268779999</v>
      </c>
      <c r="U153">
        <v>1.05108987202712</v>
      </c>
      <c r="V153">
        <v>2.3223386682828902</v>
      </c>
      <c r="W153">
        <v>2.69807598367156</v>
      </c>
      <c r="X153">
        <v>2.0640080555806999</v>
      </c>
      <c r="Y153">
        <v>1.19151295512813</v>
      </c>
      <c r="Z153">
        <v>3.0761509785992001</v>
      </c>
      <c r="AA153">
        <v>1.72980495464095</v>
      </c>
      <c r="AB153">
        <v>1.5157800151621099</v>
      </c>
      <c r="AJ153">
        <v>13.1812138087069</v>
      </c>
      <c r="AK153">
        <v>8.3764779391969899</v>
      </c>
      <c r="AL153">
        <v>9.0146672238561507</v>
      </c>
      <c r="AM153">
        <v>11.5568243623363</v>
      </c>
      <c r="AN153">
        <v>8.7263819583564395</v>
      </c>
      <c r="AO153">
        <v>11.324653740957601</v>
      </c>
      <c r="AP153">
        <v>11.123432868017501</v>
      </c>
      <c r="AQ153">
        <v>10.1116903115557</v>
      </c>
      <c r="AR153">
        <v>12.962482191638999</v>
      </c>
      <c r="AS153">
        <v>9.1132977544722902</v>
      </c>
      <c r="AZ153">
        <v>1.27529963675781</v>
      </c>
      <c r="BA153">
        <v>1.45325710323549</v>
      </c>
      <c r="BB153">
        <v>1.24730231391741</v>
      </c>
      <c r="BC153">
        <v>1.9023921274570099</v>
      </c>
      <c r="BD153">
        <v>2.1979545006602499</v>
      </c>
      <c r="BE153">
        <v>2.0713791433335502</v>
      </c>
      <c r="BF153">
        <v>1.35173933087097</v>
      </c>
      <c r="BG153">
        <v>1.78857145347514</v>
      </c>
      <c r="BH153">
        <v>1.8371183194668199</v>
      </c>
      <c r="BI153">
        <v>1.69377335764698</v>
      </c>
      <c r="BQ153">
        <v>9.7823820122177398</v>
      </c>
      <c r="BR153">
        <v>8.3174270555107306</v>
      </c>
      <c r="BS153">
        <v>9.9189081907749106</v>
      </c>
      <c r="BT153">
        <v>8.8275006502363293</v>
      </c>
      <c r="BU153">
        <v>9.1283484596374702</v>
      </c>
      <c r="BV153">
        <v>6.8383393498337597</v>
      </c>
      <c r="BW153">
        <v>6.6032429886686099</v>
      </c>
      <c r="BX153">
        <v>5.3818735514841496</v>
      </c>
      <c r="BY153">
        <v>10.0113877946483</v>
      </c>
      <c r="BZ153">
        <v>8.4260686830492393</v>
      </c>
      <c r="CG153">
        <v>0.87759830131662997</v>
      </c>
      <c r="CH153">
        <v>1.3965069770140801</v>
      </c>
      <c r="CI153">
        <v>0.80805708631554896</v>
      </c>
      <c r="CJ153">
        <v>1.74570370893871</v>
      </c>
      <c r="CK153">
        <v>1.6981502412264999</v>
      </c>
      <c r="CL153">
        <v>1.5635399802474801</v>
      </c>
      <c r="CM153">
        <v>0.89035644000612701</v>
      </c>
      <c r="CN153">
        <v>1.3273841615302899</v>
      </c>
      <c r="CO153">
        <v>1.50343796747394</v>
      </c>
      <c r="CP153">
        <v>0.86427906697692203</v>
      </c>
    </row>
    <row r="154" spans="2:94" x14ac:dyDescent="0.2">
      <c r="B154">
        <v>153</v>
      </c>
      <c r="C154">
        <v>7.59237351967806</v>
      </c>
      <c r="D154">
        <v>8.20727810268958</v>
      </c>
      <c r="E154">
        <v>5.4452229795926801</v>
      </c>
      <c r="F154">
        <v>7.6355758286406203</v>
      </c>
      <c r="G154">
        <v>11.6895332146856</v>
      </c>
      <c r="H154">
        <v>8.6836056637775005</v>
      </c>
      <c r="I154">
        <v>11.744497212710099</v>
      </c>
      <c r="J154">
        <v>12.128215412619401</v>
      </c>
      <c r="K154">
        <v>10.888028496773099</v>
      </c>
      <c r="L154">
        <v>5.9847650961722598</v>
      </c>
      <c r="S154">
        <v>0.85835022962404595</v>
      </c>
      <c r="T154">
        <v>1.16806705124524</v>
      </c>
      <c r="U154">
        <v>0.88204158897213503</v>
      </c>
      <c r="V154">
        <v>1.8648416797005101</v>
      </c>
      <c r="W154">
        <v>1.8647222429590999</v>
      </c>
      <c r="X154">
        <v>2.4517248740449902</v>
      </c>
      <c r="Y154">
        <v>0.973117588012819</v>
      </c>
      <c r="Z154">
        <v>1.8059905208110401</v>
      </c>
      <c r="AA154">
        <v>1.73724886088956</v>
      </c>
      <c r="AB154">
        <v>1.0919463035141499</v>
      </c>
      <c r="AJ154">
        <v>13.6704610734058</v>
      </c>
      <c r="AK154">
        <v>5.6522169498019403</v>
      </c>
      <c r="AL154">
        <v>8.3513965934150498</v>
      </c>
      <c r="AM154">
        <v>8.0081849344394502</v>
      </c>
      <c r="AN154">
        <v>4.5332718125487199</v>
      </c>
      <c r="AO154">
        <v>9.7507611434769803</v>
      </c>
      <c r="AP154">
        <v>8.9824537215063192</v>
      </c>
      <c r="AQ154">
        <v>7.0035110549120203</v>
      </c>
      <c r="AR154">
        <v>8.7301211051231995</v>
      </c>
      <c r="AS154">
        <v>6.8001289442207096</v>
      </c>
      <c r="AZ154">
        <v>1.5597015875146101</v>
      </c>
      <c r="BA154">
        <v>0.97367952162647897</v>
      </c>
      <c r="BB154">
        <v>1.24713220515004</v>
      </c>
      <c r="BC154">
        <v>1.71372034164058</v>
      </c>
      <c r="BD154">
        <v>2.0472036398959399</v>
      </c>
      <c r="BE154">
        <v>2.35182541567944</v>
      </c>
      <c r="BF154">
        <v>1.43099661194932</v>
      </c>
      <c r="BG154">
        <v>1.8698670087851801</v>
      </c>
      <c r="BH154">
        <v>1.1940299563032299</v>
      </c>
      <c r="BI154">
        <v>1.2373514765834099</v>
      </c>
      <c r="BQ154">
        <v>7.5475413940864398</v>
      </c>
      <c r="BR154">
        <v>8.1813408404139203</v>
      </c>
      <c r="BS154">
        <v>8.5004246270796795</v>
      </c>
      <c r="BT154">
        <v>7.36551128984462</v>
      </c>
      <c r="BU154">
        <v>6.7147535992309297</v>
      </c>
      <c r="BV154">
        <v>4.4060312639906796</v>
      </c>
      <c r="BW154">
        <v>5.2825928200735204</v>
      </c>
      <c r="BX154">
        <v>3.7450058507402999</v>
      </c>
      <c r="BY154">
        <v>6.2980891634619303</v>
      </c>
      <c r="BZ154">
        <v>4.5900976576122003</v>
      </c>
      <c r="CG154">
        <v>0.95539450658628999</v>
      </c>
      <c r="CH154">
        <v>0.79657539327206806</v>
      </c>
      <c r="CI154">
        <v>0.73299300072617501</v>
      </c>
      <c r="CJ154">
        <v>1.63493852154035</v>
      </c>
      <c r="CK154">
        <v>1.4007984128511599</v>
      </c>
      <c r="CL154">
        <v>1.17116337083474</v>
      </c>
      <c r="CM154">
        <v>0.93919728626183896</v>
      </c>
      <c r="CN154">
        <v>1.0121574487695699</v>
      </c>
      <c r="CO154">
        <v>1.2548221474729799</v>
      </c>
      <c r="CP154">
        <v>0.85387891644314995</v>
      </c>
    </row>
    <row r="155" spans="2:94" x14ac:dyDescent="0.2">
      <c r="B155">
        <v>154</v>
      </c>
      <c r="C155">
        <v>3.6748489909947999</v>
      </c>
      <c r="D155">
        <v>3.3485357308105401</v>
      </c>
      <c r="E155">
        <v>2.9940518838443602</v>
      </c>
      <c r="F155">
        <v>3.8038808752490598</v>
      </c>
      <c r="G155">
        <v>4.9985650039182001</v>
      </c>
      <c r="H155">
        <v>3.8311834832543399</v>
      </c>
      <c r="I155">
        <v>6.7434205825625702</v>
      </c>
      <c r="J155">
        <v>6.8064292396605204</v>
      </c>
      <c r="K155">
        <v>3.1638354834430298</v>
      </c>
      <c r="L155">
        <v>2.2606372249864002</v>
      </c>
      <c r="S155">
        <v>0.79315118560443199</v>
      </c>
      <c r="T155">
        <v>1.5085707836817199</v>
      </c>
      <c r="U155">
        <v>0.89188765202693798</v>
      </c>
      <c r="V155">
        <v>1.6430769220272201</v>
      </c>
      <c r="W155">
        <v>1.78693269530554</v>
      </c>
      <c r="X155">
        <v>1.6575049702670801</v>
      </c>
      <c r="Y155">
        <v>1.0601673341546101</v>
      </c>
      <c r="Z155">
        <v>2.1495997788851402</v>
      </c>
      <c r="AA155">
        <v>1.2482974349954199</v>
      </c>
      <c r="AB155">
        <v>1.3659476714661001</v>
      </c>
      <c r="AJ155">
        <v>8.7871562216296795</v>
      </c>
      <c r="AK155">
        <v>2.4520141679893102</v>
      </c>
      <c r="AL155">
        <v>4.2968057446932502</v>
      </c>
      <c r="AM155">
        <v>2.97531577827742</v>
      </c>
      <c r="AN155">
        <v>2.5215488915801498</v>
      </c>
      <c r="AO155">
        <v>3.8477855236242098</v>
      </c>
      <c r="AP155">
        <v>4.4275698989166496</v>
      </c>
      <c r="AQ155">
        <v>3.46711945253892</v>
      </c>
      <c r="AR155">
        <v>3.7980627830710199</v>
      </c>
      <c r="AS155">
        <v>2.5886886428966198</v>
      </c>
      <c r="AZ155">
        <v>1.10947597254904</v>
      </c>
      <c r="BA155">
        <v>0.91012894381703702</v>
      </c>
      <c r="BB155">
        <v>1.0132303805154199</v>
      </c>
      <c r="BC155">
        <v>1.3564846875169301</v>
      </c>
      <c r="BD155">
        <v>1.4606316503261001</v>
      </c>
      <c r="BE155">
        <v>1.55676146574213</v>
      </c>
      <c r="BF155">
        <v>1.1706511322345201</v>
      </c>
      <c r="BG155">
        <v>1.5425760566170299</v>
      </c>
      <c r="BH155">
        <v>1.24530092048643</v>
      </c>
      <c r="BI155">
        <v>1.1888958077617799</v>
      </c>
      <c r="BQ155">
        <v>4.8706298617283403</v>
      </c>
      <c r="BR155">
        <v>5.6893886189745597</v>
      </c>
      <c r="BS155">
        <v>4.4334896123354399</v>
      </c>
      <c r="BT155">
        <v>3.1468756270821401</v>
      </c>
      <c r="BU155">
        <v>2.6133804028265399</v>
      </c>
      <c r="BV155">
        <v>2.1652087971804201</v>
      </c>
      <c r="BW155">
        <v>2.3703477943920501</v>
      </c>
      <c r="BX155">
        <v>2.0727164268993699</v>
      </c>
      <c r="BY155">
        <v>3.1609159738070298</v>
      </c>
      <c r="BZ155">
        <v>1.63232754405476</v>
      </c>
      <c r="CG155">
        <v>1.44156162422729</v>
      </c>
      <c r="CH155">
        <v>1.1043001768574601</v>
      </c>
      <c r="CI155">
        <v>0.68367434930430504</v>
      </c>
      <c r="CJ155">
        <v>1.0196361826118701</v>
      </c>
      <c r="CK155">
        <v>1.18108084023628</v>
      </c>
      <c r="CL155">
        <v>1.11980260305715</v>
      </c>
      <c r="CM155">
        <v>0.73766810595401699</v>
      </c>
      <c r="CN155">
        <v>0.96651049379847098</v>
      </c>
      <c r="CO155">
        <v>1.42117090124079</v>
      </c>
      <c r="CP155">
        <v>0.97099501008586797</v>
      </c>
    </row>
    <row r="156" spans="2:94" x14ac:dyDescent="0.2">
      <c r="B156">
        <v>155</v>
      </c>
      <c r="C156">
        <v>2.3015551265800398</v>
      </c>
      <c r="D156">
        <v>1.6859542245688901</v>
      </c>
      <c r="E156">
        <v>1.5079980449488399</v>
      </c>
      <c r="F156">
        <v>1.8057127857331601</v>
      </c>
      <c r="G156">
        <v>1.5712794122602201</v>
      </c>
      <c r="H156">
        <v>1.8612719460129801</v>
      </c>
      <c r="I156">
        <v>1.9745727096991399</v>
      </c>
      <c r="J156">
        <v>1.81460146034972</v>
      </c>
      <c r="K156">
        <v>1.89893046961612</v>
      </c>
      <c r="L156">
        <v>1.53093942225763</v>
      </c>
      <c r="S156">
        <v>0.97620811577690303</v>
      </c>
      <c r="T156">
        <v>1.2363421625541799</v>
      </c>
      <c r="U156">
        <v>0.91476187673320397</v>
      </c>
      <c r="V156">
        <v>0.90435247168312105</v>
      </c>
      <c r="W156">
        <v>1.1576114471695</v>
      </c>
      <c r="X156">
        <v>0.774892149684973</v>
      </c>
      <c r="Y156">
        <v>0.88172343032987899</v>
      </c>
      <c r="Z156">
        <v>1.55174387461063</v>
      </c>
      <c r="AA156">
        <v>0.82514322274556196</v>
      </c>
      <c r="AB156">
        <v>0.99185480853373398</v>
      </c>
      <c r="AJ156">
        <v>2.2622313977556501</v>
      </c>
      <c r="AK156">
        <v>1.8848657639503199</v>
      </c>
      <c r="AL156">
        <v>1.61461864007478</v>
      </c>
      <c r="AM156">
        <v>2.0836221829378898</v>
      </c>
      <c r="AN156">
        <v>2.20000142520326</v>
      </c>
      <c r="AO156">
        <v>1.42053245578733</v>
      </c>
      <c r="AP156">
        <v>1.47488914044113</v>
      </c>
      <c r="AQ156">
        <v>1.5595404465448199</v>
      </c>
      <c r="AR156">
        <v>1.3764078445742201</v>
      </c>
      <c r="AS156">
        <v>1.4760935955253101</v>
      </c>
      <c r="AZ156">
        <v>0.92481546972208695</v>
      </c>
      <c r="BA156">
        <v>0.75085061502294204</v>
      </c>
      <c r="BB156">
        <v>1.0654117975444299</v>
      </c>
      <c r="BC156">
        <v>0.88316683877833002</v>
      </c>
      <c r="BD156">
        <v>0.85993072142840399</v>
      </c>
      <c r="BE156">
        <v>0.78164501742980896</v>
      </c>
      <c r="BF156">
        <v>0.98221526536775094</v>
      </c>
      <c r="BG156">
        <v>1.1895647543433701</v>
      </c>
      <c r="BH156">
        <v>0.62591999013996702</v>
      </c>
      <c r="BI156">
        <v>0.80992861832035001</v>
      </c>
      <c r="BQ156">
        <v>1.08560035485664</v>
      </c>
      <c r="BR156">
        <v>1.7863629841286099</v>
      </c>
      <c r="BS156">
        <v>1.40856881528588</v>
      </c>
      <c r="BT156">
        <v>1.64460281424026</v>
      </c>
      <c r="BU156">
        <v>1.3981689871553</v>
      </c>
      <c r="BV156">
        <v>1.70316898816039</v>
      </c>
      <c r="BW156">
        <v>1.58946039077088</v>
      </c>
      <c r="BX156">
        <v>1.9916796778460699</v>
      </c>
      <c r="BY156">
        <v>1.76404733732397</v>
      </c>
      <c r="BZ156">
        <v>1.7400141533890301</v>
      </c>
      <c r="CG156">
        <v>1.14547029150599</v>
      </c>
      <c r="CH156">
        <v>1.49107335022633</v>
      </c>
      <c r="CI156">
        <v>0.57044385126168295</v>
      </c>
      <c r="CJ156">
        <v>0.95574989342974803</v>
      </c>
      <c r="CK156">
        <v>0.61982102863644595</v>
      </c>
      <c r="CL156">
        <v>0.81015502010029095</v>
      </c>
      <c r="CM156">
        <v>0.76453471681227003</v>
      </c>
      <c r="CN156">
        <v>0.73164794646790499</v>
      </c>
      <c r="CO156">
        <v>1.24131780108073</v>
      </c>
      <c r="CP156">
        <v>0.65488061121560603</v>
      </c>
    </row>
    <row r="157" spans="2:94" x14ac:dyDescent="0.2">
      <c r="B157">
        <v>156</v>
      </c>
      <c r="C157">
        <v>1.7460166319763499</v>
      </c>
      <c r="D157">
        <v>1.80421607437807</v>
      </c>
      <c r="E157">
        <v>1.57890171068456</v>
      </c>
      <c r="F157">
        <v>1.6903547821365801</v>
      </c>
      <c r="G157">
        <v>1.4132726985436299</v>
      </c>
      <c r="H157">
        <v>1.3154007976686</v>
      </c>
      <c r="I157">
        <v>1.7126756600947599</v>
      </c>
      <c r="J157">
        <v>2.3631775882852901</v>
      </c>
      <c r="K157">
        <v>1.39844469706584</v>
      </c>
      <c r="L157">
        <v>1.16295506357681</v>
      </c>
      <c r="S157">
        <v>0.88233940265949395</v>
      </c>
      <c r="T157">
        <v>0.60729202545145999</v>
      </c>
      <c r="U157">
        <v>0.87781674207507698</v>
      </c>
      <c r="V157">
        <v>0.67472460589390404</v>
      </c>
      <c r="W157">
        <v>0.58050557541353998</v>
      </c>
      <c r="X157">
        <v>0.55853829003153099</v>
      </c>
      <c r="Y157">
        <v>0.74367650172535904</v>
      </c>
      <c r="Z157">
        <v>0.87841045439579002</v>
      </c>
      <c r="AA157">
        <v>0.49689263610856499</v>
      </c>
      <c r="AB157">
        <v>0.47843359640562599</v>
      </c>
      <c r="AJ157">
        <v>1.1879769954589301</v>
      </c>
      <c r="AK157">
        <v>1.50136233744287</v>
      </c>
      <c r="AL157">
        <v>1.4679607805869599</v>
      </c>
      <c r="AM157">
        <v>1.3896629085318599</v>
      </c>
      <c r="AN157">
        <v>1.2750837099207699</v>
      </c>
      <c r="AO157">
        <v>1.09271262461595</v>
      </c>
      <c r="AP157">
        <v>1.0618649330149601</v>
      </c>
      <c r="AQ157">
        <v>1.5041608790407299</v>
      </c>
      <c r="AR157">
        <v>0.87084005105242002</v>
      </c>
      <c r="AS157">
        <v>1.1748238047042301</v>
      </c>
      <c r="AZ157">
        <v>0.55141182605825501</v>
      </c>
      <c r="BA157">
        <v>0.81185551567878</v>
      </c>
      <c r="BB157">
        <v>0.73159198960175498</v>
      </c>
      <c r="BC157">
        <v>0.64895776821065398</v>
      </c>
      <c r="BD157">
        <v>0.55038830064020305</v>
      </c>
      <c r="BE157">
        <v>0.54753936744999399</v>
      </c>
      <c r="BF157">
        <v>0.72008951566750801</v>
      </c>
      <c r="BG157">
        <v>0.64698355412713204</v>
      </c>
      <c r="BH157">
        <v>0.35962664965672198</v>
      </c>
      <c r="BI157">
        <v>0.59238232691331305</v>
      </c>
      <c r="BQ157">
        <v>1.14447269421094</v>
      </c>
      <c r="BR157">
        <v>1.7916921933477701</v>
      </c>
      <c r="BS157">
        <v>1.36129998955468</v>
      </c>
      <c r="BT157">
        <v>1.1220530690175301</v>
      </c>
      <c r="BU157">
        <v>1.2749095360460001</v>
      </c>
      <c r="BV157">
        <v>1.5395598633880401</v>
      </c>
      <c r="BW157">
        <v>1.1384992658100199</v>
      </c>
      <c r="BX157">
        <v>1.0937856423199199</v>
      </c>
      <c r="BY157">
        <v>1.2085034746596901</v>
      </c>
      <c r="BZ157">
        <v>0.73580924220143096</v>
      </c>
      <c r="CG157">
        <v>0.70734628869416205</v>
      </c>
      <c r="CH157">
        <v>1.22786463645489</v>
      </c>
      <c r="CI157">
        <v>0.47924313174675298</v>
      </c>
      <c r="CJ157">
        <v>0.556948109471891</v>
      </c>
      <c r="CK157">
        <v>0.45277579431889398</v>
      </c>
      <c r="CL157">
        <v>0.62137637405886703</v>
      </c>
      <c r="CM157">
        <v>0.58591481374889098</v>
      </c>
      <c r="CN157">
        <v>0.48631587852756403</v>
      </c>
      <c r="CO157">
        <v>0.80799140440085504</v>
      </c>
      <c r="CP157">
        <v>0.39998314623849301</v>
      </c>
    </row>
    <row r="158" spans="2:94" x14ac:dyDescent="0.2">
      <c r="B158">
        <v>157</v>
      </c>
      <c r="C158">
        <v>1.1895183523652999</v>
      </c>
      <c r="D158">
        <v>1.1318792093402399</v>
      </c>
      <c r="E158">
        <v>0.92916537298313995</v>
      </c>
      <c r="F158">
        <v>1.1637163920853699</v>
      </c>
      <c r="G158">
        <v>0.80095791179897102</v>
      </c>
      <c r="H158">
        <v>1.24330725810276</v>
      </c>
      <c r="I158">
        <v>0.91187454812999102</v>
      </c>
      <c r="J158">
        <v>1.4442481647282099</v>
      </c>
      <c r="K158">
        <v>0.77689135324744996</v>
      </c>
      <c r="L158">
        <v>0.819392368280912</v>
      </c>
      <c r="S158">
        <v>0.58450511665469096</v>
      </c>
      <c r="T158">
        <v>0.47431738846341898</v>
      </c>
      <c r="U158">
        <v>0.57795532313146603</v>
      </c>
      <c r="V158">
        <v>0.38964889644824702</v>
      </c>
      <c r="W158">
        <v>0.270116333721933</v>
      </c>
      <c r="X158">
        <v>0.40223747175510599</v>
      </c>
      <c r="Y158">
        <v>0.44779637110762499</v>
      </c>
      <c r="Z158">
        <v>0.63479568399414499</v>
      </c>
      <c r="AA158">
        <v>0.31960511919164603</v>
      </c>
      <c r="AB158">
        <v>0.287484416927762</v>
      </c>
      <c r="AJ158">
        <v>1.02756737501318</v>
      </c>
      <c r="AK158">
        <v>0.88994003556770995</v>
      </c>
      <c r="AL158">
        <v>1.0804687427847799</v>
      </c>
      <c r="AM158">
        <v>1.2230990424019199</v>
      </c>
      <c r="AN158">
        <v>0.83368017783257198</v>
      </c>
      <c r="AO158">
        <v>1.02716253612313</v>
      </c>
      <c r="AP158">
        <v>0.55417906455111299</v>
      </c>
      <c r="AQ158">
        <v>0.82974992328828301</v>
      </c>
      <c r="AR158">
        <v>0.69034081064350605</v>
      </c>
      <c r="AS158">
        <v>0.855140294935124</v>
      </c>
      <c r="AZ158">
        <v>0.325194586921633</v>
      </c>
      <c r="BA158">
        <v>0.54611596675540797</v>
      </c>
      <c r="BB158">
        <v>0.47726407982868602</v>
      </c>
      <c r="BC158">
        <v>0.41031733660542402</v>
      </c>
      <c r="BD158">
        <v>0.49770184224652197</v>
      </c>
      <c r="BE158">
        <v>0.47901243562232299</v>
      </c>
      <c r="BF158">
        <v>0.43682277856865998</v>
      </c>
      <c r="BG158">
        <v>0.42136530627895302</v>
      </c>
      <c r="BH158">
        <v>0.22055875509411399</v>
      </c>
      <c r="BI158">
        <v>0.37960608811496099</v>
      </c>
      <c r="BQ158">
        <v>0.73651859409146203</v>
      </c>
      <c r="BR158">
        <v>1.31139424172073</v>
      </c>
      <c r="BS158">
        <v>0.795670973650352</v>
      </c>
      <c r="BT158">
        <v>0.95218884333114195</v>
      </c>
      <c r="BU158">
        <v>0.85623957695066899</v>
      </c>
      <c r="BV158">
        <v>1.0339173287772601</v>
      </c>
      <c r="BW158">
        <v>0.68797103106194701</v>
      </c>
      <c r="BX158">
        <v>0.78255985407074902</v>
      </c>
      <c r="BY158">
        <v>0.83213937526706105</v>
      </c>
      <c r="BZ158">
        <v>0.64252809769574903</v>
      </c>
      <c r="CG158">
        <v>0.43211661877400998</v>
      </c>
      <c r="CH158">
        <v>0.67278501743760399</v>
      </c>
      <c r="CI158">
        <v>0.38695830683809801</v>
      </c>
      <c r="CJ158">
        <v>0.43847355743963501</v>
      </c>
      <c r="CK158">
        <v>0.37813765132085803</v>
      </c>
      <c r="CL158">
        <v>0.44458160274226399</v>
      </c>
      <c r="CM158">
        <v>0.38740794732526501</v>
      </c>
      <c r="CN158">
        <v>0.44699006436956701</v>
      </c>
      <c r="CO158">
        <v>0.50670120360154702</v>
      </c>
      <c r="CP158">
        <v>0.32221762151871502</v>
      </c>
    </row>
    <row r="159" spans="2:94" x14ac:dyDescent="0.2">
      <c r="B159">
        <v>158</v>
      </c>
      <c r="C159">
        <v>0.93874180926221396</v>
      </c>
      <c r="D159">
        <v>0.85434122380282196</v>
      </c>
      <c r="E159">
        <v>0.63710420890318398</v>
      </c>
      <c r="F159">
        <v>0.82846803901834998</v>
      </c>
      <c r="G159">
        <v>0.76927121955105304</v>
      </c>
      <c r="H159">
        <v>0.98640882290394905</v>
      </c>
      <c r="I159">
        <v>0.51643195065752501</v>
      </c>
      <c r="J159">
        <v>1.08549829464164</v>
      </c>
      <c r="K159">
        <v>0.56748624820099502</v>
      </c>
      <c r="L159">
        <v>0.832936463701764</v>
      </c>
      <c r="S159">
        <v>0.60794125274157795</v>
      </c>
      <c r="T159">
        <v>0.41281596711233598</v>
      </c>
      <c r="U159">
        <v>0.35905078613314501</v>
      </c>
      <c r="V159">
        <v>0.33811043569834598</v>
      </c>
      <c r="W159">
        <v>0.36123847047482699</v>
      </c>
      <c r="X159">
        <v>0.46754236583533298</v>
      </c>
      <c r="Y159">
        <v>0.307495246477065</v>
      </c>
      <c r="Z159">
        <v>0.47596378128885902</v>
      </c>
      <c r="AA159">
        <v>0.30147373435408897</v>
      </c>
      <c r="AB159">
        <v>0.39056241696877703</v>
      </c>
      <c r="AJ159">
        <v>0.54793118904169602</v>
      </c>
      <c r="AK159">
        <v>0.71880567868964496</v>
      </c>
      <c r="AL159">
        <v>0.74777858501222105</v>
      </c>
      <c r="AM159">
        <v>1.0490018110864401</v>
      </c>
      <c r="AN159">
        <v>0.62450961604349198</v>
      </c>
      <c r="AO159">
        <v>0.84858482620519504</v>
      </c>
      <c r="AP159">
        <v>0.57346555960438494</v>
      </c>
      <c r="AQ159">
        <v>0.672215571877398</v>
      </c>
      <c r="AR159">
        <v>0.65411803031622995</v>
      </c>
      <c r="AS159">
        <v>0.71868339661820402</v>
      </c>
      <c r="AZ159">
        <v>0.27756683818099298</v>
      </c>
      <c r="BA159">
        <v>0.48547822806790297</v>
      </c>
      <c r="BB159">
        <v>0.37265293861848903</v>
      </c>
      <c r="BC159">
        <v>0.37079530191784699</v>
      </c>
      <c r="BD159">
        <v>0.357633323735013</v>
      </c>
      <c r="BE159">
        <v>0.46245545740771898</v>
      </c>
      <c r="BF159">
        <v>0.36779414898188201</v>
      </c>
      <c r="BG159">
        <v>0.33694656748212198</v>
      </c>
      <c r="BH159">
        <v>0.26750954476986699</v>
      </c>
      <c r="BI159">
        <v>0.356741074196463</v>
      </c>
      <c r="BQ159">
        <v>0.70144691267121595</v>
      </c>
      <c r="BR159">
        <v>0.68676120471814195</v>
      </c>
      <c r="BS159">
        <v>0.809116752038329</v>
      </c>
      <c r="BT159">
        <v>0.841139337692416</v>
      </c>
      <c r="BU159">
        <v>0.96501832967771295</v>
      </c>
      <c r="BV159">
        <v>0.65800012341335501</v>
      </c>
      <c r="BW159">
        <v>0.45411465494299202</v>
      </c>
      <c r="BX159">
        <v>0.63507711683020796</v>
      </c>
      <c r="BY159">
        <v>0.72749890685526697</v>
      </c>
      <c r="BZ159">
        <v>0.56832250831768705</v>
      </c>
      <c r="CG159">
        <v>0.26815339430733998</v>
      </c>
      <c r="CH159">
        <v>0.47483057630075898</v>
      </c>
      <c r="CI159">
        <v>0.30528961248164499</v>
      </c>
      <c r="CJ159">
        <v>0.34786152968547002</v>
      </c>
      <c r="CK159">
        <v>0.36486530808005901</v>
      </c>
      <c r="CL159">
        <v>0.416511538334014</v>
      </c>
      <c r="CM159">
        <v>0.35694768943150501</v>
      </c>
      <c r="CN159">
        <v>0.41888961403327701</v>
      </c>
      <c r="CO159">
        <v>0.39614711825191201</v>
      </c>
      <c r="CP159">
        <v>0.32100705027580401</v>
      </c>
    </row>
    <row r="160" spans="2:94" x14ac:dyDescent="0.2">
      <c r="B160">
        <v>159</v>
      </c>
      <c r="C160">
        <v>0.64366945677669596</v>
      </c>
      <c r="D160">
        <v>0.42038255490779203</v>
      </c>
      <c r="E160">
        <v>0.58744684274565795</v>
      </c>
      <c r="F160">
        <v>0.53635125465795597</v>
      </c>
      <c r="G160">
        <v>0.59416624179282695</v>
      </c>
      <c r="H160">
        <v>0.93469382804137702</v>
      </c>
      <c r="I160">
        <v>0.44906987022481198</v>
      </c>
      <c r="J160">
        <v>0.73336292142924797</v>
      </c>
      <c r="K160">
        <v>0.38854699988193903</v>
      </c>
      <c r="L160">
        <v>0.71160210607655405</v>
      </c>
      <c r="S160">
        <v>0.51441275619537397</v>
      </c>
      <c r="T160">
        <v>0.42023726917433302</v>
      </c>
      <c r="U160">
        <v>0.258730958530908</v>
      </c>
      <c r="V160">
        <v>0.28785938257225602</v>
      </c>
      <c r="W160">
        <v>0.33734403908675897</v>
      </c>
      <c r="X160">
        <v>0.39202155417080797</v>
      </c>
      <c r="Y160">
        <v>0.23852081087566099</v>
      </c>
      <c r="Z160">
        <v>0.30862948779808003</v>
      </c>
      <c r="AA160">
        <v>0.24537718573016201</v>
      </c>
      <c r="AB160">
        <v>0.40425610698872499</v>
      </c>
      <c r="AJ160">
        <v>0.69056152839740104</v>
      </c>
      <c r="AK160">
        <v>0.556639459993713</v>
      </c>
      <c r="AL160">
        <v>0.50554504292020297</v>
      </c>
      <c r="AM160">
        <v>0.94081180394868602</v>
      </c>
      <c r="AN160">
        <v>0.63292246344186198</v>
      </c>
      <c r="AO160">
        <v>0.73597793057651195</v>
      </c>
      <c r="AP160">
        <v>0.64291309433581301</v>
      </c>
      <c r="AQ160">
        <v>0.69120167715237502</v>
      </c>
      <c r="AR160">
        <v>0.67012172914332402</v>
      </c>
      <c r="AS160">
        <v>0.61746701964883199</v>
      </c>
      <c r="AZ160">
        <v>0.307996343462004</v>
      </c>
      <c r="BA160">
        <v>0.35629400335511702</v>
      </c>
      <c r="BB160">
        <v>0.28431509197645</v>
      </c>
      <c r="BC160">
        <v>0.31295336573032001</v>
      </c>
      <c r="BD160">
        <v>0.30076248790224702</v>
      </c>
      <c r="BE160">
        <v>0.40493305960396903</v>
      </c>
      <c r="BF160">
        <v>0.36430236061340598</v>
      </c>
      <c r="BG160">
        <v>0.33020528416719203</v>
      </c>
      <c r="BH160">
        <v>0.31551376414169802</v>
      </c>
      <c r="BI160">
        <v>0.29200273914598601</v>
      </c>
      <c r="BQ160">
        <v>0.53651516967378998</v>
      </c>
      <c r="BR160">
        <v>0.71458070090703296</v>
      </c>
      <c r="BS160">
        <v>0.67968526554582198</v>
      </c>
      <c r="BT160">
        <v>0.75726258598878904</v>
      </c>
      <c r="BU160">
        <v>0.81967508261126998</v>
      </c>
      <c r="BV160">
        <v>0.61246709217158701</v>
      </c>
      <c r="BW160">
        <v>0.55870147796731495</v>
      </c>
      <c r="BX160">
        <v>0.60859071656016706</v>
      </c>
      <c r="BY160">
        <v>0.56312273525163903</v>
      </c>
      <c r="BZ160">
        <v>0.62478863315962696</v>
      </c>
      <c r="CG160">
        <v>0.303496968235694</v>
      </c>
      <c r="CH160">
        <v>0.330208682115125</v>
      </c>
      <c r="CI160">
        <v>0.27281402325834703</v>
      </c>
      <c r="CJ160">
        <v>0.36900415667029202</v>
      </c>
      <c r="CK160">
        <v>0.324862819152614</v>
      </c>
      <c r="CL160">
        <v>0.33569092197497702</v>
      </c>
      <c r="CM160">
        <v>0.40246586674561602</v>
      </c>
      <c r="CN160">
        <v>0.35476802752450998</v>
      </c>
      <c r="CO160">
        <v>0.324642614279047</v>
      </c>
      <c r="CP160">
        <v>0.321856270702294</v>
      </c>
    </row>
    <row r="161" spans="2:94" x14ac:dyDescent="0.2">
      <c r="B161">
        <v>160</v>
      </c>
      <c r="C161">
        <v>0.50987680254909296</v>
      </c>
      <c r="D161">
        <v>0.55033584712698103</v>
      </c>
      <c r="E161">
        <v>0.44658849150580299</v>
      </c>
      <c r="F161">
        <v>0.65095715757474504</v>
      </c>
      <c r="G161">
        <v>0.49072429843715198</v>
      </c>
      <c r="H161">
        <v>0.82424664801367498</v>
      </c>
      <c r="I161">
        <v>0.33660569698592402</v>
      </c>
      <c r="J161">
        <v>0.650796037599504</v>
      </c>
      <c r="K161">
        <v>0.35023443122440101</v>
      </c>
      <c r="L161">
        <v>0.54113454927099003</v>
      </c>
      <c r="S161">
        <v>0.36968456559345297</v>
      </c>
      <c r="T161">
        <v>0.34374854993864901</v>
      </c>
      <c r="U161">
        <v>0.24692671543838399</v>
      </c>
      <c r="V161">
        <v>0.24262003194869</v>
      </c>
      <c r="W161">
        <v>0.28950169852243701</v>
      </c>
      <c r="X161">
        <v>0.36588413581825602</v>
      </c>
      <c r="Y161">
        <v>0.22666064023696</v>
      </c>
      <c r="Z161">
        <v>0.38900563656473602</v>
      </c>
      <c r="AA161">
        <v>0.22833797854888599</v>
      </c>
      <c r="AB161">
        <v>0.36827620899406899</v>
      </c>
      <c r="AJ161">
        <v>0.646619393964045</v>
      </c>
      <c r="AK161">
        <v>0.66207738307306696</v>
      </c>
      <c r="AL161">
        <v>0.54722294540557403</v>
      </c>
      <c r="AM161">
        <v>0.74490591108812498</v>
      </c>
      <c r="AN161">
        <v>0.47160775151169199</v>
      </c>
      <c r="AO161">
        <v>0.54597244912675802</v>
      </c>
      <c r="AP161">
        <v>0.468908526026106</v>
      </c>
      <c r="AQ161">
        <v>0.46897059530436402</v>
      </c>
      <c r="AR161">
        <v>0.47149274938555402</v>
      </c>
      <c r="AS161">
        <v>0.50195565324164804</v>
      </c>
      <c r="AZ161">
        <v>0.24695516446692201</v>
      </c>
      <c r="BA161">
        <v>0.27497774576886203</v>
      </c>
      <c r="BB161">
        <v>0.24629641357734</v>
      </c>
      <c r="BC161">
        <v>0.36518091679864501</v>
      </c>
      <c r="BD161">
        <v>0.246609075838641</v>
      </c>
      <c r="BE161">
        <v>0.368530809989081</v>
      </c>
      <c r="BF161">
        <v>0.302450301106099</v>
      </c>
      <c r="BG161">
        <v>0.33890884453061698</v>
      </c>
      <c r="BH161">
        <v>0.286284103765442</v>
      </c>
      <c r="BI161">
        <v>0.24586451159501299</v>
      </c>
      <c r="BQ161">
        <v>0.39593183212607402</v>
      </c>
      <c r="BR161">
        <v>0.55747298121082001</v>
      </c>
      <c r="BS161">
        <v>0.40349679480335898</v>
      </c>
      <c r="BT161">
        <v>0.830411750984549</v>
      </c>
      <c r="BU161">
        <v>0.73306324568132997</v>
      </c>
      <c r="BV161">
        <v>0.66523323391837896</v>
      </c>
      <c r="BW161">
        <v>0.52090550658505896</v>
      </c>
      <c r="BX161">
        <v>0.57429643528852803</v>
      </c>
      <c r="BY161">
        <v>0.44842106243518098</v>
      </c>
      <c r="BZ161">
        <v>0.63324508367050703</v>
      </c>
      <c r="CG161">
        <v>0.276290495982076</v>
      </c>
      <c r="CH161">
        <v>0.30645843850022603</v>
      </c>
      <c r="CI161">
        <v>0.23055998064378699</v>
      </c>
      <c r="CJ161">
        <v>0.47861415607732999</v>
      </c>
      <c r="CK161">
        <v>0.294345793348471</v>
      </c>
      <c r="CL161">
        <v>0.27209139951303302</v>
      </c>
      <c r="CM161">
        <v>0.36383596063166401</v>
      </c>
      <c r="CN161">
        <v>0.34937279586127701</v>
      </c>
      <c r="CO161">
        <v>0.32271324519986599</v>
      </c>
      <c r="CP161">
        <v>0.30235453058671302</v>
      </c>
    </row>
    <row r="162" spans="2:94" x14ac:dyDescent="0.2">
      <c r="B162">
        <v>161</v>
      </c>
      <c r="C162">
        <v>0.42526343424738</v>
      </c>
      <c r="D162">
        <v>0.39314654976285102</v>
      </c>
      <c r="E162">
        <v>0.335119966654436</v>
      </c>
      <c r="F162">
        <v>0.53065259006239396</v>
      </c>
      <c r="G162">
        <v>0.45437566895463299</v>
      </c>
      <c r="H162">
        <v>0.71504092991344503</v>
      </c>
      <c r="I162">
        <v>0.32367408110745199</v>
      </c>
      <c r="J162">
        <v>0.58443825757270595</v>
      </c>
      <c r="K162">
        <v>0.42669931606640499</v>
      </c>
      <c r="L162">
        <v>0.43870112734714301</v>
      </c>
      <c r="S162">
        <v>0.43798027636228498</v>
      </c>
      <c r="T162">
        <v>0.29220721249779502</v>
      </c>
      <c r="U162">
        <v>0.28107907764942303</v>
      </c>
      <c r="V162">
        <v>0.294962687429485</v>
      </c>
      <c r="W162">
        <v>0.301392273947725</v>
      </c>
      <c r="X162">
        <v>0.358728331937751</v>
      </c>
      <c r="Y162">
        <v>0.19450395591675099</v>
      </c>
      <c r="Z162">
        <v>0.33321935629065902</v>
      </c>
      <c r="AA162">
        <v>0.24171884269548399</v>
      </c>
      <c r="AB162">
        <v>0.29849619854482501</v>
      </c>
      <c r="AJ162">
        <v>0.56835372812742002</v>
      </c>
      <c r="AK162">
        <v>0.655905596424746</v>
      </c>
      <c r="AL162">
        <v>0.47272185596392202</v>
      </c>
      <c r="AM162">
        <v>0.80083382722563501</v>
      </c>
      <c r="AN162">
        <v>0.529476396909069</v>
      </c>
      <c r="AO162">
        <v>0.57011848706402002</v>
      </c>
      <c r="AP162">
        <v>0.451928411132001</v>
      </c>
      <c r="AQ162">
        <v>0.45180711988385103</v>
      </c>
      <c r="AR162">
        <v>0.55239331212062903</v>
      </c>
      <c r="AS162">
        <v>0.61621294045501995</v>
      </c>
      <c r="AZ162">
        <v>0.29740933570332201</v>
      </c>
      <c r="BA162">
        <v>0.28291820847717303</v>
      </c>
      <c r="BB162">
        <v>0.270879258837953</v>
      </c>
      <c r="BC162">
        <v>0.305247876051922</v>
      </c>
      <c r="BD162">
        <v>0.325641586342798</v>
      </c>
      <c r="BE162">
        <v>0.381830965618773</v>
      </c>
      <c r="BF162">
        <v>0.28522699514135202</v>
      </c>
      <c r="BG162">
        <v>0.30031025988920201</v>
      </c>
      <c r="BH162">
        <v>0.22475705636537199</v>
      </c>
      <c r="BI162">
        <v>0.26504407010638797</v>
      </c>
      <c r="BQ162">
        <v>0.35854658425707697</v>
      </c>
      <c r="BR162">
        <v>0.56268041476800401</v>
      </c>
      <c r="BS162">
        <v>0.52552062445860204</v>
      </c>
      <c r="BT162">
        <v>0.93157134386431495</v>
      </c>
      <c r="BU162">
        <v>0.80786916134429099</v>
      </c>
      <c r="BV162">
        <v>0.74114935634318202</v>
      </c>
      <c r="BW162">
        <v>0.50899284909951603</v>
      </c>
      <c r="BX162">
        <v>0.71561504368255902</v>
      </c>
      <c r="BY162">
        <v>0.65519855047339104</v>
      </c>
      <c r="BZ162">
        <v>0.93626494888149103</v>
      </c>
      <c r="CG162">
        <v>0.25462434049259097</v>
      </c>
      <c r="CH162">
        <v>0.336334586487193</v>
      </c>
      <c r="CI162">
        <v>0.260616531170002</v>
      </c>
      <c r="CJ162">
        <v>0.372144291997695</v>
      </c>
      <c r="CK162">
        <v>0.31851919838582099</v>
      </c>
      <c r="CL162">
        <v>0.36489332625917997</v>
      </c>
      <c r="CM162">
        <v>0.29877804961642701</v>
      </c>
      <c r="CN162">
        <v>0.37279329097972402</v>
      </c>
      <c r="CO162">
        <v>0.3755998844126</v>
      </c>
      <c r="CP162">
        <v>0.32325633612587801</v>
      </c>
    </row>
    <row r="163" spans="2:94" x14ac:dyDescent="0.2">
      <c r="B163">
        <v>162</v>
      </c>
      <c r="C163">
        <v>0.42704615423356002</v>
      </c>
      <c r="D163">
        <v>0.46522253753175502</v>
      </c>
      <c r="E163">
        <v>0.37515483873843403</v>
      </c>
      <c r="F163">
        <v>0.68536788269128002</v>
      </c>
      <c r="G163">
        <v>0.480446504885995</v>
      </c>
      <c r="H163">
        <v>0.74957498494547203</v>
      </c>
      <c r="I163">
        <v>0.30908444425989201</v>
      </c>
      <c r="J163">
        <v>0.53495587881149598</v>
      </c>
      <c r="K163">
        <v>0.35740527023921698</v>
      </c>
      <c r="L163">
        <v>0.52269866644067098</v>
      </c>
      <c r="S163">
        <v>0.39317780878458503</v>
      </c>
      <c r="T163">
        <v>0.278094753399243</v>
      </c>
      <c r="U163">
        <v>0.271154895377478</v>
      </c>
      <c r="V163">
        <v>0.31111778941083601</v>
      </c>
      <c r="W163">
        <v>0.307868886545131</v>
      </c>
      <c r="X163">
        <v>0.34643841617153698</v>
      </c>
      <c r="Y163">
        <v>0.195972742841104</v>
      </c>
      <c r="Z163">
        <v>0.30654838716045701</v>
      </c>
      <c r="AA163">
        <v>0.25145301118302799</v>
      </c>
      <c r="AB163">
        <v>0.29711349033633799</v>
      </c>
      <c r="AJ163">
        <v>0.45695789430539901</v>
      </c>
      <c r="AK163">
        <v>0.59281148718677601</v>
      </c>
      <c r="AL163">
        <v>0.380493993578639</v>
      </c>
      <c r="AM163">
        <v>0.91979028670928498</v>
      </c>
      <c r="AN163">
        <v>0.802570940724885</v>
      </c>
      <c r="AO163">
        <v>0.60037819222983602</v>
      </c>
      <c r="AP163">
        <v>0.62731086511842304</v>
      </c>
      <c r="AQ163">
        <v>0.70787898452407405</v>
      </c>
      <c r="AR163">
        <v>0.79063779171965998</v>
      </c>
      <c r="AS163">
        <v>0.64801987155812002</v>
      </c>
      <c r="AZ163">
        <v>0.29472652997515397</v>
      </c>
      <c r="BA163">
        <v>0.36354709646063799</v>
      </c>
      <c r="BB163">
        <v>0.23579462159394199</v>
      </c>
      <c r="BC163">
        <v>0.38121875430658198</v>
      </c>
      <c r="BD163">
        <v>0.41870416285969903</v>
      </c>
      <c r="BE163">
        <v>0.33890579421774603</v>
      </c>
      <c r="BF163">
        <v>0.31272933838860201</v>
      </c>
      <c r="BG163">
        <v>0.32525202933172798</v>
      </c>
      <c r="BH163">
        <v>0.29600092242020898</v>
      </c>
      <c r="BI163">
        <v>0.30954399389082998</v>
      </c>
      <c r="BQ163">
        <v>0.40617150236435201</v>
      </c>
      <c r="BR163">
        <v>0.71829528375099905</v>
      </c>
      <c r="BS163">
        <v>0.64732387347253495</v>
      </c>
      <c r="BT163">
        <v>1.06472941306032</v>
      </c>
      <c r="BU163">
        <v>1.16055588896863</v>
      </c>
      <c r="BV163">
        <v>1.0047081018703199</v>
      </c>
      <c r="BW163">
        <v>0.56827983711852903</v>
      </c>
      <c r="BX163">
        <v>0.64092291335724905</v>
      </c>
      <c r="BY163">
        <v>0.81717065754766305</v>
      </c>
      <c r="BZ163">
        <v>1.05777531523385</v>
      </c>
      <c r="CG163">
        <v>0.25771725982528498</v>
      </c>
      <c r="CH163">
        <v>0.26447388152444501</v>
      </c>
      <c r="CI163">
        <v>0.30785005150156602</v>
      </c>
      <c r="CJ163">
        <v>0.30496754863433101</v>
      </c>
      <c r="CK163">
        <v>0.31429945805146098</v>
      </c>
      <c r="CL163">
        <v>0.40453442183022797</v>
      </c>
      <c r="CM163">
        <v>0.33034177194926201</v>
      </c>
      <c r="CN163">
        <v>0.316251017562523</v>
      </c>
      <c r="CO163">
        <v>0.40520146018313102</v>
      </c>
      <c r="CP163">
        <v>0.39048013522775699</v>
      </c>
    </row>
    <row r="164" spans="2:94" x14ac:dyDescent="0.2">
      <c r="B164">
        <v>163</v>
      </c>
      <c r="C164">
        <v>0.490958637146305</v>
      </c>
      <c r="D164">
        <v>0.51856115710742701</v>
      </c>
      <c r="E164">
        <v>0.33743143908940298</v>
      </c>
      <c r="F164">
        <v>0.75138181700905904</v>
      </c>
      <c r="G164">
        <v>0.70165558331688704</v>
      </c>
      <c r="H164">
        <v>0.95942075967331097</v>
      </c>
      <c r="I164">
        <v>0.40111705266027498</v>
      </c>
      <c r="J164">
        <v>0.58306197313600805</v>
      </c>
      <c r="K164">
        <v>0.50344036599223896</v>
      </c>
      <c r="L164">
        <v>0.59699359154938603</v>
      </c>
      <c r="S164">
        <v>0.27189697178358901</v>
      </c>
      <c r="T164">
        <v>0.25183187240013999</v>
      </c>
      <c r="U164">
        <v>0.23922186232502299</v>
      </c>
      <c r="V164">
        <v>0.39379391577161299</v>
      </c>
      <c r="W164">
        <v>0.29228479097028798</v>
      </c>
      <c r="X164">
        <v>0.39027698749801099</v>
      </c>
      <c r="Y164">
        <v>0.247718210727538</v>
      </c>
      <c r="Z164">
        <v>0.36804869193684903</v>
      </c>
      <c r="AA164">
        <v>0.294069730449176</v>
      </c>
      <c r="AB164">
        <v>0.32050336790270301</v>
      </c>
      <c r="AJ164">
        <v>0.48737346394125503</v>
      </c>
      <c r="AK164">
        <v>0.76211321224850204</v>
      </c>
      <c r="AL164">
        <v>0.51002609102461904</v>
      </c>
      <c r="AM164">
        <v>0.93751927407907198</v>
      </c>
      <c r="AN164">
        <v>0.89240837089591096</v>
      </c>
      <c r="AO164">
        <v>0.66949931714988298</v>
      </c>
      <c r="AP164">
        <v>0.64975594503691703</v>
      </c>
      <c r="AQ164">
        <v>0.86435714380635398</v>
      </c>
      <c r="AR164">
        <v>0.73041505220981395</v>
      </c>
      <c r="AS164">
        <v>0.65061136200404801</v>
      </c>
      <c r="AZ164">
        <v>0.287508393762407</v>
      </c>
      <c r="BA164">
        <v>0.33001432706196998</v>
      </c>
      <c r="BB164">
        <v>0.26356957387839702</v>
      </c>
      <c r="BC164">
        <v>0.373302663711161</v>
      </c>
      <c r="BD164">
        <v>0.35566592408645098</v>
      </c>
      <c r="BE164">
        <v>0.31228012884365203</v>
      </c>
      <c r="BF164">
        <v>0.312853989985592</v>
      </c>
      <c r="BG164">
        <v>0.36415405491549901</v>
      </c>
      <c r="BH164">
        <v>0.31596415246273502</v>
      </c>
      <c r="BI164">
        <v>0.38204571593299702</v>
      </c>
      <c r="BQ164">
        <v>0.600753721538964</v>
      </c>
      <c r="BR164">
        <v>0.76148122713342103</v>
      </c>
      <c r="BS164">
        <v>0.70792908044546199</v>
      </c>
      <c r="BT164">
        <v>1.0587203723146299</v>
      </c>
      <c r="BU164">
        <v>1.11391772128835</v>
      </c>
      <c r="BV164">
        <v>0.94801324143397903</v>
      </c>
      <c r="BW164">
        <v>0.71746975143327596</v>
      </c>
      <c r="BX164">
        <v>0.87896093647820694</v>
      </c>
      <c r="BY164">
        <v>0.89144688247444404</v>
      </c>
      <c r="BZ164">
        <v>0.93994816980833895</v>
      </c>
      <c r="CG164">
        <v>0.32887587045580402</v>
      </c>
      <c r="CH164">
        <v>0.30581492194923099</v>
      </c>
      <c r="CI164">
        <v>0.32820220477992901</v>
      </c>
      <c r="CJ164">
        <v>0.35933152284690001</v>
      </c>
      <c r="CK164">
        <v>0.31683585303931</v>
      </c>
      <c r="CL164">
        <v>0.46547859606991498</v>
      </c>
      <c r="CM164">
        <v>0.33907852791455301</v>
      </c>
      <c r="CN164">
        <v>0.30448205186228999</v>
      </c>
      <c r="CO164">
        <v>0.36855981356595002</v>
      </c>
      <c r="CP164">
        <v>0.368601935941479</v>
      </c>
    </row>
    <row r="165" spans="2:94" x14ac:dyDescent="0.2">
      <c r="B165">
        <v>164</v>
      </c>
      <c r="C165">
        <v>0.47702921395754599</v>
      </c>
      <c r="D165">
        <v>0.41007150974522799</v>
      </c>
      <c r="E165">
        <v>0.25465237042929001</v>
      </c>
      <c r="F165">
        <v>0.78115196112614305</v>
      </c>
      <c r="G165">
        <v>0.57953131061281404</v>
      </c>
      <c r="H165">
        <v>0.782349405018537</v>
      </c>
      <c r="I165">
        <v>0.402870370800471</v>
      </c>
      <c r="J165">
        <v>0.55557340412874801</v>
      </c>
      <c r="K165">
        <v>0.468286947149119</v>
      </c>
      <c r="L165">
        <v>0.77209620928740696</v>
      </c>
      <c r="S165">
        <v>0.31897459328119498</v>
      </c>
      <c r="T165">
        <v>0.27418904806045302</v>
      </c>
      <c r="U165">
        <v>0.22473746922186999</v>
      </c>
      <c r="V165">
        <v>0.35493955999005899</v>
      </c>
      <c r="W165">
        <v>0.25438195184996998</v>
      </c>
      <c r="X165">
        <v>0.445309704464319</v>
      </c>
      <c r="Y165">
        <v>0.286979273140125</v>
      </c>
      <c r="Z165">
        <v>0.44392950784125401</v>
      </c>
      <c r="AA165">
        <v>0.28959390034518401</v>
      </c>
      <c r="AB165">
        <v>0.32728968006124598</v>
      </c>
      <c r="AJ165">
        <v>0.79621812847581697</v>
      </c>
      <c r="AK165">
        <v>0.76732563470613802</v>
      </c>
      <c r="AL165">
        <v>0.61826188423000294</v>
      </c>
      <c r="AM165">
        <v>0.98211879653425205</v>
      </c>
      <c r="AN165">
        <v>0.89018144183008896</v>
      </c>
      <c r="AO165">
        <v>1.0868528988896899</v>
      </c>
      <c r="AP165">
        <v>0.51302515906800905</v>
      </c>
      <c r="AQ165">
        <v>1.0228497895869499</v>
      </c>
      <c r="AR165">
        <v>0.80924851212561899</v>
      </c>
      <c r="AS165">
        <v>0.78033341198672501</v>
      </c>
      <c r="AZ165">
        <v>0.23432528186798199</v>
      </c>
      <c r="BA165">
        <v>0.31506230502062799</v>
      </c>
      <c r="BB165">
        <v>0.32720490044077299</v>
      </c>
      <c r="BC165">
        <v>0.34605735222915401</v>
      </c>
      <c r="BD165">
        <v>0.41227351748816299</v>
      </c>
      <c r="BE165">
        <v>0.436564187748883</v>
      </c>
      <c r="BF165">
        <v>0.28704966924585501</v>
      </c>
      <c r="BG165">
        <v>0.30819723840393698</v>
      </c>
      <c r="BH165">
        <v>0.31788597348416597</v>
      </c>
      <c r="BI165">
        <v>0.36686687368029802</v>
      </c>
      <c r="BQ165">
        <v>0.81174439619493099</v>
      </c>
      <c r="BR165">
        <v>0.85550566313848198</v>
      </c>
      <c r="BS165">
        <v>0.60241880898319</v>
      </c>
      <c r="BT165">
        <v>0.99195242527535199</v>
      </c>
      <c r="BU165">
        <v>1.01334664937395</v>
      </c>
      <c r="BV165">
        <v>1.0617818736038001</v>
      </c>
      <c r="BW165">
        <v>0.651171171660055</v>
      </c>
      <c r="BX165">
        <v>0.74603537799041098</v>
      </c>
      <c r="BY165">
        <v>1.02003997030309</v>
      </c>
      <c r="BZ165">
        <v>1.27830845479658</v>
      </c>
      <c r="CG165">
        <v>0.32407502511218</v>
      </c>
      <c r="CH165">
        <v>0.293298767168022</v>
      </c>
      <c r="CI165">
        <v>0.29501478597873099</v>
      </c>
      <c r="CJ165">
        <v>0.49102800551210801</v>
      </c>
      <c r="CK165">
        <v>0.339539486729171</v>
      </c>
      <c r="CL165">
        <v>0.41272433029011701</v>
      </c>
      <c r="CM165">
        <v>0.30728210067613498</v>
      </c>
      <c r="CN165">
        <v>0.385201797504301</v>
      </c>
      <c r="CO165">
        <v>0.36882761483271498</v>
      </c>
      <c r="CP165">
        <v>0.39121342901162298</v>
      </c>
    </row>
    <row r="166" spans="2:94" x14ac:dyDescent="0.2">
      <c r="B166">
        <v>165</v>
      </c>
      <c r="C166">
        <v>0.465812885788292</v>
      </c>
      <c r="D166">
        <v>0.42759526858295199</v>
      </c>
      <c r="E166">
        <v>0.36331018341836002</v>
      </c>
      <c r="F166">
        <v>0.65293726074515701</v>
      </c>
      <c r="G166">
        <v>0.54084680968494903</v>
      </c>
      <c r="H166">
        <v>0.680616545928029</v>
      </c>
      <c r="I166">
        <v>0.38755085116008198</v>
      </c>
      <c r="J166">
        <v>0.54831879161195296</v>
      </c>
      <c r="K166">
        <v>0.51214908163536199</v>
      </c>
      <c r="L166">
        <v>0.65928649743255996</v>
      </c>
      <c r="S166">
        <v>0.35582255692963899</v>
      </c>
      <c r="T166">
        <v>0.245978495977101</v>
      </c>
      <c r="U166">
        <v>0.23756446700509001</v>
      </c>
      <c r="V166">
        <v>0.43580396668002802</v>
      </c>
      <c r="W166">
        <v>0.235990151991572</v>
      </c>
      <c r="X166">
        <v>0.43394446284989802</v>
      </c>
      <c r="Y166">
        <v>0.31083105053654497</v>
      </c>
      <c r="Z166">
        <v>0.36568184558404099</v>
      </c>
      <c r="AA166">
        <v>0.26863140611312097</v>
      </c>
      <c r="AB166">
        <v>0.33371580922451899</v>
      </c>
      <c r="AJ166">
        <v>0.70255394159593898</v>
      </c>
      <c r="AK166">
        <v>0.93877093181446003</v>
      </c>
      <c r="AL166">
        <v>0.68348407348553797</v>
      </c>
      <c r="AM166">
        <v>1.1262324675064801</v>
      </c>
      <c r="AN166">
        <v>0.607626782606835</v>
      </c>
      <c r="AO166">
        <v>1.0529555764416001</v>
      </c>
      <c r="AP166">
        <v>0.71748190895184705</v>
      </c>
      <c r="AQ166">
        <v>0.82415514974325899</v>
      </c>
      <c r="AR166">
        <v>1.00076685717291</v>
      </c>
      <c r="AS166">
        <v>0.91954393991660599</v>
      </c>
      <c r="AZ166">
        <v>0.241108339414383</v>
      </c>
      <c r="BA166">
        <v>0.31995791925703798</v>
      </c>
      <c r="BB166">
        <v>0.34076685948936802</v>
      </c>
      <c r="BC166">
        <v>0.36096294031388898</v>
      </c>
      <c r="BD166">
        <v>0.37657254765413301</v>
      </c>
      <c r="BE166">
        <v>0.41536399380343703</v>
      </c>
      <c r="BF166">
        <v>0.28515726815183101</v>
      </c>
      <c r="BG166">
        <v>0.32129733660576698</v>
      </c>
      <c r="BH166">
        <v>0.36345254337629102</v>
      </c>
      <c r="BI166">
        <v>0.427259638594987</v>
      </c>
      <c r="BQ166">
        <v>0.94205100891934301</v>
      </c>
      <c r="BR166">
        <v>1.0484254354587501</v>
      </c>
      <c r="BS166">
        <v>0.85145204419284903</v>
      </c>
      <c r="BT166">
        <v>0.96401682544146505</v>
      </c>
      <c r="BU166">
        <v>0.83030700713843797</v>
      </c>
      <c r="BV166">
        <v>0.95068100717769399</v>
      </c>
      <c r="BW166">
        <v>0.71538395842994096</v>
      </c>
      <c r="BX166">
        <v>0.79618049217118902</v>
      </c>
      <c r="BY166">
        <v>1.10678269916171</v>
      </c>
      <c r="BZ166">
        <v>1.1128290674389101</v>
      </c>
      <c r="CG166">
        <v>0.33361860557962802</v>
      </c>
      <c r="CH166">
        <v>0.35333618307993497</v>
      </c>
      <c r="CI166">
        <v>0.31239384901676298</v>
      </c>
      <c r="CJ166">
        <v>0.43410379104763902</v>
      </c>
      <c r="CK166">
        <v>0.37737132539565299</v>
      </c>
      <c r="CL166">
        <v>0.36775582846712301</v>
      </c>
      <c r="CM166">
        <v>0.31894818387486201</v>
      </c>
      <c r="CN166">
        <v>0.49822226230472599</v>
      </c>
      <c r="CO166">
        <v>0.37025083281982901</v>
      </c>
      <c r="CP166">
        <v>0.36475821224941901</v>
      </c>
    </row>
    <row r="167" spans="2:94" x14ac:dyDescent="0.2">
      <c r="B167">
        <v>166</v>
      </c>
      <c r="C167">
        <v>0.54396846592391002</v>
      </c>
      <c r="D167">
        <v>0.61738711988397699</v>
      </c>
      <c r="E167">
        <v>0.39021179050606403</v>
      </c>
      <c r="F167">
        <v>0.87456242030390396</v>
      </c>
      <c r="G167">
        <v>0.58312747131324305</v>
      </c>
      <c r="H167">
        <v>0.72382187089332894</v>
      </c>
      <c r="I167">
        <v>0.28731700855657399</v>
      </c>
      <c r="J167">
        <v>0.68020894442450597</v>
      </c>
      <c r="K167">
        <v>0.63220790799653404</v>
      </c>
      <c r="L167">
        <v>0.66664007307303197</v>
      </c>
      <c r="S167">
        <v>0.336106338271769</v>
      </c>
      <c r="T167">
        <v>0.25366822931952698</v>
      </c>
      <c r="U167">
        <v>0.24391922071277</v>
      </c>
      <c r="V167">
        <v>0.569728348311627</v>
      </c>
      <c r="W167">
        <v>0.30000060970518</v>
      </c>
      <c r="X167">
        <v>0.43902620064417403</v>
      </c>
      <c r="Y167">
        <v>0.25971964062691599</v>
      </c>
      <c r="Z167">
        <v>0.38049870156287202</v>
      </c>
      <c r="AA167">
        <v>0.29818547784881899</v>
      </c>
      <c r="AB167">
        <v>0.33407618251111298</v>
      </c>
      <c r="AJ167">
        <v>0.91939843092861495</v>
      </c>
      <c r="AK167">
        <v>0.79183810706687197</v>
      </c>
      <c r="AL167">
        <v>0.71156222520978796</v>
      </c>
      <c r="AM167">
        <v>0.94923444674089796</v>
      </c>
      <c r="AN167">
        <v>0.91139421126431697</v>
      </c>
      <c r="AO167">
        <v>0.99293932487485803</v>
      </c>
      <c r="AP167">
        <v>1.0018567215916501</v>
      </c>
      <c r="AQ167">
        <v>0.83833674519664503</v>
      </c>
      <c r="AR167">
        <v>1.12953880869108</v>
      </c>
      <c r="AS167">
        <v>0.97025995636180895</v>
      </c>
      <c r="AZ167">
        <v>0.267202871417068</v>
      </c>
      <c r="BA167">
        <v>0.37937585808644803</v>
      </c>
      <c r="BB167">
        <v>0.33217214992591199</v>
      </c>
      <c r="BC167">
        <v>0.46655776791247899</v>
      </c>
      <c r="BD167">
        <v>0.37292154134556599</v>
      </c>
      <c r="BE167">
        <v>0.38463331321258498</v>
      </c>
      <c r="BF167">
        <v>0.25571387666350198</v>
      </c>
      <c r="BG167">
        <v>0.52331271000910295</v>
      </c>
      <c r="BH167">
        <v>0.37931531751649999</v>
      </c>
      <c r="BI167">
        <v>0.46087935156764798</v>
      </c>
      <c r="BQ167">
        <v>0.55728647805905196</v>
      </c>
      <c r="BR167">
        <v>1.1114716424817399</v>
      </c>
      <c r="BS167">
        <v>0.912675345243118</v>
      </c>
      <c r="BT167">
        <v>1.07551307742295</v>
      </c>
      <c r="BU167">
        <v>0.99875728350409898</v>
      </c>
      <c r="BV167">
        <v>0.79023497325182201</v>
      </c>
      <c r="BW167">
        <v>0.80672767532784295</v>
      </c>
      <c r="BX167">
        <v>0.93660909577586104</v>
      </c>
      <c r="BY167">
        <v>1.02612580129923</v>
      </c>
      <c r="BZ167">
        <v>0.80033566985690696</v>
      </c>
      <c r="CG167">
        <v>0.27454889890338802</v>
      </c>
      <c r="CH167">
        <v>0.39862103489880502</v>
      </c>
      <c r="CI167">
        <v>0.34725092411894098</v>
      </c>
      <c r="CJ167">
        <v>0.43656138989028997</v>
      </c>
      <c r="CK167">
        <v>0.4720904110179</v>
      </c>
      <c r="CL167">
        <v>0.41527023207833402</v>
      </c>
      <c r="CM167">
        <v>0.30500524122394601</v>
      </c>
      <c r="CN167">
        <v>0.45975790857852</v>
      </c>
      <c r="CO167">
        <v>0.33205655364178499</v>
      </c>
      <c r="CP167">
        <v>0.430078540958579</v>
      </c>
    </row>
    <row r="168" spans="2:94" x14ac:dyDescent="0.2">
      <c r="B168">
        <v>167</v>
      </c>
      <c r="C168">
        <v>0.59545779069909099</v>
      </c>
      <c r="D168">
        <v>0.66993913088147905</v>
      </c>
      <c r="E168">
        <v>0.36056744269651803</v>
      </c>
      <c r="F168">
        <v>0.96256841338105803</v>
      </c>
      <c r="G168">
        <v>0.58067510774727404</v>
      </c>
      <c r="H168">
        <v>0.78788107912715299</v>
      </c>
      <c r="I168">
        <v>0.35947737433704902</v>
      </c>
      <c r="J168">
        <v>0.65578073530715197</v>
      </c>
      <c r="K168">
        <v>0.51806762095894199</v>
      </c>
      <c r="L168">
        <v>1.01157796055719</v>
      </c>
      <c r="S168">
        <v>0.27135914624949897</v>
      </c>
      <c r="T168">
        <v>0.35834994315517399</v>
      </c>
      <c r="U168">
        <v>0.23133986630651601</v>
      </c>
      <c r="V168">
        <v>0.58555923579553304</v>
      </c>
      <c r="W168">
        <v>0.29807840141848102</v>
      </c>
      <c r="X168">
        <v>0.418847691756014</v>
      </c>
      <c r="Y168">
        <v>0.25071115356005202</v>
      </c>
      <c r="Z168">
        <v>0.40761386945214001</v>
      </c>
      <c r="AA168">
        <v>0.299747704164394</v>
      </c>
      <c r="AB168">
        <v>0.335774167789195</v>
      </c>
      <c r="AJ168">
        <v>0.65722329314788996</v>
      </c>
      <c r="AK168">
        <v>0.99019913833364703</v>
      </c>
      <c r="AL168">
        <v>0.76777543157434502</v>
      </c>
      <c r="AM168">
        <v>0.90505236654967602</v>
      </c>
      <c r="AN168">
        <v>1.01295498908841</v>
      </c>
      <c r="AO168">
        <v>0.97255089781077098</v>
      </c>
      <c r="AP168">
        <v>0.84558717400451999</v>
      </c>
      <c r="AQ168">
        <v>0.83473794295646198</v>
      </c>
      <c r="AR168">
        <v>1.0000214773657199</v>
      </c>
      <c r="AS168">
        <v>0.97874062141891804</v>
      </c>
      <c r="AZ168">
        <v>0.22070601285977401</v>
      </c>
      <c r="BA168">
        <v>0.40941276023731299</v>
      </c>
      <c r="BB168">
        <v>0.34228168791041602</v>
      </c>
      <c r="BC168">
        <v>0.504382597205557</v>
      </c>
      <c r="BD168">
        <v>0.39475314303458398</v>
      </c>
      <c r="BE168">
        <v>0.38475491641901699</v>
      </c>
      <c r="BF168">
        <v>0.296249923508275</v>
      </c>
      <c r="BG168">
        <v>0.44605721528305198</v>
      </c>
      <c r="BH168">
        <v>0.37757795500285102</v>
      </c>
      <c r="BI168">
        <v>0.43901638938566701</v>
      </c>
      <c r="BQ168">
        <v>0.51249671592579105</v>
      </c>
      <c r="BR168">
        <v>0.81466239071731905</v>
      </c>
      <c r="BS168">
        <v>0.51688261816208003</v>
      </c>
      <c r="BT168">
        <v>0.94364157650591296</v>
      </c>
      <c r="BU168">
        <v>0.93694992187048198</v>
      </c>
      <c r="BV168">
        <v>0.88771256807864996</v>
      </c>
      <c r="BW168">
        <v>0.55150291708208299</v>
      </c>
      <c r="BX168">
        <v>0.93406451788678602</v>
      </c>
      <c r="BY168">
        <v>1.1146629126046099</v>
      </c>
      <c r="BZ168">
        <v>0.90594666298932502</v>
      </c>
      <c r="CG168">
        <v>0.30960625238871198</v>
      </c>
      <c r="CH168">
        <v>0.34167790457661801</v>
      </c>
      <c r="CI168">
        <v>0.32383996045850999</v>
      </c>
      <c r="CJ168">
        <v>0.461271898852603</v>
      </c>
      <c r="CK168">
        <v>0.47548333211114002</v>
      </c>
      <c r="CL168">
        <v>0.46695766055392701</v>
      </c>
      <c r="CM168">
        <v>0.27727686764903797</v>
      </c>
      <c r="CN168">
        <v>0.45024649264649402</v>
      </c>
      <c r="CO168">
        <v>0.340618897409868</v>
      </c>
      <c r="CP168">
        <v>0.416302393789101</v>
      </c>
    </row>
    <row r="169" spans="2:94" x14ac:dyDescent="0.2">
      <c r="B169">
        <v>168</v>
      </c>
      <c r="C169">
        <v>0.41089559297283601</v>
      </c>
      <c r="D169">
        <v>0.54348999747049798</v>
      </c>
      <c r="E169">
        <v>0.30275957692967498</v>
      </c>
      <c r="F169">
        <v>0.97753874858690804</v>
      </c>
      <c r="G169">
        <v>0.675659566471143</v>
      </c>
      <c r="H169">
        <v>0.89584548506435702</v>
      </c>
      <c r="I169">
        <v>0.44149055688330502</v>
      </c>
      <c r="J169">
        <v>0.74725637776448794</v>
      </c>
      <c r="K169">
        <v>0.60524949575555098</v>
      </c>
      <c r="L169">
        <v>0.65365901586541197</v>
      </c>
      <c r="S169">
        <v>0.25282870539551999</v>
      </c>
      <c r="T169">
        <v>0.35677676280749099</v>
      </c>
      <c r="U169">
        <v>0.24018617004346601</v>
      </c>
      <c r="V169">
        <v>0.49662174173023199</v>
      </c>
      <c r="W169">
        <v>0.24248841917324099</v>
      </c>
      <c r="X169">
        <v>0.42591575130534998</v>
      </c>
      <c r="Y169">
        <v>0.29401322674634001</v>
      </c>
      <c r="Z169">
        <v>0.32516728692653801</v>
      </c>
      <c r="AA169">
        <v>0.25118782659849398</v>
      </c>
      <c r="AB169">
        <v>0.419351959060069</v>
      </c>
      <c r="AJ169">
        <v>1.00636698926892</v>
      </c>
      <c r="AK169">
        <v>0.82594572206275996</v>
      </c>
      <c r="AL169">
        <v>0.82963985729436895</v>
      </c>
      <c r="AM169">
        <v>0.99225616317709897</v>
      </c>
      <c r="AN169">
        <v>1.04698018940827</v>
      </c>
      <c r="AO169">
        <v>0.95399846998392701</v>
      </c>
      <c r="AP169">
        <v>0.81039930176111696</v>
      </c>
      <c r="AQ169">
        <v>1.05763344880369</v>
      </c>
      <c r="AR169">
        <v>0.95942262877636997</v>
      </c>
      <c r="AS169">
        <v>0.84799974955917801</v>
      </c>
      <c r="AZ169">
        <v>0.28882310749405798</v>
      </c>
      <c r="BA169">
        <v>0.44851970977411298</v>
      </c>
      <c r="BB169">
        <v>0.34593347092934401</v>
      </c>
      <c r="BC169">
        <v>0.52462182322075201</v>
      </c>
      <c r="BD169">
        <v>0.40635022248715003</v>
      </c>
      <c r="BE169">
        <v>0.37109002945514702</v>
      </c>
      <c r="BF169">
        <v>0.32503862426344299</v>
      </c>
      <c r="BG169">
        <v>0.41852473401513601</v>
      </c>
      <c r="BH169">
        <v>0.30488902500780202</v>
      </c>
      <c r="BI169">
        <v>0.39875078339516501</v>
      </c>
      <c r="BQ169">
        <v>0.89060854740039097</v>
      </c>
      <c r="BR169">
        <v>0.92853870280875705</v>
      </c>
      <c r="BS169">
        <v>0.573275495915467</v>
      </c>
      <c r="BT169">
        <v>0.909163934603886</v>
      </c>
      <c r="BU169">
        <v>0.86406929236003305</v>
      </c>
      <c r="BV169">
        <v>1.07112075688707</v>
      </c>
      <c r="BW169">
        <v>0.70150742880058004</v>
      </c>
      <c r="BX169">
        <v>0.90625577601280705</v>
      </c>
      <c r="BY169">
        <v>0.92726437310929499</v>
      </c>
      <c r="BZ169">
        <v>0.96135413160435101</v>
      </c>
      <c r="CG169">
        <v>0.37928946856837997</v>
      </c>
      <c r="CH169">
        <v>0.44834679533570199</v>
      </c>
      <c r="CI169">
        <v>0.39789681552654599</v>
      </c>
      <c r="CJ169">
        <v>0.443559660788239</v>
      </c>
      <c r="CK169">
        <v>0.57328426883892802</v>
      </c>
      <c r="CL169">
        <v>0.52108731090687899</v>
      </c>
      <c r="CM169">
        <v>0.28501824495679201</v>
      </c>
      <c r="CN169">
        <v>0.55761859767342203</v>
      </c>
      <c r="CO169">
        <v>0.39553918386658099</v>
      </c>
      <c r="CP169">
        <v>0.46623713009172502</v>
      </c>
    </row>
    <row r="170" spans="2:94" x14ac:dyDescent="0.2">
      <c r="B170">
        <v>169</v>
      </c>
      <c r="C170">
        <v>0.54404552580746102</v>
      </c>
      <c r="D170">
        <v>0.43179298235374503</v>
      </c>
      <c r="E170">
        <v>0.51203997111531396</v>
      </c>
      <c r="F170">
        <v>0.95944531925017995</v>
      </c>
      <c r="G170">
        <v>0.79481630909640799</v>
      </c>
      <c r="H170">
        <v>1.10385700621713</v>
      </c>
      <c r="I170">
        <v>0.46667856964377402</v>
      </c>
      <c r="J170">
        <v>0.91034496464600401</v>
      </c>
      <c r="K170">
        <v>0.63629073370573697</v>
      </c>
      <c r="L170">
        <v>0.72877070315613202</v>
      </c>
      <c r="S170">
        <v>0.42938689409781</v>
      </c>
      <c r="T170">
        <v>0.40493545729491798</v>
      </c>
      <c r="U170">
        <v>0.21335279351137801</v>
      </c>
      <c r="V170">
        <v>0.41256295088963502</v>
      </c>
      <c r="W170">
        <v>0.29131509279369799</v>
      </c>
      <c r="X170">
        <v>0.446496571404432</v>
      </c>
      <c r="Y170">
        <v>0.21548163814229801</v>
      </c>
      <c r="Z170">
        <v>0.419430767636154</v>
      </c>
      <c r="AA170">
        <v>0.27742559761531599</v>
      </c>
      <c r="AB170">
        <v>0.42626659025436497</v>
      </c>
      <c r="AJ170">
        <v>0.92119561325780597</v>
      </c>
      <c r="AK170">
        <v>0.62258398694600103</v>
      </c>
      <c r="AL170">
        <v>0.71424721529366797</v>
      </c>
      <c r="AM170">
        <v>0.95374421747482396</v>
      </c>
      <c r="AN170">
        <v>0.77377990393367901</v>
      </c>
      <c r="AO170">
        <v>0.94260491410541503</v>
      </c>
      <c r="AP170">
        <v>0.74889689817496197</v>
      </c>
      <c r="AQ170">
        <v>1.15124239798775</v>
      </c>
      <c r="AR170">
        <v>0.76568281729125798</v>
      </c>
      <c r="AS170">
        <v>0.92821465250286606</v>
      </c>
      <c r="AZ170">
        <v>0.27113503212325601</v>
      </c>
      <c r="BA170">
        <v>0.47833516416931399</v>
      </c>
      <c r="BB170">
        <v>0.35993075369171601</v>
      </c>
      <c r="BC170">
        <v>0.47138769801845098</v>
      </c>
      <c r="BD170">
        <v>0.47257660405567697</v>
      </c>
      <c r="BE170">
        <v>0.414664966016138</v>
      </c>
      <c r="BF170">
        <v>0.303281832527449</v>
      </c>
      <c r="BG170">
        <v>0.46029084022758499</v>
      </c>
      <c r="BH170">
        <v>0.33573389637740297</v>
      </c>
      <c r="BI170">
        <v>0.30191927786084199</v>
      </c>
      <c r="BQ170">
        <v>1.0190477058374099</v>
      </c>
      <c r="BR170">
        <v>1.1280303984219899</v>
      </c>
      <c r="BS170">
        <v>0.79205555771088498</v>
      </c>
      <c r="BT170">
        <v>0.84141448677616903</v>
      </c>
      <c r="BU170">
        <v>1.0597447085198901</v>
      </c>
      <c r="BV170">
        <v>0.93146248129307696</v>
      </c>
      <c r="BW170">
        <v>0.56418045803430605</v>
      </c>
      <c r="BX170">
        <v>0.85633637889480796</v>
      </c>
      <c r="BY170">
        <v>0.77954230987411499</v>
      </c>
      <c r="BZ170">
        <v>0.75060724641819399</v>
      </c>
      <c r="CG170">
        <v>0.34278799076205302</v>
      </c>
      <c r="CH170">
        <v>0.64140467382305599</v>
      </c>
      <c r="CI170">
        <v>0.46710759094872301</v>
      </c>
      <c r="CJ170">
        <v>0.43407160120334898</v>
      </c>
      <c r="CK170">
        <v>0.61431617560221197</v>
      </c>
      <c r="CL170">
        <v>0.53511284177510998</v>
      </c>
      <c r="CM170">
        <v>0.29362349762878798</v>
      </c>
      <c r="CN170">
        <v>0.552839487925044</v>
      </c>
      <c r="CO170">
        <v>0.49136502353163702</v>
      </c>
      <c r="CP170">
        <v>0.50882932933136005</v>
      </c>
    </row>
    <row r="171" spans="2:94" x14ac:dyDescent="0.2">
      <c r="B171">
        <v>170</v>
      </c>
      <c r="C171">
        <v>0.68024582876737405</v>
      </c>
      <c r="D171">
        <v>0.30115086217161302</v>
      </c>
      <c r="E171">
        <v>0.48951679873091197</v>
      </c>
      <c r="F171">
        <v>0.96792940569595798</v>
      </c>
      <c r="G171">
        <v>0.75371649590130696</v>
      </c>
      <c r="H171">
        <v>1.2807989643523501</v>
      </c>
      <c r="I171">
        <v>0.45775690416675402</v>
      </c>
      <c r="J171">
        <v>0.69520222388223796</v>
      </c>
      <c r="K171">
        <v>0.61666100649015099</v>
      </c>
      <c r="L171">
        <v>0.90197060057895095</v>
      </c>
      <c r="S171">
        <v>0.346436025956955</v>
      </c>
      <c r="T171">
        <v>0.3484932549575</v>
      </c>
      <c r="U171">
        <v>0.21525654329524899</v>
      </c>
      <c r="V171">
        <v>0.38233099251835601</v>
      </c>
      <c r="W171">
        <v>0.39445658778095</v>
      </c>
      <c r="X171">
        <v>0.407075918147563</v>
      </c>
      <c r="Y171">
        <v>0.24137684185139599</v>
      </c>
      <c r="Z171">
        <v>0.42204463647741902</v>
      </c>
      <c r="AA171">
        <v>0.34142936697834397</v>
      </c>
      <c r="AB171">
        <v>0.399913999689959</v>
      </c>
      <c r="AJ171">
        <v>0.90711542772838905</v>
      </c>
      <c r="AK171">
        <v>0.85884161184144803</v>
      </c>
      <c r="AL171">
        <v>0.84839360978089695</v>
      </c>
      <c r="AM171">
        <v>1.0712084900093899</v>
      </c>
      <c r="AN171">
        <v>0.82773315575483897</v>
      </c>
      <c r="AO171">
        <v>0.83429520120640699</v>
      </c>
      <c r="AP171">
        <v>0.85727368257099401</v>
      </c>
      <c r="AQ171">
        <v>0.96002249585910604</v>
      </c>
      <c r="AR171">
        <v>0.85175886219154695</v>
      </c>
      <c r="AS171">
        <v>0.753539741197085</v>
      </c>
      <c r="AZ171">
        <v>0.25311217500699001</v>
      </c>
      <c r="BA171">
        <v>0.48138598832002799</v>
      </c>
      <c r="BB171">
        <v>0.323486677322259</v>
      </c>
      <c r="BC171">
        <v>0.47541960376158099</v>
      </c>
      <c r="BD171">
        <v>0.61735192863803701</v>
      </c>
      <c r="BE171">
        <v>0.47257999401839101</v>
      </c>
      <c r="BF171">
        <v>0.368605670349203</v>
      </c>
      <c r="BG171">
        <v>0.51462336645962503</v>
      </c>
      <c r="BH171">
        <v>0.37877286441542601</v>
      </c>
      <c r="BI171">
        <v>0.49183392867097397</v>
      </c>
      <c r="BQ171">
        <v>0.91937176420753497</v>
      </c>
      <c r="BR171">
        <v>0.94733635547427397</v>
      </c>
      <c r="BS171">
        <v>0.65605546763043399</v>
      </c>
      <c r="BT171">
        <v>1.0203947777269</v>
      </c>
      <c r="BU171">
        <v>0.98445222342640304</v>
      </c>
      <c r="BV171">
        <v>1.0049704403100701</v>
      </c>
      <c r="BW171">
        <v>0.576177568437654</v>
      </c>
      <c r="BX171">
        <v>0.812470592425801</v>
      </c>
      <c r="BY171">
        <v>0.76776684423359698</v>
      </c>
      <c r="BZ171">
        <v>0.58123258690581703</v>
      </c>
      <c r="CG171">
        <v>0.313876124543225</v>
      </c>
      <c r="CH171">
        <v>0.69145573168752505</v>
      </c>
      <c r="CI171">
        <v>0.41168080656040301</v>
      </c>
      <c r="CJ171">
        <v>0.47709724168263101</v>
      </c>
      <c r="CK171">
        <v>0.540115852256429</v>
      </c>
      <c r="CL171">
        <v>0.57129638863038101</v>
      </c>
      <c r="CM171">
        <v>0.36800220305771703</v>
      </c>
      <c r="CN171">
        <v>0.50523522953690903</v>
      </c>
      <c r="CO171">
        <v>0.50020768140774896</v>
      </c>
      <c r="CP171">
        <v>0.49824836870304601</v>
      </c>
    </row>
    <row r="172" spans="2:94" x14ac:dyDescent="0.2">
      <c r="B172">
        <v>171</v>
      </c>
      <c r="C172">
        <v>0.98252280983509599</v>
      </c>
      <c r="D172">
        <v>0.78060646798097499</v>
      </c>
      <c r="E172">
        <v>0.48533891408859597</v>
      </c>
      <c r="F172">
        <v>0.75792479444604499</v>
      </c>
      <c r="G172">
        <v>0.85424458363695299</v>
      </c>
      <c r="H172">
        <v>1.2024231170250299</v>
      </c>
      <c r="I172">
        <v>0.61336688132489203</v>
      </c>
      <c r="J172">
        <v>0.81944706701556502</v>
      </c>
      <c r="K172">
        <v>0.80021571419826998</v>
      </c>
      <c r="L172">
        <v>0.843587057276031</v>
      </c>
      <c r="S172">
        <v>0.40493385135301002</v>
      </c>
      <c r="T172">
        <v>0.280459089427186</v>
      </c>
      <c r="U172">
        <v>0.259444828353811</v>
      </c>
      <c r="V172">
        <v>0.43867864145197999</v>
      </c>
      <c r="W172">
        <v>0.34067030783562802</v>
      </c>
      <c r="X172">
        <v>0.46844579526242702</v>
      </c>
      <c r="Y172">
        <v>0.27370747803536999</v>
      </c>
      <c r="Z172">
        <v>0.47423402188193098</v>
      </c>
      <c r="AA172">
        <v>0.32794613679315199</v>
      </c>
      <c r="AB172">
        <v>0.41020153265201098</v>
      </c>
      <c r="AJ172">
        <v>0.971283595061191</v>
      </c>
      <c r="AK172">
        <v>0.79391026925372998</v>
      </c>
      <c r="AL172">
        <v>0.71760105780223504</v>
      </c>
      <c r="AM172">
        <v>0.86257173689932898</v>
      </c>
      <c r="AN172">
        <v>0.84091765956023001</v>
      </c>
      <c r="AO172">
        <v>0.57692923006123797</v>
      </c>
      <c r="AP172">
        <v>0.62536850418857803</v>
      </c>
      <c r="AQ172">
        <v>0.771720126619592</v>
      </c>
      <c r="AR172">
        <v>0.96990683348677498</v>
      </c>
      <c r="AS172">
        <v>0.997868481873594</v>
      </c>
      <c r="AZ172">
        <v>0.22508264594833699</v>
      </c>
      <c r="BA172">
        <v>0.41244381362015903</v>
      </c>
      <c r="BB172">
        <v>0.355490563363071</v>
      </c>
      <c r="BC172">
        <v>0.55109450401612503</v>
      </c>
      <c r="BD172">
        <v>0.68593128175113305</v>
      </c>
      <c r="BE172">
        <v>0.41776502469948201</v>
      </c>
      <c r="BF172">
        <v>0.36209098434456399</v>
      </c>
      <c r="BG172">
        <v>0.538664880166146</v>
      </c>
      <c r="BH172">
        <v>0.41813175471612501</v>
      </c>
      <c r="BI172">
        <v>0.61913848260121496</v>
      </c>
      <c r="BQ172">
        <v>0.89948233973987402</v>
      </c>
      <c r="BR172">
        <v>0.79343219870149895</v>
      </c>
      <c r="BS172">
        <v>0.59203977035222899</v>
      </c>
      <c r="BT172">
        <v>0.841327715304237</v>
      </c>
      <c r="BU172">
        <v>0.96733712522950899</v>
      </c>
      <c r="BV172">
        <v>1.02257787677423</v>
      </c>
      <c r="BW172">
        <v>0.51828491390643505</v>
      </c>
      <c r="BX172">
        <v>0.63076429718271898</v>
      </c>
      <c r="BY172">
        <v>0.76994089410784095</v>
      </c>
      <c r="BZ172">
        <v>0.71614643015152002</v>
      </c>
      <c r="CG172">
        <v>0.36765901160959202</v>
      </c>
      <c r="CH172">
        <v>0.51447885956315198</v>
      </c>
      <c r="CI172">
        <v>0.40992509919998799</v>
      </c>
      <c r="CJ172">
        <v>0.54425482148151105</v>
      </c>
      <c r="CK172">
        <v>0.51211100741509696</v>
      </c>
      <c r="CL172">
        <v>0.49031875690771798</v>
      </c>
      <c r="CM172">
        <v>0.33903431513815901</v>
      </c>
      <c r="CN172">
        <v>0.36682863472820199</v>
      </c>
      <c r="CO172">
        <v>0.52566984807926798</v>
      </c>
      <c r="CP172">
        <v>0.52509881598465002</v>
      </c>
    </row>
    <row r="173" spans="2:94" x14ac:dyDescent="0.2">
      <c r="B173">
        <v>172</v>
      </c>
      <c r="C173">
        <v>0.60855207369360598</v>
      </c>
      <c r="D173">
        <v>0.68209760854347801</v>
      </c>
      <c r="E173">
        <v>0.620164695418575</v>
      </c>
      <c r="F173">
        <v>1.0417578058785999</v>
      </c>
      <c r="G173">
        <v>0.86959713202684497</v>
      </c>
      <c r="H173">
        <v>1.51567391232733</v>
      </c>
      <c r="I173">
        <v>0.61955636599638597</v>
      </c>
      <c r="J173">
        <v>0.94919065264779001</v>
      </c>
      <c r="K173">
        <v>0.67472400109966901</v>
      </c>
      <c r="L173">
        <v>0.78999982226600696</v>
      </c>
      <c r="S173">
        <v>0.41108626993333403</v>
      </c>
      <c r="T173">
        <v>0.37712702658139702</v>
      </c>
      <c r="U173">
        <v>0.27115965969771499</v>
      </c>
      <c r="V173">
        <v>0.50690271710778401</v>
      </c>
      <c r="W173">
        <v>0.37309165792191001</v>
      </c>
      <c r="X173">
        <v>0.52588472524089203</v>
      </c>
      <c r="Y173">
        <v>0.32474420977106999</v>
      </c>
      <c r="Z173">
        <v>0.44331391134565701</v>
      </c>
      <c r="AA173">
        <v>0.36541735662747099</v>
      </c>
      <c r="AB173">
        <v>0.42565574743433898</v>
      </c>
      <c r="AJ173">
        <v>0.80887312172871095</v>
      </c>
      <c r="AK173">
        <v>0.81935769436481398</v>
      </c>
      <c r="AL173">
        <v>0.73508614017198504</v>
      </c>
      <c r="AM173">
        <v>0.64411094689350101</v>
      </c>
      <c r="AN173">
        <v>1.1004306218399</v>
      </c>
      <c r="AO173">
        <v>0.736181579910691</v>
      </c>
      <c r="AP173">
        <v>0.53195618727393101</v>
      </c>
      <c r="AQ173">
        <v>1.0198916220192999</v>
      </c>
      <c r="AR173">
        <v>0.75891945936176697</v>
      </c>
      <c r="AS173">
        <v>0.91207293131894596</v>
      </c>
      <c r="AZ173">
        <v>0.302807769725084</v>
      </c>
      <c r="BA173">
        <v>0.43626041697560702</v>
      </c>
      <c r="BB173">
        <v>0.37194536296587299</v>
      </c>
      <c r="BC173">
        <v>0.58069852921404796</v>
      </c>
      <c r="BD173">
        <v>0.77226096603738104</v>
      </c>
      <c r="BE173">
        <v>0.46752218399869699</v>
      </c>
      <c r="BF173">
        <v>0.309851641163295</v>
      </c>
      <c r="BG173">
        <v>0.57150714771786104</v>
      </c>
      <c r="BH173">
        <v>0.43583219951441199</v>
      </c>
      <c r="BI173">
        <v>0.497572898076795</v>
      </c>
      <c r="BQ173">
        <v>0.63237603480327897</v>
      </c>
      <c r="BR173">
        <v>0.62840041713819095</v>
      </c>
      <c r="BS173">
        <v>0.65364782002945698</v>
      </c>
      <c r="BT173">
        <v>0.87533443830388302</v>
      </c>
      <c r="BU173">
        <v>0.861570604636127</v>
      </c>
      <c r="BV173">
        <v>0.91853653200600704</v>
      </c>
      <c r="BW173">
        <v>0.469268904741587</v>
      </c>
      <c r="BX173">
        <v>0.71574250103806702</v>
      </c>
      <c r="BY173">
        <v>0.88804360741019195</v>
      </c>
      <c r="BZ173">
        <v>0.605335401303292</v>
      </c>
      <c r="CG173">
        <v>0.39639881191515802</v>
      </c>
      <c r="CH173">
        <v>0.498624972958087</v>
      </c>
      <c r="CI173">
        <v>0.44637629389960398</v>
      </c>
      <c r="CJ173">
        <v>0.52073045912239702</v>
      </c>
      <c r="CK173">
        <v>0.51507219291589501</v>
      </c>
      <c r="CL173">
        <v>0.52480890105864597</v>
      </c>
      <c r="CM173">
        <v>0.46254685425161501</v>
      </c>
      <c r="CN173">
        <v>0.38854267006158599</v>
      </c>
      <c r="CO173">
        <v>0.54692738112268502</v>
      </c>
      <c r="CP173">
        <v>0.443627704714255</v>
      </c>
    </row>
    <row r="174" spans="2:94" x14ac:dyDescent="0.2">
      <c r="B174">
        <v>173</v>
      </c>
      <c r="C174">
        <v>0.64589010215255005</v>
      </c>
      <c r="D174">
        <v>0.91540169833315799</v>
      </c>
      <c r="E174">
        <v>0.83449818818089805</v>
      </c>
      <c r="F174">
        <v>1.07003701871734</v>
      </c>
      <c r="G174">
        <v>0.94629145198666198</v>
      </c>
      <c r="H174">
        <v>1.1402164457263</v>
      </c>
      <c r="I174">
        <v>0.63995776213824895</v>
      </c>
      <c r="J174">
        <v>1.16398378073385</v>
      </c>
      <c r="K174">
        <v>0.59665100528139903</v>
      </c>
      <c r="L174">
        <v>0.90585674991251297</v>
      </c>
      <c r="S174">
        <v>0.452807193583319</v>
      </c>
      <c r="T174">
        <v>0.52333244270248203</v>
      </c>
      <c r="U174">
        <v>0.28732707295443999</v>
      </c>
      <c r="V174">
        <v>0.54069375527541197</v>
      </c>
      <c r="W174">
        <v>0.51078336060843599</v>
      </c>
      <c r="X174">
        <v>0.478400062710854</v>
      </c>
      <c r="Y174">
        <v>0.32824018101234598</v>
      </c>
      <c r="Z174">
        <v>0.44473548928822199</v>
      </c>
      <c r="AA174">
        <v>0.35944526896177897</v>
      </c>
      <c r="AB174">
        <v>0.443210559961768</v>
      </c>
      <c r="AJ174">
        <v>0.64037086538909105</v>
      </c>
      <c r="AK174">
        <v>0.63433566838156497</v>
      </c>
      <c r="AL174">
        <v>0.78241510536256398</v>
      </c>
      <c r="AM174">
        <v>0.89483415963477897</v>
      </c>
      <c r="AN174">
        <v>0.84116377389026697</v>
      </c>
      <c r="AO174">
        <v>0.84326082049664597</v>
      </c>
      <c r="AP174">
        <v>0.50182756515056803</v>
      </c>
      <c r="AQ174">
        <v>0.91307362720582697</v>
      </c>
      <c r="AR174">
        <v>0.70545110178377401</v>
      </c>
      <c r="AS174">
        <v>0.71637052400896195</v>
      </c>
      <c r="AZ174">
        <v>0.36160069547118101</v>
      </c>
      <c r="BA174">
        <v>0.43862952499842001</v>
      </c>
      <c r="BB174">
        <v>0.42261868950617598</v>
      </c>
      <c r="BC174">
        <v>0.61563312235742595</v>
      </c>
      <c r="BD174">
        <v>0.658308004711193</v>
      </c>
      <c r="BE174">
        <v>0.52550567129279302</v>
      </c>
      <c r="BF174">
        <v>0.423219102159126</v>
      </c>
      <c r="BG174">
        <v>0.56693844839584595</v>
      </c>
      <c r="BH174">
        <v>0.55604312276388201</v>
      </c>
      <c r="BI174">
        <v>0.444301763266929</v>
      </c>
      <c r="BQ174">
        <v>0.74968718860799599</v>
      </c>
      <c r="BR174">
        <v>0.80996533009344196</v>
      </c>
      <c r="BS174">
        <v>0.52461643673430502</v>
      </c>
      <c r="BT174">
        <v>0.68817676160673702</v>
      </c>
      <c r="BU174">
        <v>0.63264150353870996</v>
      </c>
      <c r="BV174">
        <v>1.0166366597629199</v>
      </c>
      <c r="BW174">
        <v>0.54158138502496</v>
      </c>
      <c r="BX174">
        <v>0.878312906174048</v>
      </c>
      <c r="BY174">
        <v>0.50982579469340406</v>
      </c>
      <c r="BZ174">
        <v>0.66411533995165895</v>
      </c>
      <c r="CG174">
        <v>0.39777516640143901</v>
      </c>
      <c r="CH174">
        <v>0.51626900698766498</v>
      </c>
      <c r="CI174">
        <v>0.58101196108226805</v>
      </c>
      <c r="CJ174">
        <v>0.48624767821920001</v>
      </c>
      <c r="CK174">
        <v>0.55806991226635505</v>
      </c>
      <c r="CL174">
        <v>0.55593085008319598</v>
      </c>
      <c r="CM174">
        <v>0.51664655307534701</v>
      </c>
      <c r="CN174">
        <v>0.51662279983406201</v>
      </c>
      <c r="CO174">
        <v>0.53761467742499502</v>
      </c>
      <c r="CP174">
        <v>0.41100982576759398</v>
      </c>
    </row>
    <row r="175" spans="2:94" x14ac:dyDescent="0.2">
      <c r="B175">
        <v>174</v>
      </c>
      <c r="C175">
        <v>0.66326134962203198</v>
      </c>
      <c r="D175">
        <v>0.77699347552127995</v>
      </c>
      <c r="E175">
        <v>0.66609921550286599</v>
      </c>
      <c r="F175">
        <v>0.97078411380183305</v>
      </c>
      <c r="G175">
        <v>0.973011509473658</v>
      </c>
      <c r="H175">
        <v>0.91458545892897902</v>
      </c>
      <c r="I175">
        <v>0.63461076129319804</v>
      </c>
      <c r="J175">
        <v>0.797429879785859</v>
      </c>
      <c r="K175">
        <v>0.69351894597550001</v>
      </c>
      <c r="L175">
        <v>0.72785590899481001</v>
      </c>
      <c r="S175">
        <v>0.58282802107888998</v>
      </c>
      <c r="T175">
        <v>0.36927575051195699</v>
      </c>
      <c r="U175">
        <v>0.303438266465691</v>
      </c>
      <c r="V175">
        <v>0.50804605465298902</v>
      </c>
      <c r="W175">
        <v>0.41170327197554601</v>
      </c>
      <c r="X175">
        <v>0.45452708131195702</v>
      </c>
      <c r="Y175">
        <v>0.32354578625057401</v>
      </c>
      <c r="Z175">
        <v>0.50654594851014501</v>
      </c>
      <c r="AA175">
        <v>0.309773972971644</v>
      </c>
      <c r="AB175">
        <v>0.46444680750014899</v>
      </c>
      <c r="AJ175">
        <v>0.70560998078621295</v>
      </c>
      <c r="AK175">
        <v>0.70157686293146804</v>
      </c>
      <c r="AL175">
        <v>0.77286216379664396</v>
      </c>
      <c r="AM175">
        <v>0.89825314239062104</v>
      </c>
      <c r="AN175">
        <v>0.741292418553535</v>
      </c>
      <c r="AO175">
        <v>0.81288686790753895</v>
      </c>
      <c r="AP175">
        <v>0.53514397126713198</v>
      </c>
      <c r="AQ175">
        <v>0.76064068542224295</v>
      </c>
      <c r="AR175">
        <v>0.75539563511824304</v>
      </c>
      <c r="AS175">
        <v>0.86252527758826303</v>
      </c>
      <c r="AZ175">
        <v>0.46450245407698498</v>
      </c>
      <c r="BA175">
        <v>0.42887815190960399</v>
      </c>
      <c r="BB175">
        <v>0.42498755571962799</v>
      </c>
      <c r="BC175">
        <v>0.590969751083946</v>
      </c>
      <c r="BD175">
        <v>0.589537320197704</v>
      </c>
      <c r="BE175">
        <v>0.52079746136736105</v>
      </c>
      <c r="BF175">
        <v>0.49880801545329001</v>
      </c>
      <c r="BG175">
        <v>0.56388524158623399</v>
      </c>
      <c r="BH175">
        <v>0.64247312132758605</v>
      </c>
      <c r="BI175">
        <v>0.45911099831370999</v>
      </c>
      <c r="BQ175">
        <v>0.608405813861843</v>
      </c>
      <c r="BR175">
        <v>0.77165603628901902</v>
      </c>
      <c r="BS175">
        <v>0.62053881550212098</v>
      </c>
      <c r="BT175">
        <v>0.67273080964338805</v>
      </c>
      <c r="BU175">
        <v>0.81249930188364805</v>
      </c>
      <c r="BV175">
        <v>0.89664088597149305</v>
      </c>
      <c r="BW175">
        <v>0.65125796873185804</v>
      </c>
      <c r="BX175">
        <v>0.52238953090790796</v>
      </c>
      <c r="BY175">
        <v>0.82650600993659795</v>
      </c>
      <c r="BZ175">
        <v>0.79399470254534099</v>
      </c>
      <c r="CG175">
        <v>0.64410208349613496</v>
      </c>
      <c r="CH175">
        <v>0.487095668319523</v>
      </c>
      <c r="CI175">
        <v>0.50110420582920401</v>
      </c>
      <c r="CJ175">
        <v>0.40846882336394902</v>
      </c>
      <c r="CK175">
        <v>0.59991691618124199</v>
      </c>
      <c r="CL175">
        <v>0.57508684263514098</v>
      </c>
      <c r="CM175">
        <v>0.49799584961860899</v>
      </c>
      <c r="CN175">
        <v>0.45114519194834701</v>
      </c>
      <c r="CO175">
        <v>0.53446893953485997</v>
      </c>
      <c r="CP175">
        <v>0.50621482149485697</v>
      </c>
    </row>
    <row r="176" spans="2:94" x14ac:dyDescent="0.2">
      <c r="B176">
        <v>175</v>
      </c>
      <c r="C176">
        <v>0.62455445766747997</v>
      </c>
      <c r="D176">
        <v>0.64745426105134796</v>
      </c>
      <c r="E176">
        <v>0.66788398755289702</v>
      </c>
      <c r="F176">
        <v>0.87487045304381394</v>
      </c>
      <c r="G176">
        <v>0.81187246150388503</v>
      </c>
      <c r="H176">
        <v>1.3664242782787901</v>
      </c>
      <c r="I176">
        <v>0.98169566050354995</v>
      </c>
      <c r="J176">
        <v>0.79858514764023802</v>
      </c>
      <c r="K176">
        <v>0.71518603207703202</v>
      </c>
      <c r="L176">
        <v>0.71285009962655099</v>
      </c>
      <c r="S176">
        <v>0.43821906315928799</v>
      </c>
      <c r="T176">
        <v>0.400914386328937</v>
      </c>
      <c r="U176">
        <v>0.26611507584209598</v>
      </c>
      <c r="V176">
        <v>0.56671581559984097</v>
      </c>
      <c r="W176">
        <v>0.42809192672469198</v>
      </c>
      <c r="X176">
        <v>0.43460898318420299</v>
      </c>
      <c r="Y176">
        <v>0.36799014144324799</v>
      </c>
      <c r="Z176">
        <v>0.63854358219377405</v>
      </c>
      <c r="AA176">
        <v>0.35463474203891698</v>
      </c>
      <c r="AB176">
        <v>0.46688492866241299</v>
      </c>
      <c r="AJ176">
        <v>0.66648189189027995</v>
      </c>
      <c r="AK176">
        <v>0.48939359962111301</v>
      </c>
      <c r="AL176">
        <v>0.76310813784817</v>
      </c>
      <c r="AM176">
        <v>0.86664288552909596</v>
      </c>
      <c r="AN176">
        <v>0.715104753321256</v>
      </c>
      <c r="AO176">
        <v>0.94794970646593701</v>
      </c>
      <c r="AP176">
        <v>0.54978582845322299</v>
      </c>
      <c r="AQ176">
        <v>0.65269643876065597</v>
      </c>
      <c r="AR176">
        <v>0.83039139163428199</v>
      </c>
      <c r="AS176">
        <v>1.01193335307093</v>
      </c>
      <c r="AZ176">
        <v>0.472422949638588</v>
      </c>
      <c r="BA176">
        <v>0.38325447646863497</v>
      </c>
      <c r="BB176">
        <v>0.42127093930154103</v>
      </c>
      <c r="BC176">
        <v>0.496173361483153</v>
      </c>
      <c r="BD176">
        <v>0.62501094248237299</v>
      </c>
      <c r="BE176">
        <v>0.53949417529063903</v>
      </c>
      <c r="BF176">
        <v>0.57642435679009896</v>
      </c>
      <c r="BG176">
        <v>0.56557897059124396</v>
      </c>
      <c r="BH176">
        <v>0.54064286619885504</v>
      </c>
      <c r="BI176">
        <v>0.45366013052493698</v>
      </c>
      <c r="BQ176">
        <v>0.82472134305970501</v>
      </c>
      <c r="BR176">
        <v>0.57669324800180399</v>
      </c>
      <c r="BS176">
        <v>0.53337899629658803</v>
      </c>
      <c r="BT176">
        <v>0.71829733542275898</v>
      </c>
      <c r="BU176">
        <v>0.71046954796355299</v>
      </c>
      <c r="BV176">
        <v>0.91643008000969906</v>
      </c>
      <c r="BW176">
        <v>0.54118922025289395</v>
      </c>
      <c r="BX176">
        <v>0.65439888852568795</v>
      </c>
      <c r="BY176">
        <v>0.76779412589765805</v>
      </c>
      <c r="BZ176">
        <v>0.94431275116949398</v>
      </c>
      <c r="CG176">
        <v>0.64536807342888503</v>
      </c>
      <c r="CH176">
        <v>0.42324251244866301</v>
      </c>
      <c r="CI176">
        <v>0.50464109395404799</v>
      </c>
      <c r="CJ176">
        <v>0.39687882072624397</v>
      </c>
      <c r="CK176">
        <v>0.62740710964879298</v>
      </c>
      <c r="CL176">
        <v>0.60456152101587801</v>
      </c>
      <c r="CM176">
        <v>0.47425577935302998</v>
      </c>
      <c r="CN176">
        <v>0.43423371478655498</v>
      </c>
      <c r="CO176">
        <v>0.48743383650439598</v>
      </c>
      <c r="CP176">
        <v>0.48136244651112398</v>
      </c>
    </row>
    <row r="177" spans="2:94" x14ac:dyDescent="0.2">
      <c r="B177">
        <v>176</v>
      </c>
      <c r="C177">
        <v>0.52774527822333395</v>
      </c>
      <c r="D177">
        <v>0.85204810556260402</v>
      </c>
      <c r="E177">
        <v>0.55250132951213604</v>
      </c>
      <c r="F177">
        <v>1.1508113819388901</v>
      </c>
      <c r="G177">
        <v>0.89971359402041895</v>
      </c>
      <c r="H177">
        <v>0.76532103182060895</v>
      </c>
      <c r="I177">
        <v>1.0482382251976601</v>
      </c>
      <c r="J177">
        <v>0.84541000410307998</v>
      </c>
      <c r="K177">
        <v>1.0401994450329</v>
      </c>
      <c r="L177">
        <v>0.78690020836096897</v>
      </c>
      <c r="S177">
        <v>0.422701314377814</v>
      </c>
      <c r="T177">
        <v>0.40779683265021099</v>
      </c>
      <c r="U177">
        <v>0.27901845918805401</v>
      </c>
      <c r="V177">
        <v>0.570004564447947</v>
      </c>
      <c r="W177">
        <v>0.43685822504397698</v>
      </c>
      <c r="X177">
        <v>0.50237439707230802</v>
      </c>
      <c r="Y177">
        <v>0.34595729655878898</v>
      </c>
      <c r="Z177">
        <v>0.43834747046185302</v>
      </c>
      <c r="AA177">
        <v>0.38753506053617798</v>
      </c>
      <c r="AB177">
        <v>0.52498131452820196</v>
      </c>
      <c r="AJ177">
        <v>0.51760585586032504</v>
      </c>
      <c r="AK177">
        <v>0.46748113393801</v>
      </c>
      <c r="AL177">
        <v>0.73731000246769096</v>
      </c>
      <c r="AM177">
        <v>0.67993421465427695</v>
      </c>
      <c r="AN177">
        <v>0.69270552488468096</v>
      </c>
      <c r="AO177">
        <v>0.910499579191558</v>
      </c>
      <c r="AP177">
        <v>0.53626771320814304</v>
      </c>
      <c r="AQ177">
        <v>0.84970849758037204</v>
      </c>
      <c r="AR177">
        <v>0.63577043231185304</v>
      </c>
      <c r="AS177">
        <v>0.75262220856917805</v>
      </c>
      <c r="AZ177">
        <v>0.33952847547008602</v>
      </c>
      <c r="BA177">
        <v>0.451597939027716</v>
      </c>
      <c r="BB177">
        <v>0.444093958440127</v>
      </c>
      <c r="BC177">
        <v>0.46936672988135603</v>
      </c>
      <c r="BD177">
        <v>0.67435226822772698</v>
      </c>
      <c r="BE177">
        <v>0.48834345141568197</v>
      </c>
      <c r="BF177">
        <v>0.50749410261304995</v>
      </c>
      <c r="BG177">
        <v>0.58319686642601298</v>
      </c>
      <c r="BH177">
        <v>0.47423333507716797</v>
      </c>
      <c r="BI177">
        <v>0.35734071477366502</v>
      </c>
      <c r="BQ177">
        <v>0.66545740680669396</v>
      </c>
      <c r="BR177">
        <v>0.69732081426036996</v>
      </c>
      <c r="BS177">
        <v>0.51360796629077798</v>
      </c>
      <c r="BT177">
        <v>0.81338575165879101</v>
      </c>
      <c r="BU177">
        <v>0.57124688924962197</v>
      </c>
      <c r="BV177">
        <v>0.89284869835180902</v>
      </c>
      <c r="BW177">
        <v>0.37419057633157099</v>
      </c>
      <c r="BX177">
        <v>0.658712534613488</v>
      </c>
      <c r="BY177">
        <v>0.569336319065195</v>
      </c>
      <c r="BZ177">
        <v>0.90427608767648104</v>
      </c>
      <c r="CG177">
        <v>0.82103482350562496</v>
      </c>
      <c r="CH177">
        <v>0.365205993296494</v>
      </c>
      <c r="CI177">
        <v>0.51018382506331705</v>
      </c>
      <c r="CJ177">
        <v>0.41463542376179902</v>
      </c>
      <c r="CK177">
        <v>0.53485161016550298</v>
      </c>
      <c r="CL177">
        <v>0.58734315199089804</v>
      </c>
      <c r="CM177">
        <v>0.48072500764418902</v>
      </c>
      <c r="CN177">
        <v>0.43529544568812401</v>
      </c>
      <c r="CO177">
        <v>0.50444530201785198</v>
      </c>
      <c r="CP177">
        <v>0.55926195545345903</v>
      </c>
    </row>
    <row r="178" spans="2:94" x14ac:dyDescent="0.2">
      <c r="B178">
        <v>177</v>
      </c>
      <c r="C178">
        <v>0.79896682664177499</v>
      </c>
      <c r="D178">
        <v>0.71960371444298799</v>
      </c>
      <c r="E178">
        <v>0.60205669474040802</v>
      </c>
      <c r="F178">
        <v>1.06989207011953</v>
      </c>
      <c r="G178">
        <v>0.757161673904304</v>
      </c>
      <c r="H178">
        <v>0.87474447357308005</v>
      </c>
      <c r="I178">
        <v>0.94223767772839095</v>
      </c>
      <c r="J178">
        <v>0.78245949729259101</v>
      </c>
      <c r="K178">
        <v>0.86550359690092704</v>
      </c>
      <c r="L178">
        <v>0.92976418456077603</v>
      </c>
      <c r="S178">
        <v>0.75901313634174095</v>
      </c>
      <c r="T178">
        <v>0.35125183877145799</v>
      </c>
      <c r="U178">
        <v>0.28862646431657801</v>
      </c>
      <c r="V178">
        <v>0.62691878305564996</v>
      </c>
      <c r="W178">
        <v>0.55417667133207305</v>
      </c>
      <c r="X178">
        <v>0.57753634518061803</v>
      </c>
      <c r="Y178">
        <v>0.32099337600892802</v>
      </c>
      <c r="Z178">
        <v>0.46999816454175503</v>
      </c>
      <c r="AA178">
        <v>0.340906167451688</v>
      </c>
      <c r="AB178">
        <v>0.64535685074849602</v>
      </c>
      <c r="AJ178">
        <v>0.48533606667336499</v>
      </c>
      <c r="AK178">
        <v>0.45466835473558398</v>
      </c>
      <c r="AL178">
        <v>0.70199353900713801</v>
      </c>
      <c r="AM178">
        <v>0.79385570103959002</v>
      </c>
      <c r="AN178">
        <v>0.85998479997832</v>
      </c>
      <c r="AO178">
        <v>0.69303250250983905</v>
      </c>
      <c r="AP178">
        <v>0.55896879292907198</v>
      </c>
      <c r="AQ178">
        <v>0.58870129479661104</v>
      </c>
      <c r="AR178">
        <v>0.76708743386108103</v>
      </c>
      <c r="AS178">
        <v>0.75897280886387097</v>
      </c>
      <c r="AZ178">
        <v>0.46280316950197697</v>
      </c>
      <c r="BA178">
        <v>0.37205150638016699</v>
      </c>
      <c r="BB178">
        <v>0.41827019271250698</v>
      </c>
      <c r="BC178">
        <v>0.60826343062177501</v>
      </c>
      <c r="BD178">
        <v>0.487784913481081</v>
      </c>
      <c r="BE178">
        <v>0.51834347837949601</v>
      </c>
      <c r="BF178">
        <v>0.50927186336225505</v>
      </c>
      <c r="BG178">
        <v>0.51459625104161899</v>
      </c>
      <c r="BH178">
        <v>0.50742592935924002</v>
      </c>
      <c r="BI178">
        <v>0.329474079179081</v>
      </c>
      <c r="BQ178">
        <v>0.710043475667678</v>
      </c>
      <c r="BR178">
        <v>0.53163894728179795</v>
      </c>
      <c r="BS178">
        <v>0.50607756953692795</v>
      </c>
      <c r="BT178">
        <v>0.52215790667315898</v>
      </c>
      <c r="BU178">
        <v>0.75621736483444302</v>
      </c>
      <c r="BV178">
        <v>0.76423544465867099</v>
      </c>
      <c r="BW178">
        <v>0.45701827771947601</v>
      </c>
      <c r="BX178">
        <v>0.66972317272619897</v>
      </c>
      <c r="BY178">
        <v>0.57268940964227799</v>
      </c>
      <c r="BZ178">
        <v>0.90382977755859395</v>
      </c>
      <c r="CG178">
        <v>0.61126030506634499</v>
      </c>
      <c r="CH178">
        <v>0.392645362986841</v>
      </c>
      <c r="CI178">
        <v>0.459736029527962</v>
      </c>
      <c r="CJ178">
        <v>0.46225513246266398</v>
      </c>
      <c r="CK178">
        <v>0.50243558102962005</v>
      </c>
      <c r="CL178">
        <v>0.52094382050440702</v>
      </c>
      <c r="CM178">
        <v>0.59183719045188399</v>
      </c>
      <c r="CN178">
        <v>0.37559078639619597</v>
      </c>
      <c r="CO178">
        <v>0.463516570324781</v>
      </c>
      <c r="CP178">
        <v>0.39833464394157397</v>
      </c>
    </row>
    <row r="179" spans="2:94" x14ac:dyDescent="0.2">
      <c r="B179">
        <v>178</v>
      </c>
      <c r="C179">
        <v>0.68953800117392805</v>
      </c>
      <c r="D179">
        <v>0.839795833475663</v>
      </c>
      <c r="E179">
        <v>0.74537680453755795</v>
      </c>
      <c r="F179">
        <v>0.85361571675400305</v>
      </c>
      <c r="G179">
        <v>0.71837950838095099</v>
      </c>
      <c r="H179">
        <v>0.928844274528143</v>
      </c>
      <c r="I179">
        <v>0.81203386398761901</v>
      </c>
      <c r="J179">
        <v>0.98366088732477197</v>
      </c>
      <c r="K179">
        <v>0.70113198235721996</v>
      </c>
      <c r="L179">
        <v>0.68390877213185897</v>
      </c>
      <c r="S179">
        <v>0.753073300165362</v>
      </c>
      <c r="T179">
        <v>0.40457703883097801</v>
      </c>
      <c r="U179">
        <v>0.30052990432994497</v>
      </c>
      <c r="V179">
        <v>0.60423759188998705</v>
      </c>
      <c r="W179">
        <v>0.56917351838736296</v>
      </c>
      <c r="X179">
        <v>0.59365390030471799</v>
      </c>
      <c r="Y179">
        <v>0.310066339405006</v>
      </c>
      <c r="Z179">
        <v>0.46222499561524399</v>
      </c>
      <c r="AA179">
        <v>0.375321696266814</v>
      </c>
      <c r="AB179">
        <v>0.65908439865624002</v>
      </c>
      <c r="AJ179">
        <v>0.59990848103745198</v>
      </c>
      <c r="AK179">
        <v>0.44656507757369801</v>
      </c>
      <c r="AL179">
        <v>0.65978284753417304</v>
      </c>
      <c r="AM179">
        <v>0.70684842136750903</v>
      </c>
      <c r="AN179">
        <v>0.97122242784806401</v>
      </c>
      <c r="AO179">
        <v>0.74362807241973505</v>
      </c>
      <c r="AP179">
        <v>0.71657434562533795</v>
      </c>
      <c r="AQ179">
        <v>0.74275052487969695</v>
      </c>
      <c r="AR179">
        <v>0.57053409127979704</v>
      </c>
      <c r="AS179">
        <v>0.70737984935104803</v>
      </c>
      <c r="AZ179">
        <v>0.38950871109988999</v>
      </c>
      <c r="BA179">
        <v>0.38779499865020201</v>
      </c>
      <c r="BB179">
        <v>0.4133525432581</v>
      </c>
      <c r="BC179">
        <v>0.60452406712363704</v>
      </c>
      <c r="BD179">
        <v>0.60193286252854505</v>
      </c>
      <c r="BE179">
        <v>0.52963120828753496</v>
      </c>
      <c r="BF179">
        <v>0.50428171447638104</v>
      </c>
      <c r="BG179">
        <v>0.58345929562093302</v>
      </c>
      <c r="BH179">
        <v>0.48634543682026599</v>
      </c>
      <c r="BI179">
        <v>0.45363285607939002</v>
      </c>
      <c r="BQ179">
        <v>0.774869600402317</v>
      </c>
      <c r="BR179">
        <v>0.52914362617004496</v>
      </c>
      <c r="BS179">
        <v>0.51043515214884805</v>
      </c>
      <c r="BT179">
        <v>0.57898654123053195</v>
      </c>
      <c r="BU179">
        <v>0.72061357833772199</v>
      </c>
      <c r="BV179">
        <v>0.63865502231277005</v>
      </c>
      <c r="BW179">
        <v>0.54637700577359405</v>
      </c>
      <c r="BX179">
        <v>0.57522704908103905</v>
      </c>
      <c r="BY179">
        <v>0.54614215084722395</v>
      </c>
      <c r="BZ179">
        <v>0.83772314204034903</v>
      </c>
      <c r="CG179">
        <v>0.49982802640189</v>
      </c>
      <c r="CH179">
        <v>0.43649193932866698</v>
      </c>
      <c r="CI179">
        <v>0.51366133625805499</v>
      </c>
      <c r="CJ179">
        <v>0.41107126308355202</v>
      </c>
      <c r="CK179">
        <v>0.50958565249495902</v>
      </c>
      <c r="CL179">
        <v>0.56813958680461596</v>
      </c>
      <c r="CM179">
        <v>0.52355308625375496</v>
      </c>
      <c r="CN179">
        <v>0.38455934719991303</v>
      </c>
      <c r="CO179">
        <v>0.38565802719612002</v>
      </c>
      <c r="CP179">
        <v>0.44118902955494699</v>
      </c>
    </row>
    <row r="180" spans="2:94" x14ac:dyDescent="0.2">
      <c r="B180">
        <v>179</v>
      </c>
      <c r="C180">
        <v>0.624027139330943</v>
      </c>
      <c r="D180">
        <v>0.68413482953155103</v>
      </c>
      <c r="E180">
        <v>0.69837856038380097</v>
      </c>
      <c r="F180">
        <v>0.83819289473590897</v>
      </c>
      <c r="G180">
        <v>0.88480602679655196</v>
      </c>
      <c r="H180">
        <v>1.0649191928178701</v>
      </c>
      <c r="I180">
        <v>0.61494903462781603</v>
      </c>
      <c r="J180">
        <v>1.0189513483938999</v>
      </c>
      <c r="K180">
        <v>0.70423778717412799</v>
      </c>
      <c r="L180">
        <v>0.71107340018009701</v>
      </c>
      <c r="S180">
        <v>0.59303235648060904</v>
      </c>
      <c r="T180">
        <v>0.40669553368646599</v>
      </c>
      <c r="U180">
        <v>0.36312420453212901</v>
      </c>
      <c r="V180">
        <v>0.55166703430549002</v>
      </c>
      <c r="W180">
        <v>0.55185430281117198</v>
      </c>
      <c r="X180">
        <v>0.62346591734411305</v>
      </c>
      <c r="Y180">
        <v>0.34209648819919403</v>
      </c>
      <c r="Z180">
        <v>0.53461691190357197</v>
      </c>
      <c r="AA180">
        <v>0.42412408323252698</v>
      </c>
      <c r="AB180">
        <v>0.58398831532080597</v>
      </c>
      <c r="AJ180">
        <v>0.71322868556796604</v>
      </c>
      <c r="AK180">
        <v>0.481406609061999</v>
      </c>
      <c r="AL180">
        <v>0.57947767936716399</v>
      </c>
      <c r="AM180">
        <v>0.480039230132982</v>
      </c>
      <c r="AN180">
        <v>1.0080893073238</v>
      </c>
      <c r="AO180">
        <v>0.84728640021451895</v>
      </c>
      <c r="AP180">
        <v>0.68851144545413301</v>
      </c>
      <c r="AQ180">
        <v>0.61288205162753495</v>
      </c>
      <c r="AR180">
        <v>0.72254194694974705</v>
      </c>
      <c r="AS180">
        <v>0.73984682079336594</v>
      </c>
      <c r="AZ180">
        <v>0.371761658801402</v>
      </c>
      <c r="BA180">
        <v>0.36341902064220399</v>
      </c>
      <c r="BB180">
        <v>0.41627653670793802</v>
      </c>
      <c r="BC180">
        <v>0.496227596205777</v>
      </c>
      <c r="BD180">
        <v>0.64220640559525499</v>
      </c>
      <c r="BE180">
        <v>0.45276631898699199</v>
      </c>
      <c r="BF180">
        <v>0.49506205443851098</v>
      </c>
      <c r="BG180">
        <v>0.44060302336236801</v>
      </c>
      <c r="BH180">
        <v>0.45224125780312902</v>
      </c>
      <c r="BI180">
        <v>0.466335442087629</v>
      </c>
      <c r="BQ180">
        <v>0.82183363709777002</v>
      </c>
      <c r="BR180">
        <v>0.58693512258980096</v>
      </c>
      <c r="BS180">
        <v>0.49164801408980802</v>
      </c>
      <c r="BT180">
        <v>0.66017227578972704</v>
      </c>
      <c r="BU180">
        <v>0.653365071068014</v>
      </c>
      <c r="BV180">
        <v>0.72614026734140302</v>
      </c>
      <c r="BW180">
        <v>0.56504428867187895</v>
      </c>
      <c r="BX180">
        <v>0.66107750240011798</v>
      </c>
      <c r="BY180">
        <v>0.48007416195949898</v>
      </c>
      <c r="BZ180">
        <v>0.79850708176796104</v>
      </c>
      <c r="CG180">
        <v>0.49066325024163598</v>
      </c>
      <c r="CH180">
        <v>0.37486277696695203</v>
      </c>
      <c r="CI180">
        <v>0.48602362293277901</v>
      </c>
      <c r="CJ180">
        <v>0.54925631174206901</v>
      </c>
      <c r="CK180">
        <v>0.511356279518977</v>
      </c>
      <c r="CL180">
        <v>0.57866569797481204</v>
      </c>
      <c r="CM180">
        <v>0.47672116665001302</v>
      </c>
      <c r="CN180">
        <v>0.45698988372747501</v>
      </c>
      <c r="CO180">
        <v>0.37165792007214998</v>
      </c>
      <c r="CP180">
        <v>0.42124981328250399</v>
      </c>
    </row>
    <row r="181" spans="2:94" x14ac:dyDescent="0.2">
      <c r="B181">
        <v>180</v>
      </c>
      <c r="C181">
        <v>0.661958490574034</v>
      </c>
      <c r="D181">
        <v>0.58988139957000896</v>
      </c>
      <c r="E181">
        <v>0.87963289892621099</v>
      </c>
      <c r="F181">
        <v>0.834273780545712</v>
      </c>
      <c r="G181">
        <v>0.96264640555053405</v>
      </c>
      <c r="H181">
        <v>0.91818329970421797</v>
      </c>
      <c r="I181">
        <v>0.99174433600065803</v>
      </c>
      <c r="J181">
        <v>0.91357906120953802</v>
      </c>
      <c r="K181">
        <v>0.614074040151252</v>
      </c>
      <c r="L181">
        <v>1.2426824436052</v>
      </c>
      <c r="S181">
        <v>0.480222996509651</v>
      </c>
      <c r="T181">
        <v>0.41953305864709201</v>
      </c>
      <c r="U181">
        <v>0.36173279161782601</v>
      </c>
      <c r="V181">
        <v>0.59909812913513605</v>
      </c>
      <c r="W181">
        <v>0.71940863730548399</v>
      </c>
      <c r="X181">
        <v>0.57637396084091397</v>
      </c>
      <c r="Y181">
        <v>0.44546963503794501</v>
      </c>
      <c r="Z181">
        <v>0.60264041552130099</v>
      </c>
      <c r="AA181">
        <v>0.46811695202673098</v>
      </c>
      <c r="AB181">
        <v>0.54976052704043199</v>
      </c>
      <c r="AJ181">
        <v>0.88850473031481803</v>
      </c>
      <c r="AK181">
        <v>0.43591702921745401</v>
      </c>
      <c r="AL181">
        <v>0.66981719792632999</v>
      </c>
      <c r="AM181">
        <v>0.47857356419768798</v>
      </c>
      <c r="AN181">
        <v>0.75363513804766002</v>
      </c>
      <c r="AO181">
        <v>0.95171547157457304</v>
      </c>
      <c r="AP181">
        <v>0.54999623564994504</v>
      </c>
      <c r="AQ181">
        <v>0.77317160297615395</v>
      </c>
      <c r="AR181">
        <v>0.54185042879938405</v>
      </c>
      <c r="AS181">
        <v>0.87319889087741498</v>
      </c>
      <c r="AZ181">
        <v>0.37588064474338401</v>
      </c>
      <c r="BA181">
        <v>0.27088273926408701</v>
      </c>
      <c r="BB181">
        <v>0.42851477475136901</v>
      </c>
      <c r="BC181">
        <v>0.41522321040478</v>
      </c>
      <c r="BD181">
        <v>0.65040611276490401</v>
      </c>
      <c r="BE181">
        <v>0.56274342427272395</v>
      </c>
      <c r="BF181">
        <v>0.43791054008041602</v>
      </c>
      <c r="BG181">
        <v>0.44716518049215798</v>
      </c>
      <c r="BH181">
        <v>0.43793002644993401</v>
      </c>
      <c r="BI181">
        <v>0.50375821714356495</v>
      </c>
      <c r="BQ181">
        <v>0.64234972342901298</v>
      </c>
      <c r="BR181">
        <v>0.36103938710072098</v>
      </c>
      <c r="BS181">
        <v>0.61348353352499496</v>
      </c>
      <c r="BT181">
        <v>0.63272027509814999</v>
      </c>
      <c r="BU181">
        <v>0.58183503154524396</v>
      </c>
      <c r="BV181">
        <v>0.73573203973268797</v>
      </c>
      <c r="BW181">
        <v>0.39198351497897099</v>
      </c>
      <c r="BX181">
        <v>0.75820836037415995</v>
      </c>
      <c r="BY181">
        <v>0.64519353396979295</v>
      </c>
      <c r="BZ181">
        <v>0.76848846556884298</v>
      </c>
      <c r="CG181">
        <v>0.39939435293100001</v>
      </c>
      <c r="CH181">
        <v>0.390757017379256</v>
      </c>
      <c r="CI181">
        <v>0.45788514979033101</v>
      </c>
      <c r="CJ181">
        <v>0.48503051789954699</v>
      </c>
      <c r="CK181">
        <v>0.47605516503960899</v>
      </c>
      <c r="CL181">
        <v>0.42906372296166101</v>
      </c>
      <c r="CM181">
        <v>0.44339806683361099</v>
      </c>
      <c r="CN181">
        <v>0.53717533109972204</v>
      </c>
      <c r="CO181">
        <v>0.424734969474789</v>
      </c>
      <c r="CP181">
        <v>0.44525303859698001</v>
      </c>
    </row>
    <row r="182" spans="2:94" x14ac:dyDescent="0.2">
      <c r="B182">
        <v>181</v>
      </c>
      <c r="C182">
        <v>0.90577114050541296</v>
      </c>
      <c r="D182">
        <v>0.68457642063181201</v>
      </c>
      <c r="E182">
        <v>0.55802564278257805</v>
      </c>
      <c r="F182">
        <v>0.85213876001026001</v>
      </c>
      <c r="G182">
        <v>0.85814306403625595</v>
      </c>
      <c r="H182">
        <v>1.1399765366635599</v>
      </c>
      <c r="I182">
        <v>0.93636830192587095</v>
      </c>
      <c r="J182">
        <v>0.86715225158152798</v>
      </c>
      <c r="K182">
        <v>0.70046165574125097</v>
      </c>
      <c r="L182">
        <v>0.96721284542349095</v>
      </c>
      <c r="S182">
        <v>0.62103502763614005</v>
      </c>
      <c r="T182">
        <v>0.42279766980995298</v>
      </c>
      <c r="U182">
        <v>0.43475925471563298</v>
      </c>
      <c r="V182">
        <v>0.74344070279853303</v>
      </c>
      <c r="W182">
        <v>0.661110654295329</v>
      </c>
      <c r="X182">
        <v>0.61470527237969896</v>
      </c>
      <c r="Y182">
        <v>0.402544528403743</v>
      </c>
      <c r="Z182">
        <v>0.73759985191488298</v>
      </c>
      <c r="AA182">
        <v>0.47750673608143201</v>
      </c>
      <c r="AB182">
        <v>0.50645029549475296</v>
      </c>
      <c r="AJ182">
        <v>0.670287109246124</v>
      </c>
      <c r="AK182">
        <v>0.47935246985045399</v>
      </c>
      <c r="AL182">
        <v>0.59258262701090703</v>
      </c>
      <c r="AM182">
        <v>0.45136241739612998</v>
      </c>
      <c r="AN182">
        <v>0.56771270182711897</v>
      </c>
      <c r="AO182">
        <v>0.72520783650768805</v>
      </c>
      <c r="AP182">
        <v>0.51677966248221296</v>
      </c>
      <c r="AQ182">
        <v>0.69094733715721901</v>
      </c>
      <c r="AR182">
        <v>0.60885073709230497</v>
      </c>
      <c r="AS182">
        <v>0.80559482460917198</v>
      </c>
      <c r="AZ182">
        <v>0.39397153584757499</v>
      </c>
      <c r="BA182">
        <v>0.346990628871858</v>
      </c>
      <c r="BB182">
        <v>0.41950110274165198</v>
      </c>
      <c r="BC182">
        <v>0.420542872514026</v>
      </c>
      <c r="BD182">
        <v>0.64622124571936701</v>
      </c>
      <c r="BE182">
        <v>0.538687661235563</v>
      </c>
      <c r="BF182">
        <v>0.45010472605442198</v>
      </c>
      <c r="BG182">
        <v>0.53754111398093796</v>
      </c>
      <c r="BH182">
        <v>0.436726266794563</v>
      </c>
      <c r="BI182">
        <v>0.40122851265487403</v>
      </c>
      <c r="BQ182">
        <v>0.69820639951932795</v>
      </c>
      <c r="BR182">
        <v>0.46855287614628899</v>
      </c>
      <c r="BS182">
        <v>0.55833813935098398</v>
      </c>
      <c r="BT182">
        <v>0.67077200876670295</v>
      </c>
      <c r="BU182">
        <v>0.58161480490822204</v>
      </c>
      <c r="BV182">
        <v>0.78774610471625806</v>
      </c>
      <c r="BW182">
        <v>0.50906903269021597</v>
      </c>
      <c r="BX182">
        <v>0.82309498694643002</v>
      </c>
      <c r="BY182">
        <v>0.65654056442529796</v>
      </c>
      <c r="BZ182">
        <v>0.72354882154259503</v>
      </c>
      <c r="CG182">
        <v>0.43843404181358597</v>
      </c>
      <c r="CH182">
        <v>0.40879005681529801</v>
      </c>
      <c r="CI182">
        <v>0.405140884175061</v>
      </c>
      <c r="CJ182">
        <v>0.45409599082912799</v>
      </c>
      <c r="CK182">
        <v>0.470718757309119</v>
      </c>
      <c r="CL182">
        <v>0.45853552332446501</v>
      </c>
      <c r="CM182">
        <v>0.42310145263736398</v>
      </c>
      <c r="CN182">
        <v>0.50599660738078001</v>
      </c>
      <c r="CO182">
        <v>0.488956834395539</v>
      </c>
      <c r="CP182">
        <v>0.38476143003824498</v>
      </c>
    </row>
    <row r="183" spans="2:94" x14ac:dyDescent="0.2">
      <c r="B183">
        <v>182</v>
      </c>
      <c r="C183">
        <v>0.85981928214859105</v>
      </c>
      <c r="D183">
        <v>0.93765486781469398</v>
      </c>
      <c r="E183">
        <v>0.60902620363732196</v>
      </c>
      <c r="F183">
        <v>1.14556634122676</v>
      </c>
      <c r="G183">
        <v>0.90169720761040095</v>
      </c>
      <c r="H183">
        <v>1.12142650155611</v>
      </c>
      <c r="I183">
        <v>0.88405772069799504</v>
      </c>
      <c r="J183">
        <v>0.98027068361316105</v>
      </c>
      <c r="K183">
        <v>0.61559913323371895</v>
      </c>
      <c r="L183">
        <v>1.1020415389746501</v>
      </c>
      <c r="S183">
        <v>0.94103058110571103</v>
      </c>
      <c r="T183">
        <v>0.48155708170917499</v>
      </c>
      <c r="U183">
        <v>0.38490775784628301</v>
      </c>
      <c r="V183">
        <v>0.79901848613192605</v>
      </c>
      <c r="W183">
        <v>0.62958521796588096</v>
      </c>
      <c r="X183">
        <v>0.64307950526745306</v>
      </c>
      <c r="Y183">
        <v>0.38275225917682199</v>
      </c>
      <c r="Z183">
        <v>0.66345456516949297</v>
      </c>
      <c r="AA183">
        <v>0.41518325790292399</v>
      </c>
      <c r="AB183">
        <v>0.587578184066465</v>
      </c>
      <c r="AJ183">
        <v>0.80727628364095405</v>
      </c>
      <c r="AK183">
        <v>0.33977096780653199</v>
      </c>
      <c r="AL183">
        <v>0.59943269258711196</v>
      </c>
      <c r="AM183">
        <v>0.62108001836900595</v>
      </c>
      <c r="AN183">
        <v>0.66839426325178697</v>
      </c>
      <c r="AO183">
        <v>0.80834692735733804</v>
      </c>
      <c r="AP183">
        <v>0.59676235568083302</v>
      </c>
      <c r="AQ183">
        <v>0.60971937739138804</v>
      </c>
      <c r="AR183">
        <v>0.54334307128249104</v>
      </c>
      <c r="AS183">
        <v>0.64515837986039704</v>
      </c>
      <c r="AZ183">
        <v>0.50830395701257702</v>
      </c>
      <c r="BA183">
        <v>0.34616374864859201</v>
      </c>
      <c r="BB183">
        <v>0.43470168510165502</v>
      </c>
      <c r="BC183">
        <v>0.37067936113169397</v>
      </c>
      <c r="BD183">
        <v>0.51665683259601602</v>
      </c>
      <c r="BE183">
        <v>0.54564645611996898</v>
      </c>
      <c r="BF183">
        <v>0.44382967380704302</v>
      </c>
      <c r="BG183">
        <v>0.55095751919567304</v>
      </c>
      <c r="BH183">
        <v>0.41711684866436199</v>
      </c>
      <c r="BI183">
        <v>0.41144263152604499</v>
      </c>
      <c r="BQ183">
        <v>0.76515904618686503</v>
      </c>
      <c r="BR183">
        <v>0.61798294249983299</v>
      </c>
      <c r="BS183">
        <v>0.56913781424797905</v>
      </c>
      <c r="BT183">
        <v>0.79029296162372498</v>
      </c>
      <c r="BU183">
        <v>0.58308965969002002</v>
      </c>
      <c r="BV183">
        <v>0.785017467304994</v>
      </c>
      <c r="BW183">
        <v>0.434103470775759</v>
      </c>
      <c r="BX183">
        <v>0.73076709436762</v>
      </c>
      <c r="BY183">
        <v>0.45814937552012303</v>
      </c>
      <c r="BZ183">
        <v>0.45192531075117398</v>
      </c>
      <c r="CG183">
        <v>0.42301548448625298</v>
      </c>
      <c r="CH183">
        <v>0.44830698100990801</v>
      </c>
      <c r="CI183">
        <v>0.46022771589635197</v>
      </c>
      <c r="CJ183">
        <v>0.41959750173180999</v>
      </c>
      <c r="CK183">
        <v>0.42787890782732002</v>
      </c>
      <c r="CL183">
        <v>0.52637357311548705</v>
      </c>
      <c r="CM183">
        <v>0.33782354833157502</v>
      </c>
      <c r="CN183">
        <v>0.44928919206494</v>
      </c>
      <c r="CO183">
        <v>0.380803044435152</v>
      </c>
      <c r="CP183">
        <v>0.40834623742164999</v>
      </c>
    </row>
    <row r="184" spans="2:94" x14ac:dyDescent="0.2">
      <c r="B184">
        <v>183</v>
      </c>
      <c r="C184">
        <v>0.770198426880493</v>
      </c>
      <c r="D184">
        <v>0.68539761397017496</v>
      </c>
      <c r="E184">
        <v>0.67302871775393103</v>
      </c>
      <c r="F184">
        <v>1.0885975393651399</v>
      </c>
      <c r="G184">
        <v>0.98410068834365105</v>
      </c>
      <c r="H184">
        <v>1.1178903026309299</v>
      </c>
      <c r="I184">
        <v>0.62635457528360405</v>
      </c>
      <c r="J184">
        <v>0.92978477481944499</v>
      </c>
      <c r="K184">
        <v>0.75655197612056402</v>
      </c>
      <c r="L184">
        <v>0.81358208578592595</v>
      </c>
      <c r="S184">
        <v>0.90001076858057005</v>
      </c>
      <c r="T184">
        <v>0.429452168359997</v>
      </c>
      <c r="U184">
        <v>0.34724079814174102</v>
      </c>
      <c r="V184">
        <v>0.67631686626419596</v>
      </c>
      <c r="W184">
        <v>0.56111643679322498</v>
      </c>
      <c r="X184">
        <v>0.62484951823166301</v>
      </c>
      <c r="Y184">
        <v>0.38955038719405499</v>
      </c>
      <c r="Z184">
        <v>0.65718135215490503</v>
      </c>
      <c r="AA184">
        <v>0.51052967685571304</v>
      </c>
      <c r="AB184">
        <v>0.50946973173349697</v>
      </c>
      <c r="AJ184">
        <v>0.58518825634203897</v>
      </c>
      <c r="AK184">
        <v>0.40750637152678498</v>
      </c>
      <c r="AL184">
        <v>0.49653042595180003</v>
      </c>
      <c r="AM184">
        <v>0.58258062712626801</v>
      </c>
      <c r="AN184">
        <v>0.62234171529999305</v>
      </c>
      <c r="AO184">
        <v>0.73737033879366498</v>
      </c>
      <c r="AP184">
        <v>0.54789096917166602</v>
      </c>
      <c r="AQ184">
        <v>0.65675821933328904</v>
      </c>
      <c r="AR184">
        <v>0.55133663280054002</v>
      </c>
      <c r="AS184">
        <v>0.78223345804292499</v>
      </c>
      <c r="AZ184">
        <v>0.48582221038903101</v>
      </c>
      <c r="BA184">
        <v>0.34019331134519099</v>
      </c>
      <c r="BB184">
        <v>0.42102124637847999</v>
      </c>
      <c r="BC184">
        <v>0.37112016814144599</v>
      </c>
      <c r="BD184">
        <v>0.468737902117697</v>
      </c>
      <c r="BE184">
        <v>0.575804841865171</v>
      </c>
      <c r="BF184">
        <v>0.48984022067021898</v>
      </c>
      <c r="BG184">
        <v>0.57925051475133804</v>
      </c>
      <c r="BH184">
        <v>0.50054119910793704</v>
      </c>
      <c r="BI184">
        <v>0.56801530327893501</v>
      </c>
      <c r="BQ184">
        <v>0.51106421267592095</v>
      </c>
      <c r="BR184">
        <v>0.75369210412933096</v>
      </c>
      <c r="BS184">
        <v>0.474474621165282</v>
      </c>
      <c r="BT184">
        <v>0.886700405784561</v>
      </c>
      <c r="BU184">
        <v>0.62199529975368395</v>
      </c>
      <c r="BV184">
        <v>0.83867801547913501</v>
      </c>
      <c r="BW184">
        <v>0.49682229162110603</v>
      </c>
      <c r="BX184">
        <v>0.63828599316926504</v>
      </c>
      <c r="BY184">
        <v>0.44986789262245602</v>
      </c>
      <c r="BZ184">
        <v>0.61427669417108499</v>
      </c>
      <c r="CG184">
        <v>0.41688763071490698</v>
      </c>
      <c r="CH184">
        <v>0.44533668714493702</v>
      </c>
      <c r="CI184">
        <v>0.35056849353400998</v>
      </c>
      <c r="CJ184">
        <v>0.38807688727993001</v>
      </c>
      <c r="CK184">
        <v>0.40383998691889</v>
      </c>
      <c r="CL184">
        <v>0.50087043094584904</v>
      </c>
      <c r="CM184">
        <v>0.35968994964272899</v>
      </c>
      <c r="CN184">
        <v>0.40305781430487297</v>
      </c>
      <c r="CO184">
        <v>0.321688348454787</v>
      </c>
      <c r="CP184">
        <v>0.41499231426774902</v>
      </c>
    </row>
    <row r="185" spans="2:94" x14ac:dyDescent="0.2">
      <c r="B185">
        <v>184</v>
      </c>
      <c r="C185">
        <v>0.45356691872171301</v>
      </c>
      <c r="D185">
        <v>0.68027445566461398</v>
      </c>
      <c r="E185">
        <v>0.51645944591336501</v>
      </c>
      <c r="F185">
        <v>1.1611637600137299</v>
      </c>
      <c r="G185">
        <v>1.0801680995309599</v>
      </c>
      <c r="H185">
        <v>1.0734166508841501</v>
      </c>
      <c r="I185">
        <v>0.607987246686712</v>
      </c>
      <c r="J185">
        <v>0.69986488669356295</v>
      </c>
      <c r="K185">
        <v>0.64690214568243098</v>
      </c>
      <c r="L185">
        <v>0.78435601676292499</v>
      </c>
      <c r="S185">
        <v>0.59112373245142202</v>
      </c>
      <c r="T185">
        <v>0.44174673990133001</v>
      </c>
      <c r="U185">
        <v>0.43153160210152602</v>
      </c>
      <c r="V185">
        <v>0.60782835285226799</v>
      </c>
      <c r="W185">
        <v>0.69602619461726201</v>
      </c>
      <c r="X185">
        <v>0.69693531162222999</v>
      </c>
      <c r="Y185">
        <v>0.45691937916798597</v>
      </c>
      <c r="Z185">
        <v>0.64058297509515505</v>
      </c>
      <c r="AA185">
        <v>0.455538428225507</v>
      </c>
      <c r="AB185">
        <v>0.54368512604675601</v>
      </c>
      <c r="AJ185">
        <v>0.78191063944431805</v>
      </c>
      <c r="AK185">
        <v>0.43189385195707503</v>
      </c>
      <c r="AL185">
        <v>0.50567651836706595</v>
      </c>
      <c r="AM185">
        <v>0.69717837912976099</v>
      </c>
      <c r="AN185">
        <v>0.81553186446526205</v>
      </c>
      <c r="AO185">
        <v>0.86222823283004202</v>
      </c>
      <c r="AP185">
        <v>0.39246066928930801</v>
      </c>
      <c r="AQ185">
        <v>0.56973878533511901</v>
      </c>
      <c r="AR185">
        <v>0.46396319786585899</v>
      </c>
      <c r="AS185">
        <v>0.57325617920298999</v>
      </c>
      <c r="AZ185">
        <v>0.48073474563269603</v>
      </c>
      <c r="BA185">
        <v>0.38694479927439002</v>
      </c>
      <c r="BB185">
        <v>0.37847028754482498</v>
      </c>
      <c r="BC185">
        <v>0.44519626232889098</v>
      </c>
      <c r="BD185">
        <v>0.70405414206266903</v>
      </c>
      <c r="BE185">
        <v>0.50984172256528903</v>
      </c>
      <c r="BF185">
        <v>0.40879562550627202</v>
      </c>
      <c r="BG185">
        <v>0.44505883850822497</v>
      </c>
      <c r="BH185">
        <v>0.39073273525157098</v>
      </c>
      <c r="BI185">
        <v>0.54365063289219995</v>
      </c>
      <c r="BQ185">
        <v>0.54619057424115203</v>
      </c>
      <c r="BR185">
        <v>0.69055324837566201</v>
      </c>
      <c r="BS185">
        <v>0.50668501274090405</v>
      </c>
      <c r="BT185">
        <v>0.79365472737075005</v>
      </c>
      <c r="BU185">
        <v>0.80760787748132601</v>
      </c>
      <c r="BV185">
        <v>0.91481359190154099</v>
      </c>
      <c r="BW185">
        <v>0.37057209105879602</v>
      </c>
      <c r="BX185">
        <v>0.85800498695693606</v>
      </c>
      <c r="BY185">
        <v>0.58919024063187897</v>
      </c>
      <c r="BZ185">
        <v>0.65376709132242805</v>
      </c>
      <c r="CG185">
        <v>0.34790331850455197</v>
      </c>
      <c r="CH185">
        <v>0.41627960373623801</v>
      </c>
      <c r="CI185">
        <v>0.341319100060961</v>
      </c>
      <c r="CJ185">
        <v>0.43852289322315402</v>
      </c>
      <c r="CK185">
        <v>0.419359486009524</v>
      </c>
      <c r="CL185">
        <v>0.46834497454222201</v>
      </c>
      <c r="CM185">
        <v>0.37481145381214198</v>
      </c>
      <c r="CN185">
        <v>0.42725272888733801</v>
      </c>
      <c r="CO185">
        <v>0.36591478067983602</v>
      </c>
      <c r="CP185">
        <v>0.41809886174342198</v>
      </c>
    </row>
    <row r="186" spans="2:94" x14ac:dyDescent="0.2">
      <c r="B186">
        <v>185</v>
      </c>
      <c r="C186">
        <v>0.633719020957898</v>
      </c>
      <c r="D186">
        <v>0.62634725748354503</v>
      </c>
      <c r="E186">
        <v>0.70245597455187503</v>
      </c>
      <c r="F186">
        <v>0.84599390314900802</v>
      </c>
      <c r="G186">
        <v>1.0436299746086199</v>
      </c>
      <c r="H186">
        <v>1.0999023769348</v>
      </c>
      <c r="I186">
        <v>0.59756405626183795</v>
      </c>
      <c r="J186">
        <v>0.75822457862025305</v>
      </c>
      <c r="K186">
        <v>0.78771767983117802</v>
      </c>
      <c r="L186">
        <v>1.0210443138835199</v>
      </c>
      <c r="S186">
        <v>0.43389866936773103</v>
      </c>
      <c r="T186">
        <v>0.47018375953428398</v>
      </c>
      <c r="U186">
        <v>0.54316882009031597</v>
      </c>
      <c r="V186">
        <v>0.61168077289016098</v>
      </c>
      <c r="W186">
        <v>0.76645753665754202</v>
      </c>
      <c r="X186">
        <v>0.67083067384404305</v>
      </c>
      <c r="Y186">
        <v>0.34685367485374102</v>
      </c>
      <c r="Z186">
        <v>0.73454551450080496</v>
      </c>
      <c r="AA186">
        <v>0.424358503490053</v>
      </c>
      <c r="AB186">
        <v>0.68649706896025697</v>
      </c>
      <c r="AJ186">
        <v>0.61982321972324195</v>
      </c>
      <c r="AK186">
        <v>0.43248995584910999</v>
      </c>
      <c r="AL186">
        <v>0.60193848453666099</v>
      </c>
      <c r="AM186">
        <v>0.85649550460377899</v>
      </c>
      <c r="AN186">
        <v>0.82958655588351204</v>
      </c>
      <c r="AO186">
        <v>0.848162975217994</v>
      </c>
      <c r="AP186">
        <v>0.41698960154606401</v>
      </c>
      <c r="AQ186">
        <v>0.63397800739656596</v>
      </c>
      <c r="AR186">
        <v>0.43806295742212198</v>
      </c>
      <c r="AS186">
        <v>0.76882285070646905</v>
      </c>
      <c r="AZ186">
        <v>0.457290929396094</v>
      </c>
      <c r="BA186">
        <v>0.42712713006909803</v>
      </c>
      <c r="BB186">
        <v>0.338610599675982</v>
      </c>
      <c r="BC186">
        <v>0.57345551736184897</v>
      </c>
      <c r="BD186">
        <v>0.69168814552948299</v>
      </c>
      <c r="BE186">
        <v>0.46888200718832401</v>
      </c>
      <c r="BF186">
        <v>0.39440374553629998</v>
      </c>
      <c r="BG186">
        <v>0.43825614603458102</v>
      </c>
      <c r="BH186">
        <v>0.47205821240058499</v>
      </c>
      <c r="BI186">
        <v>0.56869557328160003</v>
      </c>
      <c r="BQ186">
        <v>0.43697515216376298</v>
      </c>
      <c r="BR186">
        <v>0.73149909063558904</v>
      </c>
      <c r="BS186">
        <v>0.51650551431013003</v>
      </c>
      <c r="BT186">
        <v>0.78750037524629002</v>
      </c>
      <c r="BU186">
        <v>0.82134301498602202</v>
      </c>
      <c r="BV186">
        <v>0.73726389252742797</v>
      </c>
      <c r="BW186">
        <v>0.39102880772533399</v>
      </c>
      <c r="BX186">
        <v>0.72924252686437596</v>
      </c>
      <c r="BY186">
        <v>0.496928692023552</v>
      </c>
      <c r="BZ186">
        <v>0.86772766467961004</v>
      </c>
      <c r="CG186">
        <v>0.40685779903785801</v>
      </c>
      <c r="CH186">
        <v>0.38775610139926803</v>
      </c>
      <c r="CI186">
        <v>0.31645550007242401</v>
      </c>
      <c r="CJ186">
        <v>0.45327651262968199</v>
      </c>
      <c r="CK186">
        <v>0.47164384843247398</v>
      </c>
      <c r="CL186">
        <v>0.52994610801390896</v>
      </c>
      <c r="CM186">
        <v>0.39269305637270602</v>
      </c>
      <c r="CN186">
        <v>0.428790529577048</v>
      </c>
      <c r="CO186">
        <v>0.37235978440161199</v>
      </c>
      <c r="CP186">
        <v>0.44889541317703802</v>
      </c>
    </row>
    <row r="187" spans="2:94" x14ac:dyDescent="0.2">
      <c r="B187">
        <v>186</v>
      </c>
      <c r="C187">
        <v>0.69130574868863004</v>
      </c>
      <c r="D187">
        <v>0.75698464748641103</v>
      </c>
      <c r="E187">
        <v>0.63067211786270905</v>
      </c>
      <c r="F187">
        <v>0.99117819132544405</v>
      </c>
      <c r="G187">
        <v>0.87951745321153696</v>
      </c>
      <c r="H187">
        <v>1.2253950068184001</v>
      </c>
      <c r="I187">
        <v>0.65175338586338305</v>
      </c>
      <c r="J187">
        <v>0.68072500169217698</v>
      </c>
      <c r="K187">
        <v>0.86795068090225103</v>
      </c>
      <c r="L187">
        <v>0.96959042010918395</v>
      </c>
      <c r="S187">
        <v>0.58315376115336104</v>
      </c>
      <c r="T187">
        <v>0.54034543955805403</v>
      </c>
      <c r="U187">
        <v>0.43033031032166003</v>
      </c>
      <c r="V187">
        <v>0.593424553806713</v>
      </c>
      <c r="W187">
        <v>0.75980622009457099</v>
      </c>
      <c r="X187">
        <v>0.63313696778058404</v>
      </c>
      <c r="Y187">
        <v>0.46181897867759403</v>
      </c>
      <c r="Z187">
        <v>0.71654316810041396</v>
      </c>
      <c r="AA187">
        <v>0.493743896411797</v>
      </c>
      <c r="AB187">
        <v>0.67524256388401405</v>
      </c>
      <c r="AJ187">
        <v>0.73569215893605</v>
      </c>
      <c r="AK187">
        <v>0.38190447776878</v>
      </c>
      <c r="AL187">
        <v>0.485042629332952</v>
      </c>
      <c r="AM187">
        <v>0.73728242318214499</v>
      </c>
      <c r="AN187">
        <v>0.69459119191752405</v>
      </c>
      <c r="AO187">
        <v>1.00009869200206</v>
      </c>
      <c r="AP187">
        <v>0.48392287099474701</v>
      </c>
      <c r="AQ187">
        <v>0.78782664891562704</v>
      </c>
      <c r="AR187">
        <v>0.46442103309153798</v>
      </c>
      <c r="AS187">
        <v>0.84405162022487001</v>
      </c>
      <c r="AZ187">
        <v>0.57447494282776002</v>
      </c>
      <c r="BA187">
        <v>0.35615530477783502</v>
      </c>
      <c r="BB187">
        <v>0.32448889559259803</v>
      </c>
      <c r="BC187">
        <v>0.57038094959545804</v>
      </c>
      <c r="BD187">
        <v>0.54971701430369302</v>
      </c>
      <c r="BE187">
        <v>0.37254370504142698</v>
      </c>
      <c r="BF187">
        <v>0.350739249262353</v>
      </c>
      <c r="BG187">
        <v>0.53714290137632803</v>
      </c>
      <c r="BH187">
        <v>0.47980902014432097</v>
      </c>
      <c r="BI187">
        <v>0.55460030471417299</v>
      </c>
      <c r="BQ187">
        <v>0.66036727660025596</v>
      </c>
      <c r="BR187">
        <v>0.65702667009613502</v>
      </c>
      <c r="BS187">
        <v>0.50801729681207497</v>
      </c>
      <c r="BT187">
        <v>0.77557023256320201</v>
      </c>
      <c r="BU187">
        <v>0.68301931900940105</v>
      </c>
      <c r="BV187">
        <v>0.83920100413070498</v>
      </c>
      <c r="BW187">
        <v>0.41031932453887099</v>
      </c>
      <c r="BX187">
        <v>0.941784221513013</v>
      </c>
      <c r="BY187">
        <v>0.57993232544539197</v>
      </c>
      <c r="BZ187">
        <v>0.71725619734630297</v>
      </c>
      <c r="CG187">
        <v>0.52959810256650397</v>
      </c>
      <c r="CH187">
        <v>0.39599465453605798</v>
      </c>
      <c r="CI187">
        <v>0.34755990423392902</v>
      </c>
      <c r="CJ187">
        <v>0.43948440070711298</v>
      </c>
      <c r="CK187">
        <v>0.46899930354552299</v>
      </c>
      <c r="CL187">
        <v>0.47705756103952301</v>
      </c>
      <c r="CM187">
        <v>0.344471503586045</v>
      </c>
      <c r="CN187">
        <v>0.40039924867517501</v>
      </c>
      <c r="CO187">
        <v>0.43619646984266203</v>
      </c>
      <c r="CP187">
        <v>0.47085604308308399</v>
      </c>
    </row>
    <row r="188" spans="2:94" x14ac:dyDescent="0.2">
      <c r="B188">
        <v>187</v>
      </c>
      <c r="C188">
        <v>1.0215353438135699</v>
      </c>
      <c r="D188">
        <v>0.67979812870915202</v>
      </c>
      <c r="E188">
        <v>0.70835688250539097</v>
      </c>
      <c r="F188">
        <v>1.27763579980177</v>
      </c>
      <c r="G188">
        <v>0.93684210305523097</v>
      </c>
      <c r="H188">
        <v>1.23645103668657</v>
      </c>
      <c r="I188">
        <v>0.55290289962703898</v>
      </c>
      <c r="J188">
        <v>1.1178286678028899</v>
      </c>
      <c r="K188">
        <v>0.74345947482757002</v>
      </c>
      <c r="L188">
        <v>0.87619759757763904</v>
      </c>
      <c r="S188">
        <v>0.71165324628249804</v>
      </c>
      <c r="T188">
        <v>0.56761318370003799</v>
      </c>
      <c r="U188">
        <v>0.43375282346998001</v>
      </c>
      <c r="V188">
        <v>0.67906723674457903</v>
      </c>
      <c r="W188">
        <v>0.75175194692246905</v>
      </c>
      <c r="X188">
        <v>0.72449504643319496</v>
      </c>
      <c r="Y188">
        <v>0.451954203481996</v>
      </c>
      <c r="Z188">
        <v>0.66965012731595097</v>
      </c>
      <c r="AA188">
        <v>0.64101477263329798</v>
      </c>
      <c r="AB188">
        <v>0.60179435442519602</v>
      </c>
      <c r="AJ188">
        <v>0.66994181931287999</v>
      </c>
      <c r="AK188">
        <v>0.41533010367483297</v>
      </c>
      <c r="AL188">
        <v>0.57797879241009398</v>
      </c>
      <c r="AM188">
        <v>0.746044850855347</v>
      </c>
      <c r="AN188">
        <v>0.52028368731950903</v>
      </c>
      <c r="AO188">
        <v>1.0084135581265501</v>
      </c>
      <c r="AP188">
        <v>0.495947615346648</v>
      </c>
      <c r="AQ188">
        <v>1.0037578055490199</v>
      </c>
      <c r="AR188">
        <v>0.76132197320440498</v>
      </c>
      <c r="AS188">
        <v>0.793714521715431</v>
      </c>
      <c r="AZ188">
        <v>0.656122081479112</v>
      </c>
      <c r="BA188">
        <v>0.33878705702553202</v>
      </c>
      <c r="BB188">
        <v>0.37037173861963402</v>
      </c>
      <c r="BC188">
        <v>0.51256937530629798</v>
      </c>
      <c r="BD188">
        <v>0.57511457043536696</v>
      </c>
      <c r="BE188">
        <v>0.41566386365679198</v>
      </c>
      <c r="BF188">
        <v>0.41668586507209898</v>
      </c>
      <c r="BG188">
        <v>0.48020724335449699</v>
      </c>
      <c r="BH188">
        <v>0.49410389291358903</v>
      </c>
      <c r="BI188">
        <v>0.68893653575970404</v>
      </c>
      <c r="BQ188">
        <v>0.64606382916433203</v>
      </c>
      <c r="BR188">
        <v>0.67014735008274695</v>
      </c>
      <c r="BS188">
        <v>0.442181258760802</v>
      </c>
      <c r="BT188">
        <v>0.78651603084973198</v>
      </c>
      <c r="BU188">
        <v>0.804104639240247</v>
      </c>
      <c r="BV188">
        <v>0.83678240437899298</v>
      </c>
      <c r="BW188">
        <v>0.47117908716583301</v>
      </c>
      <c r="BX188">
        <v>0.94419551429666904</v>
      </c>
      <c r="BY188">
        <v>0.51787957184695999</v>
      </c>
      <c r="BZ188">
        <v>0.52832759593062795</v>
      </c>
      <c r="CG188">
        <v>0.36006274973334002</v>
      </c>
      <c r="CH188">
        <v>0.38813916279910199</v>
      </c>
      <c r="CI188">
        <v>0.34012242275178201</v>
      </c>
      <c r="CJ188">
        <v>0.48886949321227702</v>
      </c>
      <c r="CK188">
        <v>0.52508723476286201</v>
      </c>
      <c r="CL188">
        <v>0.45096820456773701</v>
      </c>
      <c r="CM188">
        <v>0.34265014742216898</v>
      </c>
      <c r="CN188">
        <v>0.43153252880513399</v>
      </c>
      <c r="CO188">
        <v>0.35800610607394501</v>
      </c>
      <c r="CP188">
        <v>0.41728902235364101</v>
      </c>
    </row>
    <row r="189" spans="2:94" x14ac:dyDescent="0.2">
      <c r="B189">
        <v>188</v>
      </c>
      <c r="C189">
        <v>0.91988936143370104</v>
      </c>
      <c r="D189">
        <v>0.63626104624256397</v>
      </c>
      <c r="E189">
        <v>0.79644620120760701</v>
      </c>
      <c r="F189">
        <v>1.17926521715858</v>
      </c>
      <c r="G189">
        <v>1.1080277269622401</v>
      </c>
      <c r="H189">
        <v>1.1567139139051501</v>
      </c>
      <c r="I189">
        <v>0.59024333082731195</v>
      </c>
      <c r="J189">
        <v>0.824823167886931</v>
      </c>
      <c r="K189">
        <v>0.63288915026247705</v>
      </c>
      <c r="L189">
        <v>0.80557824908664899</v>
      </c>
      <c r="S189">
        <v>1.03192722008147</v>
      </c>
      <c r="T189">
        <v>0.55950053811466505</v>
      </c>
      <c r="U189">
        <v>0.41025108953968298</v>
      </c>
      <c r="V189">
        <v>0.75377805575589496</v>
      </c>
      <c r="W189">
        <v>0.71350934083810802</v>
      </c>
      <c r="X189">
        <v>0.52670351351409195</v>
      </c>
      <c r="Y189">
        <v>0.477101232816323</v>
      </c>
      <c r="Z189">
        <v>0.68689647740621695</v>
      </c>
      <c r="AA189">
        <v>0.57587537442232195</v>
      </c>
      <c r="AB189">
        <v>0.60411971952319299</v>
      </c>
      <c r="AJ189">
        <v>0.73914193625838698</v>
      </c>
      <c r="AK189">
        <v>0.593145309688901</v>
      </c>
      <c r="AL189">
        <v>0.61492474332160096</v>
      </c>
      <c r="AM189">
        <v>0.80254245997856899</v>
      </c>
      <c r="AN189">
        <v>0.56166838116537199</v>
      </c>
      <c r="AO189">
        <v>0.83626210506668297</v>
      </c>
      <c r="AP189">
        <v>0.47423519610056297</v>
      </c>
      <c r="AQ189">
        <v>1.0160678543877699</v>
      </c>
      <c r="AR189">
        <v>0.59851143735574497</v>
      </c>
      <c r="AS189">
        <v>0.88036716227332101</v>
      </c>
      <c r="AZ189">
        <v>0.45438252120170203</v>
      </c>
      <c r="BA189">
        <v>0.33815798989391899</v>
      </c>
      <c r="BB189">
        <v>0.42678327796711901</v>
      </c>
      <c r="BC189">
        <v>0.36522213903252299</v>
      </c>
      <c r="BD189">
        <v>0.56300216956299198</v>
      </c>
      <c r="BE189">
        <v>0.50782104241583204</v>
      </c>
      <c r="BF189">
        <v>0.39664615936004499</v>
      </c>
      <c r="BG189">
        <v>0.50928052238267396</v>
      </c>
      <c r="BH189">
        <v>0.40893237342757</v>
      </c>
      <c r="BI189">
        <v>0.73249991384181201</v>
      </c>
      <c r="BQ189">
        <v>0.46315693882964498</v>
      </c>
      <c r="BR189">
        <v>0.72999964181399901</v>
      </c>
      <c r="BS189">
        <v>0.48021973936906298</v>
      </c>
      <c r="BT189">
        <v>0.70018358290466398</v>
      </c>
      <c r="BU189">
        <v>0.74386672645158403</v>
      </c>
      <c r="BV189">
        <v>0.81201165068320003</v>
      </c>
      <c r="BW189">
        <v>0.46335259504348802</v>
      </c>
      <c r="BX189">
        <v>1.00457192336878</v>
      </c>
      <c r="BY189">
        <v>0.57964066847033002</v>
      </c>
      <c r="BZ189">
        <v>0.91576602386008099</v>
      </c>
      <c r="CG189">
        <v>0.44069260077043998</v>
      </c>
      <c r="CH189">
        <v>0.380312987649356</v>
      </c>
      <c r="CI189">
        <v>0.37369741238890097</v>
      </c>
      <c r="CJ189">
        <v>0.60091306633783004</v>
      </c>
      <c r="CK189">
        <v>0.440182328303035</v>
      </c>
      <c r="CL189">
        <v>0.495738153187257</v>
      </c>
      <c r="CM189">
        <v>0.40348758067550999</v>
      </c>
      <c r="CN189">
        <v>0.39346606808622703</v>
      </c>
      <c r="CO189">
        <v>0.31808837933918199</v>
      </c>
      <c r="CP189">
        <v>0.40380345541114798</v>
      </c>
    </row>
    <row r="190" spans="2:94" x14ac:dyDescent="0.2">
      <c r="B190">
        <v>189</v>
      </c>
      <c r="C190">
        <v>0.81402637919292098</v>
      </c>
      <c r="D190">
        <v>0.67342181583293903</v>
      </c>
      <c r="E190">
        <v>0.77549010410760999</v>
      </c>
      <c r="F190">
        <v>1.04327630346656</v>
      </c>
      <c r="G190">
        <v>0.81292643791922203</v>
      </c>
      <c r="H190">
        <v>1.1523074749197599</v>
      </c>
      <c r="I190">
        <v>0.58140569516174001</v>
      </c>
      <c r="J190">
        <v>0.81493251338095796</v>
      </c>
      <c r="K190">
        <v>0.68556707980465104</v>
      </c>
      <c r="L190">
        <v>0.85169191002303302</v>
      </c>
      <c r="S190">
        <v>0.74211293849762106</v>
      </c>
      <c r="T190">
        <v>0.54041191584913095</v>
      </c>
      <c r="U190">
        <v>0.41358763672870102</v>
      </c>
      <c r="V190">
        <v>0.78391099195688896</v>
      </c>
      <c r="W190">
        <v>0.62085642508046501</v>
      </c>
      <c r="X190">
        <v>0.57152383700577902</v>
      </c>
      <c r="Y190">
        <v>0.475873249357119</v>
      </c>
      <c r="Z190">
        <v>0.68075628790200005</v>
      </c>
      <c r="AA190">
        <v>0.57303330418391796</v>
      </c>
      <c r="AB190">
        <v>0.690076795270119</v>
      </c>
      <c r="AJ190">
        <v>0.70739958229754696</v>
      </c>
      <c r="AK190">
        <v>0.52149262849331901</v>
      </c>
      <c r="AL190">
        <v>0.43307669833039503</v>
      </c>
      <c r="AM190">
        <v>0.777882783352425</v>
      </c>
      <c r="AN190">
        <v>0.96543717115019501</v>
      </c>
      <c r="AO190">
        <v>0.969366195534754</v>
      </c>
      <c r="AP190">
        <v>0.41635999106619498</v>
      </c>
      <c r="AQ190">
        <v>0.95598466851741204</v>
      </c>
      <c r="AR190">
        <v>0.47447049931803897</v>
      </c>
      <c r="AS190">
        <v>1.0110009522913801</v>
      </c>
      <c r="AZ190">
        <v>0.540986401339829</v>
      </c>
      <c r="BA190">
        <v>0.34816714574311097</v>
      </c>
      <c r="BB190">
        <v>0.455415627898899</v>
      </c>
      <c r="BC190">
        <v>0.45115042072236899</v>
      </c>
      <c r="BD190">
        <v>0.46852848017818899</v>
      </c>
      <c r="BE190">
        <v>0.60066137253773699</v>
      </c>
      <c r="BF190">
        <v>0.40159854474971401</v>
      </c>
      <c r="BG190">
        <v>0.56777667691516598</v>
      </c>
      <c r="BH190">
        <v>0.37256984290235601</v>
      </c>
      <c r="BI190">
        <v>0.60382429851976205</v>
      </c>
      <c r="BQ190">
        <v>0.82880762656381601</v>
      </c>
      <c r="BR190">
        <v>0.65782141633576796</v>
      </c>
      <c r="BS190">
        <v>0.58587523838810296</v>
      </c>
      <c r="BT190">
        <v>0.65688697393414996</v>
      </c>
      <c r="BU190">
        <v>0.91686513227080302</v>
      </c>
      <c r="BV190">
        <v>0.82502274279993804</v>
      </c>
      <c r="BW190">
        <v>0.45899135280484599</v>
      </c>
      <c r="BX190">
        <v>1.0458892673418201</v>
      </c>
      <c r="BY190">
        <v>0.75221052528444299</v>
      </c>
      <c r="BZ190">
        <v>1.0254442804302799</v>
      </c>
      <c r="CG190">
        <v>0.46178145115139202</v>
      </c>
      <c r="CH190">
        <v>0.433507062670552</v>
      </c>
      <c r="CI190">
        <v>0.43598881011030799</v>
      </c>
      <c r="CJ190">
        <v>0.58853160910473101</v>
      </c>
      <c r="CK190">
        <v>0.41604782871590901</v>
      </c>
      <c r="CL190">
        <v>0.49811575576955103</v>
      </c>
      <c r="CM190">
        <v>0.36085167219457298</v>
      </c>
      <c r="CN190">
        <v>0.39930614120170799</v>
      </c>
      <c r="CO190">
        <v>0.33158106033576601</v>
      </c>
      <c r="CP190">
        <v>0.42717017577180699</v>
      </c>
    </row>
    <row r="191" spans="2:94" x14ac:dyDescent="0.2">
      <c r="B191">
        <v>190</v>
      </c>
      <c r="C191">
        <v>0.99268944057803599</v>
      </c>
      <c r="D191">
        <v>0.64647177086808605</v>
      </c>
      <c r="E191">
        <v>0.65593071521295498</v>
      </c>
      <c r="F191">
        <v>1.12557587186162</v>
      </c>
      <c r="G191">
        <v>0.79011329388275298</v>
      </c>
      <c r="H191">
        <v>1.5045981787985301</v>
      </c>
      <c r="I191">
        <v>0.59490004345427105</v>
      </c>
      <c r="J191">
        <v>0.90264903135455699</v>
      </c>
      <c r="K191">
        <v>0.53483572589054396</v>
      </c>
      <c r="L191">
        <v>0.83733805509692105</v>
      </c>
      <c r="S191">
        <v>0.88957534500496305</v>
      </c>
      <c r="T191">
        <v>0.44747644204785803</v>
      </c>
      <c r="U191">
        <v>0.47073888378916601</v>
      </c>
      <c r="V191">
        <v>0.79040942329470198</v>
      </c>
      <c r="W191">
        <v>0.57104082618475505</v>
      </c>
      <c r="X191">
        <v>0.55969991022322796</v>
      </c>
      <c r="Y191">
        <v>0.44215933295972898</v>
      </c>
      <c r="Z191">
        <v>0.67285925617606201</v>
      </c>
      <c r="AA191">
        <v>0.51868236347308905</v>
      </c>
      <c r="AB191">
        <v>0.73691408209467202</v>
      </c>
      <c r="AJ191">
        <v>0.74926239414220497</v>
      </c>
      <c r="AK191">
        <v>0.51058445462060897</v>
      </c>
      <c r="AL191">
        <v>0.52056938829867605</v>
      </c>
      <c r="AM191">
        <v>0.94526080325916395</v>
      </c>
      <c r="AN191">
        <v>0.78054376704205397</v>
      </c>
      <c r="AO191">
        <v>1.0443345376550699</v>
      </c>
      <c r="AP191">
        <v>0.368073719994503</v>
      </c>
      <c r="AQ191">
        <v>0.84880991834435804</v>
      </c>
      <c r="AR191">
        <v>0.51568372664707995</v>
      </c>
      <c r="AS191">
        <v>1.23011602539731</v>
      </c>
      <c r="AZ191">
        <v>0.67259256619694996</v>
      </c>
      <c r="BA191">
        <v>0.360631833458392</v>
      </c>
      <c r="BB191">
        <v>0.45183113228630001</v>
      </c>
      <c r="BC191">
        <v>0.53853935564403299</v>
      </c>
      <c r="BD191">
        <v>0.54988609994488502</v>
      </c>
      <c r="BE191">
        <v>0.56514374283600299</v>
      </c>
      <c r="BF191">
        <v>0.41522571029100702</v>
      </c>
      <c r="BG191">
        <v>0.46310909503591702</v>
      </c>
      <c r="BH191">
        <v>0.38703013300744699</v>
      </c>
      <c r="BI191">
        <v>0.59519468707273804</v>
      </c>
      <c r="BQ191">
        <v>0.74789535717578703</v>
      </c>
      <c r="BR191">
        <v>0.59314212560569501</v>
      </c>
      <c r="BS191">
        <v>0.57937207948962599</v>
      </c>
      <c r="BT191">
        <v>0.84559970386857197</v>
      </c>
      <c r="BU191">
        <v>0.78605629621520101</v>
      </c>
      <c r="BV191">
        <v>0.93733612839556102</v>
      </c>
      <c r="BW191">
        <v>0.36505555124315298</v>
      </c>
      <c r="BX191">
        <v>1.0141515484004</v>
      </c>
      <c r="BY191">
        <v>0.55744759415734002</v>
      </c>
      <c r="BZ191">
        <v>0.84194508228686404</v>
      </c>
      <c r="CG191">
        <v>0.41476922714617498</v>
      </c>
      <c r="CH191">
        <v>0.32805632563913201</v>
      </c>
      <c r="CI191">
        <v>0.43704318227973799</v>
      </c>
      <c r="CJ191">
        <v>0.469829726121203</v>
      </c>
      <c r="CK191">
        <v>0.36934693592901602</v>
      </c>
      <c r="CL191">
        <v>0.50993320075251503</v>
      </c>
      <c r="CM191">
        <v>0.32082989459220201</v>
      </c>
      <c r="CN191">
        <v>0.412796545401238</v>
      </c>
      <c r="CO191">
        <v>0.38756778594461</v>
      </c>
      <c r="CP191">
        <v>0.43609970082611199</v>
      </c>
    </row>
    <row r="192" spans="2:94" x14ac:dyDescent="0.2">
      <c r="B192">
        <v>191</v>
      </c>
      <c r="C192">
        <v>0.87375934936108102</v>
      </c>
      <c r="D192">
        <v>0.51883644250008898</v>
      </c>
      <c r="E192">
        <v>0.54931074434472404</v>
      </c>
      <c r="F192">
        <v>1.21955284325193</v>
      </c>
      <c r="G192">
        <v>1.0078076878618301</v>
      </c>
      <c r="H192">
        <v>1.1990487083136701</v>
      </c>
      <c r="I192">
        <v>0.568070556382404</v>
      </c>
      <c r="J192">
        <v>0.89363524647218195</v>
      </c>
      <c r="K192">
        <v>0.63115399115098803</v>
      </c>
      <c r="L192">
        <v>0.75563091492265</v>
      </c>
      <c r="S192">
        <v>0.74245339815283995</v>
      </c>
      <c r="T192">
        <v>0.38486856652655399</v>
      </c>
      <c r="U192">
        <v>0.47364298856638198</v>
      </c>
      <c r="V192">
        <v>0.68486023300307797</v>
      </c>
      <c r="W192">
        <v>0.75989818181555602</v>
      </c>
      <c r="X192">
        <v>0.61288312867193395</v>
      </c>
      <c r="Y192">
        <v>0.440335802190157</v>
      </c>
      <c r="Z192">
        <v>0.72575274135958701</v>
      </c>
      <c r="AA192">
        <v>0.60068629048621802</v>
      </c>
      <c r="AB192">
        <v>0.74137569587686403</v>
      </c>
      <c r="AJ192">
        <v>0.62386249754660905</v>
      </c>
      <c r="AK192">
        <v>0.46626816860342801</v>
      </c>
      <c r="AL192">
        <v>0.39003676633756601</v>
      </c>
      <c r="AM192">
        <v>0.87125266107529897</v>
      </c>
      <c r="AN192">
        <v>0.64432409109362998</v>
      </c>
      <c r="AO192">
        <v>0.76482310453764601</v>
      </c>
      <c r="AP192">
        <v>0.47813058298052902</v>
      </c>
      <c r="AQ192">
        <v>0.96008088759153998</v>
      </c>
      <c r="AR192">
        <v>0.48052069684319898</v>
      </c>
      <c r="AS192">
        <v>0.96297639193146001</v>
      </c>
      <c r="AZ192">
        <v>0.64367816094319696</v>
      </c>
      <c r="BA192">
        <v>0.30373298392441</v>
      </c>
      <c r="BB192">
        <v>0.39009974656868501</v>
      </c>
      <c r="BC192">
        <v>0.59063408731745104</v>
      </c>
      <c r="BD192">
        <v>0.52447144937300805</v>
      </c>
      <c r="BE192">
        <v>0.48064829547252103</v>
      </c>
      <c r="BF192">
        <v>0.42343819842771102</v>
      </c>
      <c r="BG192">
        <v>0.53995572799577496</v>
      </c>
      <c r="BH192">
        <v>0.30301469509769502</v>
      </c>
      <c r="BI192">
        <v>0.57562774104408898</v>
      </c>
      <c r="BQ192">
        <v>0.72575435345804395</v>
      </c>
      <c r="BR192">
        <v>0.65287623730599398</v>
      </c>
      <c r="BS192">
        <v>0.60183779971863105</v>
      </c>
      <c r="BT192">
        <v>0.58568116162849804</v>
      </c>
      <c r="BU192">
        <v>0.65388228325045605</v>
      </c>
      <c r="BV192">
        <v>0.68811482334645102</v>
      </c>
      <c r="BW192">
        <v>0.32554317256208998</v>
      </c>
      <c r="BX192">
        <v>0.98765946667563898</v>
      </c>
      <c r="BY192">
        <v>0.68777149925132897</v>
      </c>
      <c r="BZ192">
        <v>0.94481983790176605</v>
      </c>
      <c r="CG192">
        <v>0.57491528261599201</v>
      </c>
      <c r="CH192">
        <v>0.31667517879416601</v>
      </c>
      <c r="CI192">
        <v>0.40266085289556702</v>
      </c>
      <c r="CJ192">
        <v>0.53984759225507095</v>
      </c>
      <c r="CK192">
        <v>0.40137189461815698</v>
      </c>
      <c r="CL192">
        <v>0.48775615137369099</v>
      </c>
      <c r="CM192">
        <v>0.27999633286300601</v>
      </c>
      <c r="CN192">
        <v>0.46314753952154603</v>
      </c>
      <c r="CO192">
        <v>0.32411777132705499</v>
      </c>
      <c r="CP192">
        <v>0.44785229846728603</v>
      </c>
    </row>
    <row r="193" spans="2:94" x14ac:dyDescent="0.2">
      <c r="B193">
        <v>192</v>
      </c>
      <c r="C193">
        <v>1.00593889547875</v>
      </c>
      <c r="D193">
        <v>0.57458670750667495</v>
      </c>
      <c r="E193">
        <v>0.60594150055110996</v>
      </c>
      <c r="F193">
        <v>1.41516598925737</v>
      </c>
      <c r="G193">
        <v>0.97562717603779703</v>
      </c>
      <c r="H193">
        <v>1.0607005376775001</v>
      </c>
      <c r="I193">
        <v>0.61987297604632297</v>
      </c>
      <c r="J193">
        <v>0.94025226136337703</v>
      </c>
      <c r="K193">
        <v>0.80340177244866995</v>
      </c>
      <c r="L193">
        <v>1.0765863256586199</v>
      </c>
      <c r="S193">
        <v>0.88380428488854701</v>
      </c>
      <c r="T193">
        <v>0.422375949311875</v>
      </c>
      <c r="U193">
        <v>0.62440991952477998</v>
      </c>
      <c r="V193">
        <v>0.74517697577485298</v>
      </c>
      <c r="W193">
        <v>0.74848257902414195</v>
      </c>
      <c r="X193">
        <v>0.54326423814749003</v>
      </c>
      <c r="Y193">
        <v>0.46581079534665598</v>
      </c>
      <c r="Z193">
        <v>0.70784193740878998</v>
      </c>
      <c r="AA193">
        <v>0.54393145265706799</v>
      </c>
      <c r="AB193">
        <v>0.69422742976737095</v>
      </c>
      <c r="AJ193">
        <v>0.75038448564771398</v>
      </c>
      <c r="AK193">
        <v>0.484739381083089</v>
      </c>
      <c r="AL193">
        <v>0.490329537023656</v>
      </c>
      <c r="AM193">
        <v>0.78453494653258704</v>
      </c>
      <c r="AN193">
        <v>0.61000287428572397</v>
      </c>
      <c r="AO193">
        <v>0.94443581380955499</v>
      </c>
      <c r="AP193">
        <v>0.51079978092322098</v>
      </c>
      <c r="AQ193">
        <v>0.83502868970016997</v>
      </c>
      <c r="AR193">
        <v>0.39713887128772302</v>
      </c>
      <c r="AS193">
        <v>0.91185381105020602</v>
      </c>
      <c r="AZ193">
        <v>0.439018132962954</v>
      </c>
      <c r="BA193">
        <v>0.29161102674213302</v>
      </c>
      <c r="BB193">
        <v>0.389389118467453</v>
      </c>
      <c r="BC193">
        <v>0.52604838021905298</v>
      </c>
      <c r="BD193">
        <v>0.60539730241822798</v>
      </c>
      <c r="BE193">
        <v>0.52060270449201695</v>
      </c>
      <c r="BF193">
        <v>0.36777493957340301</v>
      </c>
      <c r="BG193">
        <v>0.40559182097013402</v>
      </c>
      <c r="BH193">
        <v>0.27865670557109201</v>
      </c>
      <c r="BI193">
        <v>0.39290924324334697</v>
      </c>
      <c r="BQ193">
        <v>0.767463490840672</v>
      </c>
      <c r="BR193">
        <v>0.68703293822571199</v>
      </c>
      <c r="BS193">
        <v>0.46814989557243403</v>
      </c>
      <c r="BT193">
        <v>0.78313188790340904</v>
      </c>
      <c r="BU193">
        <v>0.60055395383801802</v>
      </c>
      <c r="BV193">
        <v>0.80130442375893696</v>
      </c>
      <c r="BW193">
        <v>0.49142238868136401</v>
      </c>
      <c r="BX193">
        <v>0.88994637418095801</v>
      </c>
      <c r="BY193">
        <v>0.62257842790506701</v>
      </c>
      <c r="BZ193">
        <v>0.908217087155337</v>
      </c>
      <c r="CG193">
        <v>0.56523733376919505</v>
      </c>
      <c r="CH193">
        <v>0.38143039985201999</v>
      </c>
      <c r="CI193">
        <v>0.36841686919941402</v>
      </c>
      <c r="CJ193">
        <v>0.50318312059171999</v>
      </c>
      <c r="CK193">
        <v>0.44482270457015899</v>
      </c>
      <c r="CL193">
        <v>0.53929541778467505</v>
      </c>
      <c r="CM193">
        <v>0.31761833777195703</v>
      </c>
      <c r="CN193">
        <v>0.43296340221108098</v>
      </c>
      <c r="CO193">
        <v>0.40515633484200703</v>
      </c>
      <c r="CP193">
        <v>0.33282578872926399</v>
      </c>
    </row>
    <row r="194" spans="2:94" x14ac:dyDescent="0.2">
      <c r="B194">
        <v>193</v>
      </c>
      <c r="C194">
        <v>0.91801654416823897</v>
      </c>
      <c r="D194">
        <v>1.06186088140733</v>
      </c>
      <c r="E194">
        <v>0.671340973015364</v>
      </c>
      <c r="F194">
        <v>1.3470769681828301</v>
      </c>
      <c r="G194">
        <v>1.09240527863531</v>
      </c>
      <c r="H194">
        <v>0.87263411374400002</v>
      </c>
      <c r="I194">
        <v>0.75344860502252997</v>
      </c>
      <c r="J194">
        <v>0.92608602238057802</v>
      </c>
      <c r="K194">
        <v>0.87106865992530602</v>
      </c>
      <c r="L194">
        <v>0.90232575647120705</v>
      </c>
      <c r="S194">
        <v>0.86713937823850495</v>
      </c>
      <c r="T194">
        <v>0.55579458115499802</v>
      </c>
      <c r="U194">
        <v>0.59329889818301296</v>
      </c>
      <c r="V194">
        <v>0.80318220320844202</v>
      </c>
      <c r="W194">
        <v>0.73321359143892495</v>
      </c>
      <c r="X194">
        <v>0.58447871073522395</v>
      </c>
      <c r="Y194">
        <v>0.41284697739529502</v>
      </c>
      <c r="Z194">
        <v>0.79987261604580895</v>
      </c>
      <c r="AA194">
        <v>0.59887192279912405</v>
      </c>
      <c r="AB194">
        <v>0.54712523828717197</v>
      </c>
      <c r="AJ194">
        <v>0.64442978801950501</v>
      </c>
      <c r="AK194">
        <v>0.51809054617014105</v>
      </c>
      <c r="AL194">
        <v>0.45726046045669499</v>
      </c>
      <c r="AM194">
        <v>0.71108890612425801</v>
      </c>
      <c r="AN194">
        <v>0.85976406100450298</v>
      </c>
      <c r="AO194">
        <v>0.99416433608671595</v>
      </c>
      <c r="AP194">
        <v>0.49418657727612098</v>
      </c>
      <c r="AQ194">
        <v>0.67546195705148404</v>
      </c>
      <c r="AR194">
        <v>0.39215016611751302</v>
      </c>
      <c r="AS194">
        <v>0.986056892657447</v>
      </c>
      <c r="AZ194">
        <v>0.46823666922358098</v>
      </c>
      <c r="BA194">
        <v>0.377629002620404</v>
      </c>
      <c r="BB194">
        <v>0.33135271711937397</v>
      </c>
      <c r="BC194">
        <v>0.46376104688338499</v>
      </c>
      <c r="BD194">
        <v>0.63724405405914197</v>
      </c>
      <c r="BE194">
        <v>0.52516432001209301</v>
      </c>
      <c r="BF194">
        <v>0.315384663655006</v>
      </c>
      <c r="BG194">
        <v>0.609102250976713</v>
      </c>
      <c r="BH194">
        <v>0.40574203791714403</v>
      </c>
      <c r="BI194">
        <v>0.44927270104254502</v>
      </c>
      <c r="BQ194">
        <v>0.57697961477327497</v>
      </c>
      <c r="BR194">
        <v>0.57875233275618398</v>
      </c>
      <c r="BS194">
        <v>0.61342474745494302</v>
      </c>
      <c r="BT194">
        <v>0.72905859652140503</v>
      </c>
      <c r="BU194">
        <v>0.83678071098278795</v>
      </c>
      <c r="BV194">
        <v>0.85417468970868704</v>
      </c>
      <c r="BW194">
        <v>0.45892482806937901</v>
      </c>
      <c r="BX194">
        <v>0.98372142750733904</v>
      </c>
      <c r="BY194">
        <v>0.54410124012380701</v>
      </c>
      <c r="BZ194">
        <v>0.78566308720472899</v>
      </c>
      <c r="CG194">
        <v>0.51055902114984797</v>
      </c>
      <c r="CH194">
        <v>0.403248221528414</v>
      </c>
      <c r="CI194">
        <v>0.418263881413932</v>
      </c>
      <c r="CJ194">
        <v>0.47102077870742498</v>
      </c>
      <c r="CK194">
        <v>0.52559077907087604</v>
      </c>
      <c r="CL194">
        <v>0.60276905327966401</v>
      </c>
      <c r="CM194">
        <v>0.32902775627402803</v>
      </c>
      <c r="CN194">
        <v>0.42631778421706401</v>
      </c>
      <c r="CO194">
        <v>0.40917016852238097</v>
      </c>
      <c r="CP194">
        <v>0.39362167538945397</v>
      </c>
    </row>
    <row r="195" spans="2:94" x14ac:dyDescent="0.2">
      <c r="B195">
        <v>194</v>
      </c>
      <c r="C195">
        <v>1.0382131882149299</v>
      </c>
      <c r="D195">
        <v>0.99642867664910795</v>
      </c>
      <c r="E195">
        <v>0.65732690181202202</v>
      </c>
      <c r="F195">
        <v>1.0150021303983501</v>
      </c>
      <c r="G195">
        <v>1.03446847499404</v>
      </c>
      <c r="H195">
        <v>0.89686572744348103</v>
      </c>
      <c r="I195">
        <v>0.63831302264099998</v>
      </c>
      <c r="J195">
        <v>0.95767555412482197</v>
      </c>
      <c r="K195">
        <v>0.78652410318451604</v>
      </c>
      <c r="L195">
        <v>1.0912118513498099</v>
      </c>
      <c r="S195">
        <v>0.90451572917692002</v>
      </c>
      <c r="T195">
        <v>0.60973797869588398</v>
      </c>
      <c r="U195">
        <v>0.52810413407868095</v>
      </c>
      <c r="V195">
        <v>0.86253225818523505</v>
      </c>
      <c r="W195">
        <v>0.78154316467257701</v>
      </c>
      <c r="X195">
        <v>0.60526812990657497</v>
      </c>
      <c r="Y195">
        <v>0.48896845422003499</v>
      </c>
      <c r="Z195">
        <v>0.65455145425199901</v>
      </c>
      <c r="AA195">
        <v>0.64932161499118402</v>
      </c>
      <c r="AB195">
        <v>0.63888708421931695</v>
      </c>
      <c r="AJ195">
        <v>0.655006193686683</v>
      </c>
      <c r="AK195">
        <v>0.58405564180939196</v>
      </c>
      <c r="AL195">
        <v>0.45704457112090402</v>
      </c>
      <c r="AM195">
        <v>0.49471571487860999</v>
      </c>
      <c r="AN195">
        <v>0.81784898718981502</v>
      </c>
      <c r="AO195">
        <v>0.75676680838461097</v>
      </c>
      <c r="AP195">
        <v>0.34060582799619299</v>
      </c>
      <c r="AQ195">
        <v>0.72346016781837896</v>
      </c>
      <c r="AR195">
        <v>0.47780169772742798</v>
      </c>
      <c r="AS195">
        <v>1.0580890862262999</v>
      </c>
      <c r="AZ195">
        <v>0.45813098588128098</v>
      </c>
      <c r="BA195">
        <v>0.45290881632755098</v>
      </c>
      <c r="BB195">
        <v>0.333351236674296</v>
      </c>
      <c r="BC195">
        <v>0.41042799685048698</v>
      </c>
      <c r="BD195">
        <v>0.65314420016330299</v>
      </c>
      <c r="BE195">
        <v>0.57246260862399001</v>
      </c>
      <c r="BF195">
        <v>0.30005462651034898</v>
      </c>
      <c r="BG195">
        <v>0.561606002551443</v>
      </c>
      <c r="BH195">
        <v>0.38048990608689098</v>
      </c>
      <c r="BI195">
        <v>0.36439419373351301</v>
      </c>
      <c r="BQ195">
        <v>0.54227066937227797</v>
      </c>
      <c r="BR195">
        <v>0.62647690039761605</v>
      </c>
      <c r="BS195">
        <v>0.70497609103854297</v>
      </c>
      <c r="BT195">
        <v>0.80146305057865597</v>
      </c>
      <c r="BU195">
        <v>0.93847318135577895</v>
      </c>
      <c r="BV195">
        <v>0.889707546331442</v>
      </c>
      <c r="BW195">
        <v>0.53428324883291001</v>
      </c>
      <c r="BX195">
        <v>1.0027009483754299</v>
      </c>
      <c r="BY195">
        <v>0.593089104195058</v>
      </c>
      <c r="BZ195">
        <v>0.65448066639511504</v>
      </c>
      <c r="CG195">
        <v>0.5525666588907</v>
      </c>
      <c r="CH195">
        <v>0.44413148939671498</v>
      </c>
      <c r="CI195">
        <v>0.40719103795729999</v>
      </c>
      <c r="CJ195">
        <v>0.41218900669854303</v>
      </c>
      <c r="CK195">
        <v>0.41088439081202899</v>
      </c>
      <c r="CL195">
        <v>0.51225375791322902</v>
      </c>
      <c r="CM195">
        <v>0.37204889311580303</v>
      </c>
      <c r="CN195">
        <v>0.39485392681813802</v>
      </c>
      <c r="CO195">
        <v>0.36720020575064699</v>
      </c>
      <c r="CP195">
        <v>0.52075456914121598</v>
      </c>
    </row>
    <row r="196" spans="2:94" x14ac:dyDescent="0.2">
      <c r="B196">
        <v>195</v>
      </c>
      <c r="C196">
        <v>1.38091691942159</v>
      </c>
      <c r="D196">
        <v>0.81589764735194503</v>
      </c>
      <c r="E196">
        <v>0.60210441139624205</v>
      </c>
      <c r="F196">
        <v>1.10326338754725</v>
      </c>
      <c r="G196">
        <v>1.1019772039754301</v>
      </c>
      <c r="H196">
        <v>1.04369266056738</v>
      </c>
      <c r="I196">
        <v>0.68052793800322497</v>
      </c>
      <c r="J196">
        <v>1.16857094776125</v>
      </c>
      <c r="K196">
        <v>0.80791894027351496</v>
      </c>
      <c r="L196">
        <v>1.2232387757587699</v>
      </c>
      <c r="S196">
        <v>0.70183477608885403</v>
      </c>
      <c r="T196">
        <v>0.56437782458552099</v>
      </c>
      <c r="U196">
        <v>0.47686549015172103</v>
      </c>
      <c r="V196">
        <v>0.89280858492214699</v>
      </c>
      <c r="W196">
        <v>0.71550061983401703</v>
      </c>
      <c r="X196">
        <v>0.56119674001051201</v>
      </c>
      <c r="Y196">
        <v>0.51571890605097703</v>
      </c>
      <c r="Z196">
        <v>0.783384371467581</v>
      </c>
      <c r="AA196">
        <v>0.46000737528965802</v>
      </c>
      <c r="AB196">
        <v>0.69799729691137002</v>
      </c>
      <c r="AJ196">
        <v>0.58618595338336499</v>
      </c>
      <c r="AK196">
        <v>0.67158133693655397</v>
      </c>
      <c r="AL196">
        <v>0.65635256698860001</v>
      </c>
      <c r="AM196">
        <v>0.57821370978756403</v>
      </c>
      <c r="AN196">
        <v>0.580229880431398</v>
      </c>
      <c r="AO196">
        <v>0.83460043789832095</v>
      </c>
      <c r="AP196">
        <v>0.40853433821379997</v>
      </c>
      <c r="AQ196">
        <v>1.13266820452955</v>
      </c>
      <c r="AR196">
        <v>0.64572165842548701</v>
      </c>
      <c r="AS196">
        <v>0.93234860732068603</v>
      </c>
      <c r="AZ196">
        <v>0.53387026733822496</v>
      </c>
      <c r="BA196">
        <v>0.45825952076327903</v>
      </c>
      <c r="BB196">
        <v>0.37716967429286002</v>
      </c>
      <c r="BC196">
        <v>0.42081827147572998</v>
      </c>
      <c r="BD196">
        <v>0.558388859061966</v>
      </c>
      <c r="BE196">
        <v>0.55483357371140096</v>
      </c>
      <c r="BF196">
        <v>0.33081569733177701</v>
      </c>
      <c r="BG196">
        <v>0.54419083477667196</v>
      </c>
      <c r="BH196">
        <v>0.28694291608087202</v>
      </c>
      <c r="BI196">
        <v>0.37750509764793599</v>
      </c>
      <c r="BQ196">
        <v>0.47186338289276702</v>
      </c>
      <c r="BR196">
        <v>0.48973554195701402</v>
      </c>
      <c r="BS196">
        <v>0.72278679138289104</v>
      </c>
      <c r="BT196">
        <v>0.96381416180953805</v>
      </c>
      <c r="BU196">
        <v>0.82144769763841297</v>
      </c>
      <c r="BV196">
        <v>1.0380265055473801</v>
      </c>
      <c r="BW196">
        <v>0.315643417219239</v>
      </c>
      <c r="BX196">
        <v>0.89715038144332304</v>
      </c>
      <c r="BY196">
        <v>0.58614684940917805</v>
      </c>
      <c r="BZ196">
        <v>0.75404877119181901</v>
      </c>
      <c r="CG196">
        <v>0.68028833591752103</v>
      </c>
      <c r="CH196">
        <v>0.53858214592812004</v>
      </c>
      <c r="CI196">
        <v>0.39797284859540899</v>
      </c>
      <c r="CJ196">
        <v>0.43941018039621199</v>
      </c>
      <c r="CK196">
        <v>0.49654432799096299</v>
      </c>
      <c r="CL196">
        <v>0.59340804592614405</v>
      </c>
      <c r="CM196">
        <v>0.33798632252801902</v>
      </c>
      <c r="CN196">
        <v>0.44794709482193101</v>
      </c>
      <c r="CO196">
        <v>0.39756261741941901</v>
      </c>
      <c r="CP196">
        <v>0.44787864055586002</v>
      </c>
    </row>
    <row r="197" spans="2:94" x14ac:dyDescent="0.2">
      <c r="B197">
        <v>196</v>
      </c>
      <c r="C197">
        <v>1.03347625788844</v>
      </c>
      <c r="D197">
        <v>0.82256734902585205</v>
      </c>
      <c r="E197">
        <v>0.72190109604573205</v>
      </c>
      <c r="F197">
        <v>1.23219187490036</v>
      </c>
      <c r="G197">
        <v>0.87089549541105404</v>
      </c>
      <c r="H197">
        <v>1.23520432034397</v>
      </c>
      <c r="I197">
        <v>0.880389012411119</v>
      </c>
      <c r="J197">
        <v>1.3737530022883599</v>
      </c>
      <c r="K197">
        <v>0.69454586195080303</v>
      </c>
      <c r="L197">
        <v>1.3801165514402201</v>
      </c>
      <c r="S197">
        <v>0.55778032271532696</v>
      </c>
      <c r="T197">
        <v>0.55486221368573196</v>
      </c>
      <c r="U197">
        <v>0.44269857932391199</v>
      </c>
      <c r="V197">
        <v>0.97487115209460795</v>
      </c>
      <c r="W197">
        <v>0.65989285752802596</v>
      </c>
      <c r="X197">
        <v>0.53002154898901299</v>
      </c>
      <c r="Y197">
        <v>0.45600583980257098</v>
      </c>
      <c r="Z197">
        <v>0.84698093457333001</v>
      </c>
      <c r="AA197">
        <v>0.526995423842199</v>
      </c>
      <c r="AB197">
        <v>0.666791316372358</v>
      </c>
      <c r="AJ197">
        <v>0.73618527458197802</v>
      </c>
      <c r="AK197">
        <v>0.62977582985666003</v>
      </c>
      <c r="AL197">
        <v>0.60248432089801895</v>
      </c>
      <c r="AM197">
        <v>0.74956751634601404</v>
      </c>
      <c r="AN197">
        <v>0.69116414054751896</v>
      </c>
      <c r="AO197">
        <v>0.83585459671057905</v>
      </c>
      <c r="AP197">
        <v>0.49608025435591402</v>
      </c>
      <c r="AQ197">
        <v>1.1290802360752701</v>
      </c>
      <c r="AR197">
        <v>0.59599450747265903</v>
      </c>
      <c r="AS197">
        <v>0.80527859867704099</v>
      </c>
      <c r="AZ197">
        <v>0.47100516970130801</v>
      </c>
      <c r="BA197">
        <v>0.42024573363805201</v>
      </c>
      <c r="BB197">
        <v>0.46032288288857798</v>
      </c>
      <c r="BC197">
        <v>0.51195541063397199</v>
      </c>
      <c r="BD197">
        <v>0.34789386140853801</v>
      </c>
      <c r="BE197">
        <v>0.51928545335503795</v>
      </c>
      <c r="BF197">
        <v>0.34208664941858602</v>
      </c>
      <c r="BG197">
        <v>0.53903191307620302</v>
      </c>
      <c r="BH197">
        <v>0.25544886419956803</v>
      </c>
      <c r="BI197">
        <v>0.52664438387452805</v>
      </c>
      <c r="BQ197">
        <v>0.51774776490845498</v>
      </c>
      <c r="BR197">
        <v>0.84006195001503603</v>
      </c>
      <c r="BS197">
        <v>0.58179574109537702</v>
      </c>
      <c r="BT197">
        <v>1.21820761254071</v>
      </c>
      <c r="BU197">
        <v>1.0344916397308399</v>
      </c>
      <c r="BV197">
        <v>1.1189135651990101</v>
      </c>
      <c r="BW197">
        <v>0.46051023254491602</v>
      </c>
      <c r="BX197">
        <v>0.985916861353892</v>
      </c>
      <c r="BY197">
        <v>0.70923632713386797</v>
      </c>
      <c r="BZ197">
        <v>0.734933032143266</v>
      </c>
      <c r="CG197">
        <v>0.62946045583842902</v>
      </c>
      <c r="CH197">
        <v>0.48915959064439102</v>
      </c>
      <c r="CI197">
        <v>0.46847334568986299</v>
      </c>
      <c r="CJ197">
        <v>0.50852606037460102</v>
      </c>
      <c r="CK197">
        <v>0.52936736215562097</v>
      </c>
      <c r="CL197">
        <v>0.49818875770110399</v>
      </c>
      <c r="CM197">
        <v>0.30165699538016</v>
      </c>
      <c r="CN197">
        <v>0.57515680052284301</v>
      </c>
      <c r="CO197">
        <v>0.45694515547044201</v>
      </c>
      <c r="CP197">
        <v>0.420717391819803</v>
      </c>
    </row>
    <row r="198" spans="2:94" x14ac:dyDescent="0.2">
      <c r="B198">
        <v>197</v>
      </c>
      <c r="C198">
        <v>1.2127522346444</v>
      </c>
      <c r="D198">
        <v>1.0943709158800501</v>
      </c>
      <c r="E198">
        <v>0.76300761342277701</v>
      </c>
      <c r="F198">
        <v>1.3588232971190199</v>
      </c>
      <c r="G198">
        <v>1.02084083646567</v>
      </c>
      <c r="H198">
        <v>1.4551971130068699</v>
      </c>
      <c r="I198">
        <v>0.7080881012086</v>
      </c>
      <c r="J198">
        <v>1.08062851691119</v>
      </c>
      <c r="K198">
        <v>0.882115791524961</v>
      </c>
      <c r="L198">
        <v>1.21477063834567</v>
      </c>
      <c r="S198">
        <v>0.65190389849306296</v>
      </c>
      <c r="T198">
        <v>0.494184564604145</v>
      </c>
      <c r="U198">
        <v>0.45407149470838098</v>
      </c>
      <c r="V198">
        <v>0.79779803276503303</v>
      </c>
      <c r="W198">
        <v>0.65887195946099097</v>
      </c>
      <c r="X198">
        <v>0.65777178230523003</v>
      </c>
      <c r="Y198">
        <v>0.442690986224965</v>
      </c>
      <c r="Z198">
        <v>0.88610373730841496</v>
      </c>
      <c r="AA198">
        <v>0.58425851651286698</v>
      </c>
      <c r="AB198">
        <v>0.82307109083424401</v>
      </c>
      <c r="AJ198">
        <v>0.69889969605401503</v>
      </c>
      <c r="AK198">
        <v>0.68108744388341302</v>
      </c>
      <c r="AL198">
        <v>0.82974984911578198</v>
      </c>
      <c r="AM198">
        <v>0.75584624159206903</v>
      </c>
      <c r="AN198">
        <v>0.718005773603969</v>
      </c>
      <c r="AO198">
        <v>0.69798788422685798</v>
      </c>
      <c r="AP198">
        <v>0.66317722380636301</v>
      </c>
      <c r="AQ198">
        <v>1.0622346098437501</v>
      </c>
      <c r="AR198">
        <v>0.58080044546399501</v>
      </c>
      <c r="AS198">
        <v>0.77444839015965705</v>
      </c>
      <c r="AZ198">
        <v>0.50452725739410298</v>
      </c>
      <c r="BA198">
        <v>0.362011777400575</v>
      </c>
      <c r="BB198">
        <v>0.45387909280358602</v>
      </c>
      <c r="BC198">
        <v>0.43679474751807301</v>
      </c>
      <c r="BD198">
        <v>0.51220102015329005</v>
      </c>
      <c r="BE198">
        <v>0.51798087111622104</v>
      </c>
      <c r="BF198">
        <v>0.36208051926515999</v>
      </c>
      <c r="BG198">
        <v>0.5577529476327</v>
      </c>
      <c r="BH198">
        <v>0.35000661899468999</v>
      </c>
      <c r="BI198">
        <v>0.59675587326884705</v>
      </c>
      <c r="BQ198">
        <v>1.0091960106465401</v>
      </c>
      <c r="BR198">
        <v>0.66545499381020101</v>
      </c>
      <c r="BS198">
        <v>0.71889688476731095</v>
      </c>
      <c r="BT198">
        <v>1.19834286531353</v>
      </c>
      <c r="BU198">
        <v>1.0490179186736099</v>
      </c>
      <c r="BV198">
        <v>0.88892778801235095</v>
      </c>
      <c r="BW198">
        <v>0.48881021064333102</v>
      </c>
      <c r="BX198">
        <v>1.0006784139281999</v>
      </c>
      <c r="BY198">
        <v>0.891944354693186</v>
      </c>
      <c r="BZ198">
        <v>1.06849863937725</v>
      </c>
      <c r="CG198">
        <v>0.61494945320297401</v>
      </c>
      <c r="CH198">
        <v>0.478058182530954</v>
      </c>
      <c r="CI198">
        <v>0.48689003614122001</v>
      </c>
      <c r="CJ198">
        <v>0.58600956786380798</v>
      </c>
      <c r="CK198">
        <v>0.43645725079367398</v>
      </c>
      <c r="CL198">
        <v>0.593274648563478</v>
      </c>
      <c r="CM198">
        <v>0.42559063534712699</v>
      </c>
      <c r="CN198">
        <v>0.43859337571586399</v>
      </c>
      <c r="CO198">
        <v>0.50004868643323797</v>
      </c>
      <c r="CP198">
        <v>0.441067101325679</v>
      </c>
    </row>
    <row r="199" spans="2:94" x14ac:dyDescent="0.2">
      <c r="B199">
        <v>198</v>
      </c>
      <c r="C199">
        <v>0.93166410355976503</v>
      </c>
      <c r="D199">
        <v>0.699426651111419</v>
      </c>
      <c r="E199">
        <v>0.82313270447031395</v>
      </c>
      <c r="F199">
        <v>1.5172803095576199</v>
      </c>
      <c r="G199">
        <v>1.06990223426832</v>
      </c>
      <c r="H199">
        <v>1.3146404406661301</v>
      </c>
      <c r="I199">
        <v>0.73181876980525895</v>
      </c>
      <c r="J199">
        <v>1.02529593938957</v>
      </c>
      <c r="K199">
        <v>1.08316645228558</v>
      </c>
      <c r="L199">
        <v>1.05265761468965</v>
      </c>
      <c r="S199">
        <v>0.59589050869078897</v>
      </c>
      <c r="T199">
        <v>0.44653424529143498</v>
      </c>
      <c r="U199">
        <v>0.54251355758265096</v>
      </c>
      <c r="V199">
        <v>0.801895571478494</v>
      </c>
      <c r="W199">
        <v>0.69475404964204701</v>
      </c>
      <c r="X199">
        <v>0.68502889161386804</v>
      </c>
      <c r="Y199">
        <v>0.42277216745961399</v>
      </c>
      <c r="Z199">
        <v>0.72766886609667802</v>
      </c>
      <c r="AA199">
        <v>0.51103391062749504</v>
      </c>
      <c r="AB199">
        <v>0.66880087949469902</v>
      </c>
      <c r="AJ199">
        <v>0.72476796831742196</v>
      </c>
      <c r="AK199">
        <v>0.73499266785768902</v>
      </c>
      <c r="AL199">
        <v>0.72797409650706602</v>
      </c>
      <c r="AM199">
        <v>0.92280066585085296</v>
      </c>
      <c r="AN199">
        <v>0.78443002088413505</v>
      </c>
      <c r="AO199">
        <v>0.93934506865303602</v>
      </c>
      <c r="AP199">
        <v>0.536703775353228</v>
      </c>
      <c r="AQ199">
        <v>1.01446289874523</v>
      </c>
      <c r="AR199">
        <v>0.67406023890766298</v>
      </c>
      <c r="AS199">
        <v>0.84541951892561995</v>
      </c>
      <c r="AZ199">
        <v>0.482010451115505</v>
      </c>
      <c r="BA199">
        <v>0.46855806230042601</v>
      </c>
      <c r="BB199">
        <v>0.49960073174575798</v>
      </c>
      <c r="BC199">
        <v>0.51673025197563704</v>
      </c>
      <c r="BD199">
        <v>0.49415733125706002</v>
      </c>
      <c r="BE199">
        <v>0.53235228457483097</v>
      </c>
      <c r="BF199">
        <v>0.34022213651088401</v>
      </c>
      <c r="BG199">
        <v>0.42057954568133499</v>
      </c>
      <c r="BH199">
        <v>0.33258926142897499</v>
      </c>
      <c r="BI199">
        <v>0.54791450595548197</v>
      </c>
      <c r="BQ199">
        <v>0.92953736490569605</v>
      </c>
      <c r="BR199">
        <v>0.65345438255129695</v>
      </c>
      <c r="BS199">
        <v>0.68523141761665196</v>
      </c>
      <c r="BT199">
        <v>1.1142456125912701</v>
      </c>
      <c r="BU199">
        <v>0.92330069731256104</v>
      </c>
      <c r="BV199">
        <v>0.929594566209896</v>
      </c>
      <c r="BW199">
        <v>0.74816603577885399</v>
      </c>
      <c r="BX199">
        <v>1.03860318479795</v>
      </c>
      <c r="BY199">
        <v>1.05638593995241</v>
      </c>
      <c r="BZ199">
        <v>1.02273808404494</v>
      </c>
      <c r="CG199">
        <v>0.583501036997081</v>
      </c>
      <c r="CH199">
        <v>0.44957407454111098</v>
      </c>
      <c r="CI199">
        <v>0.52566546005048598</v>
      </c>
      <c r="CJ199">
        <v>0.53959725805917103</v>
      </c>
      <c r="CK199">
        <v>0.43105692229908998</v>
      </c>
      <c r="CL199">
        <v>0.50841864458903496</v>
      </c>
      <c r="CM199">
        <v>0.40546849087097703</v>
      </c>
      <c r="CN199">
        <v>0.512965859019201</v>
      </c>
      <c r="CO199">
        <v>0.53370192698550001</v>
      </c>
      <c r="CP199">
        <v>0.49323632516149901</v>
      </c>
    </row>
    <row r="200" spans="2:94" x14ac:dyDescent="0.2">
      <c r="B200">
        <v>199</v>
      </c>
      <c r="C200">
        <v>1.18097778489147</v>
      </c>
      <c r="D200">
        <v>0.77378681190860699</v>
      </c>
      <c r="E200">
        <v>0.64808773420980703</v>
      </c>
      <c r="F200">
        <v>1.2868911336097599</v>
      </c>
      <c r="G200">
        <v>1.4717564587868099</v>
      </c>
      <c r="H200">
        <v>1.1053698083485901</v>
      </c>
      <c r="I200">
        <v>0.88196180414056402</v>
      </c>
      <c r="J200">
        <v>1.0583310495202001</v>
      </c>
      <c r="K200">
        <v>0.88982609626061704</v>
      </c>
      <c r="L200">
        <v>1.3168250141700999</v>
      </c>
      <c r="S200">
        <v>0.73789494908229603</v>
      </c>
      <c r="T200">
        <v>0.47131374361825701</v>
      </c>
      <c r="U200">
        <v>0.47730676978544201</v>
      </c>
      <c r="V200">
        <v>1.0964380214428799</v>
      </c>
      <c r="W200">
        <v>0.84135932951806602</v>
      </c>
      <c r="X200">
        <v>0.75208681094563901</v>
      </c>
      <c r="Y200">
        <v>0.40618121249095601</v>
      </c>
      <c r="Z200">
        <v>0.67405121189968298</v>
      </c>
      <c r="AA200">
        <v>0.55216287495293104</v>
      </c>
      <c r="AB200">
        <v>0.66577083459563702</v>
      </c>
      <c r="AJ200">
        <v>0.92397196727322595</v>
      </c>
      <c r="AK200">
        <v>0.76335754198463601</v>
      </c>
      <c r="AL200">
        <v>0.75589447419185896</v>
      </c>
      <c r="AM200">
        <v>0.70456905135953596</v>
      </c>
      <c r="AN200">
        <v>0.76841624406598097</v>
      </c>
      <c r="AO200">
        <v>1.0051944695727799</v>
      </c>
      <c r="AP200">
        <v>0.61115534118253301</v>
      </c>
      <c r="AQ200">
        <v>1.0643727333875399</v>
      </c>
      <c r="AR200">
        <v>0.66670436871440497</v>
      </c>
      <c r="AS200">
        <v>0.94471134104752497</v>
      </c>
      <c r="AZ200">
        <v>0.34135908403944698</v>
      </c>
      <c r="BA200">
        <v>0.55127706332418602</v>
      </c>
      <c r="BB200">
        <v>0.50272640499033805</v>
      </c>
      <c r="BC200">
        <v>0.49544811050085003</v>
      </c>
      <c r="BD200">
        <v>0.71639260790602299</v>
      </c>
      <c r="BE200">
        <v>0.46625950975866498</v>
      </c>
      <c r="BF200">
        <v>0.32376156929803801</v>
      </c>
      <c r="BG200">
        <v>0.37413644853241301</v>
      </c>
      <c r="BH200">
        <v>0.30649022294758899</v>
      </c>
      <c r="BI200">
        <v>0.56856330602553695</v>
      </c>
      <c r="BQ200">
        <v>1.28492471261707</v>
      </c>
      <c r="BR200">
        <v>0.78259328823127605</v>
      </c>
      <c r="BS200">
        <v>0.711346343118197</v>
      </c>
      <c r="BT200">
        <v>0.85385879703451995</v>
      </c>
      <c r="BU200">
        <v>1.0401993361336399</v>
      </c>
      <c r="BV200">
        <v>0.73124138973896202</v>
      </c>
      <c r="BW200">
        <v>0.80078822762705504</v>
      </c>
      <c r="BX200">
        <v>0.858394882518139</v>
      </c>
      <c r="BY200">
        <v>1.0286036411187101</v>
      </c>
      <c r="BZ200">
        <v>0.82254830682239999</v>
      </c>
      <c r="CG200">
        <v>0.60503118448559401</v>
      </c>
      <c r="CH200">
        <v>0.28957939597250498</v>
      </c>
      <c r="CI200">
        <v>0.59011026387293197</v>
      </c>
      <c r="CJ200">
        <v>0.50572159014866003</v>
      </c>
      <c r="CK200">
        <v>0.40815842425195198</v>
      </c>
      <c r="CL200">
        <v>0.46162880086880898</v>
      </c>
      <c r="CM200">
        <v>0.33878519953870101</v>
      </c>
      <c r="CN200">
        <v>0.51225473352295003</v>
      </c>
      <c r="CO200">
        <v>0.49667092224060999</v>
      </c>
      <c r="CP200">
        <v>0.34386690813842002</v>
      </c>
    </row>
    <row r="201" spans="2:94" x14ac:dyDescent="0.2">
      <c r="B201">
        <v>200</v>
      </c>
      <c r="C201">
        <v>1.2767649663767799</v>
      </c>
      <c r="D201">
        <v>0.80667337717863197</v>
      </c>
      <c r="E201">
        <v>0.81797268588452898</v>
      </c>
      <c r="F201">
        <v>1.57003693645196</v>
      </c>
      <c r="G201">
        <v>1.4054321749076399</v>
      </c>
      <c r="H201">
        <v>1.37829340625875</v>
      </c>
      <c r="I201">
        <v>0.71340920154357401</v>
      </c>
      <c r="J201">
        <v>1.1894658581061099</v>
      </c>
      <c r="K201">
        <v>0.97469601788083604</v>
      </c>
      <c r="L201">
        <v>1.22394265684751</v>
      </c>
      <c r="S201">
        <v>1.04500257799263</v>
      </c>
      <c r="T201">
        <v>0.48299282935259302</v>
      </c>
      <c r="U201">
        <v>0.458359671168937</v>
      </c>
      <c r="V201">
        <v>0.79328575580523897</v>
      </c>
      <c r="W201">
        <v>0.71188346340657105</v>
      </c>
      <c r="X201">
        <v>0.945308202302509</v>
      </c>
      <c r="Y201">
        <v>0.43861270579105599</v>
      </c>
      <c r="Z201">
        <v>0.74138889295747401</v>
      </c>
      <c r="AA201">
        <v>0.59862424281696403</v>
      </c>
      <c r="AB201">
        <v>0.71612657492076104</v>
      </c>
      <c r="AJ201">
        <v>0.57683809793391305</v>
      </c>
      <c r="AK201">
        <v>0.96108202100474704</v>
      </c>
      <c r="AL201">
        <v>0.82512451158071798</v>
      </c>
      <c r="AM201">
        <v>0.63156109481150802</v>
      </c>
      <c r="AN201">
        <v>0.96530735898366704</v>
      </c>
      <c r="AO201">
        <v>1.1329395438249901</v>
      </c>
      <c r="AP201">
        <v>0.65173116037359102</v>
      </c>
      <c r="AQ201">
        <v>1.2698437738624599</v>
      </c>
      <c r="AR201">
        <v>0.81751274130264195</v>
      </c>
      <c r="AS201">
        <v>0.96171749143206997</v>
      </c>
      <c r="AZ201">
        <v>0.31581264153788702</v>
      </c>
      <c r="BA201">
        <v>0.51993022786055298</v>
      </c>
      <c r="BB201">
        <v>0.411307833030088</v>
      </c>
      <c r="BC201">
        <v>0.49769044490306802</v>
      </c>
      <c r="BD201">
        <v>0.61616707163644802</v>
      </c>
      <c r="BE201">
        <v>0.44678936823651899</v>
      </c>
      <c r="BF201">
        <v>0.32322975852619601</v>
      </c>
      <c r="BG201">
        <v>0.54585259081464998</v>
      </c>
      <c r="BH201">
        <v>0.37631077849014399</v>
      </c>
      <c r="BI201">
        <v>0.55861769056758004</v>
      </c>
      <c r="BQ201">
        <v>1.40133561158667</v>
      </c>
      <c r="BR201">
        <v>0.44822793583058201</v>
      </c>
      <c r="BS201">
        <v>0.79632824924327805</v>
      </c>
      <c r="BT201">
        <v>0.87098792738756003</v>
      </c>
      <c r="BU201">
        <v>0.94958990999597503</v>
      </c>
      <c r="BV201">
        <v>0.76018326481110499</v>
      </c>
      <c r="BW201">
        <v>0.69786782733893404</v>
      </c>
      <c r="BX201">
        <v>0.76207975202490097</v>
      </c>
      <c r="BY201">
        <v>0.88369797931022298</v>
      </c>
      <c r="BZ201">
        <v>1.4913301613629</v>
      </c>
      <c r="CG201">
        <v>0.58200074169945604</v>
      </c>
      <c r="CH201">
        <v>0.38103840674661099</v>
      </c>
      <c r="CI201">
        <v>0.54200005639636495</v>
      </c>
      <c r="CJ201">
        <v>0.48412772794258602</v>
      </c>
      <c r="CK201">
        <v>0.37577408500736498</v>
      </c>
      <c r="CL201">
        <v>0.50063482105489598</v>
      </c>
      <c r="CM201">
        <v>0.39531668560866501</v>
      </c>
      <c r="CN201">
        <v>0.42587579762524103</v>
      </c>
      <c r="CO201">
        <v>0.39287305563779001</v>
      </c>
      <c r="CP201">
        <v>0.33801276000929398</v>
      </c>
    </row>
    <row r="202" spans="2:94" x14ac:dyDescent="0.2">
      <c r="B202">
        <v>201</v>
      </c>
      <c r="C202">
        <v>1.33154548887863</v>
      </c>
      <c r="D202">
        <v>0.93467168212451002</v>
      </c>
      <c r="E202">
        <v>0.81461948129941097</v>
      </c>
      <c r="F202">
        <v>1.4070157266965699</v>
      </c>
      <c r="G202">
        <v>1.10970201113753</v>
      </c>
      <c r="H202">
        <v>1.63622948118387</v>
      </c>
      <c r="I202">
        <v>0.68133205093754101</v>
      </c>
      <c r="J202">
        <v>1.0507712698262901</v>
      </c>
      <c r="K202">
        <v>1.06919240650895</v>
      </c>
      <c r="L202">
        <v>1.1375235062362801</v>
      </c>
      <c r="S202">
        <v>1.3362029994615201</v>
      </c>
      <c r="T202">
        <v>0.47496501038846001</v>
      </c>
      <c r="U202">
        <v>0.550334603116162</v>
      </c>
      <c r="V202">
        <v>0.85853692072321897</v>
      </c>
      <c r="W202">
        <v>0.64877943855021403</v>
      </c>
      <c r="X202">
        <v>1.1907515355788401</v>
      </c>
      <c r="Y202">
        <v>0.40263244772566897</v>
      </c>
      <c r="Z202">
        <v>0.84660296431507098</v>
      </c>
      <c r="AA202">
        <v>0.75024073713864403</v>
      </c>
      <c r="AB202">
        <v>0.67559549669215002</v>
      </c>
      <c r="AJ202">
        <v>0.59775282780510197</v>
      </c>
      <c r="AK202">
        <v>0.98295008856680999</v>
      </c>
      <c r="AL202">
        <v>0.65980354673938602</v>
      </c>
      <c r="AM202">
        <v>0.76888776459801</v>
      </c>
      <c r="AN202">
        <v>0.89647656358936401</v>
      </c>
      <c r="AO202">
        <v>1.0377733684060599</v>
      </c>
      <c r="AP202">
        <v>0.48613907651385102</v>
      </c>
      <c r="AQ202">
        <v>1.18347123431553</v>
      </c>
      <c r="AR202">
        <v>0.60249532486232804</v>
      </c>
      <c r="AS202">
        <v>0.93346602501685005</v>
      </c>
      <c r="AZ202">
        <v>0.26426662757066299</v>
      </c>
      <c r="BA202">
        <v>0.67241913447401203</v>
      </c>
      <c r="BB202">
        <v>0.53209105500496101</v>
      </c>
      <c r="BC202">
        <v>0.41399647976415999</v>
      </c>
      <c r="BD202">
        <v>0.54015808828760004</v>
      </c>
      <c r="BE202">
        <v>0.408399943840483</v>
      </c>
      <c r="BF202">
        <v>0.26468658292293401</v>
      </c>
      <c r="BG202">
        <v>0.615237076893978</v>
      </c>
      <c r="BH202">
        <v>0.35039986948978802</v>
      </c>
      <c r="BI202">
        <v>0.44666814351179102</v>
      </c>
      <c r="BQ202">
        <v>1.25089598973392</v>
      </c>
      <c r="BR202">
        <v>0.68612756540351305</v>
      </c>
      <c r="BS202">
        <v>0.70984953494469705</v>
      </c>
      <c r="BT202">
        <v>0.87828884377460403</v>
      </c>
      <c r="BU202">
        <v>0.96422668194753103</v>
      </c>
      <c r="BV202">
        <v>0.80528819910209704</v>
      </c>
      <c r="BW202">
        <v>0.680114510146138</v>
      </c>
      <c r="BX202">
        <v>0.77692420924012495</v>
      </c>
      <c r="BY202">
        <v>0.82401354876261401</v>
      </c>
      <c r="BZ202">
        <v>1.2837333894388601</v>
      </c>
      <c r="CG202">
        <v>0.94946427172890402</v>
      </c>
      <c r="CH202">
        <v>0.34237374835078699</v>
      </c>
      <c r="CI202">
        <v>0.596968315023785</v>
      </c>
      <c r="CJ202">
        <v>0.51267897657874195</v>
      </c>
      <c r="CK202">
        <v>0.42126806979645298</v>
      </c>
      <c r="CL202">
        <v>0.44708542368382198</v>
      </c>
      <c r="CM202">
        <v>0.31388139595436498</v>
      </c>
      <c r="CN202">
        <v>0.35430331201978299</v>
      </c>
      <c r="CO202">
        <v>0.29735709196028198</v>
      </c>
      <c r="CP202">
        <v>0.38473657545472101</v>
      </c>
    </row>
    <row r="203" spans="2:94" x14ac:dyDescent="0.2">
      <c r="B203">
        <v>202</v>
      </c>
      <c r="C203">
        <v>1.3540299861683001</v>
      </c>
      <c r="D203">
        <v>1.1278510234418899</v>
      </c>
      <c r="E203">
        <v>0.835789314588959</v>
      </c>
      <c r="F203">
        <v>1.61674607752883</v>
      </c>
      <c r="G203">
        <v>1.3953033171351801</v>
      </c>
      <c r="H203">
        <v>1.67268798149192</v>
      </c>
      <c r="I203">
        <v>0.799412317761935</v>
      </c>
      <c r="J203">
        <v>1.21529122741838</v>
      </c>
      <c r="K203">
        <v>1.2612810801676499</v>
      </c>
      <c r="L203">
        <v>0.81136664022685601</v>
      </c>
      <c r="S203">
        <v>1.3442918681287801</v>
      </c>
      <c r="T203">
        <v>0.53191772813585003</v>
      </c>
      <c r="U203">
        <v>0.60753778659748003</v>
      </c>
      <c r="V203">
        <v>0.79358880097922402</v>
      </c>
      <c r="W203">
        <v>0.66968444560149798</v>
      </c>
      <c r="X203">
        <v>1.01227038696056</v>
      </c>
      <c r="Y203">
        <v>0.39859300347404297</v>
      </c>
      <c r="Z203">
        <v>0.99681987232801295</v>
      </c>
      <c r="AA203">
        <v>0.72283724215821998</v>
      </c>
      <c r="AB203">
        <v>0.792048426363828</v>
      </c>
      <c r="AJ203">
        <v>0.57380706876117704</v>
      </c>
      <c r="AK203">
        <v>1.0502158529549299</v>
      </c>
      <c r="AL203">
        <v>0.65951180428377698</v>
      </c>
      <c r="AM203">
        <v>0.82062020075338304</v>
      </c>
      <c r="AN203">
        <v>1.1130019868032299</v>
      </c>
      <c r="AO203">
        <v>1.1402246643398799</v>
      </c>
      <c r="AP203">
        <v>0.62328781353268403</v>
      </c>
      <c r="AQ203">
        <v>1.03255078008748</v>
      </c>
      <c r="AR203">
        <v>0.64982586429418898</v>
      </c>
      <c r="AS203">
        <v>1.20464315331961</v>
      </c>
      <c r="AZ203">
        <v>0.43378981972990399</v>
      </c>
      <c r="BA203">
        <v>0.52987185937196801</v>
      </c>
      <c r="BB203">
        <v>0.456076891367384</v>
      </c>
      <c r="BC203">
        <v>0.39862988802534099</v>
      </c>
      <c r="BD203">
        <v>0.475790158423682</v>
      </c>
      <c r="BE203">
        <v>0.48452030996317502</v>
      </c>
      <c r="BF203">
        <v>0.32714653432458302</v>
      </c>
      <c r="BG203">
        <v>0.61707592056799998</v>
      </c>
      <c r="BH203">
        <v>0.40464609730006301</v>
      </c>
      <c r="BI203">
        <v>0.40415495357877901</v>
      </c>
      <c r="BQ203">
        <v>1.3506531482437401</v>
      </c>
      <c r="BR203">
        <v>0.84670154595990998</v>
      </c>
      <c r="BS203">
        <v>0.64831135094697301</v>
      </c>
      <c r="BT203">
        <v>1.0457628504717</v>
      </c>
      <c r="BU203">
        <v>0.96192332572400197</v>
      </c>
      <c r="BV203">
        <v>0.91696361502095602</v>
      </c>
      <c r="BW203">
        <v>0.65325468175377299</v>
      </c>
      <c r="BX203">
        <v>0.78950754944014001</v>
      </c>
      <c r="BY203">
        <v>0.75443263860104104</v>
      </c>
      <c r="BZ203">
        <v>1.2730154005621199</v>
      </c>
      <c r="CG203">
        <v>0.69347662457968595</v>
      </c>
      <c r="CH203">
        <v>0.339850039496644</v>
      </c>
      <c r="CI203">
        <v>0.605932177380336</v>
      </c>
      <c r="CJ203">
        <v>0.55092912843006803</v>
      </c>
      <c r="CK203">
        <v>0.389271763722909</v>
      </c>
      <c r="CL203">
        <v>0.50440921299357899</v>
      </c>
      <c r="CM203">
        <v>0.43475730159842002</v>
      </c>
      <c r="CN203">
        <v>0.33020397264636298</v>
      </c>
      <c r="CO203">
        <v>0.30375922572194602</v>
      </c>
      <c r="CP203">
        <v>0.406886776866556</v>
      </c>
    </row>
    <row r="204" spans="2:94" x14ac:dyDescent="0.2">
      <c r="B204">
        <v>203</v>
      </c>
      <c r="C204">
        <v>1.01420827459316</v>
      </c>
      <c r="D204">
        <v>0.85318792602006599</v>
      </c>
      <c r="E204">
        <v>0.76412295171824596</v>
      </c>
      <c r="F204">
        <v>1.7228810746827801</v>
      </c>
      <c r="G204">
        <v>1.4091205437719401</v>
      </c>
      <c r="H204">
        <v>1.47596161798902</v>
      </c>
      <c r="I204">
        <v>0.70982957750432596</v>
      </c>
      <c r="J204">
        <v>1.2510573878333999</v>
      </c>
      <c r="K204">
        <v>1.3172395730811199</v>
      </c>
      <c r="L204">
        <v>0.97782465814536002</v>
      </c>
      <c r="S204">
        <v>1.0917670103385</v>
      </c>
      <c r="T204">
        <v>0.49201861361864202</v>
      </c>
      <c r="U204">
        <v>0.64252065922604495</v>
      </c>
      <c r="V204">
        <v>0.89880579055045595</v>
      </c>
      <c r="W204">
        <v>0.659337314836836</v>
      </c>
      <c r="X204">
        <v>1.12853908868271</v>
      </c>
      <c r="Y204">
        <v>0.37946323552169198</v>
      </c>
      <c r="Z204">
        <v>0.97400128947295905</v>
      </c>
      <c r="AA204">
        <v>0.85480461725019696</v>
      </c>
      <c r="AB204">
        <v>0.68659521267114698</v>
      </c>
      <c r="AJ204">
        <v>0.91074461664133499</v>
      </c>
      <c r="AK204">
        <v>0.57771539384388104</v>
      </c>
      <c r="AL204">
        <v>0.50652180327596596</v>
      </c>
      <c r="AM204">
        <v>0.87640647662868298</v>
      </c>
      <c r="AN204">
        <v>0.80891648364427804</v>
      </c>
      <c r="AO204">
        <v>0.78098256206799499</v>
      </c>
      <c r="AP204">
        <v>0.73044980622543498</v>
      </c>
      <c r="AQ204">
        <v>0.86935126999704404</v>
      </c>
      <c r="AR204">
        <v>0.70509736336250095</v>
      </c>
      <c r="AS204">
        <v>0.93307029795879204</v>
      </c>
      <c r="AZ204">
        <v>0.57532058458799296</v>
      </c>
      <c r="BA204">
        <v>0.451534596265521</v>
      </c>
      <c r="BB204">
        <v>0.39563656086172599</v>
      </c>
      <c r="BC204">
        <v>0.48489581395789899</v>
      </c>
      <c r="BD204">
        <v>0.61724918481870095</v>
      </c>
      <c r="BE204">
        <v>0.54025010854288902</v>
      </c>
      <c r="BF204">
        <v>0.43987635080849402</v>
      </c>
      <c r="BG204">
        <v>0.55715508510448697</v>
      </c>
      <c r="BH204">
        <v>0.436525311052676</v>
      </c>
      <c r="BI204">
        <v>0.37584167460363699</v>
      </c>
      <c r="BQ204">
        <v>1.50713033938686</v>
      </c>
      <c r="BR204">
        <v>0.97362802479966803</v>
      </c>
      <c r="BS204">
        <v>0.91862797639444105</v>
      </c>
      <c r="BT204">
        <v>0.87392909880728697</v>
      </c>
      <c r="BU204">
        <v>0.87569131479888096</v>
      </c>
      <c r="BV204">
        <v>1.08869794060989</v>
      </c>
      <c r="BW204">
        <v>0.86549154365013503</v>
      </c>
      <c r="BX204">
        <v>0.88501383219449203</v>
      </c>
      <c r="BY204">
        <v>0.71292043079088596</v>
      </c>
      <c r="BZ204">
        <v>1.3326585863673699</v>
      </c>
      <c r="CG204">
        <v>0.447062913274691</v>
      </c>
      <c r="CH204">
        <v>0.46241174218366399</v>
      </c>
      <c r="CI204">
        <v>0.55220480023917495</v>
      </c>
      <c r="CJ204">
        <v>0.45963305546879601</v>
      </c>
      <c r="CK204">
        <v>0.34459514119197798</v>
      </c>
      <c r="CL204">
        <v>0.44766195131130698</v>
      </c>
      <c r="CM204">
        <v>0.43948501680531299</v>
      </c>
      <c r="CN204">
        <v>0.338955505752082</v>
      </c>
      <c r="CO204">
        <v>0.418891001979186</v>
      </c>
      <c r="CP204">
        <v>0.42803865912908401</v>
      </c>
    </row>
    <row r="205" spans="2:94" x14ac:dyDescent="0.2">
      <c r="B205">
        <v>204</v>
      </c>
      <c r="C205">
        <v>1.1494998961466401</v>
      </c>
      <c r="D205">
        <v>0.64998979313736904</v>
      </c>
      <c r="E205">
        <v>0.93211564729241303</v>
      </c>
      <c r="F205">
        <v>1.9537095497347701</v>
      </c>
      <c r="G205">
        <v>1.0458563580037199</v>
      </c>
      <c r="H205">
        <v>1.5512302228854999</v>
      </c>
      <c r="I205">
        <v>0.66333083647635804</v>
      </c>
      <c r="J205">
        <v>1.4255092886429399</v>
      </c>
      <c r="K205">
        <v>1.1332961685215199</v>
      </c>
      <c r="L205">
        <v>1.0535012249667399</v>
      </c>
      <c r="S205">
        <v>1.09080606320539</v>
      </c>
      <c r="T205">
        <v>0.46988432060715002</v>
      </c>
      <c r="U205">
        <v>0.77359667744975602</v>
      </c>
      <c r="V205">
        <v>0.66848122848799596</v>
      </c>
      <c r="W205">
        <v>0.722685597679529</v>
      </c>
      <c r="X205">
        <v>1.09080986121237</v>
      </c>
      <c r="Y205">
        <v>0.45741550657257402</v>
      </c>
      <c r="Z205">
        <v>0.94014220351852495</v>
      </c>
      <c r="AA205">
        <v>0.83276818429241495</v>
      </c>
      <c r="AB205">
        <v>0.79781759940444097</v>
      </c>
      <c r="AJ205">
        <v>1.0095281758493799</v>
      </c>
      <c r="AK205">
        <v>0.73851593427788798</v>
      </c>
      <c r="AL205">
        <v>0.71991221073332501</v>
      </c>
      <c r="AM205">
        <v>0.986853022532587</v>
      </c>
      <c r="AN205">
        <v>0.91235517539312605</v>
      </c>
      <c r="AO205">
        <v>0.78763189991394</v>
      </c>
      <c r="AP205">
        <v>0.84713850474715002</v>
      </c>
      <c r="AQ205">
        <v>0.94059866589249297</v>
      </c>
      <c r="AR205">
        <v>0.60075675697243403</v>
      </c>
      <c r="AS205">
        <v>0.93225354975586405</v>
      </c>
      <c r="AZ205">
        <v>0.56511078596588604</v>
      </c>
      <c r="BA205">
        <v>0.48618182164961399</v>
      </c>
      <c r="BB205">
        <v>0.44942107875079401</v>
      </c>
      <c r="BC205">
        <v>0.42494097564101602</v>
      </c>
      <c r="BD205">
        <v>0.69936291382996396</v>
      </c>
      <c r="BE205">
        <v>0.71470098553991102</v>
      </c>
      <c r="BF205">
        <v>0.43498255136187403</v>
      </c>
      <c r="BG205">
        <v>0.48165812202311398</v>
      </c>
      <c r="BH205">
        <v>0.47886605074310401</v>
      </c>
      <c r="BI205">
        <v>0.47895087065770298</v>
      </c>
      <c r="BQ205">
        <v>2.11993486698782</v>
      </c>
      <c r="BR205">
        <v>1.0698893351076599</v>
      </c>
      <c r="BS205">
        <v>1.0496462249554901</v>
      </c>
      <c r="BT205">
        <v>0.74183672344876395</v>
      </c>
      <c r="BU205">
        <v>0.71293378216410497</v>
      </c>
      <c r="BV205">
        <v>1.2284938525765601</v>
      </c>
      <c r="BW205">
        <v>1.17510868395616</v>
      </c>
      <c r="BX205">
        <v>1.14832917686353</v>
      </c>
      <c r="BY205">
        <v>0.84497423938503402</v>
      </c>
      <c r="BZ205">
        <v>1.55678279117233</v>
      </c>
      <c r="CG205">
        <v>0.28322353125523803</v>
      </c>
      <c r="CH205">
        <v>0.38633328502873399</v>
      </c>
      <c r="CI205">
        <v>0.58355384717290903</v>
      </c>
      <c r="CJ205">
        <v>0.55915863335609495</v>
      </c>
      <c r="CK205">
        <v>0.35845982878470301</v>
      </c>
      <c r="CL205">
        <v>0.391652156386609</v>
      </c>
      <c r="CM205">
        <v>0.512956481751073</v>
      </c>
      <c r="CN205">
        <v>0.520440826169979</v>
      </c>
      <c r="CO205">
        <v>0.44675349648218099</v>
      </c>
      <c r="CP205">
        <v>0.43765858582381501</v>
      </c>
    </row>
    <row r="206" spans="2:94" x14ac:dyDescent="0.2">
      <c r="B206">
        <v>205</v>
      </c>
      <c r="C206">
        <v>1.1775056741740699</v>
      </c>
      <c r="D206">
        <v>0.80735977692774596</v>
      </c>
      <c r="E206">
        <v>0.91208375563496602</v>
      </c>
      <c r="F206">
        <v>1.4681062797389199</v>
      </c>
      <c r="G206">
        <v>1.01052822907934</v>
      </c>
      <c r="H206">
        <v>1.5360168061538499</v>
      </c>
      <c r="I206">
        <v>0.66027216113624498</v>
      </c>
      <c r="J206">
        <v>1.4417007809623299</v>
      </c>
      <c r="K206">
        <v>0.892250332198818</v>
      </c>
      <c r="L206">
        <v>1.1371563197677299</v>
      </c>
      <c r="S206">
        <v>0.87756582085044998</v>
      </c>
      <c r="T206">
        <v>0.56255234154880296</v>
      </c>
      <c r="U206">
        <v>0.68716481853334399</v>
      </c>
      <c r="V206">
        <v>0.67936613450263095</v>
      </c>
      <c r="W206">
        <v>0.69894716750715402</v>
      </c>
      <c r="X206">
        <v>1.2137970880842299</v>
      </c>
      <c r="Y206">
        <v>0.44727550309831898</v>
      </c>
      <c r="Z206">
        <v>0.75380405188201105</v>
      </c>
      <c r="AA206">
        <v>0.74633738589518595</v>
      </c>
      <c r="AB206">
        <v>0.73817279897861099</v>
      </c>
      <c r="AJ206">
        <v>0.85398494226316202</v>
      </c>
      <c r="AK206">
        <v>0.89785949240414498</v>
      </c>
      <c r="AL206">
        <v>0.88530950556944099</v>
      </c>
      <c r="AM206">
        <v>0.88991536824217798</v>
      </c>
      <c r="AN206">
        <v>1.17382532799017</v>
      </c>
      <c r="AO206">
        <v>0.90998818261200098</v>
      </c>
      <c r="AP206">
        <v>0.81234054218288998</v>
      </c>
      <c r="AQ206">
        <v>0.89224643100382495</v>
      </c>
      <c r="AR206">
        <v>0.65002321505649396</v>
      </c>
      <c r="AS206">
        <v>0.99925774489875396</v>
      </c>
      <c r="AZ206">
        <v>0.55585349050553601</v>
      </c>
      <c r="BA206">
        <v>0.46603605606826998</v>
      </c>
      <c r="BB206">
        <v>0.46078975833068903</v>
      </c>
      <c r="BC206">
        <v>0.42769235991164201</v>
      </c>
      <c r="BD206">
        <v>0.723715957960265</v>
      </c>
      <c r="BE206">
        <v>0.54263335753188902</v>
      </c>
      <c r="BF206">
        <v>0.39124589101340601</v>
      </c>
      <c r="BG206">
        <v>0.49769974745914197</v>
      </c>
      <c r="BH206">
        <v>0.43112391139544898</v>
      </c>
      <c r="BI206">
        <v>0.518152716099886</v>
      </c>
      <c r="BQ206">
        <v>2.68008131564756</v>
      </c>
      <c r="BR206">
        <v>1.01374728365712</v>
      </c>
      <c r="BS206">
        <v>1.0136715901123801</v>
      </c>
      <c r="BT206">
        <v>0.87171169808367899</v>
      </c>
      <c r="BU206">
        <v>0.86452529553000801</v>
      </c>
      <c r="BV206">
        <v>0.80536467558933</v>
      </c>
      <c r="BW206">
        <v>1.26947835121595</v>
      </c>
      <c r="BX206">
        <v>1.3249245836568</v>
      </c>
      <c r="BY206">
        <v>1.0192656219665499</v>
      </c>
      <c r="BZ206">
        <v>1.5591304647605699</v>
      </c>
      <c r="CG206">
        <v>0.578039103397749</v>
      </c>
      <c r="CH206">
        <v>0.42126073887677801</v>
      </c>
      <c r="CI206">
        <v>0.56995763147853695</v>
      </c>
      <c r="CJ206">
        <v>0.44927817169890299</v>
      </c>
      <c r="CK206">
        <v>0.43011863715502102</v>
      </c>
      <c r="CL206">
        <v>0.39547734154626002</v>
      </c>
      <c r="CM206">
        <v>0.42673854714875498</v>
      </c>
      <c r="CN206">
        <v>0.47452570345645301</v>
      </c>
      <c r="CO206">
        <v>0.43928570953643797</v>
      </c>
      <c r="CP206">
        <v>0.57107416746825701</v>
      </c>
    </row>
    <row r="207" spans="2:94" x14ac:dyDescent="0.2">
      <c r="B207">
        <v>206</v>
      </c>
      <c r="C207">
        <v>1.0916498027946799</v>
      </c>
      <c r="D207">
        <v>0.76130328809547299</v>
      </c>
      <c r="E207">
        <v>0.87940158664260204</v>
      </c>
      <c r="F207">
        <v>1.38895933420166</v>
      </c>
      <c r="G207">
        <v>1.1272405363762501</v>
      </c>
      <c r="H207">
        <v>1.7468476863831</v>
      </c>
      <c r="I207">
        <v>0.57359470089776798</v>
      </c>
      <c r="J207">
        <v>1.16026518918586</v>
      </c>
      <c r="K207">
        <v>1.0083306657454401</v>
      </c>
      <c r="L207">
        <v>1.29564242977363</v>
      </c>
      <c r="S207">
        <v>0.68834940484241902</v>
      </c>
      <c r="T207">
        <v>0.59637927629297804</v>
      </c>
      <c r="U207">
        <v>0.75497360168791505</v>
      </c>
      <c r="V207">
        <v>0.65421203555192198</v>
      </c>
      <c r="W207">
        <v>0.71785894511232096</v>
      </c>
      <c r="X207">
        <v>0.99709045261526497</v>
      </c>
      <c r="Y207">
        <v>0.473661884976603</v>
      </c>
      <c r="Z207">
        <v>0.74943250442216003</v>
      </c>
      <c r="AA207">
        <v>0.57973897396233798</v>
      </c>
      <c r="AB207">
        <v>0.80927936204406203</v>
      </c>
      <c r="AJ207">
        <v>0.83618990441379204</v>
      </c>
      <c r="AK207">
        <v>0.81248985608431401</v>
      </c>
      <c r="AL207">
        <v>0.62737533070427598</v>
      </c>
      <c r="AM207">
        <v>1.01645669248449</v>
      </c>
      <c r="AN207">
        <v>0.75501966334939297</v>
      </c>
      <c r="AO207">
        <v>0.78694252055127301</v>
      </c>
      <c r="AP207">
        <v>0.63155730144740796</v>
      </c>
      <c r="AQ207">
        <v>1.1582984377160701</v>
      </c>
      <c r="AR207">
        <v>0.70649119056472498</v>
      </c>
      <c r="AS207">
        <v>1.0060957831314801</v>
      </c>
      <c r="AZ207">
        <v>0.40072036664426802</v>
      </c>
      <c r="BA207">
        <v>0.47576424337270201</v>
      </c>
      <c r="BB207">
        <v>0.52199008781212597</v>
      </c>
      <c r="BC207">
        <v>0.40943265490990499</v>
      </c>
      <c r="BD207">
        <v>0.56922051404371199</v>
      </c>
      <c r="BE207">
        <v>0.53991682832712495</v>
      </c>
      <c r="BF207">
        <v>0.39692560675974597</v>
      </c>
      <c r="BG207">
        <v>0.67627600962027701</v>
      </c>
      <c r="BH207">
        <v>0.51574615257732304</v>
      </c>
      <c r="BI207">
        <v>0.51100192710994496</v>
      </c>
      <c r="BQ207">
        <v>1.9624028282603401</v>
      </c>
      <c r="BR207">
        <v>1.0865573335303</v>
      </c>
      <c r="BS207">
        <v>1.21994128125593</v>
      </c>
      <c r="BT207">
        <v>0.82809712517187595</v>
      </c>
      <c r="BU207">
        <v>0.92265906645704399</v>
      </c>
      <c r="BV207">
        <v>0.88394436189136405</v>
      </c>
      <c r="BW207">
        <v>1.7114900878631101</v>
      </c>
      <c r="BX207">
        <v>1.12283402115734</v>
      </c>
      <c r="BY207">
        <v>1.0453629388196599</v>
      </c>
      <c r="BZ207">
        <v>1.3907361202047599</v>
      </c>
      <c r="CG207">
        <v>0.77066359429028097</v>
      </c>
      <c r="CH207">
        <v>0.525404016623502</v>
      </c>
      <c r="CI207">
        <v>0.52870349425552099</v>
      </c>
      <c r="CJ207">
        <v>0.40595798705847203</v>
      </c>
      <c r="CK207">
        <v>0.43730049166532198</v>
      </c>
      <c r="CL207">
        <v>0.41413783551049999</v>
      </c>
      <c r="CM207">
        <v>0.66762592147833799</v>
      </c>
      <c r="CN207">
        <v>0.46867607577273901</v>
      </c>
      <c r="CO207">
        <v>0.40465971782146898</v>
      </c>
      <c r="CP207">
        <v>0.629495443192716</v>
      </c>
    </row>
    <row r="208" spans="2:94" x14ac:dyDescent="0.2">
      <c r="B208">
        <v>207</v>
      </c>
      <c r="C208">
        <v>1.3071263401398601</v>
      </c>
      <c r="D208">
        <v>0.84829431801886401</v>
      </c>
      <c r="E208">
        <v>0.97618070413669999</v>
      </c>
      <c r="F208">
        <v>1.5474678156680499</v>
      </c>
      <c r="G208">
        <v>1.1167646550836501</v>
      </c>
      <c r="H208">
        <v>1.8634154750783001</v>
      </c>
      <c r="I208">
        <v>0.72214960563321495</v>
      </c>
      <c r="J208">
        <v>1.15027997185616</v>
      </c>
      <c r="K208">
        <v>1.0453752537575001</v>
      </c>
      <c r="L208">
        <v>1.51548805489139</v>
      </c>
      <c r="S208">
        <v>0.86843257579767996</v>
      </c>
      <c r="T208">
        <v>0.59445224226692095</v>
      </c>
      <c r="U208">
        <v>0.76326913451101397</v>
      </c>
      <c r="V208">
        <v>0.85369107421693802</v>
      </c>
      <c r="W208">
        <v>0.98718003705412305</v>
      </c>
      <c r="X208">
        <v>1.1129179640143401</v>
      </c>
      <c r="Y208">
        <v>0.56481232112412605</v>
      </c>
      <c r="Z208">
        <v>0.93759114313124403</v>
      </c>
      <c r="AA208">
        <v>0.69519765901197095</v>
      </c>
      <c r="AB208">
        <v>0.88715443240371605</v>
      </c>
      <c r="AJ208">
        <v>0.83705360434752696</v>
      </c>
      <c r="AK208">
        <v>0.71459346646682098</v>
      </c>
      <c r="AL208">
        <v>0.57707945548309003</v>
      </c>
      <c r="AM208">
        <v>1.0382491617454299</v>
      </c>
      <c r="AN208">
        <v>0.53287237975218604</v>
      </c>
      <c r="AO208">
        <v>0.85678031278524402</v>
      </c>
      <c r="AP208">
        <v>0.56522460881055003</v>
      </c>
      <c r="AQ208">
        <v>1.2410841414490299</v>
      </c>
      <c r="AR208">
        <v>0.81186977549479999</v>
      </c>
      <c r="AS208">
        <v>1.0341218024341099</v>
      </c>
      <c r="AZ208">
        <v>0.50115309939305097</v>
      </c>
      <c r="BA208">
        <v>0.470248753322275</v>
      </c>
      <c r="BB208">
        <v>0.45444186402182302</v>
      </c>
      <c r="BC208">
        <v>0.44460563666198299</v>
      </c>
      <c r="BD208">
        <v>0.52332314211186803</v>
      </c>
      <c r="BE208">
        <v>0.60345611715369996</v>
      </c>
      <c r="BF208">
        <v>0.39316534881197202</v>
      </c>
      <c r="BG208">
        <v>0.55255813815782995</v>
      </c>
      <c r="BH208">
        <v>0.41045827829485698</v>
      </c>
      <c r="BI208">
        <v>0.51807213337382696</v>
      </c>
      <c r="BQ208">
        <v>1.8568506790644601</v>
      </c>
      <c r="BR208">
        <v>1.3791453273879899</v>
      </c>
      <c r="BS208">
        <v>1.2688412565165901</v>
      </c>
      <c r="BT208">
        <v>1.0960886876050699</v>
      </c>
      <c r="BU208">
        <v>0.63378733226579598</v>
      </c>
      <c r="BV208">
        <v>0.96803172600446397</v>
      </c>
      <c r="BW208">
        <v>1.6803537741871299</v>
      </c>
      <c r="BX208">
        <v>1.10786577030436</v>
      </c>
      <c r="BY208">
        <v>1.3480785578501</v>
      </c>
      <c r="BZ208">
        <v>1.1858310830094501</v>
      </c>
      <c r="CG208">
        <v>0.62208972850198996</v>
      </c>
      <c r="CH208">
        <v>0.447745132512747</v>
      </c>
      <c r="CI208">
        <v>0.32243868584769703</v>
      </c>
      <c r="CJ208">
        <v>0.419927851605983</v>
      </c>
      <c r="CK208">
        <v>0.43131548487534099</v>
      </c>
      <c r="CL208">
        <v>0.55234982774417896</v>
      </c>
      <c r="CM208">
        <v>0.559580247341815</v>
      </c>
      <c r="CN208">
        <v>0.36584112336053398</v>
      </c>
      <c r="CO208">
        <v>0.39014360625684602</v>
      </c>
      <c r="CP208">
        <v>0.56661079349779397</v>
      </c>
    </row>
    <row r="209" spans="2:94" x14ac:dyDescent="0.2">
      <c r="B209">
        <v>208</v>
      </c>
      <c r="C209">
        <v>1.65272098515699</v>
      </c>
      <c r="D209">
        <v>0.91931108065059997</v>
      </c>
      <c r="E209">
        <v>0.99793492132093098</v>
      </c>
      <c r="F209">
        <v>1.42969261426184</v>
      </c>
      <c r="G209">
        <v>1.22268871447401</v>
      </c>
      <c r="H209">
        <v>1.5813731698239599</v>
      </c>
      <c r="I209">
        <v>0.70102023106332101</v>
      </c>
      <c r="J209">
        <v>1.3045160829461699</v>
      </c>
      <c r="K209">
        <v>1.3103130163103001</v>
      </c>
      <c r="L209">
        <v>0.93030196383090202</v>
      </c>
      <c r="S209">
        <v>1.06677091837199</v>
      </c>
      <c r="T209">
        <v>0.76385146584878105</v>
      </c>
      <c r="U209">
        <v>0.75154793770635497</v>
      </c>
      <c r="V209">
        <v>1.02290778115088</v>
      </c>
      <c r="W209">
        <v>0.91444949459248304</v>
      </c>
      <c r="X209">
        <v>0.98460391282429605</v>
      </c>
      <c r="Y209">
        <v>0.56296129944140105</v>
      </c>
      <c r="Z209">
        <v>0.75813433293524402</v>
      </c>
      <c r="AA209">
        <v>0.64568336833928297</v>
      </c>
      <c r="AB209">
        <v>0.69530749930928404</v>
      </c>
      <c r="AJ209">
        <v>0.58637039721176898</v>
      </c>
      <c r="AK209">
        <v>0.87838597558102505</v>
      </c>
      <c r="AL209">
        <v>0.79167811801558996</v>
      </c>
      <c r="AM209">
        <v>0.95618509123887097</v>
      </c>
      <c r="AN209">
        <v>0.91599517873180103</v>
      </c>
      <c r="AO209">
        <v>0.90830600701326303</v>
      </c>
      <c r="AP209">
        <v>0.608805168462068</v>
      </c>
      <c r="AQ209">
        <v>1.1633526635526801</v>
      </c>
      <c r="AR209">
        <v>0.68663908531698603</v>
      </c>
      <c r="AS209">
        <v>0.98427899123457196</v>
      </c>
      <c r="AZ209">
        <v>0.54121040135167198</v>
      </c>
      <c r="BA209">
        <v>0.45792500995653801</v>
      </c>
      <c r="BB209">
        <v>0.52727592187492101</v>
      </c>
      <c r="BC209">
        <v>0.55566442333844801</v>
      </c>
      <c r="BD209">
        <v>0.64571685499328602</v>
      </c>
      <c r="BE209">
        <v>0.48759831940703402</v>
      </c>
      <c r="BF209">
        <v>0.36849030639721603</v>
      </c>
      <c r="BG209">
        <v>0.61734794774707202</v>
      </c>
      <c r="BH209">
        <v>0.439848714223399</v>
      </c>
      <c r="BI209">
        <v>0.57203239800848804</v>
      </c>
      <c r="BQ209">
        <v>2.13984010075258</v>
      </c>
      <c r="BR209">
        <v>1.1660068768215299</v>
      </c>
      <c r="BS209">
        <v>1.1542869923680199</v>
      </c>
      <c r="BT209">
        <v>0.80654322155307101</v>
      </c>
      <c r="BU209">
        <v>0.69386971629961403</v>
      </c>
      <c r="BV209">
        <v>1.1791249662215</v>
      </c>
      <c r="BW209">
        <v>1.7000238352506301</v>
      </c>
      <c r="BX209">
        <v>1.36748445890355</v>
      </c>
      <c r="BY209">
        <v>1.0776502482950301</v>
      </c>
      <c r="BZ209">
        <v>1.5343126030372201</v>
      </c>
      <c r="CG209">
        <v>0.38763700057460099</v>
      </c>
      <c r="CH209">
        <v>0.44105261754087599</v>
      </c>
      <c r="CI209">
        <v>0.41197254139084799</v>
      </c>
      <c r="CJ209">
        <v>0.378558457781908</v>
      </c>
      <c r="CK209">
        <v>0.331917585513335</v>
      </c>
      <c r="CL209">
        <v>0.43725706940186698</v>
      </c>
      <c r="CM209">
        <v>0.60944691360637404</v>
      </c>
      <c r="CN209">
        <v>0.39358555912941001</v>
      </c>
      <c r="CO209">
        <v>0.60260892307051195</v>
      </c>
      <c r="CP209">
        <v>0.72165309652908805</v>
      </c>
    </row>
    <row r="210" spans="2:94" x14ac:dyDescent="0.2">
      <c r="B210">
        <v>209</v>
      </c>
      <c r="C210">
        <v>1.8513767059422901</v>
      </c>
      <c r="D210">
        <v>1.02958974408596</v>
      </c>
      <c r="E210">
        <v>0.99148868011287805</v>
      </c>
      <c r="F210">
        <v>1.37600505531175</v>
      </c>
      <c r="G210">
        <v>1.22704778178506</v>
      </c>
      <c r="H210">
        <v>1.7696888119821901</v>
      </c>
      <c r="I210">
        <v>0.784234230326462</v>
      </c>
      <c r="J210">
        <v>1.28278517917609</v>
      </c>
      <c r="K210">
        <v>1.06922275383146</v>
      </c>
      <c r="L210">
        <v>1.0956810681715199</v>
      </c>
      <c r="S210">
        <v>0.88892403226108596</v>
      </c>
      <c r="T210">
        <v>0.91722319060804303</v>
      </c>
      <c r="U210">
        <v>0.78920058553319095</v>
      </c>
      <c r="V210">
        <v>0.92799506356418304</v>
      </c>
      <c r="W210">
        <v>0.79494387256378696</v>
      </c>
      <c r="X210">
        <v>0.77546125214431705</v>
      </c>
      <c r="Y210">
        <v>0.58375953579389706</v>
      </c>
      <c r="Z210">
        <v>0.724602838880124</v>
      </c>
      <c r="AA210">
        <v>0.84521373405148803</v>
      </c>
      <c r="AB210">
        <v>0.59606819087313301</v>
      </c>
      <c r="AJ210">
        <v>0.89225852861645505</v>
      </c>
      <c r="AK210">
        <v>0.63564062848129799</v>
      </c>
      <c r="AL210">
        <v>0.88311137441515697</v>
      </c>
      <c r="AM210">
        <v>0.87840606387509801</v>
      </c>
      <c r="AN210">
        <v>0.75590364455633496</v>
      </c>
      <c r="AO210">
        <v>1.0092767410681101</v>
      </c>
      <c r="AP210">
        <v>0.75540045078149598</v>
      </c>
      <c r="AQ210">
        <v>1.2043212464741999</v>
      </c>
      <c r="AR210">
        <v>0.74950227890640497</v>
      </c>
      <c r="AS210">
        <v>0.77786644704672303</v>
      </c>
      <c r="AZ210">
        <v>0.52220139286407796</v>
      </c>
      <c r="BA210">
        <v>0.39888233090910802</v>
      </c>
      <c r="BB210">
        <v>0.41353401367374198</v>
      </c>
      <c r="BC210">
        <v>0.479330456376372</v>
      </c>
      <c r="BD210">
        <v>0.57999623009399404</v>
      </c>
      <c r="BE210">
        <v>0.47958339235464598</v>
      </c>
      <c r="BF210">
        <v>0.366189012642338</v>
      </c>
      <c r="BG210">
        <v>0.70229429963929202</v>
      </c>
      <c r="BH210">
        <v>0.495557102494666</v>
      </c>
      <c r="BI210">
        <v>0.46745575451648602</v>
      </c>
      <c r="BQ210">
        <v>2.0869283204307201</v>
      </c>
      <c r="BR210">
        <v>1.0448993017658501</v>
      </c>
      <c r="BS210">
        <v>1.3996753902768999</v>
      </c>
      <c r="BT210">
        <v>0.67285359985258297</v>
      </c>
      <c r="BU210">
        <v>0.77041490056720197</v>
      </c>
      <c r="BV210">
        <v>1.2892368055004499</v>
      </c>
      <c r="BW210">
        <v>1.3564720490091899</v>
      </c>
      <c r="BX210">
        <v>1.30329985882393</v>
      </c>
      <c r="BY210">
        <v>0.91331144219456295</v>
      </c>
      <c r="BZ210">
        <v>1.6139842691222299</v>
      </c>
      <c r="CG210">
        <v>0.38338983245111802</v>
      </c>
      <c r="CH210">
        <v>0.410020594855043</v>
      </c>
      <c r="CI210">
        <v>0.45661764042418301</v>
      </c>
      <c r="CJ210">
        <v>0.44323031385327599</v>
      </c>
      <c r="CK210">
        <v>0.21617200744532</v>
      </c>
      <c r="CL210">
        <v>0.428286639321658</v>
      </c>
      <c r="CM210">
        <v>0.59564559733468103</v>
      </c>
      <c r="CN210">
        <v>0.46012197257417797</v>
      </c>
      <c r="CO210">
        <v>0.53651696290455897</v>
      </c>
      <c r="CP210">
        <v>0.66503199973447202</v>
      </c>
    </row>
    <row r="211" spans="2:94" x14ac:dyDescent="0.2">
      <c r="B211">
        <v>210</v>
      </c>
      <c r="C211">
        <v>2.0968783551987502</v>
      </c>
      <c r="D211">
        <v>1.03858055329183</v>
      </c>
      <c r="E211">
        <v>0.96532322594257203</v>
      </c>
      <c r="F211">
        <v>1.2676761599230399</v>
      </c>
      <c r="G211">
        <v>1.21697625680116</v>
      </c>
      <c r="H211">
        <v>1.60367763880257</v>
      </c>
      <c r="I211">
        <v>0.50901451192007297</v>
      </c>
      <c r="J211">
        <v>1.3368878572629499</v>
      </c>
      <c r="K211">
        <v>1.06296879103877</v>
      </c>
      <c r="L211">
        <v>1.44454812374744</v>
      </c>
      <c r="S211">
        <v>0.71905729925594597</v>
      </c>
      <c r="T211">
        <v>0.76207034843569099</v>
      </c>
      <c r="U211">
        <v>0.828886731149168</v>
      </c>
      <c r="V211">
        <v>1.15733233540861</v>
      </c>
      <c r="W211">
        <v>0.74610745614759599</v>
      </c>
      <c r="X211">
        <v>0.696580561280148</v>
      </c>
      <c r="Y211">
        <v>0.705071536897517</v>
      </c>
      <c r="Z211">
        <v>0.82911893746346199</v>
      </c>
      <c r="AA211">
        <v>0.76329603986010497</v>
      </c>
      <c r="AB211">
        <v>0.675321610437007</v>
      </c>
      <c r="AJ211">
        <v>1.1575435380243799</v>
      </c>
      <c r="AK211">
        <v>1.2002135087341701</v>
      </c>
      <c r="AL211">
        <v>0.940300672159051</v>
      </c>
      <c r="AM211">
        <v>0.73007994798970199</v>
      </c>
      <c r="AN211">
        <v>1.0176801706160199</v>
      </c>
      <c r="AO211">
        <v>0.86078290904565602</v>
      </c>
      <c r="AP211">
        <v>0.63839560590597</v>
      </c>
      <c r="AQ211">
        <v>1.2704757143551499</v>
      </c>
      <c r="AR211">
        <v>0.65301842009899802</v>
      </c>
      <c r="AS211">
        <v>0.85860845803615504</v>
      </c>
      <c r="AZ211">
        <v>0.69759431851105103</v>
      </c>
      <c r="BA211">
        <v>0.34175514458233403</v>
      </c>
      <c r="BB211">
        <v>0.39582550012079099</v>
      </c>
      <c r="BC211">
        <v>0.51267789782042295</v>
      </c>
      <c r="BD211">
        <v>0.57459240524689803</v>
      </c>
      <c r="BE211">
        <v>0.47827807326565402</v>
      </c>
      <c r="BF211">
        <v>0.292109752810991</v>
      </c>
      <c r="BG211">
        <v>0.58339551758516806</v>
      </c>
      <c r="BH211">
        <v>0.35595873692299901</v>
      </c>
      <c r="BI211">
        <v>0.55292322936995397</v>
      </c>
      <c r="BQ211">
        <v>1.8866849067087801</v>
      </c>
      <c r="BR211">
        <v>1.1908950890921299</v>
      </c>
      <c r="BS211">
        <v>1.42988693964256</v>
      </c>
      <c r="BT211">
        <v>0.68749859512996803</v>
      </c>
      <c r="BU211">
        <v>0.46496181980356399</v>
      </c>
      <c r="BV211">
        <v>1.3457142041476799</v>
      </c>
      <c r="BW211">
        <v>1.41976887930588</v>
      </c>
      <c r="BX211">
        <v>1.2635652586238699</v>
      </c>
      <c r="BY211">
        <v>0.79310126920757495</v>
      </c>
      <c r="BZ211">
        <v>1.1044745487179799</v>
      </c>
      <c r="CG211">
        <v>0.58770511416859905</v>
      </c>
      <c r="CH211">
        <v>0.29652479240174201</v>
      </c>
      <c r="CI211">
        <v>0.47988470214519502</v>
      </c>
      <c r="CJ211">
        <v>0.42599097620625997</v>
      </c>
      <c r="CK211">
        <v>0.230457607493426</v>
      </c>
      <c r="CL211">
        <v>0.57932743627730998</v>
      </c>
      <c r="CM211">
        <v>0.57996678784578004</v>
      </c>
      <c r="CN211">
        <v>0.42372608995033001</v>
      </c>
      <c r="CO211">
        <v>0.64328164630468798</v>
      </c>
      <c r="CP211">
        <v>0.59124276139128196</v>
      </c>
    </row>
    <row r="212" spans="2:94" x14ac:dyDescent="0.2">
      <c r="B212">
        <v>211</v>
      </c>
      <c r="C212">
        <v>2.5370451725990901</v>
      </c>
      <c r="D212">
        <v>1.3366374339637399</v>
      </c>
      <c r="E212">
        <v>1.11480668461416</v>
      </c>
      <c r="F212">
        <v>1.61680796453216</v>
      </c>
      <c r="G212">
        <v>1.4662425735861799</v>
      </c>
      <c r="H212">
        <v>1.5954216761998601</v>
      </c>
      <c r="I212">
        <v>0.73122028870405198</v>
      </c>
      <c r="J212">
        <v>1.3347484922144299</v>
      </c>
      <c r="K212">
        <v>1.43442629270303</v>
      </c>
      <c r="L212">
        <v>1.1334016614359399</v>
      </c>
      <c r="S212">
        <v>1.7321580713176401</v>
      </c>
      <c r="T212">
        <v>0.97859470189532805</v>
      </c>
      <c r="U212">
        <v>0.91924202405483102</v>
      </c>
      <c r="V212">
        <v>1.1244561176952801</v>
      </c>
      <c r="W212">
        <v>0.84601568512110203</v>
      </c>
      <c r="X212">
        <v>0.75983773477147998</v>
      </c>
      <c r="Y212">
        <v>0.732745700293289</v>
      </c>
      <c r="Z212">
        <v>0.93971075286949102</v>
      </c>
      <c r="AA212">
        <v>0.59650999301441399</v>
      </c>
      <c r="AB212">
        <v>0.606335013916385</v>
      </c>
      <c r="AJ212">
        <v>0.80039722806646696</v>
      </c>
      <c r="AK212">
        <v>1.2633112792750401</v>
      </c>
      <c r="AL212">
        <v>0.65267832391191904</v>
      </c>
      <c r="AM212">
        <v>1.18187134250009</v>
      </c>
      <c r="AN212">
        <v>1.2790257025712399</v>
      </c>
      <c r="AO212">
        <v>0.84518309172771</v>
      </c>
      <c r="AP212">
        <v>0.73559921845239495</v>
      </c>
      <c r="AQ212">
        <v>1.4495065018211</v>
      </c>
      <c r="AR212">
        <v>0.82634009081940696</v>
      </c>
      <c r="AS212">
        <v>1.04982032053838</v>
      </c>
      <c r="AZ212">
        <v>0.50681518796760605</v>
      </c>
      <c r="BA212">
        <v>0.43517870385033303</v>
      </c>
      <c r="BB212">
        <v>0.38174261913160101</v>
      </c>
      <c r="BC212">
        <v>0.502423644133137</v>
      </c>
      <c r="BD212">
        <v>0.56541021779787803</v>
      </c>
      <c r="BE212">
        <v>0.48720115946305498</v>
      </c>
      <c r="BF212">
        <v>0.30651932915041102</v>
      </c>
      <c r="BG212">
        <v>0.55224574956389305</v>
      </c>
      <c r="BH212">
        <v>0.32868593811719199</v>
      </c>
      <c r="BI212">
        <v>0.70247250403571104</v>
      </c>
      <c r="BQ212">
        <v>2.0937420138202301</v>
      </c>
      <c r="BR212">
        <v>0.91539295346690697</v>
      </c>
      <c r="BS212">
        <v>1.0837821483082299</v>
      </c>
      <c r="BT212">
        <v>1.18012860849723</v>
      </c>
      <c r="BU212">
        <v>0.498767814511411</v>
      </c>
      <c r="BV212">
        <v>1.15155894256849</v>
      </c>
      <c r="BW212">
        <v>1.6114530295613501</v>
      </c>
      <c r="BX212">
        <v>1.2391692158806</v>
      </c>
      <c r="BY212">
        <v>1.14101649791959</v>
      </c>
      <c r="BZ212">
        <v>1.09014477065475</v>
      </c>
      <c r="CG212">
        <v>0.84305591389575696</v>
      </c>
      <c r="CH212">
        <v>0.30158777180218299</v>
      </c>
      <c r="CI212">
        <v>0.46149068698539097</v>
      </c>
      <c r="CJ212">
        <v>0.38116516664460498</v>
      </c>
      <c r="CK212">
        <v>0.343483882758857</v>
      </c>
      <c r="CL212">
        <v>0.50367751686849405</v>
      </c>
      <c r="CM212">
        <v>0.48693413751603598</v>
      </c>
      <c r="CN212">
        <v>0.50552571140826996</v>
      </c>
      <c r="CO212">
        <v>0.64376419561815801</v>
      </c>
      <c r="CP212">
        <v>0.45795182334218298</v>
      </c>
    </row>
    <row r="213" spans="2:94" x14ac:dyDescent="0.2">
      <c r="B213">
        <v>212</v>
      </c>
      <c r="C213">
        <v>1.9817124462673401</v>
      </c>
      <c r="D213">
        <v>1.25412227804984</v>
      </c>
      <c r="E213">
        <v>1.1048682016307401</v>
      </c>
      <c r="F213">
        <v>1.41096412693691</v>
      </c>
      <c r="G213">
        <v>1.23679776865922</v>
      </c>
      <c r="H213">
        <v>1.7649125939469399</v>
      </c>
      <c r="I213">
        <v>1.00607708274644</v>
      </c>
      <c r="J213">
        <v>1.3717487959569901</v>
      </c>
      <c r="K213">
        <v>0.83645671860049498</v>
      </c>
      <c r="L213">
        <v>1.52157015595959</v>
      </c>
      <c r="S213">
        <v>1.4635486078580799</v>
      </c>
      <c r="T213">
        <v>0.90740884426899804</v>
      </c>
      <c r="U213">
        <v>0.69306630658018598</v>
      </c>
      <c r="V213">
        <v>1.3042931063409999</v>
      </c>
      <c r="W213">
        <v>0.87534990875794205</v>
      </c>
      <c r="X213">
        <v>0.81968446339915002</v>
      </c>
      <c r="Y213">
        <v>0.68260708734772801</v>
      </c>
      <c r="Z213">
        <v>1.05212601204356</v>
      </c>
      <c r="AA213">
        <v>0.67425638306369495</v>
      </c>
      <c r="AB213">
        <v>0.61759983020422404</v>
      </c>
      <c r="AJ213">
        <v>0.95945675112066997</v>
      </c>
      <c r="AK213">
        <v>1.24253421425137</v>
      </c>
      <c r="AL213">
        <v>0.78881357862802903</v>
      </c>
      <c r="AM213">
        <v>1.07958474761164</v>
      </c>
      <c r="AN213">
        <v>1.2585316127037101</v>
      </c>
      <c r="AO213">
        <v>0.68400758042690302</v>
      </c>
      <c r="AP213">
        <v>0.63450325710993805</v>
      </c>
      <c r="AQ213">
        <v>1.70335007346006</v>
      </c>
      <c r="AR213">
        <v>0.82409376441808302</v>
      </c>
      <c r="AS213">
        <v>0.97629976897166104</v>
      </c>
      <c r="AZ213">
        <v>0.44998953625834698</v>
      </c>
      <c r="BA213">
        <v>0.42949693352840101</v>
      </c>
      <c r="BB213">
        <v>0.41666813780457002</v>
      </c>
      <c r="BC213">
        <v>0.60422025079838804</v>
      </c>
      <c r="BD213">
        <v>0.55072872772110903</v>
      </c>
      <c r="BE213">
        <v>0.48588218550196599</v>
      </c>
      <c r="BF213">
        <v>0.36214101513306002</v>
      </c>
      <c r="BG213">
        <v>0.53408044491981699</v>
      </c>
      <c r="BH213">
        <v>0.395411826899083</v>
      </c>
      <c r="BI213">
        <v>0.71303293896398101</v>
      </c>
      <c r="BQ213">
        <v>2.4841090119086102</v>
      </c>
      <c r="BR213">
        <v>1.55475772744298</v>
      </c>
      <c r="BS213">
        <v>1.0529139039112601</v>
      </c>
      <c r="BT213">
        <v>1.1852007245785201</v>
      </c>
      <c r="BU213">
        <v>0.64976742140292498</v>
      </c>
      <c r="BV213">
        <v>1.25059917487956</v>
      </c>
      <c r="BW213">
        <v>1.4027850738312799</v>
      </c>
      <c r="BX213">
        <v>1.22569068962213</v>
      </c>
      <c r="BY213">
        <v>1.1528702270492699</v>
      </c>
      <c r="BZ213">
        <v>1.5634318307391599</v>
      </c>
      <c r="CG213">
        <v>0.87722422514840503</v>
      </c>
      <c r="CH213">
        <v>0.42242690891790002</v>
      </c>
      <c r="CI213">
        <v>0.441438370271171</v>
      </c>
      <c r="CJ213">
        <v>0.45796759824191102</v>
      </c>
      <c r="CK213">
        <v>0.34353547466152001</v>
      </c>
      <c r="CL213">
        <v>0.52354486994873095</v>
      </c>
      <c r="CM213">
        <v>0.56859935781470605</v>
      </c>
      <c r="CN213">
        <v>0.470858868121728</v>
      </c>
      <c r="CO213">
        <v>0.58123662004733501</v>
      </c>
      <c r="CP213">
        <v>0.41214055025319601</v>
      </c>
    </row>
    <row r="214" spans="2:94" x14ac:dyDescent="0.2">
      <c r="B214">
        <v>213</v>
      </c>
      <c r="C214">
        <v>2.1865148411062001</v>
      </c>
      <c r="D214">
        <v>0.99180459283352396</v>
      </c>
      <c r="E214">
        <v>0.97447217502786698</v>
      </c>
      <c r="F214">
        <v>1.6246012058846599</v>
      </c>
      <c r="G214">
        <v>1.38404133519897</v>
      </c>
      <c r="H214">
        <v>1.68635339834895</v>
      </c>
      <c r="I214">
        <v>0.91431741601904604</v>
      </c>
      <c r="J214">
        <v>1.1750988789732</v>
      </c>
      <c r="K214">
        <v>1.4334558222003999</v>
      </c>
      <c r="L214">
        <v>1.1655594205880599</v>
      </c>
      <c r="S214">
        <v>1.50622254041555</v>
      </c>
      <c r="T214">
        <v>0.80522575230956595</v>
      </c>
      <c r="U214">
        <v>0.803931945524472</v>
      </c>
      <c r="V214">
        <v>1.1314093517792401</v>
      </c>
      <c r="W214">
        <v>0.66326813516899996</v>
      </c>
      <c r="X214">
        <v>1.0059154671578201</v>
      </c>
      <c r="Y214">
        <v>0.62656649418955102</v>
      </c>
      <c r="Z214">
        <v>0.91753614376025905</v>
      </c>
      <c r="AA214">
        <v>0.65073877342080899</v>
      </c>
      <c r="AB214">
        <v>0.59499038288464901</v>
      </c>
      <c r="AJ214">
        <v>0.81026287507451</v>
      </c>
      <c r="AK214">
        <v>1.27249051772518</v>
      </c>
      <c r="AL214">
        <v>1.1468680710911501</v>
      </c>
      <c r="AM214">
        <v>1.32329845596568</v>
      </c>
      <c r="AN214">
        <v>1.1195537161500499</v>
      </c>
      <c r="AO214">
        <v>0.77182423995738603</v>
      </c>
      <c r="AP214">
        <v>0.710086148329237</v>
      </c>
      <c r="AQ214">
        <v>1.63758712011064</v>
      </c>
      <c r="AR214">
        <v>0.95262623031113403</v>
      </c>
      <c r="AS214">
        <v>1.11804043025498</v>
      </c>
      <c r="AZ214">
        <v>0.447849979635073</v>
      </c>
      <c r="BA214">
        <v>0.42536431710961198</v>
      </c>
      <c r="BB214">
        <v>0.50464870044690702</v>
      </c>
      <c r="BC214">
        <v>0.48047770505488802</v>
      </c>
      <c r="BD214">
        <v>0.403879414339475</v>
      </c>
      <c r="BE214">
        <v>0.42286966127228098</v>
      </c>
      <c r="BF214">
        <v>0.39310338270587097</v>
      </c>
      <c r="BG214">
        <v>0.51361504335882402</v>
      </c>
      <c r="BH214">
        <v>0.42209124205585402</v>
      </c>
      <c r="BI214">
        <v>0.528834816171596</v>
      </c>
      <c r="BQ214">
        <v>2.94406378257727</v>
      </c>
      <c r="BR214">
        <v>2.0233816491888499</v>
      </c>
      <c r="BS214">
        <v>1.5181286734580599</v>
      </c>
      <c r="BT214">
        <v>1.2688476528266901</v>
      </c>
      <c r="BU214">
        <v>0.55001252090124098</v>
      </c>
      <c r="BV214">
        <v>1.20981279233608</v>
      </c>
      <c r="BW214">
        <v>2.47196862706434</v>
      </c>
      <c r="BX214">
        <v>1.4605126968514699</v>
      </c>
      <c r="BY214">
        <v>1.4661363304117101</v>
      </c>
      <c r="BZ214">
        <v>1.6950733559224</v>
      </c>
      <c r="CG214">
        <v>0.783546298806442</v>
      </c>
      <c r="CH214">
        <v>0.36235416057858399</v>
      </c>
      <c r="CI214">
        <v>0.34124836515864398</v>
      </c>
      <c r="CJ214">
        <v>0.42078614221548599</v>
      </c>
      <c r="CK214">
        <v>0.35366673242729102</v>
      </c>
      <c r="CL214">
        <v>0.53649793774020405</v>
      </c>
      <c r="CM214">
        <v>0.39127936563210403</v>
      </c>
      <c r="CN214">
        <v>0.48308362569959401</v>
      </c>
      <c r="CO214">
        <v>0.58813879162935501</v>
      </c>
      <c r="CP214">
        <v>0.44529200050205597</v>
      </c>
    </row>
    <row r="215" spans="2:94" x14ac:dyDescent="0.2">
      <c r="B215">
        <v>214</v>
      </c>
      <c r="C215">
        <v>1.6794861345304899</v>
      </c>
      <c r="D215">
        <v>0.73270528534650103</v>
      </c>
      <c r="E215">
        <v>0.98352588803511898</v>
      </c>
      <c r="F215">
        <v>1.72744324891946</v>
      </c>
      <c r="G215">
        <v>1.2447855214038299</v>
      </c>
      <c r="H215">
        <v>1.80086290330397</v>
      </c>
      <c r="I215">
        <v>0.86845754037145595</v>
      </c>
      <c r="J215">
        <v>1.02918492468311</v>
      </c>
      <c r="K215">
        <v>1.4044515142283001</v>
      </c>
      <c r="L215">
        <v>1.2264026587407</v>
      </c>
      <c r="S215">
        <v>1.07249677494006</v>
      </c>
      <c r="T215">
        <v>0.67955913518442401</v>
      </c>
      <c r="U215">
        <v>0.72284158843949498</v>
      </c>
      <c r="V215">
        <v>0.93104512446572396</v>
      </c>
      <c r="W215">
        <v>0.73359533702647095</v>
      </c>
      <c r="X215">
        <v>1.16483157313448</v>
      </c>
      <c r="Y215">
        <v>0.84491220051024296</v>
      </c>
      <c r="Z215">
        <v>1.0259142076704</v>
      </c>
      <c r="AA215">
        <v>0.81304983579882095</v>
      </c>
      <c r="AB215">
        <v>0.56250573589969299</v>
      </c>
      <c r="AJ215">
        <v>1.14482216212262</v>
      </c>
      <c r="AK215">
        <v>1.20718630883064</v>
      </c>
      <c r="AL215">
        <v>1.1578956471161499</v>
      </c>
      <c r="AM215">
        <v>1.3881592167910699</v>
      </c>
      <c r="AN215">
        <v>1.11644748800412</v>
      </c>
      <c r="AO215">
        <v>0.72372257113004901</v>
      </c>
      <c r="AP215">
        <v>0.50094271002513102</v>
      </c>
      <c r="AQ215">
        <v>1.47637944529593</v>
      </c>
      <c r="AR215">
        <v>1.2497339591566301</v>
      </c>
      <c r="AS215">
        <v>0.97298526422315101</v>
      </c>
      <c r="AZ215">
        <v>0.41829903134209501</v>
      </c>
      <c r="BA215">
        <v>0.50642717624509304</v>
      </c>
      <c r="BB215">
        <v>0.48618931074242999</v>
      </c>
      <c r="BC215">
        <v>0.520413847561493</v>
      </c>
      <c r="BD215">
        <v>0.47899346868825599</v>
      </c>
      <c r="BE215">
        <v>0.47886088424960599</v>
      </c>
      <c r="BF215">
        <v>0.43611806962271799</v>
      </c>
      <c r="BG215">
        <v>0.57287444528313602</v>
      </c>
      <c r="BH215">
        <v>0.46602698311017499</v>
      </c>
      <c r="BI215">
        <v>0.44791617483558099</v>
      </c>
      <c r="BQ215">
        <v>2.71943132976621</v>
      </c>
      <c r="BR215">
        <v>1.9060617386153</v>
      </c>
      <c r="BS215">
        <v>1.73484086614818</v>
      </c>
      <c r="BT215">
        <v>0.97722942487139997</v>
      </c>
      <c r="BU215">
        <v>0.78370833585280297</v>
      </c>
      <c r="BV215">
        <v>1.2186880372751101</v>
      </c>
      <c r="BW215">
        <v>2.5970199261715901</v>
      </c>
      <c r="BX215">
        <v>1.03640516014608</v>
      </c>
      <c r="BY215">
        <v>1.0807646408087399</v>
      </c>
      <c r="BZ215">
        <v>1.9155732466879201</v>
      </c>
      <c r="CG215">
        <v>0.81304441630064095</v>
      </c>
      <c r="CH215">
        <v>0.33526709914158098</v>
      </c>
      <c r="CI215">
        <v>0.38016974453413099</v>
      </c>
      <c r="CJ215">
        <v>0.38671982269365701</v>
      </c>
      <c r="CK215">
        <v>0.36885386675641701</v>
      </c>
      <c r="CL215">
        <v>0.51960744037682804</v>
      </c>
      <c r="CM215">
        <v>0.36670267489896202</v>
      </c>
      <c r="CN215">
        <v>0.437861975305466</v>
      </c>
      <c r="CO215">
        <v>0.64545058884739803</v>
      </c>
      <c r="CP215">
        <v>0.54855666130676295</v>
      </c>
    </row>
    <row r="216" spans="2:94" x14ac:dyDescent="0.2">
      <c r="B216">
        <v>215</v>
      </c>
      <c r="C216">
        <v>1.3610785320249299</v>
      </c>
      <c r="D216">
        <v>0.99294292261216499</v>
      </c>
      <c r="E216">
        <v>1.09949428492387</v>
      </c>
      <c r="F216">
        <v>1.78999252057529</v>
      </c>
      <c r="G216">
        <v>1.5088913030813</v>
      </c>
      <c r="H216">
        <v>1.3942256761416301</v>
      </c>
      <c r="I216">
        <v>1.0501835885553701</v>
      </c>
      <c r="J216">
        <v>1.4533533627301101</v>
      </c>
      <c r="K216">
        <v>0.975134791696182</v>
      </c>
      <c r="L216">
        <v>1.13171404537346</v>
      </c>
      <c r="S216">
        <v>0.94335251506394102</v>
      </c>
      <c r="T216">
        <v>0.69665815997787806</v>
      </c>
      <c r="U216">
        <v>0.74930735178753205</v>
      </c>
      <c r="V216">
        <v>0.88378308596736399</v>
      </c>
      <c r="W216">
        <v>0.99381689090204295</v>
      </c>
      <c r="X216">
        <v>0.96222062696171295</v>
      </c>
      <c r="Y216">
        <v>0.76930798734955497</v>
      </c>
      <c r="Z216">
        <v>1.1860632938343201</v>
      </c>
      <c r="AA216">
        <v>0.73660327437600204</v>
      </c>
      <c r="AB216">
        <v>0.69834370283753699</v>
      </c>
      <c r="AJ216">
        <v>0.92665852228441303</v>
      </c>
      <c r="AK216">
        <v>0.84277415596055505</v>
      </c>
      <c r="AL216">
        <v>0.98015377252222702</v>
      </c>
      <c r="AM216">
        <v>1.5018893165463201</v>
      </c>
      <c r="AN216">
        <v>0.89437199435496495</v>
      </c>
      <c r="AO216">
        <v>1.18524331911304</v>
      </c>
      <c r="AP216">
        <v>0.657316561177549</v>
      </c>
      <c r="AQ216">
        <v>1.61374112814724</v>
      </c>
      <c r="AR216">
        <v>1.0745893350568201</v>
      </c>
      <c r="AS216">
        <v>1.01290143948615</v>
      </c>
      <c r="AZ216">
        <v>0.29153654086292002</v>
      </c>
      <c r="BA216">
        <v>0.50816878135809196</v>
      </c>
      <c r="BB216">
        <v>0.49213693627749799</v>
      </c>
      <c r="BC216">
        <v>0.381575208247874</v>
      </c>
      <c r="BD216">
        <v>0.49415761069426101</v>
      </c>
      <c r="BE216">
        <v>0.42856597591477302</v>
      </c>
      <c r="BF216">
        <v>0.40545775478464302</v>
      </c>
      <c r="BG216">
        <v>0.64396325948173805</v>
      </c>
      <c r="BH216">
        <v>0.45629839749823398</v>
      </c>
      <c r="BI216">
        <v>0.47746748159845598</v>
      </c>
      <c r="BQ216">
        <v>3.0179175786548198</v>
      </c>
      <c r="BR216">
        <v>1.6533925938615399</v>
      </c>
      <c r="BS216">
        <v>1.2625708400968301</v>
      </c>
      <c r="BT216">
        <v>0.71636681765278298</v>
      </c>
      <c r="BU216">
        <v>0.89535722084476399</v>
      </c>
      <c r="BV216">
        <v>1.6126039903495</v>
      </c>
      <c r="BW216">
        <v>2.5676115828666801</v>
      </c>
      <c r="BX216">
        <v>1.0638839728528799</v>
      </c>
      <c r="BY216">
        <v>0.79159919396535405</v>
      </c>
      <c r="BZ216">
        <v>1.77501041916725</v>
      </c>
      <c r="CG216">
        <v>0.63493279840950101</v>
      </c>
      <c r="CH216">
        <v>0.36669500392565801</v>
      </c>
      <c r="CI216">
        <v>0.38576303505350801</v>
      </c>
      <c r="CJ216">
        <v>0.37629271877343801</v>
      </c>
      <c r="CK216">
        <v>0.33911100072818201</v>
      </c>
      <c r="CL216">
        <v>0.51866827980210095</v>
      </c>
      <c r="CM216">
        <v>0.47868431708049602</v>
      </c>
      <c r="CN216">
        <v>0.55178601431701102</v>
      </c>
      <c r="CO216">
        <v>0.63015605379381101</v>
      </c>
      <c r="CP216">
        <v>0.70157712696574204</v>
      </c>
    </row>
    <row r="217" spans="2:94" x14ac:dyDescent="0.2">
      <c r="B217">
        <v>216</v>
      </c>
      <c r="C217">
        <v>1.56487219555587</v>
      </c>
      <c r="D217">
        <v>1.04900512797065</v>
      </c>
      <c r="E217">
        <v>0.88827061688577502</v>
      </c>
      <c r="F217">
        <v>1.7699959949102799</v>
      </c>
      <c r="G217">
        <v>1.3993844670723501</v>
      </c>
      <c r="H217">
        <v>1.7083179748181001</v>
      </c>
      <c r="I217">
        <v>1.0237077443765801</v>
      </c>
      <c r="J217">
        <v>1.43336058376509</v>
      </c>
      <c r="K217">
        <v>0.84466107425446502</v>
      </c>
      <c r="L217">
        <v>1.0798029439724499</v>
      </c>
      <c r="S217">
        <v>1.0101347324529599</v>
      </c>
      <c r="T217">
        <v>0.54094323277734802</v>
      </c>
      <c r="U217">
        <v>0.59864542430646595</v>
      </c>
      <c r="V217">
        <v>1.0511878033150399</v>
      </c>
      <c r="W217">
        <v>0.80433925176464205</v>
      </c>
      <c r="X217">
        <v>0.82914711996546597</v>
      </c>
      <c r="Y217">
        <v>0.67130422755946695</v>
      </c>
      <c r="Z217">
        <v>0.90919578876059404</v>
      </c>
      <c r="AA217">
        <v>0.65919805808090004</v>
      </c>
      <c r="AB217">
        <v>0.88603394039512295</v>
      </c>
      <c r="AJ217">
        <v>0.83197633256079095</v>
      </c>
      <c r="AK217">
        <v>1.04185330179777</v>
      </c>
      <c r="AL217">
        <v>1.0893791154509</v>
      </c>
      <c r="AM217">
        <v>1.4363657090709001</v>
      </c>
      <c r="AN217">
        <v>1.0826238436848901</v>
      </c>
      <c r="AO217">
        <v>1.28043340511685</v>
      </c>
      <c r="AP217">
        <v>0.828288225116943</v>
      </c>
      <c r="AQ217">
        <v>1.20655277259811</v>
      </c>
      <c r="AR217">
        <v>0.87814588191165399</v>
      </c>
      <c r="AS217">
        <v>1.1125530353023001</v>
      </c>
      <c r="AZ217">
        <v>0.40228622238628398</v>
      </c>
      <c r="BA217">
        <v>0.47452744580786099</v>
      </c>
      <c r="BB217">
        <v>0.56501788200770298</v>
      </c>
      <c r="BC217">
        <v>0.389810064395269</v>
      </c>
      <c r="BD217">
        <v>0.60221524019309602</v>
      </c>
      <c r="BE217">
        <v>0.41857881387658602</v>
      </c>
      <c r="BF217">
        <v>0.47031768839685101</v>
      </c>
      <c r="BG217">
        <v>0.76781965413534703</v>
      </c>
      <c r="BH217">
        <v>0.43584520419468797</v>
      </c>
      <c r="BI217">
        <v>0.68918108574176895</v>
      </c>
      <c r="BQ217">
        <v>3.0071203119027698</v>
      </c>
      <c r="BR217">
        <v>1.6828361210016101</v>
      </c>
      <c r="BS217">
        <v>1.1224133717084399</v>
      </c>
      <c r="BT217">
        <v>1.03259865510717</v>
      </c>
      <c r="BU217">
        <v>1.0470263132595601</v>
      </c>
      <c r="BV217">
        <v>1.36319512079042</v>
      </c>
      <c r="BW217">
        <v>2.3702610206150601</v>
      </c>
      <c r="BX217">
        <v>1.1432756846727901</v>
      </c>
      <c r="BY217">
        <v>1.4020315100198</v>
      </c>
      <c r="BZ217">
        <v>1.5450079705506301</v>
      </c>
      <c r="CG217">
        <v>0.65039093512771695</v>
      </c>
      <c r="CH217">
        <v>0.640413718897762</v>
      </c>
      <c r="CI217">
        <v>0.43656042487268099</v>
      </c>
      <c r="CJ217">
        <v>0.45030558957110201</v>
      </c>
      <c r="CK217">
        <v>0.39494614982543003</v>
      </c>
      <c r="CL217">
        <v>0.62266264647310898</v>
      </c>
      <c r="CM217">
        <v>0.63042613508924095</v>
      </c>
      <c r="CN217">
        <v>0.514497986512651</v>
      </c>
      <c r="CO217">
        <v>0.61468625842923097</v>
      </c>
      <c r="CP217">
        <v>0.56112969928115697</v>
      </c>
    </row>
    <row r="218" spans="2:94" x14ac:dyDescent="0.2">
      <c r="B218">
        <v>217</v>
      </c>
      <c r="C218">
        <v>1.32153843770657</v>
      </c>
      <c r="D218">
        <v>0.83497534036787502</v>
      </c>
      <c r="E218">
        <v>0.91820819358651595</v>
      </c>
      <c r="F218">
        <v>1.73096750961097</v>
      </c>
      <c r="G218">
        <v>1.3004414196568901</v>
      </c>
      <c r="H218">
        <v>1.72196958268683</v>
      </c>
      <c r="I218">
        <v>1.0013148257095501</v>
      </c>
      <c r="J218">
        <v>1.46224777723467</v>
      </c>
      <c r="K218">
        <v>1.0338601351904699</v>
      </c>
      <c r="L218">
        <v>1.25120730930859</v>
      </c>
      <c r="S218">
        <v>1.0964789704854701</v>
      </c>
      <c r="T218">
        <v>0.56136906371668704</v>
      </c>
      <c r="U218">
        <v>0.60701531080882498</v>
      </c>
      <c r="V218">
        <v>1.4465543885528001</v>
      </c>
      <c r="W218">
        <v>0.768730766706059</v>
      </c>
      <c r="X218">
        <v>0.89403926433703296</v>
      </c>
      <c r="Y218">
        <v>0.54169812020581598</v>
      </c>
      <c r="Z218">
        <v>0.97461332034853199</v>
      </c>
      <c r="AA218">
        <v>0.76428030082798104</v>
      </c>
      <c r="AB218">
        <v>0.92255208232937402</v>
      </c>
      <c r="AJ218">
        <v>1.3375882333756199</v>
      </c>
      <c r="AK218">
        <v>0.69407133334293503</v>
      </c>
      <c r="AL218">
        <v>0.907221374365765</v>
      </c>
      <c r="AM218">
        <v>1.4722211454641201</v>
      </c>
      <c r="AN218">
        <v>0.78374469399266899</v>
      </c>
      <c r="AO218">
        <v>1.2635417514896501</v>
      </c>
      <c r="AP218">
        <v>1.0920514971914199</v>
      </c>
      <c r="AQ218">
        <v>1.0063422802942099</v>
      </c>
      <c r="AR218">
        <v>0.739766820039226</v>
      </c>
      <c r="AS218">
        <v>1.15359802539276</v>
      </c>
      <c r="AZ218">
        <v>0.46060599329631102</v>
      </c>
      <c r="BA218">
        <v>0.50728687390526195</v>
      </c>
      <c r="BB218">
        <v>0.39917320910550902</v>
      </c>
      <c r="BC218">
        <v>0.423652858028924</v>
      </c>
      <c r="BD218">
        <v>0.58343779743212798</v>
      </c>
      <c r="BE218">
        <v>0.54186952650812303</v>
      </c>
      <c r="BF218">
        <v>0.54854460022920104</v>
      </c>
      <c r="BG218">
        <v>0.61730532244055103</v>
      </c>
      <c r="BH218">
        <v>0.43492583826324699</v>
      </c>
      <c r="BI218">
        <v>0.49818565472085502</v>
      </c>
      <c r="BQ218">
        <v>3.5992851108963002</v>
      </c>
      <c r="BR218">
        <v>1.7003156778880499</v>
      </c>
      <c r="BS218">
        <v>1.5148828187742001</v>
      </c>
      <c r="BT218">
        <v>1.19967039937466</v>
      </c>
      <c r="BU218">
        <v>1.2682665094685599</v>
      </c>
      <c r="BV218">
        <v>1.56744064436442</v>
      </c>
      <c r="BW218">
        <v>2.0188045043190699</v>
      </c>
      <c r="BX218">
        <v>1.59836924005916</v>
      </c>
      <c r="BY218">
        <v>1.8173148900148199</v>
      </c>
      <c r="BZ218">
        <v>1.4606407304328299</v>
      </c>
      <c r="CG218">
        <v>0.65864618837378996</v>
      </c>
      <c r="CH218">
        <v>0.66360380034794697</v>
      </c>
      <c r="CI218">
        <v>0.59354352136181199</v>
      </c>
      <c r="CJ218">
        <v>0.45989274179922801</v>
      </c>
      <c r="CK218">
        <v>0.57439197593490998</v>
      </c>
      <c r="CL218">
        <v>0.53924280753814302</v>
      </c>
      <c r="CM218">
        <v>0.66229286159130896</v>
      </c>
      <c r="CN218">
        <v>0.55104041652326896</v>
      </c>
      <c r="CO218">
        <v>0.54913700442352897</v>
      </c>
      <c r="CP218">
        <v>0.59229626893199705</v>
      </c>
    </row>
    <row r="219" spans="2:94" x14ac:dyDescent="0.2">
      <c r="B219">
        <v>218</v>
      </c>
      <c r="C219">
        <v>1.31417885826002</v>
      </c>
      <c r="D219">
        <v>0.95021392706221197</v>
      </c>
      <c r="E219">
        <v>0.93392677470138397</v>
      </c>
      <c r="F219">
        <v>1.3528372897309999</v>
      </c>
      <c r="G219">
        <v>1.37472466890011</v>
      </c>
      <c r="H219">
        <v>1.9142148401228101</v>
      </c>
      <c r="I219">
        <v>0.953779706442477</v>
      </c>
      <c r="J219">
        <v>1.56310285850797</v>
      </c>
      <c r="K219">
        <v>0.987394081778038</v>
      </c>
      <c r="L219">
        <v>1.28443737383982</v>
      </c>
      <c r="S219">
        <v>1.1348208019042101</v>
      </c>
      <c r="T219">
        <v>0.54251835689732197</v>
      </c>
      <c r="U219">
        <v>0.58667087521322803</v>
      </c>
      <c r="V219">
        <v>1.4114028028557799</v>
      </c>
      <c r="W219">
        <v>0.87540171546896295</v>
      </c>
      <c r="X219">
        <v>1.0170948955374699</v>
      </c>
      <c r="Y219">
        <v>0.61714406569284397</v>
      </c>
      <c r="Z219">
        <v>0.95792435881927995</v>
      </c>
      <c r="AA219">
        <v>0.84899569029196897</v>
      </c>
      <c r="AB219">
        <v>0.74842098589388595</v>
      </c>
      <c r="AJ219">
        <v>1.05364284285302</v>
      </c>
      <c r="AK219">
        <v>1.0622185426677</v>
      </c>
      <c r="AL219">
        <v>0.95062477401360801</v>
      </c>
      <c r="AM219">
        <v>1.5113275920748901</v>
      </c>
      <c r="AN219">
        <v>0.89799189124821799</v>
      </c>
      <c r="AO219">
        <v>1.0839546984625199</v>
      </c>
      <c r="AP219">
        <v>1.47597825976248</v>
      </c>
      <c r="AQ219">
        <v>1.1391040044824901</v>
      </c>
      <c r="AR219">
        <v>0.90569677128140202</v>
      </c>
      <c r="AS219">
        <v>1.2408181033415999</v>
      </c>
      <c r="AZ219">
        <v>0.47236620624606501</v>
      </c>
      <c r="BA219">
        <v>0.41515673212479098</v>
      </c>
      <c r="BB219">
        <v>0.43245994011221001</v>
      </c>
      <c r="BC219">
        <v>0.467149744649898</v>
      </c>
      <c r="BD219">
        <v>0.66039294639251001</v>
      </c>
      <c r="BE219">
        <v>0.71621431960381399</v>
      </c>
      <c r="BF219">
        <v>0.537811802007509</v>
      </c>
      <c r="BG219">
        <v>0.58116401801862005</v>
      </c>
      <c r="BH219">
        <v>0.33183736977118</v>
      </c>
      <c r="BI219">
        <v>0.55187358769445904</v>
      </c>
      <c r="BQ219">
        <v>2.7519156466404402</v>
      </c>
      <c r="BR219">
        <v>1.14943212486679</v>
      </c>
      <c r="BS219">
        <v>1.8884913624781099</v>
      </c>
      <c r="BT219">
        <v>1.37531287094528</v>
      </c>
      <c r="BU219">
        <v>1.43690466942031</v>
      </c>
      <c r="BV219">
        <v>1.75775772380911</v>
      </c>
      <c r="BW219">
        <v>1.8799910408032501</v>
      </c>
      <c r="BX219">
        <v>1.3980619074454499</v>
      </c>
      <c r="BY219">
        <v>2.0040944520369202</v>
      </c>
      <c r="BZ219">
        <v>2.01342630322792</v>
      </c>
      <c r="CG219">
        <v>0.66441170474726097</v>
      </c>
      <c r="CH219">
        <v>0.87635888427003195</v>
      </c>
      <c r="CI219">
        <v>0.63122688995740694</v>
      </c>
      <c r="CJ219">
        <v>0.41470188773732503</v>
      </c>
      <c r="CK219">
        <v>0.61688601156137701</v>
      </c>
      <c r="CL219">
        <v>0.53094259492333096</v>
      </c>
      <c r="CM219">
        <v>0.52212181387466405</v>
      </c>
      <c r="CN219">
        <v>0.56995141797337401</v>
      </c>
      <c r="CO219">
        <v>0.64954197778676703</v>
      </c>
      <c r="CP219">
        <v>0.708697079689801</v>
      </c>
    </row>
    <row r="220" spans="2:94" x14ac:dyDescent="0.2">
      <c r="B220">
        <v>219</v>
      </c>
      <c r="C220">
        <v>2.22043500846917</v>
      </c>
      <c r="D220">
        <v>1.0526327744398201</v>
      </c>
      <c r="E220">
        <v>1.0248865236167899</v>
      </c>
      <c r="F220">
        <v>1.4774122454821099</v>
      </c>
      <c r="G220">
        <v>1.4099759912802201</v>
      </c>
      <c r="H220">
        <v>1.7330600755963901</v>
      </c>
      <c r="I220">
        <v>0.85293426942195805</v>
      </c>
      <c r="J220">
        <v>1.5058987060878599</v>
      </c>
      <c r="K220">
        <v>1.1280522742182999</v>
      </c>
      <c r="L220">
        <v>1.4014098124002401</v>
      </c>
      <c r="S220">
        <v>0.712561224558942</v>
      </c>
      <c r="T220">
        <v>0.66947687261912303</v>
      </c>
      <c r="U220">
        <v>0.676739055578082</v>
      </c>
      <c r="V220">
        <v>1.2245660353337999</v>
      </c>
      <c r="W220">
        <v>0.85440924475051405</v>
      </c>
      <c r="X220">
        <v>1.1147223432732001</v>
      </c>
      <c r="Y220">
        <v>0.69290577104502105</v>
      </c>
      <c r="Z220">
        <v>0.97200281293795898</v>
      </c>
      <c r="AA220">
        <v>0.69162733098603202</v>
      </c>
      <c r="AB220">
        <v>0.86432405711803095</v>
      </c>
      <c r="AJ220">
        <v>1.1149529688838</v>
      </c>
      <c r="AK220">
        <v>1.1591489304651399</v>
      </c>
      <c r="AL220">
        <v>1.1104367809139299</v>
      </c>
      <c r="AM220">
        <v>1.5764735806955099</v>
      </c>
      <c r="AN220">
        <v>0.82473860119612996</v>
      </c>
      <c r="AO220">
        <v>1.29568767449035</v>
      </c>
      <c r="AP220">
        <v>1.21671621556604</v>
      </c>
      <c r="AQ220">
        <v>1.20191315361176</v>
      </c>
      <c r="AR220">
        <v>1.1007207261907399</v>
      </c>
      <c r="AS220">
        <v>1.5671944610339901</v>
      </c>
      <c r="AZ220">
        <v>0.74939211286943297</v>
      </c>
      <c r="BA220">
        <v>0.36411990899409402</v>
      </c>
      <c r="BB220">
        <v>0.36067410089173602</v>
      </c>
      <c r="BC220">
        <v>0.47755913650907</v>
      </c>
      <c r="BD220">
        <v>0.73819224345326195</v>
      </c>
      <c r="BE220">
        <v>0.61042479574956399</v>
      </c>
      <c r="BF220">
        <v>0.59187301894162203</v>
      </c>
      <c r="BG220">
        <v>0.585849702741293</v>
      </c>
      <c r="BH220">
        <v>0.32728969712679101</v>
      </c>
      <c r="BI220">
        <v>0.52297108269875203</v>
      </c>
      <c r="BQ220">
        <v>2.3410478311282499</v>
      </c>
      <c r="BR220">
        <v>2.0303432499087699</v>
      </c>
      <c r="BS220">
        <v>2.27190926686814</v>
      </c>
      <c r="BT220">
        <v>1.2571272461141001</v>
      </c>
      <c r="BU220">
        <v>1.0710703215935</v>
      </c>
      <c r="BV220">
        <v>2.11511827138149</v>
      </c>
      <c r="BW220">
        <v>1.3940411745774199</v>
      </c>
      <c r="BX220">
        <v>1.6122518312159</v>
      </c>
      <c r="BY220">
        <v>2.0602808067035201</v>
      </c>
      <c r="BZ220">
        <v>2.2385591026603402</v>
      </c>
      <c r="CG220">
        <v>0.75311156498077203</v>
      </c>
      <c r="CH220">
        <v>0.91106107212633602</v>
      </c>
      <c r="CI220">
        <v>0.50453224184023804</v>
      </c>
      <c r="CJ220">
        <v>0.46733353083287699</v>
      </c>
      <c r="CK220">
        <v>0.55946664820820702</v>
      </c>
      <c r="CL220">
        <v>0.50162853734669299</v>
      </c>
      <c r="CM220">
        <v>0.465028849094545</v>
      </c>
      <c r="CN220">
        <v>0.47801828822471898</v>
      </c>
      <c r="CO220">
        <v>0.52306251433986395</v>
      </c>
      <c r="CP220">
        <v>0.77649311888443695</v>
      </c>
    </row>
    <row r="221" spans="2:94" x14ac:dyDescent="0.2">
      <c r="B221">
        <v>220</v>
      </c>
      <c r="C221">
        <v>2.8973954944614699</v>
      </c>
      <c r="D221">
        <v>0.75426251858723903</v>
      </c>
      <c r="E221">
        <v>1.0610165982247399</v>
      </c>
      <c r="F221">
        <v>1.68627601217777</v>
      </c>
      <c r="G221">
        <v>1.3092008619051001</v>
      </c>
      <c r="H221">
        <v>1.3838135376493601</v>
      </c>
      <c r="I221">
        <v>0.95668490919823101</v>
      </c>
      <c r="J221">
        <v>1.5377562434130201</v>
      </c>
      <c r="K221">
        <v>0.90261960141898101</v>
      </c>
      <c r="L221">
        <v>1.09895500966645</v>
      </c>
      <c r="S221">
        <v>0.95093057270078596</v>
      </c>
      <c r="T221">
        <v>1.0048265110882899</v>
      </c>
      <c r="U221">
        <v>0.60516320234896004</v>
      </c>
      <c r="V221">
        <v>1.0424454223117099</v>
      </c>
      <c r="W221">
        <v>0.70051432008547998</v>
      </c>
      <c r="X221">
        <v>1.1045067216803199</v>
      </c>
      <c r="Y221">
        <v>0.73023228107889104</v>
      </c>
      <c r="Z221">
        <v>0.90012991040981905</v>
      </c>
      <c r="AA221">
        <v>0.59278972522868001</v>
      </c>
      <c r="AB221">
        <v>0.80964453310346496</v>
      </c>
      <c r="AJ221">
        <v>1.38297926445846</v>
      </c>
      <c r="AK221">
        <v>1.1235043762606101</v>
      </c>
      <c r="AL221">
        <v>1.1551179797672599</v>
      </c>
      <c r="AM221">
        <v>1.30961294219534</v>
      </c>
      <c r="AN221">
        <v>0.99674504991841595</v>
      </c>
      <c r="AO221">
        <v>1.16554893969172</v>
      </c>
      <c r="AP221">
        <v>0.955564890871751</v>
      </c>
      <c r="AQ221">
        <v>1.7550948274072899</v>
      </c>
      <c r="AR221">
        <v>1.38684998925572</v>
      </c>
      <c r="AS221">
        <v>1.44801970648939</v>
      </c>
      <c r="AZ221">
        <v>0.68794191891196199</v>
      </c>
      <c r="BA221">
        <v>0.469388721248022</v>
      </c>
      <c r="BB221">
        <v>0.46542283239458099</v>
      </c>
      <c r="BC221">
        <v>0.50476809818824997</v>
      </c>
      <c r="BD221">
        <v>0.59952773188795505</v>
      </c>
      <c r="BE221">
        <v>0.423497658331355</v>
      </c>
      <c r="BF221">
        <v>0.63597867221080695</v>
      </c>
      <c r="BG221">
        <v>0.67524148325375399</v>
      </c>
      <c r="BH221">
        <v>0.41517064259833097</v>
      </c>
      <c r="BI221">
        <v>0.46563220137530598</v>
      </c>
      <c r="BQ221">
        <v>2.28597285674768</v>
      </c>
      <c r="BR221">
        <v>1.5974160165528799</v>
      </c>
      <c r="BS221">
        <v>2.0420137852260298</v>
      </c>
      <c r="BT221">
        <v>1.1013276789719399</v>
      </c>
      <c r="BU221">
        <v>1.00270505607438</v>
      </c>
      <c r="BV221">
        <v>2.1571625041115401</v>
      </c>
      <c r="BW221">
        <v>1.35098824027667</v>
      </c>
      <c r="BX221">
        <v>1.30174037631444</v>
      </c>
      <c r="BY221">
        <v>1.99660111339153</v>
      </c>
      <c r="BZ221">
        <v>1.99891794977311</v>
      </c>
      <c r="CG221">
        <v>0.82985828613813195</v>
      </c>
      <c r="CH221">
        <v>0.86203550934932405</v>
      </c>
      <c r="CI221">
        <v>0.52545698232828597</v>
      </c>
      <c r="CJ221">
        <v>0.50447592676278596</v>
      </c>
      <c r="CK221">
        <v>0.654700980940778</v>
      </c>
      <c r="CL221">
        <v>0.54043505036440498</v>
      </c>
      <c r="CM221">
        <v>0.40943468251955401</v>
      </c>
      <c r="CN221">
        <v>0.54076244891301395</v>
      </c>
      <c r="CO221">
        <v>0.46182875872141199</v>
      </c>
      <c r="CP221">
        <v>0.64657593515901102</v>
      </c>
    </row>
    <row r="222" spans="2:94" x14ac:dyDescent="0.2">
      <c r="B222">
        <v>221</v>
      </c>
      <c r="C222">
        <v>2.6659886947859199</v>
      </c>
      <c r="D222">
        <v>0.86269031672935703</v>
      </c>
      <c r="E222">
        <v>1.15633025340516</v>
      </c>
      <c r="F222">
        <v>2.10266950383784</v>
      </c>
      <c r="G222">
        <v>1.1871558760111001</v>
      </c>
      <c r="H222">
        <v>1.2843470371502701</v>
      </c>
      <c r="I222">
        <v>0.91378225249266898</v>
      </c>
      <c r="J222">
        <v>1.3850929629747299</v>
      </c>
      <c r="K222">
        <v>0.84375174577248602</v>
      </c>
      <c r="L222">
        <v>1.2463106063191201</v>
      </c>
      <c r="S222">
        <v>1.09918452870181</v>
      </c>
      <c r="T222">
        <v>0.95561083209464204</v>
      </c>
      <c r="U222">
        <v>0.73641656506842201</v>
      </c>
      <c r="V222">
        <v>1.2980875651753301</v>
      </c>
      <c r="W222">
        <v>0.77642092336846302</v>
      </c>
      <c r="X222">
        <v>0.98432069687894397</v>
      </c>
      <c r="Y222">
        <v>0.594438669325008</v>
      </c>
      <c r="Z222">
        <v>0.94368720269344497</v>
      </c>
      <c r="AA222">
        <v>0.62418939834902898</v>
      </c>
      <c r="AB222">
        <v>0.70331198262818795</v>
      </c>
      <c r="AJ222">
        <v>0.886893813832482</v>
      </c>
      <c r="AK222">
        <v>1.33237896931647</v>
      </c>
      <c r="AL222">
        <v>1.3130120744915701</v>
      </c>
      <c r="AM222">
        <v>1.1853006190439399</v>
      </c>
      <c r="AN222">
        <v>0.864198511482549</v>
      </c>
      <c r="AO222">
        <v>1.24749948711035</v>
      </c>
      <c r="AP222">
        <v>0.76571532079871696</v>
      </c>
      <c r="AQ222">
        <v>2.3010116111169499</v>
      </c>
      <c r="AR222">
        <v>1.10665596991612</v>
      </c>
      <c r="AS222">
        <v>1.6023951480726599</v>
      </c>
      <c r="AZ222">
        <v>0.76295260167236201</v>
      </c>
      <c r="BA222">
        <v>0.590376138086118</v>
      </c>
      <c r="BB222">
        <v>0.53732074689644704</v>
      </c>
      <c r="BC222">
        <v>0.58059582825593303</v>
      </c>
      <c r="BD222">
        <v>0.45896833264288001</v>
      </c>
      <c r="BE222">
        <v>0.45976267517366098</v>
      </c>
      <c r="BF222">
        <v>0.53226256072866396</v>
      </c>
      <c r="BG222">
        <v>0.609288103018648</v>
      </c>
      <c r="BH222">
        <v>0.33501536362085399</v>
      </c>
      <c r="BI222">
        <v>0.47639372270998698</v>
      </c>
      <c r="BQ222">
        <v>2.4759683244866699</v>
      </c>
      <c r="BR222">
        <v>1.6243093110189599</v>
      </c>
      <c r="BS222">
        <v>1.8093095471313001</v>
      </c>
      <c r="BT222">
        <v>1.2071045867944601</v>
      </c>
      <c r="BU222">
        <v>1.11205798860858</v>
      </c>
      <c r="BV222">
        <v>1.8737251021661101</v>
      </c>
      <c r="BW222">
        <v>1.2589590633143699</v>
      </c>
      <c r="BX222">
        <v>1.3938933412436001</v>
      </c>
      <c r="BY222">
        <v>1.9122252828196</v>
      </c>
      <c r="BZ222">
        <v>2.25946774605905</v>
      </c>
      <c r="CG222">
        <v>0.66343221816339504</v>
      </c>
      <c r="CH222">
        <v>0.72723864846649799</v>
      </c>
      <c r="CI222">
        <v>0.725894249112641</v>
      </c>
      <c r="CJ222">
        <v>0.58840865580079604</v>
      </c>
      <c r="CK222">
        <v>0.69423523759113703</v>
      </c>
      <c r="CL222">
        <v>0.58144779658173196</v>
      </c>
      <c r="CM222">
        <v>0.53658975702106704</v>
      </c>
      <c r="CN222">
        <v>0.45812771152423998</v>
      </c>
      <c r="CO222">
        <v>0.50929712609029598</v>
      </c>
      <c r="CP222">
        <v>0.56943005135565705</v>
      </c>
    </row>
    <row r="223" spans="2:94" x14ac:dyDescent="0.2">
      <c r="B223">
        <v>222</v>
      </c>
      <c r="C223">
        <v>1.3771262804839299</v>
      </c>
      <c r="D223">
        <v>0.98480498448327902</v>
      </c>
      <c r="E223">
        <v>0.89718396459152105</v>
      </c>
      <c r="F223">
        <v>1.98412783720329</v>
      </c>
      <c r="G223">
        <v>1.4178226375770999</v>
      </c>
      <c r="H223">
        <v>1.62252491592847</v>
      </c>
      <c r="I223">
        <v>0.81806966882384802</v>
      </c>
      <c r="J223">
        <v>1.7766204083981101</v>
      </c>
      <c r="K223">
        <v>1.44929736697446</v>
      </c>
      <c r="L223">
        <v>1.35885250919679</v>
      </c>
      <c r="S223">
        <v>1.82298301528138</v>
      </c>
      <c r="T223">
        <v>0.88773625607306395</v>
      </c>
      <c r="U223">
        <v>0.83707212395961805</v>
      </c>
      <c r="V223">
        <v>1.03540418484717</v>
      </c>
      <c r="W223">
        <v>0.80761468142863801</v>
      </c>
      <c r="X223">
        <v>0.77698602533349503</v>
      </c>
      <c r="Y223">
        <v>0.59602336200863704</v>
      </c>
      <c r="Z223">
        <v>1.0863844620015799</v>
      </c>
      <c r="AA223">
        <v>0.64599412329163197</v>
      </c>
      <c r="AB223">
        <v>0.74500218547233799</v>
      </c>
      <c r="AJ223">
        <v>1.1017934283911901</v>
      </c>
      <c r="AK223">
        <v>1.2676829355407799</v>
      </c>
      <c r="AL223">
        <v>1.18134350969534</v>
      </c>
      <c r="AM223">
        <v>1.1153372813348501</v>
      </c>
      <c r="AN223">
        <v>0.803323359231923</v>
      </c>
      <c r="AO223">
        <v>1.2778507196342099</v>
      </c>
      <c r="AP223">
        <v>0.90653831255033301</v>
      </c>
      <c r="AQ223">
        <v>2.0700961579181798</v>
      </c>
      <c r="AR223">
        <v>0.74027272184367299</v>
      </c>
      <c r="AS223">
        <v>1.6034766856687099</v>
      </c>
      <c r="AZ223">
        <v>0.82989186105440405</v>
      </c>
      <c r="BA223">
        <v>0.54922851259024497</v>
      </c>
      <c r="BB223">
        <v>0.50337770054342901</v>
      </c>
      <c r="BC223">
        <v>0.55348841871175203</v>
      </c>
      <c r="BD223">
        <v>0.43959370662594699</v>
      </c>
      <c r="BE223">
        <v>0.52077919750187296</v>
      </c>
      <c r="BF223">
        <v>0.47923422697854201</v>
      </c>
      <c r="BG223">
        <v>0.51259869070511599</v>
      </c>
      <c r="BH223">
        <v>0.36429696837394498</v>
      </c>
      <c r="BI223">
        <v>0.46172549903718602</v>
      </c>
      <c r="BQ223">
        <v>2.3348754687480699</v>
      </c>
      <c r="BR223">
        <v>1.7142491427778399</v>
      </c>
      <c r="BS223">
        <v>1.7058859866945399</v>
      </c>
      <c r="BT223">
        <v>1.2749388524618901</v>
      </c>
      <c r="BU223">
        <v>1.5777996629792701</v>
      </c>
      <c r="BV223">
        <v>1.9224969188422001</v>
      </c>
      <c r="BW223">
        <v>1.4919114290508699</v>
      </c>
      <c r="BX223">
        <v>1.0850954949329099</v>
      </c>
      <c r="BY223">
        <v>2.2087967180921599</v>
      </c>
      <c r="BZ223">
        <v>2.4875140440333001</v>
      </c>
      <c r="CG223">
        <v>0.77292664362112995</v>
      </c>
      <c r="CH223">
        <v>0.53469697086128598</v>
      </c>
      <c r="CI223">
        <v>0.76467879238417003</v>
      </c>
      <c r="CJ223">
        <v>0.62459384857278999</v>
      </c>
      <c r="CK223">
        <v>0.61357968651064698</v>
      </c>
      <c r="CL223">
        <v>0.737112825484738</v>
      </c>
      <c r="CM223">
        <v>0.56727838197577396</v>
      </c>
      <c r="CN223">
        <v>0.47868215350682902</v>
      </c>
      <c r="CO223">
        <v>0.64449105007838503</v>
      </c>
      <c r="CP223">
        <v>0.57039235132100297</v>
      </c>
    </row>
    <row r="224" spans="2:94" x14ac:dyDescent="0.2">
      <c r="B224">
        <v>223</v>
      </c>
      <c r="C224">
        <v>1.3526915954507299</v>
      </c>
      <c r="D224">
        <v>1.4242112073780899</v>
      </c>
      <c r="E224">
        <v>1.19511335818327</v>
      </c>
      <c r="F224">
        <v>2.0801229024729699</v>
      </c>
      <c r="G224">
        <v>1.45204884047502</v>
      </c>
      <c r="H224">
        <v>1.7958714803660101</v>
      </c>
      <c r="I224">
        <v>0.98846941399101995</v>
      </c>
      <c r="J224">
        <v>1.63585501559191</v>
      </c>
      <c r="K224">
        <v>1.3683478002906</v>
      </c>
      <c r="L224">
        <v>1.58931108294982</v>
      </c>
      <c r="S224">
        <v>0.659850205640097</v>
      </c>
      <c r="T224">
        <v>1.0258849942541</v>
      </c>
      <c r="U224">
        <v>0.69501425748797496</v>
      </c>
      <c r="V224">
        <v>1.3273763172509301</v>
      </c>
      <c r="W224">
        <v>1.1086246420365</v>
      </c>
      <c r="X224">
        <v>0.64434252521657898</v>
      </c>
      <c r="Y224">
        <v>0.59915716953912002</v>
      </c>
      <c r="Z224">
        <v>1.2693048587281499</v>
      </c>
      <c r="AA224">
        <v>0.86744267172052403</v>
      </c>
      <c r="AB224">
        <v>0.77999755028793305</v>
      </c>
      <c r="AJ224">
        <v>1.92863880002118</v>
      </c>
      <c r="AK224">
        <v>0.73318058667060504</v>
      </c>
      <c r="AL224">
        <v>0.88358678208395902</v>
      </c>
      <c r="AM224">
        <v>1.2044134069597301</v>
      </c>
      <c r="AN224">
        <v>0.820244553099583</v>
      </c>
      <c r="AO224">
        <v>1.34302928079053</v>
      </c>
      <c r="AP224">
        <v>0.86720507005130398</v>
      </c>
      <c r="AQ224">
        <v>1.7512063839896601</v>
      </c>
      <c r="AR224">
        <v>1.0034479433308501</v>
      </c>
      <c r="AS224">
        <v>1.4797538926746401</v>
      </c>
      <c r="AZ224">
        <v>0.95407337934203396</v>
      </c>
      <c r="BA224">
        <v>0.526972965693975</v>
      </c>
      <c r="BB224">
        <v>0.41634502018818698</v>
      </c>
      <c r="BC224">
        <v>0.463054045572732</v>
      </c>
      <c r="BD224">
        <v>0.55763549808285395</v>
      </c>
      <c r="BE224">
        <v>0.580908078355729</v>
      </c>
      <c r="BF224">
        <v>0.52763144070205903</v>
      </c>
      <c r="BG224">
        <v>0.424398576374931</v>
      </c>
      <c r="BH224">
        <v>0.38646117012389603</v>
      </c>
      <c r="BI224">
        <v>0.38241481464778898</v>
      </c>
      <c r="BQ224">
        <v>2.75489831482271</v>
      </c>
      <c r="BR224">
        <v>2.1703301842856</v>
      </c>
      <c r="BS224">
        <v>1.6701061663952901</v>
      </c>
      <c r="BT224">
        <v>1.3590145130759199</v>
      </c>
      <c r="BU224">
        <v>1.8643679974898</v>
      </c>
      <c r="BV224">
        <v>2.1844611940516798</v>
      </c>
      <c r="BW224">
        <v>1.7857599270561</v>
      </c>
      <c r="BX224">
        <v>1.78949136080784</v>
      </c>
      <c r="BY224">
        <v>2.0237760093003598</v>
      </c>
      <c r="BZ224">
        <v>2.3720192693365401</v>
      </c>
      <c r="CG224">
        <v>0.69626930049804103</v>
      </c>
      <c r="CH224">
        <v>0.39340310052199301</v>
      </c>
      <c r="CI224">
        <v>0.55155476035998197</v>
      </c>
      <c r="CJ224">
        <v>0.52014092071721696</v>
      </c>
      <c r="CK224">
        <v>0.56032936500097097</v>
      </c>
      <c r="CL224">
        <v>0.71271711344092503</v>
      </c>
      <c r="CM224">
        <v>0.72748882386024405</v>
      </c>
      <c r="CN224">
        <v>0.69432617231704796</v>
      </c>
      <c r="CO224">
        <v>0.732232948942378</v>
      </c>
      <c r="CP224">
        <v>0.68950943888448002</v>
      </c>
    </row>
    <row r="225" spans="2:94" x14ac:dyDescent="0.2">
      <c r="B225">
        <v>224</v>
      </c>
      <c r="C225">
        <v>1.1625000901717599</v>
      </c>
      <c r="D225">
        <v>1.6856233415050601</v>
      </c>
      <c r="E225">
        <v>1.08039249815935</v>
      </c>
      <c r="F225">
        <v>2.2807635477058601</v>
      </c>
      <c r="G225">
        <v>1.88861723693844</v>
      </c>
      <c r="H225">
        <v>1.6933886900649</v>
      </c>
      <c r="I225">
        <v>1.14897066439519</v>
      </c>
      <c r="J225">
        <v>1.3483652160611801</v>
      </c>
      <c r="K225">
        <v>1.51659611948136</v>
      </c>
      <c r="L225">
        <v>1.76211254126366</v>
      </c>
      <c r="S225">
        <v>0.88760797639111499</v>
      </c>
      <c r="T225">
        <v>1.33344836250215</v>
      </c>
      <c r="U225">
        <v>0.83702577803738099</v>
      </c>
      <c r="V225">
        <v>1.2496530088478599</v>
      </c>
      <c r="W225">
        <v>1.3174526653785701</v>
      </c>
      <c r="X225">
        <v>0.89115089130785496</v>
      </c>
      <c r="Y225">
        <v>0.57698253621667095</v>
      </c>
      <c r="Z225">
        <v>1.2521606902428599</v>
      </c>
      <c r="AA225">
        <v>0.78276056295352403</v>
      </c>
      <c r="AB225">
        <v>1.0492571502233501</v>
      </c>
      <c r="AJ225">
        <v>1.49461532091386</v>
      </c>
      <c r="AK225">
        <v>0.69829641750411597</v>
      </c>
      <c r="AL225">
        <v>1.04868221104673</v>
      </c>
      <c r="AM225">
        <v>1.1437890585519599</v>
      </c>
      <c r="AN225">
        <v>1.2631245061579099</v>
      </c>
      <c r="AO225">
        <v>1.3883389492137499</v>
      </c>
      <c r="AP225">
        <v>1.00129411892473</v>
      </c>
      <c r="AQ225">
        <v>1.5393378587992499</v>
      </c>
      <c r="AR225">
        <v>1.3749994546075199</v>
      </c>
      <c r="AS225">
        <v>1.4124737713286299</v>
      </c>
      <c r="AZ225">
        <v>0.51456352321348597</v>
      </c>
      <c r="BA225">
        <v>0.497268275594971</v>
      </c>
      <c r="BB225">
        <v>0.53134363082125102</v>
      </c>
      <c r="BC225">
        <v>0.54592135274965603</v>
      </c>
      <c r="BD225">
        <v>0.76282581913978698</v>
      </c>
      <c r="BE225">
        <v>0.61257246265992105</v>
      </c>
      <c r="BF225">
        <v>0.42926699288461001</v>
      </c>
      <c r="BG225">
        <v>0.35571728284897702</v>
      </c>
      <c r="BH225">
        <v>0.38135856643286298</v>
      </c>
      <c r="BI225">
        <v>0.45702889882734399</v>
      </c>
      <c r="BQ225">
        <v>2.2656054315965499</v>
      </c>
      <c r="BR225">
        <v>2.6466132929624</v>
      </c>
      <c r="BS225">
        <v>1.8803397362065599</v>
      </c>
      <c r="BT225">
        <v>1.54577202424403</v>
      </c>
      <c r="BU225">
        <v>1.38970361507912</v>
      </c>
      <c r="BV225">
        <v>2.2525099424125101</v>
      </c>
      <c r="BW225">
        <v>2.73837176481962</v>
      </c>
      <c r="BX225">
        <v>1.8358589128631</v>
      </c>
      <c r="BY225">
        <v>1.96269167797429</v>
      </c>
      <c r="BZ225">
        <v>2.2501565744028298</v>
      </c>
      <c r="CG225">
        <v>0.52159035685364197</v>
      </c>
      <c r="CH225">
        <v>0.50425425349903896</v>
      </c>
      <c r="CI225">
        <v>0.56710215042201995</v>
      </c>
      <c r="CJ225">
        <v>0.59988070519162795</v>
      </c>
      <c r="CK225">
        <v>0.41632906913684398</v>
      </c>
      <c r="CL225">
        <v>0.69541729315231504</v>
      </c>
      <c r="CM225">
        <v>0.68224078803572297</v>
      </c>
      <c r="CN225">
        <v>0.68675980665551895</v>
      </c>
      <c r="CO225">
        <v>0.91714343837203904</v>
      </c>
      <c r="CP225">
        <v>0.44488137869780697</v>
      </c>
    </row>
    <row r="226" spans="2:94" x14ac:dyDescent="0.2">
      <c r="B226">
        <v>225</v>
      </c>
      <c r="C226">
        <v>1.83246776744399</v>
      </c>
      <c r="D226">
        <v>1.69510023753106</v>
      </c>
      <c r="E226">
        <v>1.17029464653884</v>
      </c>
      <c r="F226">
        <v>2.1534775727319002</v>
      </c>
      <c r="G226">
        <v>1.7665968169075299</v>
      </c>
      <c r="H226">
        <v>1.8295377814057401</v>
      </c>
      <c r="I226">
        <v>1.56916628101779</v>
      </c>
      <c r="J226">
        <v>1.35944880829426</v>
      </c>
      <c r="K226">
        <v>1.32672579711609</v>
      </c>
      <c r="L226">
        <v>1.9513520220839899</v>
      </c>
      <c r="S226">
        <v>0.92388250414695505</v>
      </c>
      <c r="T226">
        <v>1.29142668096594</v>
      </c>
      <c r="U226">
        <v>0.74215467027424598</v>
      </c>
      <c r="V226">
        <v>1.2413184687364001</v>
      </c>
      <c r="W226">
        <v>1.37133915638357</v>
      </c>
      <c r="X226">
        <v>0.86990106213520202</v>
      </c>
      <c r="Y226">
        <v>0.48313347007177598</v>
      </c>
      <c r="Z226">
        <v>0.94552768606994098</v>
      </c>
      <c r="AA226">
        <v>0.67531379156673799</v>
      </c>
      <c r="AB226">
        <v>0.74049100597654705</v>
      </c>
      <c r="AJ226">
        <v>1.3744867704768899</v>
      </c>
      <c r="AK226">
        <v>0.91537444173260296</v>
      </c>
      <c r="AL226">
        <v>1.14083096550801</v>
      </c>
      <c r="AM226">
        <v>1.16883916540872</v>
      </c>
      <c r="AN226">
        <v>1.4542396222587599</v>
      </c>
      <c r="AO226">
        <v>1.0667448874390899</v>
      </c>
      <c r="AP226">
        <v>1.0613023866017901</v>
      </c>
      <c r="AQ226">
        <v>1.36626963834597</v>
      </c>
      <c r="AR226">
        <v>1.17888084699872</v>
      </c>
      <c r="AS226">
        <v>1.3193789272512599</v>
      </c>
      <c r="AZ226">
        <v>0.49751638828655997</v>
      </c>
      <c r="BA226">
        <v>0.393057780442291</v>
      </c>
      <c r="BB226">
        <v>0.65946278294719896</v>
      </c>
      <c r="BC226">
        <v>0.45752068581430599</v>
      </c>
      <c r="BD226">
        <v>0.63529260883802097</v>
      </c>
      <c r="BE226">
        <v>0.57361925795330304</v>
      </c>
      <c r="BF226">
        <v>0.46952970425455398</v>
      </c>
      <c r="BG226">
        <v>0.55292324625327804</v>
      </c>
      <c r="BH226">
        <v>0.44653216997763601</v>
      </c>
      <c r="BI226">
        <v>0.67535320660973197</v>
      </c>
      <c r="BQ226">
        <v>1.6002907162441899</v>
      </c>
      <c r="BR226">
        <v>2.8073354236231598</v>
      </c>
      <c r="BS226">
        <v>1.9775292506333599</v>
      </c>
      <c r="BT226">
        <v>1.44930688421823</v>
      </c>
      <c r="BU226">
        <v>1.29337926734021</v>
      </c>
      <c r="BV226">
        <v>2.0206447868134698</v>
      </c>
      <c r="BW226">
        <v>3.6343085936688602</v>
      </c>
      <c r="BX226">
        <v>1.9598573959085399</v>
      </c>
      <c r="BY226">
        <v>1.9682221212779101</v>
      </c>
      <c r="BZ226">
        <v>2.2108978109527699</v>
      </c>
      <c r="CG226">
        <v>0.832747394013716</v>
      </c>
      <c r="CH226">
        <v>0.50997619275592099</v>
      </c>
      <c r="CI226">
        <v>0.50927344064966595</v>
      </c>
      <c r="CJ226">
        <v>0.661289636583965</v>
      </c>
      <c r="CK226">
        <v>0.51634021232944505</v>
      </c>
      <c r="CL226">
        <v>0.75191613603565699</v>
      </c>
      <c r="CM226">
        <v>0.75203965513251803</v>
      </c>
      <c r="CN226">
        <v>0.62517738173792403</v>
      </c>
      <c r="CO226">
        <v>0.90492190383220805</v>
      </c>
      <c r="CP226">
        <v>0.42205039267994399</v>
      </c>
    </row>
    <row r="227" spans="2:94" x14ac:dyDescent="0.2">
      <c r="B227">
        <v>226</v>
      </c>
      <c r="C227">
        <v>1.6900570882960499</v>
      </c>
      <c r="D227">
        <v>1.4205444874361299</v>
      </c>
      <c r="E227">
        <v>1.24527829302708</v>
      </c>
      <c r="F227">
        <v>1.84187382659173</v>
      </c>
      <c r="G227">
        <v>1.86684376120599</v>
      </c>
      <c r="H227">
        <v>1.5251711329548601</v>
      </c>
      <c r="I227">
        <v>1.64169555882602</v>
      </c>
      <c r="J227">
        <v>1.5031837507438599</v>
      </c>
      <c r="K227">
        <v>1.45575277864796</v>
      </c>
      <c r="L227">
        <v>1.9607196425184401</v>
      </c>
      <c r="S227">
        <v>1.14006208449502</v>
      </c>
      <c r="T227">
        <v>1.0717995904502999</v>
      </c>
      <c r="U227">
        <v>0.72308610371383897</v>
      </c>
      <c r="V227">
        <v>0.99520049767836605</v>
      </c>
      <c r="W227">
        <v>0.96397308404809801</v>
      </c>
      <c r="X227">
        <v>0.98927380146364596</v>
      </c>
      <c r="Y227">
        <v>0.54967916182155796</v>
      </c>
      <c r="Z227">
        <v>0.715609554516205</v>
      </c>
      <c r="AA227">
        <v>0.69558127996875896</v>
      </c>
      <c r="AB227">
        <v>0.69567716506969501</v>
      </c>
      <c r="AJ227">
        <v>1.5000020896561299</v>
      </c>
      <c r="AK227">
        <v>1.2888672426738801</v>
      </c>
      <c r="AL227">
        <v>1.8305474246233999</v>
      </c>
      <c r="AM227">
        <v>1.11167546451582</v>
      </c>
      <c r="AN227">
        <v>1.14514960835158</v>
      </c>
      <c r="AO227">
        <v>1.4919209718881401</v>
      </c>
      <c r="AP227">
        <v>0.86259963382128801</v>
      </c>
      <c r="AQ227">
        <v>1.3212132637962699</v>
      </c>
      <c r="AR227">
        <v>1.3266755724002901</v>
      </c>
      <c r="AS227">
        <v>1.64164344810939</v>
      </c>
      <c r="AZ227">
        <v>0.87890735513906704</v>
      </c>
      <c r="BA227">
        <v>0.38952493071550598</v>
      </c>
      <c r="BB227">
        <v>0.675442129079875</v>
      </c>
      <c r="BC227">
        <v>0.412972466515166</v>
      </c>
      <c r="BD227">
        <v>0.60422433399507702</v>
      </c>
      <c r="BE227">
        <v>0.55509989021887896</v>
      </c>
      <c r="BF227">
        <v>0.51588579979972904</v>
      </c>
      <c r="BG227">
        <v>0.63757441135008597</v>
      </c>
      <c r="BH227">
        <v>0.449489249015874</v>
      </c>
      <c r="BI227">
        <v>0.70358729476849002</v>
      </c>
      <c r="BQ227">
        <v>2.51684191924031</v>
      </c>
      <c r="BR227">
        <v>2.1553371100202101</v>
      </c>
      <c r="BS227">
        <v>1.67485186198016</v>
      </c>
      <c r="BT227">
        <v>1.3714197276786899</v>
      </c>
      <c r="BU227">
        <v>1.46899287276319</v>
      </c>
      <c r="BV227">
        <v>1.20994728388616</v>
      </c>
      <c r="BW227">
        <v>3.3283843980424601</v>
      </c>
      <c r="BX227">
        <v>2.0824741697989699</v>
      </c>
      <c r="BY227">
        <v>1.8107288249076501</v>
      </c>
      <c r="BZ227">
        <v>2.4861632527671498</v>
      </c>
      <c r="CG227">
        <v>0.85936600180106004</v>
      </c>
      <c r="CH227">
        <v>0.48211838527407402</v>
      </c>
      <c r="CI227">
        <v>0.33701783712330602</v>
      </c>
      <c r="CJ227">
        <v>0.595353395862803</v>
      </c>
      <c r="CK227">
        <v>0.56323871952109505</v>
      </c>
      <c r="CL227">
        <v>0.66581338718101701</v>
      </c>
      <c r="CM227">
        <v>0.60772473091117096</v>
      </c>
      <c r="CN227">
        <v>0.62649796665039403</v>
      </c>
      <c r="CO227">
        <v>0.73910278391178696</v>
      </c>
      <c r="CP227">
        <v>0.61883535813463697</v>
      </c>
    </row>
    <row r="228" spans="2:94" x14ac:dyDescent="0.2">
      <c r="B228">
        <v>227</v>
      </c>
      <c r="C228">
        <v>1.96666690773429</v>
      </c>
      <c r="D228">
        <v>1.4366728709607901</v>
      </c>
      <c r="E228">
        <v>1.3851299826868999</v>
      </c>
      <c r="F228">
        <v>1.6785952238408399</v>
      </c>
      <c r="G228">
        <v>1.71252622776138</v>
      </c>
      <c r="H228">
        <v>1.8309344281661499</v>
      </c>
      <c r="I228">
        <v>1.46621643652878</v>
      </c>
      <c r="J228">
        <v>1.2760605433561201</v>
      </c>
      <c r="K228">
        <v>1.49151757084348</v>
      </c>
      <c r="L228">
        <v>2.13144760201831</v>
      </c>
      <c r="S228">
        <v>1.57051166010057</v>
      </c>
      <c r="T228">
        <v>0.93407475722266897</v>
      </c>
      <c r="U228">
        <v>0.62850563938235704</v>
      </c>
      <c r="V228">
        <v>1.0693900553365501</v>
      </c>
      <c r="W228">
        <v>1.0812160189329001</v>
      </c>
      <c r="X228">
        <v>0.98618548872183398</v>
      </c>
      <c r="Y228">
        <v>0.65448706253935396</v>
      </c>
      <c r="Z228">
        <v>0.80901276356176099</v>
      </c>
      <c r="AA228">
        <v>0.69348881639413595</v>
      </c>
      <c r="AB228">
        <v>0.685621996948934</v>
      </c>
      <c r="AJ228">
        <v>1.5084632288847699</v>
      </c>
      <c r="AK228">
        <v>1.20778328453809</v>
      </c>
      <c r="AL228">
        <v>2.28581494457005</v>
      </c>
      <c r="AM228">
        <v>1.4836336753008801</v>
      </c>
      <c r="AN228">
        <v>1.63278629781035</v>
      </c>
      <c r="AO228">
        <v>1.9512320696629299</v>
      </c>
      <c r="AP228">
        <v>0.87238979429746599</v>
      </c>
      <c r="AQ228">
        <v>1.18658843648398</v>
      </c>
      <c r="AR228">
        <v>1.09121098814343</v>
      </c>
      <c r="AS228">
        <v>2.1378050266594899</v>
      </c>
      <c r="AZ228">
        <v>0.97905739757036703</v>
      </c>
      <c r="BA228">
        <v>0.42397923042917202</v>
      </c>
      <c r="BB228">
        <v>0.78058630797471695</v>
      </c>
      <c r="BC228">
        <v>0.47035722407743602</v>
      </c>
      <c r="BD228">
        <v>0.72750462209155298</v>
      </c>
      <c r="BE228">
        <v>0.57225385051518496</v>
      </c>
      <c r="BF228">
        <v>0.74571008998455701</v>
      </c>
      <c r="BG228">
        <v>0.631543406762203</v>
      </c>
      <c r="BH228">
        <v>0.52146769699852602</v>
      </c>
      <c r="BI228">
        <v>0.83089207285386202</v>
      </c>
      <c r="BQ228">
        <v>2.9736277049332398</v>
      </c>
      <c r="BR228">
        <v>2.5937364894664801</v>
      </c>
      <c r="BS228">
        <v>1.91011278542661</v>
      </c>
      <c r="BT228">
        <v>1.60550236828006</v>
      </c>
      <c r="BU228">
        <v>1.16569240870637</v>
      </c>
      <c r="BV228">
        <v>1.7450913359890501</v>
      </c>
      <c r="BW228">
        <v>2.79939623022547</v>
      </c>
      <c r="BX228">
        <v>1.9378381299365699</v>
      </c>
      <c r="BY228">
        <v>2.45778665271202</v>
      </c>
      <c r="BZ228">
        <v>2.6816025708501101</v>
      </c>
      <c r="CG228">
        <v>0.86512130491413797</v>
      </c>
      <c r="CH228">
        <v>0.64747583127883801</v>
      </c>
      <c r="CI228">
        <v>0.36210806969031001</v>
      </c>
      <c r="CJ228">
        <v>0.51752128711874901</v>
      </c>
      <c r="CK228">
        <v>0.58055954336980098</v>
      </c>
      <c r="CL228">
        <v>0.82374574393671895</v>
      </c>
      <c r="CM228">
        <v>0.60385247015559895</v>
      </c>
      <c r="CN228">
        <v>0.65480980706955105</v>
      </c>
      <c r="CO228">
        <v>0.86932426900215198</v>
      </c>
      <c r="CP228">
        <v>0.56838759799930405</v>
      </c>
    </row>
    <row r="229" spans="2:94" x14ac:dyDescent="0.2">
      <c r="B229">
        <v>228</v>
      </c>
      <c r="C229">
        <v>2.1975318112874</v>
      </c>
      <c r="D229">
        <v>1.5876190096737299</v>
      </c>
      <c r="E229">
        <v>1.3528732944288799</v>
      </c>
      <c r="F229">
        <v>1.6784571017598899</v>
      </c>
      <c r="G229">
        <v>1.52976950255972</v>
      </c>
      <c r="H229">
        <v>2.0445646706210399</v>
      </c>
      <c r="I229">
        <v>1.0947374780049699</v>
      </c>
      <c r="J229">
        <v>1.7102068805470301</v>
      </c>
      <c r="K229">
        <v>1.42911476725688</v>
      </c>
      <c r="L229">
        <v>2.0950201737688801</v>
      </c>
      <c r="S229">
        <v>1.1447275961393399</v>
      </c>
      <c r="T229">
        <v>0.80111094231714597</v>
      </c>
      <c r="U229">
        <v>0.56445403972389496</v>
      </c>
      <c r="V229">
        <v>1.0590086452081799</v>
      </c>
      <c r="W229">
        <v>0.84289874891282901</v>
      </c>
      <c r="X229">
        <v>1.07163683603737</v>
      </c>
      <c r="Y229">
        <v>0.68355641843702097</v>
      </c>
      <c r="Z229">
        <v>0.65142375283517795</v>
      </c>
      <c r="AA229">
        <v>0.91344995281454699</v>
      </c>
      <c r="AB229">
        <v>0.59937938479195796</v>
      </c>
      <c r="AJ229">
        <v>1.3842474325226399</v>
      </c>
      <c r="AK229">
        <v>1.32055052436473</v>
      </c>
      <c r="AL229">
        <v>2.2346350247142102</v>
      </c>
      <c r="AM229">
        <v>1.5261830891708399</v>
      </c>
      <c r="AN229">
        <v>1.2324629613570699</v>
      </c>
      <c r="AO229">
        <v>1.43112572097122</v>
      </c>
      <c r="AP229">
        <v>0.94432085329681004</v>
      </c>
      <c r="AQ229">
        <v>0.99890647249202402</v>
      </c>
      <c r="AR229">
        <v>1.3283315428681699</v>
      </c>
      <c r="AS229">
        <v>1.90666338548207</v>
      </c>
      <c r="AZ229">
        <v>0.78151180170121004</v>
      </c>
      <c r="BA229">
        <v>0.46755564039761799</v>
      </c>
      <c r="BB229">
        <v>0.60100703892364904</v>
      </c>
      <c r="BC229">
        <v>0.49427448257775303</v>
      </c>
      <c r="BD229">
        <v>0.76987550056486698</v>
      </c>
      <c r="BE229">
        <v>0.53062226997233597</v>
      </c>
      <c r="BF229">
        <v>0.56154825219404403</v>
      </c>
      <c r="BG229">
        <v>0.58131313240980997</v>
      </c>
      <c r="BH229">
        <v>0.39376827876292803</v>
      </c>
      <c r="BI229">
        <v>1.07121141860046</v>
      </c>
      <c r="BQ229">
        <v>2.0825723619201102</v>
      </c>
      <c r="BR229">
        <v>2.8593263898096</v>
      </c>
      <c r="BS229">
        <v>2.3910313021111702</v>
      </c>
      <c r="BT229">
        <v>1.4477320926663499</v>
      </c>
      <c r="BU229">
        <v>0.98632459072242096</v>
      </c>
      <c r="BV229">
        <v>1.71737267341065</v>
      </c>
      <c r="BW229">
        <v>2.8294430280528799</v>
      </c>
      <c r="BX229">
        <v>1.8736423918501099</v>
      </c>
      <c r="BY229">
        <v>2.6583921095747298</v>
      </c>
      <c r="BZ229">
        <v>2.64931849393371</v>
      </c>
      <c r="CG229">
        <v>1.3845111246364801</v>
      </c>
      <c r="CH229">
        <v>0.59734558436123397</v>
      </c>
      <c r="CI229">
        <v>0.42175845969035503</v>
      </c>
      <c r="CJ229">
        <v>0.45675342732850699</v>
      </c>
      <c r="CK229">
        <v>0.76931395431943606</v>
      </c>
      <c r="CL229">
        <v>0.95853093840310499</v>
      </c>
      <c r="CM229">
        <v>0.73218237935650898</v>
      </c>
      <c r="CN229">
        <v>0.61888178610684896</v>
      </c>
      <c r="CO229">
        <v>0.75425976261685002</v>
      </c>
      <c r="CP229">
        <v>0.60948497639509402</v>
      </c>
    </row>
    <row r="230" spans="2:94" x14ac:dyDescent="0.2">
      <c r="B230">
        <v>229</v>
      </c>
      <c r="C230">
        <v>1.8191577247731701</v>
      </c>
      <c r="D230">
        <v>1.6024623274080501</v>
      </c>
      <c r="E230">
        <v>1.10439935562453</v>
      </c>
      <c r="F230">
        <v>2.01500195878929</v>
      </c>
      <c r="G230">
        <v>1.47250116735407</v>
      </c>
      <c r="H230">
        <v>2.02511216861273</v>
      </c>
      <c r="I230">
        <v>0.98711913154494701</v>
      </c>
      <c r="J230">
        <v>2.1165213925550401</v>
      </c>
      <c r="K230">
        <v>1.50095540483109</v>
      </c>
      <c r="L230">
        <v>1.6072443295634999</v>
      </c>
      <c r="S230">
        <v>1.1059218777015001</v>
      </c>
      <c r="T230">
        <v>0.87827982564372997</v>
      </c>
      <c r="U230">
        <v>0.66937335898523997</v>
      </c>
      <c r="V230">
        <v>0.95200644609523</v>
      </c>
      <c r="W230">
        <v>0.93450252554428703</v>
      </c>
      <c r="X230">
        <v>1.1560780583854</v>
      </c>
      <c r="Y230">
        <v>0.710623206478744</v>
      </c>
      <c r="Z230">
        <v>0.725735239813454</v>
      </c>
      <c r="AA230">
        <v>1.0254591655396099</v>
      </c>
      <c r="AB230">
        <v>0.87911253688658797</v>
      </c>
      <c r="AJ230">
        <v>1.99972131572833</v>
      </c>
      <c r="AK230">
        <v>0.960848678998657</v>
      </c>
      <c r="AL230">
        <v>2.08486533442758</v>
      </c>
      <c r="AM230">
        <v>1.4474351257201901</v>
      </c>
      <c r="AN230">
        <v>1.41815536738342</v>
      </c>
      <c r="AO230">
        <v>0.95811208970026596</v>
      </c>
      <c r="AP230">
        <v>1.3016815789162499</v>
      </c>
      <c r="AQ230">
        <v>1.2434610513891999</v>
      </c>
      <c r="AR230">
        <v>1.0088185606189799</v>
      </c>
      <c r="AS230">
        <v>1.7062979721994</v>
      </c>
      <c r="AZ230">
        <v>0.67252021610048596</v>
      </c>
      <c r="BA230">
        <v>0.38082462018427798</v>
      </c>
      <c r="BB230">
        <v>0.55455184271050895</v>
      </c>
      <c r="BC230">
        <v>0.639072935932404</v>
      </c>
      <c r="BD230">
        <v>0.69914219188442495</v>
      </c>
      <c r="BE230">
        <v>0.46783247858139998</v>
      </c>
      <c r="BF230">
        <v>0.49660321128715701</v>
      </c>
      <c r="BG230">
        <v>0.51104587725461503</v>
      </c>
      <c r="BH230">
        <v>0.30999430966671099</v>
      </c>
      <c r="BI230">
        <v>0.898641847251339</v>
      </c>
      <c r="BQ230">
        <v>1.9410688253833901</v>
      </c>
      <c r="BR230">
        <v>3.0008372199972002</v>
      </c>
      <c r="BS230">
        <v>2.1986129658474298</v>
      </c>
      <c r="BT230">
        <v>1.67307590524969</v>
      </c>
      <c r="BU230">
        <v>1.39356807861167</v>
      </c>
      <c r="BV230">
        <v>1.3464516768352801</v>
      </c>
      <c r="BW230">
        <v>2.60361744514895</v>
      </c>
      <c r="BX230">
        <v>2.1435419711315502</v>
      </c>
      <c r="BY230">
        <v>2.6658126701840801</v>
      </c>
      <c r="BZ230">
        <v>2.5430508912737899</v>
      </c>
      <c r="CG230">
        <v>0.68900469736923398</v>
      </c>
      <c r="CH230">
        <v>0.49546023951179702</v>
      </c>
      <c r="CI230">
        <v>0.73061778359566298</v>
      </c>
      <c r="CJ230">
        <v>0.52747413483709005</v>
      </c>
      <c r="CK230">
        <v>0.81739765334541004</v>
      </c>
      <c r="CL230">
        <v>0.76939878918278504</v>
      </c>
      <c r="CM230">
        <v>0.81951462579714396</v>
      </c>
      <c r="CN230">
        <v>0.70508576873684004</v>
      </c>
      <c r="CO230">
        <v>0.78122819304622304</v>
      </c>
      <c r="CP230">
        <v>0.641059620029924</v>
      </c>
    </row>
    <row r="231" spans="2:94" x14ac:dyDescent="0.2">
      <c r="B231">
        <v>230</v>
      </c>
      <c r="C231">
        <v>2.0101977591316902</v>
      </c>
      <c r="D231">
        <v>1.71773812077525</v>
      </c>
      <c r="E231">
        <v>0.956813910062561</v>
      </c>
      <c r="F231">
        <v>1.85483368102351</v>
      </c>
      <c r="G231">
        <v>1.62703130285116</v>
      </c>
      <c r="H231">
        <v>2.03914471648981</v>
      </c>
      <c r="I231">
        <v>0.90710426190749605</v>
      </c>
      <c r="J231">
        <v>2.1944208680930299</v>
      </c>
      <c r="K231">
        <v>1.4688690051569899</v>
      </c>
      <c r="L231">
        <v>1.23480179649393</v>
      </c>
      <c r="S231">
        <v>1.1646404162316</v>
      </c>
      <c r="T231">
        <v>0.82202156098994095</v>
      </c>
      <c r="U231">
        <v>0.71506398687272199</v>
      </c>
      <c r="V231">
        <v>1.2333384185995599</v>
      </c>
      <c r="W231">
        <v>0.72400397242268399</v>
      </c>
      <c r="X231">
        <v>0.98997874083200699</v>
      </c>
      <c r="Y231">
        <v>0.86266065299194505</v>
      </c>
      <c r="Z231">
        <v>0.72861385155311198</v>
      </c>
      <c r="AA231">
        <v>0.54863062799261597</v>
      </c>
      <c r="AB231">
        <v>0.79249228269222305</v>
      </c>
      <c r="AJ231">
        <v>2.1204245952412402</v>
      </c>
      <c r="AK231">
        <v>1.4254623258158099</v>
      </c>
      <c r="AL231">
        <v>1.78878559974667</v>
      </c>
      <c r="AM231">
        <v>1.28257069226972</v>
      </c>
      <c r="AN231">
        <v>1.1054070706139201</v>
      </c>
      <c r="AO231">
        <v>1.0788130364927599</v>
      </c>
      <c r="AP231">
        <v>1.52950459105646</v>
      </c>
      <c r="AQ231">
        <v>1.24190679421799</v>
      </c>
      <c r="AR231">
        <v>0.86490986201297604</v>
      </c>
      <c r="AS231">
        <v>1.81047023511493</v>
      </c>
      <c r="AZ231">
        <v>0.55949762329137498</v>
      </c>
      <c r="BA231">
        <v>0.36215155810928901</v>
      </c>
      <c r="BB231">
        <v>0.56386583859845296</v>
      </c>
      <c r="BC231">
        <v>0.52781454258688398</v>
      </c>
      <c r="BD231">
        <v>0.64991248593389805</v>
      </c>
      <c r="BE231">
        <v>0.52090362386880495</v>
      </c>
      <c r="BF231">
        <v>0.37860295026056301</v>
      </c>
      <c r="BG231">
        <v>0.67785049747049197</v>
      </c>
      <c r="BH231">
        <v>0.48541294699966703</v>
      </c>
      <c r="BI231">
        <v>0.77875283477916102</v>
      </c>
      <c r="BQ231">
        <v>1.78645861689539</v>
      </c>
      <c r="BR231">
        <v>3.2000954766069598</v>
      </c>
      <c r="BS231">
        <v>2.4774681084957102</v>
      </c>
      <c r="BT231">
        <v>2.1758745888417299</v>
      </c>
      <c r="BU231">
        <v>1.5544695787968399</v>
      </c>
      <c r="BV231">
        <v>1.4455760493805301</v>
      </c>
      <c r="BW231">
        <v>2.5624791928997501</v>
      </c>
      <c r="BX231">
        <v>2.2724736607275702</v>
      </c>
      <c r="BY231">
        <v>1.7416120192967499</v>
      </c>
      <c r="BZ231">
        <v>2.3385240094531299</v>
      </c>
      <c r="CG231">
        <v>0.62012943566479795</v>
      </c>
      <c r="CH231">
        <v>0.474148062775128</v>
      </c>
      <c r="CI231">
        <v>0.89000406119883801</v>
      </c>
      <c r="CJ231">
        <v>0.42381727004599901</v>
      </c>
      <c r="CK231">
        <v>0.63109533415595698</v>
      </c>
      <c r="CL231">
        <v>0.67671911144712504</v>
      </c>
      <c r="CM231">
        <v>0.98014298844201697</v>
      </c>
      <c r="CN231">
        <v>0.63299962931774201</v>
      </c>
      <c r="CO231">
        <v>0.60246898923123404</v>
      </c>
      <c r="CP231">
        <v>0.83260725689235604</v>
      </c>
    </row>
    <row r="232" spans="2:94" x14ac:dyDescent="0.2">
      <c r="B232">
        <v>231</v>
      </c>
      <c r="C232">
        <v>1.80233887206384</v>
      </c>
      <c r="D232">
        <v>1.6377677176057399</v>
      </c>
      <c r="E232">
        <v>1.0257907133180799</v>
      </c>
      <c r="F232">
        <v>1.6989123263086301</v>
      </c>
      <c r="G232">
        <v>1.8050070554422799</v>
      </c>
      <c r="H232">
        <v>1.8825016323553101</v>
      </c>
      <c r="I232">
        <v>0.91268759946858002</v>
      </c>
      <c r="J232">
        <v>1.96571132190103</v>
      </c>
      <c r="K232">
        <v>1.7077849945458601</v>
      </c>
      <c r="L232">
        <v>1.60131539344851</v>
      </c>
      <c r="S232">
        <v>1.4149861876902501</v>
      </c>
      <c r="T232">
        <v>0.82018120561212005</v>
      </c>
      <c r="U232">
        <v>0.57835451149322903</v>
      </c>
      <c r="V232">
        <v>1.1166661916387799</v>
      </c>
      <c r="W232">
        <v>0.998478469803185</v>
      </c>
      <c r="X232">
        <v>1.01589485768498</v>
      </c>
      <c r="Y232">
        <v>0.71957044880498999</v>
      </c>
      <c r="Z232">
        <v>0.88779736388254205</v>
      </c>
      <c r="AA232">
        <v>0.64671387159794402</v>
      </c>
      <c r="AB232">
        <v>0.82442980168860502</v>
      </c>
      <c r="AJ232">
        <v>2.0786427757435102</v>
      </c>
      <c r="AK232">
        <v>2.0575041239070599</v>
      </c>
      <c r="AL232">
        <v>2.0520145264278802</v>
      </c>
      <c r="AM232">
        <v>1.50202175339834</v>
      </c>
      <c r="AN232">
        <v>0.81413100999199295</v>
      </c>
      <c r="AO232">
        <v>1.3008923220803299</v>
      </c>
      <c r="AP232">
        <v>1.40202481413951</v>
      </c>
      <c r="AQ232">
        <v>1.2544637133440999</v>
      </c>
      <c r="AR232">
        <v>1.2676025968820499</v>
      </c>
      <c r="AS232">
        <v>1.2967848829436199</v>
      </c>
      <c r="AZ232">
        <v>0.408723511471353</v>
      </c>
      <c r="BA232">
        <v>0.32806445867184097</v>
      </c>
      <c r="BB232">
        <v>0.49556912551108601</v>
      </c>
      <c r="BC232">
        <v>0.50071689391943797</v>
      </c>
      <c r="BD232">
        <v>0.89815722514419205</v>
      </c>
      <c r="BE232">
        <v>0.51560847734464799</v>
      </c>
      <c r="BF232">
        <v>0.49524012374583698</v>
      </c>
      <c r="BG232">
        <v>0.68176281337043798</v>
      </c>
      <c r="BH232">
        <v>0.46369534132712897</v>
      </c>
      <c r="BI232">
        <v>0.92495494829004499</v>
      </c>
      <c r="BQ232">
        <v>3.1562275772181798</v>
      </c>
      <c r="BR232">
        <v>3.7189184722909698</v>
      </c>
      <c r="BS232">
        <v>2.1229658046967401</v>
      </c>
      <c r="BT232">
        <v>2.00192432753372</v>
      </c>
      <c r="BU232">
        <v>1.63542834453436</v>
      </c>
      <c r="BV232">
        <v>2.2670408441987502</v>
      </c>
      <c r="BW232">
        <v>3.2536471115799102</v>
      </c>
      <c r="BX232">
        <v>2.66964669676431</v>
      </c>
      <c r="BY232">
        <v>1.92636634763605</v>
      </c>
      <c r="BZ232">
        <v>2.3268393674095602</v>
      </c>
      <c r="CG232">
        <v>0.50810568349528396</v>
      </c>
      <c r="CH232">
        <v>0.40396543743227598</v>
      </c>
      <c r="CI232">
        <v>0.75990866753896402</v>
      </c>
      <c r="CJ232">
        <v>0.421630253718074</v>
      </c>
      <c r="CK232">
        <v>0.509748372158769</v>
      </c>
      <c r="CL232">
        <v>0.985951902093679</v>
      </c>
      <c r="CM232">
        <v>1.03802504566304</v>
      </c>
      <c r="CN232">
        <v>0.570718246226399</v>
      </c>
      <c r="CO232">
        <v>0.74223778380675598</v>
      </c>
      <c r="CP232">
        <v>0.78454937201276198</v>
      </c>
    </row>
    <row r="233" spans="2:94" x14ac:dyDescent="0.2">
      <c r="B233">
        <v>232</v>
      </c>
      <c r="C233">
        <v>2.0525327961990398</v>
      </c>
      <c r="D233">
        <v>1.8831240237800599</v>
      </c>
      <c r="E233">
        <v>1.1053490703153299</v>
      </c>
      <c r="F233">
        <v>2.02872927522818</v>
      </c>
      <c r="G233">
        <v>1.61579050060527</v>
      </c>
      <c r="H233">
        <v>2.03747695392462</v>
      </c>
      <c r="I233">
        <v>1.24130091456974</v>
      </c>
      <c r="J233">
        <v>1.66066524077331</v>
      </c>
      <c r="K233">
        <v>1.79590017690288</v>
      </c>
      <c r="L233">
        <v>1.4896864807152801</v>
      </c>
      <c r="S233">
        <v>1.5898707964704999</v>
      </c>
      <c r="T233">
        <v>0.92373731285675098</v>
      </c>
      <c r="U233">
        <v>0.74595616540225296</v>
      </c>
      <c r="V233">
        <v>1.3188218658164199</v>
      </c>
      <c r="W233">
        <v>0.80751640917059497</v>
      </c>
      <c r="X233">
        <v>1.2442406946753499</v>
      </c>
      <c r="Y233">
        <v>0.64722903492787898</v>
      </c>
      <c r="Z233">
        <v>0.85652671740758202</v>
      </c>
      <c r="AA233">
        <v>0.69546844689925003</v>
      </c>
      <c r="AB233">
        <v>1.01624059456273</v>
      </c>
      <c r="AJ233">
        <v>1.75294030965312</v>
      </c>
      <c r="AK233">
        <v>1.7475174362608299</v>
      </c>
      <c r="AL233">
        <v>1.9524831621845</v>
      </c>
      <c r="AM233">
        <v>0.85043978635616702</v>
      </c>
      <c r="AN233">
        <v>1.5876553589065401</v>
      </c>
      <c r="AO233">
        <v>1.38898184684262</v>
      </c>
      <c r="AP233">
        <v>1.4735430029780101</v>
      </c>
      <c r="AQ233">
        <v>1.5265334187111399</v>
      </c>
      <c r="AR233">
        <v>1.15305516663718</v>
      </c>
      <c r="AS233">
        <v>1.59735933211632</v>
      </c>
      <c r="AZ233">
        <v>0.71875240336325597</v>
      </c>
      <c r="BA233">
        <v>0.38242889179415801</v>
      </c>
      <c r="BB233">
        <v>0.489744220824117</v>
      </c>
      <c r="BC233">
        <v>0.56881200946067301</v>
      </c>
      <c r="BD233">
        <v>0.90609441075363795</v>
      </c>
      <c r="BE233">
        <v>0.44581845153007399</v>
      </c>
      <c r="BF233">
        <v>0.58594015392166399</v>
      </c>
      <c r="BG233">
        <v>0.49480810402012099</v>
      </c>
      <c r="BH233">
        <v>0.62069878458710104</v>
      </c>
      <c r="BI233">
        <v>0.913260819665488</v>
      </c>
      <c r="BQ233">
        <v>3.6434367234614</v>
      </c>
      <c r="BR233">
        <v>3.45654233652433</v>
      </c>
      <c r="BS233">
        <v>2.9531975282634999</v>
      </c>
      <c r="BT233">
        <v>1.7073849806272401</v>
      </c>
      <c r="BU233">
        <v>1.8639194647781401</v>
      </c>
      <c r="BV233">
        <v>2.5918366786667102</v>
      </c>
      <c r="BW233">
        <v>3.27914826039575</v>
      </c>
      <c r="BX233">
        <v>2.4055205765399901</v>
      </c>
      <c r="BY233">
        <v>2.3089973818528602</v>
      </c>
      <c r="BZ233">
        <v>2.0565457452754199</v>
      </c>
      <c r="CG233">
        <v>0.495157111073392</v>
      </c>
      <c r="CH233">
        <v>0.49289241353137497</v>
      </c>
      <c r="CI233">
        <v>0.93845064066945605</v>
      </c>
      <c r="CJ233">
        <v>0.47086832561209202</v>
      </c>
      <c r="CK233">
        <v>0.71652847028591304</v>
      </c>
      <c r="CL233">
        <v>1.18191358628818</v>
      </c>
      <c r="CM233">
        <v>0.86877592513145396</v>
      </c>
      <c r="CN233">
        <v>0.52296940476087606</v>
      </c>
      <c r="CO233">
        <v>0.97184290877133905</v>
      </c>
      <c r="CP233">
        <v>0.85013054777157604</v>
      </c>
    </row>
    <row r="234" spans="2:94" x14ac:dyDescent="0.2">
      <c r="B234">
        <v>233</v>
      </c>
      <c r="C234">
        <v>1.5891698730675199</v>
      </c>
      <c r="D234">
        <v>2.06733658606186</v>
      </c>
      <c r="E234">
        <v>0.98056750415688798</v>
      </c>
      <c r="F234">
        <v>2.1204088804508099</v>
      </c>
      <c r="G234">
        <v>1.42187829984741</v>
      </c>
      <c r="H234">
        <v>2.2482609228727402</v>
      </c>
      <c r="I234">
        <v>1.91832626381009</v>
      </c>
      <c r="J234">
        <v>1.60066120145404</v>
      </c>
      <c r="K234">
        <v>1.9058852389040699</v>
      </c>
      <c r="L234">
        <v>1.55954951594234</v>
      </c>
      <c r="S234">
        <v>2.3371437769517298</v>
      </c>
      <c r="T234">
        <v>0.89824389016002204</v>
      </c>
      <c r="U234">
        <v>0.73366071431637303</v>
      </c>
      <c r="V234">
        <v>1.46912275565829</v>
      </c>
      <c r="W234">
        <v>0.92930960432977805</v>
      </c>
      <c r="X234">
        <v>1.19985176116764</v>
      </c>
      <c r="Y234">
        <v>0.82784877893907405</v>
      </c>
      <c r="Z234">
        <v>1.2334722011189301</v>
      </c>
      <c r="AA234">
        <v>0.82600120964920298</v>
      </c>
      <c r="AB234">
        <v>0.80556506189231503</v>
      </c>
      <c r="AJ234">
        <v>1.68708052145575</v>
      </c>
      <c r="AK234">
        <v>1.7010249634075101</v>
      </c>
      <c r="AL234">
        <v>1.5772498954983201</v>
      </c>
      <c r="AM234">
        <v>1.63429071481683</v>
      </c>
      <c r="AN234">
        <v>1.6653045621979701</v>
      </c>
      <c r="AO234">
        <v>1.2676132104537501</v>
      </c>
      <c r="AP234">
        <v>2.2213009573259801</v>
      </c>
      <c r="AQ234">
        <v>1.65064775065243</v>
      </c>
      <c r="AR234">
        <v>1.21736160581257</v>
      </c>
      <c r="AS234">
        <v>1.4434420253890801</v>
      </c>
      <c r="AZ234">
        <v>0.60804278878237406</v>
      </c>
      <c r="BA234">
        <v>0.47081945560133198</v>
      </c>
      <c r="BB234">
        <v>0.56993529730005998</v>
      </c>
      <c r="BC234">
        <v>0.53565404936060901</v>
      </c>
      <c r="BD234">
        <v>0.93821595977306804</v>
      </c>
      <c r="BE234">
        <v>0.49616919801136899</v>
      </c>
      <c r="BF234">
        <v>0.657501788564408</v>
      </c>
      <c r="BG234">
        <v>0.58115695476130702</v>
      </c>
      <c r="BH234">
        <v>0.66185466836239104</v>
      </c>
      <c r="BI234">
        <v>0.64252196028717001</v>
      </c>
      <c r="BQ234">
        <v>3.1467419351681398</v>
      </c>
      <c r="BR234">
        <v>3.0697525414275</v>
      </c>
      <c r="BS234">
        <v>2.6696703794123202</v>
      </c>
      <c r="BT234">
        <v>1.3963191758104501</v>
      </c>
      <c r="BU234">
        <v>1.5151150523936601</v>
      </c>
      <c r="BV234">
        <v>2.91937690430191</v>
      </c>
      <c r="BW234">
        <v>2.6531660065435299</v>
      </c>
      <c r="BX234">
        <v>2.4929998443314201</v>
      </c>
      <c r="BY234">
        <v>2.7807231705304698</v>
      </c>
      <c r="BZ234">
        <v>2.1409397150571499</v>
      </c>
      <c r="CG234">
        <v>0.40138582233583597</v>
      </c>
      <c r="CH234">
        <v>0.564894911604089</v>
      </c>
      <c r="CI234">
        <v>0.90232040755346099</v>
      </c>
      <c r="CJ234">
        <v>0.628476657203352</v>
      </c>
      <c r="CK234">
        <v>0.68147368747861803</v>
      </c>
      <c r="CL234">
        <v>0.89074848249828797</v>
      </c>
      <c r="CM234">
        <v>0.69076040945681005</v>
      </c>
      <c r="CN234">
        <v>0.48684299965363897</v>
      </c>
      <c r="CO234">
        <v>0.83986747129897099</v>
      </c>
      <c r="CP234">
        <v>0.80437447653709804</v>
      </c>
    </row>
    <row r="235" spans="2:94" x14ac:dyDescent="0.2">
      <c r="B235">
        <v>234</v>
      </c>
      <c r="C235">
        <v>2.1658237513651302</v>
      </c>
      <c r="D235">
        <v>1.8483954003794401</v>
      </c>
      <c r="E235">
        <v>1.2294303459501099</v>
      </c>
      <c r="F235">
        <v>2.1376513328932099</v>
      </c>
      <c r="G235">
        <v>1.9235645764021101</v>
      </c>
      <c r="H235">
        <v>2.0364064689321801</v>
      </c>
      <c r="I235">
        <v>1.51143195359066</v>
      </c>
      <c r="J235">
        <v>1.69955286869539</v>
      </c>
      <c r="K235">
        <v>2.14077381347313</v>
      </c>
      <c r="L235">
        <v>1.6342790252035799</v>
      </c>
      <c r="S235">
        <v>2.38595043226645</v>
      </c>
      <c r="T235">
        <v>0.73335684666349399</v>
      </c>
      <c r="U235">
        <v>0.737878059086163</v>
      </c>
      <c r="V235">
        <v>1.3859747124178301</v>
      </c>
      <c r="W235">
        <v>1.06214420546426</v>
      </c>
      <c r="X235">
        <v>1.5758034360361399</v>
      </c>
      <c r="Y235">
        <v>1.1334058092875301</v>
      </c>
      <c r="Z235">
        <v>1.54096977385231</v>
      </c>
      <c r="AA235">
        <v>0.65255501142236605</v>
      </c>
      <c r="AB235">
        <v>0.70016632311510296</v>
      </c>
      <c r="AJ235">
        <v>1.9645301221806</v>
      </c>
      <c r="AK235">
        <v>2.2330104548455698</v>
      </c>
      <c r="AL235">
        <v>1.60260807031761</v>
      </c>
      <c r="AM235">
        <v>1.73807128812444</v>
      </c>
      <c r="AN235">
        <v>1.55333222321473</v>
      </c>
      <c r="AO235">
        <v>1.3535879638225701</v>
      </c>
      <c r="AP235">
        <v>2.2973278839473199</v>
      </c>
      <c r="AQ235">
        <v>1.7121081555201401</v>
      </c>
      <c r="AR235">
        <v>1.01867230940593</v>
      </c>
      <c r="AS235">
        <v>1.4494793903331</v>
      </c>
      <c r="AZ235">
        <v>0.77383473694538996</v>
      </c>
      <c r="BA235">
        <v>0.41246987316012201</v>
      </c>
      <c r="BB235">
        <v>0.58836186979510896</v>
      </c>
      <c r="BC235">
        <v>0.65604741164783198</v>
      </c>
      <c r="BD235">
        <v>1.01920620555833</v>
      </c>
      <c r="BE235">
        <v>0.54782637862480799</v>
      </c>
      <c r="BF235">
        <v>0.83507120672953306</v>
      </c>
      <c r="BG235">
        <v>0.69072431416661295</v>
      </c>
      <c r="BH235">
        <v>0.66854525941156295</v>
      </c>
      <c r="BI235">
        <v>0.608554787856178</v>
      </c>
      <c r="BQ235">
        <v>2.5767006511724602</v>
      </c>
      <c r="BR235">
        <v>2.9152763196006402</v>
      </c>
      <c r="BS235">
        <v>3.2725882761085701</v>
      </c>
      <c r="BT235">
        <v>1.61757298867759</v>
      </c>
      <c r="BU235">
        <v>1.3159763352874201</v>
      </c>
      <c r="BV235">
        <v>3.38641745283</v>
      </c>
      <c r="BW235">
        <v>3.71617813491725</v>
      </c>
      <c r="BX235">
        <v>2.94981658172774</v>
      </c>
      <c r="BY235">
        <v>2.9152262431837599</v>
      </c>
      <c r="BZ235">
        <v>2.5862369731438402</v>
      </c>
      <c r="CG235">
        <v>0.55413015876282701</v>
      </c>
      <c r="CH235">
        <v>0.53735254751110495</v>
      </c>
      <c r="CI235">
        <v>0.84965095575399696</v>
      </c>
      <c r="CJ235">
        <v>0.59395773455636802</v>
      </c>
      <c r="CK235">
        <v>0.65108256483789795</v>
      </c>
      <c r="CL235">
        <v>0.77296317451846797</v>
      </c>
      <c r="CM235">
        <v>0.79955364743568702</v>
      </c>
      <c r="CN235">
        <v>0.55121783445664896</v>
      </c>
      <c r="CO235">
        <v>0.82798300651734802</v>
      </c>
      <c r="CP235">
        <v>0.62013853377905803</v>
      </c>
    </row>
    <row r="236" spans="2:94" x14ac:dyDescent="0.2">
      <c r="B236">
        <v>235</v>
      </c>
      <c r="C236">
        <v>3.8886264741706502</v>
      </c>
      <c r="D236">
        <v>1.6605029989973801</v>
      </c>
      <c r="E236">
        <v>1.11595366796878</v>
      </c>
      <c r="F236">
        <v>1.70992437057724</v>
      </c>
      <c r="G236">
        <v>2.2750311681653801</v>
      </c>
      <c r="H236">
        <v>2.3280811681699101</v>
      </c>
      <c r="I236">
        <v>1.3945216732352801</v>
      </c>
      <c r="J236">
        <v>1.64421237711491</v>
      </c>
      <c r="K236">
        <v>1.63694975160173</v>
      </c>
      <c r="L236">
        <v>0.96185327420778999</v>
      </c>
      <c r="S236">
        <v>2.4935561859813302</v>
      </c>
      <c r="T236">
        <v>0.77479414929580603</v>
      </c>
      <c r="U236">
        <v>0.66816674816163302</v>
      </c>
      <c r="V236">
        <v>1.75698739710791</v>
      </c>
      <c r="W236">
        <v>1.2470096471082699</v>
      </c>
      <c r="X236">
        <v>1.47104556080097</v>
      </c>
      <c r="Y236">
        <v>0.84588997587758696</v>
      </c>
      <c r="Z236">
        <v>1.16394171656463</v>
      </c>
      <c r="AA236">
        <v>0.69282159792605802</v>
      </c>
      <c r="AB236">
        <v>0.73090128978721802</v>
      </c>
      <c r="AJ236">
        <v>1.9229996756352501</v>
      </c>
      <c r="AK236">
        <v>2.76753659793552</v>
      </c>
      <c r="AL236">
        <v>2.26153786833759</v>
      </c>
      <c r="AM236">
        <v>1.89383675619675</v>
      </c>
      <c r="AN236">
        <v>1.36801191192194</v>
      </c>
      <c r="AO236">
        <v>1.01970153217842</v>
      </c>
      <c r="AP236">
        <v>1.8826330187432301</v>
      </c>
      <c r="AQ236">
        <v>1.78390739629342</v>
      </c>
      <c r="AR236">
        <v>1.66735246093381</v>
      </c>
      <c r="AS236">
        <v>1.25080267545437</v>
      </c>
      <c r="AZ236">
        <v>1.0399418816203001</v>
      </c>
      <c r="BA236">
        <v>0.52812785967170905</v>
      </c>
      <c r="BB236">
        <v>0.65096753014046405</v>
      </c>
      <c r="BC236">
        <v>0.76642270583757099</v>
      </c>
      <c r="BD236">
        <v>0.56041336001965203</v>
      </c>
      <c r="BE236">
        <v>0.53029306803022702</v>
      </c>
      <c r="BF236">
        <v>0.79593592364156895</v>
      </c>
      <c r="BG236">
        <v>0.58921180444696497</v>
      </c>
      <c r="BH236">
        <v>0.72382006517968001</v>
      </c>
      <c r="BI236">
        <v>0.70044356722161605</v>
      </c>
      <c r="BQ236">
        <v>2.8134987491994599</v>
      </c>
      <c r="BR236">
        <v>2.52415565533606</v>
      </c>
      <c r="BS236">
        <v>2.7899883070766598</v>
      </c>
      <c r="BT236">
        <v>1.54517918734811</v>
      </c>
      <c r="BU236">
        <v>1.8713496479502101</v>
      </c>
      <c r="BV236">
        <v>3.2815763886244702</v>
      </c>
      <c r="BW236">
        <v>3.1190645903880698</v>
      </c>
      <c r="BX236">
        <v>3.6723878133514001</v>
      </c>
      <c r="BY236">
        <v>2.6758362876520998</v>
      </c>
      <c r="BZ236">
        <v>2.9006507582557099</v>
      </c>
      <c r="CG236">
        <v>0.98980136551264297</v>
      </c>
      <c r="CH236">
        <v>0.51748873104188797</v>
      </c>
      <c r="CI236">
        <v>0.65548804591024901</v>
      </c>
      <c r="CJ236">
        <v>0.502286596375912</v>
      </c>
      <c r="CK236">
        <v>0.63912592112353805</v>
      </c>
      <c r="CL236">
        <v>0.79538424127445095</v>
      </c>
      <c r="CM236">
        <v>1.18855365607087</v>
      </c>
      <c r="CN236">
        <v>0.56936594015396103</v>
      </c>
      <c r="CO236">
        <v>0.76025091980252901</v>
      </c>
      <c r="CP236">
        <v>0.56495559862808198</v>
      </c>
    </row>
    <row r="237" spans="2:94" x14ac:dyDescent="0.2">
      <c r="B237">
        <v>236</v>
      </c>
      <c r="C237">
        <v>3.8010006278001498</v>
      </c>
      <c r="D237">
        <v>1.7598105398655699</v>
      </c>
      <c r="E237">
        <v>1.4692541016673399</v>
      </c>
      <c r="F237">
        <v>1.9379713974897399</v>
      </c>
      <c r="G237">
        <v>1.9390621913975801</v>
      </c>
      <c r="H237">
        <v>2.7623674310797699</v>
      </c>
      <c r="I237">
        <v>1.71069575465632</v>
      </c>
      <c r="J237">
        <v>1.6209402490876399</v>
      </c>
      <c r="K237">
        <v>1.2583981270840201</v>
      </c>
      <c r="L237">
        <v>1.0942367271949101</v>
      </c>
      <c r="S237">
        <v>2.1492339902179101</v>
      </c>
      <c r="T237">
        <v>0.82124851029943502</v>
      </c>
      <c r="U237">
        <v>0.64170470549646697</v>
      </c>
      <c r="V237">
        <v>1.4985426273393101</v>
      </c>
      <c r="W237">
        <v>1.27770590648778</v>
      </c>
      <c r="X237">
        <v>1.41110535151757</v>
      </c>
      <c r="Y237">
        <v>1.05433416298588</v>
      </c>
      <c r="Z237">
        <v>0.96295917865528202</v>
      </c>
      <c r="AA237">
        <v>0.81694012094012003</v>
      </c>
      <c r="AB237">
        <v>0.66285637808697095</v>
      </c>
      <c r="AJ237">
        <v>2.44008000063533</v>
      </c>
      <c r="AK237">
        <v>2.5732595421280902</v>
      </c>
      <c r="AL237">
        <v>2.27775676280943</v>
      </c>
      <c r="AM237">
        <v>1.9742622374824601</v>
      </c>
      <c r="AN237">
        <v>1.1562807892961999</v>
      </c>
      <c r="AO237">
        <v>1.51847144038207</v>
      </c>
      <c r="AP237">
        <v>1.97568237180844</v>
      </c>
      <c r="AQ237">
        <v>1.66620454472892</v>
      </c>
      <c r="AR237">
        <v>2.05127613555576</v>
      </c>
      <c r="AS237">
        <v>1.20021660988554</v>
      </c>
      <c r="AZ237">
        <v>1.3182121717697901</v>
      </c>
      <c r="BA237">
        <v>0.51509940287268996</v>
      </c>
      <c r="BB237">
        <v>0.59996484589772003</v>
      </c>
      <c r="BC237">
        <v>0.70986556369204401</v>
      </c>
      <c r="BD237">
        <v>0.65735660528533901</v>
      </c>
      <c r="BE237">
        <v>0.45236827542332098</v>
      </c>
      <c r="BF237">
        <v>0.62907523244965302</v>
      </c>
      <c r="BG237">
        <v>0.69797997671165901</v>
      </c>
      <c r="BH237">
        <v>0.59167950140057002</v>
      </c>
      <c r="BI237">
        <v>0.67689775981948497</v>
      </c>
      <c r="BQ237">
        <v>3.2847084452265101</v>
      </c>
      <c r="BR237">
        <v>2.7756894177817601</v>
      </c>
      <c r="BS237">
        <v>2.53893121514951</v>
      </c>
      <c r="BT237">
        <v>1.5261734044620301</v>
      </c>
      <c r="BU237">
        <v>1.9909589659723601</v>
      </c>
      <c r="BV237">
        <v>2.8340084413639799</v>
      </c>
      <c r="BW237">
        <v>2.9351227803032001</v>
      </c>
      <c r="BX237">
        <v>3.2498014162782498</v>
      </c>
      <c r="BY237">
        <v>2.9940978020680298</v>
      </c>
      <c r="BZ237">
        <v>3.0625103913851199</v>
      </c>
      <c r="CG237">
        <v>0.94451362195000699</v>
      </c>
      <c r="CH237">
        <v>0.61932882281172597</v>
      </c>
      <c r="CI237">
        <v>0.70185111836215497</v>
      </c>
      <c r="CJ237">
        <v>0.478097637410481</v>
      </c>
      <c r="CK237">
        <v>0.67761526934730398</v>
      </c>
      <c r="CL237">
        <v>0.94524053823290499</v>
      </c>
      <c r="CM237">
        <v>1.3143122694532201</v>
      </c>
      <c r="CN237">
        <v>0.53380229036739701</v>
      </c>
      <c r="CO237">
        <v>0.79110004843119297</v>
      </c>
      <c r="CP237">
        <v>0.67136624659333699</v>
      </c>
    </row>
    <row r="238" spans="2:94" x14ac:dyDescent="0.2">
      <c r="B238">
        <v>237</v>
      </c>
      <c r="C238">
        <v>2.8595393050158102</v>
      </c>
      <c r="D238">
        <v>1.71828384848506</v>
      </c>
      <c r="E238">
        <v>1.4446614904576101</v>
      </c>
      <c r="F238">
        <v>1.4689051548362599</v>
      </c>
      <c r="G238">
        <v>1.7581616783334899</v>
      </c>
      <c r="H238">
        <v>2.5828441627577901</v>
      </c>
      <c r="I238">
        <v>1.78363335222765</v>
      </c>
      <c r="J238">
        <v>1.6250287477737999</v>
      </c>
      <c r="K238">
        <v>1.6028108259471701</v>
      </c>
      <c r="L238">
        <v>1.2215451486731701</v>
      </c>
      <c r="S238">
        <v>1.61364557949326</v>
      </c>
      <c r="T238">
        <v>0.97519770872522105</v>
      </c>
      <c r="U238">
        <v>0.72037430753533005</v>
      </c>
      <c r="V238">
        <v>1.49353094797928</v>
      </c>
      <c r="W238">
        <v>1.20597662665002</v>
      </c>
      <c r="X238">
        <v>1.14122957261684</v>
      </c>
      <c r="Y238">
        <v>0.94496358277047199</v>
      </c>
      <c r="Z238">
        <v>1.07441366613124</v>
      </c>
      <c r="AA238">
        <v>0.69158828171264697</v>
      </c>
      <c r="AB238">
        <v>0.75202136671513398</v>
      </c>
      <c r="AJ238">
        <v>2.52081990393954</v>
      </c>
      <c r="AK238">
        <v>3.0068162340565801</v>
      </c>
      <c r="AL238">
        <v>2.4191848702193401</v>
      </c>
      <c r="AM238">
        <v>1.4494068889211</v>
      </c>
      <c r="AN238">
        <v>1.33731040388231</v>
      </c>
      <c r="AO238">
        <v>2.2079933234965301</v>
      </c>
      <c r="AP238">
        <v>1.80061874203164</v>
      </c>
      <c r="AQ238">
        <v>1.8794888983540501</v>
      </c>
      <c r="AR238">
        <v>1.79551742700562</v>
      </c>
      <c r="AS238">
        <v>1.8011330889734201</v>
      </c>
      <c r="AZ238">
        <v>0.97817840270317302</v>
      </c>
      <c r="BA238">
        <v>0.52976841969402699</v>
      </c>
      <c r="BB238">
        <v>0.52192617075519498</v>
      </c>
      <c r="BC238">
        <v>0.83685465778156298</v>
      </c>
      <c r="BD238">
        <v>0.63794813160553399</v>
      </c>
      <c r="BE238">
        <v>0.48925049265354098</v>
      </c>
      <c r="BF238">
        <v>0.60809335526018904</v>
      </c>
      <c r="BG238">
        <v>0.55828439121506401</v>
      </c>
      <c r="BH238">
        <v>0.64007022339402397</v>
      </c>
      <c r="BI238">
        <v>0.57633332158407702</v>
      </c>
      <c r="BQ238">
        <v>4.6190344411470798</v>
      </c>
      <c r="BR238">
        <v>2.6810758541816999</v>
      </c>
      <c r="BS238">
        <v>3.1591844611244801</v>
      </c>
      <c r="BT238">
        <v>1.25361775689996</v>
      </c>
      <c r="BU238">
        <v>2.1693614459860102</v>
      </c>
      <c r="BV238">
        <v>2.3136615785646999</v>
      </c>
      <c r="BW238">
        <v>2.8854524651628002</v>
      </c>
      <c r="BX238">
        <v>2.9403554486003598</v>
      </c>
      <c r="BY238">
        <v>3.12947070244745</v>
      </c>
      <c r="BZ238">
        <v>3.0563652642761299</v>
      </c>
      <c r="CG238">
        <v>0.81835129472460499</v>
      </c>
      <c r="CH238">
        <v>0.72830580391314503</v>
      </c>
      <c r="CI238">
        <v>0.74534131432376804</v>
      </c>
      <c r="CJ238">
        <v>0.57207453042852197</v>
      </c>
      <c r="CK238">
        <v>0.98414976003717303</v>
      </c>
      <c r="CL238">
        <v>0.974982272532396</v>
      </c>
      <c r="CM238">
        <v>1.4666257318432601</v>
      </c>
      <c r="CN238">
        <v>0.60078939081905702</v>
      </c>
      <c r="CO238">
        <v>0.80745248446921103</v>
      </c>
      <c r="CP238">
        <v>0.72264201164081698</v>
      </c>
    </row>
    <row r="239" spans="2:94" x14ac:dyDescent="0.2">
      <c r="B239">
        <v>238</v>
      </c>
      <c r="C239">
        <v>2.4582253224645201</v>
      </c>
      <c r="D239">
        <v>1.5782269017192001</v>
      </c>
      <c r="E239">
        <v>1.6893903336942</v>
      </c>
      <c r="F239">
        <v>1.3275967918741201</v>
      </c>
      <c r="G239">
        <v>1.69902507494382</v>
      </c>
      <c r="H239">
        <v>1.9617953833853501</v>
      </c>
      <c r="I239">
        <v>2.12687293289334</v>
      </c>
      <c r="J239">
        <v>1.52241472002386</v>
      </c>
      <c r="K239">
        <v>1.4684537044916099</v>
      </c>
      <c r="L239">
        <v>1.2249858664028499</v>
      </c>
      <c r="S239">
        <v>1.7143550045949101</v>
      </c>
      <c r="T239">
        <v>0.90834925199579197</v>
      </c>
      <c r="U239">
        <v>0.56669296882841802</v>
      </c>
      <c r="V239">
        <v>1.6352100027025001</v>
      </c>
      <c r="W239">
        <v>1.0486443591747601</v>
      </c>
      <c r="X239">
        <v>0.90036143829536097</v>
      </c>
      <c r="Y239">
        <v>0.84890694029723202</v>
      </c>
      <c r="Z239">
        <v>1.1182738595173101</v>
      </c>
      <c r="AA239">
        <v>0.87947626538692203</v>
      </c>
      <c r="AB239">
        <v>0.69441543764335301</v>
      </c>
      <c r="AJ239">
        <v>3.3172208329394</v>
      </c>
      <c r="AK239">
        <v>1.2303908349594499</v>
      </c>
      <c r="AL239">
        <v>2.8367213746290898</v>
      </c>
      <c r="AM239">
        <v>1.53504700342795</v>
      </c>
      <c r="AN239">
        <v>1.36067813297</v>
      </c>
      <c r="AO239">
        <v>1.08919317957041</v>
      </c>
      <c r="AP239">
        <v>2.1032119664334599</v>
      </c>
      <c r="AQ239">
        <v>1.49665950492832</v>
      </c>
      <c r="AR239">
        <v>1.7165328073024599</v>
      </c>
      <c r="AS239">
        <v>1.87135542172185</v>
      </c>
      <c r="AZ239">
        <v>0.87809343181030697</v>
      </c>
      <c r="BA239">
        <v>0.54630117668728395</v>
      </c>
      <c r="BB239">
        <v>0.63182263354600599</v>
      </c>
      <c r="BC239">
        <v>0.78353677384807796</v>
      </c>
      <c r="BD239">
        <v>0.51231515980556797</v>
      </c>
      <c r="BE239">
        <v>0.43009897016811899</v>
      </c>
      <c r="BF239">
        <v>0.95353834355465505</v>
      </c>
      <c r="BG239">
        <v>0.48685378685471598</v>
      </c>
      <c r="BH239">
        <v>0.52916353155601303</v>
      </c>
      <c r="BI239">
        <v>0.74098096570655703</v>
      </c>
      <c r="BQ239">
        <v>4.9696472372059297</v>
      </c>
      <c r="BR239">
        <v>3.9056769818158199</v>
      </c>
      <c r="BS239">
        <v>3.49068034200018</v>
      </c>
      <c r="BT239">
        <v>1.07345235649176</v>
      </c>
      <c r="BU239">
        <v>2.8324410867579699</v>
      </c>
      <c r="BV239">
        <v>2.1758610357351702</v>
      </c>
      <c r="BW239">
        <v>3.1786223643793998</v>
      </c>
      <c r="BX239">
        <v>3.09366354113914</v>
      </c>
      <c r="BY239">
        <v>3.54554482977816</v>
      </c>
      <c r="BZ239">
        <v>3.5787507863554899</v>
      </c>
      <c r="CG239">
        <v>0.86553430980533597</v>
      </c>
      <c r="CH239">
        <v>0.74502181846714399</v>
      </c>
      <c r="CI239">
        <v>0.79006512614243896</v>
      </c>
      <c r="CJ239">
        <v>0.69230594898817699</v>
      </c>
      <c r="CK239">
        <v>0.77868263775098701</v>
      </c>
      <c r="CL239">
        <v>0.767345470328617</v>
      </c>
      <c r="CM239">
        <v>1.4494550931057</v>
      </c>
      <c r="CN239">
        <v>0.60704710355331504</v>
      </c>
      <c r="CO239">
        <v>0.871028922618581</v>
      </c>
      <c r="CP239">
        <v>0.64634847473962298</v>
      </c>
    </row>
    <row r="240" spans="2:94" x14ac:dyDescent="0.2">
      <c r="B240">
        <v>239</v>
      </c>
      <c r="C240">
        <v>1.8156248664414401</v>
      </c>
      <c r="D240">
        <v>1.4387901971511099</v>
      </c>
      <c r="E240">
        <v>1.3709680440660099</v>
      </c>
      <c r="F240">
        <v>1.7473862181745099</v>
      </c>
      <c r="G240">
        <v>1.7777469939962001</v>
      </c>
      <c r="H240">
        <v>2.08507247569651</v>
      </c>
      <c r="I240">
        <v>1.8040706369106101</v>
      </c>
      <c r="J240">
        <v>1.34781368459766</v>
      </c>
      <c r="K240">
        <v>1.60154593168504</v>
      </c>
      <c r="L240">
        <v>1.3020010212700199</v>
      </c>
      <c r="S240">
        <v>1.7939018877052</v>
      </c>
      <c r="T240">
        <v>0.64946702302108605</v>
      </c>
      <c r="U240">
        <v>0.58885572434855404</v>
      </c>
      <c r="V240">
        <v>1.53855475981726</v>
      </c>
      <c r="W240">
        <v>0.91230220913709803</v>
      </c>
      <c r="X240">
        <v>0.86374077469163801</v>
      </c>
      <c r="Y240">
        <v>0.66237373494472895</v>
      </c>
      <c r="Z240">
        <v>0.94371351631502398</v>
      </c>
      <c r="AA240">
        <v>0.92364730805609796</v>
      </c>
      <c r="AB240">
        <v>0.73282419803485399</v>
      </c>
      <c r="AJ240">
        <v>2.7702169986046901</v>
      </c>
      <c r="AK240">
        <v>0.62480125957621302</v>
      </c>
      <c r="AL240">
        <v>2.7228622757160599</v>
      </c>
      <c r="AM240">
        <v>1.9937287976401099</v>
      </c>
      <c r="AN240">
        <v>1.6262014371446001</v>
      </c>
      <c r="AO240">
        <v>1.11183934060616</v>
      </c>
      <c r="AP240">
        <v>1.8055390181973301</v>
      </c>
      <c r="AQ240">
        <v>1.5799677136339401</v>
      </c>
      <c r="AR240">
        <v>1.8385482158420301</v>
      </c>
      <c r="AS240">
        <v>1.6207897812993799</v>
      </c>
      <c r="AZ240">
        <v>1.2226378993673399</v>
      </c>
      <c r="BA240">
        <v>0.68949682226192499</v>
      </c>
      <c r="BB240">
        <v>0.65079768315863196</v>
      </c>
      <c r="BC240">
        <v>0.66358300398020398</v>
      </c>
      <c r="BD240">
        <v>0.63875939498972401</v>
      </c>
      <c r="BE240">
        <v>0.51655227818040905</v>
      </c>
      <c r="BF240">
        <v>0.96135683864718902</v>
      </c>
      <c r="BG240">
        <v>0.53708621606600204</v>
      </c>
      <c r="BH240">
        <v>0.52001100430959801</v>
      </c>
      <c r="BI240">
        <v>0.60895274284762502</v>
      </c>
      <c r="BQ240">
        <v>4.33712605671984</v>
      </c>
      <c r="BR240">
        <v>4.5031122660148002</v>
      </c>
      <c r="BS240">
        <v>3.0179098157319602</v>
      </c>
      <c r="BT240">
        <v>1.4783713308961599</v>
      </c>
      <c r="BU240">
        <v>2.8484229916210801</v>
      </c>
      <c r="BV240">
        <v>2.0646580182551801</v>
      </c>
      <c r="BW240">
        <v>4.2257152360853203</v>
      </c>
      <c r="BX240">
        <v>2.6694422822911399</v>
      </c>
      <c r="BY240">
        <v>3.27668839087629</v>
      </c>
      <c r="BZ240">
        <v>3.4274562137681399</v>
      </c>
      <c r="CG240">
        <v>0.80030013417596801</v>
      </c>
      <c r="CH240">
        <v>1.3141221835610499</v>
      </c>
      <c r="CI240">
        <v>0.75750157585436495</v>
      </c>
      <c r="CJ240">
        <v>0.75176328741713005</v>
      </c>
      <c r="CK240">
        <v>0.85425423502730602</v>
      </c>
      <c r="CL240">
        <v>0.76241157751613098</v>
      </c>
      <c r="CM240">
        <v>1.2490914190012701</v>
      </c>
      <c r="CN240">
        <v>0.60530592009809003</v>
      </c>
      <c r="CO240">
        <v>0.76473018441575402</v>
      </c>
      <c r="CP240">
        <v>0.56832975038184097</v>
      </c>
    </row>
    <row r="241" spans="2:94" x14ac:dyDescent="0.2">
      <c r="B241">
        <v>240</v>
      </c>
      <c r="C241">
        <v>2.0157048786516198</v>
      </c>
      <c r="D241">
        <v>1.3070028822487001</v>
      </c>
      <c r="E241">
        <v>1.3658061081848001</v>
      </c>
      <c r="F241">
        <v>2.1605979722843101</v>
      </c>
      <c r="G241">
        <v>1.6029990752047001</v>
      </c>
      <c r="H241">
        <v>2.9217713091632702</v>
      </c>
      <c r="I241">
        <v>1.43483394381028</v>
      </c>
      <c r="J241">
        <v>1.2823399033078999</v>
      </c>
      <c r="K241">
        <v>1.55264399728823</v>
      </c>
      <c r="L241">
        <v>1.4845810821029899</v>
      </c>
      <c r="S241">
        <v>1.61734236813535</v>
      </c>
      <c r="T241">
        <v>0.54845154963755105</v>
      </c>
      <c r="U241">
        <v>0.56325968939298598</v>
      </c>
      <c r="V241">
        <v>1.81919144106042</v>
      </c>
      <c r="W241">
        <v>0.94048514531960603</v>
      </c>
      <c r="X241">
        <v>1.33426777615151</v>
      </c>
      <c r="Y241">
        <v>0.79740273379728699</v>
      </c>
      <c r="Z241">
        <v>1.0390814699881099</v>
      </c>
      <c r="AA241">
        <v>0.87691372836599701</v>
      </c>
      <c r="AB241">
        <v>0.67407517753506596</v>
      </c>
      <c r="AJ241">
        <v>2.5636934842865302</v>
      </c>
      <c r="AK241">
        <v>1.53005585781957</v>
      </c>
      <c r="AL241">
        <v>2.4339965782708499</v>
      </c>
      <c r="AM241">
        <v>1.8587150417831799</v>
      </c>
      <c r="AN241">
        <v>1.8028808442033699</v>
      </c>
      <c r="AO241">
        <v>1.5996876873921699</v>
      </c>
      <c r="AP241">
        <v>2.0420115210466898</v>
      </c>
      <c r="AQ241">
        <v>1.5251470840121</v>
      </c>
      <c r="AR241">
        <v>1.3994660602214699</v>
      </c>
      <c r="AS241">
        <v>1.25330888674777</v>
      </c>
      <c r="AZ241">
        <v>0.98792031299767802</v>
      </c>
      <c r="BA241">
        <v>0.88533347891396696</v>
      </c>
      <c r="BB241">
        <v>0.85253251725576595</v>
      </c>
      <c r="BC241">
        <v>0.68626186645327403</v>
      </c>
      <c r="BD241">
        <v>0.73858498586226096</v>
      </c>
      <c r="BE241">
        <v>0.81780080024734403</v>
      </c>
      <c r="BF241">
        <v>0.686351546323416</v>
      </c>
      <c r="BG241">
        <v>0.48766899482617299</v>
      </c>
      <c r="BH241">
        <v>0.50729402057239004</v>
      </c>
      <c r="BI241">
        <v>0.56505906611582002</v>
      </c>
      <c r="BQ241">
        <v>5.1971707852514104</v>
      </c>
      <c r="BR241">
        <v>3.9285797071877799</v>
      </c>
      <c r="BS241">
        <v>2.5632101617484402</v>
      </c>
      <c r="BT241">
        <v>1.2779493680888001</v>
      </c>
      <c r="BU241">
        <v>2.2476054978731699</v>
      </c>
      <c r="BV241">
        <v>2.2335914504712999</v>
      </c>
      <c r="BW241">
        <v>3.9353695193401301</v>
      </c>
      <c r="BX241">
        <v>2.4022090350424898</v>
      </c>
      <c r="BY241">
        <v>3.8036227799249098</v>
      </c>
      <c r="BZ241">
        <v>4.0002584829215699</v>
      </c>
      <c r="CG241">
        <v>0.68131857986930999</v>
      </c>
      <c r="CH241">
        <v>0.74731449300375297</v>
      </c>
      <c r="CI241">
        <v>0.65810053684121805</v>
      </c>
      <c r="CJ241">
        <v>0.63112141792471699</v>
      </c>
      <c r="CK241">
        <v>0.93173548645436399</v>
      </c>
      <c r="CL241">
        <v>0.73093306769560396</v>
      </c>
      <c r="CM241">
        <v>1.19824863525021</v>
      </c>
      <c r="CN241">
        <v>0.54518604290136596</v>
      </c>
      <c r="CO241">
        <v>0.86947693108336199</v>
      </c>
      <c r="CP241">
        <v>0.57713198399222798</v>
      </c>
    </row>
    <row r="242" spans="2:94" x14ac:dyDescent="0.2">
      <c r="B242">
        <v>241</v>
      </c>
      <c r="C242">
        <v>2.0077530578391598</v>
      </c>
      <c r="D242">
        <v>1.43417261189228</v>
      </c>
      <c r="E242">
        <v>1.4801951075891699</v>
      </c>
      <c r="F242">
        <v>1.87189518015156</v>
      </c>
      <c r="G242">
        <v>1.6855894376243401</v>
      </c>
      <c r="H242">
        <v>3.1966859976440598</v>
      </c>
      <c r="I242">
        <v>1.3161795200584101</v>
      </c>
      <c r="J242">
        <v>1.5739471795990001</v>
      </c>
      <c r="K242">
        <v>1.5994070270752001</v>
      </c>
      <c r="L242">
        <v>2.02489798543002</v>
      </c>
      <c r="S242">
        <v>1.45583408169772</v>
      </c>
      <c r="T242">
        <v>0.59030916295907698</v>
      </c>
      <c r="U242">
        <v>0.67742633551533504</v>
      </c>
      <c r="V242">
        <v>1.5259521782302501</v>
      </c>
      <c r="W242">
        <v>1.3780020679432301</v>
      </c>
      <c r="X242">
        <v>1.3723127619481199</v>
      </c>
      <c r="Y242">
        <v>0.81172103124888595</v>
      </c>
      <c r="Z242">
        <v>1.20423474768408</v>
      </c>
      <c r="AA242">
        <v>1.3221016262707099</v>
      </c>
      <c r="AB242">
        <v>0.74056097666415599</v>
      </c>
      <c r="AJ242">
        <v>2.1498126689678601</v>
      </c>
      <c r="AK242">
        <v>2.7797517762478998</v>
      </c>
      <c r="AL242">
        <v>2.5763813599411698</v>
      </c>
      <c r="AM242">
        <v>1.8436762578299499</v>
      </c>
      <c r="AN242">
        <v>2.1492381097220399</v>
      </c>
      <c r="AO242">
        <v>2.18708538443189</v>
      </c>
      <c r="AP242">
        <v>2.3787375249482099</v>
      </c>
      <c r="AQ242">
        <v>1.7445896445154001</v>
      </c>
      <c r="AR242">
        <v>1.4018951665733901</v>
      </c>
      <c r="AS242">
        <v>1.34924262175439</v>
      </c>
      <c r="AZ242">
        <v>0.90578732338262302</v>
      </c>
      <c r="BA242">
        <v>0.79585374847024204</v>
      </c>
      <c r="BB242">
        <v>0.78613607554632903</v>
      </c>
      <c r="BC242">
        <v>0.78086114814181895</v>
      </c>
      <c r="BD242">
        <v>0.80459492150933698</v>
      </c>
      <c r="BE242">
        <v>1.0253050436255899</v>
      </c>
      <c r="BF242">
        <v>0.50900315973777399</v>
      </c>
      <c r="BG242">
        <v>0.487374274938984</v>
      </c>
      <c r="BH242">
        <v>0.58263421122609005</v>
      </c>
      <c r="BI242">
        <v>0.49846001000040302</v>
      </c>
      <c r="BQ242">
        <v>4.7642446651995796</v>
      </c>
      <c r="BR242">
        <v>4.0186400573801304</v>
      </c>
      <c r="BS242">
        <v>3.0217588466875802</v>
      </c>
      <c r="BT242">
        <v>1.2138832949308</v>
      </c>
      <c r="BU242">
        <v>2.0213734189957102</v>
      </c>
      <c r="BV242">
        <v>1.9893848651730299</v>
      </c>
      <c r="BW242">
        <v>4.3375801951884503</v>
      </c>
      <c r="BX242">
        <v>2.31961433420806</v>
      </c>
      <c r="BY242">
        <v>3.1888287472049299</v>
      </c>
      <c r="BZ242">
        <v>2.7405115972843999</v>
      </c>
      <c r="CG242">
        <v>0.59662443568410095</v>
      </c>
      <c r="CH242">
        <v>0.677126545729138</v>
      </c>
      <c r="CI242">
        <v>0.52096685434680001</v>
      </c>
      <c r="CJ242">
        <v>0.57879951012620801</v>
      </c>
      <c r="CK242">
        <v>1.02252169047123</v>
      </c>
      <c r="CL242">
        <v>0.70617660922624603</v>
      </c>
      <c r="CM242">
        <v>1.0721526883474699</v>
      </c>
      <c r="CN242">
        <v>0.54518776663644497</v>
      </c>
      <c r="CO242">
        <v>0.66973504120872895</v>
      </c>
      <c r="CP242">
        <v>0.75850924458679903</v>
      </c>
    </row>
    <row r="243" spans="2:94" x14ac:dyDescent="0.2">
      <c r="B243">
        <v>242</v>
      </c>
      <c r="C243">
        <v>2.1028616218341898</v>
      </c>
      <c r="D243">
        <v>1.3310842677924299</v>
      </c>
      <c r="E243">
        <v>1.6504007047420099</v>
      </c>
      <c r="F243">
        <v>2.3447939511383602</v>
      </c>
      <c r="G243">
        <v>2.0433624797891299</v>
      </c>
      <c r="H243">
        <v>3.4531778059945002</v>
      </c>
      <c r="I243">
        <v>1.51632533816719</v>
      </c>
      <c r="J243">
        <v>1.47449676119795</v>
      </c>
      <c r="K243">
        <v>1.44683768690128</v>
      </c>
      <c r="L243">
        <v>1.72773209212294</v>
      </c>
      <c r="S243">
        <v>1.26397956862988</v>
      </c>
      <c r="T243">
        <v>0.78826947790050395</v>
      </c>
      <c r="U243">
        <v>0.77771425912062098</v>
      </c>
      <c r="V243">
        <v>1.0260210169570401</v>
      </c>
      <c r="W243">
        <v>1.2692306919040599</v>
      </c>
      <c r="X243">
        <v>1.93533467339343</v>
      </c>
      <c r="Y243">
        <v>0.68370106521705598</v>
      </c>
      <c r="Z243">
        <v>1.33714262724328</v>
      </c>
      <c r="AA243">
        <v>1.2132642819823101</v>
      </c>
      <c r="AB243">
        <v>0.80142369689986503</v>
      </c>
      <c r="AJ243">
        <v>2.9733250221643499</v>
      </c>
      <c r="AK243">
        <v>3.3064173781816901</v>
      </c>
      <c r="AL243">
        <v>2.0438425838274199</v>
      </c>
      <c r="AM243">
        <v>2.0328320432468101</v>
      </c>
      <c r="AN243">
        <v>2.3413606952725399</v>
      </c>
      <c r="AO243">
        <v>2.4016163709321501</v>
      </c>
      <c r="AP243">
        <v>2.61476649313822</v>
      </c>
      <c r="AQ243">
        <v>2.6834114196915801</v>
      </c>
      <c r="AR243">
        <v>1.7778813033866701</v>
      </c>
      <c r="AS243">
        <v>1.2571564278240801</v>
      </c>
      <c r="AZ243">
        <v>0.58902564129440804</v>
      </c>
      <c r="BA243">
        <v>0.83669512771982002</v>
      </c>
      <c r="BB243">
        <v>0.70243003541690596</v>
      </c>
      <c r="BC243">
        <v>0.74808159303953803</v>
      </c>
      <c r="BD243">
        <v>1.0114781712896601</v>
      </c>
      <c r="BE243">
        <v>0.90278720241014498</v>
      </c>
      <c r="BF243">
        <v>0.530851954364845</v>
      </c>
      <c r="BG243">
        <v>0.91940203926495601</v>
      </c>
      <c r="BH243">
        <v>0.69224668787635002</v>
      </c>
      <c r="BI243">
        <v>0.74659069902494701</v>
      </c>
      <c r="BQ243">
        <v>5.4167040530678703</v>
      </c>
      <c r="BR243">
        <v>2.7724851831402302</v>
      </c>
      <c r="BS243">
        <v>2.8100578179521101</v>
      </c>
      <c r="BT243">
        <v>1.5438361918766701</v>
      </c>
      <c r="BU243">
        <v>2.7899406223801999</v>
      </c>
      <c r="BV243">
        <v>2.7099601091866399</v>
      </c>
      <c r="BW243">
        <v>4.6402303829514002</v>
      </c>
      <c r="BX243">
        <v>3.0171873838840901</v>
      </c>
      <c r="BY243">
        <v>3.8638954970710699</v>
      </c>
      <c r="BZ243">
        <v>3.3017043436943498</v>
      </c>
      <c r="CG243">
        <v>0.70910519425891905</v>
      </c>
      <c r="CH243">
        <v>0.49063501320691399</v>
      </c>
      <c r="CI243">
        <v>0.74319212860500905</v>
      </c>
      <c r="CJ243">
        <v>0.75152930833035503</v>
      </c>
      <c r="CK243">
        <v>0.89643655269996603</v>
      </c>
      <c r="CL243">
        <v>0.99643304081786599</v>
      </c>
      <c r="CM243">
        <v>0.90292608906074501</v>
      </c>
      <c r="CN243">
        <v>0.63405730203379296</v>
      </c>
      <c r="CO243">
        <v>0.76489336242778705</v>
      </c>
      <c r="CP243">
        <v>0.76169439400097205</v>
      </c>
    </row>
    <row r="244" spans="2:94" x14ac:dyDescent="0.2">
      <c r="B244">
        <v>243</v>
      </c>
      <c r="C244">
        <v>1.71713380199804</v>
      </c>
      <c r="D244">
        <v>1.37910770835589</v>
      </c>
      <c r="E244">
        <v>1.5915138631375301</v>
      </c>
      <c r="F244">
        <v>2.2805012133107501</v>
      </c>
      <c r="G244">
        <v>2.6890682579332901</v>
      </c>
      <c r="H244">
        <v>3.51316293075904</v>
      </c>
      <c r="I244">
        <v>1.4274180497650399</v>
      </c>
      <c r="J244">
        <v>1.6838745889162501</v>
      </c>
      <c r="K244">
        <v>1.86156998729856</v>
      </c>
      <c r="L244">
        <v>1.5372933512256499</v>
      </c>
      <c r="S244">
        <v>1.38915787620449</v>
      </c>
      <c r="T244">
        <v>0.75187510678845304</v>
      </c>
      <c r="U244">
        <v>0.98377840992704901</v>
      </c>
      <c r="V244">
        <v>0.90710238443189395</v>
      </c>
      <c r="W244">
        <v>1.24614829918381</v>
      </c>
      <c r="X244">
        <v>1.7221963073726301</v>
      </c>
      <c r="Y244">
        <v>0.80324635332709504</v>
      </c>
      <c r="Z244">
        <v>1.47736237682688</v>
      </c>
      <c r="AA244">
        <v>1.0861452099620701</v>
      </c>
      <c r="AB244">
        <v>0.88885828241579301</v>
      </c>
      <c r="AJ244">
        <v>2.8602782771142201</v>
      </c>
      <c r="AK244">
        <v>3.9728469080080502</v>
      </c>
      <c r="AL244">
        <v>2.2148724200890801</v>
      </c>
      <c r="AM244">
        <v>1.95854425845878</v>
      </c>
      <c r="AN244">
        <v>1.7330496905761501</v>
      </c>
      <c r="AO244">
        <v>2.0966504535456498</v>
      </c>
      <c r="AP244">
        <v>2.7620619484082698</v>
      </c>
      <c r="AQ244">
        <v>3.3470568081368599</v>
      </c>
      <c r="AR244">
        <v>1.8778972224513</v>
      </c>
      <c r="AS244">
        <v>1.29437180370456</v>
      </c>
      <c r="AZ244">
        <v>0.425663849025607</v>
      </c>
      <c r="BA244">
        <v>0.92725477707387305</v>
      </c>
      <c r="BB244">
        <v>0.85300911335584395</v>
      </c>
      <c r="BC244">
        <v>0.83385106069668202</v>
      </c>
      <c r="BD244">
        <v>0.88486219731830695</v>
      </c>
      <c r="BE244">
        <v>0.75440599657945695</v>
      </c>
      <c r="BF244">
        <v>0.53986421487800096</v>
      </c>
      <c r="BG244">
        <v>0.81430035580131199</v>
      </c>
      <c r="BH244">
        <v>0.707912068082025</v>
      </c>
      <c r="BI244">
        <v>0.53905450399919497</v>
      </c>
      <c r="BQ244">
        <v>5.5420823531396</v>
      </c>
      <c r="BR244">
        <v>3.5580884993819599</v>
      </c>
      <c r="BS244">
        <v>2.50031536493062</v>
      </c>
      <c r="BT244">
        <v>2.02267265180138</v>
      </c>
      <c r="BU244">
        <v>3.33623803142715</v>
      </c>
      <c r="BV244">
        <v>2.4822950287063499</v>
      </c>
      <c r="BW244">
        <v>4.4528673441374798</v>
      </c>
      <c r="BX244">
        <v>3.6945713556823701</v>
      </c>
      <c r="BY244">
        <v>3.9551919750786499</v>
      </c>
      <c r="BZ244">
        <v>3.0412415036876999</v>
      </c>
      <c r="CG244">
        <v>0.86420334394502496</v>
      </c>
      <c r="CH244">
        <v>0.57402998068299005</v>
      </c>
      <c r="CI244">
        <v>0.66855468533630302</v>
      </c>
      <c r="CJ244">
        <v>0.74513949882136199</v>
      </c>
      <c r="CK244">
        <v>0.85966210159547995</v>
      </c>
      <c r="CL244">
        <v>1.08766284649029</v>
      </c>
      <c r="CM244">
        <v>0.73098607863707699</v>
      </c>
      <c r="CN244">
        <v>0.757179128184717</v>
      </c>
      <c r="CO244">
        <v>0.746484324340149</v>
      </c>
      <c r="CP244">
        <v>0.69100116791394295</v>
      </c>
    </row>
    <row r="245" spans="2:94" x14ac:dyDescent="0.2">
      <c r="B245">
        <v>244</v>
      </c>
      <c r="C245">
        <v>1.8565448410729199</v>
      </c>
      <c r="D245">
        <v>1.7048095241080901</v>
      </c>
      <c r="E245">
        <v>1.5826292058248901</v>
      </c>
      <c r="F245">
        <v>2.0183510810863798</v>
      </c>
      <c r="G245">
        <v>2.4972757931947398</v>
      </c>
      <c r="H245">
        <v>3.3581632421766399</v>
      </c>
      <c r="I245">
        <v>1.81087546903612</v>
      </c>
      <c r="J245">
        <v>1.81300309751501</v>
      </c>
      <c r="K245">
        <v>1.3738038470468601</v>
      </c>
      <c r="L245">
        <v>1.27678848375451</v>
      </c>
      <c r="S245">
        <v>1.8672217418322401</v>
      </c>
      <c r="T245">
        <v>0.71142258289537497</v>
      </c>
      <c r="U245">
        <v>0.945461180173364</v>
      </c>
      <c r="V245">
        <v>1.22667125741168</v>
      </c>
      <c r="W245">
        <v>1.0690443008311601</v>
      </c>
      <c r="X245">
        <v>1.3509816836613</v>
      </c>
      <c r="Y245">
        <v>0.89063005825526897</v>
      </c>
      <c r="Z245">
        <v>1.33473217363777</v>
      </c>
      <c r="AA245">
        <v>0.857386366768078</v>
      </c>
      <c r="AB245">
        <v>0.85845948903731295</v>
      </c>
      <c r="AJ245">
        <v>2.5863897679013199</v>
      </c>
      <c r="AK245">
        <v>4.4644639958593499</v>
      </c>
      <c r="AL245">
        <v>2.3037791900904301</v>
      </c>
      <c r="AM245">
        <v>1.7740170326698199</v>
      </c>
      <c r="AN245">
        <v>1.6401718774535401</v>
      </c>
      <c r="AO245">
        <v>2.5547759127707801</v>
      </c>
      <c r="AP245">
        <v>2.59884448440092</v>
      </c>
      <c r="AQ245">
        <v>3.0079402088271801</v>
      </c>
      <c r="AR245">
        <v>1.7841900734060101</v>
      </c>
      <c r="AS245">
        <v>1.2618918834509101</v>
      </c>
      <c r="AZ245">
        <v>0.55845635453849396</v>
      </c>
      <c r="BA245">
        <v>1.4383752777346701</v>
      </c>
      <c r="BB245">
        <v>0.67102176073048503</v>
      </c>
      <c r="BC245">
        <v>0.633677844273144</v>
      </c>
      <c r="BD245">
        <v>0.95849343050830704</v>
      </c>
      <c r="BE245">
        <v>0.65320872982771305</v>
      </c>
      <c r="BF245">
        <v>0.520530098529846</v>
      </c>
      <c r="BG245">
        <v>0.80073706131961497</v>
      </c>
      <c r="BH245">
        <v>0.53093764021817802</v>
      </c>
      <c r="BI245">
        <v>0.59857694758261804</v>
      </c>
      <c r="BQ245">
        <v>5.5978897581421698</v>
      </c>
      <c r="BR245">
        <v>3.14054172573928</v>
      </c>
      <c r="BS245">
        <v>3.3546660448302701</v>
      </c>
      <c r="BT245">
        <v>2.0155049858163401</v>
      </c>
      <c r="BU245">
        <v>3.5793503846358501</v>
      </c>
      <c r="BV245">
        <v>2.5759726845408801</v>
      </c>
      <c r="BW245">
        <v>3.6806821596467101</v>
      </c>
      <c r="BX245">
        <v>4.2868004610358099</v>
      </c>
      <c r="BY245">
        <v>4.1512234652491804</v>
      </c>
      <c r="BZ245">
        <v>2.93290339869379</v>
      </c>
      <c r="CG245">
        <v>1.04879818642172</v>
      </c>
      <c r="CH245">
        <v>0.63655961034063901</v>
      </c>
      <c r="CI245">
        <v>0.60628884195044597</v>
      </c>
      <c r="CJ245">
        <v>0.72381466229028402</v>
      </c>
      <c r="CK245">
        <v>0.83994234785174904</v>
      </c>
      <c r="CL245">
        <v>1.0157001608065099</v>
      </c>
      <c r="CM245">
        <v>0.75410378373956899</v>
      </c>
      <c r="CN245">
        <v>0.74938973215813298</v>
      </c>
      <c r="CO245">
        <v>0.81325756597868604</v>
      </c>
      <c r="CP245">
        <v>0.659158018592921</v>
      </c>
    </row>
    <row r="246" spans="2:94" x14ac:dyDescent="0.2">
      <c r="B246">
        <v>245</v>
      </c>
      <c r="C246">
        <v>2.7694111533508399</v>
      </c>
      <c r="D246">
        <v>1.91334816859947</v>
      </c>
      <c r="E246">
        <v>1.7538954573322301</v>
      </c>
      <c r="F246">
        <v>2.11956275184167</v>
      </c>
      <c r="G246">
        <v>2.6006199728792398</v>
      </c>
      <c r="H246">
        <v>3.37110253406889</v>
      </c>
      <c r="I246">
        <v>1.78168240665538</v>
      </c>
      <c r="J246">
        <v>2.198918168129</v>
      </c>
      <c r="K246">
        <v>1.53312481532378</v>
      </c>
      <c r="L246">
        <v>1.559840129583</v>
      </c>
      <c r="S246">
        <v>1.5003550822523199</v>
      </c>
      <c r="T246">
        <v>0.64239860955843697</v>
      </c>
      <c r="U246">
        <v>1.0625410447652299</v>
      </c>
      <c r="V246">
        <v>1.2077176102792</v>
      </c>
      <c r="W246">
        <v>1.1105352610977499</v>
      </c>
      <c r="X246">
        <v>1.23031092037367</v>
      </c>
      <c r="Y246">
        <v>0.91455308701699001</v>
      </c>
      <c r="Z246">
        <v>1.4296012437615899</v>
      </c>
      <c r="AA246">
        <v>0.91207170541980598</v>
      </c>
      <c r="AB246">
        <v>0.991398749327561</v>
      </c>
      <c r="AJ246">
        <v>3.13681282400076</v>
      </c>
      <c r="AK246">
        <v>4.3456104212725402</v>
      </c>
      <c r="AL246">
        <v>2.0106012193947298</v>
      </c>
      <c r="AM246">
        <v>2.2322290496982302</v>
      </c>
      <c r="AN246">
        <v>2.1738562279944902</v>
      </c>
      <c r="AO246">
        <v>2.61601523903775</v>
      </c>
      <c r="AP246">
        <v>3.2589130739168399</v>
      </c>
      <c r="AQ246">
        <v>2.1643031757449398</v>
      </c>
      <c r="AR246">
        <v>1.6513304231232899</v>
      </c>
      <c r="AS246">
        <v>1.46608277053373</v>
      </c>
      <c r="AZ246">
        <v>0.56339395458141805</v>
      </c>
      <c r="BA246">
        <v>1.2838634682438601</v>
      </c>
      <c r="BB246">
        <v>0.67287088195478895</v>
      </c>
      <c r="BC246">
        <v>0.57130362249406097</v>
      </c>
      <c r="BD246">
        <v>0.70299656925057497</v>
      </c>
      <c r="BE246">
        <v>0.71542695392314803</v>
      </c>
      <c r="BF246">
        <v>0.61541536196063396</v>
      </c>
      <c r="BG246">
        <v>0.79301754425955495</v>
      </c>
      <c r="BH246">
        <v>0.57240438164438001</v>
      </c>
      <c r="BI246">
        <v>0.63443697768726504</v>
      </c>
      <c r="BQ246">
        <v>5.1613824955980601</v>
      </c>
      <c r="BR246">
        <v>3.8093457510583</v>
      </c>
      <c r="BS246">
        <v>3.4544411424433399</v>
      </c>
      <c r="BT246">
        <v>1.88759740996771</v>
      </c>
      <c r="BU246">
        <v>1.9608662668402299</v>
      </c>
      <c r="BV246">
        <v>3.6934512320434201</v>
      </c>
      <c r="BW246">
        <v>3.2096264049349301</v>
      </c>
      <c r="BX246">
        <v>3.5999107787865499</v>
      </c>
      <c r="BY246">
        <v>4.0045614512001197</v>
      </c>
      <c r="BZ246">
        <v>2.4691103302707802</v>
      </c>
      <c r="CG246">
        <v>1.13167668122645</v>
      </c>
      <c r="CH246">
        <v>0.71757272308801401</v>
      </c>
      <c r="CI246">
        <v>0.70181428885921604</v>
      </c>
      <c r="CJ246">
        <v>0.63341454995802704</v>
      </c>
      <c r="CK246">
        <v>0.71921052864371204</v>
      </c>
      <c r="CL246">
        <v>0.956121678312849</v>
      </c>
      <c r="CM246">
        <v>0.98942715132008796</v>
      </c>
      <c r="CN246">
        <v>0.88472980805572299</v>
      </c>
      <c r="CO246">
        <v>0.80931526331543102</v>
      </c>
      <c r="CP246">
        <v>0.72510804607690105</v>
      </c>
    </row>
    <row r="247" spans="2:94" x14ac:dyDescent="0.2">
      <c r="B247">
        <v>246</v>
      </c>
      <c r="C247">
        <v>3.2321930751001902</v>
      </c>
      <c r="D247">
        <v>1.8709860273035801</v>
      </c>
      <c r="E247">
        <v>1.9946476912404401</v>
      </c>
      <c r="F247">
        <v>1.74070612548868</v>
      </c>
      <c r="G247">
        <v>2.4420249390431699</v>
      </c>
      <c r="H247">
        <v>3.2351840414661099</v>
      </c>
      <c r="I247">
        <v>1.4877040554743499</v>
      </c>
      <c r="J247">
        <v>1.8790280316133501</v>
      </c>
      <c r="K247">
        <v>1.7600078906063401</v>
      </c>
      <c r="L247">
        <v>2.2204943101169099</v>
      </c>
      <c r="S247">
        <v>1.2672363119041301</v>
      </c>
      <c r="T247">
        <v>0.70949315988780504</v>
      </c>
      <c r="U247">
        <v>0.728221632435468</v>
      </c>
      <c r="V247">
        <v>1.11462321261132</v>
      </c>
      <c r="W247">
        <v>1.35871021789705</v>
      </c>
      <c r="X247">
        <v>1.3202464902258599</v>
      </c>
      <c r="Y247">
        <v>0.82873103162133299</v>
      </c>
      <c r="Z247">
        <v>1.3888543726734199</v>
      </c>
      <c r="AA247">
        <v>0.950954194924716</v>
      </c>
      <c r="AB247">
        <v>0.76950917889316695</v>
      </c>
      <c r="AJ247">
        <v>3.41588757776249</v>
      </c>
      <c r="AK247">
        <v>4.8148615129196797</v>
      </c>
      <c r="AL247">
        <v>1.7670130784090099</v>
      </c>
      <c r="AM247">
        <v>1.9024561945756999</v>
      </c>
      <c r="AN247">
        <v>2.1287599938646702</v>
      </c>
      <c r="AO247">
        <v>2.97883228841778</v>
      </c>
      <c r="AP247">
        <v>2.8491481246811299</v>
      </c>
      <c r="AQ247">
        <v>2.4034747631609701</v>
      </c>
      <c r="AR247">
        <v>2.0828321506458498</v>
      </c>
      <c r="AS247">
        <v>1.4955419700997501</v>
      </c>
      <c r="AZ247">
        <v>0.65631235867823701</v>
      </c>
      <c r="BA247">
        <v>0.89615427600586295</v>
      </c>
      <c r="BB247">
        <v>0.631426093592791</v>
      </c>
      <c r="BC247">
        <v>0.61694528560330097</v>
      </c>
      <c r="BD247">
        <v>0.80291079781142904</v>
      </c>
      <c r="BE247">
        <v>0.66307322248999501</v>
      </c>
      <c r="BF247">
        <v>0.79455333493746105</v>
      </c>
      <c r="BG247">
        <v>0.67552310149755901</v>
      </c>
      <c r="BH247">
        <v>0.63982105684028301</v>
      </c>
      <c r="BI247">
        <v>0.63428506816933705</v>
      </c>
      <c r="BQ247">
        <v>4.7648499629333303</v>
      </c>
      <c r="BR247">
        <v>3.9213635687741801</v>
      </c>
      <c r="BS247">
        <v>3.36205229181857</v>
      </c>
      <c r="BT247">
        <v>1.49267628968097</v>
      </c>
      <c r="BU247">
        <v>2.4059095828358199</v>
      </c>
      <c r="BV247">
        <v>3.7525779378110098</v>
      </c>
      <c r="BW247">
        <v>3.9174159038720799</v>
      </c>
      <c r="BX247">
        <v>3.3364967722627399</v>
      </c>
      <c r="BY247">
        <v>3.7686184829579998</v>
      </c>
      <c r="BZ247">
        <v>2.01273847696985</v>
      </c>
      <c r="CG247">
        <v>1.1507331963029599</v>
      </c>
      <c r="CH247">
        <v>0.59461516236022804</v>
      </c>
      <c r="CI247">
        <v>0.64116152013250205</v>
      </c>
      <c r="CJ247">
        <v>0.79436309458746301</v>
      </c>
      <c r="CK247">
        <v>0.69792897480064797</v>
      </c>
      <c r="CL247">
        <v>0.80879250285792403</v>
      </c>
      <c r="CM247">
        <v>1.1586060235323601</v>
      </c>
      <c r="CN247">
        <v>0.90982019525428703</v>
      </c>
      <c r="CO247">
        <v>1.1328730664751401</v>
      </c>
      <c r="CP247">
        <v>1.0650549838536501</v>
      </c>
    </row>
    <row r="248" spans="2:94" x14ac:dyDescent="0.2">
      <c r="B248">
        <v>247</v>
      </c>
      <c r="C248">
        <v>4.0422447922378</v>
      </c>
      <c r="D248">
        <v>1.7664028952629001</v>
      </c>
      <c r="E248">
        <v>1.70649397112475</v>
      </c>
      <c r="F248">
        <v>2.1396322080003598</v>
      </c>
      <c r="G248">
        <v>2.5107801079659402</v>
      </c>
      <c r="H248">
        <v>3.2300913798529098</v>
      </c>
      <c r="I248">
        <v>2.04624391083212</v>
      </c>
      <c r="J248">
        <v>1.18017275517616</v>
      </c>
      <c r="K248">
        <v>2.0331893771032301</v>
      </c>
      <c r="L248">
        <v>2.33326044462483</v>
      </c>
      <c r="S248">
        <v>1.36772931270489</v>
      </c>
      <c r="T248">
        <v>0.71202689381138395</v>
      </c>
      <c r="U248">
        <v>0.63231213544635001</v>
      </c>
      <c r="V248">
        <v>1.20794155790072</v>
      </c>
      <c r="W248">
        <v>1.5183116331305699</v>
      </c>
      <c r="X248">
        <v>1.7303730759523099</v>
      </c>
      <c r="Y248">
        <v>0.77673116558996103</v>
      </c>
      <c r="Z248">
        <v>1.03514532731689</v>
      </c>
      <c r="AA248">
        <v>1.0486681057631899</v>
      </c>
      <c r="AB248">
        <v>0.76132102951009095</v>
      </c>
      <c r="AJ248">
        <v>3.3460601583563898</v>
      </c>
      <c r="AK248">
        <v>4.4635624503755098</v>
      </c>
      <c r="AL248">
        <v>2.3918824483823302</v>
      </c>
      <c r="AM248">
        <v>2.01428090015163</v>
      </c>
      <c r="AN248">
        <v>2.3996543009219802</v>
      </c>
      <c r="AO248">
        <v>2.4695519331620299</v>
      </c>
      <c r="AP248">
        <v>2.9147118351231001</v>
      </c>
      <c r="AQ248">
        <v>3.01618075340533</v>
      </c>
      <c r="AR248">
        <v>1.1288173707726199</v>
      </c>
      <c r="AS248">
        <v>0.90997738376817305</v>
      </c>
      <c r="AZ248">
        <v>0.84601178398156696</v>
      </c>
      <c r="BA248">
        <v>0.90730881901413796</v>
      </c>
      <c r="BB248">
        <v>0.57148979812017098</v>
      </c>
      <c r="BC248">
        <v>0.81015757362123397</v>
      </c>
      <c r="BD248">
        <v>0.89328918346316899</v>
      </c>
      <c r="BE248">
        <v>0.98264766605181197</v>
      </c>
      <c r="BF248">
        <v>0.69086277484814795</v>
      </c>
      <c r="BG248">
        <v>0.63483369769366804</v>
      </c>
      <c r="BH248">
        <v>0.58870901919152296</v>
      </c>
      <c r="BI248">
        <v>0.51339566370193401</v>
      </c>
      <c r="BQ248">
        <v>5.8786438660837304</v>
      </c>
      <c r="BR248">
        <v>4.2367517502787004</v>
      </c>
      <c r="BS248">
        <v>3.9307682201917298</v>
      </c>
      <c r="BT248">
        <v>2.2602064273716</v>
      </c>
      <c r="BU248">
        <v>2.5539467484471001</v>
      </c>
      <c r="BV248">
        <v>2.4523818560981998</v>
      </c>
      <c r="BW248">
        <v>4.2446716199638299</v>
      </c>
      <c r="BX248">
        <v>2.3443098385126602</v>
      </c>
      <c r="BY248">
        <v>4.2565460797145596</v>
      </c>
      <c r="BZ248">
        <v>2.39083476508883</v>
      </c>
      <c r="CG248">
        <v>0.72105963595059797</v>
      </c>
      <c r="CH248">
        <v>0.73298824819148001</v>
      </c>
      <c r="CI248">
        <v>0.83023566055911402</v>
      </c>
      <c r="CJ248">
        <v>0.76551744006201705</v>
      </c>
      <c r="CK248">
        <v>0.616411229431298</v>
      </c>
      <c r="CL248">
        <v>0.648996078239368</v>
      </c>
      <c r="CM248">
        <v>1.00976017631629</v>
      </c>
      <c r="CN248">
        <v>0.76929855681224402</v>
      </c>
      <c r="CO248">
        <v>0.94249196263257295</v>
      </c>
      <c r="CP248">
        <v>0.76142773168134004</v>
      </c>
    </row>
    <row r="249" spans="2:94" x14ac:dyDescent="0.2">
      <c r="B249">
        <v>248</v>
      </c>
      <c r="C249">
        <v>4.41000532119567</v>
      </c>
      <c r="D249">
        <v>1.7665056262116201</v>
      </c>
      <c r="E249">
        <v>1.2907673794913199</v>
      </c>
      <c r="F249">
        <v>1.90697678223042</v>
      </c>
      <c r="G249">
        <v>2.3082003838588698</v>
      </c>
      <c r="H249">
        <v>2.8355035347458202</v>
      </c>
      <c r="I249">
        <v>1.9813630045828801</v>
      </c>
      <c r="J249">
        <v>1.6068787914114799</v>
      </c>
      <c r="K249">
        <v>2.4658482720889099</v>
      </c>
      <c r="L249">
        <v>1.91757458538516</v>
      </c>
      <c r="S249">
        <v>1.56422848130916</v>
      </c>
      <c r="T249">
        <v>0.75023454953721203</v>
      </c>
      <c r="U249">
        <v>0.75642010435635698</v>
      </c>
      <c r="V249">
        <v>1.1569295541139399</v>
      </c>
      <c r="W249">
        <v>1.5213104576215699</v>
      </c>
      <c r="X249">
        <v>1.9050537922906201</v>
      </c>
      <c r="Y249">
        <v>0.60437842446811796</v>
      </c>
      <c r="Z249">
        <v>1.2557927063305601</v>
      </c>
      <c r="AA249">
        <v>1.15956084865221</v>
      </c>
      <c r="AB249">
        <v>0.72271723157866197</v>
      </c>
      <c r="AJ249">
        <v>3.9569871756399202</v>
      </c>
      <c r="AK249">
        <v>3.9442750321504301</v>
      </c>
      <c r="AL249">
        <v>2.4661844189764199</v>
      </c>
      <c r="AM249">
        <v>2.1214145598598999</v>
      </c>
      <c r="AN249">
        <v>2.27442446022908</v>
      </c>
      <c r="AO249">
        <v>2.5936050360059899</v>
      </c>
      <c r="AP249">
        <v>3.42949405456323</v>
      </c>
      <c r="AQ249">
        <v>3.34551615924694</v>
      </c>
      <c r="AR249">
        <v>0.85944574212762503</v>
      </c>
      <c r="AS249">
        <v>1.42131841276973</v>
      </c>
      <c r="AZ249">
        <v>0.89589652169519796</v>
      </c>
      <c r="BA249">
        <v>0.81865889961303395</v>
      </c>
      <c r="BB249">
        <v>0.44345593037701397</v>
      </c>
      <c r="BC249">
        <v>0.820611302522672</v>
      </c>
      <c r="BD249">
        <v>1.0194123301440901</v>
      </c>
      <c r="BE249">
        <v>0.81515051591558496</v>
      </c>
      <c r="BF249">
        <v>0.74025406269656102</v>
      </c>
      <c r="BG249">
        <v>0.52160681539607801</v>
      </c>
      <c r="BH249">
        <v>0.73602479338575799</v>
      </c>
      <c r="BI249">
        <v>0.60561130232919302</v>
      </c>
      <c r="BQ249">
        <v>5.9646998519985504</v>
      </c>
      <c r="BR249">
        <v>4.5563693207221299</v>
      </c>
      <c r="BS249">
        <v>3.9233401988941901</v>
      </c>
      <c r="BT249">
        <v>2.4944853093856101</v>
      </c>
      <c r="BU249">
        <v>2.6282096189016699</v>
      </c>
      <c r="BV249">
        <v>3.0968602343227798</v>
      </c>
      <c r="BW249">
        <v>4.3299633518634701</v>
      </c>
      <c r="BX249">
        <v>2.49881851024863</v>
      </c>
      <c r="BY249">
        <v>4.81744831208007</v>
      </c>
      <c r="BZ249">
        <v>3.1599895241454199</v>
      </c>
      <c r="CG249">
        <v>0.63240878382791499</v>
      </c>
      <c r="CH249">
        <v>0.94120849767982095</v>
      </c>
      <c r="CI249">
        <v>0.78747150650839504</v>
      </c>
      <c r="CJ249">
        <v>0.69862100347454703</v>
      </c>
      <c r="CK249">
        <v>0.98719747741151098</v>
      </c>
      <c r="CL249">
        <v>0.44960614530350401</v>
      </c>
      <c r="CM249">
        <v>1.25180900530435</v>
      </c>
      <c r="CN249">
        <v>0.61561256988578605</v>
      </c>
      <c r="CO249">
        <v>0.80796750731060896</v>
      </c>
      <c r="CP249">
        <v>0.94019421580006501</v>
      </c>
    </row>
    <row r="250" spans="2:94" x14ac:dyDescent="0.2">
      <c r="B250">
        <v>249</v>
      </c>
      <c r="C250">
        <v>3.11541984763906</v>
      </c>
      <c r="D250">
        <v>2.0188378176774302</v>
      </c>
      <c r="E250">
        <v>1.8584975673746</v>
      </c>
      <c r="F250">
        <v>2.5361710011002798</v>
      </c>
      <c r="G250">
        <v>2.24584517215176</v>
      </c>
      <c r="H250">
        <v>2.9298273108280002</v>
      </c>
      <c r="I250">
        <v>2.0760176963798198</v>
      </c>
      <c r="J250">
        <v>2.0433355942176399</v>
      </c>
      <c r="K250">
        <v>2.3690413180153702</v>
      </c>
      <c r="L250">
        <v>2.4502236666048498</v>
      </c>
      <c r="S250">
        <v>1.0346523657968201</v>
      </c>
      <c r="T250">
        <v>1.0657064538551899</v>
      </c>
      <c r="U250">
        <v>0.61795399561328801</v>
      </c>
      <c r="V250">
        <v>1.2467075614198999</v>
      </c>
      <c r="W250">
        <v>1.14465940952229</v>
      </c>
      <c r="X250">
        <v>2.3654003421599299</v>
      </c>
      <c r="Y250">
        <v>0.59907466926070896</v>
      </c>
      <c r="Z250">
        <v>1.5849545471920301</v>
      </c>
      <c r="AA250">
        <v>1.2477439157296699</v>
      </c>
      <c r="AB250">
        <v>0.90638488458431898</v>
      </c>
      <c r="AJ250">
        <v>4.8835973148564902</v>
      </c>
      <c r="AK250">
        <v>4.3496752468892099</v>
      </c>
      <c r="AL250">
        <v>2.7251781314539101</v>
      </c>
      <c r="AM250">
        <v>2.2364137306635099</v>
      </c>
      <c r="AN250">
        <v>1.50435898158089</v>
      </c>
      <c r="AO250">
        <v>1.6524324262289301</v>
      </c>
      <c r="AP250">
        <v>3.7412224698424499</v>
      </c>
      <c r="AQ250">
        <v>3.0962251959151299</v>
      </c>
      <c r="AR250">
        <v>1.2323091431670801</v>
      </c>
      <c r="AS250">
        <v>1.36095114277255</v>
      </c>
      <c r="AZ250">
        <v>1.23087050045951</v>
      </c>
      <c r="BA250">
        <v>0.69838344856545598</v>
      </c>
      <c r="BB250">
        <v>0.53809693085009302</v>
      </c>
      <c r="BC250">
        <v>0.69519901995434696</v>
      </c>
      <c r="BD250">
        <v>0.92781170361896503</v>
      </c>
      <c r="BE250">
        <v>0.89617327382306999</v>
      </c>
      <c r="BF250">
        <v>0.965403742459231</v>
      </c>
      <c r="BG250">
        <v>0.56364993716485001</v>
      </c>
      <c r="BH250">
        <v>0.63748580129468502</v>
      </c>
      <c r="BI250">
        <v>0.65560718379280902</v>
      </c>
      <c r="BQ250">
        <v>5.9783550529763696</v>
      </c>
      <c r="BR250">
        <v>4.5306015263071604</v>
      </c>
      <c r="BS250">
        <v>3.7905905134460398</v>
      </c>
      <c r="BT250">
        <v>2.14975275520188</v>
      </c>
      <c r="BU250">
        <v>2.5623875680872299</v>
      </c>
      <c r="BV250">
        <v>3.3973435176565001</v>
      </c>
      <c r="BW250">
        <v>3.9681099282514301</v>
      </c>
      <c r="BX250">
        <v>2.3196751978874</v>
      </c>
      <c r="BY250">
        <v>4.4967850178608799</v>
      </c>
      <c r="BZ250">
        <v>2.9700788075722002</v>
      </c>
      <c r="CG250">
        <v>1.2190314440413399</v>
      </c>
      <c r="CH250">
        <v>1.00799934545089</v>
      </c>
      <c r="CI250">
        <v>0.72059327304797804</v>
      </c>
      <c r="CJ250">
        <v>0.54882341739868501</v>
      </c>
      <c r="CK250">
        <v>0.72974023311590097</v>
      </c>
      <c r="CL250">
        <v>0.85881510640070602</v>
      </c>
      <c r="CM250">
        <v>0.97707147744366096</v>
      </c>
      <c r="CN250">
        <v>0.62855554047759399</v>
      </c>
      <c r="CO250">
        <v>0.78391789956195201</v>
      </c>
      <c r="CP250">
        <v>0.95251295167985395</v>
      </c>
    </row>
    <row r="251" spans="2:94" x14ac:dyDescent="0.2">
      <c r="B251">
        <v>250</v>
      </c>
      <c r="C251">
        <v>3.1390720661895499</v>
      </c>
      <c r="D251">
        <v>1.67872456013866</v>
      </c>
      <c r="E251">
        <v>1.41785691473557</v>
      </c>
      <c r="F251">
        <v>2.42240440822586</v>
      </c>
      <c r="G251">
        <v>2.2560299964239898</v>
      </c>
      <c r="H251">
        <v>3.1697378500304199</v>
      </c>
      <c r="I251">
        <v>1.5449527520972299</v>
      </c>
      <c r="J251">
        <v>1.8408907518616</v>
      </c>
      <c r="K251">
        <v>2.22962406929302</v>
      </c>
      <c r="L251">
        <v>2.59722234911187</v>
      </c>
      <c r="S251">
        <v>1.44577950560087</v>
      </c>
      <c r="T251">
        <v>0.88902768929850895</v>
      </c>
      <c r="U251">
        <v>0.72169011526860005</v>
      </c>
      <c r="V251">
        <v>1.3052785308788399</v>
      </c>
      <c r="W251">
        <v>1.2007392307232401</v>
      </c>
      <c r="X251">
        <v>2.28924344676199</v>
      </c>
      <c r="Y251">
        <v>0.65552848288330701</v>
      </c>
      <c r="Z251">
        <v>1.2440122215004299</v>
      </c>
      <c r="AA251">
        <v>1.22579485380316</v>
      </c>
      <c r="AB251">
        <v>0.896605677782499</v>
      </c>
      <c r="AJ251">
        <v>4.7774591077711897</v>
      </c>
      <c r="AK251">
        <v>4.2597356635377102</v>
      </c>
      <c r="AL251">
        <v>3.0745483032862202</v>
      </c>
      <c r="AM251">
        <v>2.28272709240867</v>
      </c>
      <c r="AN251">
        <v>1.94611965442427</v>
      </c>
      <c r="AO251">
        <v>1.732663686237</v>
      </c>
      <c r="AP251">
        <v>3.2991283693480402</v>
      </c>
      <c r="AQ251">
        <v>2.6993585526533699</v>
      </c>
      <c r="AR251">
        <v>1.77703181560335</v>
      </c>
      <c r="AS251">
        <v>1.7332340256243199</v>
      </c>
      <c r="AZ251">
        <v>1.08878679043468</v>
      </c>
      <c r="BA251">
        <v>0.80124735296614802</v>
      </c>
      <c r="BB251">
        <v>0.67951338943297102</v>
      </c>
      <c r="BC251">
        <v>0.72085064459401105</v>
      </c>
      <c r="BD251">
        <v>1.00423609099657</v>
      </c>
      <c r="BE251">
        <v>0.71020014198406001</v>
      </c>
      <c r="BF251">
        <v>0.80548333537958805</v>
      </c>
      <c r="BG251">
        <v>0.64188884905875798</v>
      </c>
      <c r="BH251">
        <v>0.66781505506461003</v>
      </c>
      <c r="BI251">
        <v>0.64229314173982099</v>
      </c>
      <c r="BQ251">
        <v>6.4914671647549298</v>
      </c>
      <c r="BR251">
        <v>4.75461821477258</v>
      </c>
      <c r="BS251">
        <v>4.1472351033987502</v>
      </c>
      <c r="BT251">
        <v>1.9811105654003101</v>
      </c>
      <c r="BU251">
        <v>2.7717774597366298</v>
      </c>
      <c r="BV251">
        <v>2.3991108990588201</v>
      </c>
      <c r="BW251">
        <v>3.9571088011194</v>
      </c>
      <c r="BX251">
        <v>2.4977371364689702</v>
      </c>
      <c r="BY251">
        <v>3.87525944941964</v>
      </c>
      <c r="BZ251">
        <v>3.7024917167040199</v>
      </c>
      <c r="CG251">
        <v>1.4104464935509999</v>
      </c>
      <c r="CH251">
        <v>0.63472069135213005</v>
      </c>
      <c r="CI251">
        <v>0.72260253265224095</v>
      </c>
      <c r="CJ251">
        <v>0.44318060835468698</v>
      </c>
      <c r="CK251">
        <v>0.76089681790536801</v>
      </c>
      <c r="CL251">
        <v>0.94502474032471695</v>
      </c>
      <c r="CM251">
        <v>0.99279088636990398</v>
      </c>
      <c r="CN251">
        <v>0.82440962857994804</v>
      </c>
      <c r="CO251">
        <v>0.90668997243344396</v>
      </c>
      <c r="CP251">
        <v>0.76620516270254402</v>
      </c>
    </row>
    <row r="252" spans="2:94" x14ac:dyDescent="0.2">
      <c r="B252">
        <v>251</v>
      </c>
      <c r="C252">
        <v>4.1164239322629603</v>
      </c>
      <c r="D252">
        <v>1.80195709681258</v>
      </c>
      <c r="E252">
        <v>1.67014761979671</v>
      </c>
      <c r="F252">
        <v>2.8376624296378399</v>
      </c>
      <c r="G252">
        <v>2.53598836737212</v>
      </c>
      <c r="H252">
        <v>3.5541794502950399</v>
      </c>
      <c r="I252">
        <v>1.7358648833758501</v>
      </c>
      <c r="J252">
        <v>2.61925365761478</v>
      </c>
      <c r="K252">
        <v>3.11832631881677</v>
      </c>
      <c r="L252">
        <v>3.1016083996514499</v>
      </c>
      <c r="S252">
        <v>1.92142879814699</v>
      </c>
      <c r="T252">
        <v>0.92439672750211099</v>
      </c>
      <c r="U252">
        <v>0.73908729973321496</v>
      </c>
      <c r="V252">
        <v>1.1397110282164</v>
      </c>
      <c r="W252">
        <v>2.00805297653068</v>
      </c>
      <c r="X252">
        <v>2.8553451356500998</v>
      </c>
      <c r="Y252">
        <v>0.92116566563755098</v>
      </c>
      <c r="Z252">
        <v>0.98431516017897702</v>
      </c>
      <c r="AA252">
        <v>0.943069594884971</v>
      </c>
      <c r="AB252">
        <v>0.84715655713060301</v>
      </c>
      <c r="AJ252">
        <v>3.9413886321163898</v>
      </c>
      <c r="AK252">
        <v>4.1569759289594099</v>
      </c>
      <c r="AL252">
        <v>2.8365621734302602</v>
      </c>
      <c r="AM252">
        <v>2.0998128480048801</v>
      </c>
      <c r="AN252">
        <v>2.06205702641362</v>
      </c>
      <c r="AO252">
        <v>2.03629854616928</v>
      </c>
      <c r="AP252">
        <v>3.55654773781741</v>
      </c>
      <c r="AQ252">
        <v>2.3760891894769398</v>
      </c>
      <c r="AR252">
        <v>2.04175168886914</v>
      </c>
      <c r="AS252">
        <v>1.66147505352526</v>
      </c>
      <c r="AZ252">
        <v>1.2173437607001101</v>
      </c>
      <c r="BA252">
        <v>0.88042376458209504</v>
      </c>
      <c r="BB252">
        <v>0.63331987604215301</v>
      </c>
      <c r="BC252">
        <v>0.79267474576151897</v>
      </c>
      <c r="BD252">
        <v>0.72356622860950703</v>
      </c>
      <c r="BE252">
        <v>0.69375185121850902</v>
      </c>
      <c r="BF252">
        <v>0.63398411915317798</v>
      </c>
      <c r="BG252">
        <v>0.64929699319422896</v>
      </c>
      <c r="BH252">
        <v>0.74484782556127105</v>
      </c>
      <c r="BI252">
        <v>0.56482212665292297</v>
      </c>
      <c r="BQ252">
        <v>5.2913647823519403</v>
      </c>
      <c r="BR252">
        <v>4.4693592993151503</v>
      </c>
      <c r="BS252">
        <v>4.1891171463308998</v>
      </c>
      <c r="BT252">
        <v>1.69917414399657</v>
      </c>
      <c r="BU252">
        <v>3.3371037672862198</v>
      </c>
      <c r="BV252">
        <v>2.8066933490617898</v>
      </c>
      <c r="BW252">
        <v>4.77958221020703</v>
      </c>
      <c r="BX252">
        <v>2.4369748625069501</v>
      </c>
      <c r="BY252">
        <v>4.3271182168776896</v>
      </c>
      <c r="BZ252">
        <v>4.55223153044874</v>
      </c>
      <c r="CG252">
        <v>1.00153668183531</v>
      </c>
      <c r="CH252">
        <v>0.87775323067116895</v>
      </c>
      <c r="CI252">
        <v>0.78598927727827705</v>
      </c>
      <c r="CJ252">
        <v>0.56274553999229404</v>
      </c>
      <c r="CK252">
        <v>0.86794119081032295</v>
      </c>
      <c r="CL252">
        <v>0.69528825375578096</v>
      </c>
      <c r="CM252">
        <v>1.34456614849333</v>
      </c>
      <c r="CN252">
        <v>0.95270246184601803</v>
      </c>
      <c r="CO252">
        <v>0.88906445129820699</v>
      </c>
      <c r="CP252">
        <v>0.76271260756468096</v>
      </c>
    </row>
    <row r="253" spans="2:94" x14ac:dyDescent="0.2">
      <c r="B253">
        <v>252</v>
      </c>
      <c r="C253">
        <v>4.5774638162189003</v>
      </c>
      <c r="D253">
        <v>2.1170825084579699</v>
      </c>
      <c r="E253">
        <v>1.9163718816931701</v>
      </c>
      <c r="F253">
        <v>2.7098516295188002</v>
      </c>
      <c r="G253">
        <v>2.2882234560715502</v>
      </c>
      <c r="H253">
        <v>3.5951264432665702</v>
      </c>
      <c r="I253">
        <v>1.68033638264218</v>
      </c>
      <c r="J253">
        <v>2.6043767050400599</v>
      </c>
      <c r="K253">
        <v>2.04008849387689</v>
      </c>
      <c r="L253">
        <v>1.75353614326817</v>
      </c>
      <c r="S253">
        <v>1.534093342117</v>
      </c>
      <c r="T253">
        <v>1.01075645990619</v>
      </c>
      <c r="U253">
        <v>0.81583626299541301</v>
      </c>
      <c r="V253">
        <v>1.2024610123244099</v>
      </c>
      <c r="W253">
        <v>1.5883911907022801</v>
      </c>
      <c r="X253">
        <v>1.84104618370948</v>
      </c>
      <c r="Y253">
        <v>0.82603142344717795</v>
      </c>
      <c r="Z253">
        <v>1.15766923776974</v>
      </c>
      <c r="AA253">
        <v>1.3702793961926201</v>
      </c>
      <c r="AB253">
        <v>0.96626863064213298</v>
      </c>
      <c r="AJ253">
        <v>2.9392376282322599</v>
      </c>
      <c r="AK253">
        <v>4.6532831894441102</v>
      </c>
      <c r="AL253">
        <v>2.7717388780144501</v>
      </c>
      <c r="AM253">
        <v>2.4229128094616601</v>
      </c>
      <c r="AN253">
        <v>2.6142906376958401</v>
      </c>
      <c r="AO253">
        <v>1.90349730209879</v>
      </c>
      <c r="AP253">
        <v>3.62823148718231</v>
      </c>
      <c r="AQ253">
        <v>2.42892526577698</v>
      </c>
      <c r="AR253">
        <v>1.9446344227791901</v>
      </c>
      <c r="AS253">
        <v>1.8121983148466301</v>
      </c>
      <c r="AZ253">
        <v>1.47281726021092</v>
      </c>
      <c r="BA253">
        <v>1.1497483294202</v>
      </c>
      <c r="BB253">
        <v>0.66190745311172505</v>
      </c>
      <c r="BC253">
        <v>0.67557823040420195</v>
      </c>
      <c r="BD253">
        <v>0.82836373900423199</v>
      </c>
      <c r="BE253">
        <v>0.79914843995224405</v>
      </c>
      <c r="BF253">
        <v>0.79628365147185998</v>
      </c>
      <c r="BG253">
        <v>0.53994275700944006</v>
      </c>
      <c r="BH253">
        <v>0.93232471749795098</v>
      </c>
      <c r="BI253">
        <v>0.59737236147701001</v>
      </c>
      <c r="BQ253">
        <v>4.6822327849603802</v>
      </c>
      <c r="BR253">
        <v>3.6761034201883498</v>
      </c>
      <c r="BS253">
        <v>4.0227999489690198</v>
      </c>
      <c r="BT253">
        <v>1.7845551259148</v>
      </c>
      <c r="BU253">
        <v>3.37568961139872</v>
      </c>
      <c r="BV253">
        <v>2.5583249097629901</v>
      </c>
      <c r="BW253">
        <v>4.2415675765509704</v>
      </c>
      <c r="BX253">
        <v>2.6375266000319799</v>
      </c>
      <c r="BY253">
        <v>5.22563030525939</v>
      </c>
      <c r="BZ253">
        <v>4.7174926178221801</v>
      </c>
      <c r="CG253">
        <v>0.79373499687725302</v>
      </c>
      <c r="CH253">
        <v>0.99207830690415499</v>
      </c>
      <c r="CI253">
        <v>0.71419833382881104</v>
      </c>
      <c r="CJ253">
        <v>0.53951114387782895</v>
      </c>
      <c r="CK253">
        <v>1.06205957027554</v>
      </c>
      <c r="CL253">
        <v>0.59092679208314902</v>
      </c>
      <c r="CM253">
        <v>1.0309353580215601</v>
      </c>
      <c r="CN253">
        <v>1.29505472990411</v>
      </c>
      <c r="CO253">
        <v>0.94136204745600505</v>
      </c>
      <c r="CP253">
        <v>0.77825892658974005</v>
      </c>
    </row>
    <row r="254" spans="2:94" x14ac:dyDescent="0.2">
      <c r="B254">
        <v>253</v>
      </c>
      <c r="C254">
        <v>4.2465538361665001</v>
      </c>
      <c r="D254">
        <v>2.9803920431161299</v>
      </c>
      <c r="E254">
        <v>1.7490980733123001</v>
      </c>
      <c r="F254">
        <v>2.65773104944748</v>
      </c>
      <c r="G254">
        <v>2.6331422833982998</v>
      </c>
      <c r="H254">
        <v>3.7888435642313598</v>
      </c>
      <c r="I254">
        <v>1.892397358864</v>
      </c>
      <c r="J254">
        <v>2.0016150427296</v>
      </c>
      <c r="K254">
        <v>2.3231547677395401</v>
      </c>
      <c r="L254">
        <v>1.4875330505083599</v>
      </c>
      <c r="S254">
        <v>1.8113495808912701</v>
      </c>
      <c r="T254">
        <v>1.01959068046149</v>
      </c>
      <c r="U254">
        <v>0.68179285835314096</v>
      </c>
      <c r="V254">
        <v>1.4070950763374299</v>
      </c>
      <c r="W254">
        <v>1.6745742988537</v>
      </c>
      <c r="X254">
        <v>1.49046149750686</v>
      </c>
      <c r="Y254">
        <v>0.91290168856023801</v>
      </c>
      <c r="Z254">
        <v>0.99977960649669595</v>
      </c>
      <c r="AA254">
        <v>1.2720759526454399</v>
      </c>
      <c r="AB254">
        <v>0.88929379850266299</v>
      </c>
      <c r="AJ254">
        <v>3.3677777887366398</v>
      </c>
      <c r="AK254">
        <v>2.0463621641474101</v>
      </c>
      <c r="AL254">
        <v>2.86246197229974</v>
      </c>
      <c r="AM254">
        <v>1.78067168875676</v>
      </c>
      <c r="AN254">
        <v>1.82834138298296</v>
      </c>
      <c r="AO254">
        <v>2.3076630804234401</v>
      </c>
      <c r="AP254">
        <v>3.8116879475730401</v>
      </c>
      <c r="AQ254">
        <v>2.3951924615371598</v>
      </c>
      <c r="AR254">
        <v>1.87320471755019</v>
      </c>
      <c r="AS254">
        <v>1.7463086583282099</v>
      </c>
      <c r="AZ254">
        <v>2.6946126932547698</v>
      </c>
      <c r="BA254">
        <v>0.65476152086633999</v>
      </c>
      <c r="BB254">
        <v>0.80546964377432895</v>
      </c>
      <c r="BC254">
        <v>0.76053307548107396</v>
      </c>
      <c r="BD254">
        <v>1.0070923612181599</v>
      </c>
      <c r="BE254">
        <v>0.98373107588601605</v>
      </c>
      <c r="BF254">
        <v>0.78805335538229204</v>
      </c>
      <c r="BG254">
        <v>0.75548659579672806</v>
      </c>
      <c r="BH254">
        <v>0.77930529114121505</v>
      </c>
      <c r="BI254">
        <v>0.72365411004628499</v>
      </c>
      <c r="BQ254">
        <v>6.0072045277466097</v>
      </c>
      <c r="BR254">
        <v>5.3772073898568502</v>
      </c>
      <c r="BS254">
        <v>4.7752479565645896</v>
      </c>
      <c r="BT254">
        <v>1.8829001200468201</v>
      </c>
      <c r="BU254">
        <v>3.36289199785555</v>
      </c>
      <c r="BV254">
        <v>2.4441838286280699</v>
      </c>
      <c r="BW254">
        <v>3.4887952845158701</v>
      </c>
      <c r="BX254">
        <v>2.6029233058499202</v>
      </c>
      <c r="BY254">
        <v>4.0805861416109304</v>
      </c>
      <c r="BZ254">
        <v>4.7852030153982597</v>
      </c>
      <c r="CG254">
        <v>1.2132521660661399</v>
      </c>
      <c r="CH254">
        <v>0.71980321893158605</v>
      </c>
      <c r="CI254">
        <v>0.82101709048384497</v>
      </c>
      <c r="CJ254">
        <v>0.74404516057411796</v>
      </c>
      <c r="CK254">
        <v>1.02533170116307</v>
      </c>
      <c r="CL254">
        <v>0.50726648769900995</v>
      </c>
      <c r="CM254">
        <v>0.91643665878937397</v>
      </c>
      <c r="CN254">
        <v>1.21139441690964</v>
      </c>
      <c r="CO254">
        <v>0.879907373368358</v>
      </c>
      <c r="CP254">
        <v>0.98183511057440798</v>
      </c>
    </row>
    <row r="255" spans="2:94" x14ac:dyDescent="0.2">
      <c r="B255">
        <v>254</v>
      </c>
      <c r="C255">
        <v>4.1691245754125301</v>
      </c>
      <c r="D255">
        <v>2.47976208366976</v>
      </c>
      <c r="E255">
        <v>1.7512452894812101</v>
      </c>
      <c r="F255">
        <v>2.4275489478649801</v>
      </c>
      <c r="G255">
        <v>2.7712643881139898</v>
      </c>
      <c r="H255">
        <v>3.9044278713484601</v>
      </c>
      <c r="I255">
        <v>2.0241962169202199</v>
      </c>
      <c r="J255">
        <v>1.8847660612603701</v>
      </c>
      <c r="K255">
        <v>2.4356358952847299</v>
      </c>
      <c r="L255">
        <v>1.4060080135297</v>
      </c>
      <c r="S255">
        <v>2.3915888545907902</v>
      </c>
      <c r="T255">
        <v>1.0938657750727501</v>
      </c>
      <c r="U255">
        <v>0.74276299823520697</v>
      </c>
      <c r="V255">
        <v>1.2197777891256201</v>
      </c>
      <c r="W255">
        <v>1.50248859852696</v>
      </c>
      <c r="X255">
        <v>1.4951127985980499</v>
      </c>
      <c r="Y255">
        <v>0.89347499681106102</v>
      </c>
      <c r="Z255">
        <v>1.03142069216493</v>
      </c>
      <c r="AA255">
        <v>0.89408474458207698</v>
      </c>
      <c r="AB255">
        <v>1.1483515287624499</v>
      </c>
      <c r="AJ255">
        <v>4.2636838463571101</v>
      </c>
      <c r="AK255">
        <v>2.4994889366689899</v>
      </c>
      <c r="AL255">
        <v>3.4911414252917399</v>
      </c>
      <c r="AM255">
        <v>1.9406788930238199</v>
      </c>
      <c r="AN255">
        <v>1.7871941388292201</v>
      </c>
      <c r="AO255">
        <v>2.490966078404</v>
      </c>
      <c r="AP255">
        <v>4.4501723524436798</v>
      </c>
      <c r="AQ255">
        <v>2.39174906378654</v>
      </c>
      <c r="AR255">
        <v>2.8830457940255001</v>
      </c>
      <c r="AS255">
        <v>1.67183104072127</v>
      </c>
      <c r="AZ255">
        <v>3.5999684608054299</v>
      </c>
      <c r="BA255">
        <v>0.662586501765564</v>
      </c>
      <c r="BB255">
        <v>0.90692503793708601</v>
      </c>
      <c r="BC255">
        <v>0.602928997570509</v>
      </c>
      <c r="BD255">
        <v>1.2422305417836901</v>
      </c>
      <c r="BE255">
        <v>0.85875039867469005</v>
      </c>
      <c r="BF255">
        <v>0.59164849906810302</v>
      </c>
      <c r="BG255">
        <v>0.68958032285947901</v>
      </c>
      <c r="BH255">
        <v>0.73981017506857205</v>
      </c>
      <c r="BI255">
        <v>0.60545421421297796</v>
      </c>
      <c r="BQ255">
        <v>6.56176776395366</v>
      </c>
      <c r="BR255">
        <v>5.1497644010237797</v>
      </c>
      <c r="BS255">
        <v>4.3643888839938096</v>
      </c>
      <c r="BT255">
        <v>1.6190577429995401</v>
      </c>
      <c r="BU255">
        <v>2.9838604623239</v>
      </c>
      <c r="BV255">
        <v>1.92565241836125</v>
      </c>
      <c r="BW255">
        <v>4.1330370783641497</v>
      </c>
      <c r="BX255">
        <v>3.3072436766937701</v>
      </c>
      <c r="BY255">
        <v>3.0344868167563699</v>
      </c>
      <c r="BZ255">
        <v>5.4306228513782697</v>
      </c>
      <c r="CG255">
        <v>1.27240892048195</v>
      </c>
      <c r="CH255">
        <v>0.93150739658179804</v>
      </c>
      <c r="CI255">
        <v>0.81586234135377</v>
      </c>
      <c r="CJ255">
        <v>0.94138176565790799</v>
      </c>
      <c r="CK255">
        <v>0.89307345478901601</v>
      </c>
      <c r="CL255">
        <v>0.50779537459468704</v>
      </c>
      <c r="CM255">
        <v>0.84456229227087498</v>
      </c>
      <c r="CN255">
        <v>1.0206617282616499</v>
      </c>
      <c r="CO255">
        <v>0.95642701362750204</v>
      </c>
      <c r="CP255">
        <v>1.12464219630685</v>
      </c>
    </row>
    <row r="256" spans="2:94" x14ac:dyDescent="0.2">
      <c r="B256">
        <v>255</v>
      </c>
      <c r="C256">
        <v>4.6651181347888304</v>
      </c>
      <c r="D256">
        <v>2.7219466188509398</v>
      </c>
      <c r="E256">
        <v>1.55268856406991</v>
      </c>
      <c r="F256">
        <v>2.0318480161680199</v>
      </c>
      <c r="G256">
        <v>2.66051688141641</v>
      </c>
      <c r="H256">
        <v>3.9727593247910198</v>
      </c>
      <c r="I256">
        <v>2.4479817595203399</v>
      </c>
      <c r="J256">
        <v>1.61221429453887</v>
      </c>
      <c r="K256">
        <v>2.5116965849737198</v>
      </c>
      <c r="L256">
        <v>1.7709939240924699</v>
      </c>
      <c r="S256">
        <v>2.4988539134098402</v>
      </c>
      <c r="T256">
        <v>0.984024078878869</v>
      </c>
      <c r="U256">
        <v>0.81797606762989195</v>
      </c>
      <c r="V256">
        <v>1.2827031735022301</v>
      </c>
      <c r="W256">
        <v>1.4925092951221499</v>
      </c>
      <c r="X256">
        <v>1.5024063342331899</v>
      </c>
      <c r="Y256">
        <v>1.14065354850138</v>
      </c>
      <c r="Z256">
        <v>1.05856621131041</v>
      </c>
      <c r="AA256">
        <v>0.90630609470758405</v>
      </c>
      <c r="AB256">
        <v>1.0533351680647001</v>
      </c>
      <c r="AJ256">
        <v>4.8540321557853003</v>
      </c>
      <c r="AK256">
        <v>3.6161521727930599</v>
      </c>
      <c r="AL256">
        <v>3.7229931430356</v>
      </c>
      <c r="AM256">
        <v>2.4591761555865999</v>
      </c>
      <c r="AN256">
        <v>2.9361046124717598</v>
      </c>
      <c r="AO256">
        <v>1.70642136163596</v>
      </c>
      <c r="AP256">
        <v>4.0416812574721801</v>
      </c>
      <c r="AQ256">
        <v>3.0960171675908201</v>
      </c>
      <c r="AR256">
        <v>2.9094546786476401</v>
      </c>
      <c r="AS256">
        <v>1.36085346776853</v>
      </c>
      <c r="AZ256">
        <v>2.6364400753773798</v>
      </c>
      <c r="BA256">
        <v>0.80630665932862</v>
      </c>
      <c r="BB256">
        <v>0.78165487382893095</v>
      </c>
      <c r="BC256">
        <v>0.62762032184196603</v>
      </c>
      <c r="BD256">
        <v>1.10197584524549</v>
      </c>
      <c r="BE256">
        <v>0.68663574170252095</v>
      </c>
      <c r="BF256">
        <v>0.660220334782327</v>
      </c>
      <c r="BG256">
        <v>0.67006679139959602</v>
      </c>
      <c r="BH256">
        <v>0.44037867795427199</v>
      </c>
      <c r="BI256">
        <v>0.674798916060531</v>
      </c>
      <c r="BQ256">
        <v>6.3960184757391199</v>
      </c>
      <c r="BR256">
        <v>4.6290946791332601</v>
      </c>
      <c r="BS256">
        <v>3.8996224186422901</v>
      </c>
      <c r="BT256">
        <v>2.48431998449067</v>
      </c>
      <c r="BU256">
        <v>2.58526782776983</v>
      </c>
      <c r="BV256">
        <v>2.8584131316526999</v>
      </c>
      <c r="BW256">
        <v>4.7685676150741596</v>
      </c>
      <c r="BX256">
        <v>2.9667709521375101</v>
      </c>
      <c r="BY256">
        <v>3.25082174383139</v>
      </c>
      <c r="BZ256">
        <v>6.7226603333384398</v>
      </c>
      <c r="CG256">
        <v>0.76342758981359904</v>
      </c>
      <c r="CH256">
        <v>0.83364345276982599</v>
      </c>
      <c r="CI256">
        <v>0.85188174574329301</v>
      </c>
      <c r="CJ256">
        <v>1.0910260658453701</v>
      </c>
      <c r="CK256">
        <v>0.99284191056162496</v>
      </c>
      <c r="CL256">
        <v>0.54619106816838503</v>
      </c>
      <c r="CM256">
        <v>0.78853181133988504</v>
      </c>
      <c r="CN256">
        <v>1.0525089846701099</v>
      </c>
      <c r="CO256">
        <v>1.1231604277996099</v>
      </c>
      <c r="CP256">
        <v>1.26892699911919</v>
      </c>
    </row>
    <row r="257" spans="2:94" x14ac:dyDescent="0.2">
      <c r="B257">
        <v>256</v>
      </c>
      <c r="C257">
        <v>4.2901158594090001</v>
      </c>
      <c r="D257">
        <v>2.5550093915743801</v>
      </c>
      <c r="E257">
        <v>1.4444917045841701</v>
      </c>
      <c r="F257">
        <v>2.19941902123192</v>
      </c>
      <c r="G257">
        <v>3.1051131434836701</v>
      </c>
      <c r="H257">
        <v>3.4396382345901899</v>
      </c>
      <c r="I257">
        <v>2.4991534599434502</v>
      </c>
      <c r="J257">
        <v>1.51399533054868</v>
      </c>
      <c r="K257">
        <v>2.3235100926658498</v>
      </c>
      <c r="L257">
        <v>2.5276656993071702</v>
      </c>
      <c r="S257">
        <v>2.1655171372153599</v>
      </c>
      <c r="T257">
        <v>1.15666011877237</v>
      </c>
      <c r="U257">
        <v>0.72001884590546195</v>
      </c>
      <c r="V257">
        <v>1.5329703435078199</v>
      </c>
      <c r="W257">
        <v>1.3983954540580601</v>
      </c>
      <c r="X257">
        <v>1.6576208352673401</v>
      </c>
      <c r="Y257">
        <v>0.966817645636733</v>
      </c>
      <c r="Z257">
        <v>1.1452842826415599</v>
      </c>
      <c r="AA257">
        <v>1.162544393833</v>
      </c>
      <c r="AB257">
        <v>1.0948168767047799</v>
      </c>
      <c r="AJ257">
        <v>5.0140803708390802</v>
      </c>
      <c r="AK257">
        <v>4.2702132179535397</v>
      </c>
      <c r="AL257">
        <v>3.8836475744878798</v>
      </c>
      <c r="AM257">
        <v>2.0495037332996602</v>
      </c>
      <c r="AN257">
        <v>2.6721252383478902</v>
      </c>
      <c r="AO257">
        <v>1.95973174883131</v>
      </c>
      <c r="AP257">
        <v>3.83457175330819</v>
      </c>
      <c r="AQ257">
        <v>3.5007574638558201</v>
      </c>
      <c r="AR257">
        <v>2.4508022039469899</v>
      </c>
      <c r="AS257">
        <v>1.9925682398517299</v>
      </c>
      <c r="AZ257">
        <v>2.0289339663302899</v>
      </c>
      <c r="BA257">
        <v>0.69191968319137498</v>
      </c>
      <c r="BB257">
        <v>0.82701337166251798</v>
      </c>
      <c r="BC257">
        <v>0.81102721173016601</v>
      </c>
      <c r="BD257">
        <v>0.99034139917612296</v>
      </c>
      <c r="BE257">
        <v>0.79766746658429899</v>
      </c>
      <c r="BF257">
        <v>0.82452448349954999</v>
      </c>
      <c r="BG257">
        <v>0.94639207302281503</v>
      </c>
      <c r="BH257">
        <v>0.63773270240012603</v>
      </c>
      <c r="BI257">
        <v>0.69196517495589505</v>
      </c>
      <c r="BQ257">
        <v>4.3109648405190102</v>
      </c>
      <c r="BR257">
        <v>4.8623779030533596</v>
      </c>
      <c r="BS257">
        <v>4.4274081845624504</v>
      </c>
      <c r="BT257">
        <v>3.0775037929961599</v>
      </c>
      <c r="BU257">
        <v>2.85568652997646</v>
      </c>
      <c r="BV257">
        <v>3.1153035205774402</v>
      </c>
      <c r="BW257">
        <v>5.0571335818049103</v>
      </c>
      <c r="BX257">
        <v>3.7467013664904001</v>
      </c>
      <c r="BY257">
        <v>3.3854462830164298</v>
      </c>
      <c r="BZ257">
        <v>5.0135383490858203</v>
      </c>
      <c r="CG257">
        <v>1.3143903454875201</v>
      </c>
      <c r="CH257">
        <v>0.71159116182828797</v>
      </c>
      <c r="CI257">
        <v>0.80766326501379104</v>
      </c>
      <c r="CJ257">
        <v>0.970679343638431</v>
      </c>
      <c r="CK257">
        <v>0.67185851811076502</v>
      </c>
      <c r="CL257">
        <v>0.54024642192918504</v>
      </c>
      <c r="CM257">
        <v>0.66899314291171197</v>
      </c>
      <c r="CN257">
        <v>0.92959389513262403</v>
      </c>
      <c r="CO257">
        <v>1.15469951059526</v>
      </c>
      <c r="CP257">
        <v>1.02077332742189</v>
      </c>
    </row>
    <row r="258" spans="2:94" x14ac:dyDescent="0.2">
      <c r="B258">
        <v>257</v>
      </c>
      <c r="C258">
        <v>3.4773921526920701</v>
      </c>
      <c r="D258">
        <v>2.5368580568986299</v>
      </c>
      <c r="E258">
        <v>1.72356802578317</v>
      </c>
      <c r="F258">
        <v>1.8791022777914701</v>
      </c>
      <c r="G258">
        <v>2.58374298366408</v>
      </c>
      <c r="H258">
        <v>3.8410297779683802</v>
      </c>
      <c r="I258">
        <v>2.91494782915915</v>
      </c>
      <c r="J258">
        <v>2.1582778024258502</v>
      </c>
      <c r="K258">
        <v>2.40317447901782</v>
      </c>
      <c r="L258">
        <v>2.1972578785980801</v>
      </c>
      <c r="S258">
        <v>2.6701450687304602</v>
      </c>
      <c r="T258">
        <v>1.12921500575483</v>
      </c>
      <c r="U258">
        <v>0.78036667147729499</v>
      </c>
      <c r="V258">
        <v>1.6569369937180101</v>
      </c>
      <c r="W258">
        <v>1.5997587317817601</v>
      </c>
      <c r="X258">
        <v>1.7414038199972799</v>
      </c>
      <c r="Y258">
        <v>0.629344253015934</v>
      </c>
      <c r="Z258">
        <v>1.5129569567875201</v>
      </c>
      <c r="AA258">
        <v>0.91825335832019594</v>
      </c>
      <c r="AB258">
        <v>0.98759080248089104</v>
      </c>
      <c r="AJ258">
        <v>4.8254446154604</v>
      </c>
      <c r="AK258">
        <v>3.5737950265072</v>
      </c>
      <c r="AL258">
        <v>3.6159601257195</v>
      </c>
      <c r="AM258">
        <v>2.2918348138279199</v>
      </c>
      <c r="AN258">
        <v>3.1578319116120501</v>
      </c>
      <c r="AO258">
        <v>1.98961697101366</v>
      </c>
      <c r="AP258">
        <v>4.0185903616894896</v>
      </c>
      <c r="AQ258">
        <v>3.4678639108976999</v>
      </c>
      <c r="AR258">
        <v>2.7166046572832201</v>
      </c>
      <c r="AS258">
        <v>2.3968050488122401</v>
      </c>
      <c r="AZ258">
        <v>2.3586953022259198</v>
      </c>
      <c r="BA258">
        <v>1.0663558449338</v>
      </c>
      <c r="BB258">
        <v>0.53616775381742499</v>
      </c>
      <c r="BC258">
        <v>0.77426579925977002</v>
      </c>
      <c r="BD258">
        <v>1.0480582327910299</v>
      </c>
      <c r="BE258">
        <v>0.75252914132339299</v>
      </c>
      <c r="BF258">
        <v>0.83531825502741697</v>
      </c>
      <c r="BG258">
        <v>1.01175496582089</v>
      </c>
      <c r="BH258">
        <v>0.809702846726437</v>
      </c>
      <c r="BI258">
        <v>0.84274633783826203</v>
      </c>
      <c r="BQ258">
        <v>4.3831085685426796</v>
      </c>
      <c r="BR258">
        <v>5.6717050457080402</v>
      </c>
      <c r="BS258">
        <v>4.8323056902531496</v>
      </c>
      <c r="BT258">
        <v>3.03088049517324</v>
      </c>
      <c r="BU258">
        <v>3.7488933352307701</v>
      </c>
      <c r="BV258">
        <v>2.72798249997519</v>
      </c>
      <c r="BW258">
        <v>4.6271397718656297</v>
      </c>
      <c r="BX258">
        <v>3.1950319069239601</v>
      </c>
      <c r="BY258">
        <v>2.9169517151945699</v>
      </c>
      <c r="BZ258">
        <v>4.9040052747828202</v>
      </c>
      <c r="CG258">
        <v>0.913654897430771</v>
      </c>
      <c r="CH258">
        <v>0.92365344921654502</v>
      </c>
      <c r="CI258">
        <v>0.73408374798803999</v>
      </c>
      <c r="CJ258">
        <v>0.68781714501207103</v>
      </c>
      <c r="CK258">
        <v>0.82021961714728797</v>
      </c>
      <c r="CL258">
        <v>0.68567468401825704</v>
      </c>
      <c r="CM258">
        <v>0.82478275488172403</v>
      </c>
      <c r="CN258">
        <v>0.71423965021828995</v>
      </c>
      <c r="CO258">
        <v>1.03883044485704</v>
      </c>
      <c r="CP258">
        <v>1.14550257500481</v>
      </c>
    </row>
    <row r="259" spans="2:94" x14ac:dyDescent="0.2">
      <c r="B259">
        <v>258</v>
      </c>
      <c r="C259">
        <v>4.8226247025267099</v>
      </c>
      <c r="D259">
        <v>2.2265123423506199</v>
      </c>
      <c r="E259">
        <v>1.8590874178457799</v>
      </c>
      <c r="F259">
        <v>1.65077101964756</v>
      </c>
      <c r="G259">
        <v>2.5851943848762202</v>
      </c>
      <c r="H259">
        <v>3.6283477321157598</v>
      </c>
      <c r="I259">
        <v>2.27423183915226</v>
      </c>
      <c r="J259">
        <v>2.0756585561966499</v>
      </c>
      <c r="K259">
        <v>2.7600013033875599</v>
      </c>
      <c r="L259">
        <v>2.0595083276549202</v>
      </c>
      <c r="S259">
        <v>1.66718919833061</v>
      </c>
      <c r="T259">
        <v>1.19491499461804</v>
      </c>
      <c r="U259">
        <v>0.93555425165190398</v>
      </c>
      <c r="V259">
        <v>1.9214864765777599</v>
      </c>
      <c r="W259">
        <v>2.1189565222946301</v>
      </c>
      <c r="X259">
        <v>1.4425670751128401</v>
      </c>
      <c r="Y259">
        <v>0.54539547074167605</v>
      </c>
      <c r="Z259">
        <v>1.26597082813049</v>
      </c>
      <c r="AA259">
        <v>1.0030437949798101</v>
      </c>
      <c r="AB259">
        <v>0.79025466109124598</v>
      </c>
      <c r="AJ259">
        <v>5.85404077282013</v>
      </c>
      <c r="AK259">
        <v>2.9329263401343701</v>
      </c>
      <c r="AL259">
        <v>3.4477298957477802</v>
      </c>
      <c r="AM259">
        <v>2.7506915363170301</v>
      </c>
      <c r="AN259">
        <v>3.4422381998602098</v>
      </c>
      <c r="AO259">
        <v>2.3781365040037099</v>
      </c>
      <c r="AP259">
        <v>4.1092680461138702</v>
      </c>
      <c r="AQ259">
        <v>2.8167809240890298</v>
      </c>
      <c r="AR259">
        <v>3.1367331089066401</v>
      </c>
      <c r="AS259">
        <v>2.2983776313338602</v>
      </c>
      <c r="AZ259">
        <v>1.40941113571599</v>
      </c>
      <c r="BA259">
        <v>1.0433481033251299</v>
      </c>
      <c r="BB259">
        <v>0.61589884728816802</v>
      </c>
      <c r="BC259">
        <v>0.88133078903356199</v>
      </c>
      <c r="BD259">
        <v>0.83851665690748101</v>
      </c>
      <c r="BE259">
        <v>0.635707247671074</v>
      </c>
      <c r="BF259">
        <v>0.79906909025580397</v>
      </c>
      <c r="BG259">
        <v>0.87698515348331196</v>
      </c>
      <c r="BH259">
        <v>0.52567153476238604</v>
      </c>
      <c r="BI259">
        <v>0.82268491489523199</v>
      </c>
      <c r="BQ259">
        <v>4.3922913631570699</v>
      </c>
      <c r="BR259">
        <v>6.16433289669326</v>
      </c>
      <c r="BS259">
        <v>5.3572981846850496</v>
      </c>
      <c r="BT259">
        <v>2.6533716947242998</v>
      </c>
      <c r="BU259">
        <v>4.25450881422009</v>
      </c>
      <c r="BV259">
        <v>2.9997960386721898</v>
      </c>
      <c r="BW259">
        <v>4.2435680886720402</v>
      </c>
      <c r="BX259">
        <v>2.9980821832867202</v>
      </c>
      <c r="BY259">
        <v>4.5717558784509196</v>
      </c>
      <c r="BZ259">
        <v>5.2004172170588499</v>
      </c>
      <c r="CG259">
        <v>1.2757420093791401</v>
      </c>
      <c r="CH259">
        <v>0.77834632430303796</v>
      </c>
      <c r="CI259">
        <v>0.69711690618487299</v>
      </c>
      <c r="CJ259">
        <v>0.80408336894342303</v>
      </c>
      <c r="CK259">
        <v>0.61299057240398402</v>
      </c>
      <c r="CL259">
        <v>0.71087942801452397</v>
      </c>
      <c r="CM259">
        <v>0.84270270183574703</v>
      </c>
      <c r="CN259">
        <v>0.721138052515781</v>
      </c>
      <c r="CO259">
        <v>1.122675254697</v>
      </c>
      <c r="CP259">
        <v>1.1771296817199699</v>
      </c>
    </row>
    <row r="260" spans="2:94" x14ac:dyDescent="0.2">
      <c r="B260">
        <v>259</v>
      </c>
      <c r="C260">
        <v>4.0976265730437902</v>
      </c>
      <c r="D260">
        <v>1.95122001080861</v>
      </c>
      <c r="E260">
        <v>2.1712038446274899</v>
      </c>
      <c r="F260">
        <v>2.0288941252933701</v>
      </c>
      <c r="G260">
        <v>2.46873967266768</v>
      </c>
      <c r="H260">
        <v>3.8535426595168798</v>
      </c>
      <c r="I260">
        <v>1.8786670843139599</v>
      </c>
      <c r="J260">
        <v>1.88691915777074</v>
      </c>
      <c r="K260">
        <v>2.54323899837819</v>
      </c>
      <c r="L260">
        <v>2.5468867011652598</v>
      </c>
      <c r="S260">
        <v>1.7233775510382801</v>
      </c>
      <c r="T260">
        <v>0.96805179614556602</v>
      </c>
      <c r="U260">
        <v>0.82629252168646705</v>
      </c>
      <c r="V260">
        <v>2.01432661747782</v>
      </c>
      <c r="W260">
        <v>1.87706489696374</v>
      </c>
      <c r="X260">
        <v>1.7251707846086199</v>
      </c>
      <c r="Y260">
        <v>0.50634259774327905</v>
      </c>
      <c r="Z260">
        <v>1.20737604279049</v>
      </c>
      <c r="AA260">
        <v>1.4347530973449301</v>
      </c>
      <c r="AB260">
        <v>0.88954748729424704</v>
      </c>
      <c r="AJ260">
        <v>6.5178386957687202</v>
      </c>
      <c r="AK260">
        <v>2.6780313778103602</v>
      </c>
      <c r="AL260">
        <v>3.5631438594898799</v>
      </c>
      <c r="AM260">
        <v>3.4930133458270398</v>
      </c>
      <c r="AN260">
        <v>3.6826156282296298</v>
      </c>
      <c r="AO260">
        <v>2.4549145566002002</v>
      </c>
      <c r="AP260">
        <v>4.3121885306047298</v>
      </c>
      <c r="AQ260">
        <v>2.2845327158956099</v>
      </c>
      <c r="AR260">
        <v>3.1806947402065902</v>
      </c>
      <c r="AS260">
        <v>2.32854617928938</v>
      </c>
      <c r="AZ260">
        <v>1.2814671132142399</v>
      </c>
      <c r="BA260">
        <v>1.1928249708293801</v>
      </c>
      <c r="BB260">
        <v>0.68218115261539802</v>
      </c>
      <c r="BC260">
        <v>0.93375328424952797</v>
      </c>
      <c r="BD260">
        <v>0.754858230935742</v>
      </c>
      <c r="BE260">
        <v>0.51550379662176404</v>
      </c>
      <c r="BF260">
        <v>0.82003392243179096</v>
      </c>
      <c r="BG260">
        <v>1.0746774820234899</v>
      </c>
      <c r="BH260">
        <v>0.69167761103983305</v>
      </c>
      <c r="BI260">
        <v>1.42917743888424</v>
      </c>
      <c r="BQ260">
        <v>5.98139178075452</v>
      </c>
      <c r="BR260">
        <v>6.3710344010195099</v>
      </c>
      <c r="BS260">
        <v>5.0109164418104903</v>
      </c>
      <c r="BT260">
        <v>3.1753206329143899</v>
      </c>
      <c r="BU260">
        <v>4.0802238603323397</v>
      </c>
      <c r="BV260">
        <v>2.66635562753055</v>
      </c>
      <c r="BW260">
        <v>4.0503328307151003</v>
      </c>
      <c r="BX260">
        <v>3.4692869428141999</v>
      </c>
      <c r="BY260">
        <v>4.6561993801731196</v>
      </c>
      <c r="BZ260">
        <v>5.1585305873317804</v>
      </c>
      <c r="CG260">
        <v>1.7566814422343899</v>
      </c>
      <c r="CH260">
        <v>0.77186264733372301</v>
      </c>
      <c r="CI260">
        <v>0.76469772413007497</v>
      </c>
      <c r="CJ260">
        <v>0.78435060578068505</v>
      </c>
      <c r="CK260">
        <v>0.66762838229642396</v>
      </c>
      <c r="CL260">
        <v>0.79840035129124698</v>
      </c>
      <c r="CM260">
        <v>0.75083743561879801</v>
      </c>
      <c r="CN260">
        <v>1.34695567245759</v>
      </c>
      <c r="CO260">
        <v>1.3612009464434001</v>
      </c>
      <c r="CP260">
        <v>0.90426833935780804</v>
      </c>
    </row>
    <row r="261" spans="2:94" x14ac:dyDescent="0.2">
      <c r="B261">
        <v>260</v>
      </c>
      <c r="C261">
        <v>4.40342391156251</v>
      </c>
      <c r="D261">
        <v>2.03302765484325</v>
      </c>
      <c r="E261">
        <v>2.3230994584386102</v>
      </c>
      <c r="F261">
        <v>2.0201894231080102</v>
      </c>
      <c r="G261">
        <v>2.7835052133253901</v>
      </c>
      <c r="H261">
        <v>4.0578025408603198</v>
      </c>
      <c r="I261">
        <v>2.0910900343583201</v>
      </c>
      <c r="J261">
        <v>1.74027682546704</v>
      </c>
      <c r="K261">
        <v>2.4395113174102301</v>
      </c>
      <c r="L261">
        <v>2.5365453936481699</v>
      </c>
      <c r="S261">
        <v>1.2925450457272001</v>
      </c>
      <c r="T261">
        <v>0.99523483473985397</v>
      </c>
      <c r="U261">
        <v>0.76424811079899002</v>
      </c>
      <c r="V261">
        <v>2.54363537633879</v>
      </c>
      <c r="W261">
        <v>1.5745599548276401</v>
      </c>
      <c r="X261">
        <v>1.7107410123697699</v>
      </c>
      <c r="Y261">
        <v>0.50302151065472001</v>
      </c>
      <c r="Z261">
        <v>1.36717572800152</v>
      </c>
      <c r="AA261">
        <v>1.4151148439885199</v>
      </c>
      <c r="AB261">
        <v>0.95538782198251604</v>
      </c>
      <c r="AJ261">
        <v>7.2018012443341402</v>
      </c>
      <c r="AK261">
        <v>3.7993118392051901</v>
      </c>
      <c r="AL261">
        <v>4.2490759690956201</v>
      </c>
      <c r="AM261">
        <v>2.7802522176110398</v>
      </c>
      <c r="AN261">
        <v>2.9740587903018798</v>
      </c>
      <c r="AO261">
        <v>2.3376808940298499</v>
      </c>
      <c r="AP261">
        <v>4.36134873940407</v>
      </c>
      <c r="AQ261">
        <v>1.9846437688099099</v>
      </c>
      <c r="AR261">
        <v>2.8226497602775198</v>
      </c>
      <c r="AS261">
        <v>1.7958745740745601</v>
      </c>
      <c r="AZ261">
        <v>1.3007871070763399</v>
      </c>
      <c r="BA261">
        <v>1.1922539069754301</v>
      </c>
      <c r="BB261">
        <v>0.71612388878178002</v>
      </c>
      <c r="BC261">
        <v>0.84457201863046605</v>
      </c>
      <c r="BD261">
        <v>0.79558005804677401</v>
      </c>
      <c r="BE261">
        <v>0.65573279945381902</v>
      </c>
      <c r="BF261">
        <v>0.810085796141648</v>
      </c>
      <c r="BG261">
        <v>1.17626690212201</v>
      </c>
      <c r="BH261">
        <v>0.79738743425348002</v>
      </c>
      <c r="BI261">
        <v>1.2905672774128401</v>
      </c>
      <c r="BQ261">
        <v>5.7382059094649396</v>
      </c>
      <c r="BR261">
        <v>6.9802461400662201</v>
      </c>
      <c r="BS261">
        <v>4.5633646064129598</v>
      </c>
      <c r="BT261">
        <v>2.83592945785922</v>
      </c>
      <c r="BU261">
        <v>4.0068856757206799</v>
      </c>
      <c r="BV261">
        <v>2.4808253872647401</v>
      </c>
      <c r="BW261">
        <v>4.0072167555111298</v>
      </c>
      <c r="BX261">
        <v>3.7565179185081701</v>
      </c>
      <c r="BY261">
        <v>4.5077694247506797</v>
      </c>
      <c r="BZ261">
        <v>5.3247543272814202</v>
      </c>
      <c r="CG261">
        <v>1.6652118106327101</v>
      </c>
      <c r="CH261">
        <v>1.00800249667735</v>
      </c>
      <c r="CI261">
        <v>0.97282004244503295</v>
      </c>
      <c r="CJ261">
        <v>0.59232879194041699</v>
      </c>
      <c r="CK261">
        <v>0.71358721537321501</v>
      </c>
      <c r="CL261">
        <v>0.92453818295143397</v>
      </c>
      <c r="CM261">
        <v>0.84173578211964295</v>
      </c>
      <c r="CN261">
        <v>1.5373302619511999</v>
      </c>
      <c r="CO261">
        <v>0.99856212142919398</v>
      </c>
      <c r="CP261">
        <v>1.00642358631825</v>
      </c>
    </row>
    <row r="262" spans="2:94" x14ac:dyDescent="0.2">
      <c r="B262">
        <v>261</v>
      </c>
      <c r="C262">
        <v>4.3255688864996502</v>
      </c>
      <c r="D262">
        <v>2.6128536047886</v>
      </c>
      <c r="E262">
        <v>1.77588733970321</v>
      </c>
      <c r="F262">
        <v>2.1142610725239299</v>
      </c>
      <c r="G262">
        <v>3.1316431010626702</v>
      </c>
      <c r="H262">
        <v>3.7152543244195999</v>
      </c>
      <c r="I262">
        <v>2.1692447949125602</v>
      </c>
      <c r="J262">
        <v>1.78049863373165</v>
      </c>
      <c r="K262">
        <v>3.4399535520978701</v>
      </c>
      <c r="L262">
        <v>2.24586713534877</v>
      </c>
      <c r="S262">
        <v>1.37395023046243</v>
      </c>
      <c r="T262">
        <v>1.2732015275298501</v>
      </c>
      <c r="U262">
        <v>0.60914412871684998</v>
      </c>
      <c r="V262">
        <v>2.1531291123468099</v>
      </c>
      <c r="W262">
        <v>1.2492346208631</v>
      </c>
      <c r="X262">
        <v>1.8056530925111001</v>
      </c>
      <c r="Y262">
        <v>0.551209926057738</v>
      </c>
      <c r="Z262">
        <v>1.24779444392988</v>
      </c>
      <c r="AA262">
        <v>1.6005364883125599</v>
      </c>
      <c r="AB262">
        <v>1.0912802703328</v>
      </c>
      <c r="AJ262">
        <v>7.1110150556752298</v>
      </c>
      <c r="AK262">
        <v>4.6652362343003499</v>
      </c>
      <c r="AL262">
        <v>4.1863474194511996</v>
      </c>
      <c r="AM262">
        <v>3.1927039958496302</v>
      </c>
      <c r="AN262">
        <v>2.6461527159653002</v>
      </c>
      <c r="AO262">
        <v>2.1846017391541599</v>
      </c>
      <c r="AP262">
        <v>4.4188335586664902</v>
      </c>
      <c r="AQ262">
        <v>2.4738113512311499</v>
      </c>
      <c r="AR262">
        <v>3.3811446454569398</v>
      </c>
      <c r="AS262">
        <v>2.2776646447042399</v>
      </c>
      <c r="AZ262">
        <v>1.0146303426332901</v>
      </c>
      <c r="BA262">
        <v>1.1925522475530199</v>
      </c>
      <c r="BB262">
        <v>0.66413006551424703</v>
      </c>
      <c r="BC262">
        <v>0.70753672826337199</v>
      </c>
      <c r="BD262">
        <v>0.97598532952878103</v>
      </c>
      <c r="BE262">
        <v>0.72765416310794595</v>
      </c>
      <c r="BF262">
        <v>1.0123350976908001</v>
      </c>
      <c r="BG262">
        <v>1.2324938175351801</v>
      </c>
      <c r="BH262">
        <v>1.0471300071498</v>
      </c>
      <c r="BI262">
        <v>1.23309258319739</v>
      </c>
      <c r="BQ262">
        <v>7.5799442602537601</v>
      </c>
      <c r="BR262">
        <v>7.2907168344819304</v>
      </c>
      <c r="BS262">
        <v>4.3276743843534797</v>
      </c>
      <c r="BT262">
        <v>3.1695968439928599</v>
      </c>
      <c r="BU262">
        <v>3.5192460159205998</v>
      </c>
      <c r="BV262">
        <v>2.9242292086179198</v>
      </c>
      <c r="BW262">
        <v>4.4668233573319496</v>
      </c>
      <c r="BX262">
        <v>4.38931362759467</v>
      </c>
      <c r="BY262">
        <v>5.1569569712359202</v>
      </c>
      <c r="BZ262">
        <v>4.8005539002325204</v>
      </c>
      <c r="CG262">
        <v>1.3243521043706199</v>
      </c>
      <c r="CH262">
        <v>1.4684518292804001</v>
      </c>
      <c r="CI262">
        <v>0.82355551266587002</v>
      </c>
      <c r="CJ262">
        <v>0.66992121539275296</v>
      </c>
      <c r="CK262">
        <v>1.2218251218270899</v>
      </c>
      <c r="CL262">
        <v>0.89467749869634206</v>
      </c>
      <c r="CM262">
        <v>0.92936148151185505</v>
      </c>
      <c r="CN262">
        <v>2.0098099915383898</v>
      </c>
      <c r="CO262">
        <v>1.18164471286031</v>
      </c>
      <c r="CP262">
        <v>1.12624521617147</v>
      </c>
    </row>
    <row r="263" spans="2:94" x14ac:dyDescent="0.2">
      <c r="B263">
        <v>262</v>
      </c>
      <c r="C263">
        <v>4.0520765136459396</v>
      </c>
      <c r="D263">
        <v>1.85132461650075</v>
      </c>
      <c r="E263">
        <v>1.82143829698366</v>
      </c>
      <c r="F263">
        <v>2.8360031050335999</v>
      </c>
      <c r="G263">
        <v>2.2814924807391201</v>
      </c>
      <c r="H263">
        <v>3.8121624718539202</v>
      </c>
      <c r="I263">
        <v>1.9737966910586</v>
      </c>
      <c r="J263">
        <v>2.1044027158028502</v>
      </c>
      <c r="K263">
        <v>3.1212824489984299</v>
      </c>
      <c r="L263">
        <v>2.0526301641087699</v>
      </c>
      <c r="S263">
        <v>1.0358288310958601</v>
      </c>
      <c r="T263">
        <v>1.49250311049471</v>
      </c>
      <c r="U263">
        <v>1.0098379933052199</v>
      </c>
      <c r="V263">
        <v>2.0919520750915899</v>
      </c>
      <c r="W263">
        <v>1.17183869430323</v>
      </c>
      <c r="X263">
        <v>2.1638367079005101</v>
      </c>
      <c r="Y263">
        <v>0.48537802503656402</v>
      </c>
      <c r="Z263">
        <v>1.23569657471992</v>
      </c>
      <c r="AA263">
        <v>1.8191510274393701</v>
      </c>
      <c r="AB263">
        <v>0.688959024339316</v>
      </c>
      <c r="AJ263">
        <v>6.7097735363031399</v>
      </c>
      <c r="AK263">
        <v>5.0276033788080099</v>
      </c>
      <c r="AL263">
        <v>3.87993742280295</v>
      </c>
      <c r="AM263">
        <v>3.49213322962957</v>
      </c>
      <c r="AN263">
        <v>2.4594130211052301</v>
      </c>
      <c r="AO263">
        <v>2.9693419690526901</v>
      </c>
      <c r="AP263">
        <v>4.3995687807411601</v>
      </c>
      <c r="AQ263">
        <v>2.9557239531878001</v>
      </c>
      <c r="AR263">
        <v>3.1241589386672799</v>
      </c>
      <c r="AS263">
        <v>3.14109782793185</v>
      </c>
      <c r="AZ263">
        <v>1.1188479039577901</v>
      </c>
      <c r="BA263">
        <v>1.4927381850508601</v>
      </c>
      <c r="BB263">
        <v>0.61312543543152997</v>
      </c>
      <c r="BC263">
        <v>0.552076412126704</v>
      </c>
      <c r="BD263">
        <v>0.84156102277551703</v>
      </c>
      <c r="BE263">
        <v>0.77333807560644297</v>
      </c>
      <c r="BF263">
        <v>1.1348622951933101</v>
      </c>
      <c r="BG263">
        <v>1.14683832926272</v>
      </c>
      <c r="BH263">
        <v>0.76829427828284902</v>
      </c>
      <c r="BI263">
        <v>1.12446992559624</v>
      </c>
      <c r="BQ263">
        <v>6.2881351643548404</v>
      </c>
      <c r="BR263">
        <v>5.7781419591616796</v>
      </c>
      <c r="BS263">
        <v>4.1321277895412001</v>
      </c>
      <c r="BT263">
        <v>2.74299852912509</v>
      </c>
      <c r="BU263">
        <v>3.3554422068943</v>
      </c>
      <c r="BV263">
        <v>3.2348101373261899</v>
      </c>
      <c r="BW263">
        <v>4.5815953739064801</v>
      </c>
      <c r="BX263">
        <v>4.5058480065749897</v>
      </c>
      <c r="BY263">
        <v>5.66082114288099</v>
      </c>
      <c r="BZ263">
        <v>4.0407949480986796</v>
      </c>
      <c r="CG263">
        <v>1.1103946828259901</v>
      </c>
      <c r="CH263">
        <v>1.2815185063482599</v>
      </c>
      <c r="CI263">
        <v>0.79451176799735901</v>
      </c>
      <c r="CJ263">
        <v>0.70015619379152605</v>
      </c>
      <c r="CK263">
        <v>1.3353546504026199</v>
      </c>
      <c r="CL263">
        <v>1.0068382585029301</v>
      </c>
      <c r="CM263">
        <v>0.67331932830221897</v>
      </c>
      <c r="CN263">
        <v>1.8096177516798899</v>
      </c>
      <c r="CO263">
        <v>0.93110342621146303</v>
      </c>
      <c r="CP263">
        <v>1.16003286655272</v>
      </c>
    </row>
    <row r="264" spans="2:94" x14ac:dyDescent="0.2">
      <c r="B264">
        <v>263</v>
      </c>
      <c r="C264">
        <v>4.0897417785994303</v>
      </c>
      <c r="D264">
        <v>2.73915320408046</v>
      </c>
      <c r="E264">
        <v>2.0136220968579601</v>
      </c>
      <c r="F264">
        <v>3.69795481567798</v>
      </c>
      <c r="G264">
        <v>2.60942593528421</v>
      </c>
      <c r="H264">
        <v>3.7813826486340201</v>
      </c>
      <c r="I264">
        <v>1.5983026552419899</v>
      </c>
      <c r="J264">
        <v>2.40536759520666</v>
      </c>
      <c r="K264">
        <v>2.4758359168253601</v>
      </c>
      <c r="L264">
        <v>2.2378186628295502</v>
      </c>
      <c r="S264">
        <v>1.0208476482262701</v>
      </c>
      <c r="T264">
        <v>1.85784003902595</v>
      </c>
      <c r="U264">
        <v>1.0497566636422599</v>
      </c>
      <c r="V264">
        <v>2.1589521086648702</v>
      </c>
      <c r="W264">
        <v>1.1282390258767001</v>
      </c>
      <c r="X264">
        <v>1.6546956069726</v>
      </c>
      <c r="Y264">
        <v>0.53155069067331695</v>
      </c>
      <c r="Z264">
        <v>1.30907816794347</v>
      </c>
      <c r="AA264">
        <v>1.4865741205212899</v>
      </c>
      <c r="AB264">
        <v>1.17799174266521</v>
      </c>
      <c r="AJ264">
        <v>6.6661673845968403</v>
      </c>
      <c r="AK264">
        <v>3.8674340348331699</v>
      </c>
      <c r="AL264">
        <v>3.59988343216191</v>
      </c>
      <c r="AM264">
        <v>3.0454023962189001</v>
      </c>
      <c r="AN264">
        <v>2.4141461842736298</v>
      </c>
      <c r="AO264">
        <v>3.0098077339910598</v>
      </c>
      <c r="AP264">
        <v>5.5295068352297303</v>
      </c>
      <c r="AQ264">
        <v>3.0873780106801698</v>
      </c>
      <c r="AR264">
        <v>2.7360412545405901</v>
      </c>
      <c r="AS264">
        <v>2.9519672071938099</v>
      </c>
      <c r="AZ264">
        <v>0.96632958214376496</v>
      </c>
      <c r="BA264">
        <v>1.4634250989531601</v>
      </c>
      <c r="BB264">
        <v>0.70552656499312805</v>
      </c>
      <c r="BC264">
        <v>0.84345206040724396</v>
      </c>
      <c r="BD264">
        <v>0.81923904393396196</v>
      </c>
      <c r="BE264">
        <v>0.92679331942347998</v>
      </c>
      <c r="BF264">
        <v>0.89539727213882703</v>
      </c>
      <c r="BG264">
        <v>1.01916060302997</v>
      </c>
      <c r="BH264">
        <v>0.71666054201094598</v>
      </c>
      <c r="BI264">
        <v>0.85289541221032406</v>
      </c>
      <c r="BQ264">
        <v>4.6234146027104401</v>
      </c>
      <c r="BR264">
        <v>3.2707693696357998</v>
      </c>
      <c r="BS264">
        <v>3.4076178335382701</v>
      </c>
      <c r="BT264">
        <v>3.0167433987250099</v>
      </c>
      <c r="BU264">
        <v>3.65883306094163</v>
      </c>
      <c r="BV264">
        <v>2.6773157215937902</v>
      </c>
      <c r="BW264">
        <v>4.32906434417266</v>
      </c>
      <c r="BX264">
        <v>4.07561471831555</v>
      </c>
      <c r="BY264">
        <v>4.8618497587818004</v>
      </c>
      <c r="BZ264">
        <v>3.80466367443081</v>
      </c>
      <c r="CG264">
        <v>1.1116562666307801</v>
      </c>
      <c r="CH264">
        <v>1.19162805803287</v>
      </c>
      <c r="CI264">
        <v>0.67967731673029597</v>
      </c>
      <c r="CJ264">
        <v>0.68119507125796996</v>
      </c>
      <c r="CK264">
        <v>1.49594984253548</v>
      </c>
      <c r="CL264">
        <v>0.93462740500323604</v>
      </c>
      <c r="CM264">
        <v>0.78257519365175199</v>
      </c>
      <c r="CN264">
        <v>1.1107559336301001</v>
      </c>
      <c r="CO264">
        <v>1.12201565936688</v>
      </c>
      <c r="CP264">
        <v>1.05002641175661</v>
      </c>
    </row>
    <row r="265" spans="2:94" x14ac:dyDescent="0.2">
      <c r="B265">
        <v>264</v>
      </c>
      <c r="C265">
        <v>3.9612260370000798</v>
      </c>
      <c r="D265">
        <v>3.0341846069919698</v>
      </c>
      <c r="E265">
        <v>2.1684382489210501</v>
      </c>
      <c r="F265">
        <v>3.3106728389284399</v>
      </c>
      <c r="G265">
        <v>2.9857595709454698</v>
      </c>
      <c r="H265">
        <v>4.3883832424972899</v>
      </c>
      <c r="I265">
        <v>1.90004318015741</v>
      </c>
      <c r="J265">
        <v>2.2395125527802802</v>
      </c>
      <c r="K265">
        <v>2.3778687231495201</v>
      </c>
      <c r="L265">
        <v>1.9181352692296001</v>
      </c>
      <c r="S265">
        <v>1.6667434428274099</v>
      </c>
      <c r="T265">
        <v>1.3428751890805399</v>
      </c>
      <c r="U265">
        <v>0.92470815461220301</v>
      </c>
      <c r="V265">
        <v>1.82598093965941</v>
      </c>
      <c r="W265">
        <v>1.31746100799136</v>
      </c>
      <c r="X265">
        <v>2.49714258402095</v>
      </c>
      <c r="Y265">
        <v>0.71956889389356604</v>
      </c>
      <c r="Z265">
        <v>1.5448545453778499</v>
      </c>
      <c r="AA265">
        <v>1.35945209053674</v>
      </c>
      <c r="AB265">
        <v>1.0992713815373001</v>
      </c>
      <c r="AJ265">
        <v>6.8514442519927803</v>
      </c>
      <c r="AK265">
        <v>4.0164085298130701</v>
      </c>
      <c r="AL265">
        <v>3.33596404911615</v>
      </c>
      <c r="AM265">
        <v>4.1865363764522403</v>
      </c>
      <c r="AN265">
        <v>2.3395474008041899</v>
      </c>
      <c r="AO265">
        <v>2.4098837267797499</v>
      </c>
      <c r="AP265">
        <v>5.2291707707465704</v>
      </c>
      <c r="AQ265">
        <v>3.0298901963174898</v>
      </c>
      <c r="AR265">
        <v>2.9515393064145399</v>
      </c>
      <c r="AS265">
        <v>3.5994124712417901</v>
      </c>
      <c r="AZ265">
        <v>1.07434678235437</v>
      </c>
      <c r="BA265">
        <v>1.8419565875280199</v>
      </c>
      <c r="BB265">
        <v>0.94868509689414404</v>
      </c>
      <c r="BC265">
        <v>0.93859260194762295</v>
      </c>
      <c r="BD265">
        <v>0.64952529101126899</v>
      </c>
      <c r="BE265">
        <v>0.643018140004745</v>
      </c>
      <c r="BF265">
        <v>1.05317127971771</v>
      </c>
      <c r="BG265">
        <v>1.1067787073337301</v>
      </c>
      <c r="BH265">
        <v>0.87803267122351203</v>
      </c>
      <c r="BI265">
        <v>0.93064163661836796</v>
      </c>
      <c r="BQ265">
        <v>3.1782893819383702</v>
      </c>
      <c r="BR265">
        <v>3.8990923222993401</v>
      </c>
      <c r="BS265">
        <v>3.2023531254841999</v>
      </c>
      <c r="BT265">
        <v>3.9098978399817401</v>
      </c>
      <c r="BU265">
        <v>4.2852324420877501</v>
      </c>
      <c r="BV265">
        <v>2.0998032583417299</v>
      </c>
      <c r="BW265">
        <v>4.4833912073159903</v>
      </c>
      <c r="BX265">
        <v>3.5237226375057502</v>
      </c>
      <c r="BY265">
        <v>5.8480346264542504</v>
      </c>
      <c r="BZ265">
        <v>4.0077418143084902</v>
      </c>
      <c r="CG265">
        <v>0.91077264869420504</v>
      </c>
      <c r="CH265">
        <v>1.3400536129934399</v>
      </c>
      <c r="CI265">
        <v>0.66032115705411298</v>
      </c>
      <c r="CJ265">
        <v>0.79550093290263302</v>
      </c>
      <c r="CK265">
        <v>1.7780320080833001</v>
      </c>
      <c r="CL265">
        <v>0.88377634706234498</v>
      </c>
      <c r="CM265">
        <v>0.89814094007360001</v>
      </c>
      <c r="CN265">
        <v>0.92279578717809896</v>
      </c>
      <c r="CO265">
        <v>1.2515675715524801</v>
      </c>
      <c r="CP265">
        <v>1.0396256775678101</v>
      </c>
    </row>
    <row r="266" spans="2:94" x14ac:dyDescent="0.2">
      <c r="B266">
        <v>265</v>
      </c>
      <c r="C266">
        <v>2.5269267474644699</v>
      </c>
      <c r="D266">
        <v>2.69543120655716</v>
      </c>
      <c r="E266">
        <v>2.1075155652462101</v>
      </c>
      <c r="F266">
        <v>2.8017924508387599</v>
      </c>
      <c r="G266">
        <v>2.2119978494895398</v>
      </c>
      <c r="H266">
        <v>4.7221311221738</v>
      </c>
      <c r="I266">
        <v>2.1295632867490202</v>
      </c>
      <c r="J266">
        <v>2.4095791940361599</v>
      </c>
      <c r="K266">
        <v>1.96577568998616</v>
      </c>
      <c r="L266">
        <v>2.2295447329481202</v>
      </c>
      <c r="S266">
        <v>1.81752123438257</v>
      </c>
      <c r="T266">
        <v>1.6491985786869801</v>
      </c>
      <c r="U266">
        <v>1.1296110443270599</v>
      </c>
      <c r="V266">
        <v>2.0188518865871501</v>
      </c>
      <c r="W266">
        <v>1.2238074214760799</v>
      </c>
      <c r="X266">
        <v>1.8394872651271399</v>
      </c>
      <c r="Y266">
        <v>0.85095776258585998</v>
      </c>
      <c r="Z266">
        <v>1.84115850465839</v>
      </c>
      <c r="AA266">
        <v>1.6851159964820801</v>
      </c>
      <c r="AB266">
        <v>1.3236630773479701</v>
      </c>
      <c r="AJ266">
        <v>4.3609837068312398</v>
      </c>
      <c r="AK266">
        <v>5.4247065692529199</v>
      </c>
      <c r="AL266">
        <v>3.6073558758445499</v>
      </c>
      <c r="AM266">
        <v>4.0793861333074704</v>
      </c>
      <c r="AN266">
        <v>2.5315502713505702</v>
      </c>
      <c r="AO266">
        <v>2.0764259838619998</v>
      </c>
      <c r="AP266">
        <v>5.1657408382703496</v>
      </c>
      <c r="AQ266">
        <v>3.39317009133948</v>
      </c>
      <c r="AR266">
        <v>2.5480089931547099</v>
      </c>
      <c r="AS266">
        <v>4.4024944510714903</v>
      </c>
      <c r="AZ266">
        <v>1.2166775398955101</v>
      </c>
      <c r="BA266">
        <v>1.61099639399011</v>
      </c>
      <c r="BB266">
        <v>1.0096101098100601</v>
      </c>
      <c r="BC266">
        <v>0.87854627107989902</v>
      </c>
      <c r="BD266">
        <v>0.61369378865781499</v>
      </c>
      <c r="BE266">
        <v>0.62942030107884595</v>
      </c>
      <c r="BF266">
        <v>1.17597789439258</v>
      </c>
      <c r="BG266">
        <v>0.86793438899300401</v>
      </c>
      <c r="BH266">
        <v>0.82800261842288703</v>
      </c>
      <c r="BI266">
        <v>0.985167537625534</v>
      </c>
      <c r="BQ266">
        <v>3.0204172357450498</v>
      </c>
      <c r="BR266">
        <v>3.7292690480355302</v>
      </c>
      <c r="BS266">
        <v>3.6338628936032702</v>
      </c>
      <c r="BT266">
        <v>4.4602259328710101</v>
      </c>
      <c r="BU266">
        <v>3.6105627479428399</v>
      </c>
      <c r="BV266">
        <v>1.8531172559979701</v>
      </c>
      <c r="BW266">
        <v>4.39310708659103</v>
      </c>
      <c r="BX266">
        <v>4.2680706588666899</v>
      </c>
      <c r="BY266">
        <v>5.3057319634592703</v>
      </c>
      <c r="BZ266">
        <v>4.7165763225232498</v>
      </c>
      <c r="CG266">
        <v>0.94700897306936205</v>
      </c>
      <c r="CH266">
        <v>1.33050475757389</v>
      </c>
      <c r="CI266">
        <v>0.70661660736153897</v>
      </c>
      <c r="CJ266">
        <v>0.64462469119238897</v>
      </c>
      <c r="CK266">
        <v>1.7083915243983401</v>
      </c>
      <c r="CL266">
        <v>0.80065895154064703</v>
      </c>
      <c r="CM266">
        <v>0.80003934013359701</v>
      </c>
      <c r="CN266">
        <v>0.86070946436819296</v>
      </c>
      <c r="CO266">
        <v>1.10685076178977</v>
      </c>
      <c r="CP266">
        <v>1.0235924979358</v>
      </c>
    </row>
    <row r="267" spans="2:94" x14ac:dyDescent="0.2">
      <c r="B267">
        <v>266</v>
      </c>
      <c r="C267">
        <v>3.23481200359091</v>
      </c>
      <c r="D267">
        <v>3.0870776109725901</v>
      </c>
      <c r="E267">
        <v>2.1057119539310198</v>
      </c>
      <c r="F267">
        <v>2.6533288875254302</v>
      </c>
      <c r="G267">
        <v>2.4441775450451302</v>
      </c>
      <c r="H267">
        <v>4.4499508143391404</v>
      </c>
      <c r="I267">
        <v>2.3873953243749599</v>
      </c>
      <c r="J267">
        <v>2.3630893490031002</v>
      </c>
      <c r="K267">
        <v>1.5426101952000999</v>
      </c>
      <c r="L267">
        <v>2.7836203596967102</v>
      </c>
      <c r="S267">
        <v>2.7672811196538998</v>
      </c>
      <c r="T267">
        <v>2.1343392491331201</v>
      </c>
      <c r="U267">
        <v>0.85174573717519597</v>
      </c>
      <c r="V267">
        <v>2.0824501620712601</v>
      </c>
      <c r="W267">
        <v>1.6564925378642199</v>
      </c>
      <c r="X267">
        <v>1.53892478799264</v>
      </c>
      <c r="Y267">
        <v>0.87115365918126297</v>
      </c>
      <c r="Z267">
        <v>1.88914193909188</v>
      </c>
      <c r="AA267">
        <v>1.1949619830884699</v>
      </c>
      <c r="AB267">
        <v>1.37334173616253</v>
      </c>
      <c r="AJ267">
        <v>4.1634729226132796</v>
      </c>
      <c r="AK267">
        <v>4.4028333978518601</v>
      </c>
      <c r="AL267">
        <v>4.2012676914550999</v>
      </c>
      <c r="AM267">
        <v>4.79743948666294</v>
      </c>
      <c r="AN267">
        <v>2.84811168975392</v>
      </c>
      <c r="AO267">
        <v>2.4617151472059402</v>
      </c>
      <c r="AP267">
        <v>4.9494523358264297</v>
      </c>
      <c r="AQ267">
        <v>3.4234272637361398</v>
      </c>
      <c r="AR267">
        <v>2.1712046376062899</v>
      </c>
      <c r="AS267">
        <v>3.2926292536723301</v>
      </c>
      <c r="AZ267">
        <v>0.96111882106401902</v>
      </c>
      <c r="BA267">
        <v>1.17230622976081</v>
      </c>
      <c r="BB267">
        <v>0.97206921524714796</v>
      </c>
      <c r="BC267">
        <v>1.04523628661056</v>
      </c>
      <c r="BD267">
        <v>0.83703350214939198</v>
      </c>
      <c r="BE267">
        <v>0.88228723978268397</v>
      </c>
      <c r="BF267">
        <v>1.02126961912466</v>
      </c>
      <c r="BG267">
        <v>0.77557529371810796</v>
      </c>
      <c r="BH267">
        <v>0.70676818845717304</v>
      </c>
      <c r="BI267">
        <v>0.76511441453074203</v>
      </c>
      <c r="BQ267">
        <v>3.6858779684885499</v>
      </c>
      <c r="BR267">
        <v>3.6411269159903901</v>
      </c>
      <c r="BS267">
        <v>4.8977054267530704</v>
      </c>
      <c r="BT267">
        <v>4.2593835612227302</v>
      </c>
      <c r="BU267">
        <v>5.2429894044739802</v>
      </c>
      <c r="BV267">
        <v>2.2238995428919801</v>
      </c>
      <c r="BW267">
        <v>3.9498183333935999</v>
      </c>
      <c r="BX267">
        <v>4.3914330266185404</v>
      </c>
      <c r="BY267">
        <v>4.4410058518885904</v>
      </c>
      <c r="BZ267">
        <v>4.88798276885663</v>
      </c>
      <c r="CG267">
        <v>1.4241623815401501</v>
      </c>
      <c r="CH267">
        <v>1.09759312950374</v>
      </c>
      <c r="CI267">
        <v>0.82864086137737503</v>
      </c>
      <c r="CJ267">
        <v>0.77037186659560497</v>
      </c>
      <c r="CK267">
        <v>1.3308856495638399</v>
      </c>
      <c r="CL267">
        <v>0.83387170645649999</v>
      </c>
      <c r="CM267">
        <v>0.73885946999322605</v>
      </c>
      <c r="CN267">
        <v>0.98206548191418896</v>
      </c>
      <c r="CO267">
        <v>0.99069233875361296</v>
      </c>
      <c r="CP267">
        <v>0.82838467675634397</v>
      </c>
    </row>
    <row r="268" spans="2:94" x14ac:dyDescent="0.2">
      <c r="B268">
        <v>267</v>
      </c>
      <c r="C268">
        <v>3.78728731908339</v>
      </c>
      <c r="D268">
        <v>2.9489800321672401</v>
      </c>
      <c r="E268">
        <v>2.00874299036527</v>
      </c>
      <c r="F268">
        <v>2.75326084062405</v>
      </c>
      <c r="G268">
        <v>2.2213625648817801</v>
      </c>
      <c r="H268">
        <v>3.9993638753029499</v>
      </c>
      <c r="I268">
        <v>2.1924002151375701</v>
      </c>
      <c r="J268">
        <v>2.4171803171845001</v>
      </c>
      <c r="K268">
        <v>1.7607809265199099</v>
      </c>
      <c r="L268">
        <v>2.2653819656046101</v>
      </c>
      <c r="S268">
        <v>2.7117909868844698</v>
      </c>
      <c r="T268">
        <v>1.9100881508405401</v>
      </c>
      <c r="U268">
        <v>0.78578698893184395</v>
      </c>
      <c r="V268">
        <v>1.8038694154419099</v>
      </c>
      <c r="W268">
        <v>1.5794210376228901</v>
      </c>
      <c r="X268">
        <v>1.30768195884905</v>
      </c>
      <c r="Y268">
        <v>0.76305020315585903</v>
      </c>
      <c r="Z268">
        <v>2.1299702324788599</v>
      </c>
      <c r="AA268">
        <v>1.5707955038883901</v>
      </c>
      <c r="AB268">
        <v>1.13484373859544</v>
      </c>
      <c r="AJ268">
        <v>5.1911279649151103</v>
      </c>
      <c r="AK268">
        <v>3.36118560184575</v>
      </c>
      <c r="AL268">
        <v>4.1007217421414497</v>
      </c>
      <c r="AM268">
        <v>4.71252146761086</v>
      </c>
      <c r="AN268">
        <v>2.8790446700074899</v>
      </c>
      <c r="AO268">
        <v>2.7352454643962099</v>
      </c>
      <c r="AP268">
        <v>4.2546034818218796</v>
      </c>
      <c r="AQ268">
        <v>3.7336236633323199</v>
      </c>
      <c r="AR268">
        <v>2.7318770590832799</v>
      </c>
      <c r="AS268">
        <v>2.8169625155949598</v>
      </c>
      <c r="AZ268">
        <v>1.0526635885484099</v>
      </c>
      <c r="BA268">
        <v>1.0682491751195899</v>
      </c>
      <c r="BB268">
        <v>0.6666156395417</v>
      </c>
      <c r="BC268">
        <v>0.855098007370794</v>
      </c>
      <c r="BD268">
        <v>1.1567760678255501</v>
      </c>
      <c r="BE268">
        <v>1.00136524094219</v>
      </c>
      <c r="BF268">
        <v>0.89200279563242002</v>
      </c>
      <c r="BG268">
        <v>0.86338924789679095</v>
      </c>
      <c r="BH268">
        <v>0.61229975723040697</v>
      </c>
      <c r="BI268">
        <v>0.90432049661778002</v>
      </c>
      <c r="BQ268">
        <v>4.6081206268921804</v>
      </c>
      <c r="BR268">
        <v>3.5662213494125101</v>
      </c>
      <c r="BS268">
        <v>5.4156264059788803</v>
      </c>
      <c r="BT268">
        <v>4.4220082865281398</v>
      </c>
      <c r="BU268">
        <v>5.6479340152559097</v>
      </c>
      <c r="BV268">
        <v>2.5508803687169901</v>
      </c>
      <c r="BW268">
        <v>3.9871761488702302</v>
      </c>
      <c r="BX268">
        <v>4.0932478607723901</v>
      </c>
      <c r="BY268">
        <v>3.9633854456304398</v>
      </c>
      <c r="BZ268">
        <v>5.09497365838783</v>
      </c>
      <c r="CG268">
        <v>1.4740136481528801</v>
      </c>
      <c r="CH268">
        <v>1.1497200324360599</v>
      </c>
      <c r="CI268">
        <v>0.88197633656551899</v>
      </c>
      <c r="CJ268">
        <v>0.68888555882768998</v>
      </c>
      <c r="CK268">
        <v>1.17701733623009</v>
      </c>
      <c r="CL268">
        <v>1.1147684817030901</v>
      </c>
      <c r="CM268">
        <v>0.94170873736115501</v>
      </c>
      <c r="CN268">
        <v>0.768242995382031</v>
      </c>
      <c r="CO268">
        <v>0.93312358895178005</v>
      </c>
      <c r="CP268">
        <v>0.69731093095054797</v>
      </c>
    </row>
    <row r="269" spans="2:94" x14ac:dyDescent="0.2">
      <c r="B269">
        <v>268</v>
      </c>
      <c r="C269">
        <v>4.2920670391958904</v>
      </c>
      <c r="D269">
        <v>2.8979343570796798</v>
      </c>
      <c r="E269">
        <v>2.0846954977207202</v>
      </c>
      <c r="F269">
        <v>2.9017617653315702</v>
      </c>
      <c r="G269">
        <v>2.4469614953389498</v>
      </c>
      <c r="H269">
        <v>3.7511359760894898</v>
      </c>
      <c r="I269">
        <v>2.17967849831606</v>
      </c>
      <c r="J269">
        <v>2.55637935477445</v>
      </c>
      <c r="K269">
        <v>2.2982147785923499</v>
      </c>
      <c r="L269">
        <v>1.91963809999031</v>
      </c>
      <c r="S269">
        <v>2.6866975291703699</v>
      </c>
      <c r="T269">
        <v>2.0237267800171699</v>
      </c>
      <c r="U269">
        <v>1.03964461577156</v>
      </c>
      <c r="V269">
        <v>1.9576885202080501</v>
      </c>
      <c r="W269">
        <v>1.58313964865023</v>
      </c>
      <c r="X269">
        <v>1.5689588258399001</v>
      </c>
      <c r="Y269">
        <v>0.84682532656566001</v>
      </c>
      <c r="Z269">
        <v>1.74128944998307</v>
      </c>
      <c r="AA269">
        <v>1.7827687841920801</v>
      </c>
      <c r="AB269">
        <v>0.75738850006509495</v>
      </c>
      <c r="AJ269">
        <v>3.58184380771316</v>
      </c>
      <c r="AK269">
        <v>3.39445723686325</v>
      </c>
      <c r="AL269">
        <v>3.1640646757328601</v>
      </c>
      <c r="AM269">
        <v>3.4877005447043001</v>
      </c>
      <c r="AN269">
        <v>3.3395201739268301</v>
      </c>
      <c r="AO269">
        <v>2.7260274473404902</v>
      </c>
      <c r="AP269">
        <v>3.3910442461372599</v>
      </c>
      <c r="AQ269">
        <v>3.67766966928348</v>
      </c>
      <c r="AR269">
        <v>3.27302685523324</v>
      </c>
      <c r="AS269">
        <v>3.5937950457358898</v>
      </c>
      <c r="AZ269">
        <v>1.08184438743011</v>
      </c>
      <c r="BA269">
        <v>0.96667289171271997</v>
      </c>
      <c r="BB269">
        <v>0.71851619645175002</v>
      </c>
      <c r="BC269">
        <v>1.02007049630448</v>
      </c>
      <c r="BD269">
        <v>1.2783309777435701</v>
      </c>
      <c r="BE269">
        <v>1.1152639437685601</v>
      </c>
      <c r="BF269">
        <v>0.96361153393811405</v>
      </c>
      <c r="BG269">
        <v>0.99924115988790396</v>
      </c>
      <c r="BH269">
        <v>0.90171721119231296</v>
      </c>
      <c r="BI269">
        <v>0.86929753383057096</v>
      </c>
      <c r="BQ269">
        <v>4.3108413372123504</v>
      </c>
      <c r="BR269">
        <v>4.30082254479884</v>
      </c>
      <c r="BS269">
        <v>5.1678075570353501</v>
      </c>
      <c r="BT269">
        <v>3.80997509929513</v>
      </c>
      <c r="BU269">
        <v>4.5596677478244398</v>
      </c>
      <c r="BV269">
        <v>2.8488065546075299</v>
      </c>
      <c r="BW269">
        <v>4.99416611512423</v>
      </c>
      <c r="BX269">
        <v>3.8422068753206902</v>
      </c>
      <c r="BY269">
        <v>4.43633437839559</v>
      </c>
      <c r="BZ269">
        <v>4.5258706781299702</v>
      </c>
      <c r="CG269">
        <v>1.2630776337540399</v>
      </c>
      <c r="CH269">
        <v>1.37816962107116</v>
      </c>
      <c r="CI269">
        <v>0.85158495640015697</v>
      </c>
      <c r="CJ269">
        <v>0.68524010807701596</v>
      </c>
      <c r="CK269">
        <v>1.0605995329484701</v>
      </c>
      <c r="CL269">
        <v>0.88670329428036898</v>
      </c>
      <c r="CM269">
        <v>1.0708807057718499</v>
      </c>
      <c r="CN269">
        <v>0.78801468603543301</v>
      </c>
      <c r="CO269">
        <v>0.89071483776258997</v>
      </c>
      <c r="CP269">
        <v>0.74096663135829899</v>
      </c>
    </row>
    <row r="270" spans="2:94" x14ac:dyDescent="0.2">
      <c r="B270">
        <v>269</v>
      </c>
      <c r="C270">
        <v>4.8409654407590299</v>
      </c>
      <c r="D270">
        <v>2.8929814590628502</v>
      </c>
      <c r="E270">
        <v>2.0750371764990501</v>
      </c>
      <c r="F270">
        <v>3.2264666110090698</v>
      </c>
      <c r="G270">
        <v>2.65665283780227</v>
      </c>
      <c r="H270">
        <v>4.3652119077073204</v>
      </c>
      <c r="I270">
        <v>2.4984245514399301</v>
      </c>
      <c r="J270">
        <v>1.7573819994344799</v>
      </c>
      <c r="K270">
        <v>2.92774551528648</v>
      </c>
      <c r="L270">
        <v>2.66116525807861</v>
      </c>
      <c r="S270">
        <v>1.6720170906846401</v>
      </c>
      <c r="T270">
        <v>2.3897727552441501</v>
      </c>
      <c r="U270">
        <v>0.88874679255684896</v>
      </c>
      <c r="V270">
        <v>1.79957050346974</v>
      </c>
      <c r="W270">
        <v>1.16875361106788</v>
      </c>
      <c r="X270">
        <v>1.1081738406322399</v>
      </c>
      <c r="Y270">
        <v>0.65803469595784303</v>
      </c>
      <c r="Z270">
        <v>1.5147798009653901</v>
      </c>
      <c r="AA270">
        <v>1.9842719197119101</v>
      </c>
      <c r="AB270">
        <v>0.87118541731976495</v>
      </c>
      <c r="AJ270">
        <v>4.0602697639040404</v>
      </c>
      <c r="AK270">
        <v>2.7434180630971499</v>
      </c>
      <c r="AL270">
        <v>2.8229300813845399</v>
      </c>
      <c r="AM270">
        <v>2.7495403239804701</v>
      </c>
      <c r="AN270">
        <v>4.1501081635531598</v>
      </c>
      <c r="AO270">
        <v>2.3323611992721198</v>
      </c>
      <c r="AP270">
        <v>3.4322033455313599</v>
      </c>
      <c r="AQ270">
        <v>3.87597571196281</v>
      </c>
      <c r="AR270">
        <v>2.8674316049175799</v>
      </c>
      <c r="AS270">
        <v>2.9508366572120601</v>
      </c>
      <c r="AZ270">
        <v>1.91919557436444</v>
      </c>
      <c r="BA270">
        <v>0.76915201017289103</v>
      </c>
      <c r="BB270">
        <v>0.75418977101465401</v>
      </c>
      <c r="BC270">
        <v>1.2553509977517801</v>
      </c>
      <c r="BD270">
        <v>1.0531944302357701</v>
      </c>
      <c r="BE270">
        <v>1.16118283328005</v>
      </c>
      <c r="BF270">
        <v>0.72124085650062697</v>
      </c>
      <c r="BG270">
        <v>0.87978216106673901</v>
      </c>
      <c r="BH270">
        <v>1.0189858226803401</v>
      </c>
      <c r="BI270">
        <v>0.78336039562655702</v>
      </c>
      <c r="BQ270">
        <v>4.3494545923881498</v>
      </c>
      <c r="BR270">
        <v>4.84846082419695</v>
      </c>
      <c r="BS270">
        <v>4.6019194732777002</v>
      </c>
      <c r="BT270">
        <v>4.5305529586218203</v>
      </c>
      <c r="BU270">
        <v>3.8572431974143799</v>
      </c>
      <c r="BV270">
        <v>3.9762388466874299</v>
      </c>
      <c r="BW270">
        <v>5.2510386096078099</v>
      </c>
      <c r="BX270">
        <v>4.2575736427830098</v>
      </c>
      <c r="BY270">
        <v>4.7301800168700101</v>
      </c>
      <c r="BZ270">
        <v>5.6221483022395899</v>
      </c>
      <c r="CG270">
        <v>1.16050612821774</v>
      </c>
      <c r="CH270">
        <v>1.40911269112034</v>
      </c>
      <c r="CI270">
        <v>1.0726503443381501</v>
      </c>
      <c r="CJ270">
        <v>0.71563047120469003</v>
      </c>
      <c r="CK270">
        <v>0.81650819539290098</v>
      </c>
      <c r="CL270">
        <v>0.99947239573319502</v>
      </c>
      <c r="CM270">
        <v>1.1988450677276601</v>
      </c>
      <c r="CN270">
        <v>0.67713821883846204</v>
      </c>
      <c r="CO270">
        <v>0.90684301733025696</v>
      </c>
      <c r="CP270">
        <v>0.68750985799532405</v>
      </c>
    </row>
    <row r="271" spans="2:94" x14ac:dyDescent="0.2">
      <c r="B271">
        <v>270</v>
      </c>
      <c r="C271">
        <v>3.0121091046424202</v>
      </c>
      <c r="D271">
        <v>2.73387597462454</v>
      </c>
      <c r="E271">
        <v>2.2627777799524198</v>
      </c>
      <c r="F271">
        <v>2.5025944620587599</v>
      </c>
      <c r="G271">
        <v>3.2458119756458599</v>
      </c>
      <c r="H271">
        <v>4.3786206495551596</v>
      </c>
      <c r="I271">
        <v>3.62785499260981</v>
      </c>
      <c r="J271">
        <v>1.9772893133234299</v>
      </c>
      <c r="K271">
        <v>2.66115437315896</v>
      </c>
      <c r="L271">
        <v>3.42581088819423</v>
      </c>
      <c r="S271">
        <v>1.04547246900541</v>
      </c>
      <c r="T271">
        <v>3.06216773987249</v>
      </c>
      <c r="U271">
        <v>0.94827693615555797</v>
      </c>
      <c r="V271">
        <v>1.89993787723193</v>
      </c>
      <c r="W271">
        <v>1.0639468185004599</v>
      </c>
      <c r="X271">
        <v>0.95246024639350302</v>
      </c>
      <c r="Y271">
        <v>0.56889132274285403</v>
      </c>
      <c r="Z271">
        <v>1.21702632958271</v>
      </c>
      <c r="AA271">
        <v>1.3847622468982199</v>
      </c>
      <c r="AB271">
        <v>0.88990053152304704</v>
      </c>
      <c r="AJ271">
        <v>4.3352331779484796</v>
      </c>
      <c r="AK271">
        <v>3.7349865000593998</v>
      </c>
      <c r="AL271">
        <v>3.6419149532233401</v>
      </c>
      <c r="AM271">
        <v>3.1320846708116599</v>
      </c>
      <c r="AN271">
        <v>3.94573344805546</v>
      </c>
      <c r="AO271">
        <v>2.7928807625797298</v>
      </c>
      <c r="AP271">
        <v>3.2591623358628898</v>
      </c>
      <c r="AQ271">
        <v>3.6981244738315899</v>
      </c>
      <c r="AR271">
        <v>3.35267756424465</v>
      </c>
      <c r="AS271">
        <v>3.56090664332062</v>
      </c>
      <c r="AZ271">
        <v>2.5789171610095498</v>
      </c>
      <c r="BA271">
        <v>0.70482735003196695</v>
      </c>
      <c r="BB271">
        <v>0.78155286671832003</v>
      </c>
      <c r="BC271">
        <v>1.12733502945441</v>
      </c>
      <c r="BD271">
        <v>0.76463207090796703</v>
      </c>
      <c r="BE271">
        <v>1.0015301668232399</v>
      </c>
      <c r="BF271">
        <v>0.78991299339620002</v>
      </c>
      <c r="BG271">
        <v>0.87591071338773396</v>
      </c>
      <c r="BH271">
        <v>1.0907347847736899</v>
      </c>
      <c r="BI271">
        <v>0.91133235374011401</v>
      </c>
      <c r="BQ271">
        <v>4.25410930772901</v>
      </c>
      <c r="BR271">
        <v>5.8738578585005898</v>
      </c>
      <c r="BS271">
        <v>4.9605617344197199</v>
      </c>
      <c r="BT271">
        <v>3.6281428965800102</v>
      </c>
      <c r="BU271">
        <v>3.8722293160958299</v>
      </c>
      <c r="BV271">
        <v>4.1849134697767001</v>
      </c>
      <c r="BW271">
        <v>6.0246454802196103</v>
      </c>
      <c r="BX271">
        <v>3.73333278330318</v>
      </c>
      <c r="BY271">
        <v>3.6682117418865401</v>
      </c>
      <c r="BZ271">
        <v>4.6549461822291303</v>
      </c>
      <c r="CG271">
        <v>0.96980775704740596</v>
      </c>
      <c r="CH271">
        <v>1.2529062781661799</v>
      </c>
      <c r="CI271">
        <v>0.93814723553819901</v>
      </c>
      <c r="CJ271">
        <v>0.84375920827111195</v>
      </c>
      <c r="CK271">
        <v>1.5169112692245901</v>
      </c>
      <c r="CL271">
        <v>0.88259468066178104</v>
      </c>
      <c r="CM271">
        <v>1.1233165899719799</v>
      </c>
      <c r="CN271">
        <v>0.75845360432773601</v>
      </c>
      <c r="CO271">
        <v>0.99904523554688496</v>
      </c>
      <c r="CP271">
        <v>0.69777035003578303</v>
      </c>
    </row>
    <row r="272" spans="2:94" x14ac:dyDescent="0.2">
      <c r="B272">
        <v>271</v>
      </c>
      <c r="C272">
        <v>2.9340607183069398</v>
      </c>
      <c r="D272">
        <v>3.3384095899016599</v>
      </c>
      <c r="E272">
        <v>2.24731983605025</v>
      </c>
      <c r="F272">
        <v>2.5731412555054698</v>
      </c>
      <c r="G272">
        <v>3.09639376127602</v>
      </c>
      <c r="H272">
        <v>4.4364868039711203</v>
      </c>
      <c r="I272">
        <v>3.4232899447208802</v>
      </c>
      <c r="J272">
        <v>2.1821134032733398</v>
      </c>
      <c r="K272">
        <v>2.3865683616812898</v>
      </c>
      <c r="L272">
        <v>2.7450618122400501</v>
      </c>
      <c r="S272">
        <v>1.0571986392002699</v>
      </c>
      <c r="T272">
        <v>2.09522889137012</v>
      </c>
      <c r="U272">
        <v>1.1502666036367599</v>
      </c>
      <c r="V272">
        <v>1.84769508009624</v>
      </c>
      <c r="W272">
        <v>1.64607919335044</v>
      </c>
      <c r="X272">
        <v>0.92633506241645802</v>
      </c>
      <c r="Y272">
        <v>0.59094314862916397</v>
      </c>
      <c r="Z272">
        <v>1.54383187127321</v>
      </c>
      <c r="AA272">
        <v>1.7123570267156401</v>
      </c>
      <c r="AB272">
        <v>1.05893579577563</v>
      </c>
      <c r="AJ272">
        <v>6.1684400859598298</v>
      </c>
      <c r="AK272">
        <v>5.9330263596979398</v>
      </c>
      <c r="AL272">
        <v>4.2866435335371502</v>
      </c>
      <c r="AM272">
        <v>3.6709068327783001</v>
      </c>
      <c r="AN272">
        <v>4.2047347623648097</v>
      </c>
      <c r="AO272">
        <v>3.9365465201952099</v>
      </c>
      <c r="AP272">
        <v>4.4871012151086997</v>
      </c>
      <c r="AQ272">
        <v>2.8798774128986899</v>
      </c>
      <c r="AR272">
        <v>3.8878053263003198</v>
      </c>
      <c r="AS272">
        <v>3.0631533710244199</v>
      </c>
      <c r="AZ272">
        <v>1.8713330360437599</v>
      </c>
      <c r="BA272">
        <v>0.75370319492414894</v>
      </c>
      <c r="BB272">
        <v>0.57312062601047897</v>
      </c>
      <c r="BC272">
        <v>0.74714297152490805</v>
      </c>
      <c r="BD272">
        <v>0.82717468185239795</v>
      </c>
      <c r="BE272">
        <v>1.4005434720096399</v>
      </c>
      <c r="BF272">
        <v>0.65199281254846297</v>
      </c>
      <c r="BG272">
        <v>0.933166855934904</v>
      </c>
      <c r="BH272">
        <v>0.84620588034195798</v>
      </c>
      <c r="BI272">
        <v>1.0101802813601899</v>
      </c>
      <c r="BQ272">
        <v>4.1221953214839102</v>
      </c>
      <c r="BR272">
        <v>5.7176126716594604</v>
      </c>
      <c r="BS272">
        <v>4.8371781452811096</v>
      </c>
      <c r="BT272">
        <v>3.6161822924165299</v>
      </c>
      <c r="BU272">
        <v>2.8721183883316801</v>
      </c>
      <c r="BV272">
        <v>3.4964602304010399</v>
      </c>
      <c r="BW272">
        <v>5.4288931752134504</v>
      </c>
      <c r="BX272">
        <v>3.9268410544444801</v>
      </c>
      <c r="BY272">
        <v>4.24140344976077</v>
      </c>
      <c r="BZ272">
        <v>4.7633024084672897</v>
      </c>
      <c r="CG272">
        <v>0.85940367115441496</v>
      </c>
      <c r="CH272">
        <v>1.9996106585964499</v>
      </c>
      <c r="CI272">
        <v>0.93682722835799703</v>
      </c>
      <c r="CJ272">
        <v>1.12179827136684</v>
      </c>
      <c r="CK272">
        <v>1.83538168525867</v>
      </c>
      <c r="CL272">
        <v>0.79717237701616395</v>
      </c>
      <c r="CM272">
        <v>0.87409268768842996</v>
      </c>
      <c r="CN272">
        <v>0.83618883480707196</v>
      </c>
      <c r="CO272">
        <v>0.99144276919664398</v>
      </c>
      <c r="CP272">
        <v>0.78209592114428095</v>
      </c>
    </row>
    <row r="273" spans="2:94" x14ac:dyDescent="0.2">
      <c r="B273">
        <v>272</v>
      </c>
      <c r="C273">
        <v>3.1246033007654099</v>
      </c>
      <c r="D273">
        <v>3.2505741153162799</v>
      </c>
      <c r="E273">
        <v>2.4067148225202999</v>
      </c>
      <c r="F273">
        <v>3.0231415891334801</v>
      </c>
      <c r="G273">
        <v>3.2679474756463298</v>
      </c>
      <c r="H273">
        <v>5.3350942654630202</v>
      </c>
      <c r="I273">
        <v>2.56071569877163</v>
      </c>
      <c r="J273">
        <v>2.6514362255894199</v>
      </c>
      <c r="K273">
        <v>3.0395633524462502</v>
      </c>
      <c r="L273">
        <v>2.42391666413149</v>
      </c>
      <c r="S273">
        <v>0.82548475460182202</v>
      </c>
      <c r="T273">
        <v>1.5996454507337501</v>
      </c>
      <c r="U273">
        <v>1.57167421066956</v>
      </c>
      <c r="V273">
        <v>1.5212658600117399</v>
      </c>
      <c r="W273">
        <v>2.0424149934740901</v>
      </c>
      <c r="X273">
        <v>1.6392655660548801</v>
      </c>
      <c r="Y273">
        <v>0.94981902415762498</v>
      </c>
      <c r="Z273">
        <v>1.07470187972764</v>
      </c>
      <c r="AA273">
        <v>1.4830418223264701</v>
      </c>
      <c r="AB273">
        <v>0.95749505842321003</v>
      </c>
      <c r="AJ273">
        <v>5.4424395578313796</v>
      </c>
      <c r="AK273">
        <v>4.5130507316733404</v>
      </c>
      <c r="AL273">
        <v>4.5467942745955101</v>
      </c>
      <c r="AM273">
        <v>3.6733674776520902</v>
      </c>
      <c r="AN273">
        <v>3.3353652430929999</v>
      </c>
      <c r="AO273">
        <v>3.9394748279947698</v>
      </c>
      <c r="AP273">
        <v>5.04903301287177</v>
      </c>
      <c r="AQ273">
        <v>3.2342020142177801</v>
      </c>
      <c r="AR273">
        <v>3.32041505864338</v>
      </c>
      <c r="AS273">
        <v>2.6919123381161998</v>
      </c>
      <c r="AZ273">
        <v>2.1185279907548802</v>
      </c>
      <c r="BA273">
        <v>0.74049592799620101</v>
      </c>
      <c r="BB273">
        <v>0.64973574512888999</v>
      </c>
      <c r="BC273">
        <v>0.85100327928632502</v>
      </c>
      <c r="BD273">
        <v>1.0375624945886399</v>
      </c>
      <c r="BE273">
        <v>1.56713028824246</v>
      </c>
      <c r="BF273">
        <v>0.94394388863769896</v>
      </c>
      <c r="BG273">
        <v>0.72781090706037099</v>
      </c>
      <c r="BH273">
        <v>1.02145311757044</v>
      </c>
      <c r="BI273">
        <v>0.92421365310106396</v>
      </c>
      <c r="BQ273">
        <v>5.4334590380813399</v>
      </c>
      <c r="BR273">
        <v>6.3380211473969501</v>
      </c>
      <c r="BS273">
        <v>4.9701902521083303</v>
      </c>
      <c r="BT273">
        <v>3.6780551714341101</v>
      </c>
      <c r="BU273">
        <v>2.8891536002277398</v>
      </c>
      <c r="BV273">
        <v>3.0604376544780898</v>
      </c>
      <c r="BW273">
        <v>5.6312751983524398</v>
      </c>
      <c r="BX273">
        <v>4.4256702538494403</v>
      </c>
      <c r="BY273">
        <v>5.9113345788914398</v>
      </c>
      <c r="BZ273">
        <v>5.0784945835684097</v>
      </c>
      <c r="CG273">
        <v>0.92849572652117696</v>
      </c>
      <c r="CH273">
        <v>1.2938884285296399</v>
      </c>
      <c r="CI273">
        <v>0.71096205311387495</v>
      </c>
      <c r="CJ273">
        <v>1.3065874879972199</v>
      </c>
      <c r="CK273">
        <v>1.4415369889866001</v>
      </c>
      <c r="CL273">
        <v>0.62623266137652001</v>
      </c>
      <c r="CM273">
        <v>0.88584017649064495</v>
      </c>
      <c r="CN273">
        <v>0.85738717460135705</v>
      </c>
      <c r="CO273">
        <v>1.0999256323683599</v>
      </c>
      <c r="CP273">
        <v>1.0346060832258701</v>
      </c>
    </row>
    <row r="274" spans="2:94" x14ac:dyDescent="0.2">
      <c r="B274">
        <v>273</v>
      </c>
      <c r="C274">
        <v>3.00412012188167</v>
      </c>
      <c r="D274">
        <v>3.2881533718587899</v>
      </c>
      <c r="E274">
        <v>2.33752997147575</v>
      </c>
      <c r="F274">
        <v>2.2923853874898001</v>
      </c>
      <c r="G274">
        <v>3.0759465575542499</v>
      </c>
      <c r="H274">
        <v>4.9762789949670303</v>
      </c>
      <c r="I274">
        <v>2.8733914983002</v>
      </c>
      <c r="J274">
        <v>2.7789581912774302</v>
      </c>
      <c r="K274">
        <v>2.8579129358417901</v>
      </c>
      <c r="L274">
        <v>2.0902726793206399</v>
      </c>
      <c r="S274">
        <v>0.91217821408413802</v>
      </c>
      <c r="T274">
        <v>1.4538304585706101</v>
      </c>
      <c r="U274">
        <v>1.27973988485934</v>
      </c>
      <c r="V274">
        <v>1.3653352575420701</v>
      </c>
      <c r="W274">
        <v>1.6231351530918201</v>
      </c>
      <c r="X274">
        <v>1.90170146132088</v>
      </c>
      <c r="Y274">
        <v>1.0697277296668299</v>
      </c>
      <c r="Z274">
        <v>1.0060878228305801</v>
      </c>
      <c r="AA274">
        <v>1.2488718619286101</v>
      </c>
      <c r="AB274">
        <v>1.1113893528013401</v>
      </c>
      <c r="AJ274">
        <v>4.6576141040104897</v>
      </c>
      <c r="AK274">
        <v>6.8055064185300997</v>
      </c>
      <c r="AL274">
        <v>4.8044435207008602</v>
      </c>
      <c r="AM274">
        <v>2.60594845637269</v>
      </c>
      <c r="AN274">
        <v>3.1978557592335601</v>
      </c>
      <c r="AO274">
        <v>3.5618337705186902</v>
      </c>
      <c r="AP274">
        <v>4.7733440985817603</v>
      </c>
      <c r="AQ274">
        <v>3.9097337632093101</v>
      </c>
      <c r="AR274">
        <v>3.33445322312524</v>
      </c>
      <c r="AS274">
        <v>3.2752726360828901</v>
      </c>
      <c r="AZ274">
        <v>1.6052548403081099</v>
      </c>
      <c r="BA274">
        <v>0.77915941862876503</v>
      </c>
      <c r="BB274">
        <v>0.67136231556208903</v>
      </c>
      <c r="BC274">
        <v>1.0843375551143</v>
      </c>
      <c r="BD274">
        <v>1.27248594558192</v>
      </c>
      <c r="BE274">
        <v>1.4729041459932499</v>
      </c>
      <c r="BF274">
        <v>0.87692478125546103</v>
      </c>
      <c r="BG274">
        <v>1.0529155365651399</v>
      </c>
      <c r="BH274">
        <v>0.72703836038776004</v>
      </c>
      <c r="BI274">
        <v>1.0673506193253</v>
      </c>
      <c r="BQ274">
        <v>5.8698346680449696</v>
      </c>
      <c r="BR274">
        <v>6.0243938501710899</v>
      </c>
      <c r="BS274">
        <v>5.0157123745906</v>
      </c>
      <c r="BT274">
        <v>3.5318934458364302</v>
      </c>
      <c r="BU274">
        <v>4.3907999057358102</v>
      </c>
      <c r="BV274">
        <v>2.5382966310742501</v>
      </c>
      <c r="BW274">
        <v>5.2294838042655902</v>
      </c>
      <c r="BX274">
        <v>4.58356790268257</v>
      </c>
      <c r="BY274">
        <v>6.3334554046299196</v>
      </c>
      <c r="BZ274">
        <v>4.3582954141649797</v>
      </c>
      <c r="CG274">
        <v>1.4181763926236799</v>
      </c>
      <c r="CH274">
        <v>1.17401981225479</v>
      </c>
      <c r="CI274">
        <v>0.63047801286032201</v>
      </c>
      <c r="CJ274">
        <v>1.1539323301897899</v>
      </c>
      <c r="CK274">
        <v>1.4925522612355</v>
      </c>
      <c r="CL274">
        <v>0.69218176863060599</v>
      </c>
      <c r="CM274">
        <v>0.853088009326466</v>
      </c>
      <c r="CN274">
        <v>0.80821320464392898</v>
      </c>
      <c r="CO274">
        <v>1.00986729437443</v>
      </c>
      <c r="CP274">
        <v>1.25362077795379</v>
      </c>
    </row>
    <row r="275" spans="2:94" x14ac:dyDescent="0.2">
      <c r="B275">
        <v>274</v>
      </c>
      <c r="C275">
        <v>4.2244797876842899</v>
      </c>
      <c r="D275">
        <v>2.4744975945985401</v>
      </c>
      <c r="E275">
        <v>1.9314101319616299</v>
      </c>
      <c r="F275">
        <v>2.4980117176157801</v>
      </c>
      <c r="G275">
        <v>2.7078659300213501</v>
      </c>
      <c r="H275">
        <v>4.1139727162852902</v>
      </c>
      <c r="I275">
        <v>3.0821633602105001</v>
      </c>
      <c r="J275">
        <v>2.7372353476079399</v>
      </c>
      <c r="K275">
        <v>3.8605389127227601</v>
      </c>
      <c r="L275">
        <v>2.0358271902852301</v>
      </c>
      <c r="S275">
        <v>1.6580167094992599</v>
      </c>
      <c r="T275">
        <v>1.1612602316784699</v>
      </c>
      <c r="U275">
        <v>1.25971814167614</v>
      </c>
      <c r="V275">
        <v>2.02935799747807</v>
      </c>
      <c r="W275">
        <v>1.26159776236566</v>
      </c>
      <c r="X275">
        <v>1.710786423496</v>
      </c>
      <c r="Y275">
        <v>0.71649721687958401</v>
      </c>
      <c r="Z275">
        <v>0.94277748981191001</v>
      </c>
      <c r="AA275">
        <v>1.36016627326213</v>
      </c>
      <c r="AB275">
        <v>0.73656973883936205</v>
      </c>
      <c r="AJ275">
        <v>4.6808503720803998</v>
      </c>
      <c r="AK275">
        <v>6.2532897366293803</v>
      </c>
      <c r="AL275">
        <v>4.81771971175744</v>
      </c>
      <c r="AM275">
        <v>2.7684806317526198</v>
      </c>
      <c r="AN275">
        <v>3.7382466252173501</v>
      </c>
      <c r="AO275">
        <v>3.0790976143231701</v>
      </c>
      <c r="AP275">
        <v>3.60597986512931</v>
      </c>
      <c r="AQ275">
        <v>4.0116134542668798</v>
      </c>
      <c r="AR275">
        <v>3.5399816606710002</v>
      </c>
      <c r="AS275">
        <v>3.3062938755584801</v>
      </c>
      <c r="AZ275">
        <v>2.3681150289391999</v>
      </c>
      <c r="BA275">
        <v>1.2026800706404199</v>
      </c>
      <c r="BB275">
        <v>0.68641129723447003</v>
      </c>
      <c r="BC275">
        <v>1.6495398603025799</v>
      </c>
      <c r="BD275">
        <v>1.14572915903233</v>
      </c>
      <c r="BE275">
        <v>1.46112984667111</v>
      </c>
      <c r="BF275">
        <v>0.76013316205779102</v>
      </c>
      <c r="BG275">
        <v>0.70890198006486205</v>
      </c>
      <c r="BH275">
        <v>0.72174096551681099</v>
      </c>
      <c r="BI275">
        <v>1.02882520599085</v>
      </c>
      <c r="BQ275">
        <v>5.4502393065658303</v>
      </c>
      <c r="BR275">
        <v>5.86880903769715</v>
      </c>
      <c r="BS275">
        <v>5.3695801477124299</v>
      </c>
      <c r="BT275">
        <v>4.8073580174731898</v>
      </c>
      <c r="BU275">
        <v>3.49238340755613</v>
      </c>
      <c r="BV275">
        <v>2.48791383110578</v>
      </c>
      <c r="BW275">
        <v>4.8665459324996796</v>
      </c>
      <c r="BX275">
        <v>4.9527393247738196</v>
      </c>
      <c r="BY275">
        <v>5.8703218825686196</v>
      </c>
      <c r="BZ275">
        <v>3.8812497947268501</v>
      </c>
      <c r="CG275">
        <v>1.17575683951278</v>
      </c>
      <c r="CH275">
        <v>1.4130812489059399</v>
      </c>
      <c r="CI275">
        <v>0.67754267002869695</v>
      </c>
      <c r="CJ275">
        <v>1.2726243160255399</v>
      </c>
      <c r="CK275">
        <v>1.27051801056422</v>
      </c>
      <c r="CL275">
        <v>1.0964081448023399</v>
      </c>
      <c r="CM275">
        <v>0.87089681667204399</v>
      </c>
      <c r="CN275">
        <v>0.81121917473124305</v>
      </c>
      <c r="CO275">
        <v>0.78562805831445304</v>
      </c>
      <c r="CP275">
        <v>0.94764254309195695</v>
      </c>
    </row>
    <row r="276" spans="2:94" x14ac:dyDescent="0.2">
      <c r="B276">
        <v>275</v>
      </c>
      <c r="C276">
        <v>4.4386606297173703</v>
      </c>
      <c r="D276">
        <v>2.9224216770470299</v>
      </c>
      <c r="E276">
        <v>2.6195855714505099</v>
      </c>
      <c r="F276">
        <v>2.8821286262797301</v>
      </c>
      <c r="G276">
        <v>2.6006441074101598</v>
      </c>
      <c r="H276">
        <v>4.8067390870209197</v>
      </c>
      <c r="I276">
        <v>3.1170389987362102</v>
      </c>
      <c r="J276">
        <v>2.3021832366890198</v>
      </c>
      <c r="K276">
        <v>2.9374163262097399</v>
      </c>
      <c r="L276">
        <v>2.03961986591615</v>
      </c>
      <c r="S276">
        <v>1.5173618906144599</v>
      </c>
      <c r="T276">
        <v>1.0586882293566899</v>
      </c>
      <c r="U276">
        <v>1.2729941976710599</v>
      </c>
      <c r="V276">
        <v>1.54303538757415</v>
      </c>
      <c r="W276">
        <v>1.20145426655515</v>
      </c>
      <c r="X276">
        <v>1.6911210901338201</v>
      </c>
      <c r="Y276">
        <v>0.87449706073876099</v>
      </c>
      <c r="Z276">
        <v>1.2009500433798399</v>
      </c>
      <c r="AA276">
        <v>1.3712949614513501</v>
      </c>
      <c r="AB276">
        <v>1.06719403771659</v>
      </c>
      <c r="AJ276">
        <v>5.1386447784081701</v>
      </c>
      <c r="AK276">
        <v>6.3259766844915104</v>
      </c>
      <c r="AL276">
        <v>4.9379852887388003</v>
      </c>
      <c r="AM276">
        <v>3.1272518977188901</v>
      </c>
      <c r="AN276">
        <v>5.1602421288790303</v>
      </c>
      <c r="AO276">
        <v>2.1233994511188299</v>
      </c>
      <c r="AP276">
        <v>3.58952356169591</v>
      </c>
      <c r="AQ276">
        <v>3.65170561594873</v>
      </c>
      <c r="AR276">
        <v>3.9839674996611798</v>
      </c>
      <c r="AS276">
        <v>3.4270342216589702</v>
      </c>
      <c r="AZ276">
        <v>2.2788373724458499</v>
      </c>
      <c r="BA276">
        <v>0.78114936126279799</v>
      </c>
      <c r="BB276">
        <v>0.91655210731731196</v>
      </c>
      <c r="BC276">
        <v>1.9547903247886</v>
      </c>
      <c r="BD276">
        <v>1.5166375488116199</v>
      </c>
      <c r="BE276">
        <v>1.3009032301329599</v>
      </c>
      <c r="BF276">
        <v>0.90296945899796</v>
      </c>
      <c r="BG276">
        <v>0.647959006281702</v>
      </c>
      <c r="BH276">
        <v>1.0348025862942201</v>
      </c>
      <c r="BI276">
        <v>1.08485676686697</v>
      </c>
      <c r="BQ276">
        <v>4.9869355199295597</v>
      </c>
      <c r="BR276">
        <v>5.9553893961476101</v>
      </c>
      <c r="BS276">
        <v>5.0198236451200096</v>
      </c>
      <c r="BT276">
        <v>4.7762142715689002</v>
      </c>
      <c r="BU276">
        <v>2.9604845793166401</v>
      </c>
      <c r="BV276">
        <v>2.27562089565654</v>
      </c>
      <c r="BW276">
        <v>4.7249344546347603</v>
      </c>
      <c r="BX276">
        <v>5.4190701760278497</v>
      </c>
      <c r="BY276">
        <v>6.6770348696510897</v>
      </c>
      <c r="BZ276">
        <v>5.1413517057101403</v>
      </c>
      <c r="CG276">
        <v>0.83416307081607</v>
      </c>
      <c r="CH276">
        <v>1.9746188301713501</v>
      </c>
      <c r="CI276">
        <v>0.69938399778329097</v>
      </c>
      <c r="CJ276">
        <v>1.3270446000326599</v>
      </c>
      <c r="CK276">
        <v>1.18396635538275</v>
      </c>
      <c r="CL276">
        <v>0.891872773058909</v>
      </c>
      <c r="CM276">
        <v>0.78611855906956996</v>
      </c>
      <c r="CN276">
        <v>0.83255929283211405</v>
      </c>
      <c r="CO276">
        <v>0.90886874049444999</v>
      </c>
      <c r="CP276">
        <v>1.0128447680692101</v>
      </c>
    </row>
    <row r="277" spans="2:94" x14ac:dyDescent="0.2">
      <c r="B277">
        <v>276</v>
      </c>
      <c r="C277">
        <v>4.0011937538292104</v>
      </c>
      <c r="D277">
        <v>2.68323849509183</v>
      </c>
      <c r="E277">
        <v>1.8315344756293299</v>
      </c>
      <c r="F277">
        <v>2.7761224403083302</v>
      </c>
      <c r="G277">
        <v>2.6531580003198498</v>
      </c>
      <c r="H277">
        <v>4.2996840158782197</v>
      </c>
      <c r="I277">
        <v>2.99702503415502</v>
      </c>
      <c r="J277">
        <v>2.67997213088268</v>
      </c>
      <c r="K277">
        <v>2.5983353929773498</v>
      </c>
      <c r="L277">
        <v>2.00104499193611</v>
      </c>
      <c r="S277">
        <v>1.9247050732122499</v>
      </c>
      <c r="T277">
        <v>1.87354501053585</v>
      </c>
      <c r="U277">
        <v>0.90046887786706897</v>
      </c>
      <c r="V277">
        <v>1.5839497938261999</v>
      </c>
      <c r="W277">
        <v>1.7264030795710601</v>
      </c>
      <c r="X277">
        <v>1.74616888966733</v>
      </c>
      <c r="Y277">
        <v>1.0365892150804501</v>
      </c>
      <c r="Z277">
        <v>0.80729235400119903</v>
      </c>
      <c r="AA277">
        <v>1.27090493818912</v>
      </c>
      <c r="AB277">
        <v>0.83587200572029297</v>
      </c>
      <c r="AJ277">
        <v>4.4660538646337598</v>
      </c>
      <c r="AK277">
        <v>6.5688086029265502</v>
      </c>
      <c r="AL277">
        <v>4.5887174334908201</v>
      </c>
      <c r="AM277">
        <v>3.4701655825340501</v>
      </c>
      <c r="AN277">
        <v>4.2170731095164404</v>
      </c>
      <c r="AO277">
        <v>2.3130889093487501</v>
      </c>
      <c r="AP277">
        <v>4.79781529133317</v>
      </c>
      <c r="AQ277">
        <v>4.1746808150460897</v>
      </c>
      <c r="AR277">
        <v>4.3218678975894003</v>
      </c>
      <c r="AS277">
        <v>3.2885112145937501</v>
      </c>
      <c r="AZ277">
        <v>2.4975619171444499</v>
      </c>
      <c r="BA277">
        <v>0.85890986014874204</v>
      </c>
      <c r="BB277">
        <v>0.87066585124565499</v>
      </c>
      <c r="BC277">
        <v>1.61876366991428</v>
      </c>
      <c r="BD277">
        <v>1.4458807230139501</v>
      </c>
      <c r="BE277">
        <v>0.98460778452895203</v>
      </c>
      <c r="BF277">
        <v>1.0848944341162099</v>
      </c>
      <c r="BG277">
        <v>0.95341593502980104</v>
      </c>
      <c r="BH277">
        <v>1.09049792524395</v>
      </c>
      <c r="BI277">
        <v>1.34011776970889</v>
      </c>
      <c r="BQ277">
        <v>5.6601759150221902</v>
      </c>
      <c r="BR277">
        <v>6.3913533361608996</v>
      </c>
      <c r="BS277">
        <v>5.7486147513863601</v>
      </c>
      <c r="BT277">
        <v>3.2997983739617101</v>
      </c>
      <c r="BU277">
        <v>3.5429622492285202</v>
      </c>
      <c r="BV277">
        <v>1.8437183618508399</v>
      </c>
      <c r="BW277">
        <v>4.6088426323957803</v>
      </c>
      <c r="BX277">
        <v>5.8992265124855896</v>
      </c>
      <c r="BY277">
        <v>6.7344766436498302</v>
      </c>
      <c r="BZ277">
        <v>5.2464240649871101</v>
      </c>
      <c r="CG277">
        <v>0.73954561626655402</v>
      </c>
      <c r="CH277">
        <v>1.5879502884344601</v>
      </c>
      <c r="CI277">
        <v>0.81474915644883095</v>
      </c>
      <c r="CJ277">
        <v>1.2002935438582001</v>
      </c>
      <c r="CK277">
        <v>1.41379102419473</v>
      </c>
      <c r="CL277">
        <v>1.36355984996845</v>
      </c>
      <c r="CM277">
        <v>0.77923374542326096</v>
      </c>
      <c r="CN277">
        <v>0.83517675918827305</v>
      </c>
      <c r="CO277">
        <v>0.79015512768636298</v>
      </c>
      <c r="CP277">
        <v>1.0773832696711101</v>
      </c>
    </row>
    <row r="278" spans="2:94" x14ac:dyDescent="0.2">
      <c r="B278">
        <v>277</v>
      </c>
      <c r="C278">
        <v>4.6024263484082102</v>
      </c>
      <c r="D278">
        <v>2.7385168232793702</v>
      </c>
      <c r="E278">
        <v>1.6653689953627699</v>
      </c>
      <c r="F278">
        <v>2.6381334460008601</v>
      </c>
      <c r="G278">
        <v>3.1496214378361098</v>
      </c>
      <c r="H278">
        <v>4.2397178112231799</v>
      </c>
      <c r="I278">
        <v>3.10261839730292</v>
      </c>
      <c r="J278">
        <v>2.9530656778026598</v>
      </c>
      <c r="K278">
        <v>2.6008576110614401</v>
      </c>
      <c r="L278">
        <v>2.2844019455138098</v>
      </c>
      <c r="S278">
        <v>1.5632647910933899</v>
      </c>
      <c r="T278">
        <v>1.8164470760978799</v>
      </c>
      <c r="U278">
        <v>0.82613370745294501</v>
      </c>
      <c r="V278">
        <v>1.65371186219337</v>
      </c>
      <c r="W278">
        <v>2.04315383989552</v>
      </c>
      <c r="X278">
        <v>1.47969786521799</v>
      </c>
      <c r="Y278">
        <v>0.99707106867724304</v>
      </c>
      <c r="Z278">
        <v>1.0702106032279299</v>
      </c>
      <c r="AA278">
        <v>1.1157470078338001</v>
      </c>
      <c r="AB278">
        <v>0.75136129946916297</v>
      </c>
      <c r="AJ278">
        <v>4.7564552582830304</v>
      </c>
      <c r="AK278">
        <v>6.7336765793762599</v>
      </c>
      <c r="AL278">
        <v>4.5937511634663704</v>
      </c>
      <c r="AM278">
        <v>3.6627226468012699</v>
      </c>
      <c r="AN278">
        <v>5.3038410348595599</v>
      </c>
      <c r="AO278">
        <v>2.77288882717595</v>
      </c>
      <c r="AP278">
        <v>5.1576603825351004</v>
      </c>
      <c r="AQ278">
        <v>4.34828585009517</v>
      </c>
      <c r="AR278">
        <v>4.6834523146934304</v>
      </c>
      <c r="AS278">
        <v>3.66512080609558</v>
      </c>
      <c r="AZ278">
        <v>2.0213285426370402</v>
      </c>
      <c r="BA278">
        <v>1.11423662122102</v>
      </c>
      <c r="BB278">
        <v>0.750909931163662</v>
      </c>
      <c r="BC278">
        <v>1.6449446633476501</v>
      </c>
      <c r="BD278">
        <v>1.3875688332431599</v>
      </c>
      <c r="BE278">
        <v>0.85233602488045501</v>
      </c>
      <c r="BF278">
        <v>1.2075943254024499</v>
      </c>
      <c r="BG278">
        <v>1.2977481900349801</v>
      </c>
      <c r="BH278">
        <v>1.2651459680932</v>
      </c>
      <c r="BI278">
        <v>1.41589898997763</v>
      </c>
      <c r="BQ278">
        <v>4.51969657241108</v>
      </c>
      <c r="BR278">
        <v>6.2259323104417303</v>
      </c>
      <c r="BS278">
        <v>6.12185758377976</v>
      </c>
      <c r="BT278">
        <v>4.0877122040625302</v>
      </c>
      <c r="BU278">
        <v>3.79316764654989</v>
      </c>
      <c r="BV278">
        <v>2.06673406838466</v>
      </c>
      <c r="BW278">
        <v>4.8401109392110104</v>
      </c>
      <c r="BX278">
        <v>6.2353899773315202</v>
      </c>
      <c r="BY278">
        <v>7.3494450871563801</v>
      </c>
      <c r="BZ278">
        <v>6.5282131794093798</v>
      </c>
      <c r="CG278">
        <v>1.02028592525958</v>
      </c>
      <c r="CH278">
        <v>1.5035348883919899</v>
      </c>
      <c r="CI278">
        <v>0.91420572722285298</v>
      </c>
      <c r="CJ278">
        <v>0.99549530643378803</v>
      </c>
      <c r="CK278">
        <v>1.92909650680234</v>
      </c>
      <c r="CL278">
        <v>0.95960207367912098</v>
      </c>
      <c r="CM278">
        <v>0.89077169775530896</v>
      </c>
      <c r="CN278">
        <v>0.97021598678233101</v>
      </c>
      <c r="CO278">
        <v>0.79014143717187602</v>
      </c>
      <c r="CP278">
        <v>0.89349504101180499</v>
      </c>
    </row>
    <row r="279" spans="2:94" x14ac:dyDescent="0.2">
      <c r="B279">
        <v>278</v>
      </c>
      <c r="C279">
        <v>4.2618284043556898</v>
      </c>
      <c r="D279">
        <v>2.2984724053832299</v>
      </c>
      <c r="E279">
        <v>1.76740426993461</v>
      </c>
      <c r="F279">
        <v>2.83580116015689</v>
      </c>
      <c r="G279">
        <v>3.6764296507742098</v>
      </c>
      <c r="H279">
        <v>4.0559576400637898</v>
      </c>
      <c r="I279">
        <v>3.0824786563511899</v>
      </c>
      <c r="J279">
        <v>2.8620606638713699</v>
      </c>
      <c r="K279">
        <v>2.6250976557831001</v>
      </c>
      <c r="L279">
        <v>2.2288935609094098</v>
      </c>
      <c r="S279">
        <v>1.53952876557034</v>
      </c>
      <c r="T279">
        <v>1.9205729516874701</v>
      </c>
      <c r="U279">
        <v>0.85529726645037696</v>
      </c>
      <c r="V279">
        <v>1.395444618362</v>
      </c>
      <c r="W279">
        <v>2.6007527166153102</v>
      </c>
      <c r="X279">
        <v>2.1848733655015899</v>
      </c>
      <c r="Y279">
        <v>0.67707780641774695</v>
      </c>
      <c r="Z279">
        <v>1.0648642349448401</v>
      </c>
      <c r="AA279">
        <v>0.96338747154132798</v>
      </c>
      <c r="AB279">
        <v>0.70200355995916697</v>
      </c>
      <c r="AJ279">
        <v>4.9907769552595598</v>
      </c>
      <c r="AK279">
        <v>7.0894360742327702</v>
      </c>
      <c r="AL279">
        <v>4.0581386861394204</v>
      </c>
      <c r="AM279">
        <v>3.91597307799882</v>
      </c>
      <c r="AN279">
        <v>4.8809856455212399</v>
      </c>
      <c r="AO279">
        <v>2.2700462281505902</v>
      </c>
      <c r="AP279">
        <v>5.2916091998768504</v>
      </c>
      <c r="AQ279">
        <v>4.3538198214688499</v>
      </c>
      <c r="AR279">
        <v>4.1654911739963802</v>
      </c>
      <c r="AS279">
        <v>4.69023691791182</v>
      </c>
      <c r="AZ279">
        <v>1.85339800556455</v>
      </c>
      <c r="BA279">
        <v>1.1106261363377901</v>
      </c>
      <c r="BB279">
        <v>0.69807593544337199</v>
      </c>
      <c r="BC279">
        <v>1.7221660723352501</v>
      </c>
      <c r="BD279">
        <v>1.2789542417220501</v>
      </c>
      <c r="BE279">
        <v>1.0969881906005801</v>
      </c>
      <c r="BF279">
        <v>1.26224236957643</v>
      </c>
      <c r="BG279">
        <v>1.4534735082288699</v>
      </c>
      <c r="BH279">
        <v>1.2612497514801</v>
      </c>
      <c r="BI279">
        <v>1.5184871681726999</v>
      </c>
      <c r="BQ279">
        <v>6.7446858967674697</v>
      </c>
      <c r="BR279">
        <v>7.3685154468511698</v>
      </c>
      <c r="BS279">
        <v>6.7417072782220702</v>
      </c>
      <c r="BT279">
        <v>2.8579778570948902</v>
      </c>
      <c r="BU279">
        <v>3.9646445496806799</v>
      </c>
      <c r="BV279">
        <v>1.9774660759534901</v>
      </c>
      <c r="BW279">
        <v>4.0762024762394597</v>
      </c>
      <c r="BX279">
        <v>5.5633120517478298</v>
      </c>
      <c r="BY279">
        <v>5.8327186744221304</v>
      </c>
      <c r="BZ279">
        <v>5.6692610416819997</v>
      </c>
      <c r="CG279">
        <v>0.85401111238287597</v>
      </c>
      <c r="CH279">
        <v>1.4723429098235701</v>
      </c>
      <c r="CI279">
        <v>1.2592712288141401</v>
      </c>
      <c r="CJ279">
        <v>1.0258005541752599</v>
      </c>
      <c r="CK279">
        <v>1.60186955491462</v>
      </c>
      <c r="CL279">
        <v>1.04743037471528</v>
      </c>
      <c r="CM279">
        <v>1.0072245359984899</v>
      </c>
      <c r="CN279">
        <v>0.92261208427098795</v>
      </c>
      <c r="CO279">
        <v>1.32617876841708</v>
      </c>
      <c r="CP279">
        <v>1.03399990979435</v>
      </c>
    </row>
    <row r="280" spans="2:94" x14ac:dyDescent="0.2">
      <c r="B280">
        <v>279</v>
      </c>
      <c r="C280">
        <v>4.2994197101081202</v>
      </c>
      <c r="D280">
        <v>1.94005765164789</v>
      </c>
      <c r="E280">
        <v>2.3450114906814301</v>
      </c>
      <c r="F280">
        <v>3.05781046381765</v>
      </c>
      <c r="G280">
        <v>3.5007640867587102</v>
      </c>
      <c r="H280">
        <v>4.5925205431536504</v>
      </c>
      <c r="I280">
        <v>2.5882864096582798</v>
      </c>
      <c r="J280">
        <v>2.30826960300536</v>
      </c>
      <c r="K280">
        <v>2.1875881453013499</v>
      </c>
      <c r="L280">
        <v>1.9768937623725999</v>
      </c>
      <c r="S280">
        <v>1.24349100940365</v>
      </c>
      <c r="T280">
        <v>2.05455139268674</v>
      </c>
      <c r="U280">
        <v>0.98173265986547098</v>
      </c>
      <c r="V280">
        <v>1.42655571038356</v>
      </c>
      <c r="W280">
        <v>2.9332321634586398</v>
      </c>
      <c r="X280">
        <v>1.89406569917222</v>
      </c>
      <c r="Y280">
        <v>0.75236068523841904</v>
      </c>
      <c r="Z280">
        <v>1.39244494131464</v>
      </c>
      <c r="AA280">
        <v>0.87028474119418697</v>
      </c>
      <c r="AB280">
        <v>0.59839537887291605</v>
      </c>
      <c r="AJ280">
        <v>5.33150466010063</v>
      </c>
      <c r="AK280">
        <v>6.609243758042</v>
      </c>
      <c r="AL280">
        <v>4.5361531211786801</v>
      </c>
      <c r="AM280">
        <v>4.2727900093248303</v>
      </c>
      <c r="AN280">
        <v>4.5738625596137403</v>
      </c>
      <c r="AO280">
        <v>1.8935998614653899</v>
      </c>
      <c r="AP280">
        <v>4.6134535236358003</v>
      </c>
      <c r="AQ280">
        <v>4.3923960254232197</v>
      </c>
      <c r="AR280">
        <v>4.3288093185117296</v>
      </c>
      <c r="AS280">
        <v>3.9108602632949498</v>
      </c>
      <c r="AZ280">
        <v>2.05074530143848</v>
      </c>
      <c r="BA280">
        <v>1.15154459162086</v>
      </c>
      <c r="BB280">
        <v>0.87510571328930298</v>
      </c>
      <c r="BC280">
        <v>1.4351132754456599</v>
      </c>
      <c r="BD280">
        <v>1.0995606123646899</v>
      </c>
      <c r="BE280">
        <v>0.855911543936418</v>
      </c>
      <c r="BF280">
        <v>0.85472307408474801</v>
      </c>
      <c r="BG280">
        <v>0.929233830035749</v>
      </c>
      <c r="BH280">
        <v>1.4876627997673799</v>
      </c>
      <c r="BI280">
        <v>1.4821099371651001</v>
      </c>
      <c r="BQ280">
        <v>7.3027515115908299</v>
      </c>
      <c r="BR280">
        <v>6.8956251145669398</v>
      </c>
      <c r="BS280">
        <v>6.5026976546485997</v>
      </c>
      <c r="BT280">
        <v>4.2790677719624197</v>
      </c>
      <c r="BU280">
        <v>3.2366085463553298</v>
      </c>
      <c r="BV280">
        <v>2.7570171476356702</v>
      </c>
      <c r="BW280">
        <v>3.3271492790087001</v>
      </c>
      <c r="BX280">
        <v>5.8770618266076999</v>
      </c>
      <c r="BY280">
        <v>6.9263595437258898</v>
      </c>
      <c r="BZ280">
        <v>4.4274526987722203</v>
      </c>
      <c r="CG280">
        <v>1.1871129677015599</v>
      </c>
      <c r="CH280">
        <v>1.31598277411765</v>
      </c>
      <c r="CI280">
        <v>1.1321747921835801</v>
      </c>
      <c r="CJ280">
        <v>0.97919246101574398</v>
      </c>
      <c r="CK280">
        <v>0.92406056883929899</v>
      </c>
      <c r="CL280">
        <v>1.4407406200895501</v>
      </c>
      <c r="CM280">
        <v>1.18146825928816</v>
      </c>
      <c r="CN280">
        <v>0.85009655441248499</v>
      </c>
      <c r="CO280">
        <v>1.25827874096699</v>
      </c>
      <c r="CP280">
        <v>0.95008973917336803</v>
      </c>
    </row>
    <row r="281" spans="2:94" x14ac:dyDescent="0.2">
      <c r="B281">
        <v>280</v>
      </c>
      <c r="C281">
        <v>4.1972727356656803</v>
      </c>
      <c r="D281">
        <v>2.34436633036439</v>
      </c>
      <c r="E281">
        <v>2.2774580294976698</v>
      </c>
      <c r="F281">
        <v>3.4617705918811401</v>
      </c>
      <c r="G281">
        <v>3.20451607746707</v>
      </c>
      <c r="H281">
        <v>4.8598444176432096</v>
      </c>
      <c r="I281">
        <v>2.9942275213922498</v>
      </c>
      <c r="J281">
        <v>2.3019959612451699</v>
      </c>
      <c r="K281">
        <v>3.0352522957894599</v>
      </c>
      <c r="L281">
        <v>1.8051283855268401</v>
      </c>
      <c r="S281">
        <v>1.1675515734336299</v>
      </c>
      <c r="T281">
        <v>1.6701843381367101</v>
      </c>
      <c r="U281">
        <v>1.05061557900561</v>
      </c>
      <c r="V281">
        <v>1.3066963790645301</v>
      </c>
      <c r="W281">
        <v>2.6880209738418999</v>
      </c>
      <c r="X281">
        <v>3.2510653118168502</v>
      </c>
      <c r="Y281">
        <v>0.58589884002078396</v>
      </c>
      <c r="Z281">
        <v>1.8161111243973</v>
      </c>
      <c r="AA281">
        <v>1.0880498754480601</v>
      </c>
      <c r="AB281">
        <v>0.54486669134440102</v>
      </c>
      <c r="AJ281">
        <v>5.1427159861094998</v>
      </c>
      <c r="AK281">
        <v>4.9181036459465002</v>
      </c>
      <c r="AL281">
        <v>4.7298518181605003</v>
      </c>
      <c r="AM281">
        <v>4.4892022697874499</v>
      </c>
      <c r="AN281">
        <v>3.8845169565345299</v>
      </c>
      <c r="AO281">
        <v>2.3377644054228401</v>
      </c>
      <c r="AP281">
        <v>4.5284694496134099</v>
      </c>
      <c r="AQ281">
        <v>4.2080804739911501</v>
      </c>
      <c r="AR281">
        <v>4.5540607671398101</v>
      </c>
      <c r="AS281">
        <v>3.11916491775261</v>
      </c>
      <c r="AZ281">
        <v>2.0171214203091399</v>
      </c>
      <c r="BA281">
        <v>1.10884247929591</v>
      </c>
      <c r="BB281">
        <v>0.83647463070891404</v>
      </c>
      <c r="BC281">
        <v>1.1388497139248499</v>
      </c>
      <c r="BD281">
        <v>1.14874346604141</v>
      </c>
      <c r="BE281">
        <v>0.91240572758552096</v>
      </c>
      <c r="BF281">
        <v>0.75802425594427902</v>
      </c>
      <c r="BG281">
        <v>0.86044677927572799</v>
      </c>
      <c r="BH281">
        <v>1.0468190647503199</v>
      </c>
      <c r="BI281">
        <v>1.41500183290336</v>
      </c>
      <c r="BQ281">
        <v>5.3746357459099796</v>
      </c>
      <c r="BR281">
        <v>5.9032878005356899</v>
      </c>
      <c r="BS281">
        <v>7.1377520171316098</v>
      </c>
      <c r="BT281">
        <v>4.5774556395842501</v>
      </c>
      <c r="BU281">
        <v>2.6372990527033902</v>
      </c>
      <c r="BV281">
        <v>2.4298025302769899</v>
      </c>
      <c r="BW281">
        <v>3.5591549982337001</v>
      </c>
      <c r="BX281">
        <v>5.6931450580385397</v>
      </c>
      <c r="BY281">
        <v>6.5821406347004903</v>
      </c>
      <c r="BZ281">
        <v>4.9364979599342602</v>
      </c>
      <c r="CG281">
        <v>0.96675687546769695</v>
      </c>
      <c r="CH281">
        <v>1.0542127640435399</v>
      </c>
      <c r="CI281">
        <v>0.792135856431883</v>
      </c>
      <c r="CJ281">
        <v>1.1480290692062001</v>
      </c>
      <c r="CK281">
        <v>1.1128224215467299</v>
      </c>
      <c r="CL281">
        <v>1.2810279011095</v>
      </c>
      <c r="CM281">
        <v>1.25192856074823</v>
      </c>
      <c r="CN281">
        <v>0.99344745670739998</v>
      </c>
      <c r="CO281">
        <v>0.91591881641058503</v>
      </c>
      <c r="CP281">
        <v>0.93420619348937095</v>
      </c>
    </row>
    <row r="282" spans="2:94" x14ac:dyDescent="0.2">
      <c r="B282">
        <v>281</v>
      </c>
      <c r="C282">
        <v>4.2898874585180202</v>
      </c>
      <c r="D282">
        <v>2.4810989774301602</v>
      </c>
      <c r="E282">
        <v>2.6804727755931199</v>
      </c>
      <c r="F282">
        <v>3.4055510555282198</v>
      </c>
      <c r="G282">
        <v>3.0506865305053199</v>
      </c>
      <c r="H282">
        <v>5.98578295095506</v>
      </c>
      <c r="I282">
        <v>2.7687320888496201</v>
      </c>
      <c r="J282">
        <v>2.4786179214117499</v>
      </c>
      <c r="K282">
        <v>2.4580642824528698</v>
      </c>
      <c r="L282">
        <v>2.6095910483964202</v>
      </c>
      <c r="S282">
        <v>1.46247456970598</v>
      </c>
      <c r="T282">
        <v>1.2991670366872701</v>
      </c>
      <c r="U282">
        <v>0.93893994246151902</v>
      </c>
      <c r="V282">
        <v>1.2123850010622901</v>
      </c>
      <c r="W282">
        <v>1.7366121799444301</v>
      </c>
      <c r="X282">
        <v>2.3141430357779802</v>
      </c>
      <c r="Y282">
        <v>0.93137880666628003</v>
      </c>
      <c r="Z282">
        <v>1.7952997955360901</v>
      </c>
      <c r="AA282">
        <v>1.3187430468935899</v>
      </c>
      <c r="AB282">
        <v>0.81201165552521204</v>
      </c>
      <c r="AJ282">
        <v>5.5096297659080902</v>
      </c>
      <c r="AK282">
        <v>4.3695195575650203</v>
      </c>
      <c r="AL282">
        <v>4.4729490230118696</v>
      </c>
      <c r="AM282">
        <v>4.8622531232855</v>
      </c>
      <c r="AN282">
        <v>2.5908647037752401</v>
      </c>
      <c r="AO282">
        <v>2.6517426091307699</v>
      </c>
      <c r="AP282">
        <v>3.9324780029517399</v>
      </c>
      <c r="AQ282">
        <v>3.4099074251533499</v>
      </c>
      <c r="AR282">
        <v>4.7603843529020997</v>
      </c>
      <c r="AS282">
        <v>3.7265074550151098</v>
      </c>
      <c r="AZ282">
        <v>2.2424200924508102</v>
      </c>
      <c r="BA282">
        <v>0.97490367392966204</v>
      </c>
      <c r="BB282">
        <v>0.665179514295968</v>
      </c>
      <c r="BC282">
        <v>1.2901913749271201</v>
      </c>
      <c r="BD282">
        <v>0.99170087311855504</v>
      </c>
      <c r="BE282">
        <v>0.80934519755630896</v>
      </c>
      <c r="BF282">
        <v>0.72331089028640205</v>
      </c>
      <c r="BG282">
        <v>0.91979084795050103</v>
      </c>
      <c r="BH282">
        <v>0.90778357970447898</v>
      </c>
      <c r="BI282">
        <v>1.46625065368052</v>
      </c>
      <c r="BQ282">
        <v>5.1409525571109898</v>
      </c>
      <c r="BR282">
        <v>6.2829826542688103</v>
      </c>
      <c r="BS282">
        <v>6.71501164980205</v>
      </c>
      <c r="BT282">
        <v>3.2990273549453302</v>
      </c>
      <c r="BU282">
        <v>3.3831331338912398</v>
      </c>
      <c r="BV282">
        <v>2.2356293904011899</v>
      </c>
      <c r="BW282">
        <v>4.4269121673813299</v>
      </c>
      <c r="BX282">
        <v>4.7233344849592704</v>
      </c>
      <c r="BY282">
        <v>6.17020003027657</v>
      </c>
      <c r="BZ282">
        <v>4.7648489955967603</v>
      </c>
      <c r="CG282">
        <v>0.81043188629090102</v>
      </c>
      <c r="CH282">
        <v>0.94434591630611897</v>
      </c>
      <c r="CI282">
        <v>0.91200184454397204</v>
      </c>
      <c r="CJ282">
        <v>1.38058814583308</v>
      </c>
      <c r="CK282">
        <v>0.96513212350694</v>
      </c>
      <c r="CL282">
        <v>0.91020719644815995</v>
      </c>
      <c r="CM282">
        <v>1.1897340474104099</v>
      </c>
      <c r="CN282">
        <v>0.96515385675530196</v>
      </c>
      <c r="CO282">
        <v>0.65454389784506395</v>
      </c>
      <c r="CP282">
        <v>1.10180316120377</v>
      </c>
    </row>
    <row r="283" spans="2:94" x14ac:dyDescent="0.2">
      <c r="B283">
        <v>282</v>
      </c>
      <c r="C283">
        <v>4.8889857850592904</v>
      </c>
      <c r="D283">
        <v>2.66575767266708</v>
      </c>
      <c r="E283">
        <v>2.9258989645967199</v>
      </c>
      <c r="F283">
        <v>3.3824767740757999</v>
      </c>
      <c r="G283">
        <v>2.90306447013233</v>
      </c>
      <c r="H283">
        <v>4.9727741950099897</v>
      </c>
      <c r="I283">
        <v>3.4341570818198899</v>
      </c>
      <c r="J283">
        <v>2.55894552431241</v>
      </c>
      <c r="K283">
        <v>2.4106370527299799</v>
      </c>
      <c r="L283">
        <v>2.2847104696557801</v>
      </c>
      <c r="S283">
        <v>1.7506211340156299</v>
      </c>
      <c r="T283">
        <v>1.4646824723277201</v>
      </c>
      <c r="U283">
        <v>1.6577597148418399</v>
      </c>
      <c r="V283">
        <v>1.4210915272190501</v>
      </c>
      <c r="W283">
        <v>1.00375854272103</v>
      </c>
      <c r="X283">
        <v>1.6559334460981701</v>
      </c>
      <c r="Y283">
        <v>0.77519365129946605</v>
      </c>
      <c r="Z283">
        <v>1.5782800653373501</v>
      </c>
      <c r="AA283">
        <v>1.0887673354591501</v>
      </c>
      <c r="AB283">
        <v>1.0593288372545699</v>
      </c>
      <c r="AJ283">
        <v>5.4361250035486899</v>
      </c>
      <c r="AK283">
        <v>5.0272800423360202</v>
      </c>
      <c r="AL283">
        <v>5.1972582814852899</v>
      </c>
      <c r="AM283">
        <v>4.3471669054172803</v>
      </c>
      <c r="AN283">
        <v>2.1914354915249499</v>
      </c>
      <c r="AO283">
        <v>3.2201576449045901</v>
      </c>
      <c r="AP283">
        <v>4.3859054881972801</v>
      </c>
      <c r="AQ283">
        <v>2.9929452438681898</v>
      </c>
      <c r="AR283">
        <v>3.74844341600497</v>
      </c>
      <c r="AS283">
        <v>3.41645266160466</v>
      </c>
      <c r="AZ283">
        <v>2.9730973787870099</v>
      </c>
      <c r="BA283">
        <v>0.93031816626451103</v>
      </c>
      <c r="BB283">
        <v>0.59128744905219199</v>
      </c>
      <c r="BC283">
        <v>1.3835381909140401</v>
      </c>
      <c r="BD283">
        <v>0.936319387944334</v>
      </c>
      <c r="BE283">
        <v>0.99362276899895796</v>
      </c>
      <c r="BF283">
        <v>0.62745162465549797</v>
      </c>
      <c r="BG283">
        <v>0.81703238292850999</v>
      </c>
      <c r="BH283">
        <v>0.76116987398772795</v>
      </c>
      <c r="BI283">
        <v>1.10793550388975</v>
      </c>
      <c r="BQ283">
        <v>6.1163380772170903</v>
      </c>
      <c r="BR283">
        <v>5.70566514501893</v>
      </c>
      <c r="BS283">
        <v>5.43999100891953</v>
      </c>
      <c r="BT283">
        <v>3.80148689984743</v>
      </c>
      <c r="BU283">
        <v>3.2506293592693298</v>
      </c>
      <c r="BV283">
        <v>2.1172800167714798</v>
      </c>
      <c r="BW283">
        <v>3.9954778561779798</v>
      </c>
      <c r="BX283">
        <v>5.2798880899189404</v>
      </c>
      <c r="BY283">
        <v>6.1694643112253997</v>
      </c>
      <c r="BZ283">
        <v>5.8634922171519301</v>
      </c>
      <c r="CG283">
        <v>1.11094290061581</v>
      </c>
      <c r="CH283">
        <v>1.76836989350007</v>
      </c>
      <c r="CI283">
        <v>1.00958927188043</v>
      </c>
      <c r="CJ283">
        <v>1.1933759808732101</v>
      </c>
      <c r="CK283">
        <v>1.0636128072073801</v>
      </c>
      <c r="CL283">
        <v>0.94511520747581401</v>
      </c>
      <c r="CM283">
        <v>1.2373140439806301</v>
      </c>
      <c r="CN283">
        <v>0.79671378570319495</v>
      </c>
      <c r="CO283">
        <v>0.90163649673634805</v>
      </c>
      <c r="CP283">
        <v>1.00164275701325</v>
      </c>
    </row>
    <row r="284" spans="2:94" x14ac:dyDescent="0.2">
      <c r="B284">
        <v>283</v>
      </c>
      <c r="C284">
        <v>4.24835961612232</v>
      </c>
      <c r="D284">
        <v>2.7603128252809399</v>
      </c>
      <c r="E284">
        <v>2.6873327049403701</v>
      </c>
      <c r="F284">
        <v>3.5563817413151599</v>
      </c>
      <c r="G284">
        <v>3.23818404613974</v>
      </c>
      <c r="H284">
        <v>4.2090733359134802</v>
      </c>
      <c r="I284">
        <v>2.9332621307788602</v>
      </c>
      <c r="J284">
        <v>2.7202039571441099</v>
      </c>
      <c r="K284">
        <v>2.4568628761781501</v>
      </c>
      <c r="L284">
        <v>2.6915008379737801</v>
      </c>
      <c r="S284">
        <v>1.5706576238106</v>
      </c>
      <c r="T284">
        <v>1.27780785463554</v>
      </c>
      <c r="U284">
        <v>1.2915851765569999</v>
      </c>
      <c r="V284">
        <v>1.3328031227480699</v>
      </c>
      <c r="W284">
        <v>1.51036620806944</v>
      </c>
      <c r="X284">
        <v>1.27579535724283</v>
      </c>
      <c r="Y284">
        <v>0.99349228001980106</v>
      </c>
      <c r="Z284">
        <v>1.2583993074373601</v>
      </c>
      <c r="AA284">
        <v>1.0904747841051099</v>
      </c>
      <c r="AB284">
        <v>0.97756454058156494</v>
      </c>
      <c r="AJ284">
        <v>5.3296292964378003</v>
      </c>
      <c r="AK284">
        <v>4.1784858694076199</v>
      </c>
      <c r="AL284">
        <v>3.7365423596516898</v>
      </c>
      <c r="AM284">
        <v>3.9315778420382901</v>
      </c>
      <c r="AN284">
        <v>2.4460299074979899</v>
      </c>
      <c r="AO284">
        <v>3.0303082620641701</v>
      </c>
      <c r="AP284">
        <v>4.4574075785662499</v>
      </c>
      <c r="AQ284">
        <v>3.2392767192407299</v>
      </c>
      <c r="AR284">
        <v>4.1805951692697798</v>
      </c>
      <c r="AS284">
        <v>3.9610670873441598</v>
      </c>
      <c r="AZ284">
        <v>1.95188351107799</v>
      </c>
      <c r="BA284">
        <v>0.95061428833311401</v>
      </c>
      <c r="BB284">
        <v>0.58509224745774302</v>
      </c>
      <c r="BC284">
        <v>1.23768485747343</v>
      </c>
      <c r="BD284">
        <v>0.86415522165010505</v>
      </c>
      <c r="BE284">
        <v>0.76614227637765997</v>
      </c>
      <c r="BF284">
        <v>0.69373951947235502</v>
      </c>
      <c r="BG284">
        <v>0.94745019645957096</v>
      </c>
      <c r="BH284">
        <v>0.66418115909187503</v>
      </c>
      <c r="BI284">
        <v>0.90495160247459805</v>
      </c>
      <c r="BQ284">
        <v>6.9391278453096801</v>
      </c>
      <c r="BR284">
        <v>5.5447831683991096</v>
      </c>
      <c r="BS284">
        <v>5.3525851172302099</v>
      </c>
      <c r="BT284">
        <v>3.8545881768111601</v>
      </c>
      <c r="BU284">
        <v>4.1867109896475503</v>
      </c>
      <c r="BV284">
        <v>2.29971227757173</v>
      </c>
      <c r="BW284">
        <v>4.1812138683943001</v>
      </c>
      <c r="BX284">
        <v>5.4566989037192597</v>
      </c>
      <c r="BY284">
        <v>5.4013857273616699</v>
      </c>
      <c r="BZ284">
        <v>7.06254945529398</v>
      </c>
      <c r="CG284">
        <v>1.13287683533919</v>
      </c>
      <c r="CH284">
        <v>2.1628955672933801</v>
      </c>
      <c r="CI284">
        <v>0.95174224282070696</v>
      </c>
      <c r="CJ284">
        <v>1.00366112974667</v>
      </c>
      <c r="CK284">
        <v>1.25426154107443</v>
      </c>
      <c r="CL284">
        <v>0.79527963087122699</v>
      </c>
      <c r="CM284">
        <v>1.1907900116746899</v>
      </c>
      <c r="CN284">
        <v>0.74654997856396899</v>
      </c>
      <c r="CO284">
        <v>0.90142033532106003</v>
      </c>
      <c r="CP284">
        <v>0.96333944972186303</v>
      </c>
    </row>
    <row r="285" spans="2:94" x14ac:dyDescent="0.2">
      <c r="B285">
        <v>284</v>
      </c>
      <c r="C285">
        <v>5.5102027160369804</v>
      </c>
      <c r="D285">
        <v>3.34075280169455</v>
      </c>
      <c r="E285">
        <v>2.6126220369947202</v>
      </c>
      <c r="F285">
        <v>3.4302247041887899</v>
      </c>
      <c r="G285">
        <v>3.2056942054393001</v>
      </c>
      <c r="H285">
        <v>4.8553255563192899</v>
      </c>
      <c r="I285">
        <v>2.7757482873109698</v>
      </c>
      <c r="J285">
        <v>2.1079551389315099</v>
      </c>
      <c r="K285">
        <v>3.5290024314109698</v>
      </c>
      <c r="L285">
        <v>1.8114007596319801</v>
      </c>
      <c r="S285">
        <v>1.2591681291432699</v>
      </c>
      <c r="T285">
        <v>1.25674235810128</v>
      </c>
      <c r="U285">
        <v>0.98611979869967303</v>
      </c>
      <c r="V285">
        <v>2.2488098498439002</v>
      </c>
      <c r="W285">
        <v>1.55465223808506</v>
      </c>
      <c r="X285">
        <v>1.4505414907847101</v>
      </c>
      <c r="Y285">
        <v>1.20914984783339</v>
      </c>
      <c r="Z285">
        <v>1.1422369611159</v>
      </c>
      <c r="AA285">
        <v>1.1349325163711099</v>
      </c>
      <c r="AB285">
        <v>1.4796148004091401</v>
      </c>
      <c r="AJ285">
        <v>4.9552437238040099</v>
      </c>
      <c r="AK285">
        <v>5.5388093847212803</v>
      </c>
      <c r="AL285">
        <v>3.74691766432275</v>
      </c>
      <c r="AM285">
        <v>3.7100557843395898</v>
      </c>
      <c r="AN285">
        <v>1.8487225203002799</v>
      </c>
      <c r="AO285">
        <v>3.1762312594345499</v>
      </c>
      <c r="AP285">
        <v>3.6180606603293399</v>
      </c>
      <c r="AQ285">
        <v>4.0676587514322797</v>
      </c>
      <c r="AR285">
        <v>4.81392036102846</v>
      </c>
      <c r="AS285">
        <v>4.8950332504922596</v>
      </c>
      <c r="AZ285">
        <v>1.7986006963366701</v>
      </c>
      <c r="BA285">
        <v>0.99268331242893704</v>
      </c>
      <c r="BB285">
        <v>0.69850272508601496</v>
      </c>
      <c r="BC285">
        <v>1.09404983474178</v>
      </c>
      <c r="BD285">
        <v>0.94693117272778105</v>
      </c>
      <c r="BE285">
        <v>0.69069338249578305</v>
      </c>
      <c r="BF285">
        <v>0.84674695571795999</v>
      </c>
      <c r="BG285">
        <v>0.86223978805128199</v>
      </c>
      <c r="BH285">
        <v>0.68029722748239496</v>
      </c>
      <c r="BI285">
        <v>1.2091305099107901</v>
      </c>
      <c r="BQ285">
        <v>6.8637112624611696</v>
      </c>
      <c r="BR285">
        <v>6.2559475731547396</v>
      </c>
      <c r="BS285">
        <v>6.2556387307481502</v>
      </c>
      <c r="BT285">
        <v>3.88127282949708</v>
      </c>
      <c r="BU285">
        <v>4.9785865233610096</v>
      </c>
      <c r="BV285">
        <v>2.2950140874812499</v>
      </c>
      <c r="BW285">
        <v>4.4067719399415397</v>
      </c>
      <c r="BX285">
        <v>5.67608071833663</v>
      </c>
      <c r="BY285">
        <v>5.2653026892603902</v>
      </c>
      <c r="BZ285">
        <v>5.71669698061452</v>
      </c>
      <c r="CG285">
        <v>0.87014119160349501</v>
      </c>
      <c r="CH285">
        <v>1.7159981224821901</v>
      </c>
      <c r="CI285">
        <v>1.2340530678124699</v>
      </c>
      <c r="CJ285">
        <v>0.95502595666100298</v>
      </c>
      <c r="CK285">
        <v>0.90941208464682599</v>
      </c>
      <c r="CL285">
        <v>0.61150030358253904</v>
      </c>
      <c r="CM285">
        <v>1.1089686447937299</v>
      </c>
      <c r="CN285">
        <v>0.732717775398534</v>
      </c>
      <c r="CO285">
        <v>0.92147883322823998</v>
      </c>
      <c r="CP285">
        <v>0.95764315064783001</v>
      </c>
    </row>
    <row r="286" spans="2:94" x14ac:dyDescent="0.2">
      <c r="B286">
        <v>285</v>
      </c>
      <c r="C286">
        <v>5.0894381085364602</v>
      </c>
      <c r="D286">
        <v>2.5670773869894399</v>
      </c>
      <c r="E286">
        <v>2.4901114364597401</v>
      </c>
      <c r="F286">
        <v>3.4954756050032998</v>
      </c>
      <c r="G286">
        <v>3.41266358256222</v>
      </c>
      <c r="H286">
        <v>5.42454718963491</v>
      </c>
      <c r="I286">
        <v>3.00477447673381</v>
      </c>
      <c r="J286">
        <v>2.8430742353190301</v>
      </c>
      <c r="K286">
        <v>3.4155347394959499</v>
      </c>
      <c r="L286">
        <v>1.5373821042425899</v>
      </c>
      <c r="S286">
        <v>2.2578878870012402</v>
      </c>
      <c r="T286">
        <v>1.2924135477649501</v>
      </c>
      <c r="U286">
        <v>0.85615591299685001</v>
      </c>
      <c r="V286">
        <v>2.4699039114635499</v>
      </c>
      <c r="W286">
        <v>1.66028734323974</v>
      </c>
      <c r="X286">
        <v>1.18911024229886</v>
      </c>
      <c r="Y286">
        <v>1.1496295676138399</v>
      </c>
      <c r="Z286">
        <v>1.10118089551881</v>
      </c>
      <c r="AA286">
        <v>1.4803381245837199</v>
      </c>
      <c r="AB286">
        <v>1.5013287167814</v>
      </c>
      <c r="AJ286">
        <v>4.9731112497722796</v>
      </c>
      <c r="AK286">
        <v>5.2265422127656196</v>
      </c>
      <c r="AL286">
        <v>3.40075877478287</v>
      </c>
      <c r="AM286">
        <v>3.2083780900840302</v>
      </c>
      <c r="AN286">
        <v>2.6789390013183998</v>
      </c>
      <c r="AO286">
        <v>3.9117213662896502</v>
      </c>
      <c r="AP286">
        <v>3.3850392236182398</v>
      </c>
      <c r="AQ286">
        <v>3.01163970212545</v>
      </c>
      <c r="AR286">
        <v>4.4152187464810098</v>
      </c>
      <c r="AS286">
        <v>4.6835934170878497</v>
      </c>
      <c r="AZ286">
        <v>1.2124120708247901</v>
      </c>
      <c r="BA286">
        <v>0.93841189650472201</v>
      </c>
      <c r="BB286">
        <v>0.77135747585812198</v>
      </c>
      <c r="BC286">
        <v>1.33525710608871</v>
      </c>
      <c r="BD286">
        <v>1.10813839289048</v>
      </c>
      <c r="BE286">
        <v>0.67358403094157104</v>
      </c>
      <c r="BF286">
        <v>0.91205993765918303</v>
      </c>
      <c r="BG286">
        <v>1.2019122338989801</v>
      </c>
      <c r="BH286">
        <v>0.83502450453279098</v>
      </c>
      <c r="BI286">
        <v>1.2440637703781301</v>
      </c>
      <c r="BQ286">
        <v>7.8566872770159799</v>
      </c>
      <c r="BR286">
        <v>6.7129757660245097</v>
      </c>
      <c r="BS286">
        <v>5.5524486016083001</v>
      </c>
      <c r="BT286">
        <v>5.0175653113291201</v>
      </c>
      <c r="BU286">
        <v>4.0236233529480598</v>
      </c>
      <c r="BV286">
        <v>2.2830588475219402</v>
      </c>
      <c r="BW286">
        <v>4.4946918939009599</v>
      </c>
      <c r="BX286">
        <v>5.2656772221078603</v>
      </c>
      <c r="BY286">
        <v>5.5091120259062603</v>
      </c>
      <c r="BZ286">
        <v>6.4088727253478703</v>
      </c>
      <c r="CG286">
        <v>0.88238184912305695</v>
      </c>
      <c r="CH286">
        <v>1.7092430845347799</v>
      </c>
      <c r="CI286">
        <v>1.1705306819292201</v>
      </c>
      <c r="CJ286">
        <v>0.91991327092240105</v>
      </c>
      <c r="CK286">
        <v>1.1179320351323001</v>
      </c>
      <c r="CL286">
        <v>0.62578842614237196</v>
      </c>
      <c r="CM286">
        <v>1.0629229800603599</v>
      </c>
      <c r="CN286">
        <v>0.85659872450276797</v>
      </c>
      <c r="CO286">
        <v>1.0035222124810499</v>
      </c>
      <c r="CP286">
        <v>0.917266070910566</v>
      </c>
    </row>
    <row r="287" spans="2:94" x14ac:dyDescent="0.2">
      <c r="B287">
        <v>286</v>
      </c>
      <c r="C287">
        <v>5.0646358846093804</v>
      </c>
      <c r="D287">
        <v>2.7536707996798699</v>
      </c>
      <c r="E287">
        <v>2.6014365711698102</v>
      </c>
      <c r="F287">
        <v>3.22990751697195</v>
      </c>
      <c r="G287">
        <v>2.8147360527714702</v>
      </c>
      <c r="H287">
        <v>6.8992421110544599</v>
      </c>
      <c r="I287">
        <v>2.3968250924199599</v>
      </c>
      <c r="J287">
        <v>2.4456018545325899</v>
      </c>
      <c r="K287">
        <v>2.37710708739775</v>
      </c>
      <c r="L287">
        <v>2.8107366744903102</v>
      </c>
      <c r="S287">
        <v>2.8817626351346299</v>
      </c>
      <c r="T287">
        <v>1.5685980775859101</v>
      </c>
      <c r="U287">
        <v>0.85763976065224901</v>
      </c>
      <c r="V287">
        <v>2.4740745481917199</v>
      </c>
      <c r="W287">
        <v>1.2157396145963999</v>
      </c>
      <c r="X287">
        <v>1.28618833452759</v>
      </c>
      <c r="Y287">
        <v>0.90582726345652897</v>
      </c>
      <c r="Z287">
        <v>1.0133752919536601</v>
      </c>
      <c r="AA287">
        <v>1.5856600853653999</v>
      </c>
      <c r="AB287">
        <v>1.61789087134719</v>
      </c>
      <c r="AJ287">
        <v>4.8089455836911004</v>
      </c>
      <c r="AK287">
        <v>5.3198281198067496</v>
      </c>
      <c r="AL287">
        <v>3.19365861584469</v>
      </c>
      <c r="AM287">
        <v>3.6675989241367701</v>
      </c>
      <c r="AN287">
        <v>2.7830068906886698</v>
      </c>
      <c r="AO287">
        <v>3.5050444353484198</v>
      </c>
      <c r="AP287">
        <v>3.3000264747233099</v>
      </c>
      <c r="AQ287">
        <v>3.0273368006169501</v>
      </c>
      <c r="AR287">
        <v>4.4314419057883701</v>
      </c>
      <c r="AS287">
        <v>4.30226986752497</v>
      </c>
      <c r="AZ287">
        <v>1.07166296483446</v>
      </c>
      <c r="BA287">
        <v>0.99695662891358094</v>
      </c>
      <c r="BB287">
        <v>0.74366529677614401</v>
      </c>
      <c r="BC287">
        <v>1.5075223844650201</v>
      </c>
      <c r="BD287">
        <v>1.1189332456260701</v>
      </c>
      <c r="BE287">
        <v>0.75073605188032</v>
      </c>
      <c r="BF287">
        <v>0.75494845227153895</v>
      </c>
      <c r="BG287">
        <v>1.3733265899000899</v>
      </c>
      <c r="BH287">
        <v>0.96614444687867695</v>
      </c>
      <c r="BI287">
        <v>1.4880563105372699</v>
      </c>
      <c r="BQ287">
        <v>8.9085026101811806</v>
      </c>
      <c r="BR287">
        <v>5.43243716122777</v>
      </c>
      <c r="BS287">
        <v>5.1935939207214004</v>
      </c>
      <c r="BT287">
        <v>5.4391773048105696</v>
      </c>
      <c r="BU287">
        <v>4.0143035782864702</v>
      </c>
      <c r="BV287">
        <v>2.2549030356129398</v>
      </c>
      <c r="BW287">
        <v>4.4736588228688001</v>
      </c>
      <c r="BX287">
        <v>4.1636673051370403</v>
      </c>
      <c r="BY287">
        <v>5.3880964152036501</v>
      </c>
      <c r="BZ287">
        <v>4.9211528015857802</v>
      </c>
      <c r="CG287">
        <v>1.36089611417386</v>
      </c>
      <c r="CH287">
        <v>1.2109643142459701</v>
      </c>
      <c r="CI287">
        <v>1.19697083768353</v>
      </c>
      <c r="CJ287">
        <v>1.06301410299531</v>
      </c>
      <c r="CK287">
        <v>0.99090920776746205</v>
      </c>
      <c r="CL287">
        <v>1.02387990731081</v>
      </c>
      <c r="CM287">
        <v>0.95070531337042896</v>
      </c>
      <c r="CN287">
        <v>1.1348155817968799</v>
      </c>
      <c r="CO287">
        <v>0.95672577392984803</v>
      </c>
      <c r="CP287">
        <v>0.94753465778671297</v>
      </c>
    </row>
    <row r="288" spans="2:94" x14ac:dyDescent="0.2">
      <c r="B288">
        <v>287</v>
      </c>
      <c r="C288">
        <v>5.27828510830357</v>
      </c>
      <c r="D288">
        <v>3.3232047443331201</v>
      </c>
      <c r="E288">
        <v>2.9429627281719299</v>
      </c>
      <c r="F288">
        <v>3.1492810288254902</v>
      </c>
      <c r="G288">
        <v>3.5959262448479699</v>
      </c>
      <c r="H288">
        <v>6.1762762244871201</v>
      </c>
      <c r="I288">
        <v>2.0722910032351001</v>
      </c>
      <c r="J288">
        <v>2.5803091184057201</v>
      </c>
      <c r="K288">
        <v>2.5117044329621501</v>
      </c>
      <c r="L288">
        <v>2.53029319789086</v>
      </c>
      <c r="S288">
        <v>3.6153109740228602</v>
      </c>
      <c r="T288">
        <v>1.76790201122879</v>
      </c>
      <c r="U288">
        <v>0.67449840901629698</v>
      </c>
      <c r="V288">
        <v>2.3010645782323902</v>
      </c>
      <c r="W288">
        <v>1.1877637683815001</v>
      </c>
      <c r="X288">
        <v>1.1130288838226501</v>
      </c>
      <c r="Y288">
        <v>0.75205310166146999</v>
      </c>
      <c r="Z288">
        <v>1.13272805711641</v>
      </c>
      <c r="AA288">
        <v>2.04733710923324</v>
      </c>
      <c r="AB288">
        <v>1.364648825031</v>
      </c>
      <c r="AJ288">
        <v>5.7437518429613803</v>
      </c>
      <c r="AK288">
        <v>5.3532553308404003</v>
      </c>
      <c r="AL288">
        <v>3.6193855066076699</v>
      </c>
      <c r="AM288">
        <v>3.57582275235294</v>
      </c>
      <c r="AN288">
        <v>2.9209182159699698</v>
      </c>
      <c r="AO288">
        <v>3.32957900815205</v>
      </c>
      <c r="AP288">
        <v>3.0018685796098299</v>
      </c>
      <c r="AQ288">
        <v>3.32783670478854</v>
      </c>
      <c r="AR288">
        <v>4.8414531695749199</v>
      </c>
      <c r="AS288">
        <v>4.3213990531499</v>
      </c>
      <c r="AZ288">
        <v>1.52197526867565</v>
      </c>
      <c r="BA288">
        <v>2.00789398336673</v>
      </c>
      <c r="BB288">
        <v>0.93793159386025504</v>
      </c>
      <c r="BC288">
        <v>1.82777933293507</v>
      </c>
      <c r="BD288">
        <v>1.4189597422028399</v>
      </c>
      <c r="BE288">
        <v>0.75179558989721296</v>
      </c>
      <c r="BF288">
        <v>0.77671969614093095</v>
      </c>
      <c r="BG288">
        <v>1.01830780492753</v>
      </c>
      <c r="BH288">
        <v>0.75563611379927198</v>
      </c>
      <c r="BI288">
        <v>1.6443498816923701</v>
      </c>
      <c r="BQ288">
        <v>8.0061495856536098</v>
      </c>
      <c r="BR288">
        <v>5.4509338714824196</v>
      </c>
      <c r="BS288">
        <v>6.4763017316353704</v>
      </c>
      <c r="BT288">
        <v>5.1488470451035901</v>
      </c>
      <c r="BU288">
        <v>4.8806689713536002</v>
      </c>
      <c r="BV288">
        <v>2.72533468539836</v>
      </c>
      <c r="BW288">
        <v>2.8862170077612701</v>
      </c>
      <c r="BX288">
        <v>4.9101206780806397</v>
      </c>
      <c r="BY288">
        <v>4.49466997487262</v>
      </c>
      <c r="BZ288">
        <v>5.6429135010314697</v>
      </c>
      <c r="CG288">
        <v>0.98691875326066203</v>
      </c>
      <c r="CH288">
        <v>1.22180406038086</v>
      </c>
      <c r="CI288">
        <v>1.0968902287107301</v>
      </c>
      <c r="CJ288">
        <v>1.1033397213934499</v>
      </c>
      <c r="CK288">
        <v>0.91163671197178597</v>
      </c>
      <c r="CL288">
        <v>1.10523469149473</v>
      </c>
      <c r="CM288">
        <v>0.98017678363558602</v>
      </c>
      <c r="CN288">
        <v>1.44762838405909</v>
      </c>
      <c r="CO288">
        <v>1.0089948693785999</v>
      </c>
      <c r="CP288">
        <v>1.04560729281856</v>
      </c>
    </row>
    <row r="289" spans="2:94" x14ac:dyDescent="0.2">
      <c r="B289">
        <v>288</v>
      </c>
      <c r="C289">
        <v>5.0722177760199596</v>
      </c>
      <c r="D289">
        <v>3.58466267679202</v>
      </c>
      <c r="E289">
        <v>2.73326214863165</v>
      </c>
      <c r="F289">
        <v>3.0960274614963601</v>
      </c>
      <c r="G289">
        <v>3.5595358348625799</v>
      </c>
      <c r="H289">
        <v>6.1004404997978599</v>
      </c>
      <c r="I289">
        <v>2.1758047852739599</v>
      </c>
      <c r="J289">
        <v>2.8355706754057</v>
      </c>
      <c r="K289">
        <v>2.37056328666801</v>
      </c>
      <c r="L289">
        <v>2.6374714409353701</v>
      </c>
      <c r="S289">
        <v>1.6078041302130099</v>
      </c>
      <c r="T289">
        <v>1.4093372713394501</v>
      </c>
      <c r="U289">
        <v>0.76818688634815402</v>
      </c>
      <c r="V289">
        <v>2.2716365360629398</v>
      </c>
      <c r="W289">
        <v>1.21363697375986</v>
      </c>
      <c r="X289">
        <v>2.4233640138641102</v>
      </c>
      <c r="Y289">
        <v>1.30557726497608</v>
      </c>
      <c r="Z289">
        <v>1.0409300046376999</v>
      </c>
      <c r="AA289">
        <v>1.96026173079567</v>
      </c>
      <c r="AB289">
        <v>1.0047847138507</v>
      </c>
      <c r="AJ289">
        <v>7.14011580773915</v>
      </c>
      <c r="AK289">
        <v>6.2364643140392504</v>
      </c>
      <c r="AL289">
        <v>2.80998391279878</v>
      </c>
      <c r="AM289">
        <v>4.4216837704072498</v>
      </c>
      <c r="AN289">
        <v>3.3146758454551501</v>
      </c>
      <c r="AO289">
        <v>3.28351409542074</v>
      </c>
      <c r="AP289">
        <v>3.41372416498566</v>
      </c>
      <c r="AQ289">
        <v>4.1383194923698801</v>
      </c>
      <c r="AR289">
        <v>5.2497978246811101</v>
      </c>
      <c r="AS289">
        <v>4.9543385503249597</v>
      </c>
      <c r="AZ289">
        <v>2.1620465136979199</v>
      </c>
      <c r="BA289">
        <v>1.8825698752434901</v>
      </c>
      <c r="BB289">
        <v>1.0108755862247101</v>
      </c>
      <c r="BC289">
        <v>1.5978880761348</v>
      </c>
      <c r="BD289">
        <v>1.7791662724736701</v>
      </c>
      <c r="BE289">
        <v>0.98791641983775802</v>
      </c>
      <c r="BF289">
        <v>0.98922817367178495</v>
      </c>
      <c r="BG289">
        <v>1.1322698311552499</v>
      </c>
      <c r="BH289">
        <v>0.61691392947561796</v>
      </c>
      <c r="BI289">
        <v>1.54309899385486</v>
      </c>
      <c r="BQ289">
        <v>7.23538744974568</v>
      </c>
      <c r="BR289">
        <v>6.1824759762102</v>
      </c>
      <c r="BS289">
        <v>6.8893001152350202</v>
      </c>
      <c r="BT289">
        <v>4.90966282018565</v>
      </c>
      <c r="BU289">
        <v>4.8339188986603299</v>
      </c>
      <c r="BV289">
        <v>3.1962166907125198</v>
      </c>
      <c r="BW289">
        <v>3.0521838962338199</v>
      </c>
      <c r="BX289">
        <v>5.23666742460275</v>
      </c>
      <c r="BY289">
        <v>4.0743411967875804</v>
      </c>
      <c r="BZ289">
        <v>5.0151167947730801</v>
      </c>
      <c r="CG289">
        <v>0.68792049340306805</v>
      </c>
      <c r="CH289">
        <v>1.2837548706931701</v>
      </c>
      <c r="CI289">
        <v>1.04077285067222</v>
      </c>
      <c r="CJ289">
        <v>0.91959003573929399</v>
      </c>
      <c r="CK289">
        <v>0.856189507849066</v>
      </c>
      <c r="CL289">
        <v>1.0151288073896101</v>
      </c>
      <c r="CM289">
        <v>0.81417644081767504</v>
      </c>
      <c r="CN289">
        <v>1.52699431861732</v>
      </c>
      <c r="CO289">
        <v>1.09357401878004</v>
      </c>
      <c r="CP289">
        <v>0.91761028285601798</v>
      </c>
    </row>
    <row r="290" spans="2:94" x14ac:dyDescent="0.2">
      <c r="B290">
        <v>289</v>
      </c>
      <c r="C290">
        <v>4.0958754870857099</v>
      </c>
      <c r="D290">
        <v>3.1721805918669999</v>
      </c>
      <c r="E290">
        <v>2.1754517808106999</v>
      </c>
      <c r="F290">
        <v>2.9487371235215001</v>
      </c>
      <c r="G290">
        <v>3.9527087580212901</v>
      </c>
      <c r="H290">
        <v>5.7129194356195203</v>
      </c>
      <c r="I290">
        <v>2.13166717636545</v>
      </c>
      <c r="J290">
        <v>2.22306940130099</v>
      </c>
      <c r="K290">
        <v>3.0650092720892199</v>
      </c>
      <c r="L290">
        <v>3.3893885771562702</v>
      </c>
      <c r="S290">
        <v>1.6429886884006599</v>
      </c>
      <c r="T290">
        <v>1.2077971641198999</v>
      </c>
      <c r="U290">
        <v>0.89748982160713897</v>
      </c>
      <c r="V290">
        <v>1.615781387875</v>
      </c>
      <c r="W290">
        <v>1.49169569625368</v>
      </c>
      <c r="X290">
        <v>3.1912224761639698</v>
      </c>
      <c r="Y290">
        <v>1.5208745160046999</v>
      </c>
      <c r="Z290">
        <v>1.0181093747512999</v>
      </c>
      <c r="AA290">
        <v>2.0371441628308702</v>
      </c>
      <c r="AB290">
        <v>0.94495042332840795</v>
      </c>
      <c r="AJ290">
        <v>6.54384297147437</v>
      </c>
      <c r="AK290">
        <v>7.7291468198735398</v>
      </c>
      <c r="AL290">
        <v>2.5878684944132901</v>
      </c>
      <c r="AM290">
        <v>4.9859012767120898</v>
      </c>
      <c r="AN290">
        <v>2.9255625294862502</v>
      </c>
      <c r="AO290">
        <v>2.8218991816393699</v>
      </c>
      <c r="AP290">
        <v>4.10289253807486</v>
      </c>
      <c r="AQ290">
        <v>3.67876797799252</v>
      </c>
      <c r="AR290">
        <v>4.3873390584880996</v>
      </c>
      <c r="AS290">
        <v>5.31100375328531</v>
      </c>
      <c r="AZ290">
        <v>1.8641189737156201</v>
      </c>
      <c r="BA290">
        <v>1.5460480236738401</v>
      </c>
      <c r="BB290">
        <v>0.921045413211945</v>
      </c>
      <c r="BC290">
        <v>1.66648360400825</v>
      </c>
      <c r="BD290">
        <v>1.38808657562447</v>
      </c>
      <c r="BE290">
        <v>1.1929921760050599</v>
      </c>
      <c r="BF290">
        <v>0.81271176599242601</v>
      </c>
      <c r="BG290">
        <v>0.96665764207647997</v>
      </c>
      <c r="BH290">
        <v>0.77271892646125395</v>
      </c>
      <c r="BI290">
        <v>1.3991888710909399</v>
      </c>
      <c r="BQ290">
        <v>3.7543568728869099</v>
      </c>
      <c r="BR290">
        <v>6.8143240552905597</v>
      </c>
      <c r="BS290">
        <v>6.7098423095850102</v>
      </c>
      <c r="BT290">
        <v>4.2270715299008499</v>
      </c>
      <c r="BU290">
        <v>3.8453558273502901</v>
      </c>
      <c r="BV290">
        <v>2.7468938650024302</v>
      </c>
      <c r="BW290">
        <v>3.3498892306491799</v>
      </c>
      <c r="BX290">
        <v>4.4166536064489303</v>
      </c>
      <c r="BY290">
        <v>5.2652881395777102</v>
      </c>
      <c r="BZ290">
        <v>4.9155602606672302</v>
      </c>
      <c r="CG290">
        <v>0.80571302212072105</v>
      </c>
      <c r="CH290">
        <v>1.1056648848269599</v>
      </c>
      <c r="CI290">
        <v>0.90167954951611795</v>
      </c>
      <c r="CJ290">
        <v>1.02872719907465</v>
      </c>
      <c r="CK290">
        <v>0.768632353481293</v>
      </c>
      <c r="CL290">
        <v>1.2080694345052201</v>
      </c>
      <c r="CM290">
        <v>0.80179460664566504</v>
      </c>
      <c r="CN290">
        <v>1.4517929811643999</v>
      </c>
      <c r="CO290">
        <v>1.2969059002158601</v>
      </c>
      <c r="CP290">
        <v>0.99452125542732495</v>
      </c>
    </row>
    <row r="291" spans="2:94" x14ac:dyDescent="0.2">
      <c r="B291">
        <v>290</v>
      </c>
      <c r="C291">
        <v>4.2277853728090902</v>
      </c>
      <c r="D291">
        <v>3.6755109430800199</v>
      </c>
      <c r="E291">
        <v>2.2267442060956202</v>
      </c>
      <c r="F291">
        <v>2.6353723978893502</v>
      </c>
      <c r="G291">
        <v>3.9204309022794601</v>
      </c>
      <c r="H291">
        <v>6.1227690034126097</v>
      </c>
      <c r="I291">
        <v>3.25747984093785</v>
      </c>
      <c r="J291">
        <v>2.43841348800464</v>
      </c>
      <c r="K291">
        <v>3.73306714956118</v>
      </c>
      <c r="L291">
        <v>4.2368431372700499</v>
      </c>
      <c r="S291">
        <v>1.65117865216418</v>
      </c>
      <c r="T291">
        <v>1.7284038977526499</v>
      </c>
      <c r="U291">
        <v>1.1970054873186999</v>
      </c>
      <c r="V291">
        <v>1.98673175440531</v>
      </c>
      <c r="W291">
        <v>1.65581848522411</v>
      </c>
      <c r="X291">
        <v>3.25408608539473</v>
      </c>
      <c r="Y291">
        <v>1.32372438676681</v>
      </c>
      <c r="Z291">
        <v>0.83508711407624203</v>
      </c>
      <c r="AA291">
        <v>1.9885733419751399</v>
      </c>
      <c r="AB291">
        <v>0.99793460878263596</v>
      </c>
      <c r="AJ291">
        <v>6.9365548775514903</v>
      </c>
      <c r="AK291">
        <v>7.8576801067195703</v>
      </c>
      <c r="AL291">
        <v>2.3453466943669401</v>
      </c>
      <c r="AM291">
        <v>4.7810402547020496</v>
      </c>
      <c r="AN291">
        <v>3.0312241085535101</v>
      </c>
      <c r="AO291">
        <v>2.6948495508384598</v>
      </c>
      <c r="AP291">
        <v>4.25647015063912</v>
      </c>
      <c r="AQ291">
        <v>3.9128698308540102</v>
      </c>
      <c r="AR291">
        <v>5.4231932215274998</v>
      </c>
      <c r="AS291">
        <v>4.71138726825356</v>
      </c>
      <c r="AZ291">
        <v>2.18071815144082</v>
      </c>
      <c r="BA291">
        <v>1.1025356946674501</v>
      </c>
      <c r="BB291">
        <v>0.74478466512030606</v>
      </c>
      <c r="BC291">
        <v>1.49383281364311</v>
      </c>
      <c r="BD291">
        <v>1.48055151489356</v>
      </c>
      <c r="BE291">
        <v>1.89810193693281</v>
      </c>
      <c r="BF291">
        <v>0.65394185717334097</v>
      </c>
      <c r="BG291">
        <v>0.98174637675010701</v>
      </c>
      <c r="BH291">
        <v>1.2651218935216599</v>
      </c>
      <c r="BI291">
        <v>1.6446479210757801</v>
      </c>
      <c r="BQ291">
        <v>3.3699562510055898</v>
      </c>
      <c r="BR291">
        <v>7.1866821490273303</v>
      </c>
      <c r="BS291">
        <v>5.7566936204747003</v>
      </c>
      <c r="BT291">
        <v>4.7302113446594403</v>
      </c>
      <c r="BU291">
        <v>4.5027316609591796</v>
      </c>
      <c r="BV291">
        <v>2.8427290951274999</v>
      </c>
      <c r="BW291">
        <v>3.8606929092277298</v>
      </c>
      <c r="BX291">
        <v>4.6801502377655897</v>
      </c>
      <c r="BY291">
        <v>5.3714652654138</v>
      </c>
      <c r="BZ291">
        <v>4.9185846243023503</v>
      </c>
      <c r="CG291">
        <v>1.0246783932183801</v>
      </c>
      <c r="CH291">
        <v>1.1805743403383899</v>
      </c>
      <c r="CI291">
        <v>0.699872167625469</v>
      </c>
      <c r="CJ291">
        <v>1.12263936265521</v>
      </c>
      <c r="CK291">
        <v>0.95101983501363996</v>
      </c>
      <c r="CL291">
        <v>1.1708166288609001</v>
      </c>
      <c r="CM291">
        <v>1.03480637327794</v>
      </c>
      <c r="CN291">
        <v>1.26261498209848</v>
      </c>
      <c r="CO291">
        <v>1.17265719240033</v>
      </c>
      <c r="CP291">
        <v>0.86611906926005999</v>
      </c>
    </row>
    <row r="292" spans="2:94" x14ac:dyDescent="0.2">
      <c r="B292">
        <v>291</v>
      </c>
      <c r="C292">
        <v>4.4604332008317202</v>
      </c>
      <c r="D292">
        <v>4.0893392841523299</v>
      </c>
      <c r="E292">
        <v>2.3024897461557798</v>
      </c>
      <c r="F292">
        <v>2.2378553756162001</v>
      </c>
      <c r="G292">
        <v>3.6859868281614099</v>
      </c>
      <c r="H292">
        <v>4.9432979027373003</v>
      </c>
      <c r="I292">
        <v>2.8076050092182099</v>
      </c>
      <c r="J292">
        <v>2.3455037493908102</v>
      </c>
      <c r="K292">
        <v>3.2392389485571398</v>
      </c>
      <c r="L292">
        <v>3.7136095870779502</v>
      </c>
      <c r="S292">
        <v>1.9575851674679901</v>
      </c>
      <c r="T292">
        <v>1.55304307819027</v>
      </c>
      <c r="U292">
        <v>1.05965673894727</v>
      </c>
      <c r="V292">
        <v>1.77289668656021</v>
      </c>
      <c r="W292">
        <v>2.6738461666761499</v>
      </c>
      <c r="X292">
        <v>2.1298550469379198</v>
      </c>
      <c r="Y292">
        <v>1.62607010979928</v>
      </c>
      <c r="Z292">
        <v>1.1692581937380999</v>
      </c>
      <c r="AA292">
        <v>2.0001139266497501</v>
      </c>
      <c r="AB292">
        <v>0.96234984101063104</v>
      </c>
      <c r="AJ292">
        <v>7.6953568108552304</v>
      </c>
      <c r="AK292">
        <v>7.7922104918697803</v>
      </c>
      <c r="AL292">
        <v>3.5719490948835402</v>
      </c>
      <c r="AM292">
        <v>5.1378339984201897</v>
      </c>
      <c r="AN292">
        <v>2.63620949758069</v>
      </c>
      <c r="AO292">
        <v>3.5943160446206202</v>
      </c>
      <c r="AP292">
        <v>4.2472150982296597</v>
      </c>
      <c r="AQ292">
        <v>4.7094258920934102</v>
      </c>
      <c r="AR292">
        <v>6.4349543693317504</v>
      </c>
      <c r="AS292">
        <v>3.9413873270462201</v>
      </c>
      <c r="AZ292">
        <v>1.28825604238201</v>
      </c>
      <c r="BA292">
        <v>0.87419331725390503</v>
      </c>
      <c r="BB292">
        <v>0.90168770182789504</v>
      </c>
      <c r="BC292">
        <v>1.7831051500361299</v>
      </c>
      <c r="BD292">
        <v>1.0457406911635201</v>
      </c>
      <c r="BE292">
        <v>1.94769930135928</v>
      </c>
      <c r="BF292">
        <v>0.57027493594920797</v>
      </c>
      <c r="BG292">
        <v>0.98722965664382301</v>
      </c>
      <c r="BH292">
        <v>1.1666351847304699</v>
      </c>
      <c r="BI292">
        <v>1.9342666820213299</v>
      </c>
      <c r="BQ292">
        <v>4.2057496343547696</v>
      </c>
      <c r="BR292">
        <v>6.9579389760675499</v>
      </c>
      <c r="BS292">
        <v>5.4181997310112999</v>
      </c>
      <c r="BT292">
        <v>5.1803346944012496</v>
      </c>
      <c r="BU292">
        <v>4.9278931785169204</v>
      </c>
      <c r="BV292">
        <v>2.3951353194732099</v>
      </c>
      <c r="BW292">
        <v>4.1424937988080197</v>
      </c>
      <c r="BX292">
        <v>5.1725595378086497</v>
      </c>
      <c r="BY292">
        <v>4.7776329470111696</v>
      </c>
      <c r="BZ292">
        <v>4.8934038818058498</v>
      </c>
      <c r="CG292">
        <v>1.1179989083769499</v>
      </c>
      <c r="CH292">
        <v>1.40445887570647</v>
      </c>
      <c r="CI292">
        <v>0.84666376260264098</v>
      </c>
      <c r="CJ292">
        <v>0.95640994470303398</v>
      </c>
      <c r="CK292">
        <v>0.98645507472900096</v>
      </c>
      <c r="CL292">
        <v>1.28533691532342</v>
      </c>
      <c r="CM292">
        <v>0.90562974543798602</v>
      </c>
      <c r="CN292">
        <v>1.3699242512027401</v>
      </c>
      <c r="CO292">
        <v>0.95441595645227995</v>
      </c>
      <c r="CP292">
        <v>1.0093455878591699</v>
      </c>
    </row>
    <row r="293" spans="2:94" x14ac:dyDescent="0.2">
      <c r="B293">
        <v>292</v>
      </c>
      <c r="C293">
        <v>5.19221581843302</v>
      </c>
      <c r="D293">
        <v>2.9648796013737702</v>
      </c>
      <c r="E293">
        <v>3.1695089259606002</v>
      </c>
      <c r="F293">
        <v>3.3800747412036598</v>
      </c>
      <c r="G293">
        <v>4.19479473448318</v>
      </c>
      <c r="H293">
        <v>5.2198710001069601</v>
      </c>
      <c r="I293">
        <v>2.6437699825697498</v>
      </c>
      <c r="J293">
        <v>2.8322204911465101</v>
      </c>
      <c r="K293">
        <v>3.0349610146604999</v>
      </c>
      <c r="L293">
        <v>3.7079709661088498</v>
      </c>
      <c r="S293">
        <v>1.54051085676602</v>
      </c>
      <c r="T293">
        <v>1.5559852685487401</v>
      </c>
      <c r="U293">
        <v>0.96685110521635498</v>
      </c>
      <c r="V293">
        <v>1.3049941161157299</v>
      </c>
      <c r="W293">
        <v>1.8554777113518699</v>
      </c>
      <c r="X293">
        <v>1.40291712433534</v>
      </c>
      <c r="Y293">
        <v>1.6516415209773601</v>
      </c>
      <c r="Z293">
        <v>1.54456367098046</v>
      </c>
      <c r="AA293">
        <v>1.25776282798803</v>
      </c>
      <c r="AB293">
        <v>0.81319430784948699</v>
      </c>
      <c r="AJ293">
        <v>7.9295247698529696</v>
      </c>
      <c r="AK293">
        <v>7.4744991293833598</v>
      </c>
      <c r="AL293">
        <v>4.0432020138859803</v>
      </c>
      <c r="AM293">
        <v>4.8946281223422101</v>
      </c>
      <c r="AN293">
        <v>3.47179768693274</v>
      </c>
      <c r="AO293">
        <v>3.8818320086771001</v>
      </c>
      <c r="AP293">
        <v>4.1262976850424904</v>
      </c>
      <c r="AQ293">
        <v>4.84283575268483</v>
      </c>
      <c r="AR293">
        <v>5.7249194260400103</v>
      </c>
      <c r="AS293">
        <v>4.2712841536598498</v>
      </c>
      <c r="AZ293">
        <v>0.93176724203444306</v>
      </c>
      <c r="BA293">
        <v>0.82762520228092196</v>
      </c>
      <c r="BB293">
        <v>1.09514049327269</v>
      </c>
      <c r="BC293">
        <v>1.0923602760542801</v>
      </c>
      <c r="BD293">
        <v>0.93517495240638904</v>
      </c>
      <c r="BE293">
        <v>2.2699412036000801</v>
      </c>
      <c r="BF293">
        <v>0.584596533932771</v>
      </c>
      <c r="BG293">
        <v>0.91432488976369897</v>
      </c>
      <c r="BH293">
        <v>1.5102792035083701</v>
      </c>
      <c r="BI293">
        <v>1.4741307432416499</v>
      </c>
      <c r="BQ293">
        <v>4.0012103086298803</v>
      </c>
      <c r="BR293">
        <v>8.8433287293734999</v>
      </c>
      <c r="BS293">
        <v>5.5187428910756298</v>
      </c>
      <c r="BT293">
        <v>5.8834812988324101</v>
      </c>
      <c r="BU293">
        <v>4.3826599225998804</v>
      </c>
      <c r="BV293">
        <v>2.6036540687727801</v>
      </c>
      <c r="BW293">
        <v>4.5342374010826196</v>
      </c>
      <c r="BX293">
        <v>4.7599107536467899</v>
      </c>
      <c r="BY293">
        <v>3.9717103271166998</v>
      </c>
      <c r="BZ293">
        <v>4.5748578300199103</v>
      </c>
      <c r="CG293">
        <v>1.4048381398152701</v>
      </c>
      <c r="CH293">
        <v>1.1212710829653401</v>
      </c>
      <c r="CI293">
        <v>1.1250957389318299</v>
      </c>
      <c r="CJ293">
        <v>0.95411198794636098</v>
      </c>
      <c r="CK293">
        <v>0.781117715847365</v>
      </c>
      <c r="CL293">
        <v>0.92207444544666095</v>
      </c>
      <c r="CM293">
        <v>0.91316446994404199</v>
      </c>
      <c r="CN293">
        <v>1.4076295837050199</v>
      </c>
      <c r="CO293">
        <v>0.946666133699686</v>
      </c>
      <c r="CP293">
        <v>0.780574243428516</v>
      </c>
    </row>
    <row r="294" spans="2:94" x14ac:dyDescent="0.2">
      <c r="B294">
        <v>293</v>
      </c>
      <c r="C294">
        <v>4.5624746799375</v>
      </c>
      <c r="D294">
        <v>2.8215968772989202</v>
      </c>
      <c r="E294">
        <v>3.5418961740047901</v>
      </c>
      <c r="F294">
        <v>3.2880114990864202</v>
      </c>
      <c r="G294">
        <v>3.9084720050905202</v>
      </c>
      <c r="H294">
        <v>5.0180233430382097</v>
      </c>
      <c r="I294">
        <v>4.0928163492061698</v>
      </c>
      <c r="J294">
        <v>3.3981774216296499</v>
      </c>
      <c r="K294">
        <v>3.6532842201918401</v>
      </c>
      <c r="L294">
        <v>2.9031670922191801</v>
      </c>
      <c r="S294">
        <v>1.82828555180539</v>
      </c>
      <c r="T294">
        <v>1.84076286873571</v>
      </c>
      <c r="U294">
        <v>0.71735247714064998</v>
      </c>
      <c r="V294">
        <v>1.3330296655804901</v>
      </c>
      <c r="W294">
        <v>2.0682199371191099</v>
      </c>
      <c r="X294">
        <v>1.58781228782674</v>
      </c>
      <c r="Y294">
        <v>1.4481636030698</v>
      </c>
      <c r="Z294">
        <v>1.73003702773878</v>
      </c>
      <c r="AA294">
        <v>1.2803017852493399</v>
      </c>
      <c r="AB294">
        <v>0.81632395476180097</v>
      </c>
      <c r="AJ294">
        <v>6.5527226014518103</v>
      </c>
      <c r="AK294">
        <v>8.1002334618316798</v>
      </c>
      <c r="AL294">
        <v>4.1367661443528903</v>
      </c>
      <c r="AM294">
        <v>4.7469536154165599</v>
      </c>
      <c r="AN294">
        <v>2.6614127005848101</v>
      </c>
      <c r="AO294">
        <v>3.4937909149586099</v>
      </c>
      <c r="AP294">
        <v>3.9926243187919699</v>
      </c>
      <c r="AQ294">
        <v>4.3406510872939199</v>
      </c>
      <c r="AR294">
        <v>4.6564992355525101</v>
      </c>
      <c r="AS294">
        <v>5.1781010318112504</v>
      </c>
      <c r="AZ294">
        <v>1.24679925600759</v>
      </c>
      <c r="BA294">
        <v>1.12998079045183</v>
      </c>
      <c r="BB294">
        <v>0.81913357243177898</v>
      </c>
      <c r="BC294">
        <v>1.1569523103649699</v>
      </c>
      <c r="BD294">
        <v>1.3097655205496499</v>
      </c>
      <c r="BE294">
        <v>1.58264582597398</v>
      </c>
      <c r="BF294">
        <v>0.89165745427170295</v>
      </c>
      <c r="BG294">
        <v>0.87352942477020201</v>
      </c>
      <c r="BH294">
        <v>2.0048394971996002</v>
      </c>
      <c r="BI294">
        <v>1.1794134051674801</v>
      </c>
      <c r="BQ294">
        <v>4.7747510690849602</v>
      </c>
      <c r="BR294">
        <v>8.5141593357393308</v>
      </c>
      <c r="BS294">
        <v>5.5497187038756399</v>
      </c>
      <c r="BT294">
        <v>4.3819225459539899</v>
      </c>
      <c r="BU294">
        <v>3.3854440193472599</v>
      </c>
      <c r="BV294">
        <v>1.8928562978942101</v>
      </c>
      <c r="BW294">
        <v>5.42017993021304</v>
      </c>
      <c r="BX294">
        <v>4.9493313697192498</v>
      </c>
      <c r="BY294">
        <v>3.9390597765502999</v>
      </c>
      <c r="BZ294">
        <v>4.4618851731904696</v>
      </c>
      <c r="CG294">
        <v>1.1553404183832501</v>
      </c>
      <c r="CH294">
        <v>1.32635881975722</v>
      </c>
      <c r="CI294">
        <v>1.23347288459559</v>
      </c>
      <c r="CJ294">
        <v>0.96527567479362097</v>
      </c>
      <c r="CK294">
        <v>0.94182221216754702</v>
      </c>
      <c r="CL294">
        <v>0.83566502909288198</v>
      </c>
      <c r="CM294">
        <v>1.0895906103119</v>
      </c>
      <c r="CN294">
        <v>1.14911915077255</v>
      </c>
      <c r="CO294">
        <v>0.90161274027024196</v>
      </c>
      <c r="CP294">
        <v>1.34142018770289</v>
      </c>
    </row>
    <row r="295" spans="2:94" x14ac:dyDescent="0.2">
      <c r="B295">
        <v>294</v>
      </c>
      <c r="C295">
        <v>6.3663062719635697</v>
      </c>
      <c r="D295">
        <v>3.18956911801323</v>
      </c>
      <c r="E295">
        <v>3.7376936113316601</v>
      </c>
      <c r="F295">
        <v>3.2365821776773598</v>
      </c>
      <c r="G295">
        <v>4.31284406800743</v>
      </c>
      <c r="H295">
        <v>6.4444868386860596</v>
      </c>
      <c r="I295">
        <v>3.6301178480248599</v>
      </c>
      <c r="J295">
        <v>4.3067225160947098</v>
      </c>
      <c r="K295">
        <v>3.8539335617747299</v>
      </c>
      <c r="L295">
        <v>2.0701335886470602</v>
      </c>
      <c r="S295">
        <v>2.0876814063105802</v>
      </c>
      <c r="T295">
        <v>1.57772706788165</v>
      </c>
      <c r="U295">
        <v>0.72839648419646197</v>
      </c>
      <c r="V295">
        <v>1.27073936140771</v>
      </c>
      <c r="W295">
        <v>2.3983642630221902</v>
      </c>
      <c r="X295">
        <v>1.50431456927053</v>
      </c>
      <c r="Y295">
        <v>0.98903743781852005</v>
      </c>
      <c r="Z295">
        <v>1.3046191968345899</v>
      </c>
      <c r="AA295">
        <v>1.1189595485342101</v>
      </c>
      <c r="AB295">
        <v>0.889644373800903</v>
      </c>
      <c r="AJ295">
        <v>6.8653995347397503</v>
      </c>
      <c r="AK295">
        <v>6.0284852236673503</v>
      </c>
      <c r="AL295">
        <v>3.7874693883803499</v>
      </c>
      <c r="AM295">
        <v>5.6101415172335498</v>
      </c>
      <c r="AN295">
        <v>2.5373008682209699</v>
      </c>
      <c r="AO295">
        <v>3.16279047985967</v>
      </c>
      <c r="AP295">
        <v>3.8059924107199299</v>
      </c>
      <c r="AQ295">
        <v>4.5480110223484402</v>
      </c>
      <c r="AR295">
        <v>3.9422485478409701</v>
      </c>
      <c r="AS295">
        <v>5.7909886444229999</v>
      </c>
      <c r="AZ295">
        <v>1.4369000356352699</v>
      </c>
      <c r="BA295">
        <v>1.2133447897605301</v>
      </c>
      <c r="BB295">
        <v>0.70518280501048602</v>
      </c>
      <c r="BC295">
        <v>1.64226188959563</v>
      </c>
      <c r="BD295">
        <v>0.98950964761948601</v>
      </c>
      <c r="BE295">
        <v>1.5864448183417701</v>
      </c>
      <c r="BF295">
        <v>0.98211701924737305</v>
      </c>
      <c r="BG295">
        <v>1.1953321612549099</v>
      </c>
      <c r="BH295">
        <v>1.8566000032211301</v>
      </c>
      <c r="BI295">
        <v>0.96121687685165802</v>
      </c>
      <c r="BQ295">
        <v>6.2256338013428403</v>
      </c>
      <c r="BR295">
        <v>8.4514833365433901</v>
      </c>
      <c r="BS295">
        <v>6.3789747982004901</v>
      </c>
      <c r="BT295">
        <v>4.3493023754534601</v>
      </c>
      <c r="BU295">
        <v>3.37831366079166</v>
      </c>
      <c r="BV295">
        <v>1.57643826941568</v>
      </c>
      <c r="BW295">
        <v>5.42914027080531</v>
      </c>
      <c r="BX295">
        <v>4.6031927589288602</v>
      </c>
      <c r="BY295">
        <v>4.47178613762593</v>
      </c>
      <c r="BZ295">
        <v>4.3655721243560404</v>
      </c>
      <c r="CG295">
        <v>1.4656510835084899</v>
      </c>
      <c r="CH295">
        <v>1.3217395918462</v>
      </c>
      <c r="CI295">
        <v>0.96986769858747801</v>
      </c>
      <c r="CJ295">
        <v>0.78037600637675697</v>
      </c>
      <c r="CK295">
        <v>1.52919008339253</v>
      </c>
      <c r="CL295">
        <v>1.07204389844256</v>
      </c>
      <c r="CM295">
        <v>1.20181959598605</v>
      </c>
      <c r="CN295">
        <v>1.1930530777842401</v>
      </c>
      <c r="CO295">
        <v>0.98757384184880304</v>
      </c>
      <c r="CP295">
        <v>1.49385804689441</v>
      </c>
    </row>
    <row r="296" spans="2:94" x14ac:dyDescent="0.2">
      <c r="B296">
        <v>295</v>
      </c>
      <c r="C296">
        <v>7.2520210501957001</v>
      </c>
      <c r="D296">
        <v>3.43070334600008</v>
      </c>
      <c r="E296">
        <v>2.8764691164863598</v>
      </c>
      <c r="F296">
        <v>3.2468032042642001</v>
      </c>
      <c r="G296">
        <v>5.3798436010024604</v>
      </c>
      <c r="H296">
        <v>4.7658975422857397</v>
      </c>
      <c r="I296">
        <v>2.90052132202241</v>
      </c>
      <c r="J296">
        <v>3.7785157332300998</v>
      </c>
      <c r="K296">
        <v>3.3775300540299602</v>
      </c>
      <c r="L296">
        <v>3.7194241074866099</v>
      </c>
      <c r="S296">
        <v>2.19616726299168</v>
      </c>
      <c r="T296">
        <v>1.5919332435243501</v>
      </c>
      <c r="U296">
        <v>0.663665317599481</v>
      </c>
      <c r="V296">
        <v>1.4977222641911101</v>
      </c>
      <c r="W296">
        <v>2.8567391518702601</v>
      </c>
      <c r="X296">
        <v>1.2892108689941499</v>
      </c>
      <c r="Y296">
        <v>1.0262169724911301</v>
      </c>
      <c r="Z296">
        <v>1.0217919792161301</v>
      </c>
      <c r="AA296">
        <v>1.07346865106391</v>
      </c>
      <c r="AB296">
        <v>0.78089107209810604</v>
      </c>
      <c r="AJ296">
        <v>6.6758345320347496</v>
      </c>
      <c r="AK296">
        <v>4.8303324966409198</v>
      </c>
      <c r="AL296">
        <v>5.1038061210855403</v>
      </c>
      <c r="AM296">
        <v>5.4838758662498197</v>
      </c>
      <c r="AN296">
        <v>2.56018620633566</v>
      </c>
      <c r="AO296">
        <v>4.0631206168082104</v>
      </c>
      <c r="AP296">
        <v>2.6612536703275498</v>
      </c>
      <c r="AQ296">
        <v>4.3450419552882904</v>
      </c>
      <c r="AR296">
        <v>4.9368822079930004</v>
      </c>
      <c r="AS296">
        <v>5.3538446595107896</v>
      </c>
      <c r="AZ296">
        <v>1.3126529497641399</v>
      </c>
      <c r="BA296">
        <v>1.3321739794655301</v>
      </c>
      <c r="BB296">
        <v>1.04440738252996</v>
      </c>
      <c r="BC296">
        <v>1.45384566437719</v>
      </c>
      <c r="BD296">
        <v>0.89556628830765395</v>
      </c>
      <c r="BE296">
        <v>1.54911333794351</v>
      </c>
      <c r="BF296">
        <v>0.74092222885208303</v>
      </c>
      <c r="BG296">
        <v>1.6550768529348201</v>
      </c>
      <c r="BH296">
        <v>1.9747158791192301</v>
      </c>
      <c r="BI296">
        <v>0.89842742970918099</v>
      </c>
      <c r="BQ296">
        <v>6.43437834761564</v>
      </c>
      <c r="BR296">
        <v>9.7725007830698001</v>
      </c>
      <c r="BS296">
        <v>6.9155194930086603</v>
      </c>
      <c r="BT296">
        <v>3.5532160416260798</v>
      </c>
      <c r="BU296">
        <v>4.5171514182002399</v>
      </c>
      <c r="BV296">
        <v>1.4277774914791399</v>
      </c>
      <c r="BW296">
        <v>4.1453735544363504</v>
      </c>
      <c r="BX296">
        <v>5.2330976246951604</v>
      </c>
      <c r="BY296">
        <v>4.7658991361581498</v>
      </c>
      <c r="BZ296">
        <v>4.5628392521371302</v>
      </c>
      <c r="CG296">
        <v>1.7798478986328901</v>
      </c>
      <c r="CH296">
        <v>1.2829310765891999</v>
      </c>
      <c r="CI296">
        <v>0.95630666134736797</v>
      </c>
      <c r="CJ296">
        <v>0.635667929763303</v>
      </c>
      <c r="CK296">
        <v>1.87459432895475</v>
      </c>
      <c r="CL296">
        <v>0.75778218358569405</v>
      </c>
      <c r="CM296">
        <v>1.20234609862484</v>
      </c>
      <c r="CN296">
        <v>1.29053286668189</v>
      </c>
      <c r="CO296">
        <v>1.01683028384012</v>
      </c>
      <c r="CP296">
        <v>1.19410891099143</v>
      </c>
    </row>
    <row r="297" spans="2:94" x14ac:dyDescent="0.2">
      <c r="B297">
        <v>296</v>
      </c>
      <c r="C297">
        <v>7.7529036712656403</v>
      </c>
      <c r="D297">
        <v>3.7542093123265099</v>
      </c>
      <c r="E297">
        <v>2.8783141227398401</v>
      </c>
      <c r="F297">
        <v>3.60780504927776</v>
      </c>
      <c r="G297">
        <v>4.8646470321099597</v>
      </c>
      <c r="H297">
        <v>5.5525445201694197</v>
      </c>
      <c r="I297">
        <v>2.4377204560535701</v>
      </c>
      <c r="J297">
        <v>3.1484375478519002</v>
      </c>
      <c r="K297">
        <v>3.5101715698770102</v>
      </c>
      <c r="L297">
        <v>3.7326004553416299</v>
      </c>
      <c r="S297">
        <v>2.98241032060653</v>
      </c>
      <c r="T297">
        <v>1.9284538858668101</v>
      </c>
      <c r="U297">
        <v>0.80353593882832597</v>
      </c>
      <c r="V297">
        <v>1.9486571800716299</v>
      </c>
      <c r="W297">
        <v>2.5070890725551198</v>
      </c>
      <c r="X297">
        <v>1.2820185352314699</v>
      </c>
      <c r="Y297">
        <v>0.65289661335036997</v>
      </c>
      <c r="Z297">
        <v>1.26474209589526</v>
      </c>
      <c r="AA297">
        <v>1.2376735004420101</v>
      </c>
      <c r="AB297">
        <v>0.63970739088170903</v>
      </c>
      <c r="AJ297">
        <v>5.3466581292592998</v>
      </c>
      <c r="AK297">
        <v>5.5150959740356704</v>
      </c>
      <c r="AL297">
        <v>4.5769587743868696</v>
      </c>
      <c r="AM297">
        <v>5.2909044058136399</v>
      </c>
      <c r="AN297">
        <v>3.08514909912991</v>
      </c>
      <c r="AO297">
        <v>4.2314794035763201</v>
      </c>
      <c r="AP297">
        <v>3.0009370992392599</v>
      </c>
      <c r="AQ297">
        <v>4.6454922712738602</v>
      </c>
      <c r="AR297">
        <v>4.6505194527929898</v>
      </c>
      <c r="AS297">
        <v>5.3730964821606602</v>
      </c>
      <c r="AZ297">
        <v>1.1189445697606899</v>
      </c>
      <c r="BA297">
        <v>1.49238925936679</v>
      </c>
      <c r="BB297">
        <v>1.0793177906631299</v>
      </c>
      <c r="BC297">
        <v>1.46417512296851</v>
      </c>
      <c r="BD297">
        <v>0.89570906397699201</v>
      </c>
      <c r="BE297">
        <v>1.6917674654335</v>
      </c>
      <c r="BF297">
        <v>0.77519683630202596</v>
      </c>
      <c r="BG297">
        <v>1.52641765801526</v>
      </c>
      <c r="BH297">
        <v>1.2091333452315001</v>
      </c>
      <c r="BI297">
        <v>0.92473658438815798</v>
      </c>
      <c r="BQ297">
        <v>5.0503572260317302</v>
      </c>
      <c r="BR297">
        <v>8.2542065024603595</v>
      </c>
      <c r="BS297">
        <v>7.44065447064078</v>
      </c>
      <c r="BT297">
        <v>3.6182901052427701</v>
      </c>
      <c r="BU297">
        <v>5.5448232323714102</v>
      </c>
      <c r="BV297">
        <v>2.1033106882646502</v>
      </c>
      <c r="BW297">
        <v>4.3451806390419501</v>
      </c>
      <c r="BX297">
        <v>5.6852126853736102</v>
      </c>
      <c r="BY297">
        <v>4.8984582919419601</v>
      </c>
      <c r="BZ297">
        <v>5.0033472498403802</v>
      </c>
      <c r="CG297">
        <v>1.3421522757620099</v>
      </c>
      <c r="CH297">
        <v>1.3156094390770099</v>
      </c>
      <c r="CI297">
        <v>0.87040811626956704</v>
      </c>
      <c r="CJ297">
        <v>0.85967889582538504</v>
      </c>
      <c r="CK297">
        <v>1.5345188249775501</v>
      </c>
      <c r="CL297">
        <v>1.0681417966662901</v>
      </c>
      <c r="CM297">
        <v>1.0047017278803501</v>
      </c>
      <c r="CN297">
        <v>1.2432259357450599</v>
      </c>
      <c r="CO297">
        <v>1.2644533157214</v>
      </c>
      <c r="CP297">
        <v>1.41015479345423</v>
      </c>
    </row>
    <row r="298" spans="2:94" x14ac:dyDescent="0.2">
      <c r="B298">
        <v>297</v>
      </c>
      <c r="C298">
        <v>6.7883809680994798</v>
      </c>
      <c r="D298">
        <v>3.2027370257126999</v>
      </c>
      <c r="E298">
        <v>3.0813304635289902</v>
      </c>
      <c r="F298">
        <v>3.71923378036945</v>
      </c>
      <c r="G298">
        <v>4.0331410160745298</v>
      </c>
      <c r="H298">
        <v>5.2890782337900104</v>
      </c>
      <c r="I298">
        <v>1.90739276706077</v>
      </c>
      <c r="J298">
        <v>2.8710504876135401</v>
      </c>
      <c r="K298">
        <v>3.2793464590407999</v>
      </c>
      <c r="L298">
        <v>3.17621655594442</v>
      </c>
      <c r="S298">
        <v>2.6387434470341402</v>
      </c>
      <c r="T298">
        <v>2.5310047082679201</v>
      </c>
      <c r="U298">
        <v>0.74170192897652398</v>
      </c>
      <c r="V298">
        <v>2.0120432949926799</v>
      </c>
      <c r="W298">
        <v>2.6282847861062701</v>
      </c>
      <c r="X298">
        <v>1.0113459494461301</v>
      </c>
      <c r="Y298">
        <v>0.74548237639513704</v>
      </c>
      <c r="Z298">
        <v>1.3915918105183001</v>
      </c>
      <c r="AA298">
        <v>1.0811483867468099</v>
      </c>
      <c r="AB298">
        <v>0.85761723323549499</v>
      </c>
      <c r="AJ298">
        <v>5.7224751984033002</v>
      </c>
      <c r="AK298">
        <v>6.0706932523931298</v>
      </c>
      <c r="AL298">
        <v>5.3503507299694899</v>
      </c>
      <c r="AM298">
        <v>6.29025119374064</v>
      </c>
      <c r="AN298">
        <v>3.4046318389401899</v>
      </c>
      <c r="AO298">
        <v>4.5053504059786098</v>
      </c>
      <c r="AP298">
        <v>2.7048830016388998</v>
      </c>
      <c r="AQ298">
        <v>4.90802824821355</v>
      </c>
      <c r="AR298">
        <v>4.5827975357020803</v>
      </c>
      <c r="AS298">
        <v>4.8095999621910002</v>
      </c>
      <c r="AZ298">
        <v>1.0825035473303599</v>
      </c>
      <c r="BA298">
        <v>1.87705845446085</v>
      </c>
      <c r="BB298">
        <v>0.97616175359075197</v>
      </c>
      <c r="BC298">
        <v>1.4580544275374601</v>
      </c>
      <c r="BD298">
        <v>0.78270867862600002</v>
      </c>
      <c r="BE298">
        <v>1.0391234429918199</v>
      </c>
      <c r="BF298">
        <v>0.63662550771759996</v>
      </c>
      <c r="BG298">
        <v>1.3719605136424999</v>
      </c>
      <c r="BH298">
        <v>1.13048969860217</v>
      </c>
      <c r="BI298">
        <v>0.86481124488898298</v>
      </c>
      <c r="BQ298">
        <v>5.0947147311042498</v>
      </c>
      <c r="BR298">
        <v>8.7122623290767507</v>
      </c>
      <c r="BS298">
        <v>7.4700950899469802</v>
      </c>
      <c r="BT298">
        <v>4.3090397326226499</v>
      </c>
      <c r="BU298">
        <v>4.8638737622919903</v>
      </c>
      <c r="BV298">
        <v>2.0447570108356001</v>
      </c>
      <c r="BW298">
        <v>4.5275408641065598</v>
      </c>
      <c r="BX298">
        <v>5.6908861247913496</v>
      </c>
      <c r="BY298">
        <v>5.2016643491080998</v>
      </c>
      <c r="BZ298">
        <v>6.0246211560614302</v>
      </c>
      <c r="CG298">
        <v>1.3591565581387799</v>
      </c>
      <c r="CH298">
        <v>1.2666402944774999</v>
      </c>
      <c r="CI298">
        <v>0.77783990768689804</v>
      </c>
      <c r="CJ298">
        <v>0.82443068167034805</v>
      </c>
      <c r="CK298">
        <v>1.4342575799712201</v>
      </c>
      <c r="CL298">
        <v>1.09274096739184</v>
      </c>
      <c r="CM298">
        <v>1.09245909318755</v>
      </c>
      <c r="CN298">
        <v>1.36787047285191</v>
      </c>
      <c r="CO298">
        <v>1.15520229653693</v>
      </c>
      <c r="CP298">
        <v>1.2121042298292899</v>
      </c>
    </row>
    <row r="299" spans="2:94" x14ac:dyDescent="0.2">
      <c r="B299">
        <v>298</v>
      </c>
      <c r="C299">
        <v>6.0918808166184499</v>
      </c>
      <c r="D299">
        <v>3.4513613108543502</v>
      </c>
      <c r="E299">
        <v>3.1203874830630398</v>
      </c>
      <c r="F299">
        <v>3.6601446115085801</v>
      </c>
      <c r="G299">
        <v>3.5601317116113198</v>
      </c>
      <c r="H299">
        <v>4.3937830544345804</v>
      </c>
      <c r="I299">
        <v>1.6927264841818399</v>
      </c>
      <c r="J299">
        <v>2.5262029828743899</v>
      </c>
      <c r="K299">
        <v>2.4392810869232999</v>
      </c>
      <c r="L299">
        <v>3.0737916911369401</v>
      </c>
      <c r="S299">
        <v>2.7815112925808498</v>
      </c>
      <c r="T299">
        <v>2.6318774534148401</v>
      </c>
      <c r="U299">
        <v>0.70440270698785701</v>
      </c>
      <c r="V299">
        <v>2.2250746408779398</v>
      </c>
      <c r="W299">
        <v>2.01514196913313</v>
      </c>
      <c r="X299">
        <v>1.0234090262087401</v>
      </c>
      <c r="Y299">
        <v>0.52680099131640101</v>
      </c>
      <c r="Z299">
        <v>1.80392877172652</v>
      </c>
      <c r="AA299">
        <v>1.0287818385854399</v>
      </c>
      <c r="AB299">
        <v>1.08240953177086</v>
      </c>
      <c r="AJ299">
        <v>6.4349104387808396</v>
      </c>
      <c r="AK299">
        <v>6.6913073093847002</v>
      </c>
      <c r="AL299">
        <v>5.1470811047654799</v>
      </c>
      <c r="AM299">
        <v>5.6731317532647303</v>
      </c>
      <c r="AN299">
        <v>3.6175500282951001</v>
      </c>
      <c r="AO299">
        <v>3.58000565741317</v>
      </c>
      <c r="AP299">
        <v>2.7630974936529999</v>
      </c>
      <c r="AQ299">
        <v>4.2667836060676301</v>
      </c>
      <c r="AR299">
        <v>4.2229948127358403</v>
      </c>
      <c r="AS299">
        <v>4.4556131641107699</v>
      </c>
      <c r="AZ299">
        <v>1.1017358815921201</v>
      </c>
      <c r="BA299">
        <v>2.5626143127378298</v>
      </c>
      <c r="BB299">
        <v>0.86639604546219395</v>
      </c>
      <c r="BC299">
        <v>1.36532891771646</v>
      </c>
      <c r="BD299">
        <v>0.79605055823603499</v>
      </c>
      <c r="BE299">
        <v>1.05956794267032</v>
      </c>
      <c r="BF299">
        <v>0.62464505451213903</v>
      </c>
      <c r="BG299">
        <v>1.2481376750859099</v>
      </c>
      <c r="BH299">
        <v>1.2059996058240401</v>
      </c>
      <c r="BI299">
        <v>0.96929813303883305</v>
      </c>
      <c r="BQ299">
        <v>4.8046527388889597</v>
      </c>
      <c r="BR299">
        <v>8.3703310005937404</v>
      </c>
      <c r="BS299">
        <v>5.9134551064218996</v>
      </c>
      <c r="BT299">
        <v>3.9387881431616401</v>
      </c>
      <c r="BU299">
        <v>4.3487482641023103</v>
      </c>
      <c r="BV299">
        <v>2.0604895973062001</v>
      </c>
      <c r="BW299">
        <v>4.94931959500658</v>
      </c>
      <c r="BX299">
        <v>5.4346219236583204</v>
      </c>
      <c r="BY299">
        <v>4.07727566719824</v>
      </c>
      <c r="BZ299">
        <v>6.1232465931295703</v>
      </c>
      <c r="CG299">
        <v>1.16146577385456</v>
      </c>
      <c r="CH299">
        <v>1.0393954277406601</v>
      </c>
      <c r="CI299">
        <v>0.61247875039495903</v>
      </c>
      <c r="CJ299">
        <v>0.87683279110825996</v>
      </c>
      <c r="CK299">
        <v>2.0072356977787398</v>
      </c>
      <c r="CL299">
        <v>1.0657419216053099</v>
      </c>
      <c r="CM299">
        <v>0.88390089989133502</v>
      </c>
      <c r="CN299">
        <v>1.06360778520375</v>
      </c>
      <c r="CO299">
        <v>1.01867420796363</v>
      </c>
      <c r="CP299">
        <v>1.20448387598788</v>
      </c>
    </row>
    <row r="300" spans="2:94" x14ac:dyDescent="0.2">
      <c r="B300">
        <v>299</v>
      </c>
      <c r="C300">
        <v>7.2626439057864296</v>
      </c>
      <c r="D300">
        <v>3.86469832471824</v>
      </c>
      <c r="E300">
        <v>2.8823133033034898</v>
      </c>
      <c r="F300">
        <v>3.6526836526445599</v>
      </c>
      <c r="G300">
        <v>2.8516166209137599</v>
      </c>
      <c r="H300">
        <v>3.9950356510679099</v>
      </c>
      <c r="I300">
        <v>2.2402220328676301</v>
      </c>
      <c r="J300">
        <v>2.36794604071512</v>
      </c>
      <c r="K300">
        <v>2.3142825477383799</v>
      </c>
      <c r="L300">
        <v>3.1595762400063099</v>
      </c>
      <c r="S300">
        <v>2.9942957695299399</v>
      </c>
      <c r="T300">
        <v>2.29186313027959</v>
      </c>
      <c r="U300">
        <v>0.88782401209696504</v>
      </c>
      <c r="V300">
        <v>2.4193912793346999</v>
      </c>
      <c r="W300">
        <v>2.3076576177663202</v>
      </c>
      <c r="X300">
        <v>1.1226233572895701</v>
      </c>
      <c r="Y300">
        <v>0.70968574835529497</v>
      </c>
      <c r="Z300">
        <v>1.61197072664371</v>
      </c>
      <c r="AA300">
        <v>1.1759559204024099</v>
      </c>
      <c r="AB300">
        <v>0.98312695176388598</v>
      </c>
      <c r="AJ300">
        <v>6.7046278251223397</v>
      </c>
      <c r="AK300">
        <v>4.9746215272617302</v>
      </c>
      <c r="AL300">
        <v>5.5247235302334001</v>
      </c>
      <c r="AM300">
        <v>5.6821167201664098</v>
      </c>
      <c r="AN300">
        <v>3.9612928855407898</v>
      </c>
      <c r="AO300">
        <v>2.90163747884593</v>
      </c>
      <c r="AP300">
        <v>3.6776943905772401</v>
      </c>
      <c r="AQ300">
        <v>4.5143645761473499</v>
      </c>
      <c r="AR300">
        <v>4.3818532862247501</v>
      </c>
      <c r="AS300">
        <v>4.0815235236861396</v>
      </c>
      <c r="AZ300">
        <v>1.44957122382201</v>
      </c>
      <c r="BA300">
        <v>2.4483969273746502</v>
      </c>
      <c r="BB300">
        <v>0.75161670611467801</v>
      </c>
      <c r="BC300">
        <v>1.4031709293741299</v>
      </c>
      <c r="BD300">
        <v>1.0237423773982399</v>
      </c>
      <c r="BE300">
        <v>1.20206087118836</v>
      </c>
      <c r="BF300">
        <v>1.0689340442347499</v>
      </c>
      <c r="BG300">
        <v>1.0249376722271499</v>
      </c>
      <c r="BH300">
        <v>1.5293358237430701</v>
      </c>
      <c r="BI300">
        <v>0.90345014451093997</v>
      </c>
      <c r="BQ300">
        <v>6.0801616967242103</v>
      </c>
      <c r="BR300">
        <v>8.4497605621650305</v>
      </c>
      <c r="BS300">
        <v>6.3829146429564503</v>
      </c>
      <c r="BT300">
        <v>4.8344204970720996</v>
      </c>
      <c r="BU300">
        <v>4.1325805222250596</v>
      </c>
      <c r="BV300">
        <v>2.51027266602572</v>
      </c>
      <c r="BW300">
        <v>5.5109137894455698</v>
      </c>
      <c r="BX300">
        <v>5.4360482785658704</v>
      </c>
      <c r="BY300">
        <v>4.4080766761510599</v>
      </c>
      <c r="BZ300">
        <v>7.4905342291841004</v>
      </c>
      <c r="CG300">
        <v>1.63742715166487</v>
      </c>
      <c r="CH300">
        <v>0.86059405679213297</v>
      </c>
      <c r="CI300">
        <v>0.67774404100392305</v>
      </c>
      <c r="CJ300">
        <v>0.94153653422883199</v>
      </c>
      <c r="CK300">
        <v>2.0250811296936702</v>
      </c>
      <c r="CL300">
        <v>1.36589712638826</v>
      </c>
      <c r="CM300">
        <v>0.72802111416313298</v>
      </c>
      <c r="CN300">
        <v>0.94864947951489598</v>
      </c>
      <c r="CO300">
        <v>1.2301769951680801</v>
      </c>
      <c r="CP300">
        <v>1.02034543717221</v>
      </c>
    </row>
    <row r="301" spans="2:94" x14ac:dyDescent="0.2">
      <c r="B301">
        <v>300</v>
      </c>
      <c r="C301">
        <v>7.3294175112323003</v>
      </c>
      <c r="D301">
        <v>3.5883604310353099</v>
      </c>
      <c r="E301">
        <v>2.8739551617933299</v>
      </c>
      <c r="F301">
        <v>4.2568876083172196</v>
      </c>
      <c r="G301">
        <v>3.86362221869414</v>
      </c>
      <c r="H301">
        <v>6.6356387094847804</v>
      </c>
      <c r="I301">
        <v>2.5650022445614802</v>
      </c>
      <c r="J301">
        <v>3.13552383038515</v>
      </c>
      <c r="K301">
        <v>3.51412466175934</v>
      </c>
      <c r="L301">
        <v>3.0471122512411402</v>
      </c>
      <c r="S301">
        <v>3.0438236685000901</v>
      </c>
      <c r="T301">
        <v>1.6724544530365699</v>
      </c>
      <c r="U301">
        <v>0.93593768925265697</v>
      </c>
      <c r="V301">
        <v>2.2886356299364299</v>
      </c>
      <c r="W301">
        <v>2.0957131803914901</v>
      </c>
      <c r="X301">
        <v>1.26718322781075</v>
      </c>
      <c r="Y301">
        <v>1.1328384726297001</v>
      </c>
      <c r="Z301">
        <v>2.1816487993934102</v>
      </c>
      <c r="AA301">
        <v>0.93547379619326199</v>
      </c>
      <c r="AB301">
        <v>0.97310000997739199</v>
      </c>
      <c r="AJ301">
        <v>6.7700939025497799</v>
      </c>
      <c r="AK301">
        <v>6.3804831392689998</v>
      </c>
      <c r="AL301">
        <v>5.0766585285120698</v>
      </c>
      <c r="AM301">
        <v>5.5002986989413101</v>
      </c>
      <c r="AN301">
        <v>4.02884915963166</v>
      </c>
      <c r="AO301">
        <v>2.73691037687755</v>
      </c>
      <c r="AP301">
        <v>4.4320632336938202</v>
      </c>
      <c r="AQ301">
        <v>4.3402078153605803</v>
      </c>
      <c r="AR301">
        <v>4.2393317107935298</v>
      </c>
      <c r="AS301">
        <v>4.1289685688658899</v>
      </c>
      <c r="AZ301">
        <v>1.66858162363414</v>
      </c>
      <c r="BA301">
        <v>1.55377361171087</v>
      </c>
      <c r="BB301">
        <v>0.73231620070107895</v>
      </c>
      <c r="BC301">
        <v>1.3859017617480001</v>
      </c>
      <c r="BD301">
        <v>1.13418933108887</v>
      </c>
      <c r="BE301">
        <v>0.97136623545121403</v>
      </c>
      <c r="BF301">
        <v>1.0563330544338501</v>
      </c>
      <c r="BG301">
        <v>1.1910797706178</v>
      </c>
      <c r="BH301">
        <v>1.7689943301675899</v>
      </c>
      <c r="BI301">
        <v>1.0131076918719899</v>
      </c>
      <c r="BQ301">
        <v>6.31741818886091</v>
      </c>
      <c r="BR301">
        <v>8.5581202913572199</v>
      </c>
      <c r="BS301">
        <v>7.7474448021708699</v>
      </c>
      <c r="BT301">
        <v>4.85659283194029</v>
      </c>
      <c r="BU301">
        <v>4.4390642468487798</v>
      </c>
      <c r="BV301">
        <v>2.8421499813273599</v>
      </c>
      <c r="BW301">
        <v>6.0072694119215502</v>
      </c>
      <c r="BX301">
        <v>6.1214556529174304</v>
      </c>
      <c r="BY301">
        <v>4.2151131767826504</v>
      </c>
      <c r="BZ301">
        <v>8.4111346576416501</v>
      </c>
      <c r="CG301">
        <v>1.3555054423994499</v>
      </c>
      <c r="CH301">
        <v>0.77012503783972697</v>
      </c>
      <c r="CI301">
        <v>0.84573379999558695</v>
      </c>
      <c r="CJ301">
        <v>1.04211857508913</v>
      </c>
      <c r="CK301">
        <v>1.65057609448593</v>
      </c>
      <c r="CL301">
        <v>1.0792271821536299</v>
      </c>
      <c r="CM301">
        <v>0.72938815402888002</v>
      </c>
      <c r="CN301">
        <v>0.81564202471563096</v>
      </c>
      <c r="CO301">
        <v>0.97676404405457695</v>
      </c>
      <c r="CP301">
        <v>0.73531741793371797</v>
      </c>
    </row>
    <row r="302" spans="2:94" x14ac:dyDescent="0.2">
      <c r="B302">
        <v>301</v>
      </c>
      <c r="C302">
        <v>6.7477518880669001</v>
      </c>
      <c r="D302">
        <v>4.11991339491607</v>
      </c>
      <c r="E302">
        <v>3.7723635455140698</v>
      </c>
      <c r="F302">
        <v>4.8185874810485601</v>
      </c>
      <c r="G302">
        <v>3.5285148529622798</v>
      </c>
      <c r="H302">
        <v>6.4772065441066298</v>
      </c>
      <c r="I302">
        <v>2.0927491762102299</v>
      </c>
      <c r="J302">
        <v>3.1918795952569901</v>
      </c>
      <c r="K302">
        <v>2.5792823316427902</v>
      </c>
      <c r="L302">
        <v>3.3536407358833298</v>
      </c>
      <c r="S302">
        <v>1.99643942461097</v>
      </c>
      <c r="T302">
        <v>1.6477598676523</v>
      </c>
      <c r="U302">
        <v>1.0483342187853999</v>
      </c>
      <c r="V302">
        <v>2.07897640700347</v>
      </c>
      <c r="W302">
        <v>1.5821102217976599</v>
      </c>
      <c r="X302">
        <v>1.0955312598459701</v>
      </c>
      <c r="Y302">
        <v>1.1548114798926401</v>
      </c>
      <c r="Z302">
        <v>2.5748870106387498</v>
      </c>
      <c r="AA302">
        <v>0.93597113862224901</v>
      </c>
      <c r="AB302">
        <v>0.83510742759173695</v>
      </c>
      <c r="AJ302">
        <v>5.5107451649613299</v>
      </c>
      <c r="AK302">
        <v>6.8462865074080401</v>
      </c>
      <c r="AL302">
        <v>4.1145553596517503</v>
      </c>
      <c r="AM302">
        <v>5.3121387639280799</v>
      </c>
      <c r="AN302">
        <v>4.1943442459940696</v>
      </c>
      <c r="AO302">
        <v>2.6121818654687199</v>
      </c>
      <c r="AP302">
        <v>4.15866907944896</v>
      </c>
      <c r="AQ302">
        <v>3.9375746581695901</v>
      </c>
      <c r="AR302">
        <v>5.32397061033521</v>
      </c>
      <c r="AS302">
        <v>4.8790750079198899</v>
      </c>
      <c r="AZ302">
        <v>1.3854433082059601</v>
      </c>
      <c r="BA302">
        <v>2.2003059331555899</v>
      </c>
      <c r="BB302">
        <v>0.82690728621325604</v>
      </c>
      <c r="BC302">
        <v>1.07805977333654</v>
      </c>
      <c r="BD302">
        <v>1.37212212068621</v>
      </c>
      <c r="BE302">
        <v>1.3606334215090801</v>
      </c>
      <c r="BF302">
        <v>1.0420129797739399</v>
      </c>
      <c r="BG302">
        <v>1.1602638515717201</v>
      </c>
      <c r="BH302">
        <v>1.5079154518179201</v>
      </c>
      <c r="BI302">
        <v>0.83228820425393502</v>
      </c>
      <c r="BQ302">
        <v>6.8391195118669401</v>
      </c>
      <c r="BR302">
        <v>8.9130647686399804</v>
      </c>
      <c r="BS302">
        <v>7.2495277172407002</v>
      </c>
      <c r="BT302">
        <v>4.5279388560381104</v>
      </c>
      <c r="BU302">
        <v>4.1420559887917303</v>
      </c>
      <c r="BV302">
        <v>3.2627697848375998</v>
      </c>
      <c r="BW302">
        <v>5.9637698022469898</v>
      </c>
      <c r="BX302">
        <v>5.5020736129642698</v>
      </c>
      <c r="BY302">
        <v>4.5282897396232196</v>
      </c>
      <c r="BZ302">
        <v>5.9523041564487196</v>
      </c>
      <c r="CG302">
        <v>1.1819146942569101</v>
      </c>
      <c r="CH302">
        <v>0.69277235694838102</v>
      </c>
      <c r="CI302">
        <v>0.94921805954509897</v>
      </c>
      <c r="CJ302">
        <v>0.89553025640841799</v>
      </c>
      <c r="CK302">
        <v>1.2542902391258599</v>
      </c>
      <c r="CL302">
        <v>0.916419811676912</v>
      </c>
      <c r="CM302">
        <v>0.97297115329974604</v>
      </c>
      <c r="CN302">
        <v>1.47297332693891</v>
      </c>
      <c r="CO302">
        <v>0.98174223645896697</v>
      </c>
      <c r="CP302">
        <v>0.82566971822448998</v>
      </c>
    </row>
    <row r="303" spans="2:94" x14ac:dyDescent="0.2">
      <c r="B303">
        <v>302</v>
      </c>
      <c r="C303">
        <v>6.6751452108000899</v>
      </c>
      <c r="D303">
        <v>3.0371174878787901</v>
      </c>
      <c r="E303">
        <v>3.0509934567060402</v>
      </c>
      <c r="F303">
        <v>5.1736131910883003</v>
      </c>
      <c r="G303">
        <v>3.82866488987769</v>
      </c>
      <c r="H303">
        <v>5.6601946119022504</v>
      </c>
      <c r="I303">
        <v>1.7360894582991</v>
      </c>
      <c r="J303">
        <v>2.8324422178568298</v>
      </c>
      <c r="K303">
        <v>2.2706938353703898</v>
      </c>
      <c r="L303">
        <v>4.0697709809998797</v>
      </c>
      <c r="S303">
        <v>1.9128855363057</v>
      </c>
      <c r="T303">
        <v>1.6714694726347901</v>
      </c>
      <c r="U303">
        <v>0.81898085229402495</v>
      </c>
      <c r="V303">
        <v>1.8900137900909799</v>
      </c>
      <c r="W303">
        <v>1.69362445441484</v>
      </c>
      <c r="X303">
        <v>0.91390374426383603</v>
      </c>
      <c r="Y303">
        <v>0.80685415954412099</v>
      </c>
      <c r="Z303">
        <v>2.0713426343714798</v>
      </c>
      <c r="AA303">
        <v>0.85274729468694099</v>
      </c>
      <c r="AB303">
        <v>0.72365685659791401</v>
      </c>
      <c r="AJ303">
        <v>6.8963364654464003</v>
      </c>
      <c r="AK303">
        <v>6.9759496924830602</v>
      </c>
      <c r="AL303">
        <v>4.2261346421653396</v>
      </c>
      <c r="AM303">
        <v>5.0376057958997498</v>
      </c>
      <c r="AN303">
        <v>3.7426862776655399</v>
      </c>
      <c r="AO303">
        <v>2.35649158220814</v>
      </c>
      <c r="AP303">
        <v>4.8061193056515004</v>
      </c>
      <c r="AQ303">
        <v>4.1674887119540003</v>
      </c>
      <c r="AR303">
        <v>5.87288677271306</v>
      </c>
      <c r="AS303">
        <v>4.1681726294423198</v>
      </c>
      <c r="AZ303">
        <v>0.80086592612360097</v>
      </c>
      <c r="BA303">
        <v>1.5244017113147601</v>
      </c>
      <c r="BB303">
        <v>0.79396988957043202</v>
      </c>
      <c r="BC303">
        <v>1.30229257839129</v>
      </c>
      <c r="BD303">
        <v>1.1110808276823401</v>
      </c>
      <c r="BE303">
        <v>1.39758209747858</v>
      </c>
      <c r="BF303">
        <v>0.85580515931378398</v>
      </c>
      <c r="BG303">
        <v>1.1847212505311899</v>
      </c>
      <c r="BH303">
        <v>1.25358297360883</v>
      </c>
      <c r="BI303">
        <v>1.4089078801881101</v>
      </c>
      <c r="BQ303">
        <v>6.4975000065618902</v>
      </c>
      <c r="BR303">
        <v>8.0712151446412896</v>
      </c>
      <c r="BS303">
        <v>6.2713664914576803</v>
      </c>
      <c r="BT303">
        <v>4.2291535119623997</v>
      </c>
      <c r="BU303">
        <v>4.0970120932600302</v>
      </c>
      <c r="BV303">
        <v>2.3551076335252801</v>
      </c>
      <c r="BW303">
        <v>5.3224497430576099</v>
      </c>
      <c r="BX303">
        <v>5.8601104899142298</v>
      </c>
      <c r="BY303">
        <v>4.6940609876708796</v>
      </c>
      <c r="BZ303">
        <v>6.0550208496651701</v>
      </c>
      <c r="CG303">
        <v>0.93795333505438205</v>
      </c>
      <c r="CH303">
        <v>0.59762013075370202</v>
      </c>
      <c r="CI303">
        <v>0.837043784057519</v>
      </c>
      <c r="CJ303">
        <v>1.10777862822352</v>
      </c>
      <c r="CK303">
        <v>1.56788442259132</v>
      </c>
      <c r="CL303">
        <v>0.74305383072437003</v>
      </c>
      <c r="CM303">
        <v>1.03433170616409</v>
      </c>
      <c r="CN303">
        <v>1.4282142261133099</v>
      </c>
      <c r="CO303">
        <v>1.11627288247264</v>
      </c>
      <c r="CP303">
        <v>1.2367260048130599</v>
      </c>
    </row>
    <row r="304" spans="2:94" x14ac:dyDescent="0.2">
      <c r="B304">
        <v>303</v>
      </c>
      <c r="C304">
        <v>7.5329008040799099</v>
      </c>
      <c r="D304">
        <v>2.7787336155976998</v>
      </c>
      <c r="E304">
        <v>1.8108240702259399</v>
      </c>
      <c r="F304">
        <v>4.4935035355274104</v>
      </c>
      <c r="G304">
        <v>4.2638981994179499</v>
      </c>
      <c r="H304">
        <v>5.6503603369105804</v>
      </c>
      <c r="I304">
        <v>1.8556956397280899</v>
      </c>
      <c r="J304">
        <v>2.9558421988409598</v>
      </c>
      <c r="K304">
        <v>2.7189514118629901</v>
      </c>
      <c r="L304">
        <v>4.0598390502883799</v>
      </c>
      <c r="S304">
        <v>2.6379138771494102</v>
      </c>
      <c r="T304">
        <v>2.0056750395886298</v>
      </c>
      <c r="U304">
        <v>0.70050299054267995</v>
      </c>
      <c r="V304">
        <v>1.7579514230079401</v>
      </c>
      <c r="W304">
        <v>2.2726199285308799</v>
      </c>
      <c r="X304">
        <v>1.1943028742400901</v>
      </c>
      <c r="Y304">
        <v>0.95652143439296899</v>
      </c>
      <c r="Z304">
        <v>1.8999817867039199</v>
      </c>
      <c r="AA304">
        <v>1.5615515702534599</v>
      </c>
      <c r="AB304">
        <v>0.65267290251727805</v>
      </c>
      <c r="AJ304">
        <v>5.8615389619484901</v>
      </c>
      <c r="AK304">
        <v>6.1180261254634702</v>
      </c>
      <c r="AL304">
        <v>4.2095711405631997</v>
      </c>
      <c r="AM304">
        <v>4.7139861497736302</v>
      </c>
      <c r="AN304">
        <v>3.9699708358480099</v>
      </c>
      <c r="AO304">
        <v>2.49909270954379</v>
      </c>
      <c r="AP304">
        <v>4.4405517518509798</v>
      </c>
      <c r="AQ304">
        <v>4.3240742501464702</v>
      </c>
      <c r="AR304">
        <v>4.6713748657317504</v>
      </c>
      <c r="AS304">
        <v>4.2114104803869603</v>
      </c>
      <c r="AZ304">
        <v>1.38561021979382</v>
      </c>
      <c r="BA304">
        <v>1.36631694092306</v>
      </c>
      <c r="BB304">
        <v>0.95245273850837597</v>
      </c>
      <c r="BC304">
        <v>1.78060711443499</v>
      </c>
      <c r="BD304">
        <v>1.10729073051433</v>
      </c>
      <c r="BE304">
        <v>1.4795730704716401</v>
      </c>
      <c r="BF304">
        <v>0.76723805219923003</v>
      </c>
      <c r="BG304">
        <v>1.15005300984188</v>
      </c>
      <c r="BH304">
        <v>1.2853740581849</v>
      </c>
      <c r="BI304">
        <v>1.2629165306976899</v>
      </c>
      <c r="BQ304">
        <v>6.2068090790392301</v>
      </c>
      <c r="BR304">
        <v>8.3937244473549004</v>
      </c>
      <c r="BS304">
        <v>5.8964532912470098</v>
      </c>
      <c r="BT304">
        <v>4.8828093596774904</v>
      </c>
      <c r="BU304">
        <v>4.5301682154080298</v>
      </c>
      <c r="BV304">
        <v>1.93995975185388</v>
      </c>
      <c r="BW304">
        <v>5.9262312041717102</v>
      </c>
      <c r="BX304">
        <v>5.25426321472687</v>
      </c>
      <c r="BY304">
        <v>5.2657398967402704</v>
      </c>
      <c r="BZ304">
        <v>5.7079321973524397</v>
      </c>
      <c r="CG304">
        <v>0.84503248404325604</v>
      </c>
      <c r="CH304">
        <v>0.792160755573036</v>
      </c>
      <c r="CI304">
        <v>0.92188472603980298</v>
      </c>
      <c r="CJ304">
        <v>1.0816361317024401</v>
      </c>
      <c r="CK304">
        <v>1.3371864802629101</v>
      </c>
      <c r="CL304">
        <v>0.68503862595348497</v>
      </c>
      <c r="CM304">
        <v>1.1305868674578401</v>
      </c>
      <c r="CN304">
        <v>1.42281353636537</v>
      </c>
      <c r="CO304">
        <v>0.89337588622434805</v>
      </c>
      <c r="CP304">
        <v>0.96656404179649802</v>
      </c>
    </row>
    <row r="305" spans="2:94" x14ac:dyDescent="0.2">
      <c r="B305">
        <v>304</v>
      </c>
      <c r="C305">
        <v>5.9636514582971403</v>
      </c>
      <c r="D305">
        <v>2.8737401808793601</v>
      </c>
      <c r="E305">
        <v>1.58670577927933</v>
      </c>
      <c r="F305">
        <v>3.85627691626522</v>
      </c>
      <c r="G305">
        <v>2.7493461750295798</v>
      </c>
      <c r="H305">
        <v>4.1453635653086298</v>
      </c>
      <c r="I305">
        <v>1.94016244535791</v>
      </c>
      <c r="J305">
        <v>2.2074188634924798</v>
      </c>
      <c r="K305">
        <v>2.62600561444212</v>
      </c>
      <c r="L305">
        <v>2.2317936572900998</v>
      </c>
      <c r="S305">
        <v>1.33778252664589</v>
      </c>
      <c r="T305">
        <v>1.3293063648952399</v>
      </c>
      <c r="U305">
        <v>0.58922156984746898</v>
      </c>
      <c r="V305">
        <v>1.5023058331177901</v>
      </c>
      <c r="W305">
        <v>1.7359040218411099</v>
      </c>
      <c r="X305">
        <v>1.87546068930542</v>
      </c>
      <c r="Y305">
        <v>0.78476775043033398</v>
      </c>
      <c r="Z305">
        <v>1.79287577105011</v>
      </c>
      <c r="AA305">
        <v>1.3928659608773499</v>
      </c>
      <c r="AB305">
        <v>0.54442982540557505</v>
      </c>
      <c r="AJ305">
        <v>4.0514271360960503</v>
      </c>
      <c r="AK305">
        <v>4.7945456270247497</v>
      </c>
      <c r="AL305">
        <v>3.1045194831879699</v>
      </c>
      <c r="AM305">
        <v>4.5341644503959797</v>
      </c>
      <c r="AN305">
        <v>3.2367168479038302</v>
      </c>
      <c r="AO305">
        <v>2.3305845115382899</v>
      </c>
      <c r="AP305">
        <v>3.3255847613177498</v>
      </c>
      <c r="AQ305">
        <v>3.9755911028804101</v>
      </c>
      <c r="AR305">
        <v>3.9294966745614399</v>
      </c>
      <c r="AS305">
        <v>3.75516466645167</v>
      </c>
      <c r="AZ305">
        <v>1.2127046798872001</v>
      </c>
      <c r="BA305">
        <v>1.35085768433888</v>
      </c>
      <c r="BB305">
        <v>0.83360426706560498</v>
      </c>
      <c r="BC305">
        <v>1.5313551680011599</v>
      </c>
      <c r="BD305">
        <v>1.0552547073138001</v>
      </c>
      <c r="BE305">
        <v>1.0747553585004499</v>
      </c>
      <c r="BF305">
        <v>0.72690493417796198</v>
      </c>
      <c r="BG305">
        <v>1.3077832988046501</v>
      </c>
      <c r="BH305">
        <v>1.21432225523105</v>
      </c>
      <c r="BI305">
        <v>1.2190364902703299</v>
      </c>
      <c r="BQ305">
        <v>5.9874159634010002</v>
      </c>
      <c r="BR305">
        <v>7.9369658198748603</v>
      </c>
      <c r="BS305">
        <v>4.9825619961267504</v>
      </c>
      <c r="BT305">
        <v>5.0614248427566801</v>
      </c>
      <c r="BU305">
        <v>4.6653580220697402</v>
      </c>
      <c r="BV305">
        <v>2.6941387812494102</v>
      </c>
      <c r="BW305">
        <v>5.8919394211525198</v>
      </c>
      <c r="BX305">
        <v>3.7892732013531001</v>
      </c>
      <c r="BY305">
        <v>3.2464677394227301</v>
      </c>
      <c r="BZ305">
        <v>3.9330232689577702</v>
      </c>
      <c r="CG305">
        <v>0.98311227420200398</v>
      </c>
      <c r="CH305">
        <v>0.99384256786516001</v>
      </c>
      <c r="CI305">
        <v>0.92509894942319004</v>
      </c>
      <c r="CJ305">
        <v>1.08559951252389</v>
      </c>
      <c r="CK305">
        <v>1.17317024774288</v>
      </c>
      <c r="CL305">
        <v>0.83970187090525406</v>
      </c>
      <c r="CM305">
        <v>1.1031806303245499</v>
      </c>
      <c r="CN305">
        <v>0.96586299195624603</v>
      </c>
      <c r="CO305">
        <v>0.78901859131641605</v>
      </c>
      <c r="CP305">
        <v>0.84648903693639299</v>
      </c>
    </row>
    <row r="306" spans="2:94" x14ac:dyDescent="0.2">
      <c r="B306">
        <v>305</v>
      </c>
      <c r="C306">
        <v>4.5358190977291502</v>
      </c>
      <c r="D306">
        <v>1.9259858809613699</v>
      </c>
      <c r="E306">
        <v>1.03270923636318</v>
      </c>
      <c r="F306">
        <v>2.9344242943635499</v>
      </c>
      <c r="G306">
        <v>2.4349432865798701</v>
      </c>
      <c r="H306">
        <v>2.88872749101533</v>
      </c>
      <c r="I306">
        <v>2.03113356315477</v>
      </c>
      <c r="J306">
        <v>1.4737148931522399</v>
      </c>
      <c r="K306">
        <v>1.37654628134249</v>
      </c>
      <c r="L306">
        <v>1.8863720532946799</v>
      </c>
      <c r="S306">
        <v>0.76626513759661197</v>
      </c>
      <c r="T306">
        <v>1.0057886262403799</v>
      </c>
      <c r="U306">
        <v>0.48582523684870799</v>
      </c>
      <c r="V306">
        <v>0.956114121042974</v>
      </c>
      <c r="W306">
        <v>1.3702031195656299</v>
      </c>
      <c r="X306">
        <v>1.10296770237186</v>
      </c>
      <c r="Y306">
        <v>0.51570650996724599</v>
      </c>
      <c r="Z306">
        <v>1.0173604352021099</v>
      </c>
      <c r="AA306">
        <v>1.1466855981661499</v>
      </c>
      <c r="AB306">
        <v>0.57079009043371498</v>
      </c>
      <c r="AJ306">
        <v>2.8915646272634099</v>
      </c>
      <c r="AK306">
        <v>3.31231427902134</v>
      </c>
      <c r="AL306">
        <v>2.1315363593880599</v>
      </c>
      <c r="AM306">
        <v>3.1471454078127001</v>
      </c>
      <c r="AN306">
        <v>2.1283622620532601</v>
      </c>
      <c r="AO306">
        <v>2.13322367662321</v>
      </c>
      <c r="AP306">
        <v>2.9968260502070798</v>
      </c>
      <c r="AQ306">
        <v>2.4467045059891799</v>
      </c>
      <c r="AR306">
        <v>2.84582891328292</v>
      </c>
      <c r="AS306">
        <v>3.7586663052756299</v>
      </c>
      <c r="AZ306">
        <v>1.0407741025928801</v>
      </c>
      <c r="BA306">
        <v>1.0316984824667099</v>
      </c>
      <c r="BB306">
        <v>0.66442372724180099</v>
      </c>
      <c r="BC306">
        <v>1.2676061584079701</v>
      </c>
      <c r="BD306">
        <v>0.86507956745682302</v>
      </c>
      <c r="BE306">
        <v>0.78768935915487903</v>
      </c>
      <c r="BF306">
        <v>0.51079464569434996</v>
      </c>
      <c r="BG306">
        <v>0.93379358334313201</v>
      </c>
      <c r="BH306">
        <v>1.1026681775006699</v>
      </c>
      <c r="BI306">
        <v>0.72123358435250395</v>
      </c>
      <c r="BQ306">
        <v>5.6950551008875703</v>
      </c>
      <c r="BR306">
        <v>7.0217045132473501</v>
      </c>
      <c r="BS306">
        <v>4.1605033293550502</v>
      </c>
      <c r="BT306">
        <v>4.1848679721792301</v>
      </c>
      <c r="BU306">
        <v>3.90137654545503</v>
      </c>
      <c r="BV306">
        <v>1.95249848561511</v>
      </c>
      <c r="BW306">
        <v>4.4609419068521197</v>
      </c>
      <c r="BX306">
        <v>3.0720821902717899</v>
      </c>
      <c r="BY306">
        <v>2.3571259111991498</v>
      </c>
      <c r="BZ306">
        <v>4.3555468713205796</v>
      </c>
      <c r="CG306">
        <v>1.12022151588241</v>
      </c>
      <c r="CH306">
        <v>1.04602783856736</v>
      </c>
      <c r="CI306">
        <v>1.2257991370622701</v>
      </c>
      <c r="CJ306">
        <v>0.82522532535102</v>
      </c>
      <c r="CK306">
        <v>0.95623573903679604</v>
      </c>
      <c r="CL306">
        <v>0.71549133744405502</v>
      </c>
      <c r="CM306">
        <v>0.61855126164930196</v>
      </c>
      <c r="CN306">
        <v>0.76675228002318097</v>
      </c>
      <c r="CO306">
        <v>0.55327449525091499</v>
      </c>
      <c r="CP306">
        <v>0.73066294217872296</v>
      </c>
    </row>
    <row r="307" spans="2:94" x14ac:dyDescent="0.2">
      <c r="B307">
        <v>306</v>
      </c>
      <c r="C307">
        <v>2.6847792607088001</v>
      </c>
      <c r="D307">
        <v>1.19455254748206</v>
      </c>
      <c r="E307">
        <v>0.80713123386880203</v>
      </c>
      <c r="F307">
        <v>3.1192326324503101</v>
      </c>
      <c r="G307">
        <v>2.22134716166476</v>
      </c>
      <c r="H307">
        <v>3.9338904898310498</v>
      </c>
      <c r="I307">
        <v>0.93001912213419402</v>
      </c>
      <c r="J307">
        <v>1.2613853395461601</v>
      </c>
      <c r="K307">
        <v>1.46317095526705</v>
      </c>
      <c r="L307">
        <v>1.4122910119058101</v>
      </c>
      <c r="S307">
        <v>0.69468512085191103</v>
      </c>
      <c r="T307">
        <v>0.579116514605856</v>
      </c>
      <c r="U307">
        <v>0.40574525194914801</v>
      </c>
      <c r="V307">
        <v>1.09143448992521</v>
      </c>
      <c r="W307">
        <v>0.89136191794783304</v>
      </c>
      <c r="X307">
        <v>1.5166541511168301</v>
      </c>
      <c r="Y307">
        <v>0.51175093239792202</v>
      </c>
      <c r="Z307">
        <v>0.75921190027948804</v>
      </c>
      <c r="AA307">
        <v>0.58548175149699799</v>
      </c>
      <c r="AB307">
        <v>0.94932469074146197</v>
      </c>
      <c r="AJ307">
        <v>4.5732151207096896</v>
      </c>
      <c r="AK307">
        <v>2.9765575156873698</v>
      </c>
      <c r="AL307">
        <v>1.5260240740805699</v>
      </c>
      <c r="AM307">
        <v>3.0457900568484102</v>
      </c>
      <c r="AN307">
        <v>2.1087643499872901</v>
      </c>
      <c r="AO307">
        <v>2.1190164262045501</v>
      </c>
      <c r="AP307">
        <v>2.9783971962624198</v>
      </c>
      <c r="AQ307">
        <v>1.9665682725395801</v>
      </c>
      <c r="AR307">
        <v>2.7665956476295701</v>
      </c>
      <c r="AS307">
        <v>3.9039823531203202</v>
      </c>
      <c r="AZ307">
        <v>0.83121975841120199</v>
      </c>
      <c r="BA307">
        <v>0.92497577443269097</v>
      </c>
      <c r="BB307">
        <v>0.626705467424159</v>
      </c>
      <c r="BC307">
        <v>0.92185571629608098</v>
      </c>
      <c r="BD307">
        <v>0.70751421553976401</v>
      </c>
      <c r="BE307">
        <v>0.83501340036189997</v>
      </c>
      <c r="BF307">
        <v>0.64874688334110797</v>
      </c>
      <c r="BG307">
        <v>0.81140000637422405</v>
      </c>
      <c r="BH307">
        <v>0.74462203467895005</v>
      </c>
      <c r="BI307">
        <v>0.68733072374267301</v>
      </c>
      <c r="BQ307">
        <v>5.6323104794473799</v>
      </c>
      <c r="BR307">
        <v>4.8315110792382798</v>
      </c>
      <c r="BS307">
        <v>3.7662052714976699</v>
      </c>
      <c r="BT307">
        <v>3.93353394119401</v>
      </c>
      <c r="BU307">
        <v>3.0911009902492901</v>
      </c>
      <c r="BV307">
        <v>1.8716327387056999</v>
      </c>
      <c r="BW307">
        <v>4.2590552802571402</v>
      </c>
      <c r="BX307">
        <v>2.83579846089884</v>
      </c>
      <c r="BY307">
        <v>2.7935255206134602</v>
      </c>
      <c r="BZ307">
        <v>5.1976877569549096</v>
      </c>
      <c r="CG307">
        <v>0.79713925614659298</v>
      </c>
      <c r="CH307">
        <v>0.74421672530360095</v>
      </c>
      <c r="CI307">
        <v>0.88933032689434</v>
      </c>
      <c r="CJ307">
        <v>0.77173916687780597</v>
      </c>
      <c r="CK307">
        <v>0.95915859308806295</v>
      </c>
      <c r="CL307">
        <v>0.69777190114394005</v>
      </c>
      <c r="CM307">
        <v>0.50575835692582705</v>
      </c>
      <c r="CN307">
        <v>0.82532865649263798</v>
      </c>
      <c r="CO307">
        <v>0.55008947427682997</v>
      </c>
      <c r="CP307">
        <v>0.63086137493667405</v>
      </c>
    </row>
    <row r="308" spans="2:94" x14ac:dyDescent="0.2">
      <c r="B308">
        <v>307</v>
      </c>
      <c r="C308">
        <v>1.44111328115415</v>
      </c>
      <c r="D308">
        <v>1.65788805052107</v>
      </c>
      <c r="E308">
        <v>1.2945450251378801</v>
      </c>
      <c r="F308">
        <v>4.7453971847993603</v>
      </c>
      <c r="G308">
        <v>2.5325178845963201</v>
      </c>
      <c r="H308">
        <v>6.1511636050868201</v>
      </c>
      <c r="I308">
        <v>1.49516265538132</v>
      </c>
      <c r="J308">
        <v>2.1311012067569002</v>
      </c>
      <c r="K308">
        <v>2.8940157224258498</v>
      </c>
      <c r="L308">
        <v>2.35950532112631</v>
      </c>
      <c r="S308">
        <v>0.715543721159559</v>
      </c>
      <c r="T308">
        <v>0.58282045074794597</v>
      </c>
      <c r="U308">
        <v>0.34557677349315802</v>
      </c>
      <c r="V308">
        <v>1.54127277104392</v>
      </c>
      <c r="W308">
        <v>2.3206188357605901</v>
      </c>
      <c r="X308">
        <v>1.3913484088863799</v>
      </c>
      <c r="Y308">
        <v>0.66929210815209805</v>
      </c>
      <c r="Z308">
        <v>1.0234369914862</v>
      </c>
      <c r="AA308">
        <v>0.70826965828321198</v>
      </c>
      <c r="AB308">
        <v>1.6817647504120901</v>
      </c>
      <c r="AJ308">
        <v>4.0002211212226904</v>
      </c>
      <c r="AK308">
        <v>4.6876964270025798</v>
      </c>
      <c r="AL308">
        <v>1.64633763750734</v>
      </c>
      <c r="AM308">
        <v>4.5403863358526904</v>
      </c>
      <c r="AN308">
        <v>3.2721133786760799</v>
      </c>
      <c r="AO308">
        <v>3.0969436095518801</v>
      </c>
      <c r="AP308">
        <v>3.5886526269338002</v>
      </c>
      <c r="AQ308">
        <v>2.1845719238395498</v>
      </c>
      <c r="AR308">
        <v>3.9472001524327802</v>
      </c>
      <c r="AS308">
        <v>5.8259426150021998</v>
      </c>
      <c r="AZ308">
        <v>0.98148244397714601</v>
      </c>
      <c r="BA308">
        <v>0.79816047545607705</v>
      </c>
      <c r="BB308">
        <v>0.77039739423271303</v>
      </c>
      <c r="BC308">
        <v>1.8123612667231901</v>
      </c>
      <c r="BD308">
        <v>0.66292566010980303</v>
      </c>
      <c r="BE308">
        <v>1.1294284584299199</v>
      </c>
      <c r="BF308">
        <v>0.85271748736403197</v>
      </c>
      <c r="BG308">
        <v>1.2172433155175999</v>
      </c>
      <c r="BH308">
        <v>0.73756288075333998</v>
      </c>
      <c r="BI308">
        <v>1.23822055046157</v>
      </c>
      <c r="BQ308">
        <v>5.3668186417492496</v>
      </c>
      <c r="BR308">
        <v>2.0845234786384199</v>
      </c>
      <c r="BS308">
        <v>4.6693987433435602</v>
      </c>
      <c r="BT308">
        <v>4.1394818847604897</v>
      </c>
      <c r="BU308">
        <v>2.9670285922386399</v>
      </c>
      <c r="BV308">
        <v>3.0005474352769799</v>
      </c>
      <c r="BW308">
        <v>5.3263647741389901</v>
      </c>
      <c r="BX308">
        <v>3.2659551188519602</v>
      </c>
      <c r="BY308">
        <v>3.2525236072323702</v>
      </c>
      <c r="BZ308">
        <v>5.6301212438548802</v>
      </c>
      <c r="CG308">
        <v>0.69768287205185298</v>
      </c>
      <c r="CH308">
        <v>0.73264638527528203</v>
      </c>
      <c r="CI308">
        <v>1.0988084516088401</v>
      </c>
      <c r="CJ308">
        <v>0.92792996957631302</v>
      </c>
      <c r="CK308">
        <v>1.2358342214101199</v>
      </c>
      <c r="CL308">
        <v>0.58805843442703898</v>
      </c>
      <c r="CM308">
        <v>0.55772436998480801</v>
      </c>
      <c r="CN308">
        <v>1.1334468975582701</v>
      </c>
      <c r="CO308">
        <v>0.55317688370024098</v>
      </c>
      <c r="CP308">
        <v>0.84074790889055495</v>
      </c>
    </row>
    <row r="309" spans="2:94" x14ac:dyDescent="0.2">
      <c r="B309">
        <v>308</v>
      </c>
      <c r="C309">
        <v>2.44333829636907</v>
      </c>
      <c r="D309">
        <v>3.5838584824550499</v>
      </c>
      <c r="E309">
        <v>2.42642848260637</v>
      </c>
      <c r="F309">
        <v>5.1041744098275297</v>
      </c>
      <c r="G309">
        <v>2.9020812001032099</v>
      </c>
      <c r="H309">
        <v>6.1267750247090698</v>
      </c>
      <c r="I309">
        <v>2.71082529601982</v>
      </c>
      <c r="J309">
        <v>3.1076641100291802</v>
      </c>
      <c r="K309">
        <v>3.5229952441908199</v>
      </c>
      <c r="L309">
        <v>3.1578695321173198</v>
      </c>
      <c r="S309">
        <v>0.612696565158239</v>
      </c>
      <c r="T309">
        <v>1.0384203522525</v>
      </c>
      <c r="U309">
        <v>0.56736750302058403</v>
      </c>
      <c r="V309">
        <v>1.8455567122782299</v>
      </c>
      <c r="W309">
        <v>1.6424274327427399</v>
      </c>
      <c r="X309">
        <v>1.43090975260006</v>
      </c>
      <c r="Y309">
        <v>1.0212912446887601</v>
      </c>
      <c r="Z309">
        <v>0.97701431914197301</v>
      </c>
      <c r="AA309">
        <v>1.54786945424087</v>
      </c>
      <c r="AB309">
        <v>1.86143002197112</v>
      </c>
      <c r="AJ309">
        <v>4.5578451883439604</v>
      </c>
      <c r="AK309">
        <v>5.6723535281090598</v>
      </c>
      <c r="AL309">
        <v>2.3918143805995702</v>
      </c>
      <c r="AM309">
        <v>5.40956249307487</v>
      </c>
      <c r="AN309">
        <v>3.70758901764072</v>
      </c>
      <c r="AO309">
        <v>3.9251545327774502</v>
      </c>
      <c r="AP309">
        <v>4.3945308216522401</v>
      </c>
      <c r="AQ309">
        <v>3.9966200765734601</v>
      </c>
      <c r="AR309">
        <v>3.93009851238123</v>
      </c>
      <c r="AS309">
        <v>4.5741554164813198</v>
      </c>
      <c r="AZ309">
        <v>1.03366183073228</v>
      </c>
      <c r="BA309">
        <v>0.83673721877215301</v>
      </c>
      <c r="BB309">
        <v>0.98996310710411195</v>
      </c>
      <c r="BC309">
        <v>1.36895383190321</v>
      </c>
      <c r="BD309">
        <v>0.91346607683923198</v>
      </c>
      <c r="BE309">
        <v>1.74912003770424</v>
      </c>
      <c r="BF309">
        <v>0.69121416082248999</v>
      </c>
      <c r="BG309">
        <v>1.7999881139056799</v>
      </c>
      <c r="BH309">
        <v>0.90633466938780305</v>
      </c>
      <c r="BI309">
        <v>1.18623469098014</v>
      </c>
      <c r="BQ309">
        <v>7.1371440372670998</v>
      </c>
      <c r="BR309">
        <v>3.5587244442384098</v>
      </c>
      <c r="BS309">
        <v>5.4023633353640603</v>
      </c>
      <c r="BT309">
        <v>4.3655139204220399</v>
      </c>
      <c r="BU309">
        <v>3.95698977610241</v>
      </c>
      <c r="BV309">
        <v>2.8900430154913002</v>
      </c>
      <c r="BW309">
        <v>5.1833964504596102</v>
      </c>
      <c r="BX309">
        <v>3.8461816978307102</v>
      </c>
      <c r="BY309">
        <v>3.3418305719356001</v>
      </c>
      <c r="BZ309">
        <v>5.5527504449503304</v>
      </c>
      <c r="CG309">
        <v>0.92161101136358003</v>
      </c>
      <c r="CH309">
        <v>1.00715776115056</v>
      </c>
      <c r="CI309">
        <v>1.31127004822073</v>
      </c>
      <c r="CJ309">
        <v>1.09069148664106</v>
      </c>
      <c r="CK309">
        <v>1.4101571198070699</v>
      </c>
      <c r="CL309">
        <v>0.70391429424323404</v>
      </c>
      <c r="CM309">
        <v>0.82111543851725399</v>
      </c>
      <c r="CN309">
        <v>1.5671551041638401</v>
      </c>
      <c r="CO309">
        <v>0.94714732785893496</v>
      </c>
      <c r="CP309">
        <v>1.1847060642463101</v>
      </c>
    </row>
    <row r="310" spans="2:94" x14ac:dyDescent="0.2">
      <c r="B310">
        <v>309</v>
      </c>
      <c r="C310">
        <v>5.7546781488354597</v>
      </c>
      <c r="D310">
        <v>3.5294286218039499</v>
      </c>
      <c r="E310">
        <v>3.1788500967680799</v>
      </c>
      <c r="F310">
        <v>4.4582138157848998</v>
      </c>
      <c r="G310">
        <v>3.1823149843490302</v>
      </c>
      <c r="H310">
        <v>6.9888774820090598</v>
      </c>
      <c r="I310">
        <v>2.1577383332992301</v>
      </c>
      <c r="J310">
        <v>3.5685113392193299</v>
      </c>
      <c r="K310">
        <v>4.3532107173917396</v>
      </c>
      <c r="L310">
        <v>2.9220584794745301</v>
      </c>
      <c r="S310">
        <v>1.0665685537390099</v>
      </c>
      <c r="T310">
        <v>1.9092202769842901</v>
      </c>
      <c r="U310">
        <v>0.88434691878572502</v>
      </c>
      <c r="V310">
        <v>3.1039278008437901</v>
      </c>
      <c r="W310">
        <v>1.7369404422374699</v>
      </c>
      <c r="X310">
        <v>1.5911396953901999</v>
      </c>
      <c r="Y310">
        <v>0.87718546895649396</v>
      </c>
      <c r="Z310">
        <v>1.5095531873164301</v>
      </c>
      <c r="AA310">
        <v>1.5649807315012001</v>
      </c>
      <c r="AB310">
        <v>1.47315538081686</v>
      </c>
      <c r="AJ310">
        <v>4.2899619402345097</v>
      </c>
      <c r="AK310">
        <v>5.8188644178677196</v>
      </c>
      <c r="AL310">
        <v>2.8715785637278701</v>
      </c>
      <c r="AM310">
        <v>5.23625014386612</v>
      </c>
      <c r="AN310">
        <v>2.9469372111280201</v>
      </c>
      <c r="AO310">
        <v>3.77604764128328</v>
      </c>
      <c r="AP310">
        <v>4.2376049939039104</v>
      </c>
      <c r="AQ310">
        <v>4.7531106697832701</v>
      </c>
      <c r="AR310">
        <v>4.4262153741879597</v>
      </c>
      <c r="AS310">
        <v>5.0479114538687497</v>
      </c>
      <c r="AZ310">
        <v>1.57319740259825</v>
      </c>
      <c r="BA310">
        <v>1.06534978590813</v>
      </c>
      <c r="BB310">
        <v>1.01461353554876</v>
      </c>
      <c r="BC310">
        <v>1.61578276746317</v>
      </c>
      <c r="BD310">
        <v>1.2646908947881399</v>
      </c>
      <c r="BE310">
        <v>1.9358178907449</v>
      </c>
      <c r="BF310">
        <v>0.75852054249818901</v>
      </c>
      <c r="BG310">
        <v>1.7236373552031901</v>
      </c>
      <c r="BH310">
        <v>1.0165122783046401</v>
      </c>
      <c r="BI310">
        <v>0.93624511697719204</v>
      </c>
      <c r="BQ310">
        <v>8.2583381345755296</v>
      </c>
      <c r="BR310">
        <v>3.4872567449498399</v>
      </c>
      <c r="BS310">
        <v>5.0877500596697498</v>
      </c>
      <c r="BT310">
        <v>5.5688016079723903</v>
      </c>
      <c r="BU310">
        <v>4.2187408318273398</v>
      </c>
      <c r="BV310">
        <v>2.7106035725341999</v>
      </c>
      <c r="BW310">
        <v>4.3974500549868401</v>
      </c>
      <c r="BX310">
        <v>4.2115640766433398</v>
      </c>
      <c r="BY310">
        <v>5.2042279192866401</v>
      </c>
      <c r="BZ310">
        <v>6.9642900409539896</v>
      </c>
      <c r="CG310">
        <v>1.0497755836100899</v>
      </c>
      <c r="CH310">
        <v>1.7330433651455499</v>
      </c>
      <c r="CI310">
        <v>1.5403517303564001</v>
      </c>
      <c r="CJ310">
        <v>0.94127045867499404</v>
      </c>
      <c r="CK310">
        <v>1.0695436127800499</v>
      </c>
      <c r="CL310">
        <v>0.90477982885964303</v>
      </c>
      <c r="CM310">
        <v>1.00277537507579</v>
      </c>
      <c r="CN310">
        <v>2.05053235483931</v>
      </c>
      <c r="CO310">
        <v>0.87816520454057401</v>
      </c>
      <c r="CP310">
        <v>1.29112508061293</v>
      </c>
    </row>
    <row r="311" spans="2:94" x14ac:dyDescent="0.2">
      <c r="B311">
        <v>310</v>
      </c>
      <c r="C311">
        <v>7.1158870491947601</v>
      </c>
      <c r="D311">
        <v>4.3613862487828099</v>
      </c>
      <c r="E311">
        <v>2.76636973110271</v>
      </c>
      <c r="F311">
        <v>5.1824144425826404</v>
      </c>
      <c r="G311">
        <v>3.8155576627958601</v>
      </c>
      <c r="H311">
        <v>6.8874169237167404</v>
      </c>
      <c r="I311">
        <v>2.70320585730778</v>
      </c>
      <c r="J311">
        <v>3.2880051426352201</v>
      </c>
      <c r="K311">
        <v>4.7542923347498096</v>
      </c>
      <c r="L311">
        <v>2.5767546925718201</v>
      </c>
      <c r="S311">
        <v>1.85750568874791</v>
      </c>
      <c r="T311">
        <v>3.3582690040812202</v>
      </c>
      <c r="U311">
        <v>1.32196922756715</v>
      </c>
      <c r="V311">
        <v>3.2075305001190801</v>
      </c>
      <c r="W311">
        <v>2.5164015958325701</v>
      </c>
      <c r="X311">
        <v>1.63249461037021</v>
      </c>
      <c r="Y311">
        <v>1.18481218153519</v>
      </c>
      <c r="Z311">
        <v>1.5617738700555199</v>
      </c>
      <c r="AA311">
        <v>1.45264779640997</v>
      </c>
      <c r="AB311">
        <v>1.2577580864296201</v>
      </c>
      <c r="AJ311">
        <v>4.3305025079167896</v>
      </c>
      <c r="AK311">
        <v>4.2656306877702503</v>
      </c>
      <c r="AL311">
        <v>3.4867967157642399</v>
      </c>
      <c r="AM311">
        <v>4.93865420764189</v>
      </c>
      <c r="AN311">
        <v>3.3919111295414499</v>
      </c>
      <c r="AO311">
        <v>3.20890674047839</v>
      </c>
      <c r="AP311">
        <v>3.7400153395455402</v>
      </c>
      <c r="AQ311">
        <v>4.4130594814429696</v>
      </c>
      <c r="AR311">
        <v>3.49825349133403</v>
      </c>
      <c r="AS311">
        <v>5.2316258098850197</v>
      </c>
      <c r="AZ311">
        <v>2.8783483894375199</v>
      </c>
      <c r="BA311">
        <v>1.17602951346454</v>
      </c>
      <c r="BB311">
        <v>1.1106055656448199</v>
      </c>
      <c r="BC311">
        <v>2.0559591698016599</v>
      </c>
      <c r="BD311">
        <v>1.3133249612411699</v>
      </c>
      <c r="BE311">
        <v>1.18729030940667</v>
      </c>
      <c r="BF311">
        <v>0.81309747306798696</v>
      </c>
      <c r="BG311">
        <v>1.66871269164687</v>
      </c>
      <c r="BH311">
        <v>1.18574923011341</v>
      </c>
      <c r="BI311">
        <v>0.908676941124958</v>
      </c>
      <c r="BQ311">
        <v>8.6418907262188398</v>
      </c>
      <c r="BR311">
        <v>4.0565014960479697</v>
      </c>
      <c r="BS311">
        <v>4.6411698303572697</v>
      </c>
      <c r="BT311">
        <v>5.7145053236713101</v>
      </c>
      <c r="BU311">
        <v>5.1210860773290996</v>
      </c>
      <c r="BV311">
        <v>3.0738535631347599</v>
      </c>
      <c r="BW311">
        <v>4.2306892203708699</v>
      </c>
      <c r="BX311">
        <v>4.06033606180356</v>
      </c>
      <c r="BY311">
        <v>5.8830135923913698</v>
      </c>
      <c r="BZ311">
        <v>7.4003816247013496</v>
      </c>
      <c r="CG311">
        <v>1.3622962912449801</v>
      </c>
      <c r="CH311">
        <v>1.87952900909403</v>
      </c>
      <c r="CI311">
        <v>1.3651181284532199</v>
      </c>
      <c r="CJ311">
        <v>0.89469180374485402</v>
      </c>
      <c r="CK311">
        <v>1.02515888606537</v>
      </c>
      <c r="CL311">
        <v>0.89601713149912299</v>
      </c>
      <c r="CM311">
        <v>0.78384841894750501</v>
      </c>
      <c r="CN311">
        <v>1.4947303845929401</v>
      </c>
      <c r="CO311">
        <v>0.71115419831410198</v>
      </c>
      <c r="CP311">
        <v>1.11856139482855</v>
      </c>
    </row>
    <row r="312" spans="2:94" x14ac:dyDescent="0.2">
      <c r="B312">
        <v>311</v>
      </c>
      <c r="C312">
        <v>9.2291122876356901</v>
      </c>
      <c r="D312">
        <v>4.4238690611977596</v>
      </c>
      <c r="E312">
        <v>3.0437547171272001</v>
      </c>
      <c r="F312">
        <v>4.8604557331443203</v>
      </c>
      <c r="G312">
        <v>4.0997990102860502</v>
      </c>
      <c r="H312">
        <v>6.5850034906980897</v>
      </c>
      <c r="I312">
        <v>3.8053071173978998</v>
      </c>
      <c r="J312">
        <v>2.5406508969631698</v>
      </c>
      <c r="K312">
        <v>4.66447542322926</v>
      </c>
      <c r="L312">
        <v>2.3361898481946199</v>
      </c>
      <c r="S312">
        <v>2.0139837602198898</v>
      </c>
      <c r="T312">
        <v>2.73464132113445</v>
      </c>
      <c r="U312">
        <v>2.1437890528359498</v>
      </c>
      <c r="V312">
        <v>3.5850404874051698</v>
      </c>
      <c r="W312">
        <v>2.6689299186786499</v>
      </c>
      <c r="X312">
        <v>1.93041836998526</v>
      </c>
      <c r="Y312">
        <v>1.38796763976507</v>
      </c>
      <c r="Z312">
        <v>1.21014539420922</v>
      </c>
      <c r="AA312">
        <v>1.38846317664299</v>
      </c>
      <c r="AB312">
        <v>0.98266157227058104</v>
      </c>
      <c r="AJ312">
        <v>5.6618094875381999</v>
      </c>
      <c r="AK312">
        <v>4.8386046513323899</v>
      </c>
      <c r="AL312">
        <v>3.0534938880545099</v>
      </c>
      <c r="AM312">
        <v>4.7272672197834096</v>
      </c>
      <c r="AN312">
        <v>2.5697612965439798</v>
      </c>
      <c r="AO312">
        <v>3.43090581598539</v>
      </c>
      <c r="AP312">
        <v>4.1770940942866899</v>
      </c>
      <c r="AQ312">
        <v>4.1372005545894801</v>
      </c>
      <c r="AR312">
        <v>4.5440837930793103</v>
      </c>
      <c r="AS312">
        <v>4.6643638577201996</v>
      </c>
      <c r="AZ312">
        <v>2.5360776702747998</v>
      </c>
      <c r="BA312">
        <v>1.20518628720018</v>
      </c>
      <c r="BB312">
        <v>0.888482866132557</v>
      </c>
      <c r="BC312">
        <v>1.97976492440251</v>
      </c>
      <c r="BD312">
        <v>1.77923775255148</v>
      </c>
      <c r="BE312">
        <v>0.92872890858735802</v>
      </c>
      <c r="BF312">
        <v>0.67305765989789201</v>
      </c>
      <c r="BG312">
        <v>1.51993481995781</v>
      </c>
      <c r="BH312">
        <v>1.21444828713028</v>
      </c>
      <c r="BI312">
        <v>0.82439085856595495</v>
      </c>
      <c r="BQ312">
        <v>7.6642303897912498</v>
      </c>
      <c r="BR312">
        <v>4.5971829976353602</v>
      </c>
      <c r="BS312">
        <v>4.3094267053836397</v>
      </c>
      <c r="BT312">
        <v>5.6568533266004097</v>
      </c>
      <c r="BU312">
        <v>4.5200964784555797</v>
      </c>
      <c r="BV312">
        <v>3.4419672290673402</v>
      </c>
      <c r="BW312">
        <v>4.3456814508756496</v>
      </c>
      <c r="BX312">
        <v>3.82963093356922</v>
      </c>
      <c r="BY312">
        <v>5.2705250061899198</v>
      </c>
      <c r="BZ312">
        <v>7.4226164336539</v>
      </c>
      <c r="CG312">
        <v>1.36918489118658</v>
      </c>
      <c r="CH312">
        <v>1.7002447398338001</v>
      </c>
      <c r="CI312">
        <v>0.84834289411624997</v>
      </c>
      <c r="CJ312">
        <v>0.86766385606350505</v>
      </c>
      <c r="CK312">
        <v>1.250236233501</v>
      </c>
      <c r="CL312">
        <v>1.5252289842000599</v>
      </c>
      <c r="CM312">
        <v>0.65051807049424504</v>
      </c>
      <c r="CN312">
        <v>1.2653912888123799</v>
      </c>
      <c r="CO312">
        <v>0.73280029050286</v>
      </c>
      <c r="CP312">
        <v>1.1147996977681001</v>
      </c>
    </row>
    <row r="313" spans="2:94" x14ac:dyDescent="0.2">
      <c r="B313">
        <v>312</v>
      </c>
      <c r="C313">
        <v>9.0623906353637107</v>
      </c>
      <c r="D313">
        <v>3.9572120634863199</v>
      </c>
      <c r="E313">
        <v>3.80632688505779</v>
      </c>
      <c r="F313">
        <v>4.1575374152088003</v>
      </c>
      <c r="G313">
        <v>4.5334672652172303</v>
      </c>
      <c r="H313">
        <v>6.9887300664062399</v>
      </c>
      <c r="I313">
        <v>3.6601062141019902</v>
      </c>
      <c r="J313">
        <v>3.0145801448896301</v>
      </c>
      <c r="K313">
        <v>4.4239686795250401</v>
      </c>
      <c r="L313">
        <v>2.2030851842597299</v>
      </c>
      <c r="S313">
        <v>1.52934207024835</v>
      </c>
      <c r="T313">
        <v>2.3223065436130299</v>
      </c>
      <c r="U313">
        <v>2.0236061480403098</v>
      </c>
      <c r="V313">
        <v>2.9633683425249302</v>
      </c>
      <c r="W313">
        <v>2.7609907244225602</v>
      </c>
      <c r="X313">
        <v>2.1110246490048898</v>
      </c>
      <c r="Y313">
        <v>0.92438110214566704</v>
      </c>
      <c r="Z313">
        <v>1.15063521038717</v>
      </c>
      <c r="AA313">
        <v>1.32417348208907</v>
      </c>
      <c r="AB313">
        <v>1.3950439368837899</v>
      </c>
      <c r="AJ313">
        <v>5.9831146639970303</v>
      </c>
      <c r="AK313">
        <v>4.8201840877707003</v>
      </c>
      <c r="AL313">
        <v>3.0010648504594801</v>
      </c>
      <c r="AM313">
        <v>3.2303062106460501</v>
      </c>
      <c r="AN313">
        <v>2.4013740410815401</v>
      </c>
      <c r="AO313">
        <v>3.5853449281352998</v>
      </c>
      <c r="AP313">
        <v>4.28282694610329</v>
      </c>
      <c r="AQ313">
        <v>4.4243151300512897</v>
      </c>
      <c r="AR313">
        <v>4.36892965674088</v>
      </c>
      <c r="AS313">
        <v>4.6142800082900202</v>
      </c>
      <c r="AZ313">
        <v>2.64480883423529</v>
      </c>
      <c r="BA313">
        <v>0.92975391460655499</v>
      </c>
      <c r="BB313">
        <v>0.84941495739865203</v>
      </c>
      <c r="BC313">
        <v>1.8800212380535</v>
      </c>
      <c r="BD313">
        <v>1.59893236603324</v>
      </c>
      <c r="BE313">
        <v>1.05326394497627</v>
      </c>
      <c r="BF313">
        <v>0.63346144765790202</v>
      </c>
      <c r="BG313">
        <v>1.14759892235285</v>
      </c>
      <c r="BH313">
        <v>1.00530626056817</v>
      </c>
      <c r="BI313">
        <v>0.88313162532957901</v>
      </c>
      <c r="BQ313">
        <v>5.2902477874885498</v>
      </c>
      <c r="BR313">
        <v>4.8386511412650597</v>
      </c>
      <c r="BS313">
        <v>3.5355504734425902</v>
      </c>
      <c r="BT313">
        <v>5.1693374866713402</v>
      </c>
      <c r="BU313">
        <v>4.23529115502628</v>
      </c>
      <c r="BV313">
        <v>2.4775725600647802</v>
      </c>
      <c r="BW313">
        <v>4.9068601332185402</v>
      </c>
      <c r="BX313">
        <v>3.8206239812730201</v>
      </c>
      <c r="BY313">
        <v>4.9827874096511797</v>
      </c>
      <c r="BZ313">
        <v>7.4735197505043001</v>
      </c>
      <c r="CG313">
        <v>1.6064069394543199</v>
      </c>
      <c r="CH313">
        <v>1.4075986496109401</v>
      </c>
      <c r="CI313">
        <v>0.72778758407468502</v>
      </c>
      <c r="CJ313">
        <v>1.20296888542171</v>
      </c>
      <c r="CK313">
        <v>1.5684811085274299</v>
      </c>
      <c r="CL313">
        <v>1.7285632379293201</v>
      </c>
      <c r="CM313">
        <v>0.75072073930959704</v>
      </c>
      <c r="CN313">
        <v>0.92921683196775295</v>
      </c>
      <c r="CO313">
        <v>0.75258598638618301</v>
      </c>
      <c r="CP313">
        <v>1.1396852778139599</v>
      </c>
    </row>
    <row r="314" spans="2:94" x14ac:dyDescent="0.2">
      <c r="B314">
        <v>313</v>
      </c>
      <c r="C314">
        <v>10.5497203055596</v>
      </c>
      <c r="D314">
        <v>3.2257289436120198</v>
      </c>
      <c r="E314">
        <v>3.3366546064210598</v>
      </c>
      <c r="F314">
        <v>3.9950629012079202</v>
      </c>
      <c r="G314">
        <v>4.5774002440122699</v>
      </c>
      <c r="H314">
        <v>6.4258872932951601</v>
      </c>
      <c r="I314">
        <v>3.7113110139374799</v>
      </c>
      <c r="J314">
        <v>2.7509342530013901</v>
      </c>
      <c r="K314">
        <v>4.1102754450840102</v>
      </c>
      <c r="L314">
        <v>2.3738105941312302</v>
      </c>
      <c r="S314">
        <v>1.56121507353567</v>
      </c>
      <c r="T314">
        <v>2.0094564979178702</v>
      </c>
      <c r="U314">
        <v>1.51338470009478</v>
      </c>
      <c r="V314">
        <v>2.9956542516026299</v>
      </c>
      <c r="W314">
        <v>2.2630958026963799</v>
      </c>
      <c r="X314">
        <v>2.3888643820889102</v>
      </c>
      <c r="Y314">
        <v>1.08946724688935</v>
      </c>
      <c r="Z314">
        <v>1.1062415372779</v>
      </c>
      <c r="AA314">
        <v>1.1241445232562099</v>
      </c>
      <c r="AB314">
        <v>1.6584011851529099</v>
      </c>
      <c r="AJ314">
        <v>5.6402990054011299</v>
      </c>
      <c r="AK314">
        <v>4.5648552782553198</v>
      </c>
      <c r="AL314">
        <v>3.3024385001959602</v>
      </c>
      <c r="AM314">
        <v>3.09656736706915</v>
      </c>
      <c r="AN314">
        <v>1.9736900333045799</v>
      </c>
      <c r="AO314">
        <v>2.7683382225280102</v>
      </c>
      <c r="AP314">
        <v>4.4879673527210402</v>
      </c>
      <c r="AQ314">
        <v>5.0358587918599902</v>
      </c>
      <c r="AR314">
        <v>4.1525011307812898</v>
      </c>
      <c r="AS314">
        <v>4.0882789104701702</v>
      </c>
      <c r="AZ314">
        <v>3.4601045809327702</v>
      </c>
      <c r="BA314">
        <v>1.29717375450381</v>
      </c>
      <c r="BB314">
        <v>0.63948394254361096</v>
      </c>
      <c r="BC314">
        <v>1.8753166211797201</v>
      </c>
      <c r="BD314">
        <v>1.44250199169662</v>
      </c>
      <c r="BE314">
        <v>1.17283449659687</v>
      </c>
      <c r="BF314">
        <v>0.81490541837188701</v>
      </c>
      <c r="BG314">
        <v>0.98627145653719195</v>
      </c>
      <c r="BH314">
        <v>0.77939703580908404</v>
      </c>
      <c r="BI314">
        <v>1.0699592826488</v>
      </c>
      <c r="BQ314">
        <v>4.6761572678998302</v>
      </c>
      <c r="BR314">
        <v>5.2201572840557704</v>
      </c>
      <c r="BS314">
        <v>2.70351891522904</v>
      </c>
      <c r="BT314">
        <v>4.4467972736707502</v>
      </c>
      <c r="BU314">
        <v>4.4941281885137103</v>
      </c>
      <c r="BV314">
        <v>2.17565528380086</v>
      </c>
      <c r="BW314">
        <v>4.9529540044050702</v>
      </c>
      <c r="BX314">
        <v>2.5853450605943098</v>
      </c>
      <c r="BY314">
        <v>3.79069405665778</v>
      </c>
      <c r="BZ314">
        <v>5.9331139573483496</v>
      </c>
      <c r="CG314">
        <v>0.92660765963105995</v>
      </c>
      <c r="CH314">
        <v>0.76234184484670098</v>
      </c>
      <c r="CI314">
        <v>0.649971111314119</v>
      </c>
      <c r="CJ314">
        <v>1.15045746730599</v>
      </c>
      <c r="CK314">
        <v>1.80412614244295</v>
      </c>
      <c r="CL314">
        <v>1.4741983926919</v>
      </c>
      <c r="CM314">
        <v>0.83905909646553201</v>
      </c>
      <c r="CN314">
        <v>0.98829004436357404</v>
      </c>
      <c r="CO314">
        <v>0.76987973647917196</v>
      </c>
      <c r="CP314">
        <v>1.0907321504110601</v>
      </c>
    </row>
    <row r="315" spans="2:94" x14ac:dyDescent="0.2">
      <c r="B315">
        <v>314</v>
      </c>
      <c r="C315">
        <v>9.9257646468839091</v>
      </c>
      <c r="D315">
        <v>3.3164919588305302</v>
      </c>
      <c r="E315">
        <v>2.84675457924447</v>
      </c>
      <c r="F315">
        <v>4.5652466507144496</v>
      </c>
      <c r="G315">
        <v>3.6703122690280701</v>
      </c>
      <c r="H315">
        <v>8.4403810102018308</v>
      </c>
      <c r="I315">
        <v>4.1930560695550598</v>
      </c>
      <c r="J315">
        <v>3.03920975994293</v>
      </c>
      <c r="K315">
        <v>4.2036012744011497</v>
      </c>
      <c r="L315">
        <v>3.32416042744542</v>
      </c>
      <c r="S315">
        <v>2.3846665056021301</v>
      </c>
      <c r="T315">
        <v>1.8710768449966699</v>
      </c>
      <c r="U315">
        <v>1.11013389587807</v>
      </c>
      <c r="V315">
        <v>3.0458432582111201</v>
      </c>
      <c r="W315">
        <v>1.9375602949667301</v>
      </c>
      <c r="X315">
        <v>2.4746967956670298</v>
      </c>
      <c r="Y315">
        <v>0.90057636423471599</v>
      </c>
      <c r="Z315">
        <v>1.19785870906106</v>
      </c>
      <c r="AA315">
        <v>1.0297796085226401</v>
      </c>
      <c r="AB315">
        <v>1.6846912456959899</v>
      </c>
      <c r="AJ315">
        <v>4.8276477711424102</v>
      </c>
      <c r="AK315">
        <v>3.9966423212474398</v>
      </c>
      <c r="AL315">
        <v>2.8927209861310099</v>
      </c>
      <c r="AM315">
        <v>3.1798609048380699</v>
      </c>
      <c r="AN315">
        <v>2.8857005247259599</v>
      </c>
      <c r="AO315">
        <v>2.90806501712024</v>
      </c>
      <c r="AP315">
        <v>3.6145464969303398</v>
      </c>
      <c r="AQ315">
        <v>5.0523016145782602</v>
      </c>
      <c r="AR315">
        <v>4.5918647041296499</v>
      </c>
      <c r="AS315">
        <v>3.21143041922531</v>
      </c>
      <c r="AZ315">
        <v>2.6596388210388202</v>
      </c>
      <c r="BA315">
        <v>1.4991019162039201</v>
      </c>
      <c r="BB315">
        <v>0.61659446276535401</v>
      </c>
      <c r="BC315">
        <v>1.9023325749823501</v>
      </c>
      <c r="BD315">
        <v>1.5400766661974901</v>
      </c>
      <c r="BE315">
        <v>1.31717463543892</v>
      </c>
      <c r="BF315">
        <v>0.80719978699606798</v>
      </c>
      <c r="BG315">
        <v>0.93849159831013096</v>
      </c>
      <c r="BH315">
        <v>1.26570415015763</v>
      </c>
      <c r="BI315">
        <v>0.90070123687964698</v>
      </c>
      <c r="BQ315">
        <v>2.9767593058806598</v>
      </c>
      <c r="BR315">
        <v>4.5683240603508004</v>
      </c>
      <c r="BS315">
        <v>2.6022997501837701</v>
      </c>
      <c r="BT315">
        <v>3.7235455620187201</v>
      </c>
      <c r="BU315">
        <v>4.8129358328777396</v>
      </c>
      <c r="BV315">
        <v>1.4735626205422201</v>
      </c>
      <c r="BW315">
        <v>3.7838759318588</v>
      </c>
      <c r="BX315">
        <v>3.0229163811495101</v>
      </c>
      <c r="BY315">
        <v>3.8015196458615601</v>
      </c>
      <c r="BZ315">
        <v>5.3826561494783904</v>
      </c>
      <c r="CG315">
        <v>0.98018831583775601</v>
      </c>
      <c r="CH315">
        <v>1.25231760387928</v>
      </c>
      <c r="CI315">
        <v>0.71378565977948905</v>
      </c>
      <c r="CJ315">
        <v>1.06866925997364</v>
      </c>
      <c r="CK315">
        <v>2.0457962421381102</v>
      </c>
      <c r="CL315">
        <v>1.1885260734749601</v>
      </c>
      <c r="CM315">
        <v>0.91107595308635503</v>
      </c>
      <c r="CN315">
        <v>1.30230201503135</v>
      </c>
      <c r="CO315">
        <v>1.0381405471915</v>
      </c>
      <c r="CP315">
        <v>0.99965349046131102</v>
      </c>
    </row>
    <row r="316" spans="2:94" x14ac:dyDescent="0.2">
      <c r="B316">
        <v>315</v>
      </c>
      <c r="C316">
        <v>9.0618841049068006</v>
      </c>
      <c r="D316">
        <v>3.4195732293973302</v>
      </c>
      <c r="E316">
        <v>2.6329729381419802</v>
      </c>
      <c r="F316">
        <v>4.5753527624736803</v>
      </c>
      <c r="G316">
        <v>3.2938860153107798</v>
      </c>
      <c r="H316">
        <v>7.5720612048641298</v>
      </c>
      <c r="I316">
        <v>2.92374728998321</v>
      </c>
      <c r="J316">
        <v>2.37555930647942</v>
      </c>
      <c r="K316">
        <v>4.8212405352035796</v>
      </c>
      <c r="L316">
        <v>3.6641705355915901</v>
      </c>
      <c r="S316">
        <v>2.0645147865643199</v>
      </c>
      <c r="T316">
        <v>1.9977783955988999</v>
      </c>
      <c r="U316">
        <v>1.3674393035285299</v>
      </c>
      <c r="V316">
        <v>2.8406181651615499</v>
      </c>
      <c r="W316">
        <v>2.3070875269243998</v>
      </c>
      <c r="X316">
        <v>2.1403582717663601</v>
      </c>
      <c r="Y316">
        <v>0.83959830156802295</v>
      </c>
      <c r="Z316">
        <v>1.1720004513545701</v>
      </c>
      <c r="AA316">
        <v>1.0792308710780201</v>
      </c>
      <c r="AB316">
        <v>1.6181774977161401</v>
      </c>
      <c r="AJ316">
        <v>4.3105326307895302</v>
      </c>
      <c r="AK316">
        <v>4.2760906169225699</v>
      </c>
      <c r="AL316">
        <v>2.0642808679668301</v>
      </c>
      <c r="AM316">
        <v>3.38268619368018</v>
      </c>
      <c r="AN316">
        <v>4.14210890371956</v>
      </c>
      <c r="AO316">
        <v>2.20876841606505</v>
      </c>
      <c r="AP316">
        <v>2.9139336075250202</v>
      </c>
      <c r="AQ316">
        <v>4.92246993384218</v>
      </c>
      <c r="AR316">
        <v>4.6036659353185296</v>
      </c>
      <c r="AS316">
        <v>3.1102545640911599</v>
      </c>
      <c r="AZ316">
        <v>3.1303938444370698</v>
      </c>
      <c r="BA316">
        <v>0.90145377692975104</v>
      </c>
      <c r="BB316">
        <v>0.57242366253493304</v>
      </c>
      <c r="BC316">
        <v>2.06785655296905</v>
      </c>
      <c r="BD316">
        <v>2.1637986161597902</v>
      </c>
      <c r="BE316">
        <v>0.88165827979494305</v>
      </c>
      <c r="BF316">
        <v>0.70599908698779901</v>
      </c>
      <c r="BG316">
        <v>1.0999270528313401</v>
      </c>
      <c r="BH316">
        <v>1.7062248305426899</v>
      </c>
      <c r="BI316">
        <v>1.1388354028430601</v>
      </c>
      <c r="BQ316">
        <v>2.5668882225985299</v>
      </c>
      <c r="BR316">
        <v>4.0031023046677703</v>
      </c>
      <c r="BS316">
        <v>2.2985620409079801</v>
      </c>
      <c r="BT316">
        <v>3.3218816109097302</v>
      </c>
      <c r="BU316">
        <v>3.79026765753839</v>
      </c>
      <c r="BV316">
        <v>2.0911898530302202</v>
      </c>
      <c r="BW316">
        <v>3.4704003253866098</v>
      </c>
      <c r="BX316">
        <v>3.7142638502919398</v>
      </c>
      <c r="BY316">
        <v>2.8218496222912202</v>
      </c>
      <c r="BZ316">
        <v>4.6467769234060601</v>
      </c>
      <c r="CG316">
        <v>1.39204906553886</v>
      </c>
      <c r="CH316">
        <v>1.1120751502075901</v>
      </c>
      <c r="CI316">
        <v>0.65652811384688803</v>
      </c>
      <c r="CJ316">
        <v>1.04433625463465</v>
      </c>
      <c r="CK316">
        <v>1.4338019212111901</v>
      </c>
      <c r="CL316">
        <v>1.2927005602472801</v>
      </c>
      <c r="CM316">
        <v>1.0259636469692699</v>
      </c>
      <c r="CN316">
        <v>0.94938316811323498</v>
      </c>
      <c r="CO316">
        <v>1.0492678077487601</v>
      </c>
      <c r="CP316">
        <v>1.2037244154008799</v>
      </c>
    </row>
    <row r="317" spans="2:94" x14ac:dyDescent="0.2">
      <c r="B317">
        <v>316</v>
      </c>
      <c r="C317">
        <v>6.5119681347319203</v>
      </c>
      <c r="D317">
        <v>3.7373188724997202</v>
      </c>
      <c r="E317">
        <v>2.6582552681829101</v>
      </c>
      <c r="F317">
        <v>3.21512497506825</v>
      </c>
      <c r="G317">
        <v>3.9713449606880902</v>
      </c>
      <c r="H317">
        <v>5.3016339295828097</v>
      </c>
      <c r="I317">
        <v>2.1673664174508702</v>
      </c>
      <c r="J317">
        <v>2.24974721123034</v>
      </c>
      <c r="K317">
        <v>3.8558205413749498</v>
      </c>
      <c r="L317">
        <v>3.01198258752484</v>
      </c>
      <c r="S317">
        <v>1.8835020102558699</v>
      </c>
      <c r="T317">
        <v>1.00875971943938</v>
      </c>
      <c r="U317">
        <v>1.7887281016282901</v>
      </c>
      <c r="V317">
        <v>3.04868505490361</v>
      </c>
      <c r="W317">
        <v>2.7157777328115</v>
      </c>
      <c r="X317">
        <v>2.2149108927651402</v>
      </c>
      <c r="Y317">
        <v>0.96563995719830498</v>
      </c>
      <c r="Z317">
        <v>1.44211599381957</v>
      </c>
      <c r="AA317">
        <v>1.3614520147318201</v>
      </c>
      <c r="AB317">
        <v>1.6429842037170801</v>
      </c>
      <c r="AJ317">
        <v>3.7461651054626599</v>
      </c>
      <c r="AK317">
        <v>3.5108571971599098</v>
      </c>
      <c r="AL317">
        <v>1.8849464015234201</v>
      </c>
      <c r="AM317">
        <v>3.5890029450163698</v>
      </c>
      <c r="AN317">
        <v>3.7268924901404099</v>
      </c>
      <c r="AO317">
        <v>2.2881752211707602</v>
      </c>
      <c r="AP317">
        <v>2.6758642846879299</v>
      </c>
      <c r="AQ317">
        <v>4.4167859007936299</v>
      </c>
      <c r="AR317">
        <v>4.2294314449320902</v>
      </c>
      <c r="AS317">
        <v>3.7389894784646698</v>
      </c>
      <c r="AZ317">
        <v>3.1905845853652401</v>
      </c>
      <c r="BA317">
        <v>0.85689676586802599</v>
      </c>
      <c r="BB317">
        <v>0.78822484792844905</v>
      </c>
      <c r="BC317">
        <v>1.93398694396774</v>
      </c>
      <c r="BD317">
        <v>1.74411750232917</v>
      </c>
      <c r="BE317">
        <v>1.18083192850689</v>
      </c>
      <c r="BF317">
        <v>0.71411410939455899</v>
      </c>
      <c r="BG317">
        <v>1.2866134090325401</v>
      </c>
      <c r="BH317">
        <v>1.78909125887036</v>
      </c>
      <c r="BI317">
        <v>0.96313847619230297</v>
      </c>
      <c r="BQ317">
        <v>2.8024465895892501</v>
      </c>
      <c r="BR317">
        <v>4.8859681966566502</v>
      </c>
      <c r="BS317">
        <v>1.95195635030596</v>
      </c>
      <c r="BT317">
        <v>3.1249578648543799</v>
      </c>
      <c r="BU317">
        <v>2.90104198017643</v>
      </c>
      <c r="BV317">
        <v>2.2534408564202302</v>
      </c>
      <c r="BW317">
        <v>4.2042836339722403</v>
      </c>
      <c r="BX317">
        <v>2.8345329280527101</v>
      </c>
      <c r="BY317">
        <v>2.7368518935896899</v>
      </c>
      <c r="BZ317">
        <v>4.5132468465297402</v>
      </c>
      <c r="CG317">
        <v>1.02278059500852</v>
      </c>
      <c r="CH317">
        <v>1.2545785800245599</v>
      </c>
      <c r="CI317">
        <v>0.76876716418017499</v>
      </c>
      <c r="CJ317">
        <v>1.16317727226335</v>
      </c>
      <c r="CK317">
        <v>1.1984270207825201</v>
      </c>
      <c r="CL317">
        <v>1.0429547006186799</v>
      </c>
      <c r="CM317">
        <v>0.933831660467771</v>
      </c>
      <c r="CN317">
        <v>1.1018232957092799</v>
      </c>
      <c r="CO317">
        <v>0.78646486868601395</v>
      </c>
      <c r="CP317">
        <v>1.25027029159215</v>
      </c>
    </row>
    <row r="318" spans="2:94" x14ac:dyDescent="0.2">
      <c r="B318">
        <v>317</v>
      </c>
      <c r="C318">
        <v>4.8407660585914503</v>
      </c>
      <c r="D318">
        <v>3.10078232928347</v>
      </c>
      <c r="E318">
        <v>3.33173611070979</v>
      </c>
      <c r="F318">
        <v>4.0045077005255196</v>
      </c>
      <c r="G318">
        <v>4.0462820701602702</v>
      </c>
      <c r="H318">
        <v>4.3689193879273196</v>
      </c>
      <c r="I318">
        <v>3.1156508573876698</v>
      </c>
      <c r="J318">
        <v>2.4716211483323001</v>
      </c>
      <c r="K318">
        <v>3.0695443370649098</v>
      </c>
      <c r="L318">
        <v>2.9011411822409499</v>
      </c>
      <c r="S318">
        <v>3.6894390651819502</v>
      </c>
      <c r="T318">
        <v>1.59805971361068</v>
      </c>
      <c r="U318">
        <v>1.49378640788451</v>
      </c>
      <c r="V318">
        <v>3.25821788223789</v>
      </c>
      <c r="W318">
        <v>2.2674139916353302</v>
      </c>
      <c r="X318">
        <v>1.9466875249836499</v>
      </c>
      <c r="Y318">
        <v>0.91349153184013199</v>
      </c>
      <c r="Z318">
        <v>1.8143536258678901</v>
      </c>
      <c r="AA318">
        <v>1.17833827403761</v>
      </c>
      <c r="AB318">
        <v>1.6223554882228599</v>
      </c>
      <c r="AJ318">
        <v>3.1611849966081702</v>
      </c>
      <c r="AK318">
        <v>3.1928971260770398</v>
      </c>
      <c r="AL318">
        <v>2.1297808317934401</v>
      </c>
      <c r="AM318">
        <v>3.9404478000971399</v>
      </c>
      <c r="AN318">
        <v>2.53135470596931</v>
      </c>
      <c r="AO318">
        <v>2.88989245234447</v>
      </c>
      <c r="AP318">
        <v>2.38534138515368</v>
      </c>
      <c r="AQ318">
        <v>3.5937893647356498</v>
      </c>
      <c r="AR318">
        <v>3.4205093470933101</v>
      </c>
      <c r="AS318">
        <v>3.3307348884717101</v>
      </c>
      <c r="AZ318">
        <v>3.0136121194960501</v>
      </c>
      <c r="BA318">
        <v>1.8340302672986299</v>
      </c>
      <c r="BB318">
        <v>0.86421095025013805</v>
      </c>
      <c r="BC318">
        <v>2.1816044467848301</v>
      </c>
      <c r="BD318">
        <v>1.21353167730972</v>
      </c>
      <c r="BE318">
        <v>0.93129596864293496</v>
      </c>
      <c r="BF318">
        <v>0.74896231268931401</v>
      </c>
      <c r="BG318">
        <v>1.2108732572962599</v>
      </c>
      <c r="BH318">
        <v>1.89608881857583</v>
      </c>
      <c r="BI318">
        <v>1.0885975140072299</v>
      </c>
      <c r="BQ318">
        <v>2.75844614620924</v>
      </c>
      <c r="BR318">
        <v>5.0060329096706901</v>
      </c>
      <c r="BS318">
        <v>1.6910450733916</v>
      </c>
      <c r="BT318">
        <v>3.0471757641301398</v>
      </c>
      <c r="BU318">
        <v>2.5725141151095099</v>
      </c>
      <c r="BV318">
        <v>1.58573640277151</v>
      </c>
      <c r="BW318">
        <v>4.1820439107632499</v>
      </c>
      <c r="BX318">
        <v>2.3198453545112998</v>
      </c>
      <c r="BY318">
        <v>1.91080097943977</v>
      </c>
      <c r="BZ318">
        <v>4.2387078440755399</v>
      </c>
      <c r="CG318">
        <v>0.76112824621467101</v>
      </c>
      <c r="CH318">
        <v>1.86553721362734</v>
      </c>
      <c r="CI318">
        <v>1.1346392470275599</v>
      </c>
      <c r="CJ318">
        <v>1.75927691128862</v>
      </c>
      <c r="CK318">
        <v>1.3399917069921099</v>
      </c>
      <c r="CL318">
        <v>0.66123850356952996</v>
      </c>
      <c r="CM318">
        <v>0.69626119283733101</v>
      </c>
      <c r="CN318">
        <v>0.98025587721912499</v>
      </c>
      <c r="CO318">
        <v>0.98492041192644497</v>
      </c>
      <c r="CP318">
        <v>1.1568909733921999</v>
      </c>
    </row>
    <row r="319" spans="2:94" x14ac:dyDescent="0.2">
      <c r="B319">
        <v>318</v>
      </c>
      <c r="C319">
        <v>5.5924422800812597</v>
      </c>
      <c r="D319">
        <v>2.5867543418315999</v>
      </c>
      <c r="E319">
        <v>3.1980048732373101</v>
      </c>
      <c r="F319">
        <v>4.3595170405358603</v>
      </c>
      <c r="G319">
        <v>3.0632731863355098</v>
      </c>
      <c r="H319">
        <v>3.48607427620458</v>
      </c>
      <c r="I319">
        <v>3.1381402679533399</v>
      </c>
      <c r="J319">
        <v>2.9813299010257701</v>
      </c>
      <c r="K319">
        <v>3.9769594029274602</v>
      </c>
      <c r="L319">
        <v>2.1462913931302099</v>
      </c>
      <c r="S319">
        <v>3.75342152268535</v>
      </c>
      <c r="T319">
        <v>1.88031373016984</v>
      </c>
      <c r="U319">
        <v>1.2370359861382501</v>
      </c>
      <c r="V319">
        <v>4.2353132872193999</v>
      </c>
      <c r="W319">
        <v>1.8377273208809499</v>
      </c>
      <c r="X319">
        <v>2.6252104831380398</v>
      </c>
      <c r="Y319">
        <v>1.28617067401087</v>
      </c>
      <c r="Z319">
        <v>2.04725604486987</v>
      </c>
      <c r="AA319">
        <v>1.0230621472884101</v>
      </c>
      <c r="AB319">
        <v>1.4309554658155701</v>
      </c>
      <c r="AJ319">
        <v>2.7726484534117799</v>
      </c>
      <c r="AK319">
        <v>2.6545371391617101</v>
      </c>
      <c r="AL319">
        <v>2.8350407524057499</v>
      </c>
      <c r="AM319">
        <v>4.8592514605355301</v>
      </c>
      <c r="AN319">
        <v>2.6357744180415401</v>
      </c>
      <c r="AO319">
        <v>2.7028063060135299</v>
      </c>
      <c r="AP319">
        <v>2.1424551348793899</v>
      </c>
      <c r="AQ319">
        <v>2.9376146321897698</v>
      </c>
      <c r="AR319">
        <v>2.5385807417881399</v>
      </c>
      <c r="AS319">
        <v>3.0562884560362602</v>
      </c>
      <c r="AZ319">
        <v>2.6501878557022498</v>
      </c>
      <c r="BA319">
        <v>2.3131234213754901</v>
      </c>
      <c r="BB319">
        <v>0.754557379306249</v>
      </c>
      <c r="BC319">
        <v>3.1214550215671002</v>
      </c>
      <c r="BD319">
        <v>1.11723766645093</v>
      </c>
      <c r="BE319">
        <v>1.90353765996667</v>
      </c>
      <c r="BF319">
        <v>0.70837361035926505</v>
      </c>
      <c r="BG319">
        <v>1.1162064095519</v>
      </c>
      <c r="BH319">
        <v>1.26226254985083</v>
      </c>
      <c r="BI319">
        <v>1.3118575045602601</v>
      </c>
      <c r="BQ319">
        <v>2.09981186112977</v>
      </c>
      <c r="BR319">
        <v>4.1831556894344404</v>
      </c>
      <c r="BS319">
        <v>2.4094391627131002</v>
      </c>
      <c r="BT319">
        <v>3.0445919698583301</v>
      </c>
      <c r="BU319">
        <v>3.3799943836203399</v>
      </c>
      <c r="BV319">
        <v>1.3096699187643901</v>
      </c>
      <c r="BW319">
        <v>3.6158295299825198</v>
      </c>
      <c r="BX319">
        <v>2.73066445461042</v>
      </c>
      <c r="BY319">
        <v>2.0867049416187302</v>
      </c>
      <c r="BZ319">
        <v>4.5229583937239797</v>
      </c>
      <c r="CG319">
        <v>1.3750322817851</v>
      </c>
      <c r="CH319">
        <v>2.0307089643429501</v>
      </c>
      <c r="CI319">
        <v>0.99768998373329798</v>
      </c>
      <c r="CJ319">
        <v>1.4119410350383701</v>
      </c>
      <c r="CK319">
        <v>1.3920598715249299</v>
      </c>
      <c r="CL319">
        <v>0.79952539929406097</v>
      </c>
      <c r="CM319">
        <v>0.69531634592852298</v>
      </c>
      <c r="CN319">
        <v>0.95079684021744304</v>
      </c>
      <c r="CO319">
        <v>1.0024499332452601</v>
      </c>
      <c r="CP319">
        <v>0.90855278890557301</v>
      </c>
    </row>
    <row r="320" spans="2:94" x14ac:dyDescent="0.2">
      <c r="B320">
        <v>319</v>
      </c>
      <c r="C320">
        <v>5.0047237500943602</v>
      </c>
      <c r="D320">
        <v>2.22626081669168</v>
      </c>
      <c r="E320">
        <v>3.1638464263156099</v>
      </c>
      <c r="F320">
        <v>4.74002936986754</v>
      </c>
      <c r="G320">
        <v>3.63254472558204</v>
      </c>
      <c r="H320">
        <v>4.1232703815102099</v>
      </c>
      <c r="I320">
        <v>3.2246401897511898</v>
      </c>
      <c r="J320">
        <v>3.0974036888230501</v>
      </c>
      <c r="K320">
        <v>3.0629211651337802</v>
      </c>
      <c r="L320">
        <v>2.0397049949053501</v>
      </c>
      <c r="S320">
        <v>3.5685944810735601</v>
      </c>
      <c r="T320">
        <v>1.7597624732835599</v>
      </c>
      <c r="U320">
        <v>1.3128604321995201</v>
      </c>
      <c r="V320">
        <v>4.1159074989959397</v>
      </c>
      <c r="W320">
        <v>1.62181388095394</v>
      </c>
      <c r="X320">
        <v>2.683295667816</v>
      </c>
      <c r="Y320">
        <v>1.2275890296073899</v>
      </c>
      <c r="Z320">
        <v>1.74903689230245</v>
      </c>
      <c r="AA320">
        <v>1.36693166484789</v>
      </c>
      <c r="AB320">
        <v>1.58624742965696</v>
      </c>
      <c r="AJ320">
        <v>2.6300665979167701</v>
      </c>
      <c r="AK320">
        <v>3.7299038920993901</v>
      </c>
      <c r="AL320">
        <v>2.79068568628779</v>
      </c>
      <c r="AM320">
        <v>4.7679182350487403</v>
      </c>
      <c r="AN320">
        <v>2.03642071519051</v>
      </c>
      <c r="AO320">
        <v>3.1908113354899399</v>
      </c>
      <c r="AP320">
        <v>2.0327463565201702</v>
      </c>
      <c r="AQ320">
        <v>2.8370904823327301</v>
      </c>
      <c r="AR320">
        <v>2.17515884499656</v>
      </c>
      <c r="AS320">
        <v>3.39158396823635</v>
      </c>
      <c r="AZ320">
        <v>2.0290388698761102</v>
      </c>
      <c r="BA320">
        <v>2.1394681665297002</v>
      </c>
      <c r="BB320">
        <v>0.86645622398393995</v>
      </c>
      <c r="BC320">
        <v>3.8416262992278098</v>
      </c>
      <c r="BD320">
        <v>1.75972206738804</v>
      </c>
      <c r="BE320">
        <v>2.4092951790717101</v>
      </c>
      <c r="BF320">
        <v>0.62959296504780804</v>
      </c>
      <c r="BG320">
        <v>1.2408495091796099</v>
      </c>
      <c r="BH320">
        <v>1.0726576529738501</v>
      </c>
      <c r="BI320">
        <v>1.3767946826256801</v>
      </c>
      <c r="BQ320">
        <v>2.9946657813506001</v>
      </c>
      <c r="BR320">
        <v>3.92106815894675</v>
      </c>
      <c r="BS320">
        <v>2.5008134925600198</v>
      </c>
      <c r="BT320">
        <v>2.3095665667571299</v>
      </c>
      <c r="BU320">
        <v>3.4801941056399399</v>
      </c>
      <c r="BV320">
        <v>1.4040680222711399</v>
      </c>
      <c r="BW320">
        <v>3.3704269028651002</v>
      </c>
      <c r="BX320">
        <v>2.61860515852982</v>
      </c>
      <c r="BY320">
        <v>2.1372867929584198</v>
      </c>
      <c r="BZ320">
        <v>3.9618042158798099</v>
      </c>
      <c r="CG320">
        <v>2.2322948332422201</v>
      </c>
      <c r="CH320">
        <v>2.4157470582864602</v>
      </c>
      <c r="CI320">
        <v>1.2135404981004201</v>
      </c>
      <c r="CJ320">
        <v>1.1349095355379699</v>
      </c>
      <c r="CK320">
        <v>1.3676225248679701</v>
      </c>
      <c r="CL320">
        <v>0.69946585931076599</v>
      </c>
      <c r="CM320">
        <v>0.68340154770657402</v>
      </c>
      <c r="CN320">
        <v>0.73772552722010898</v>
      </c>
      <c r="CO320">
        <v>0.92778589736739503</v>
      </c>
      <c r="CP320">
        <v>1.1106394330270299</v>
      </c>
    </row>
    <row r="321" spans="2:94" x14ac:dyDescent="0.2">
      <c r="B321">
        <v>320</v>
      </c>
      <c r="C321">
        <v>6.0885914578315896</v>
      </c>
      <c r="D321">
        <v>2.9003545606262402</v>
      </c>
      <c r="E321">
        <v>3.6002107472233198</v>
      </c>
      <c r="F321">
        <v>4.9346625870790097</v>
      </c>
      <c r="G321">
        <v>3.3567748692064598</v>
      </c>
      <c r="H321">
        <v>5.1857499362715798</v>
      </c>
      <c r="I321">
        <v>2.8874883003665599</v>
      </c>
      <c r="J321">
        <v>2.6564751077100501</v>
      </c>
      <c r="K321">
        <v>2.9346367542787801</v>
      </c>
      <c r="L321">
        <v>2.2874127569598901</v>
      </c>
      <c r="S321">
        <v>4.8828316384518198</v>
      </c>
      <c r="T321">
        <v>1.1330193033728999</v>
      </c>
      <c r="U321">
        <v>1.56766349984489</v>
      </c>
      <c r="V321">
        <v>4.2574500003090501</v>
      </c>
      <c r="W321">
        <v>1.5275821545650801</v>
      </c>
      <c r="X321">
        <v>2.9907450281074599</v>
      </c>
      <c r="Y321">
        <v>1.1722750438998</v>
      </c>
      <c r="Z321">
        <v>1.7782433143052001</v>
      </c>
      <c r="AA321">
        <v>1.5301849413428501</v>
      </c>
      <c r="AB321">
        <v>1.6565463656569701</v>
      </c>
      <c r="AJ321">
        <v>2.3067990631074902</v>
      </c>
      <c r="AK321">
        <v>3.1364025506828099</v>
      </c>
      <c r="AL321">
        <v>2.45571081122127</v>
      </c>
      <c r="AM321">
        <v>4.6506190708294701</v>
      </c>
      <c r="AN321">
        <v>1.7224251149001599</v>
      </c>
      <c r="AO321">
        <v>3.3352321589575702</v>
      </c>
      <c r="AP321">
        <v>1.7873750931828301</v>
      </c>
      <c r="AQ321">
        <v>2.75532432758905</v>
      </c>
      <c r="AR321">
        <v>2.9848291262060198</v>
      </c>
      <c r="AS321">
        <v>4.10631248207262</v>
      </c>
      <c r="AZ321">
        <v>2.5153894295305799</v>
      </c>
      <c r="BA321">
        <v>1.4219071504514</v>
      </c>
      <c r="BB321">
        <v>0.82801356506513402</v>
      </c>
      <c r="BC321">
        <v>3.5247933408477201</v>
      </c>
      <c r="BD321">
        <v>1.44993563098078</v>
      </c>
      <c r="BE321">
        <v>2.2553019728461798</v>
      </c>
      <c r="BF321">
        <v>0.74144480712848204</v>
      </c>
      <c r="BG321">
        <v>1.4592886045705</v>
      </c>
      <c r="BH321">
        <v>0.85181989770712296</v>
      </c>
      <c r="BI321">
        <v>1.3161867640231699</v>
      </c>
      <c r="BQ321">
        <v>3.3663305614499701</v>
      </c>
      <c r="BR321">
        <v>3.49485106806118</v>
      </c>
      <c r="BS321">
        <v>2.3705365284554798</v>
      </c>
      <c r="BT321">
        <v>2.31427646238954</v>
      </c>
      <c r="BU321">
        <v>2.5297714265841198</v>
      </c>
      <c r="BV321">
        <v>1.1710632852459999</v>
      </c>
      <c r="BW321">
        <v>2.4605444774530199</v>
      </c>
      <c r="BX321">
        <v>2.2525172933448898</v>
      </c>
      <c r="BY321">
        <v>2.1653062112897699</v>
      </c>
      <c r="BZ321">
        <v>3.9285089973044198</v>
      </c>
      <c r="CG321">
        <v>1.3794785461141299</v>
      </c>
      <c r="CH321">
        <v>1.56363487322002</v>
      </c>
      <c r="CI321">
        <v>0.868080192107201</v>
      </c>
      <c r="CJ321">
        <v>1.04549334145809</v>
      </c>
      <c r="CK321">
        <v>1.38619365946301</v>
      </c>
      <c r="CL321">
        <v>0.93212432063764605</v>
      </c>
      <c r="CM321">
        <v>0.70396326007146703</v>
      </c>
      <c r="CN321">
        <v>0.74607414574523401</v>
      </c>
      <c r="CO321">
        <v>1.1559062165410401</v>
      </c>
      <c r="CP321">
        <v>0.65526387182660395</v>
      </c>
    </row>
    <row r="322" spans="2:94" x14ac:dyDescent="0.2">
      <c r="B322">
        <v>321</v>
      </c>
      <c r="C322">
        <v>5.8983548175757203</v>
      </c>
      <c r="D322">
        <v>2.8539842518432601</v>
      </c>
      <c r="E322">
        <v>3.2794781618925501</v>
      </c>
      <c r="F322">
        <v>5.4298536297963</v>
      </c>
      <c r="G322">
        <v>3.6632632969179801</v>
      </c>
      <c r="H322">
        <v>5.3596820114920396</v>
      </c>
      <c r="I322">
        <v>3.04873539447274</v>
      </c>
      <c r="J322">
        <v>3.14872699091806</v>
      </c>
      <c r="K322">
        <v>2.35592732594115</v>
      </c>
      <c r="L322">
        <v>3.2513798994113201</v>
      </c>
      <c r="S322">
        <v>3.7449649042527602</v>
      </c>
      <c r="T322">
        <v>1.15913355580552</v>
      </c>
      <c r="U322">
        <v>1.38145087628356</v>
      </c>
      <c r="V322">
        <v>3.4509812964720599</v>
      </c>
      <c r="W322">
        <v>1.44734067681956</v>
      </c>
      <c r="X322">
        <v>2.3286938334210299</v>
      </c>
      <c r="Y322">
        <v>1.2962639808520899</v>
      </c>
      <c r="Z322">
        <v>1.7381146460038599</v>
      </c>
      <c r="AA322">
        <v>1.2450287942165801</v>
      </c>
      <c r="AB322">
        <v>1.8524634181461299</v>
      </c>
      <c r="AJ322">
        <v>2.4647763488966601</v>
      </c>
      <c r="AK322">
        <v>3.3061422199249999</v>
      </c>
      <c r="AL322">
        <v>2.2391542332080099</v>
      </c>
      <c r="AM322">
        <v>4.8862765391476399</v>
      </c>
      <c r="AN322">
        <v>1.0554189864807899</v>
      </c>
      <c r="AO322">
        <v>3.88158118797078</v>
      </c>
      <c r="AP322">
        <v>1.85805812988153</v>
      </c>
      <c r="AQ322">
        <v>2.8977043699541798</v>
      </c>
      <c r="AR322">
        <v>3.11743296173815</v>
      </c>
      <c r="AS322">
        <v>4.7100849097407904</v>
      </c>
      <c r="AZ322">
        <v>2.59477427401159</v>
      </c>
      <c r="BA322">
        <v>1.93843327100759</v>
      </c>
      <c r="BB322">
        <v>0.89349784436967095</v>
      </c>
      <c r="BC322">
        <v>2.23896470501175</v>
      </c>
      <c r="BD322">
        <v>2.2045980419147799</v>
      </c>
      <c r="BE322">
        <v>1.69316869612035</v>
      </c>
      <c r="BF322">
        <v>0.71059154007213798</v>
      </c>
      <c r="BG322">
        <v>1.87835093585709</v>
      </c>
      <c r="BH322">
        <v>0.72787123845303803</v>
      </c>
      <c r="BI322">
        <v>1.6126988466782199</v>
      </c>
      <c r="BQ322">
        <v>3.9185995885287701</v>
      </c>
      <c r="BR322">
        <v>3.9605587097676</v>
      </c>
      <c r="BS322">
        <v>2.8066656889105102</v>
      </c>
      <c r="BT322">
        <v>2.5623175061344599</v>
      </c>
      <c r="BU322">
        <v>2.3911313809197501</v>
      </c>
      <c r="BV322">
        <v>1.3813667398637</v>
      </c>
      <c r="BW322">
        <v>2.1708377831527299</v>
      </c>
      <c r="BX322">
        <v>1.8806252346124599</v>
      </c>
      <c r="BY322">
        <v>2.3215870061436799</v>
      </c>
      <c r="BZ322">
        <v>3.9157067629431399</v>
      </c>
      <c r="CG322">
        <v>0.78906215331831797</v>
      </c>
      <c r="CH322">
        <v>1.61924079663936</v>
      </c>
      <c r="CI322">
        <v>0.79177350956151304</v>
      </c>
      <c r="CJ322">
        <v>1.16340816077414</v>
      </c>
      <c r="CK322">
        <v>1.60921572144664</v>
      </c>
      <c r="CL322">
        <v>1.21732241177516</v>
      </c>
      <c r="CM322">
        <v>0.58231722511376705</v>
      </c>
      <c r="CN322">
        <v>0.78733508010884401</v>
      </c>
      <c r="CO322">
        <v>1.3062176272000501</v>
      </c>
      <c r="CP322">
        <v>0.86744289172762701</v>
      </c>
    </row>
    <row r="323" spans="2:94" x14ac:dyDescent="0.2">
      <c r="B323">
        <v>322</v>
      </c>
      <c r="C323">
        <v>5.4608709012725498</v>
      </c>
      <c r="D323">
        <v>3.5893575119872301</v>
      </c>
      <c r="E323">
        <v>3.0061658950513102</v>
      </c>
      <c r="F323">
        <v>4.3069246971741704</v>
      </c>
      <c r="G323">
        <v>4.1072505140790003</v>
      </c>
      <c r="H323">
        <v>4.7668908235769196</v>
      </c>
      <c r="I323">
        <v>3.2866000452347102</v>
      </c>
      <c r="J323">
        <v>3.2796929589174599</v>
      </c>
      <c r="K323">
        <v>3.3304533800716798</v>
      </c>
      <c r="L323">
        <v>3.7694121268920702</v>
      </c>
      <c r="S323">
        <v>4.2528053545397704</v>
      </c>
      <c r="T323">
        <v>1.10486245278328</v>
      </c>
      <c r="U323">
        <v>1.4889296133536201</v>
      </c>
      <c r="V323">
        <v>2.4790301913435902</v>
      </c>
      <c r="W323">
        <v>1.80327183181428</v>
      </c>
      <c r="X323">
        <v>2.4686985092714302</v>
      </c>
      <c r="Y323">
        <v>1.6493694903251499</v>
      </c>
      <c r="Z323">
        <v>2.7792286253248899</v>
      </c>
      <c r="AA323">
        <v>0.93858957142047095</v>
      </c>
      <c r="AB323">
        <v>2.4329831441410201</v>
      </c>
      <c r="AJ323">
        <v>3.7057904443348599</v>
      </c>
      <c r="AK323">
        <v>3.5030352406960099</v>
      </c>
      <c r="AL323">
        <v>2.8101279506079702</v>
      </c>
      <c r="AM323">
        <v>5.0328676142107804</v>
      </c>
      <c r="AN323">
        <v>2.26555680760046</v>
      </c>
      <c r="AO323">
        <v>3.1423971118837102</v>
      </c>
      <c r="AP323">
        <v>1.75247851420491</v>
      </c>
      <c r="AQ323">
        <v>3.3834326879018399</v>
      </c>
      <c r="AR323">
        <v>3.6516096957592299</v>
      </c>
      <c r="AS323">
        <v>4.3569495146565203</v>
      </c>
      <c r="AZ323">
        <v>1.4908093569604299</v>
      </c>
      <c r="BA323">
        <v>2.0175655956114</v>
      </c>
      <c r="BB323">
        <v>0.58398328006532596</v>
      </c>
      <c r="BC323">
        <v>1.9800707919323099</v>
      </c>
      <c r="BD323">
        <v>2.7268075618290299</v>
      </c>
      <c r="BE323">
        <v>1.6636902127697599</v>
      </c>
      <c r="BF323">
        <v>0.70387355572230803</v>
      </c>
      <c r="BG323">
        <v>1.2916154741974699</v>
      </c>
      <c r="BH323">
        <v>0.89852457450091405</v>
      </c>
      <c r="BI323">
        <v>1.6910889231291599</v>
      </c>
      <c r="BQ323">
        <v>2.2651739881064699</v>
      </c>
      <c r="BR323">
        <v>4.2799952991632404</v>
      </c>
      <c r="BS323">
        <v>2.30470852798162</v>
      </c>
      <c r="BT323">
        <v>2.0743828899958601</v>
      </c>
      <c r="BU323">
        <v>2.4734856235615399</v>
      </c>
      <c r="BV323">
        <v>1.6001621758762801</v>
      </c>
      <c r="BW323">
        <v>1.2555257066449901</v>
      </c>
      <c r="BX323">
        <v>1.96919799715555</v>
      </c>
      <c r="BY323">
        <v>2.1333813614610602</v>
      </c>
      <c r="BZ323">
        <v>3.47760075793434</v>
      </c>
      <c r="CG323">
        <v>1.2231592217538001</v>
      </c>
      <c r="CH323">
        <v>1.66396489112921</v>
      </c>
      <c r="CI323">
        <v>0.72487416100684798</v>
      </c>
      <c r="CJ323">
        <v>1.06455799480348</v>
      </c>
      <c r="CK323">
        <v>0.86650494077737195</v>
      </c>
      <c r="CL323">
        <v>1.1771304929219</v>
      </c>
      <c r="CM323">
        <v>0.486759217242271</v>
      </c>
      <c r="CN323">
        <v>0.87578691424327204</v>
      </c>
      <c r="CO323">
        <v>1.2889184045322299</v>
      </c>
      <c r="CP323">
        <v>0.85055226614311796</v>
      </c>
    </row>
    <row r="324" spans="2:94" x14ac:dyDescent="0.2">
      <c r="B324">
        <v>323</v>
      </c>
      <c r="C324">
        <v>7.0429775766838603</v>
      </c>
      <c r="D324">
        <v>3.4618967349230001</v>
      </c>
      <c r="E324">
        <v>3.4089134016071601</v>
      </c>
      <c r="F324">
        <v>3.6183444338352602</v>
      </c>
      <c r="G324">
        <v>3.5997357468359299</v>
      </c>
      <c r="H324">
        <v>5.2216038098114197</v>
      </c>
      <c r="I324">
        <v>2.3969882092219299</v>
      </c>
      <c r="J324">
        <v>3.0157749132513199</v>
      </c>
      <c r="K324">
        <v>3.0970640835315102</v>
      </c>
      <c r="L324">
        <v>3.7042020959325699</v>
      </c>
      <c r="S324">
        <v>3.8369776327518199</v>
      </c>
      <c r="T324">
        <v>1.36672138747384</v>
      </c>
      <c r="U324">
        <v>2.29569672265424</v>
      </c>
      <c r="V324">
        <v>1.6926047231256101</v>
      </c>
      <c r="W324">
        <v>1.7463551844045999</v>
      </c>
      <c r="X324">
        <v>2.58528129110511</v>
      </c>
      <c r="Y324">
        <v>1.4513733999773899</v>
      </c>
      <c r="Z324">
        <v>2.6390265482645998</v>
      </c>
      <c r="AA324">
        <v>0.95028887142996799</v>
      </c>
      <c r="AB324">
        <v>1.57220285782507</v>
      </c>
      <c r="AJ324">
        <v>4.59789185228877</v>
      </c>
      <c r="AK324">
        <v>3.2059607812028301</v>
      </c>
      <c r="AL324">
        <v>1.9043189600833399</v>
      </c>
      <c r="AM324">
        <v>5.4444980207374796</v>
      </c>
      <c r="AN324">
        <v>1.9318341139078601</v>
      </c>
      <c r="AO324">
        <v>3.1077422500059999</v>
      </c>
      <c r="AP324">
        <v>2.0847891751991199</v>
      </c>
      <c r="AQ324">
        <v>3.1079250197208799</v>
      </c>
      <c r="AR324">
        <v>2.5555254622205701</v>
      </c>
      <c r="AS324">
        <v>3.63452041129701</v>
      </c>
      <c r="AZ324">
        <v>1.3280580581472301</v>
      </c>
      <c r="BA324">
        <v>2.64396127114032</v>
      </c>
      <c r="BB324">
        <v>0.67077235172487004</v>
      </c>
      <c r="BC324">
        <v>1.82637192440233</v>
      </c>
      <c r="BD324">
        <v>2.0578671691752999</v>
      </c>
      <c r="BE324">
        <v>1.8160912517183601</v>
      </c>
      <c r="BF324">
        <v>0.67287783298812198</v>
      </c>
      <c r="BG324">
        <v>1.0269294798213899</v>
      </c>
      <c r="BH324">
        <v>0.87255453565831997</v>
      </c>
      <c r="BI324">
        <v>1.24450657894809</v>
      </c>
      <c r="BQ324">
        <v>2.9350404756883499</v>
      </c>
      <c r="BR324">
        <v>3.6945844538503798</v>
      </c>
      <c r="BS324">
        <v>1.9075296068859</v>
      </c>
      <c r="BT324">
        <v>2.31451115364841</v>
      </c>
      <c r="BU324">
        <v>2.7977734066951698</v>
      </c>
      <c r="BV324">
        <v>1.65245944723341</v>
      </c>
      <c r="BW324">
        <v>1.0596092654677101</v>
      </c>
      <c r="BX324">
        <v>2.32187547244214</v>
      </c>
      <c r="BY324">
        <v>2.13715175194957</v>
      </c>
      <c r="BZ324">
        <v>3.13524570146929</v>
      </c>
      <c r="CG324">
        <v>0.80754781178510504</v>
      </c>
      <c r="CH324">
        <v>1.7331995604816299</v>
      </c>
      <c r="CI324">
        <v>0.64821059509599399</v>
      </c>
      <c r="CJ324">
        <v>1.1658140760478699</v>
      </c>
      <c r="CK324">
        <v>0.89713520517596301</v>
      </c>
      <c r="CL324">
        <v>0.80865997182885896</v>
      </c>
      <c r="CM324">
        <v>0.47826407585631903</v>
      </c>
      <c r="CN324">
        <v>1.0636801007496199</v>
      </c>
      <c r="CO324">
        <v>1.11199181021022</v>
      </c>
      <c r="CP324">
        <v>0.83387578523883599</v>
      </c>
    </row>
    <row r="325" spans="2:94" x14ac:dyDescent="0.2">
      <c r="B325">
        <v>324</v>
      </c>
      <c r="C325">
        <v>6.9921952019259797</v>
      </c>
      <c r="D325">
        <v>3.7361931269980202</v>
      </c>
      <c r="E325">
        <v>2.20796474022394</v>
      </c>
      <c r="F325">
        <v>3.1896742969739802</v>
      </c>
      <c r="G325">
        <v>4.1057639129559602</v>
      </c>
      <c r="H325">
        <v>5.50884117744849</v>
      </c>
      <c r="I325">
        <v>2.6601730489133399</v>
      </c>
      <c r="J325">
        <v>3.2807574430957098</v>
      </c>
      <c r="K325">
        <v>2.7670752037127699</v>
      </c>
      <c r="L325">
        <v>2.9449182905640501</v>
      </c>
      <c r="S325">
        <v>3.1162580072320401</v>
      </c>
      <c r="T325">
        <v>1.8737016061726099</v>
      </c>
      <c r="U325">
        <v>2.0148535277661899</v>
      </c>
      <c r="V325">
        <v>1.5889520742073799</v>
      </c>
      <c r="W325">
        <v>1.9745709824381401</v>
      </c>
      <c r="X325">
        <v>2.6923180483679201</v>
      </c>
      <c r="Y325">
        <v>0.97710437923884497</v>
      </c>
      <c r="Z325">
        <v>2.5785363184945802</v>
      </c>
      <c r="AA325">
        <v>1.51064366130734</v>
      </c>
      <c r="AB325">
        <v>1.5709292228495499</v>
      </c>
      <c r="AJ325">
        <v>2.2046700186463801</v>
      </c>
      <c r="AK325">
        <v>3.5886151879610599</v>
      </c>
      <c r="AL325">
        <v>1.56533881487507</v>
      </c>
      <c r="AM325">
        <v>5.10198239633268</v>
      </c>
      <c r="AN325">
        <v>2.0592817068194198</v>
      </c>
      <c r="AO325">
        <v>3.1791435488439101</v>
      </c>
      <c r="AP325">
        <v>2.6618850960226199</v>
      </c>
      <c r="AQ325">
        <v>2.3561420998342202</v>
      </c>
      <c r="AR325">
        <v>1.7409355866014899</v>
      </c>
      <c r="AS325">
        <v>2.7128368919490602</v>
      </c>
      <c r="AZ325">
        <v>1.0280492234481899</v>
      </c>
      <c r="BA325">
        <v>2.1068885160831301</v>
      </c>
      <c r="BB325">
        <v>0.71441428417587105</v>
      </c>
      <c r="BC325">
        <v>2.1063376170802699</v>
      </c>
      <c r="BD325">
        <v>1.2960197124003501</v>
      </c>
      <c r="BE325">
        <v>2.0852114105592201</v>
      </c>
      <c r="BF325">
        <v>0.95548071318345895</v>
      </c>
      <c r="BG325">
        <v>0.88513354886280005</v>
      </c>
      <c r="BH325">
        <v>1.00912784348968</v>
      </c>
      <c r="BI325">
        <v>1.33446650153184</v>
      </c>
      <c r="BQ325">
        <v>2.59992736022439</v>
      </c>
      <c r="BR325">
        <v>3.2200442183276601</v>
      </c>
      <c r="BS325">
        <v>1.63020936398409</v>
      </c>
      <c r="BT325">
        <v>2.9564578167932898</v>
      </c>
      <c r="BU325">
        <v>2.7539359769100602</v>
      </c>
      <c r="BV325">
        <v>1.20068896572054</v>
      </c>
      <c r="BW325">
        <v>1.2200837916348399</v>
      </c>
      <c r="BX325">
        <v>2.0385184661185498</v>
      </c>
      <c r="BY325">
        <v>2.42969916139322</v>
      </c>
      <c r="BZ325">
        <v>3.23284989646878</v>
      </c>
      <c r="CG325">
        <v>0.72341218248902095</v>
      </c>
      <c r="CH325">
        <v>1.22783878220261</v>
      </c>
      <c r="CI325">
        <v>0.69999596829850397</v>
      </c>
      <c r="CJ325">
        <v>1.52880749411198</v>
      </c>
      <c r="CK325">
        <v>1.2300053219282201</v>
      </c>
      <c r="CL325">
        <v>0.93891815056146699</v>
      </c>
      <c r="CM325">
        <v>0.53702836823281996</v>
      </c>
      <c r="CN325">
        <v>1.2525739476606801</v>
      </c>
      <c r="CO325">
        <v>0.95806824801702895</v>
      </c>
      <c r="CP325">
        <v>0.91858564048976499</v>
      </c>
    </row>
    <row r="326" spans="2:94" x14ac:dyDescent="0.2">
      <c r="B326">
        <v>325</v>
      </c>
      <c r="C326">
        <v>7.43055694267861</v>
      </c>
      <c r="D326">
        <v>2.7296504848600698</v>
      </c>
      <c r="E326">
        <v>2.3796903768654101</v>
      </c>
      <c r="F326">
        <v>4.0946712544806898</v>
      </c>
      <c r="G326">
        <v>3.6196277832128598</v>
      </c>
      <c r="H326">
        <v>5.3403467126965296</v>
      </c>
      <c r="I326">
        <v>2.5116703967997598</v>
      </c>
      <c r="J326">
        <v>3.3663251789640198</v>
      </c>
      <c r="K326">
        <v>3.6478608346899799</v>
      </c>
      <c r="L326">
        <v>2.9889752656819999</v>
      </c>
      <c r="S326">
        <v>3.0937266226981799</v>
      </c>
      <c r="T326">
        <v>2.0512003561061101</v>
      </c>
      <c r="U326">
        <v>2.0970792582932098</v>
      </c>
      <c r="V326">
        <v>1.5766827816247899</v>
      </c>
      <c r="W326">
        <v>2.29207612289964</v>
      </c>
      <c r="X326">
        <v>2.8308432655282898</v>
      </c>
      <c r="Y326">
        <v>0.64476411446259396</v>
      </c>
      <c r="Z326">
        <v>2.3073593855255101</v>
      </c>
      <c r="AA326">
        <v>1.6985528450573599</v>
      </c>
      <c r="AB326">
        <v>1.5224883036841499</v>
      </c>
      <c r="AJ326">
        <v>2.9364696591291701</v>
      </c>
      <c r="AK326">
        <v>3.3280747829102699</v>
      </c>
      <c r="AL326">
        <v>1.76270240239473</v>
      </c>
      <c r="AM326">
        <v>4.57369756713892</v>
      </c>
      <c r="AN326">
        <v>2.4325535161916401</v>
      </c>
      <c r="AO326">
        <v>3.3193952328881502</v>
      </c>
      <c r="AP326">
        <v>2.9749746388128799</v>
      </c>
      <c r="AQ326">
        <v>2.1139960622321898</v>
      </c>
      <c r="AR326">
        <v>1.72559380189564</v>
      </c>
      <c r="AS326">
        <v>2.7405736967952401</v>
      </c>
      <c r="AZ326">
        <v>1.86840751363641</v>
      </c>
      <c r="BA326">
        <v>2.6426277980451398</v>
      </c>
      <c r="BB326">
        <v>0.76046242692462596</v>
      </c>
      <c r="BC326">
        <v>2.3166028435038299</v>
      </c>
      <c r="BD326">
        <v>1.57626178267281</v>
      </c>
      <c r="BE326">
        <v>2.2004618849573498</v>
      </c>
      <c r="BF326">
        <v>1.0665755118195801</v>
      </c>
      <c r="BG326">
        <v>1.2428403388431799</v>
      </c>
      <c r="BH326">
        <v>1.26368231673969</v>
      </c>
      <c r="BI326">
        <v>1.1995747163038599</v>
      </c>
      <c r="BQ326">
        <v>2.7944348826657301</v>
      </c>
      <c r="BR326">
        <v>3.46271816658636</v>
      </c>
      <c r="BS326">
        <v>1.58344990940174</v>
      </c>
      <c r="BT326">
        <v>2.4974613892531998</v>
      </c>
      <c r="BU326">
        <v>2.36886561505227</v>
      </c>
      <c r="BV326">
        <v>1.0542672817719601</v>
      </c>
      <c r="BW326">
        <v>1.2268208407599299</v>
      </c>
      <c r="BX326">
        <v>2.69863347677392</v>
      </c>
      <c r="BY326">
        <v>2.0590231706125102</v>
      </c>
      <c r="BZ326">
        <v>2.7926362258662398</v>
      </c>
      <c r="CG326">
        <v>1.6473124970178401</v>
      </c>
      <c r="CH326">
        <v>1.4011771958883199</v>
      </c>
      <c r="CI326">
        <v>0.77637999604375696</v>
      </c>
      <c r="CJ326">
        <v>1.5079917982421001</v>
      </c>
      <c r="CK326">
        <v>1.21127998380182</v>
      </c>
      <c r="CL326">
        <v>0.68245151001485005</v>
      </c>
      <c r="CM326">
        <v>1.04258622813143</v>
      </c>
      <c r="CN326">
        <v>0.942518312723854</v>
      </c>
      <c r="CO326">
        <v>0.93863543107233705</v>
      </c>
      <c r="CP326">
        <v>1.5145868428667399</v>
      </c>
    </row>
    <row r="327" spans="2:94" x14ac:dyDescent="0.2">
      <c r="B327">
        <v>326</v>
      </c>
      <c r="C327">
        <v>6.69871263926757</v>
      </c>
      <c r="D327">
        <v>3.8533358766871202</v>
      </c>
      <c r="E327">
        <v>2.6198373570317499</v>
      </c>
      <c r="F327">
        <v>4.3504937748769397</v>
      </c>
      <c r="G327">
        <v>3.3531612757520901</v>
      </c>
      <c r="H327">
        <v>4.4826925999858602</v>
      </c>
      <c r="I327">
        <v>2.5743027683926201</v>
      </c>
      <c r="J327">
        <v>3.41879101225613</v>
      </c>
      <c r="K327">
        <v>3.1862437625737501</v>
      </c>
      <c r="L327">
        <v>3.55433254830464</v>
      </c>
      <c r="S327">
        <v>3.0933818626362699</v>
      </c>
      <c r="T327">
        <v>1.82853857644963</v>
      </c>
      <c r="U327">
        <v>2.4573280796158001</v>
      </c>
      <c r="V327">
        <v>3.1597824720117198</v>
      </c>
      <c r="W327">
        <v>1.8969758120309801</v>
      </c>
      <c r="X327">
        <v>3.1153666712020098</v>
      </c>
      <c r="Y327">
        <v>0.78995000491059297</v>
      </c>
      <c r="Z327">
        <v>2.2081769311927699</v>
      </c>
      <c r="AA327">
        <v>2.4076876066630901</v>
      </c>
      <c r="AB327">
        <v>1.50380868657667</v>
      </c>
      <c r="AJ327">
        <v>3.2970519119545001</v>
      </c>
      <c r="AK327">
        <v>3.2274963039044602</v>
      </c>
      <c r="AL327">
        <v>2.2319203278805602</v>
      </c>
      <c r="AM327">
        <v>4.1121726939187901</v>
      </c>
      <c r="AN327">
        <v>1.78143606353189</v>
      </c>
      <c r="AO327">
        <v>2.9418283402449101</v>
      </c>
      <c r="AP327">
        <v>3.0152791210443399</v>
      </c>
      <c r="AQ327">
        <v>2.1981240303338399</v>
      </c>
      <c r="AR327">
        <v>2.28059740448828</v>
      </c>
      <c r="AS327">
        <v>2.3866360130187498</v>
      </c>
      <c r="AZ327">
        <v>1.7282348701227299</v>
      </c>
      <c r="BA327">
        <v>2.7191621722299599</v>
      </c>
      <c r="BB327">
        <v>0.86510570012983901</v>
      </c>
      <c r="BC327">
        <v>1.82592177114439</v>
      </c>
      <c r="BD327">
        <v>2.14752379286774</v>
      </c>
      <c r="BE327">
        <v>1.4736730193472001</v>
      </c>
      <c r="BF327">
        <v>1.1394430494858701</v>
      </c>
      <c r="BG327">
        <v>1.03407657353718</v>
      </c>
      <c r="BH327">
        <v>1.5238645650239599</v>
      </c>
      <c r="BI327">
        <v>1.4791601447990901</v>
      </c>
      <c r="BQ327">
        <v>2.7219006555564</v>
      </c>
      <c r="BR327">
        <v>2.78799854521053</v>
      </c>
      <c r="BS327">
        <v>1.87094622288421</v>
      </c>
      <c r="BT327">
        <v>1.81439935958988</v>
      </c>
      <c r="BU327">
        <v>1.3203776093047099</v>
      </c>
      <c r="BV327">
        <v>0.98419570213655905</v>
      </c>
      <c r="BW327">
        <v>1.2471622269057501</v>
      </c>
      <c r="BX327">
        <v>2.2093386964758501</v>
      </c>
      <c r="BY327">
        <v>2.3716190031550002</v>
      </c>
      <c r="BZ327">
        <v>3.08027575562864</v>
      </c>
      <c r="CG327">
        <v>0.82144348962511704</v>
      </c>
      <c r="CH327">
        <v>1.2404287234131399</v>
      </c>
      <c r="CI327">
        <v>0.91442739474535695</v>
      </c>
      <c r="CJ327">
        <v>2.1483499509398198</v>
      </c>
      <c r="CK327">
        <v>0.79446097419778905</v>
      </c>
      <c r="CL327">
        <v>0.67315891867073996</v>
      </c>
      <c r="CM327">
        <v>0.85794011395875702</v>
      </c>
      <c r="CN327">
        <v>0.92349323974673503</v>
      </c>
      <c r="CO327">
        <v>0.95886186702897003</v>
      </c>
      <c r="CP327">
        <v>1.8554866244040999</v>
      </c>
    </row>
    <row r="328" spans="2:94" x14ac:dyDescent="0.2">
      <c r="B328">
        <v>327</v>
      </c>
      <c r="C328">
        <v>9.0026649051517893</v>
      </c>
      <c r="D328">
        <v>3.4392766241389299</v>
      </c>
      <c r="E328">
        <v>2.9631020040492801</v>
      </c>
      <c r="F328">
        <v>3.2410487040913698</v>
      </c>
      <c r="G328">
        <v>4.0315886569844102</v>
      </c>
      <c r="H328">
        <v>4.8217939108660799</v>
      </c>
      <c r="I328">
        <v>2.2238205799747499</v>
      </c>
      <c r="J328">
        <v>3.1599240169262899</v>
      </c>
      <c r="K328">
        <v>3.2143532354615298</v>
      </c>
      <c r="L328">
        <v>2.8569385703924399</v>
      </c>
      <c r="S328">
        <v>3.0905114448917401</v>
      </c>
      <c r="T328">
        <v>2.59145751353664</v>
      </c>
      <c r="U328">
        <v>2.7694334423593401</v>
      </c>
      <c r="V328">
        <v>3.3551900687323499</v>
      </c>
      <c r="W328">
        <v>1.7914385254905201</v>
      </c>
      <c r="X328">
        <v>3.2733282449474901</v>
      </c>
      <c r="Y328">
        <v>0.79289051285814605</v>
      </c>
      <c r="Z328">
        <v>2.0081868212278802</v>
      </c>
      <c r="AA328">
        <v>1.8367782131983601</v>
      </c>
      <c r="AB328">
        <v>1.08662519931083</v>
      </c>
      <c r="AJ328">
        <v>2.86099971295633</v>
      </c>
      <c r="AK328">
        <v>2.6881855672855299</v>
      </c>
      <c r="AL328">
        <v>2.22066311745863</v>
      </c>
      <c r="AM328">
        <v>3.6757197616394799</v>
      </c>
      <c r="AN328">
        <v>2.8360297702024999</v>
      </c>
      <c r="AO328">
        <v>2.3691641144736799</v>
      </c>
      <c r="AP328">
        <v>2.4070218063708801</v>
      </c>
      <c r="AQ328">
        <v>2.23900486438921</v>
      </c>
      <c r="AR328">
        <v>2.2434919087652401</v>
      </c>
      <c r="AS328">
        <v>2.4208171651400199</v>
      </c>
      <c r="AZ328">
        <v>1.88172276777133</v>
      </c>
      <c r="BA328">
        <v>2.1263182876269799</v>
      </c>
      <c r="BB328">
        <v>0.86520397942613103</v>
      </c>
      <c r="BC328">
        <v>2.1937620919778298</v>
      </c>
      <c r="BD328">
        <v>2.3973937964079401</v>
      </c>
      <c r="BE328">
        <v>1.41519616923185</v>
      </c>
      <c r="BF328">
        <v>1.00327420338294</v>
      </c>
      <c r="BG328">
        <v>0.733065504726089</v>
      </c>
      <c r="BH328">
        <v>1.3149071398971499</v>
      </c>
      <c r="BI328">
        <v>1.43357877601843</v>
      </c>
      <c r="BQ328">
        <v>2.5872388897846501</v>
      </c>
      <c r="BR328">
        <v>2.7197052899688501</v>
      </c>
      <c r="BS328">
        <v>1.77573305689368</v>
      </c>
      <c r="BT328">
        <v>2.0237942769278701</v>
      </c>
      <c r="BU328">
        <v>1.8088591652705499</v>
      </c>
      <c r="BV328">
        <v>1.1392119185170699</v>
      </c>
      <c r="BW328">
        <v>1.6662575843112599</v>
      </c>
      <c r="BX328">
        <v>2.0435084469923899</v>
      </c>
      <c r="BY328">
        <v>2.6457733989711998</v>
      </c>
      <c r="BZ328">
        <v>3.58501517566827</v>
      </c>
      <c r="CG328">
        <v>0.83421943066724003</v>
      </c>
      <c r="CH328">
        <v>1.71061963115191</v>
      </c>
      <c r="CI328">
        <v>1.04383230391513</v>
      </c>
      <c r="CJ328">
        <v>1.86400824694516</v>
      </c>
      <c r="CK328">
        <v>1.4991182398193399</v>
      </c>
      <c r="CL328">
        <v>0.95518723755156798</v>
      </c>
      <c r="CM328">
        <v>0.79237140811226303</v>
      </c>
      <c r="CN328">
        <v>1.1196616242062001</v>
      </c>
      <c r="CO328">
        <v>0.82542806542335501</v>
      </c>
      <c r="CP328">
        <v>1.2870323445420799</v>
      </c>
    </row>
    <row r="329" spans="2:94" x14ac:dyDescent="0.2">
      <c r="B329">
        <v>328</v>
      </c>
      <c r="C329">
        <v>7.9596857892144603</v>
      </c>
      <c r="D329">
        <v>3.0675927246836099</v>
      </c>
      <c r="E329">
        <v>3.0970918005172301</v>
      </c>
      <c r="F329">
        <v>2.96436416974668</v>
      </c>
      <c r="G329">
        <v>3.57799448670468</v>
      </c>
      <c r="H329">
        <v>5.45001207713696</v>
      </c>
      <c r="I329">
        <v>1.5384536743422199</v>
      </c>
      <c r="J329">
        <v>3.0604159938939102</v>
      </c>
      <c r="K329">
        <v>4.7192586673370904</v>
      </c>
      <c r="L329">
        <v>2.7823112246979802</v>
      </c>
      <c r="S329">
        <v>2.7413361325357202</v>
      </c>
      <c r="T329">
        <v>2.2897989355824699</v>
      </c>
      <c r="U329">
        <v>2.7617229080946699</v>
      </c>
      <c r="V329">
        <v>3.4314955429649401</v>
      </c>
      <c r="W329">
        <v>2.3206031281161699</v>
      </c>
      <c r="X329">
        <v>2.93336014226686</v>
      </c>
      <c r="Y329">
        <v>0.73315226769717701</v>
      </c>
      <c r="Z329">
        <v>1.9553712029325201</v>
      </c>
      <c r="AA329">
        <v>2.4482320855454902</v>
      </c>
      <c r="AB329">
        <v>0.82067107921173998</v>
      </c>
      <c r="AJ329">
        <v>3.9058549194279202</v>
      </c>
      <c r="AK329">
        <v>3.0298802225038899</v>
      </c>
      <c r="AL329">
        <v>2.15592537587876</v>
      </c>
      <c r="AM329">
        <v>3.16909597068569</v>
      </c>
      <c r="AN329">
        <v>1.9839922024514001</v>
      </c>
      <c r="AO329">
        <v>3.2207695029843801</v>
      </c>
      <c r="AP329">
        <v>1.8552507951272801</v>
      </c>
      <c r="AQ329">
        <v>2.2678502429968601</v>
      </c>
      <c r="AR329">
        <v>2.4588957197824399</v>
      </c>
      <c r="AS329">
        <v>3.3112979992843599</v>
      </c>
      <c r="AZ329">
        <v>2.3676663498054098</v>
      </c>
      <c r="BA329">
        <v>1.61238931444955</v>
      </c>
      <c r="BB329">
        <v>0.92176860731797605</v>
      </c>
      <c r="BC329">
        <v>1.91556855185921</v>
      </c>
      <c r="BD329">
        <v>2.0988587507362801</v>
      </c>
      <c r="BE329">
        <v>1.7828953195750199</v>
      </c>
      <c r="BF329">
        <v>0.94016495101244602</v>
      </c>
      <c r="BG329">
        <v>0.76021534031729499</v>
      </c>
      <c r="BH329">
        <v>1.04131848490991</v>
      </c>
      <c r="BI329">
        <v>1.77918011099902</v>
      </c>
      <c r="BQ329">
        <v>2.2805781838409902</v>
      </c>
      <c r="BR329">
        <v>3.2580924583147901</v>
      </c>
      <c r="BS329">
        <v>1.96502591304091</v>
      </c>
      <c r="BT329">
        <v>2.7146092563756898</v>
      </c>
      <c r="BU329">
        <v>1.54296162129712</v>
      </c>
      <c r="BV329">
        <v>1.7814923878633999</v>
      </c>
      <c r="BW329">
        <v>1.17147147761411</v>
      </c>
      <c r="BX329">
        <v>2.0956995965760399</v>
      </c>
      <c r="BY329">
        <v>1.5995965545711099</v>
      </c>
      <c r="BZ329">
        <v>3.7287238237375302</v>
      </c>
      <c r="CG329">
        <v>2.0433832840692601</v>
      </c>
      <c r="CH329">
        <v>2.0334590407653099</v>
      </c>
      <c r="CI329">
        <v>0.90406304124668702</v>
      </c>
      <c r="CJ329">
        <v>1.6392234568307</v>
      </c>
      <c r="CK329">
        <v>1.9584541533659301</v>
      </c>
      <c r="CL329">
        <v>0.91862169977011898</v>
      </c>
      <c r="CM329">
        <v>0.55923619574297301</v>
      </c>
      <c r="CN329">
        <v>0.92437301269538097</v>
      </c>
      <c r="CO329">
        <v>0.77016859346692901</v>
      </c>
      <c r="CP329">
        <v>1.4105651558291901</v>
      </c>
    </row>
    <row r="330" spans="2:94" x14ac:dyDescent="0.2">
      <c r="B330">
        <v>329</v>
      </c>
      <c r="C330">
        <v>7.1160017740030197</v>
      </c>
      <c r="D330">
        <v>3.1749653196330501</v>
      </c>
      <c r="E330">
        <v>3.3338109822339299</v>
      </c>
      <c r="F330">
        <v>4.8959126524955296</v>
      </c>
      <c r="G330">
        <v>3.61709076670894</v>
      </c>
      <c r="H330">
        <v>4.3553673067415</v>
      </c>
      <c r="I330">
        <v>2.1368622892373299</v>
      </c>
      <c r="J330">
        <v>3.4019248995818399</v>
      </c>
      <c r="K330">
        <v>5.0428033864781501</v>
      </c>
      <c r="L330">
        <v>3.3991589217192502</v>
      </c>
      <c r="S330">
        <v>2.3891525059689802</v>
      </c>
      <c r="T330">
        <v>2.0002643118099002</v>
      </c>
      <c r="U330">
        <v>2.5546860950518302</v>
      </c>
      <c r="V330">
        <v>3.0046865520092201</v>
      </c>
      <c r="W330">
        <v>1.9551421320405999</v>
      </c>
      <c r="X330">
        <v>2.8547546253879199</v>
      </c>
      <c r="Y330">
        <v>0.82895591365204702</v>
      </c>
      <c r="Z330">
        <v>1.6846486005733099</v>
      </c>
      <c r="AA330">
        <v>2.3315955590542301</v>
      </c>
      <c r="AB330">
        <v>1.2734719203998699</v>
      </c>
      <c r="AJ330">
        <v>4.7289360199679296</v>
      </c>
      <c r="AK330">
        <v>2.86424847779183</v>
      </c>
      <c r="AL330">
        <v>2.4351138348733699</v>
      </c>
      <c r="AM330">
        <v>2.95114259641</v>
      </c>
      <c r="AN330">
        <v>2.33560026421755</v>
      </c>
      <c r="AO330">
        <v>2.8866517143233899</v>
      </c>
      <c r="AP330">
        <v>1.83987264683554</v>
      </c>
      <c r="AQ330">
        <v>2.40166730845475</v>
      </c>
      <c r="AR330">
        <v>1.81453098625014</v>
      </c>
      <c r="AS330">
        <v>3.1354875503449602</v>
      </c>
      <c r="AZ330">
        <v>2.3215363944307201</v>
      </c>
      <c r="BA330">
        <v>1.58690164029833</v>
      </c>
      <c r="BB330">
        <v>1.2603784804643301</v>
      </c>
      <c r="BC330">
        <v>1.94371004071869</v>
      </c>
      <c r="BD330">
        <v>1.6152407501243899</v>
      </c>
      <c r="BE330">
        <v>1.95834998022738</v>
      </c>
      <c r="BF330">
        <v>0.87884000658531802</v>
      </c>
      <c r="BG330">
        <v>1.0714619274847399</v>
      </c>
      <c r="BH330">
        <v>0.96676233370428599</v>
      </c>
      <c r="BI330">
        <v>1.9400208054893699</v>
      </c>
      <c r="BQ330">
        <v>3.51338060910876</v>
      </c>
      <c r="BR330">
        <v>3.24141926300894</v>
      </c>
      <c r="BS330">
        <v>1.79611196805849</v>
      </c>
      <c r="BT330">
        <v>2.7799071668845698</v>
      </c>
      <c r="BU330">
        <v>1.7208510327706801</v>
      </c>
      <c r="BV330">
        <v>2.3053208064436999</v>
      </c>
      <c r="BW330">
        <v>1.2306832696327801</v>
      </c>
      <c r="BX330">
        <v>2.7703275804059699</v>
      </c>
      <c r="BY330">
        <v>1.11769215722333</v>
      </c>
      <c r="BZ330">
        <v>3.4376647777925999</v>
      </c>
      <c r="CG330">
        <v>1.02128050245864</v>
      </c>
      <c r="CH330">
        <v>2.11295330635954</v>
      </c>
      <c r="CI330">
        <v>0.77706007550023803</v>
      </c>
      <c r="CJ330">
        <v>1.6332558259427199</v>
      </c>
      <c r="CK330">
        <v>1.5634215506207401</v>
      </c>
      <c r="CL330">
        <v>1.04485888568648</v>
      </c>
      <c r="CM330">
        <v>0.48370167029204902</v>
      </c>
      <c r="CN330">
        <v>0.79510669774496801</v>
      </c>
      <c r="CO330">
        <v>0.86194703338892797</v>
      </c>
      <c r="CP330">
        <v>1.67434235784483</v>
      </c>
    </row>
    <row r="331" spans="2:94" x14ac:dyDescent="0.2">
      <c r="B331">
        <v>330</v>
      </c>
      <c r="C331">
        <v>8.1042709201273908</v>
      </c>
      <c r="D331">
        <v>3.4723386075712299</v>
      </c>
      <c r="E331">
        <v>3.5013273566162302</v>
      </c>
      <c r="F331">
        <v>4.5015450559509702</v>
      </c>
      <c r="G331">
        <v>4.2946034400840896</v>
      </c>
      <c r="H331">
        <v>4.7408063217155503</v>
      </c>
      <c r="I331">
        <v>2.09296717171389</v>
      </c>
      <c r="J331">
        <v>3.06664193670461</v>
      </c>
      <c r="K331">
        <v>3.9166729525009498</v>
      </c>
      <c r="L331">
        <v>2.8630230435890001</v>
      </c>
      <c r="S331">
        <v>2.1452319594764901</v>
      </c>
      <c r="T331">
        <v>2.0163946607745098</v>
      </c>
      <c r="U331">
        <v>2.46338942253107</v>
      </c>
      <c r="V331">
        <v>3.2096100176672602</v>
      </c>
      <c r="W331">
        <v>2.5251509940161001</v>
      </c>
      <c r="X331">
        <v>2.74681645920273</v>
      </c>
      <c r="Y331">
        <v>1.0180553743334699</v>
      </c>
      <c r="Z331">
        <v>1.03656906044666</v>
      </c>
      <c r="AA331">
        <v>2.4157869947866302</v>
      </c>
      <c r="AB331">
        <v>1.20094333437449</v>
      </c>
      <c r="AJ331">
        <v>3.7351111504689301</v>
      </c>
      <c r="AK331">
        <v>2.7031541961964001</v>
      </c>
      <c r="AL331">
        <v>1.9520134339581601</v>
      </c>
      <c r="AM331">
        <v>2.9812438837848401</v>
      </c>
      <c r="AN331">
        <v>2.1919113745082099</v>
      </c>
      <c r="AO331">
        <v>3.0661202442017998</v>
      </c>
      <c r="AP331">
        <v>1.69607858232408</v>
      </c>
      <c r="AQ331">
        <v>2.0915494138287398</v>
      </c>
      <c r="AR331">
        <v>2.7023686683321002</v>
      </c>
      <c r="AS331">
        <v>3.3909838961820702</v>
      </c>
      <c r="AZ331">
        <v>1.68810502173277</v>
      </c>
      <c r="BA331">
        <v>1.14523384128207</v>
      </c>
      <c r="BB331">
        <v>1.21402956662534</v>
      </c>
      <c r="BC331">
        <v>2.2298180439388902</v>
      </c>
      <c r="BD331">
        <v>1.46637737789718</v>
      </c>
      <c r="BE331">
        <v>1.6013784546783101</v>
      </c>
      <c r="BF331">
        <v>0.68526697387194802</v>
      </c>
      <c r="BG331">
        <v>1.0654237353574101</v>
      </c>
      <c r="BH331">
        <v>1.92252652671031</v>
      </c>
      <c r="BI331">
        <v>2.0665157947220498</v>
      </c>
      <c r="BQ331">
        <v>1.3416884179556501</v>
      </c>
      <c r="BR331">
        <v>3.1364517286789502</v>
      </c>
      <c r="BS331">
        <v>1.5357910089975499</v>
      </c>
      <c r="BT331">
        <v>2.14526103791018</v>
      </c>
      <c r="BU331">
        <v>1.73552581725764</v>
      </c>
      <c r="BV331">
        <v>2.48210734634175</v>
      </c>
      <c r="BW331">
        <v>1.0951654589841899</v>
      </c>
      <c r="BX331">
        <v>2.54745874422701</v>
      </c>
      <c r="BY331">
        <v>1.0778775155393401</v>
      </c>
      <c r="BZ331">
        <v>4.1155443313989499</v>
      </c>
      <c r="CG331">
        <v>0.97632165091813605</v>
      </c>
      <c r="CH331">
        <v>1.82400785394413</v>
      </c>
      <c r="CI331">
        <v>0.81912552888606405</v>
      </c>
      <c r="CJ331">
        <v>1.9040855347935099</v>
      </c>
      <c r="CK331">
        <v>1.9884251769140699</v>
      </c>
      <c r="CL331">
        <v>0.98866572962910504</v>
      </c>
      <c r="CM331">
        <v>0.443649130848282</v>
      </c>
      <c r="CN331">
        <v>0.79880015162722595</v>
      </c>
      <c r="CO331">
        <v>0.81886712870280198</v>
      </c>
      <c r="CP331">
        <v>1.79192699600133</v>
      </c>
    </row>
    <row r="332" spans="2:94" x14ac:dyDescent="0.2">
      <c r="B332">
        <v>331</v>
      </c>
      <c r="C332">
        <v>5.4643650479329304</v>
      </c>
      <c r="D332">
        <v>3.3299560700467201</v>
      </c>
      <c r="E332">
        <v>2.9605543217646102</v>
      </c>
      <c r="F332">
        <v>4.0784289270586997</v>
      </c>
      <c r="G332">
        <v>3.8988276015957801</v>
      </c>
      <c r="H332">
        <v>5.2306429804678203</v>
      </c>
      <c r="I332">
        <v>2.89465804612581</v>
      </c>
      <c r="J332">
        <v>2.6666303790273602</v>
      </c>
      <c r="K332">
        <v>3.83882715775137</v>
      </c>
      <c r="L332">
        <v>2.23451600110142</v>
      </c>
      <c r="S332">
        <v>1.46698894808839</v>
      </c>
      <c r="T332">
        <v>1.8814140039343199</v>
      </c>
      <c r="U332">
        <v>1.92227165435339</v>
      </c>
      <c r="V332">
        <v>3.1948440495355701</v>
      </c>
      <c r="W332">
        <v>2.1713302646885402</v>
      </c>
      <c r="X332">
        <v>2.4992593128676401</v>
      </c>
      <c r="Y332">
        <v>0.914703326630253</v>
      </c>
      <c r="Z332">
        <v>1.1825644231373</v>
      </c>
      <c r="AA332">
        <v>1.50544670115649</v>
      </c>
      <c r="AB332">
        <v>1.5949771327803099</v>
      </c>
      <c r="AJ332">
        <v>3.2807995889185801</v>
      </c>
      <c r="AK332">
        <v>2.3267386648261099</v>
      </c>
      <c r="AL332">
        <v>2.0739162979504999</v>
      </c>
      <c r="AM332">
        <v>2.8152925259571102</v>
      </c>
      <c r="AN332">
        <v>1.7804104093401001</v>
      </c>
      <c r="AO332">
        <v>2.6841614134693801</v>
      </c>
      <c r="AP332">
        <v>1.4657786449672701</v>
      </c>
      <c r="AQ332">
        <v>2.9798645403689199</v>
      </c>
      <c r="AR332">
        <v>2.5617174041722999</v>
      </c>
      <c r="AS332">
        <v>3.5168277704423101</v>
      </c>
      <c r="AZ332">
        <v>1.71401560713158</v>
      </c>
      <c r="BA332">
        <v>1.5881683016572801</v>
      </c>
      <c r="BB332">
        <v>1.26647272247989</v>
      </c>
      <c r="BC332">
        <v>1.31392552517768</v>
      </c>
      <c r="BD332">
        <v>1.63181512322439</v>
      </c>
      <c r="BE332">
        <v>1.1033452290385699</v>
      </c>
      <c r="BF332">
        <v>0.60718945315439499</v>
      </c>
      <c r="BG332">
        <v>1.33219008422506</v>
      </c>
      <c r="BH332">
        <v>1.59906248803414</v>
      </c>
      <c r="BI332">
        <v>2.1264259927110198</v>
      </c>
      <c r="BQ332">
        <v>1.99673031662844</v>
      </c>
      <c r="BR332">
        <v>2.4690241286213701</v>
      </c>
      <c r="BS332">
        <v>1.20386928726267</v>
      </c>
      <c r="BT332">
        <v>2.1584564066729701</v>
      </c>
      <c r="BU332">
        <v>2.1354147238060799</v>
      </c>
      <c r="BV332">
        <v>2.3214706416171</v>
      </c>
      <c r="BW332">
        <v>1.27618420554908</v>
      </c>
      <c r="BX332">
        <v>2.1562616680062199</v>
      </c>
      <c r="BY332">
        <v>1.2936251407317101</v>
      </c>
      <c r="BZ332">
        <v>3.8829308566905798</v>
      </c>
      <c r="CG332">
        <v>0.82173595169546099</v>
      </c>
      <c r="CH332">
        <v>0.98201770798757804</v>
      </c>
      <c r="CI332">
        <v>0.678044509222547</v>
      </c>
      <c r="CJ332">
        <v>1.5459698285082399</v>
      </c>
      <c r="CK332">
        <v>2.9656063180754999</v>
      </c>
      <c r="CL332">
        <v>0.94779617642736702</v>
      </c>
      <c r="CM332">
        <v>0.44496994851386301</v>
      </c>
      <c r="CN332">
        <v>0.90989595920791599</v>
      </c>
      <c r="CO332">
        <v>0.79875448737148802</v>
      </c>
      <c r="CP332">
        <v>1.3254243560527299</v>
      </c>
    </row>
    <row r="333" spans="2:94" x14ac:dyDescent="0.2">
      <c r="B333">
        <v>332</v>
      </c>
      <c r="C333">
        <v>4.6932683622714597</v>
      </c>
      <c r="D333">
        <v>2.8415937611559401</v>
      </c>
      <c r="E333">
        <v>2.56953633377824</v>
      </c>
      <c r="F333">
        <v>4.0296648944279498</v>
      </c>
      <c r="G333">
        <v>3.5957989575973102</v>
      </c>
      <c r="H333">
        <v>5.51900713305937</v>
      </c>
      <c r="I333">
        <v>2.8698098805791599</v>
      </c>
      <c r="J333">
        <v>2.15362767031705</v>
      </c>
      <c r="K333">
        <v>2.7898462926905201</v>
      </c>
      <c r="L333">
        <v>2.7534595545335501</v>
      </c>
      <c r="S333">
        <v>1.1830291589933799</v>
      </c>
      <c r="T333">
        <v>1.8615925744131101</v>
      </c>
      <c r="U333">
        <v>1.9517367915710899</v>
      </c>
      <c r="V333">
        <v>3.3711933715640199</v>
      </c>
      <c r="W333">
        <v>2.1614795967612799</v>
      </c>
      <c r="X333">
        <v>3.3632444111105002</v>
      </c>
      <c r="Y333">
        <v>0.93607623813798102</v>
      </c>
      <c r="Z333">
        <v>1.3778765694655899</v>
      </c>
      <c r="AA333">
        <v>1.3909838393023199</v>
      </c>
      <c r="AB333">
        <v>1.88406033627158</v>
      </c>
      <c r="AJ333">
        <v>3.5039670338553601</v>
      </c>
      <c r="AK333">
        <v>2.7042166517961599</v>
      </c>
      <c r="AL333">
        <v>1.7513433587552301</v>
      </c>
      <c r="AM333">
        <v>3.5763022616886802</v>
      </c>
      <c r="AN333">
        <v>2.2732408144194198</v>
      </c>
      <c r="AO333">
        <v>2.7744731131449498</v>
      </c>
      <c r="AP333">
        <v>1.2883560119427</v>
      </c>
      <c r="AQ333">
        <v>2.3473817425466099</v>
      </c>
      <c r="AR333">
        <v>2.6770618326668698</v>
      </c>
      <c r="AS333">
        <v>2.25400821649276</v>
      </c>
      <c r="AZ333">
        <v>1.00635857618477</v>
      </c>
      <c r="BA333">
        <v>1.6114550790331199</v>
      </c>
      <c r="BB333">
        <v>0.92733116424789797</v>
      </c>
      <c r="BC333">
        <v>1.3716056242182399</v>
      </c>
      <c r="BD333">
        <v>1.7412846425678601</v>
      </c>
      <c r="BE333">
        <v>1.0586430768223201</v>
      </c>
      <c r="BF333">
        <v>0.45673511625450802</v>
      </c>
      <c r="BG333">
        <v>0.86634658781353002</v>
      </c>
      <c r="BH333">
        <v>1.28172233563788</v>
      </c>
      <c r="BI333">
        <v>1.1902776032702</v>
      </c>
      <c r="BQ333">
        <v>1.67128788615913</v>
      </c>
      <c r="BR333">
        <v>2.00718793583252</v>
      </c>
      <c r="BS333">
        <v>1.4490286121851701</v>
      </c>
      <c r="BT333">
        <v>2.4092502669920601</v>
      </c>
      <c r="BU333">
        <v>2.7278091823710899</v>
      </c>
      <c r="BV333">
        <v>3.0511488862244498</v>
      </c>
      <c r="BW333">
        <v>1.47121674347703</v>
      </c>
      <c r="BX333">
        <v>2.3928193173893502</v>
      </c>
      <c r="BY333">
        <v>1.3591525169668901</v>
      </c>
      <c r="BZ333">
        <v>3.1629698462471398</v>
      </c>
      <c r="CG333">
        <v>1.1089777597414101</v>
      </c>
      <c r="CH333">
        <v>0.78588201612555597</v>
      </c>
      <c r="CI333">
        <v>0.71675915845848803</v>
      </c>
      <c r="CJ333">
        <v>1.57031635068417</v>
      </c>
      <c r="CK333">
        <v>2.3980354195569702</v>
      </c>
      <c r="CL333">
        <v>1.23376100934919</v>
      </c>
      <c r="CM333">
        <v>0.50650680761794298</v>
      </c>
      <c r="CN333">
        <v>0.94243573908050604</v>
      </c>
      <c r="CO333">
        <v>0.718971906654854</v>
      </c>
      <c r="CP333">
        <v>1.2113700951666599</v>
      </c>
    </row>
    <row r="334" spans="2:94" x14ac:dyDescent="0.2">
      <c r="B334">
        <v>333</v>
      </c>
      <c r="C334">
        <v>4.84056085261627</v>
      </c>
      <c r="D334">
        <v>2.55240366646365</v>
      </c>
      <c r="E334">
        <v>2.8260739454588801</v>
      </c>
      <c r="F334">
        <v>4.04580353880724</v>
      </c>
      <c r="G334">
        <v>3.2268069546120701</v>
      </c>
      <c r="H334">
        <v>4.7571102382067103</v>
      </c>
      <c r="I334">
        <v>2.7373520674901801</v>
      </c>
      <c r="J334">
        <v>3.0618948775861901</v>
      </c>
      <c r="K334">
        <v>3.4152646277811001</v>
      </c>
      <c r="L334">
        <v>3.0713048810239099</v>
      </c>
      <c r="S334">
        <v>1.65962817991207</v>
      </c>
      <c r="T334">
        <v>1.54043698902832</v>
      </c>
      <c r="U334">
        <v>2.4382985244560098</v>
      </c>
      <c r="V334">
        <v>3.0926152689419601</v>
      </c>
      <c r="W334">
        <v>2.2087732438550201</v>
      </c>
      <c r="X334">
        <v>2.8565699292152602</v>
      </c>
      <c r="Y334">
        <v>1.0436431378983799</v>
      </c>
      <c r="Z334">
        <v>1.4772507167911799</v>
      </c>
      <c r="AA334">
        <v>1.3999893163546</v>
      </c>
      <c r="AB334">
        <v>2.11876021099821</v>
      </c>
      <c r="AJ334">
        <v>3.0697543028507002</v>
      </c>
      <c r="AK334">
        <v>2.3474597948623401</v>
      </c>
      <c r="AL334">
        <v>1.45505247750329</v>
      </c>
      <c r="AM334">
        <v>2.9597554773558898</v>
      </c>
      <c r="AN334">
        <v>2.51030446911032</v>
      </c>
      <c r="AO334">
        <v>2.5215625562659398</v>
      </c>
      <c r="AP334">
        <v>0.75569501682897999</v>
      </c>
      <c r="AQ334">
        <v>1.9996226602023199</v>
      </c>
      <c r="AR334">
        <v>2.3490608886586801</v>
      </c>
      <c r="AS334">
        <v>1.8864450245602999</v>
      </c>
      <c r="AZ334">
        <v>1.18803172303015</v>
      </c>
      <c r="BA334">
        <v>2.2385114646349602</v>
      </c>
      <c r="BB334">
        <v>0.84366763827586699</v>
      </c>
      <c r="BC334">
        <v>1.1003274462556201</v>
      </c>
      <c r="BD334">
        <v>1.8512507561852101</v>
      </c>
      <c r="BE334">
        <v>0.78766730173442001</v>
      </c>
      <c r="BF334">
        <v>0.47660134698566498</v>
      </c>
      <c r="BG334">
        <v>0.996578821086191</v>
      </c>
      <c r="BH334">
        <v>1.03215180817013</v>
      </c>
      <c r="BI334">
        <v>1.2425100463549199</v>
      </c>
      <c r="BQ334">
        <v>2.45123743865503</v>
      </c>
      <c r="BR334">
        <v>2.7990581678165101</v>
      </c>
      <c r="BS334">
        <v>1.42393240310553</v>
      </c>
      <c r="BT334">
        <v>2.26404793803784</v>
      </c>
      <c r="BU334">
        <v>2.9408741033450299</v>
      </c>
      <c r="BV334">
        <v>1.67821148484502</v>
      </c>
      <c r="BW334">
        <v>1.1934491093834101</v>
      </c>
      <c r="BX334">
        <v>2.3053507034257601</v>
      </c>
      <c r="BY334">
        <v>1.4996167375767</v>
      </c>
      <c r="BZ334">
        <v>1.96061300682951</v>
      </c>
      <c r="CG334">
        <v>1.07438978985902</v>
      </c>
      <c r="CH334">
        <v>1.2568944509961799</v>
      </c>
      <c r="CI334">
        <v>0.56078680192783004</v>
      </c>
      <c r="CJ334">
        <v>1.27282676865932</v>
      </c>
      <c r="CK334">
        <v>2.25850907520931</v>
      </c>
      <c r="CL334">
        <v>1.42243583597302</v>
      </c>
      <c r="CM334">
        <v>0.46253632105394998</v>
      </c>
      <c r="CN334">
        <v>0.91435951081538003</v>
      </c>
      <c r="CO334">
        <v>0.78033667832464004</v>
      </c>
      <c r="CP334">
        <v>1.1181157927688801</v>
      </c>
    </row>
    <row r="335" spans="2:94" x14ac:dyDescent="0.2">
      <c r="B335">
        <v>334</v>
      </c>
      <c r="C335">
        <v>6.8641504244495</v>
      </c>
      <c r="D335">
        <v>2.56944206516284</v>
      </c>
      <c r="E335">
        <v>3.7411645547178498</v>
      </c>
      <c r="F335">
        <v>3.3846058430226802</v>
      </c>
      <c r="G335">
        <v>3.2735479546649202</v>
      </c>
      <c r="H335">
        <v>3.68459437374085</v>
      </c>
      <c r="I335">
        <v>2.50907085685051</v>
      </c>
      <c r="J335">
        <v>3.0062774051166898</v>
      </c>
      <c r="K335">
        <v>2.8239119522261</v>
      </c>
      <c r="L335">
        <v>2.3958560490970702</v>
      </c>
      <c r="S335">
        <v>1.3904830651795099</v>
      </c>
      <c r="T335">
        <v>0.86886976327885002</v>
      </c>
      <c r="U335">
        <v>1.90035163760922</v>
      </c>
      <c r="V335">
        <v>3.0782539640376299</v>
      </c>
      <c r="W335">
        <v>2.98497501200149</v>
      </c>
      <c r="X335">
        <v>2.0674798010373001</v>
      </c>
      <c r="Y335">
        <v>1.3825904201758299</v>
      </c>
      <c r="Z335">
        <v>1.5892371244680701</v>
      </c>
      <c r="AA335">
        <v>1.2362329293702901</v>
      </c>
      <c r="AB335">
        <v>2.18266111770851</v>
      </c>
      <c r="AJ335">
        <v>1.3511865013880899</v>
      </c>
      <c r="AK335">
        <v>3.1361934497411301</v>
      </c>
      <c r="AL335">
        <v>1.45534368764013</v>
      </c>
      <c r="AM335">
        <v>2.5323955659926498</v>
      </c>
      <c r="AN335">
        <v>2.7231584923304202</v>
      </c>
      <c r="AO335">
        <v>1.9698751567571799</v>
      </c>
      <c r="AP335">
        <v>1.0456919066482</v>
      </c>
      <c r="AQ335">
        <v>2.4628651072977399</v>
      </c>
      <c r="AR335">
        <v>1.7235958200964001</v>
      </c>
      <c r="AS335">
        <v>1.96765963384121</v>
      </c>
      <c r="AZ335">
        <v>0.73794265460557895</v>
      </c>
      <c r="BA335">
        <v>1.83771148737856</v>
      </c>
      <c r="BB335">
        <v>0.88569761771059397</v>
      </c>
      <c r="BC335">
        <v>1.40557272834289</v>
      </c>
      <c r="BD335">
        <v>2.3847348232071099</v>
      </c>
      <c r="BE335">
        <v>0.84837097116496396</v>
      </c>
      <c r="BF335">
        <v>0.460611097851851</v>
      </c>
      <c r="BG335">
        <v>1.3333727197665</v>
      </c>
      <c r="BH335">
        <v>0.88888911446669305</v>
      </c>
      <c r="BI335">
        <v>1.30963133601694</v>
      </c>
      <c r="BQ335">
        <v>1.3329907010808699</v>
      </c>
      <c r="BR335">
        <v>4.0271629516380196</v>
      </c>
      <c r="BS335">
        <v>0.914564150384785</v>
      </c>
      <c r="BT335">
        <v>1.6849461718735399</v>
      </c>
      <c r="BU335">
        <v>3.8467819582670302</v>
      </c>
      <c r="BV335">
        <v>2.6420279028250699</v>
      </c>
      <c r="BW335">
        <v>1.05553363686874</v>
      </c>
      <c r="BX335">
        <v>2.0015569310449401</v>
      </c>
      <c r="BY335">
        <v>2.1490946247550098</v>
      </c>
      <c r="BZ335">
        <v>1.9665126395027499</v>
      </c>
      <c r="CG335">
        <v>0.73324370398138905</v>
      </c>
      <c r="CH335">
        <v>1.34525922431482</v>
      </c>
      <c r="CI335">
        <v>0.51631493683351404</v>
      </c>
      <c r="CJ335">
        <v>1.58010251687342</v>
      </c>
      <c r="CK335">
        <v>2.3300900659030601</v>
      </c>
      <c r="CL335">
        <v>1.3952917457634899</v>
      </c>
      <c r="CM335">
        <v>0.47982232239655698</v>
      </c>
      <c r="CN335">
        <v>0.65796493871658601</v>
      </c>
      <c r="CO335">
        <v>1.1192644904440201</v>
      </c>
      <c r="CP335">
        <v>1.2621521754594101</v>
      </c>
    </row>
    <row r="336" spans="2:94" x14ac:dyDescent="0.2">
      <c r="B336">
        <v>335</v>
      </c>
      <c r="C336">
        <v>7.2011714825751296</v>
      </c>
      <c r="D336">
        <v>3.0602243325676599</v>
      </c>
      <c r="E336">
        <v>3.72538762451165</v>
      </c>
      <c r="F336">
        <v>4.2052862527189401</v>
      </c>
      <c r="G336">
        <v>3.66506707888019</v>
      </c>
      <c r="H336">
        <v>6.1599384258313101</v>
      </c>
      <c r="I336">
        <v>2.0942278458011998</v>
      </c>
      <c r="J336">
        <v>3.5313047336182901</v>
      </c>
      <c r="K336">
        <v>2.5251649907320401</v>
      </c>
      <c r="L336">
        <v>2.3892330677410598</v>
      </c>
      <c r="S336">
        <v>2.7840648512907902</v>
      </c>
      <c r="T336">
        <v>1.3224953381615401</v>
      </c>
      <c r="U336">
        <v>1.24465827302026</v>
      </c>
      <c r="V336">
        <v>2.8730936388498001</v>
      </c>
      <c r="W336">
        <v>3.2204806807871398</v>
      </c>
      <c r="X336">
        <v>1.86897065645075</v>
      </c>
      <c r="Y336">
        <v>1.06555546623918</v>
      </c>
      <c r="Z336">
        <v>1.7347048580200599</v>
      </c>
      <c r="AA336">
        <v>1.04709797599238</v>
      </c>
      <c r="AB336">
        <v>2.2984266699807998</v>
      </c>
      <c r="AJ336">
        <v>1.6337211635315001</v>
      </c>
      <c r="AK336">
        <v>3.9199108174099799</v>
      </c>
      <c r="AL336">
        <v>1.5530562315865299</v>
      </c>
      <c r="AM336">
        <v>2.3902223265065601</v>
      </c>
      <c r="AN336">
        <v>2.2502974418862198</v>
      </c>
      <c r="AO336">
        <v>1.9461840725619799</v>
      </c>
      <c r="AP336">
        <v>1.0365537699713601</v>
      </c>
      <c r="AQ336">
        <v>2.4705704911606601</v>
      </c>
      <c r="AR336">
        <v>2.5185949931612499</v>
      </c>
      <c r="AS336">
        <v>2.4541820183886101</v>
      </c>
      <c r="AZ336">
        <v>0.32425910802559599</v>
      </c>
      <c r="BA336">
        <v>1.23033324765498</v>
      </c>
      <c r="BB336">
        <v>0.91796090385965901</v>
      </c>
      <c r="BC336">
        <v>1.6483594294994699</v>
      </c>
      <c r="BD336">
        <v>1.5229492045941899</v>
      </c>
      <c r="BE336">
        <v>0.81043005323072903</v>
      </c>
      <c r="BF336">
        <v>0.56249981113117198</v>
      </c>
      <c r="BG336">
        <v>1.4809138761856</v>
      </c>
      <c r="BH336">
        <v>1.0846106700887499</v>
      </c>
      <c r="BI336">
        <v>1.37698216420607</v>
      </c>
      <c r="BQ336">
        <v>2.0279725855231998</v>
      </c>
      <c r="BR336">
        <v>3.61288754814173</v>
      </c>
      <c r="BS336">
        <v>0.46176927829002101</v>
      </c>
      <c r="BT336">
        <v>1.67526908290237</v>
      </c>
      <c r="BU336">
        <v>3.3050181884218999</v>
      </c>
      <c r="BV336">
        <v>2.7331130557692598</v>
      </c>
      <c r="BW336">
        <v>1.44700260355126</v>
      </c>
      <c r="BX336">
        <v>2.25229372173589</v>
      </c>
      <c r="BY336">
        <v>2.1183104896929001</v>
      </c>
      <c r="BZ336">
        <v>2.4078321709191299</v>
      </c>
      <c r="CG336">
        <v>0.90048297232486796</v>
      </c>
      <c r="CH336">
        <v>1.06121772749238</v>
      </c>
      <c r="CI336">
        <v>0.61954442833786105</v>
      </c>
      <c r="CJ336">
        <v>1.5495130263183301</v>
      </c>
      <c r="CK336">
        <v>2.15779391623109</v>
      </c>
      <c r="CL336">
        <v>0.931661852021336</v>
      </c>
      <c r="CM336">
        <v>0.39500420816816501</v>
      </c>
      <c r="CN336">
        <v>0.64209323805574703</v>
      </c>
      <c r="CO336">
        <v>0.95869909081867899</v>
      </c>
      <c r="CP336">
        <v>1.19797878301186</v>
      </c>
    </row>
    <row r="337" spans="2:94" x14ac:dyDescent="0.2">
      <c r="B337">
        <v>336</v>
      </c>
      <c r="C337">
        <v>5.9856733397971897</v>
      </c>
      <c r="D337">
        <v>3.3818834173532202</v>
      </c>
      <c r="E337">
        <v>3.0861526744600898</v>
      </c>
      <c r="F337">
        <v>4.4003273954684996</v>
      </c>
      <c r="G337">
        <v>4.0568515443943998</v>
      </c>
      <c r="H337">
        <v>5.1278537199974297</v>
      </c>
      <c r="I337">
        <v>2.13943444907511</v>
      </c>
      <c r="J337">
        <v>3.1894917428974301</v>
      </c>
      <c r="K337">
        <v>2.5145395341846002</v>
      </c>
      <c r="L337">
        <v>3.16647681590231</v>
      </c>
      <c r="S337">
        <v>1.8687891735553801</v>
      </c>
      <c r="T337">
        <v>1.0236137005436801</v>
      </c>
      <c r="U337">
        <v>1.1632439151607099</v>
      </c>
      <c r="V337">
        <v>2.2709583507916302</v>
      </c>
      <c r="W337">
        <v>3.6820725859249501</v>
      </c>
      <c r="X337">
        <v>2.0253193144616302</v>
      </c>
      <c r="Y337">
        <v>1.2065905973178801</v>
      </c>
      <c r="Z337">
        <v>2.09097212872872</v>
      </c>
      <c r="AA337">
        <v>0.93494216702003197</v>
      </c>
      <c r="AB337">
        <v>2.5129605330632798</v>
      </c>
      <c r="AJ337">
        <v>0.56096846195642303</v>
      </c>
      <c r="AK337">
        <v>3.0260141935655298</v>
      </c>
      <c r="AL337">
        <v>1.7614439113805</v>
      </c>
      <c r="AM337">
        <v>2.5888901872057399</v>
      </c>
      <c r="AN337">
        <v>2.3588153482104302</v>
      </c>
      <c r="AO337">
        <v>2.2040847920475999</v>
      </c>
      <c r="AP337">
        <v>1.12988547167057</v>
      </c>
      <c r="AQ337">
        <v>2.9446926901726198</v>
      </c>
      <c r="AR337">
        <v>2.6866370426961099</v>
      </c>
      <c r="AS337">
        <v>2.7407291375817899</v>
      </c>
      <c r="AZ337">
        <v>0.719243029167563</v>
      </c>
      <c r="BA337">
        <v>1.54630472623029</v>
      </c>
      <c r="BB337">
        <v>0.96994456588926803</v>
      </c>
      <c r="BC337">
        <v>2.1653795143796901</v>
      </c>
      <c r="BD337">
        <v>1.13407207128264</v>
      </c>
      <c r="BE337">
        <v>1.0370522911562801</v>
      </c>
      <c r="BF337">
        <v>0.64397778434991104</v>
      </c>
      <c r="BG337">
        <v>1.40426592435777</v>
      </c>
      <c r="BH337">
        <v>1.0618895673200399</v>
      </c>
      <c r="BI337">
        <v>1.4539258445857399</v>
      </c>
      <c r="BQ337">
        <v>1.44988578817339</v>
      </c>
      <c r="BR337">
        <v>3.2464522071301398</v>
      </c>
      <c r="BS337">
        <v>1.1468429206305599</v>
      </c>
      <c r="BT337">
        <v>1.56439487075828</v>
      </c>
      <c r="BU337">
        <v>3.22106217873083</v>
      </c>
      <c r="BV337">
        <v>1.56847590268023</v>
      </c>
      <c r="BW337">
        <v>1.6479464806828801</v>
      </c>
      <c r="BX337">
        <v>2.7882374935518399</v>
      </c>
      <c r="BY337">
        <v>2.1755643767845898</v>
      </c>
      <c r="BZ337">
        <v>2.1394520469224698</v>
      </c>
      <c r="CG337">
        <v>0.50797869312223198</v>
      </c>
      <c r="CH337">
        <v>1.03587263326796</v>
      </c>
      <c r="CI337">
        <v>0.68517785742973403</v>
      </c>
      <c r="CJ337">
        <v>1.3272285245301201</v>
      </c>
      <c r="CK337">
        <v>2.64915468051549</v>
      </c>
      <c r="CL337">
        <v>0.90933600949175097</v>
      </c>
      <c r="CM337">
        <v>0.48972577662424999</v>
      </c>
      <c r="CN337">
        <v>0.77701238445341803</v>
      </c>
      <c r="CO337">
        <v>0.72292391758223395</v>
      </c>
      <c r="CP337">
        <v>1.11515020745016</v>
      </c>
    </row>
    <row r="338" spans="2:94" x14ac:dyDescent="0.2">
      <c r="B338">
        <v>337</v>
      </c>
      <c r="C338">
        <v>5.6824972921861301</v>
      </c>
      <c r="D338">
        <v>3.1464458046697801</v>
      </c>
      <c r="E338">
        <v>2.8722189934343998</v>
      </c>
      <c r="F338">
        <v>3.62540964977818</v>
      </c>
      <c r="G338">
        <v>4.6872594828908998</v>
      </c>
      <c r="H338">
        <v>5.0043704217920002</v>
      </c>
      <c r="I338">
        <v>2.1990080571339101</v>
      </c>
      <c r="J338">
        <v>3.0789511175767501</v>
      </c>
      <c r="K338">
        <v>2.8339059423695399</v>
      </c>
      <c r="L338">
        <v>3.6045153742912999</v>
      </c>
      <c r="S338">
        <v>1.52216402798967</v>
      </c>
      <c r="T338">
        <v>1.0292850193879099</v>
      </c>
      <c r="U338">
        <v>1.2555078123150001</v>
      </c>
      <c r="V338">
        <v>2.4451595567632398</v>
      </c>
      <c r="W338">
        <v>2.87078344965671</v>
      </c>
      <c r="X338">
        <v>1.9100682422153901</v>
      </c>
      <c r="Y338">
        <v>1.09959894766455</v>
      </c>
      <c r="Z338">
        <v>1.9811209118495201</v>
      </c>
      <c r="AA338">
        <v>0.97063481418909903</v>
      </c>
      <c r="AB338">
        <v>2.7464340242251399</v>
      </c>
      <c r="AJ338">
        <v>0.59376711723421904</v>
      </c>
      <c r="AK338">
        <v>2.32288379307959</v>
      </c>
      <c r="AL338">
        <v>1.66505573856775</v>
      </c>
      <c r="AM338">
        <v>3.0400050103788101</v>
      </c>
      <c r="AN338">
        <v>2.4952186218178398</v>
      </c>
      <c r="AO338">
        <v>2.1191935715083501</v>
      </c>
      <c r="AP338">
        <v>1.04288910460916</v>
      </c>
      <c r="AQ338">
        <v>2.5812925165930301</v>
      </c>
      <c r="AR338">
        <v>2.01967210856197</v>
      </c>
      <c r="AS338">
        <v>2.4258526254565198</v>
      </c>
      <c r="AZ338">
        <v>1.0502001029077499</v>
      </c>
      <c r="BA338">
        <v>1.1065279425696899</v>
      </c>
      <c r="BB338">
        <v>0.92443204551963898</v>
      </c>
      <c r="BC338">
        <v>1.74546793204358</v>
      </c>
      <c r="BD338">
        <v>1.17913159340243</v>
      </c>
      <c r="BE338">
        <v>1.0392039859359401</v>
      </c>
      <c r="BF338">
        <v>0.56688516135418399</v>
      </c>
      <c r="BG338">
        <v>2.2969134651121599</v>
      </c>
      <c r="BH338">
        <v>1.2315548249613999</v>
      </c>
      <c r="BI338">
        <v>1.3016347220075599</v>
      </c>
      <c r="BQ338">
        <v>1.1544794700771499</v>
      </c>
      <c r="BR338">
        <v>2.96147298236898</v>
      </c>
      <c r="BS338">
        <v>1.8537811676959</v>
      </c>
      <c r="BT338">
        <v>1.84130980955551</v>
      </c>
      <c r="BU338">
        <v>2.72995534716418</v>
      </c>
      <c r="BV338">
        <v>1.8703912866699199</v>
      </c>
      <c r="BW338">
        <v>1.10793765252075</v>
      </c>
      <c r="BX338">
        <v>2.49636775380975</v>
      </c>
      <c r="BY338">
        <v>2.1619924498797598</v>
      </c>
      <c r="BZ338">
        <v>2.2071294648871</v>
      </c>
      <c r="CG338">
        <v>0.60873453742260897</v>
      </c>
      <c r="CH338">
        <v>1.03706337783424</v>
      </c>
      <c r="CI338">
        <v>0.74489609756103004</v>
      </c>
      <c r="CJ338">
        <v>1.3361437199608599</v>
      </c>
      <c r="CK338">
        <v>2.9293684392357102</v>
      </c>
      <c r="CL338">
        <v>0.96576807459559999</v>
      </c>
      <c r="CM338">
        <v>0.43530064453206002</v>
      </c>
      <c r="CN338">
        <v>1.0469336684766399</v>
      </c>
      <c r="CO338">
        <v>0.82564922352119896</v>
      </c>
      <c r="CP338">
        <v>1.37229579783463</v>
      </c>
    </row>
    <row r="339" spans="2:94" x14ac:dyDescent="0.2">
      <c r="B339">
        <v>338</v>
      </c>
      <c r="C339">
        <v>7.1716169176894704</v>
      </c>
      <c r="D339">
        <v>2.2221890603064098</v>
      </c>
      <c r="E339">
        <v>2.5870281629612699</v>
      </c>
      <c r="F339">
        <v>3.86995307188714</v>
      </c>
      <c r="G339">
        <v>5.2130330374278699</v>
      </c>
      <c r="H339">
        <v>4.36190608948211</v>
      </c>
      <c r="I339">
        <v>2.3865603063180698</v>
      </c>
      <c r="J339">
        <v>2.5809789266193501</v>
      </c>
      <c r="K339">
        <v>2.2286586346108601</v>
      </c>
      <c r="L339">
        <v>2.8075901366406302</v>
      </c>
      <c r="S339">
        <v>1.4267601560777301</v>
      </c>
      <c r="T339">
        <v>1.01688948053405</v>
      </c>
      <c r="U339">
        <v>1.5735595821049799</v>
      </c>
      <c r="V339">
        <v>2.1580357115267601</v>
      </c>
      <c r="W339">
        <v>3.3779256559470001</v>
      </c>
      <c r="X339">
        <v>2.4668888752063598</v>
      </c>
      <c r="Y339">
        <v>1.07558434153745</v>
      </c>
      <c r="Z339">
        <v>1.6697955506772499</v>
      </c>
      <c r="AA339">
        <v>1.06654482007819</v>
      </c>
      <c r="AB339">
        <v>2.2066207443499302</v>
      </c>
      <c r="AJ339">
        <v>0.56735644822040399</v>
      </c>
      <c r="AK339">
        <v>1.84856903566633</v>
      </c>
      <c r="AL339">
        <v>2.2709899751355498</v>
      </c>
      <c r="AM339">
        <v>3.0344262312344998</v>
      </c>
      <c r="AN339">
        <v>1.8761866014019499</v>
      </c>
      <c r="AO339">
        <v>2.90871562746011</v>
      </c>
      <c r="AP339">
        <v>0.99501897871767897</v>
      </c>
      <c r="AQ339">
        <v>2.6310301076808602</v>
      </c>
      <c r="AR339">
        <v>2.53177017647725</v>
      </c>
      <c r="AS339">
        <v>2.3949956216645698</v>
      </c>
      <c r="AZ339">
        <v>0.71487646118593395</v>
      </c>
      <c r="BA339">
        <v>0.75976458824552595</v>
      </c>
      <c r="BB339">
        <v>1.0573738515908699</v>
      </c>
      <c r="BC339">
        <v>1.1896658518208201</v>
      </c>
      <c r="BD339">
        <v>1.10445723296742</v>
      </c>
      <c r="BE339">
        <v>1.3404154711295599</v>
      </c>
      <c r="BF339">
        <v>0.63058122393496796</v>
      </c>
      <c r="BG339">
        <v>2.0540996217906402</v>
      </c>
      <c r="BH339">
        <v>1.02969040765993</v>
      </c>
      <c r="BI339">
        <v>1.2435917387214399</v>
      </c>
      <c r="BQ339">
        <v>2.5447849455456502</v>
      </c>
      <c r="BR339">
        <v>3.0254836458338001</v>
      </c>
      <c r="BS339">
        <v>1.7511109943854899</v>
      </c>
      <c r="BT339">
        <v>1.63989752621943</v>
      </c>
      <c r="BU339">
        <v>3.3829200050888701</v>
      </c>
      <c r="BV339">
        <v>2.1190993783499201</v>
      </c>
      <c r="BW339">
        <v>0.720477590732305</v>
      </c>
      <c r="BX339">
        <v>2.6950697162553201</v>
      </c>
      <c r="BY339">
        <v>2.1875115867463202</v>
      </c>
      <c r="BZ339">
        <v>2.5005069584170401</v>
      </c>
      <c r="CG339">
        <v>0.80329455493313595</v>
      </c>
      <c r="CH339">
        <v>1.1734320018119699</v>
      </c>
      <c r="CI339">
        <v>0.96446344558784203</v>
      </c>
      <c r="CJ339">
        <v>1.4739943444757899</v>
      </c>
      <c r="CK339">
        <v>2.0273556665851702</v>
      </c>
      <c r="CL339">
        <v>1.1997459786351099</v>
      </c>
      <c r="CM339">
        <v>0.38132476263306198</v>
      </c>
      <c r="CN339">
        <v>0.89321330538187504</v>
      </c>
      <c r="CO339">
        <v>1.23448091032731</v>
      </c>
      <c r="CP339">
        <v>1.2455869937194599</v>
      </c>
    </row>
    <row r="340" spans="2:94" x14ac:dyDescent="0.2">
      <c r="B340">
        <v>339</v>
      </c>
      <c r="C340">
        <v>7.9795513136757004</v>
      </c>
      <c r="D340">
        <v>2.4414565710471798</v>
      </c>
      <c r="E340">
        <v>2.8828390304583</v>
      </c>
      <c r="F340">
        <v>4.9798412784124801</v>
      </c>
      <c r="G340">
        <v>5.5140776129259104</v>
      </c>
      <c r="H340">
        <v>3.5570681494944201</v>
      </c>
      <c r="I340">
        <v>2.1082754399321102</v>
      </c>
      <c r="J340">
        <v>1.8343574990831699</v>
      </c>
      <c r="K340">
        <v>2.1702201356452</v>
      </c>
      <c r="L340">
        <v>3.4901897661761101</v>
      </c>
      <c r="S340">
        <v>1.3770412667398599</v>
      </c>
      <c r="T340">
        <v>1.4880712856342999</v>
      </c>
      <c r="U340">
        <v>1.4144240879515799</v>
      </c>
      <c r="V340">
        <v>1.4455319610511901</v>
      </c>
      <c r="W340">
        <v>3.2152867942616599</v>
      </c>
      <c r="X340">
        <v>3.0097173191455702</v>
      </c>
      <c r="Y340">
        <v>1.02393269083578</v>
      </c>
      <c r="Z340">
        <v>1.76364623136567</v>
      </c>
      <c r="AA340">
        <v>0.58861138330491003</v>
      </c>
      <c r="AB340">
        <v>2.0832545192601701</v>
      </c>
      <c r="AJ340">
        <v>0.87349815987011603</v>
      </c>
      <c r="AK340">
        <v>1.79015020882315</v>
      </c>
      <c r="AL340">
        <v>1.6381885578003399</v>
      </c>
      <c r="AM340">
        <v>2.8659052777111702</v>
      </c>
      <c r="AN340">
        <v>1.47217813521011</v>
      </c>
      <c r="AO340">
        <v>2.70592811540092</v>
      </c>
      <c r="AP340">
        <v>1.2545224749716599</v>
      </c>
      <c r="AQ340">
        <v>2.1021518757778801</v>
      </c>
      <c r="AR340">
        <v>2.2549601556813901</v>
      </c>
      <c r="AS340">
        <v>2.1716233190511098</v>
      </c>
      <c r="AZ340">
        <v>0.72106578132088095</v>
      </c>
      <c r="BA340">
        <v>0.83675994410729404</v>
      </c>
      <c r="BB340">
        <v>1.07155563846421</v>
      </c>
      <c r="BC340">
        <v>1.66162896220449</v>
      </c>
      <c r="BD340">
        <v>0.94944528874095202</v>
      </c>
      <c r="BE340">
        <v>2.0447677374878701</v>
      </c>
      <c r="BF340">
        <v>0.68367039476333202</v>
      </c>
      <c r="BG340">
        <v>2.19632406310151</v>
      </c>
      <c r="BH340">
        <v>0.99246440056025298</v>
      </c>
      <c r="BI340">
        <v>1.0847761947782799</v>
      </c>
      <c r="BQ340">
        <v>0.90244856219671399</v>
      </c>
      <c r="BR340">
        <v>2.0939242831507698</v>
      </c>
      <c r="BS340">
        <v>1.6993262152490101</v>
      </c>
      <c r="BT340">
        <v>1.8696777539482401</v>
      </c>
      <c r="BU340">
        <v>3.0711087834855602</v>
      </c>
      <c r="BV340">
        <v>1.9362924090679901</v>
      </c>
      <c r="BW340">
        <v>0.64542979646402998</v>
      </c>
      <c r="BX340">
        <v>2.1830102317771001</v>
      </c>
      <c r="BY340">
        <v>1.78379611726069</v>
      </c>
      <c r="BZ340">
        <v>2.2203660539663699</v>
      </c>
      <c r="CG340">
        <v>0.68667655522400195</v>
      </c>
      <c r="CH340">
        <v>1.2409850163510701</v>
      </c>
      <c r="CI340">
        <v>0.96974720181731799</v>
      </c>
      <c r="CJ340">
        <v>1.3290325740467399</v>
      </c>
      <c r="CK340">
        <v>2.1749514492000102</v>
      </c>
      <c r="CL340">
        <v>0.96707661021384195</v>
      </c>
      <c r="CM340">
        <v>0.57196252423510896</v>
      </c>
      <c r="CN340">
        <v>0.886835371307378</v>
      </c>
      <c r="CO340">
        <v>1.1790318037077201</v>
      </c>
      <c r="CP340">
        <v>1.0329001170865499</v>
      </c>
    </row>
    <row r="341" spans="2:94" x14ac:dyDescent="0.2">
      <c r="B341">
        <v>340</v>
      </c>
      <c r="C341">
        <v>7.6188672133897501</v>
      </c>
      <c r="D341">
        <v>2.3509581245572102</v>
      </c>
      <c r="E341">
        <v>2.2418615516718599</v>
      </c>
      <c r="F341">
        <v>5.0692886133567203</v>
      </c>
      <c r="G341">
        <v>5.3806746988982699</v>
      </c>
      <c r="H341">
        <v>4.2338966098589896</v>
      </c>
      <c r="I341">
        <v>2.7143725692708101</v>
      </c>
      <c r="J341">
        <v>2.0708574470321399</v>
      </c>
      <c r="K341">
        <v>2.1345189292704001</v>
      </c>
      <c r="L341">
        <v>3.93306172137145</v>
      </c>
      <c r="S341">
        <v>1.72079301726682</v>
      </c>
      <c r="T341">
        <v>2.1172768825170198</v>
      </c>
      <c r="U341">
        <v>1.13066282738816</v>
      </c>
      <c r="V341">
        <v>2.4000021460528198</v>
      </c>
      <c r="W341">
        <v>2.8317795202401799</v>
      </c>
      <c r="X341">
        <v>3.0045522136934202</v>
      </c>
      <c r="Y341">
        <v>1.03498226343177</v>
      </c>
      <c r="Z341">
        <v>1.55451969695544</v>
      </c>
      <c r="AA341">
        <v>0.77895112207156303</v>
      </c>
      <c r="AB341">
        <v>2.2950116769642399</v>
      </c>
      <c r="AJ341">
        <v>0.79391600566982301</v>
      </c>
      <c r="AK341">
        <v>2.1399732610943798</v>
      </c>
      <c r="AL341">
        <v>1.8950889372016899</v>
      </c>
      <c r="AM341">
        <v>3.0855845741287302</v>
      </c>
      <c r="AN341">
        <v>1.5606403650696701</v>
      </c>
      <c r="AO341">
        <v>2.6423135674148099</v>
      </c>
      <c r="AP341">
        <v>1.0995294470674899</v>
      </c>
      <c r="AQ341">
        <v>2.1674080155434998</v>
      </c>
      <c r="AR341">
        <v>2.3213422519072</v>
      </c>
      <c r="AS341">
        <v>1.88073564607947</v>
      </c>
      <c r="AZ341">
        <v>0.82222318152452201</v>
      </c>
      <c r="BA341">
        <v>0.71279892995517902</v>
      </c>
      <c r="BB341">
        <v>0.95290157293996103</v>
      </c>
      <c r="BC341">
        <v>1.72736612373853</v>
      </c>
      <c r="BD341">
        <v>1.0828005272604</v>
      </c>
      <c r="BE341">
        <v>1.4910013682891201</v>
      </c>
      <c r="BF341">
        <v>0.626141756435732</v>
      </c>
      <c r="BG341">
        <v>2.1024710455894402</v>
      </c>
      <c r="BH341">
        <v>1.08543408873669</v>
      </c>
      <c r="BI341">
        <v>1.35282607093438</v>
      </c>
      <c r="BQ341">
        <v>1.30005106207312</v>
      </c>
      <c r="BR341">
        <v>1.8903744532850899</v>
      </c>
      <c r="BS341">
        <v>1.3503050664675</v>
      </c>
      <c r="BT341">
        <v>2.3025960713769398</v>
      </c>
      <c r="BU341">
        <v>3.1044482613359201</v>
      </c>
      <c r="BV341">
        <v>1.6125073915658601</v>
      </c>
      <c r="BW341">
        <v>0.54186007343807996</v>
      </c>
      <c r="BX341">
        <v>2.2639047296089201</v>
      </c>
      <c r="BY341">
        <v>1.77940544515292</v>
      </c>
      <c r="BZ341">
        <v>2.0183741962314898</v>
      </c>
      <c r="CG341">
        <v>1.24681042587873</v>
      </c>
      <c r="CH341">
        <v>2.3033734993061699</v>
      </c>
      <c r="CI341">
        <v>0.59508368480168905</v>
      </c>
      <c r="CJ341">
        <v>1.5558324882157499</v>
      </c>
      <c r="CK341">
        <v>1.5062558920820801</v>
      </c>
      <c r="CL341">
        <v>1.0048155576459901</v>
      </c>
      <c r="CM341">
        <v>0.436413946449553</v>
      </c>
      <c r="CN341">
        <v>0.93246992281935603</v>
      </c>
      <c r="CO341">
        <v>0.83938339079767799</v>
      </c>
      <c r="CP341">
        <v>1.0033132831081399</v>
      </c>
    </row>
    <row r="342" spans="2:94" x14ac:dyDescent="0.2">
      <c r="B342">
        <v>341</v>
      </c>
      <c r="C342">
        <v>8.2226866912698995</v>
      </c>
      <c r="D342">
        <v>2.3351867198049501</v>
      </c>
      <c r="E342">
        <v>2.07166690127473</v>
      </c>
      <c r="F342">
        <v>4.7711020931180101</v>
      </c>
      <c r="G342">
        <v>4.5158755609891603</v>
      </c>
      <c r="H342">
        <v>3.9895217971395902</v>
      </c>
      <c r="I342">
        <v>2.4538625566258601</v>
      </c>
      <c r="J342">
        <v>2.3852698404653601</v>
      </c>
      <c r="K342">
        <v>1.72328186243329</v>
      </c>
      <c r="L342">
        <v>4.4860637980352402</v>
      </c>
      <c r="S342">
        <v>2.0315443249395799</v>
      </c>
      <c r="T342">
        <v>1.6994682846995299</v>
      </c>
      <c r="U342">
        <v>0.96953553658636804</v>
      </c>
      <c r="V342">
        <v>2.2176352231468899</v>
      </c>
      <c r="W342">
        <v>2.2737972680944201</v>
      </c>
      <c r="X342">
        <v>2.9309839911637501</v>
      </c>
      <c r="Y342">
        <v>1.0085129250640399</v>
      </c>
      <c r="Z342">
        <v>1.64099862432011</v>
      </c>
      <c r="AA342">
        <v>0.994049092294781</v>
      </c>
      <c r="AB342">
        <v>2.3435404241292601</v>
      </c>
      <c r="AJ342">
        <v>0.91839173771011995</v>
      </c>
      <c r="AK342">
        <v>2.1529832325657901</v>
      </c>
      <c r="AL342">
        <v>1.7129047767594401</v>
      </c>
      <c r="AM342">
        <v>2.3197437337093101</v>
      </c>
      <c r="AN342">
        <v>1.81791316172467</v>
      </c>
      <c r="AO342">
        <v>2.31120976421338</v>
      </c>
      <c r="AP342">
        <v>0.74686930210893099</v>
      </c>
      <c r="AQ342">
        <v>2.6145065886605199</v>
      </c>
      <c r="AR342">
        <v>3.38611449851361</v>
      </c>
      <c r="AS342">
        <v>1.9325829588672101</v>
      </c>
      <c r="AZ342">
        <v>1.04643668358173</v>
      </c>
      <c r="BA342">
        <v>0.75082032151609801</v>
      </c>
      <c r="BB342">
        <v>1.0580180068468501</v>
      </c>
      <c r="BC342">
        <v>1.5529445613316</v>
      </c>
      <c r="BD342">
        <v>1.5179027297844301</v>
      </c>
      <c r="BE342">
        <v>1.77347674963293</v>
      </c>
      <c r="BF342">
        <v>0.57216466040416902</v>
      </c>
      <c r="BG342">
        <v>2.42051006788695</v>
      </c>
      <c r="BH342">
        <v>1.4394860765564801</v>
      </c>
      <c r="BI342">
        <v>1.37352268535973</v>
      </c>
      <c r="BQ342">
        <v>1.8314831943707901</v>
      </c>
      <c r="BR342">
        <v>1.4623999033166999</v>
      </c>
      <c r="BS342">
        <v>1.8793759914190999</v>
      </c>
      <c r="BT342">
        <v>2.1249349404491702</v>
      </c>
      <c r="BU342">
        <v>2.9102247709832598</v>
      </c>
      <c r="BV342">
        <v>1.3127355604959501</v>
      </c>
      <c r="BW342">
        <v>0.52515262205365398</v>
      </c>
      <c r="BX342">
        <v>2.5944706967229298</v>
      </c>
      <c r="BY342">
        <v>1.49568290670635</v>
      </c>
      <c r="BZ342">
        <v>1.8787858302588201</v>
      </c>
      <c r="CG342">
        <v>0.59185657397353597</v>
      </c>
      <c r="CH342">
        <v>2.48443582625494</v>
      </c>
      <c r="CI342">
        <v>0.67908607366566998</v>
      </c>
      <c r="CJ342">
        <v>1.66364769725089</v>
      </c>
      <c r="CK342">
        <v>1.2183239112902799</v>
      </c>
      <c r="CL342">
        <v>1.5324932778389</v>
      </c>
      <c r="CM342">
        <v>0.45577944793671499</v>
      </c>
      <c r="CN342">
        <v>1.2892559096720499</v>
      </c>
      <c r="CO342">
        <v>0.70323335635873896</v>
      </c>
      <c r="CP342">
        <v>0.98664755892204603</v>
      </c>
    </row>
    <row r="343" spans="2:94" x14ac:dyDescent="0.2">
      <c r="B343">
        <v>342</v>
      </c>
      <c r="C343">
        <v>9.0621516844369303</v>
      </c>
      <c r="D343">
        <v>1.9019004301387801</v>
      </c>
      <c r="E343">
        <v>2.4104643312635701</v>
      </c>
      <c r="F343">
        <v>3.8973332236075202</v>
      </c>
      <c r="G343">
        <v>3.5969383650083802</v>
      </c>
      <c r="H343">
        <v>4.9506656196579302</v>
      </c>
      <c r="I343">
        <v>3.1545962630393301</v>
      </c>
      <c r="J343">
        <v>2.6344841975848299</v>
      </c>
      <c r="K343">
        <v>0.90819863439452997</v>
      </c>
      <c r="L343">
        <v>4.0649718242006196</v>
      </c>
      <c r="S343">
        <v>2.1953715878955902</v>
      </c>
      <c r="T343">
        <v>1.3345793463408999</v>
      </c>
      <c r="U343">
        <v>1.13500358720999</v>
      </c>
      <c r="V343">
        <v>1.3634572831673699</v>
      </c>
      <c r="W343">
        <v>2.15915883986455</v>
      </c>
      <c r="X343">
        <v>2.9776767944546898</v>
      </c>
      <c r="Y343">
        <v>0.92254872427734502</v>
      </c>
      <c r="Z343">
        <v>1.78193681221122</v>
      </c>
      <c r="AA343">
        <v>0.90950600739463505</v>
      </c>
      <c r="AB343">
        <v>2.0574629910186699</v>
      </c>
      <c r="AJ343">
        <v>3.6312864536649898</v>
      </c>
      <c r="AK343">
        <v>2.0196696769562199</v>
      </c>
      <c r="AL343">
        <v>1.81835935215261</v>
      </c>
      <c r="AM343">
        <v>2.3333438815307601</v>
      </c>
      <c r="AN343">
        <v>1.6989265772479401</v>
      </c>
      <c r="AO343">
        <v>2.3224923963204001</v>
      </c>
      <c r="AP343">
        <v>0.97611180763164795</v>
      </c>
      <c r="AQ343">
        <v>2.8263807657620501</v>
      </c>
      <c r="AR343">
        <v>3.0494156945560902</v>
      </c>
      <c r="AS343">
        <v>1.6219645889168499</v>
      </c>
      <c r="AZ343">
        <v>1.20391222285181</v>
      </c>
      <c r="BA343">
        <v>1.19100193613437</v>
      </c>
      <c r="BB343">
        <v>0.99590615859013798</v>
      </c>
      <c r="BC343">
        <v>1.37345739294721</v>
      </c>
      <c r="BD343">
        <v>1.7140377786537</v>
      </c>
      <c r="BE343">
        <v>1.8529928057579299</v>
      </c>
      <c r="BF343">
        <v>0.60625517270246498</v>
      </c>
      <c r="BG343">
        <v>1.9659932356416701</v>
      </c>
      <c r="BH343">
        <v>1.0527681334110199</v>
      </c>
      <c r="BI343">
        <v>0.83950782486380104</v>
      </c>
      <c r="BQ343">
        <v>1.79073877351644</v>
      </c>
      <c r="BR343">
        <v>1.9718646063070899</v>
      </c>
      <c r="BS343">
        <v>2.0106907012906601</v>
      </c>
      <c r="BT343">
        <v>1.8883724503555599</v>
      </c>
      <c r="BU343">
        <v>2.30467934031899</v>
      </c>
      <c r="BV343">
        <v>1.7666929648482801</v>
      </c>
      <c r="BW343">
        <v>0.68712262508948796</v>
      </c>
      <c r="BX343">
        <v>3.0545788261567002</v>
      </c>
      <c r="BY343">
        <v>1.71898540738443</v>
      </c>
      <c r="BZ343">
        <v>1.57996752740668</v>
      </c>
      <c r="CG343">
        <v>0.81807435196719303</v>
      </c>
      <c r="CH343">
        <v>2.5742957187943198</v>
      </c>
      <c r="CI343">
        <v>0.64193830703428001</v>
      </c>
      <c r="CJ343">
        <v>1.41650610700499</v>
      </c>
      <c r="CK343">
        <v>1.56945892850702</v>
      </c>
      <c r="CL343">
        <v>1.63680184517765</v>
      </c>
      <c r="CM343">
        <v>0.40383038800620902</v>
      </c>
      <c r="CN343">
        <v>1.4297430994634699</v>
      </c>
      <c r="CO343">
        <v>0.47882648511680898</v>
      </c>
      <c r="CP343">
        <v>1.14313676945537</v>
      </c>
    </row>
    <row r="344" spans="2:94" x14ac:dyDescent="0.2">
      <c r="B344">
        <v>343</v>
      </c>
      <c r="C344">
        <v>8.9850331200455091</v>
      </c>
      <c r="D344">
        <v>2.0620999367894099</v>
      </c>
      <c r="E344">
        <v>2.5946242397095798</v>
      </c>
      <c r="F344">
        <v>3.8338419466699301</v>
      </c>
      <c r="G344">
        <v>3.0513745669597601</v>
      </c>
      <c r="H344">
        <v>4.7070019150109399</v>
      </c>
      <c r="I344">
        <v>2.0928508475450398</v>
      </c>
      <c r="J344">
        <v>3.7729768001979198</v>
      </c>
      <c r="K344">
        <v>0.95060466187208303</v>
      </c>
      <c r="L344">
        <v>5.31737489602693</v>
      </c>
      <c r="S344">
        <v>1.8514050909839499</v>
      </c>
      <c r="T344">
        <v>1.11744004055449</v>
      </c>
      <c r="U344">
        <v>0.94916308142007899</v>
      </c>
      <c r="V344">
        <v>1.7069137453826899</v>
      </c>
      <c r="W344">
        <v>1.78732177588165</v>
      </c>
      <c r="X344">
        <v>2.1582059393302</v>
      </c>
      <c r="Y344">
        <v>0.89343141175541196</v>
      </c>
      <c r="Z344">
        <v>1.88444979962061</v>
      </c>
      <c r="AA344">
        <v>0.66124124064270096</v>
      </c>
      <c r="AB344">
        <v>1.66246849866694</v>
      </c>
      <c r="AJ344">
        <v>2.63567925891866</v>
      </c>
      <c r="AK344">
        <v>2.1610048127602002</v>
      </c>
      <c r="AL344">
        <v>1.72014774743134</v>
      </c>
      <c r="AM344">
        <v>2.8945875572109299</v>
      </c>
      <c r="AN344">
        <v>1.89784036570058</v>
      </c>
      <c r="AO344">
        <v>2.2789304264907502</v>
      </c>
      <c r="AP344">
        <v>1.07566942495479</v>
      </c>
      <c r="AQ344">
        <v>3.1396151159036898</v>
      </c>
      <c r="AR344">
        <v>2.0998967376300701</v>
      </c>
      <c r="AS344">
        <v>1.7805652345210301</v>
      </c>
      <c r="AZ344">
        <v>0.70315774992448199</v>
      </c>
      <c r="BA344">
        <v>0.974900400472554</v>
      </c>
      <c r="BB344">
        <v>0.94274883192011205</v>
      </c>
      <c r="BC344">
        <v>1.69470901972424</v>
      </c>
      <c r="BD344">
        <v>1.70231927897321</v>
      </c>
      <c r="BE344">
        <v>1.52338015167728</v>
      </c>
      <c r="BF344">
        <v>0.45183094108599098</v>
      </c>
      <c r="BG344">
        <v>1.9511174557086799</v>
      </c>
      <c r="BH344">
        <v>1.05055497560594</v>
      </c>
      <c r="BI344">
        <v>0.79069873134510005</v>
      </c>
      <c r="BQ344">
        <v>1.53949095509776</v>
      </c>
      <c r="BR344">
        <v>2.4763179511796101</v>
      </c>
      <c r="BS344">
        <v>1.9648728100533099</v>
      </c>
      <c r="BT344">
        <v>1.77004407614176</v>
      </c>
      <c r="BU344">
        <v>2.6094360947410999</v>
      </c>
      <c r="BV344">
        <v>1.96938213270148</v>
      </c>
      <c r="BW344">
        <v>0.77666731467365102</v>
      </c>
      <c r="BX344">
        <v>2.1922991308109898</v>
      </c>
      <c r="BY344">
        <v>1.8048214606281201</v>
      </c>
      <c r="BZ344">
        <v>1.6456367747707601</v>
      </c>
      <c r="CG344">
        <v>0.86826699004716901</v>
      </c>
      <c r="CH344">
        <v>2.1951543509338101</v>
      </c>
      <c r="CI344">
        <v>0.65820815128323196</v>
      </c>
      <c r="CJ344">
        <v>1.1608413245317999</v>
      </c>
      <c r="CK344">
        <v>1.8692680343222501</v>
      </c>
      <c r="CL344">
        <v>1.1288900479492501</v>
      </c>
      <c r="CM344">
        <v>0.42285704591987699</v>
      </c>
      <c r="CN344">
        <v>1.76479960546209</v>
      </c>
      <c r="CO344">
        <v>0.402715136559326</v>
      </c>
      <c r="CP344">
        <v>1.4855328162428401</v>
      </c>
    </row>
    <row r="345" spans="2:94" x14ac:dyDescent="0.2">
      <c r="B345">
        <v>344</v>
      </c>
      <c r="C345">
        <v>7.9285634685461099</v>
      </c>
      <c r="D345">
        <v>2.1942431392806299</v>
      </c>
      <c r="E345">
        <v>2.6247326191421601</v>
      </c>
      <c r="F345">
        <v>3.9027036242168198</v>
      </c>
      <c r="G345">
        <v>3.0202864528399398</v>
      </c>
      <c r="H345">
        <v>4.2242782295098902</v>
      </c>
      <c r="I345">
        <v>2.49749655882965</v>
      </c>
      <c r="J345">
        <v>3.1377657698218999</v>
      </c>
      <c r="K345">
        <v>2.2512943498176701</v>
      </c>
      <c r="L345">
        <v>5.2425628664384698</v>
      </c>
      <c r="S345">
        <v>1.7826762113086101</v>
      </c>
      <c r="T345">
        <v>1.44954668406557</v>
      </c>
      <c r="U345">
        <v>0.95299983748938999</v>
      </c>
      <c r="V345">
        <v>2.3298862083123502</v>
      </c>
      <c r="W345">
        <v>1.9230581429258</v>
      </c>
      <c r="X345">
        <v>1.88568502702142</v>
      </c>
      <c r="Y345">
        <v>1.0671248193248599</v>
      </c>
      <c r="Z345">
        <v>2.3016135733282099</v>
      </c>
      <c r="AA345">
        <v>0.70921132604408599</v>
      </c>
      <c r="AB345">
        <v>1.31808933534175</v>
      </c>
      <c r="AJ345">
        <v>1.55395260956222</v>
      </c>
      <c r="AK345">
        <v>1.40288809437242</v>
      </c>
      <c r="AL345">
        <v>1.9417194815487899</v>
      </c>
      <c r="AM345">
        <v>3.3527840573177401</v>
      </c>
      <c r="AN345">
        <v>1.7816419199278899</v>
      </c>
      <c r="AO345">
        <v>2.9560209016531198</v>
      </c>
      <c r="AP345">
        <v>0.97677358684720195</v>
      </c>
      <c r="AQ345">
        <v>3.1509173139784799</v>
      </c>
      <c r="AR345">
        <v>2.2414397527363299</v>
      </c>
      <c r="AS345">
        <v>2.0703136914602398</v>
      </c>
      <c r="AZ345">
        <v>0.77504294460293999</v>
      </c>
      <c r="BA345">
        <v>0.86860950141350601</v>
      </c>
      <c r="BB345">
        <v>0.91163417653884504</v>
      </c>
      <c r="BC345">
        <v>1.1160633810891201</v>
      </c>
      <c r="BD345">
        <v>1.3908787408371399</v>
      </c>
      <c r="BE345">
        <v>1.3112009273235199</v>
      </c>
      <c r="BF345">
        <v>0.39779190653521301</v>
      </c>
      <c r="BG345">
        <v>1.9240815221969201</v>
      </c>
      <c r="BH345">
        <v>0.678864069859345</v>
      </c>
      <c r="BI345">
        <v>1.02109477285072</v>
      </c>
      <c r="BQ345">
        <v>0.90079536448536102</v>
      </c>
      <c r="BR345">
        <v>2.2506262242958699</v>
      </c>
      <c r="BS345">
        <v>1.66888327372625</v>
      </c>
      <c r="BT345">
        <v>1.83415979031834</v>
      </c>
      <c r="BU345">
        <v>2.6041880198165299</v>
      </c>
      <c r="BV345">
        <v>1.41431173769699</v>
      </c>
      <c r="BW345">
        <v>0.43746406826136403</v>
      </c>
      <c r="BX345">
        <v>2.1896132750783899</v>
      </c>
      <c r="BY345">
        <v>1.43909994037533</v>
      </c>
      <c r="BZ345">
        <v>1.4923822288744699</v>
      </c>
      <c r="CG345">
        <v>0.59053588037552596</v>
      </c>
      <c r="CH345">
        <v>1.59231560645466</v>
      </c>
      <c r="CI345">
        <v>0.81508631749785698</v>
      </c>
      <c r="CJ345">
        <v>1.18737203790847</v>
      </c>
      <c r="CK345">
        <v>1.5723247086407901</v>
      </c>
      <c r="CL345">
        <v>0.90518703336578299</v>
      </c>
      <c r="CM345">
        <v>0.447421051687518</v>
      </c>
      <c r="CN345">
        <v>1.6678071583441401</v>
      </c>
      <c r="CO345">
        <v>0.56394192004098198</v>
      </c>
      <c r="CP345">
        <v>1.3229517394938599</v>
      </c>
    </row>
    <row r="346" spans="2:94" x14ac:dyDescent="0.2">
      <c r="B346">
        <v>345</v>
      </c>
      <c r="C346">
        <v>6.05730623448635</v>
      </c>
      <c r="D346">
        <v>2.7877793965777902</v>
      </c>
      <c r="E346">
        <v>2.71683842391367</v>
      </c>
      <c r="F346">
        <v>3.5251524366699298</v>
      </c>
      <c r="G346">
        <v>3.5100582365954098</v>
      </c>
      <c r="H346">
        <v>4.2748919703891799</v>
      </c>
      <c r="I346">
        <v>2.6825395405403598</v>
      </c>
      <c r="J346">
        <v>3.3677977215714598</v>
      </c>
      <c r="K346">
        <v>2.7906782140878801</v>
      </c>
      <c r="L346">
        <v>4.1354529275932599</v>
      </c>
      <c r="S346">
        <v>2.14129530267904</v>
      </c>
      <c r="T346">
        <v>1.6382170573064101</v>
      </c>
      <c r="U346">
        <v>0.87385183710230496</v>
      </c>
      <c r="V346">
        <v>2.2801461209298099</v>
      </c>
      <c r="W346">
        <v>2.78679643184892</v>
      </c>
      <c r="X346">
        <v>1.7436410842104499</v>
      </c>
      <c r="Y346">
        <v>1.0917084161552699</v>
      </c>
      <c r="Z346">
        <v>1.67170696662322</v>
      </c>
      <c r="AA346">
        <v>0.760247035079749</v>
      </c>
      <c r="AB346">
        <v>1.4499558301715401</v>
      </c>
      <c r="AJ346">
        <v>2.33822118875857</v>
      </c>
      <c r="AK346">
        <v>1.3052581454102601</v>
      </c>
      <c r="AL346">
        <v>2.38078777931708</v>
      </c>
      <c r="AM346">
        <v>3.4276987777321302</v>
      </c>
      <c r="AN346">
        <v>1.75850412507752</v>
      </c>
      <c r="AO346">
        <v>3.1457843476242902</v>
      </c>
      <c r="AP346">
        <v>0.74651724195293501</v>
      </c>
      <c r="AQ346">
        <v>2.7959559613509999</v>
      </c>
      <c r="AR346">
        <v>2.3559984610927698</v>
      </c>
      <c r="AS346">
        <v>1.9096439936179701</v>
      </c>
      <c r="AZ346">
        <v>0.94086285308889905</v>
      </c>
      <c r="BA346">
        <v>1.21691127054119</v>
      </c>
      <c r="BB346">
        <v>0.90130726548726603</v>
      </c>
      <c r="BC346">
        <v>1.3141926867634</v>
      </c>
      <c r="BD346">
        <v>1.9644048523359201</v>
      </c>
      <c r="BE346">
        <v>2.0548464158331798</v>
      </c>
      <c r="BF346">
        <v>0.53036088698835104</v>
      </c>
      <c r="BG346">
        <v>1.6791859832089699</v>
      </c>
      <c r="BH346">
        <v>0.74452809350627402</v>
      </c>
      <c r="BI346">
        <v>0.78098493413018899</v>
      </c>
      <c r="BQ346">
        <v>2.3012895192424399</v>
      </c>
      <c r="BR346">
        <v>1.8286800931595399</v>
      </c>
      <c r="BS346">
        <v>1.67031375167305</v>
      </c>
      <c r="BT346">
        <v>2.13410895199338</v>
      </c>
      <c r="BU346">
        <v>2.62053185600245</v>
      </c>
      <c r="BV346">
        <v>1.2396946020692601</v>
      </c>
      <c r="BW346">
        <v>0.42550283877799999</v>
      </c>
      <c r="BX346">
        <v>2.0497454591238302</v>
      </c>
      <c r="BY346">
        <v>0.92968867792031396</v>
      </c>
      <c r="BZ346">
        <v>1.4830180186389801</v>
      </c>
      <c r="CG346">
        <v>0.63299740093218304</v>
      </c>
      <c r="CH346">
        <v>1.69672007918926</v>
      </c>
      <c r="CI346">
        <v>0.78651708343812399</v>
      </c>
      <c r="CJ346">
        <v>1.4797946573802201</v>
      </c>
      <c r="CK346">
        <v>1.2642854334042199</v>
      </c>
      <c r="CL346">
        <v>0.83822347561492905</v>
      </c>
      <c r="CM346">
        <v>0.37339943625871103</v>
      </c>
      <c r="CN346">
        <v>1.2131060022690301</v>
      </c>
      <c r="CO346">
        <v>0.54582581916658302</v>
      </c>
      <c r="CP346">
        <v>1.2077910320140599</v>
      </c>
    </row>
    <row r="347" spans="2:94" x14ac:dyDescent="0.2">
      <c r="B347">
        <v>346</v>
      </c>
      <c r="C347">
        <v>5.5351752221879202</v>
      </c>
      <c r="D347">
        <v>3.3288631855293902</v>
      </c>
      <c r="E347">
        <v>2.9922503894016299</v>
      </c>
      <c r="F347">
        <v>4.54552248189668</v>
      </c>
      <c r="G347">
        <v>3.9419779631440401</v>
      </c>
      <c r="H347">
        <v>4.0747123904034099</v>
      </c>
      <c r="I347">
        <v>2.8898621356863798</v>
      </c>
      <c r="J347">
        <v>3.1802383785223598</v>
      </c>
      <c r="K347">
        <v>2.1463547015164801</v>
      </c>
      <c r="L347">
        <v>3.4734008749171901</v>
      </c>
      <c r="S347">
        <v>1.83631858802269</v>
      </c>
      <c r="T347">
        <v>1.52570988918815</v>
      </c>
      <c r="U347">
        <v>0.73658575389234804</v>
      </c>
      <c r="V347">
        <v>2.7446024011474099</v>
      </c>
      <c r="W347">
        <v>2.4203537273512898</v>
      </c>
      <c r="X347">
        <v>1.71100457445137</v>
      </c>
      <c r="Y347">
        <v>1.19041400106244</v>
      </c>
      <c r="Z347">
        <v>1.7273071861387099</v>
      </c>
      <c r="AA347">
        <v>0.55687998523456494</v>
      </c>
      <c r="AB347">
        <v>1.60910538956696</v>
      </c>
      <c r="AJ347">
        <v>2.7376424838717099</v>
      </c>
      <c r="AK347">
        <v>1.92300674427319</v>
      </c>
      <c r="AL347">
        <v>2.2419786967955102</v>
      </c>
      <c r="AM347">
        <v>4.59559886132309</v>
      </c>
      <c r="AN347">
        <v>1.8818193647580199</v>
      </c>
      <c r="AO347">
        <v>3.2360732646100101</v>
      </c>
      <c r="AP347">
        <v>0.72037316225495596</v>
      </c>
      <c r="AQ347">
        <v>2.1277793912580498</v>
      </c>
      <c r="AR347">
        <v>1.89756648427553</v>
      </c>
      <c r="AS347">
        <v>2.0551033360572899</v>
      </c>
      <c r="AZ347">
        <v>1.03108594731506</v>
      </c>
      <c r="BA347">
        <v>0.937340440349966</v>
      </c>
      <c r="BB347">
        <v>0.93953195532926403</v>
      </c>
      <c r="BC347">
        <v>1.33813968986113</v>
      </c>
      <c r="BD347">
        <v>1.9268524394866</v>
      </c>
      <c r="BE347">
        <v>2.3697942969610701</v>
      </c>
      <c r="BF347">
        <v>0.54849679388154704</v>
      </c>
      <c r="BG347">
        <v>1.2184744518257</v>
      </c>
      <c r="BH347">
        <v>1.0249224134108601</v>
      </c>
      <c r="BI347">
        <v>0.68754016723036904</v>
      </c>
      <c r="BQ347">
        <v>2.1560206709205199</v>
      </c>
      <c r="BR347">
        <v>2.04532006771178</v>
      </c>
      <c r="BS347">
        <v>1.69261028537397</v>
      </c>
      <c r="BT347">
        <v>2.3753047024334801</v>
      </c>
      <c r="BU347">
        <v>2.5458080351345398</v>
      </c>
      <c r="BV347">
        <v>1.4340807888120699</v>
      </c>
      <c r="BW347">
        <v>0.48838790318164399</v>
      </c>
      <c r="BX347">
        <v>2.0899991795510902</v>
      </c>
      <c r="BY347">
        <v>1.3834537631983701</v>
      </c>
      <c r="BZ347">
        <v>1.2421161303256201</v>
      </c>
      <c r="CG347">
        <v>1.0636716502590799</v>
      </c>
      <c r="CH347">
        <v>1.6878214724134899</v>
      </c>
      <c r="CI347">
        <v>0.82235449322488796</v>
      </c>
      <c r="CJ347">
        <v>1.6781704519764999</v>
      </c>
      <c r="CK347">
        <v>1.6294189901225899</v>
      </c>
      <c r="CL347">
        <v>0.87881127839260598</v>
      </c>
      <c r="CM347">
        <v>0.30106859440573103</v>
      </c>
      <c r="CN347">
        <v>1.38659599053366</v>
      </c>
      <c r="CO347">
        <v>0.520000161899833</v>
      </c>
      <c r="CP347">
        <v>0.88153606086368796</v>
      </c>
    </row>
    <row r="348" spans="2:94" x14ac:dyDescent="0.2">
      <c r="B348">
        <v>347</v>
      </c>
      <c r="C348">
        <v>6.0577086744098096</v>
      </c>
      <c r="D348">
        <v>3.2114049564267901</v>
      </c>
      <c r="E348">
        <v>2.9794861102383301</v>
      </c>
      <c r="F348">
        <v>5.0539583960309402</v>
      </c>
      <c r="G348">
        <v>3.46196661291463</v>
      </c>
      <c r="H348">
        <v>3.8778678512464202</v>
      </c>
      <c r="I348">
        <v>2.1793483118817401</v>
      </c>
      <c r="J348">
        <v>3.254600664662</v>
      </c>
      <c r="K348">
        <v>2.3624130915688801</v>
      </c>
      <c r="L348">
        <v>2.39790504085116</v>
      </c>
      <c r="S348">
        <v>1.6196576142208701</v>
      </c>
      <c r="T348">
        <v>1.2627279764800801</v>
      </c>
      <c r="U348">
        <v>0.69477024057564196</v>
      </c>
      <c r="V348">
        <v>2.8454827581054798</v>
      </c>
      <c r="W348">
        <v>2.6672601911671898</v>
      </c>
      <c r="X348">
        <v>1.7510606248270999</v>
      </c>
      <c r="Y348">
        <v>0.80441283128909102</v>
      </c>
      <c r="Z348">
        <v>1.2946971818306801</v>
      </c>
      <c r="AA348">
        <v>0.56459197269331896</v>
      </c>
      <c r="AB348">
        <v>1.56728861434994</v>
      </c>
      <c r="AJ348">
        <v>2.0621438309699198</v>
      </c>
      <c r="AK348">
        <v>2.4096226435814798</v>
      </c>
      <c r="AL348">
        <v>1.29959636306897</v>
      </c>
      <c r="AM348">
        <v>4.5073118969590302</v>
      </c>
      <c r="AN348">
        <v>1.6880001879070901</v>
      </c>
      <c r="AO348">
        <v>3.6519408225216901</v>
      </c>
      <c r="AP348">
        <v>0.72767588544199902</v>
      </c>
      <c r="AQ348">
        <v>2.4346917054848798</v>
      </c>
      <c r="AR348">
        <v>2.0526673556176198</v>
      </c>
      <c r="AS348">
        <v>2.2512771477737199</v>
      </c>
      <c r="AZ348">
        <v>1.16466490505503</v>
      </c>
      <c r="BA348">
        <v>1.17419466248014</v>
      </c>
      <c r="BB348">
        <v>0.88243645903099099</v>
      </c>
      <c r="BC348">
        <v>1.98002734336831</v>
      </c>
      <c r="BD348">
        <v>1.53626375009009</v>
      </c>
      <c r="BE348">
        <v>2.3274828582083198</v>
      </c>
      <c r="BF348">
        <v>0.441947296853958</v>
      </c>
      <c r="BG348">
        <v>1.3255493868722199</v>
      </c>
      <c r="BH348">
        <v>0.86125545465042797</v>
      </c>
      <c r="BI348">
        <v>0.87852376039990199</v>
      </c>
      <c r="BQ348">
        <v>1.90110983165019</v>
      </c>
      <c r="BR348">
        <v>2.15314286134045</v>
      </c>
      <c r="BS348">
        <v>1.75015269079306</v>
      </c>
      <c r="BT348">
        <v>2.0992311819479701</v>
      </c>
      <c r="BU348">
        <v>2.2151284288083302</v>
      </c>
      <c r="BV348">
        <v>1.86641301745493</v>
      </c>
      <c r="BW348">
        <v>0.53408307147629797</v>
      </c>
      <c r="BX348">
        <v>2.6657553818259401</v>
      </c>
      <c r="BY348">
        <v>0.99487730507851602</v>
      </c>
      <c r="BZ348">
        <v>1.6510398758377001</v>
      </c>
      <c r="CG348">
        <v>1.3884569144452901</v>
      </c>
      <c r="CH348">
        <v>1.3794411248171301</v>
      </c>
      <c r="CI348">
        <v>0.98430681721011004</v>
      </c>
      <c r="CJ348">
        <v>1.47574779287806</v>
      </c>
      <c r="CK348">
        <v>1.27518108822404</v>
      </c>
      <c r="CL348">
        <v>0.744762510209377</v>
      </c>
      <c r="CM348">
        <v>0.33244089000389199</v>
      </c>
      <c r="CN348">
        <v>1.6879925730105301</v>
      </c>
      <c r="CO348">
        <v>0.57930755552127999</v>
      </c>
      <c r="CP348">
        <v>0.88332187059182099</v>
      </c>
    </row>
    <row r="349" spans="2:94" x14ac:dyDescent="0.2">
      <c r="B349">
        <v>348</v>
      </c>
      <c r="C349">
        <v>5.7077998072106304</v>
      </c>
      <c r="D349">
        <v>2.5675166797742799</v>
      </c>
      <c r="E349">
        <v>3.64913777522393</v>
      </c>
      <c r="F349">
        <v>4.9250606513505302</v>
      </c>
      <c r="G349">
        <v>3.99838424790258</v>
      </c>
      <c r="H349">
        <v>4.5986318080757798</v>
      </c>
      <c r="I349">
        <v>2.38042073943264</v>
      </c>
      <c r="J349">
        <v>3.0699955352223598</v>
      </c>
      <c r="K349">
        <v>2.3273318772043501</v>
      </c>
      <c r="L349">
        <v>2.7977630907316602</v>
      </c>
      <c r="S349">
        <v>1.8572789125178799</v>
      </c>
      <c r="T349">
        <v>1.2787257161388399</v>
      </c>
      <c r="U349">
        <v>0.68339045692604505</v>
      </c>
      <c r="V349">
        <v>2.9713460753534</v>
      </c>
      <c r="W349">
        <v>2.8908551103333902</v>
      </c>
      <c r="X349">
        <v>1.9231952083219099</v>
      </c>
      <c r="Y349">
        <v>0.80280263651436201</v>
      </c>
      <c r="Z349">
        <v>1.01705143233161</v>
      </c>
      <c r="AA349">
        <v>0.50429210330343499</v>
      </c>
      <c r="AB349">
        <v>1.3935550259341101</v>
      </c>
      <c r="AJ349">
        <v>1.07836549412643</v>
      </c>
      <c r="AK349">
        <v>2.5946665314180501</v>
      </c>
      <c r="AL349">
        <v>2.06274598576185</v>
      </c>
      <c r="AM349">
        <v>4.4399238536304999</v>
      </c>
      <c r="AN349">
        <v>2.4821607029115098</v>
      </c>
      <c r="AO349">
        <v>3.4098943451800601</v>
      </c>
      <c r="AP349">
        <v>0.61582802677913395</v>
      </c>
      <c r="AQ349">
        <v>1.92511206745326</v>
      </c>
      <c r="AR349">
        <v>2.3146057305926502</v>
      </c>
      <c r="AS349">
        <v>2.1344031912749402</v>
      </c>
      <c r="AZ349">
        <v>1.4658297960547</v>
      </c>
      <c r="BA349">
        <v>1.47289284235592</v>
      </c>
      <c r="BB349">
        <v>0.78927621800646297</v>
      </c>
      <c r="BC349">
        <v>2.3821986730623301</v>
      </c>
      <c r="BD349">
        <v>2.1678131691551701</v>
      </c>
      <c r="BE349">
        <v>2.29328815520743</v>
      </c>
      <c r="BF349">
        <v>0.48103710081350698</v>
      </c>
      <c r="BG349">
        <v>0.933421609927235</v>
      </c>
      <c r="BH349">
        <v>1.6080319068745299</v>
      </c>
      <c r="BI349">
        <v>0.87094027981227196</v>
      </c>
      <c r="BQ349">
        <v>2.1566144279853598</v>
      </c>
      <c r="BR349">
        <v>2.2285958724970398</v>
      </c>
      <c r="BS349">
        <v>1.26890568183325</v>
      </c>
      <c r="BT349">
        <v>1.78869445874831</v>
      </c>
      <c r="BU349">
        <v>2.18957869305004</v>
      </c>
      <c r="BV349">
        <v>1.47862103332841</v>
      </c>
      <c r="BW349">
        <v>0.38342677635511802</v>
      </c>
      <c r="BX349">
        <v>2.1197747310850898</v>
      </c>
      <c r="BY349">
        <v>1.0527500371312599</v>
      </c>
      <c r="BZ349">
        <v>1.4707411111880899</v>
      </c>
      <c r="CG349">
        <v>1.0837741996433301</v>
      </c>
      <c r="CH349">
        <v>1.3134388655962299</v>
      </c>
      <c r="CI349">
        <v>0.66713154333243996</v>
      </c>
      <c r="CJ349">
        <v>1.14369099145391</v>
      </c>
      <c r="CK349">
        <v>1.6783418220486199</v>
      </c>
      <c r="CL349">
        <v>0.85601452513069998</v>
      </c>
      <c r="CM349">
        <v>0.36461272510209802</v>
      </c>
      <c r="CN349">
        <v>1.19518209997974</v>
      </c>
      <c r="CO349">
        <v>0.57230993400335395</v>
      </c>
      <c r="CP349">
        <v>0.72898989512346402</v>
      </c>
    </row>
    <row r="350" spans="2:94" x14ac:dyDescent="0.2">
      <c r="B350">
        <v>349</v>
      </c>
      <c r="C350">
        <v>6.0882588289945998</v>
      </c>
      <c r="D350">
        <v>2.7698147813357998</v>
      </c>
      <c r="E350">
        <v>3.5070725290033899</v>
      </c>
      <c r="F350">
        <v>5.5504647359605901</v>
      </c>
      <c r="G350">
        <v>3.9739010603638598</v>
      </c>
      <c r="H350">
        <v>4.6533431344054099</v>
      </c>
      <c r="I350">
        <v>2.6610588026658499</v>
      </c>
      <c r="J350">
        <v>3.4283763141936201</v>
      </c>
      <c r="K350">
        <v>2.2054616254662101</v>
      </c>
      <c r="L350">
        <v>3.2144667780368201</v>
      </c>
      <c r="S350">
        <v>2.1726917780856301</v>
      </c>
      <c r="T350">
        <v>0.86295567324260702</v>
      </c>
      <c r="U350">
        <v>0.78400972374948796</v>
      </c>
      <c r="V350">
        <v>3.03563644650482</v>
      </c>
      <c r="W350">
        <v>2.5432632160746702</v>
      </c>
      <c r="X350">
        <v>2.0518304141909001</v>
      </c>
      <c r="Y350">
        <v>0.89873362646370802</v>
      </c>
      <c r="Z350">
        <v>0.99501664652768496</v>
      </c>
      <c r="AA350">
        <v>0.57703252234053704</v>
      </c>
      <c r="AB350">
        <v>1.92932342964939</v>
      </c>
      <c r="AJ350">
        <v>1.0976307976108199</v>
      </c>
      <c r="AK350">
        <v>2.6962889399933698</v>
      </c>
      <c r="AL350">
        <v>1.4047667459006601</v>
      </c>
      <c r="AM350">
        <v>3.9728925793560999</v>
      </c>
      <c r="AN350">
        <v>1.54865150504008</v>
      </c>
      <c r="AO350">
        <v>2.96438368162671</v>
      </c>
      <c r="AP350">
        <v>0.73989279830793597</v>
      </c>
      <c r="AQ350">
        <v>2.22288080361789</v>
      </c>
      <c r="AR350">
        <v>1.98932045617053</v>
      </c>
      <c r="AS350">
        <v>2.5140684340420898</v>
      </c>
      <c r="AZ350">
        <v>0.69327621152660002</v>
      </c>
      <c r="BA350">
        <v>1.0446315521271199</v>
      </c>
      <c r="BB350">
        <v>0.63987042194787602</v>
      </c>
      <c r="BC350">
        <v>1.88288807601247</v>
      </c>
      <c r="BD350">
        <v>1.8227348302467801</v>
      </c>
      <c r="BE350">
        <v>2.76305559779389</v>
      </c>
      <c r="BF350">
        <v>0.58046506795143904</v>
      </c>
      <c r="BG350">
        <v>1.22078452218337</v>
      </c>
      <c r="BH350">
        <v>2.0480639549606199</v>
      </c>
      <c r="BI350">
        <v>0.96000099239113401</v>
      </c>
      <c r="BQ350">
        <v>2.39718209286392</v>
      </c>
      <c r="BR350">
        <v>1.96746203416998</v>
      </c>
      <c r="BS350">
        <v>1.2109137189102701</v>
      </c>
      <c r="BT350">
        <v>1.90754295468139</v>
      </c>
      <c r="BU350">
        <v>2.0194537862381101</v>
      </c>
      <c r="BV350">
        <v>1.54198771661505</v>
      </c>
      <c r="BW350">
        <v>0.403397789198368</v>
      </c>
      <c r="BX350">
        <v>2.0757919839620498</v>
      </c>
      <c r="BY350">
        <v>0.66768266719115499</v>
      </c>
      <c r="BZ350">
        <v>2.19460705206341</v>
      </c>
      <c r="CG350">
        <v>1.35503826341143</v>
      </c>
      <c r="CH350">
        <v>0.91508150073542305</v>
      </c>
      <c r="CI350">
        <v>0.65310878952279305</v>
      </c>
      <c r="CJ350">
        <v>0.92183871890636404</v>
      </c>
      <c r="CK350">
        <v>1.4751932866731201</v>
      </c>
      <c r="CL350">
        <v>0.803719007685197</v>
      </c>
      <c r="CM350">
        <v>0.37796916973231598</v>
      </c>
      <c r="CN350">
        <v>1.35066788946989</v>
      </c>
      <c r="CO350">
        <v>0.67107556156252002</v>
      </c>
      <c r="CP350">
        <v>0.764631033836767</v>
      </c>
    </row>
    <row r="351" spans="2:94" x14ac:dyDescent="0.2">
      <c r="B351">
        <v>350</v>
      </c>
      <c r="C351">
        <v>11.3010463608955</v>
      </c>
      <c r="D351">
        <v>3.0898474076156099</v>
      </c>
      <c r="E351">
        <v>3.5421353884894602</v>
      </c>
      <c r="F351">
        <v>7.1046987765918601</v>
      </c>
      <c r="G351">
        <v>4.3702637877362296</v>
      </c>
      <c r="H351">
        <v>5.75457659711972</v>
      </c>
      <c r="I351">
        <v>2.57064916127108</v>
      </c>
      <c r="J351">
        <v>3.0721078875413399</v>
      </c>
      <c r="K351">
        <v>1.9722888903509599</v>
      </c>
      <c r="L351">
        <v>3.13734545016605</v>
      </c>
      <c r="S351">
        <v>2.3898180159992801</v>
      </c>
      <c r="T351">
        <v>1.05180116868356</v>
      </c>
      <c r="U351">
        <v>0.77389621765745198</v>
      </c>
      <c r="V351">
        <v>2.99748130127738</v>
      </c>
      <c r="W351">
        <v>2.9284294966001299</v>
      </c>
      <c r="X351">
        <v>1.60193126910091</v>
      </c>
      <c r="Y351">
        <v>1.17990322821295</v>
      </c>
      <c r="Z351">
        <v>1.1306901891796399</v>
      </c>
      <c r="AA351">
        <v>0.58338506689785397</v>
      </c>
      <c r="AB351">
        <v>1.66220270741872</v>
      </c>
      <c r="AJ351">
        <v>1.32024798957739</v>
      </c>
      <c r="AK351">
        <v>2.3400951175625799</v>
      </c>
      <c r="AL351">
        <v>1.6760581453755901</v>
      </c>
      <c r="AM351">
        <v>2.94037592010431</v>
      </c>
      <c r="AN351">
        <v>1.22408837581065</v>
      </c>
      <c r="AO351">
        <v>2.8775744401134702</v>
      </c>
      <c r="AP351">
        <v>0.65603665618747298</v>
      </c>
      <c r="AQ351">
        <v>2.0866163283247601</v>
      </c>
      <c r="AR351">
        <v>1.6507297186054899</v>
      </c>
      <c r="AS351">
        <v>1.7911262971240001</v>
      </c>
      <c r="AZ351">
        <v>0.47132532905954799</v>
      </c>
      <c r="BA351">
        <v>0.86648318020446802</v>
      </c>
      <c r="BB351">
        <v>0.59167789267332305</v>
      </c>
      <c r="BC351">
        <v>1.93424909236031</v>
      </c>
      <c r="BD351">
        <v>1.6005473177759499</v>
      </c>
      <c r="BE351">
        <v>2.4864027500636499</v>
      </c>
      <c r="BF351">
        <v>0.64384510358508096</v>
      </c>
      <c r="BG351">
        <v>0.75315434230733702</v>
      </c>
      <c r="BH351">
        <v>1.8582737672080301</v>
      </c>
      <c r="BI351">
        <v>0.89555058542351595</v>
      </c>
      <c r="BQ351">
        <v>2.2683424114637898</v>
      </c>
      <c r="BR351">
        <v>2.0554621228816798</v>
      </c>
      <c r="BS351">
        <v>1.4319959574508001</v>
      </c>
      <c r="BT351">
        <v>2.7043527050162899</v>
      </c>
      <c r="BU351">
        <v>2.2549170133048801</v>
      </c>
      <c r="BV351">
        <v>1.58162218827545</v>
      </c>
      <c r="BW351">
        <v>0.44683112964890198</v>
      </c>
      <c r="BX351">
        <v>1.7326287992012099</v>
      </c>
      <c r="BY351">
        <v>0.92938074012038796</v>
      </c>
      <c r="BZ351">
        <v>1.90688867030457</v>
      </c>
      <c r="CG351">
        <v>1.38911765430571</v>
      </c>
      <c r="CH351">
        <v>0.83900957512215102</v>
      </c>
      <c r="CI351">
        <v>0.65429910696065796</v>
      </c>
      <c r="CJ351">
        <v>0.92500032132885301</v>
      </c>
      <c r="CK351">
        <v>1.5235292973154</v>
      </c>
      <c r="CL351">
        <v>1.0225365551059999</v>
      </c>
      <c r="CM351">
        <v>0.45263749515958102</v>
      </c>
      <c r="CN351">
        <v>1.8024240788307999</v>
      </c>
      <c r="CO351">
        <v>0.57693531973847301</v>
      </c>
      <c r="CP351">
        <v>1.1814008063494801</v>
      </c>
    </row>
    <row r="352" spans="2:94" x14ac:dyDescent="0.2">
      <c r="B352">
        <v>351</v>
      </c>
      <c r="C352">
        <v>9.3834288172445603</v>
      </c>
      <c r="D352">
        <v>2.5469323472524099</v>
      </c>
      <c r="E352">
        <v>3.42416227599904</v>
      </c>
      <c r="F352">
        <v>7.6610726484696796</v>
      </c>
      <c r="G352">
        <v>3.4839819649143098</v>
      </c>
      <c r="H352">
        <v>6.6118002629477104</v>
      </c>
      <c r="I352">
        <v>3.3098223644896101</v>
      </c>
      <c r="J352">
        <v>2.7244671003844099</v>
      </c>
      <c r="K352">
        <v>1.4355715474217901</v>
      </c>
      <c r="L352">
        <v>2.77646236338343</v>
      </c>
      <c r="S352">
        <v>0.984902255652782</v>
      </c>
      <c r="T352">
        <v>1.55984948006949</v>
      </c>
      <c r="U352">
        <v>0.76014939024265005</v>
      </c>
      <c r="V352">
        <v>2.4760076970983098</v>
      </c>
      <c r="W352">
        <v>2.31286799249659</v>
      </c>
      <c r="X352">
        <v>2.16863381077281</v>
      </c>
      <c r="Y352">
        <v>1.20860163863953</v>
      </c>
      <c r="Z352">
        <v>1.39693362835479</v>
      </c>
      <c r="AA352">
        <v>0.62634908488921504</v>
      </c>
      <c r="AB352">
        <v>2.2176479173025698</v>
      </c>
      <c r="AJ352">
        <v>2.0541896076752502</v>
      </c>
      <c r="AK352">
        <v>2.13604833727651</v>
      </c>
      <c r="AL352">
        <v>1.1693866985609001</v>
      </c>
      <c r="AM352">
        <v>2.69219369693502</v>
      </c>
      <c r="AN352">
        <v>1.36350624867643</v>
      </c>
      <c r="AO352">
        <v>2.6632595691225802</v>
      </c>
      <c r="AP352">
        <v>0.77957142604305496</v>
      </c>
      <c r="AQ352">
        <v>2.7759990840501101</v>
      </c>
      <c r="AR352">
        <v>1.5418584683286001</v>
      </c>
      <c r="AS352">
        <v>1.9337640440833499</v>
      </c>
      <c r="AZ352">
        <v>0.489558045621177</v>
      </c>
      <c r="BA352">
        <v>0.90823534194935995</v>
      </c>
      <c r="BB352">
        <v>0.64155493134670605</v>
      </c>
      <c r="BC352">
        <v>1.8704935940799901</v>
      </c>
      <c r="BD352">
        <v>1.1461772898448701</v>
      </c>
      <c r="BE352">
        <v>1.4093468299134499</v>
      </c>
      <c r="BF352">
        <v>0.53490984011780196</v>
      </c>
      <c r="BG352">
        <v>1.23574140302591</v>
      </c>
      <c r="BH352">
        <v>1.1611840409906899</v>
      </c>
      <c r="BI352">
        <v>0.87369135208346604</v>
      </c>
      <c r="BQ352">
        <v>1.44576061335587</v>
      </c>
      <c r="BR352">
        <v>2.4232151502386201</v>
      </c>
      <c r="BS352">
        <v>1.0943689327513499</v>
      </c>
      <c r="BT352">
        <v>2.3607895449311198</v>
      </c>
      <c r="BU352">
        <v>2.9683111091167702</v>
      </c>
      <c r="BV352">
        <v>1.78156252780502</v>
      </c>
      <c r="BW352">
        <v>0.411962222693525</v>
      </c>
      <c r="BX352">
        <v>1.97097330481137</v>
      </c>
      <c r="BY352">
        <v>1.57885351510705</v>
      </c>
      <c r="BZ352">
        <v>1.9893445941523</v>
      </c>
      <c r="CG352">
        <v>1.04164429408573</v>
      </c>
      <c r="CH352">
        <v>0.72383889207247099</v>
      </c>
      <c r="CI352">
        <v>0.57692442410557898</v>
      </c>
      <c r="CJ352">
        <v>1.11250570169472</v>
      </c>
      <c r="CK352">
        <v>1.8445014303127201</v>
      </c>
      <c r="CL352">
        <v>1.12713983980562</v>
      </c>
      <c r="CM352">
        <v>0.33585685904365897</v>
      </c>
      <c r="CN352">
        <v>1.8784484579425</v>
      </c>
      <c r="CO352">
        <v>0.69252696263215396</v>
      </c>
      <c r="CP352">
        <v>1.0289943073207599</v>
      </c>
    </row>
    <row r="353" spans="2:94" x14ac:dyDescent="0.2">
      <c r="B353">
        <v>352</v>
      </c>
      <c r="C353">
        <v>6.2608545336931103</v>
      </c>
      <c r="D353">
        <v>2.6410607141086402</v>
      </c>
      <c r="E353">
        <v>2.64740381708366</v>
      </c>
      <c r="F353">
        <v>7.7120032186390297</v>
      </c>
      <c r="G353">
        <v>4.4599625323609002</v>
      </c>
      <c r="H353">
        <v>7.3257915474576496</v>
      </c>
      <c r="I353">
        <v>2.8314429862832902</v>
      </c>
      <c r="J353">
        <v>2.9244339009117399</v>
      </c>
      <c r="K353">
        <v>1.72187929801184</v>
      </c>
      <c r="L353">
        <v>2.22779912232917</v>
      </c>
      <c r="S353">
        <v>1.00224512810364</v>
      </c>
      <c r="T353">
        <v>1.8452011962331201</v>
      </c>
      <c r="U353">
        <v>0.75044243644480302</v>
      </c>
      <c r="V353">
        <v>2.1096080977813201</v>
      </c>
      <c r="W353">
        <v>2.0744585526695598</v>
      </c>
      <c r="X353">
        <v>2.9512424611894299</v>
      </c>
      <c r="Y353">
        <v>1.4063112978246799</v>
      </c>
      <c r="Z353">
        <v>1.56118188736953</v>
      </c>
      <c r="AA353">
        <v>0.84011035367304399</v>
      </c>
      <c r="AB353">
        <v>1.8668376797363999</v>
      </c>
      <c r="AJ353">
        <v>1.8673300401234301</v>
      </c>
      <c r="AK353">
        <v>1.7858658051631899</v>
      </c>
      <c r="AL353">
        <v>1.4368983694425099</v>
      </c>
      <c r="AM353">
        <v>2.4876255801996501</v>
      </c>
      <c r="AN353">
        <v>1.6368640751997099</v>
      </c>
      <c r="AO353">
        <v>1.8639996250677</v>
      </c>
      <c r="AP353">
        <v>0.73360316277370397</v>
      </c>
      <c r="AQ353">
        <v>3.08124580540888</v>
      </c>
      <c r="AR353">
        <v>1.8089519514650201</v>
      </c>
      <c r="AS353">
        <v>2.5050181862377099</v>
      </c>
      <c r="AZ353">
        <v>0.49756675008262302</v>
      </c>
      <c r="BA353">
        <v>0.944845837713706</v>
      </c>
      <c r="BB353">
        <v>0.52862065189676199</v>
      </c>
      <c r="BC353">
        <v>1.43199119003659</v>
      </c>
      <c r="BD353">
        <v>1.0868664792515199</v>
      </c>
      <c r="BE353">
        <v>1.3195237951318199</v>
      </c>
      <c r="BF353">
        <v>0.39509692654296502</v>
      </c>
      <c r="BG353">
        <v>1.9759095065204599</v>
      </c>
      <c r="BH353">
        <v>0.70380281539775302</v>
      </c>
      <c r="BI353">
        <v>1.1233542378632999</v>
      </c>
      <c r="BQ353">
        <v>0.67024436790138897</v>
      </c>
      <c r="BR353">
        <v>1.81911841575862</v>
      </c>
      <c r="BS353">
        <v>0.89086079642198102</v>
      </c>
      <c r="BT353">
        <v>1.8317284922549799</v>
      </c>
      <c r="BU353">
        <v>2.8597947970986701</v>
      </c>
      <c r="BV353">
        <v>1.7796280261979101</v>
      </c>
      <c r="BW353">
        <v>0.475351326873591</v>
      </c>
      <c r="BX353">
        <v>2.0435255518041799</v>
      </c>
      <c r="BY353">
        <v>1.9396884312195499</v>
      </c>
      <c r="BZ353">
        <v>2.3929967463135502</v>
      </c>
      <c r="CG353">
        <v>0.66995466749707799</v>
      </c>
      <c r="CH353">
        <v>0.67839746439105697</v>
      </c>
      <c r="CI353">
        <v>0.72090499995252399</v>
      </c>
      <c r="CJ353">
        <v>0.88842532729777701</v>
      </c>
      <c r="CK353">
        <v>1.39406562719062</v>
      </c>
      <c r="CL353">
        <v>1.0244727021615201</v>
      </c>
      <c r="CM353">
        <v>0.39933925183951402</v>
      </c>
      <c r="CN353">
        <v>1.9033023227022601</v>
      </c>
      <c r="CO353">
        <v>0.657410801026032</v>
      </c>
      <c r="CP353">
        <v>1.0394573142799499</v>
      </c>
    </row>
    <row r="354" spans="2:94" x14ac:dyDescent="0.2">
      <c r="B354">
        <v>353</v>
      </c>
      <c r="C354">
        <v>3.6838963190579301</v>
      </c>
      <c r="D354">
        <v>2.6678130670395102</v>
      </c>
      <c r="E354">
        <v>2.2778202656500901</v>
      </c>
      <c r="F354">
        <v>5.0107587073184403</v>
      </c>
      <c r="G354">
        <v>4.7595389304010096</v>
      </c>
      <c r="H354">
        <v>4.6983102047002996</v>
      </c>
      <c r="I354">
        <v>2.40113723814886</v>
      </c>
      <c r="J354">
        <v>2.7941032521858</v>
      </c>
      <c r="K354">
        <v>1.96493075260684</v>
      </c>
      <c r="L354">
        <v>2.66020958707723</v>
      </c>
      <c r="S354">
        <v>0.68538518644406499</v>
      </c>
      <c r="T354">
        <v>1.2732724205681401</v>
      </c>
      <c r="U354">
        <v>0.73328756630120795</v>
      </c>
      <c r="V354">
        <v>2.2472119744539101</v>
      </c>
      <c r="W354">
        <v>2.2029068279313599</v>
      </c>
      <c r="X354">
        <v>2.7486495616523499</v>
      </c>
      <c r="Y354">
        <v>1.6788025600969501</v>
      </c>
      <c r="Z354">
        <v>1.5796699133281999</v>
      </c>
      <c r="AA354">
        <v>0.65487739583066895</v>
      </c>
      <c r="AB354">
        <v>1.76524143879721</v>
      </c>
      <c r="AJ354">
        <v>1.18646320298379</v>
      </c>
      <c r="AK354">
        <v>1.34701957064624</v>
      </c>
      <c r="AL354">
        <v>1.48005940927013</v>
      </c>
      <c r="AM354">
        <v>2.8901311430870198</v>
      </c>
      <c r="AN354">
        <v>1.8551521625720899</v>
      </c>
      <c r="AO354">
        <v>2.0081639301718699</v>
      </c>
      <c r="AP354">
        <v>0.44344176110088102</v>
      </c>
      <c r="AQ354">
        <v>2.96408779767326</v>
      </c>
      <c r="AR354">
        <v>1.8159131661150201</v>
      </c>
      <c r="AS354">
        <v>1.8235915657697599</v>
      </c>
      <c r="AZ354">
        <v>0.46555522293485402</v>
      </c>
      <c r="BA354">
        <v>0.98434872753091196</v>
      </c>
      <c r="BB354">
        <v>0.57803259521366301</v>
      </c>
      <c r="BC354">
        <v>1.4354286083049701</v>
      </c>
      <c r="BD354">
        <v>1.02759717908221</v>
      </c>
      <c r="BE354">
        <v>2.0144294415279602</v>
      </c>
      <c r="BF354">
        <v>0.35119153797024899</v>
      </c>
      <c r="BG354">
        <v>2.0340184309626399</v>
      </c>
      <c r="BH354">
        <v>0.59807337698638097</v>
      </c>
      <c r="BI354">
        <v>0.91200051865929799</v>
      </c>
      <c r="BQ354">
        <v>0.52253134274709601</v>
      </c>
      <c r="BR354">
        <v>2.1015718617838899</v>
      </c>
      <c r="BS354">
        <v>0.95373880437658098</v>
      </c>
      <c r="BT354">
        <v>1.76519784453952</v>
      </c>
      <c r="BU354">
        <v>2.4296330200585401</v>
      </c>
      <c r="BV354">
        <v>1.56706267573492</v>
      </c>
      <c r="BW354">
        <v>0.26773430279885801</v>
      </c>
      <c r="BX354">
        <v>2.2776687624943199</v>
      </c>
      <c r="BY354">
        <v>1.79399616630856</v>
      </c>
      <c r="BZ354">
        <v>2.1580106718396901</v>
      </c>
      <c r="CG354">
        <v>0.45501061336596899</v>
      </c>
      <c r="CH354">
        <v>0.64406972321256895</v>
      </c>
      <c r="CI354">
        <v>0.85025796643944895</v>
      </c>
      <c r="CJ354">
        <v>0.891945371021996</v>
      </c>
      <c r="CK354">
        <v>1.18267590360681</v>
      </c>
      <c r="CL354">
        <v>0.90772063597814301</v>
      </c>
      <c r="CM354">
        <v>0.411032593400736</v>
      </c>
      <c r="CN354">
        <v>1.61394056890963</v>
      </c>
      <c r="CO354">
        <v>0.62811893189867396</v>
      </c>
      <c r="CP354">
        <v>1.19569164062448</v>
      </c>
    </row>
    <row r="355" spans="2:94" x14ac:dyDescent="0.2">
      <c r="B355">
        <v>354</v>
      </c>
      <c r="C355">
        <v>7.4515318898570797</v>
      </c>
      <c r="D355">
        <v>3.1605985160688701</v>
      </c>
      <c r="E355">
        <v>2.0460047175476501</v>
      </c>
      <c r="F355">
        <v>5.0221544367678996</v>
      </c>
      <c r="G355">
        <v>5.13378909065821</v>
      </c>
      <c r="H355">
        <v>5.8203552875199502</v>
      </c>
      <c r="I355">
        <v>2.0790772760001102</v>
      </c>
      <c r="J355">
        <v>2.4665406043790101</v>
      </c>
      <c r="K355">
        <v>1.7772335697769299</v>
      </c>
      <c r="L355">
        <v>2.57858807730373</v>
      </c>
      <c r="S355">
        <v>1.1394046523365999</v>
      </c>
      <c r="T355">
        <v>1.0086859789542499</v>
      </c>
      <c r="U355">
        <v>0.98293987836404195</v>
      </c>
      <c r="V355">
        <v>2.1932353471130801</v>
      </c>
      <c r="W355">
        <v>2.14050274822457</v>
      </c>
      <c r="X355">
        <v>3.1229580752997199</v>
      </c>
      <c r="Y355">
        <v>1.5949738787399601</v>
      </c>
      <c r="Z355">
        <v>2.2375788843327702</v>
      </c>
      <c r="AA355">
        <v>0.53135540196935604</v>
      </c>
      <c r="AB355">
        <v>1.4963759514541799</v>
      </c>
      <c r="AJ355">
        <v>0.85294069185494303</v>
      </c>
      <c r="AK355">
        <v>1.43788534011445</v>
      </c>
      <c r="AL355">
        <v>1.3916866672815</v>
      </c>
      <c r="AM355">
        <v>2.4924243115654598</v>
      </c>
      <c r="AN355">
        <v>1.5930010465907001</v>
      </c>
      <c r="AO355">
        <v>2.44670571283336</v>
      </c>
      <c r="AP355">
        <v>0.51524059516313103</v>
      </c>
      <c r="AQ355">
        <v>2.9543423544329301</v>
      </c>
      <c r="AR355">
        <v>2.37177672779496</v>
      </c>
      <c r="AS355">
        <v>1.8768021010065601</v>
      </c>
      <c r="AZ355">
        <v>0.653401775155523</v>
      </c>
      <c r="BA355">
        <v>0.64063841720029102</v>
      </c>
      <c r="BB355">
        <v>0.47363505604571798</v>
      </c>
      <c r="BC355">
        <v>1.2575687294765301</v>
      </c>
      <c r="BD355">
        <v>0.80020639041644304</v>
      </c>
      <c r="BE355">
        <v>2.3860778106223601</v>
      </c>
      <c r="BF355">
        <v>0.38223288599169902</v>
      </c>
      <c r="BG355">
        <v>1.56636457631724</v>
      </c>
      <c r="BH355">
        <v>0.80492203969247</v>
      </c>
      <c r="BI355">
        <v>1.42399151889596</v>
      </c>
      <c r="BQ355">
        <v>0.47640960083261102</v>
      </c>
      <c r="BR355">
        <v>1.31368988170166</v>
      </c>
      <c r="BS355">
        <v>0.86780534207648197</v>
      </c>
      <c r="BT355">
        <v>1.9175846588151499</v>
      </c>
      <c r="BU355">
        <v>2.03529344974599</v>
      </c>
      <c r="BV355">
        <v>1.8148368600934299</v>
      </c>
      <c r="BW355">
        <v>0.43521327214828398</v>
      </c>
      <c r="BX355">
        <v>2.5154495169700102</v>
      </c>
      <c r="BY355">
        <v>1.74755486114564</v>
      </c>
      <c r="BZ355">
        <v>1.88248824927123</v>
      </c>
      <c r="CG355">
        <v>0.38213562946852903</v>
      </c>
      <c r="CH355">
        <v>0.92759636209908602</v>
      </c>
      <c r="CI355">
        <v>0.88191393644892901</v>
      </c>
      <c r="CJ355">
        <v>1.16368876697581</v>
      </c>
      <c r="CK355">
        <v>0.97736688302574504</v>
      </c>
      <c r="CL355">
        <v>0.81569836201358303</v>
      </c>
      <c r="CM355">
        <v>0.42691354744301102</v>
      </c>
      <c r="CN355">
        <v>1.23672799992116</v>
      </c>
      <c r="CO355">
        <v>0.58329112393058302</v>
      </c>
      <c r="CP355">
        <v>1.14405621096794</v>
      </c>
    </row>
    <row r="356" spans="2:94" x14ac:dyDescent="0.2">
      <c r="B356">
        <v>355</v>
      </c>
      <c r="C356">
        <v>5.4022046788745604</v>
      </c>
      <c r="D356">
        <v>4.0353206251099198</v>
      </c>
      <c r="E356">
        <v>2.4308992901625399</v>
      </c>
      <c r="F356">
        <v>6.4167967435993001</v>
      </c>
      <c r="G356">
        <v>5.3116754068017604</v>
      </c>
      <c r="H356">
        <v>3.8905948298921</v>
      </c>
      <c r="I356">
        <v>2.8766164175428899</v>
      </c>
      <c r="J356">
        <v>1.99114153377922</v>
      </c>
      <c r="K356">
        <v>2.56366650169194</v>
      </c>
      <c r="L356">
        <v>3.2157443314342502</v>
      </c>
      <c r="S356">
        <v>1.23441665985819</v>
      </c>
      <c r="T356">
        <v>0.96039687798282003</v>
      </c>
      <c r="U356">
        <v>0.93478098999714399</v>
      </c>
      <c r="V356">
        <v>2.2914496276704801</v>
      </c>
      <c r="W356">
        <v>1.3298920718548499</v>
      </c>
      <c r="X356">
        <v>2.4764138283645498</v>
      </c>
      <c r="Y356">
        <v>1.2704638334610701</v>
      </c>
      <c r="Z356">
        <v>1.83864716615931</v>
      </c>
      <c r="AA356">
        <v>0.91349499753580998</v>
      </c>
      <c r="AB356">
        <v>1.3102018536286699</v>
      </c>
      <c r="AJ356">
        <v>1.0455899171498699</v>
      </c>
      <c r="AK356">
        <v>1.95721830888486</v>
      </c>
      <c r="AL356">
        <v>1.04531647136613</v>
      </c>
      <c r="AM356">
        <v>3.3496262760939</v>
      </c>
      <c r="AN356">
        <v>1.5399948890575399</v>
      </c>
      <c r="AO356">
        <v>2.3161415144979398</v>
      </c>
      <c r="AP356">
        <v>0.69265147516825998</v>
      </c>
      <c r="AQ356">
        <v>2.5209401651109302</v>
      </c>
      <c r="AR356">
        <v>1.85042874922858</v>
      </c>
      <c r="AS356">
        <v>1.78768708244083</v>
      </c>
      <c r="AZ356">
        <v>0.49906008103830901</v>
      </c>
      <c r="BA356">
        <v>0.445300519193778</v>
      </c>
      <c r="BB356">
        <v>0.45878487255578299</v>
      </c>
      <c r="BC356">
        <v>1.1968320462015201</v>
      </c>
      <c r="BD356">
        <v>0.687735890550497</v>
      </c>
      <c r="BE356">
        <v>1.7194238063834599</v>
      </c>
      <c r="BF356">
        <v>0.39214624292116101</v>
      </c>
      <c r="BG356">
        <v>2.35743123336005</v>
      </c>
      <c r="BH356">
        <v>0.56362663922102096</v>
      </c>
      <c r="BI356">
        <v>1.24987531962153</v>
      </c>
      <c r="BQ356">
        <v>0.55075991862677198</v>
      </c>
      <c r="BR356">
        <v>1.6895945324257899</v>
      </c>
      <c r="BS356">
        <v>1.2478758003246599</v>
      </c>
      <c r="BT356">
        <v>1.4440765918096901</v>
      </c>
      <c r="BU356">
        <v>1.9280129129622701</v>
      </c>
      <c r="BV356">
        <v>1.83333972567355</v>
      </c>
      <c r="BW356">
        <v>0.459788521345531</v>
      </c>
      <c r="BX356">
        <v>2.02471689358106</v>
      </c>
      <c r="BY356">
        <v>1.7851545778323401</v>
      </c>
      <c r="BZ356">
        <v>2.1730264945643301</v>
      </c>
      <c r="CG356">
        <v>0.26664266365363498</v>
      </c>
      <c r="CH356">
        <v>0.97703370565471004</v>
      </c>
      <c r="CI356">
        <v>0.85930020351305003</v>
      </c>
      <c r="CJ356">
        <v>1.00110217270107</v>
      </c>
      <c r="CK356">
        <v>1.0478563988295</v>
      </c>
      <c r="CL356">
        <v>0.90291407735489104</v>
      </c>
      <c r="CM356">
        <v>0.45830438576160798</v>
      </c>
      <c r="CN356">
        <v>1.1866660454904201</v>
      </c>
      <c r="CO356">
        <v>0.61295132498790506</v>
      </c>
      <c r="CP356">
        <v>0.695201941276687</v>
      </c>
    </row>
    <row r="357" spans="2:94" x14ac:dyDescent="0.2">
      <c r="B357">
        <v>356</v>
      </c>
      <c r="C357">
        <v>2.3106390627167501</v>
      </c>
      <c r="D357">
        <v>3.2194133858179401</v>
      </c>
      <c r="E357">
        <v>2.9137926848174498</v>
      </c>
      <c r="F357">
        <v>5.6201899658124601</v>
      </c>
      <c r="G357">
        <v>5.2249056033318704</v>
      </c>
      <c r="H357">
        <v>3.8408413999792899</v>
      </c>
      <c r="I357">
        <v>3.3543035650504498</v>
      </c>
      <c r="J357">
        <v>2.4960644738604798</v>
      </c>
      <c r="K357">
        <v>2.8379969041327699</v>
      </c>
      <c r="L357">
        <v>3.54071075062518</v>
      </c>
      <c r="S357">
        <v>1.09953001932659</v>
      </c>
      <c r="T357">
        <v>0.95828921227513597</v>
      </c>
      <c r="U357">
        <v>0.96229744161252395</v>
      </c>
      <c r="V357">
        <v>2.2095885126273198</v>
      </c>
      <c r="W357">
        <v>1.64981558603123</v>
      </c>
      <c r="X357">
        <v>2.3434500851680302</v>
      </c>
      <c r="Y357">
        <v>1.33466868698855</v>
      </c>
      <c r="Z357">
        <v>1.67303475175464</v>
      </c>
      <c r="AA357">
        <v>1.1592987259630601</v>
      </c>
      <c r="AB357">
        <v>1.41947251382905</v>
      </c>
      <c r="AJ357">
        <v>1.42823979661772</v>
      </c>
      <c r="AK357">
        <v>1.0529455397807901</v>
      </c>
      <c r="AL357">
        <v>0.59719180375143099</v>
      </c>
      <c r="AM357">
        <v>2.8725110330873398</v>
      </c>
      <c r="AN357">
        <v>1.6644632939856701</v>
      </c>
      <c r="AO357">
        <v>2.0461533889053598</v>
      </c>
      <c r="AP357">
        <v>0.65059627740486003</v>
      </c>
      <c r="AQ357">
        <v>2.6640203627196302</v>
      </c>
      <c r="AR357">
        <v>1.38867507546096</v>
      </c>
      <c r="AS357">
        <v>1.68843149523012</v>
      </c>
      <c r="AZ357">
        <v>0.40900425682248798</v>
      </c>
      <c r="BA357">
        <v>0.60946664738024403</v>
      </c>
      <c r="BB357">
        <v>0.59143665508355903</v>
      </c>
      <c r="BC357">
        <v>1.46071414893358</v>
      </c>
      <c r="BD357">
        <v>0.60644154236417103</v>
      </c>
      <c r="BE357">
        <v>1.8843523785089</v>
      </c>
      <c r="BF357">
        <v>0.40559956382582601</v>
      </c>
      <c r="BG357">
        <v>2.1636879506825299</v>
      </c>
      <c r="BH357">
        <v>0.58602868806420305</v>
      </c>
      <c r="BI357">
        <v>1.1912498727840399</v>
      </c>
      <c r="BQ357">
        <v>0.65914440756452197</v>
      </c>
      <c r="BR357">
        <v>1.1398003369524601</v>
      </c>
      <c r="BS357">
        <v>1.19645313358239</v>
      </c>
      <c r="BT357">
        <v>1.67042589981043</v>
      </c>
      <c r="BU357">
        <v>1.6478206924837699</v>
      </c>
      <c r="BV357">
        <v>1.6607391693471401</v>
      </c>
      <c r="BW357">
        <v>0.410449756883974</v>
      </c>
      <c r="BX357">
        <v>2.3477031939950801</v>
      </c>
      <c r="BY357">
        <v>1.8571389272211301</v>
      </c>
      <c r="BZ357">
        <v>2.3846350697370902</v>
      </c>
      <c r="CG357">
        <v>0.46930334650095801</v>
      </c>
      <c r="CH357">
        <v>0.81986590331326303</v>
      </c>
      <c r="CI357">
        <v>0.91711332605822704</v>
      </c>
      <c r="CJ357">
        <v>0.65818548397074095</v>
      </c>
      <c r="CK357">
        <v>1.3296158984917399</v>
      </c>
      <c r="CL357">
        <v>0.90973404322628704</v>
      </c>
      <c r="CM357">
        <v>0.37981451364472502</v>
      </c>
      <c r="CN357">
        <v>1.01630472188147</v>
      </c>
      <c r="CO357">
        <v>1.1259892646927301</v>
      </c>
      <c r="CP357">
        <v>1.1487228357639001</v>
      </c>
    </row>
    <row r="358" spans="2:94" x14ac:dyDescent="0.2">
      <c r="B358">
        <v>357</v>
      </c>
      <c r="C358">
        <v>3.9824384664460899</v>
      </c>
      <c r="D358">
        <v>3.3596315387912998</v>
      </c>
      <c r="E358">
        <v>2.5577819811363298</v>
      </c>
      <c r="F358">
        <v>5.1796316558788398</v>
      </c>
      <c r="G358">
        <v>3.2433578517584598</v>
      </c>
      <c r="H358">
        <v>5.2602867202886001</v>
      </c>
      <c r="I358">
        <v>2.9139287219157501</v>
      </c>
      <c r="J358">
        <v>3.12619424583343</v>
      </c>
      <c r="K358">
        <v>2.7391264013739098</v>
      </c>
      <c r="L358">
        <v>3.6174472306180698</v>
      </c>
      <c r="S358">
        <v>1.6031615409509901</v>
      </c>
      <c r="T358">
        <v>1.53187529528181</v>
      </c>
      <c r="U358">
        <v>0.79664919428507697</v>
      </c>
      <c r="V358">
        <v>2.70751805010722</v>
      </c>
      <c r="W358">
        <v>1.8650346065536401</v>
      </c>
      <c r="X358">
        <v>2.2655122550710498</v>
      </c>
      <c r="Y358">
        <v>1.45770116862016</v>
      </c>
      <c r="Z358">
        <v>2.6815728561361998</v>
      </c>
      <c r="AA358">
        <v>1.0962262968127501</v>
      </c>
      <c r="AB358">
        <v>1.2371806530791201</v>
      </c>
      <c r="AJ358">
        <v>0.92485365211294801</v>
      </c>
      <c r="AK358">
        <v>1.4237086034436801</v>
      </c>
      <c r="AL358">
        <v>0.75257229810044901</v>
      </c>
      <c r="AM358">
        <v>2.8407301053705201</v>
      </c>
      <c r="AN358">
        <v>1.6083945892209199</v>
      </c>
      <c r="AO358">
        <v>1.6077294489402201</v>
      </c>
      <c r="AP358">
        <v>0.38603369658262499</v>
      </c>
      <c r="AQ358">
        <v>2.4741703156171</v>
      </c>
      <c r="AR358">
        <v>1.4723357056958799</v>
      </c>
      <c r="AS358">
        <v>2.1363856279056299</v>
      </c>
      <c r="AZ358">
        <v>0.52540022501916595</v>
      </c>
      <c r="BA358">
        <v>0.63766038346592302</v>
      </c>
      <c r="BB358">
        <v>0.53199074584385497</v>
      </c>
      <c r="BC358">
        <v>1.7355839857375399</v>
      </c>
      <c r="BD358">
        <v>0.61856518009515005</v>
      </c>
      <c r="BE358">
        <v>0.86669245647801796</v>
      </c>
      <c r="BF358">
        <v>0.29097207404877601</v>
      </c>
      <c r="BG358">
        <v>1.4900586063119501</v>
      </c>
      <c r="BH358">
        <v>0.63363719643781702</v>
      </c>
      <c r="BI358">
        <v>1.40899641675167</v>
      </c>
      <c r="BQ358">
        <v>0.541587543221279</v>
      </c>
      <c r="BR358">
        <v>2.0301302504646102</v>
      </c>
      <c r="BS358">
        <v>1.1123281502003</v>
      </c>
      <c r="BT358">
        <v>1.76324637749392</v>
      </c>
      <c r="BU358">
        <v>1.6913423500754099</v>
      </c>
      <c r="BV358">
        <v>1.5508574193581599</v>
      </c>
      <c r="BW358">
        <v>0.30860428584070998</v>
      </c>
      <c r="BX358">
        <v>1.97118266403033</v>
      </c>
      <c r="BY358">
        <v>2.6834037780547599</v>
      </c>
      <c r="BZ358">
        <v>2.5588560345626199</v>
      </c>
      <c r="CG358">
        <v>0.46245240417442501</v>
      </c>
      <c r="CH358">
        <v>0.80712405157853695</v>
      </c>
      <c r="CI358">
        <v>0.74654300047661404</v>
      </c>
      <c r="CJ358">
        <v>1.10118049460934</v>
      </c>
      <c r="CK358">
        <v>1.22971684638012</v>
      </c>
      <c r="CL358">
        <v>0.79089602464921505</v>
      </c>
      <c r="CM358">
        <v>0.31325837612242802</v>
      </c>
      <c r="CN358">
        <v>1.03536853715118</v>
      </c>
      <c r="CO358">
        <v>1.8459418396696801</v>
      </c>
      <c r="CP358">
        <v>1.18997322047522</v>
      </c>
    </row>
    <row r="359" spans="2:94" x14ac:dyDescent="0.2">
      <c r="B359">
        <v>358</v>
      </c>
      <c r="C359">
        <v>4.6574126244404397</v>
      </c>
      <c r="D359">
        <v>2.6998270643738498</v>
      </c>
      <c r="E359">
        <v>2.0275717584787998</v>
      </c>
      <c r="F359">
        <v>4.8918588523536597</v>
      </c>
      <c r="G359">
        <v>4.2378203753218298</v>
      </c>
      <c r="H359">
        <v>4.7212585086452403</v>
      </c>
      <c r="I359">
        <v>2.56823461688509</v>
      </c>
      <c r="J359">
        <v>2.5961806473801401</v>
      </c>
      <c r="K359">
        <v>3.2918518995811001</v>
      </c>
      <c r="L359">
        <v>2.9021132611370501</v>
      </c>
      <c r="S359">
        <v>1.35650607708044</v>
      </c>
      <c r="T359">
        <v>1.1763984188549901</v>
      </c>
      <c r="U359">
        <v>0.97682303073140497</v>
      </c>
      <c r="V359">
        <v>3.00699136882641</v>
      </c>
      <c r="W359">
        <v>2.0525122383125298</v>
      </c>
      <c r="X359">
        <v>2.4294304043445298</v>
      </c>
      <c r="Y359">
        <v>1.00615185598115</v>
      </c>
      <c r="Z359">
        <v>2.39508352936382</v>
      </c>
      <c r="AA359">
        <v>0.779361666529372</v>
      </c>
      <c r="AB359">
        <v>1.1917436949626401</v>
      </c>
      <c r="AJ359">
        <v>0.53745504111299902</v>
      </c>
      <c r="AK359">
        <v>1.2811784277462701</v>
      </c>
      <c r="AL359">
        <v>0.90200447776877102</v>
      </c>
      <c r="AM359">
        <v>3.1905212458045602</v>
      </c>
      <c r="AN359">
        <v>1.62372663538799</v>
      </c>
      <c r="AO359">
        <v>1.17857431586488</v>
      </c>
      <c r="AP359">
        <v>0.666316685954911</v>
      </c>
      <c r="AQ359">
        <v>2.0656316844292699</v>
      </c>
      <c r="AR359">
        <v>1.2616831753230799</v>
      </c>
      <c r="AS359">
        <v>2.2842530061908901</v>
      </c>
      <c r="AZ359">
        <v>0.54905067393945195</v>
      </c>
      <c r="BA359">
        <v>0.71777126759056098</v>
      </c>
      <c r="BB359">
        <v>0.56204721493897103</v>
      </c>
      <c r="BC359">
        <v>1.4457799323735501</v>
      </c>
      <c r="BD359">
        <v>0.72385333628500803</v>
      </c>
      <c r="BE359">
        <v>0.67374391880955697</v>
      </c>
      <c r="BF359">
        <v>0.34206627814342899</v>
      </c>
      <c r="BG359">
        <v>1.3913959454629501</v>
      </c>
      <c r="BH359">
        <v>0.588864805539142</v>
      </c>
      <c r="BI359">
        <v>1.8131077369137101</v>
      </c>
      <c r="BQ359">
        <v>1.0126191678438099</v>
      </c>
      <c r="BR359">
        <v>2.50128801936778</v>
      </c>
      <c r="BS359">
        <v>1.18484532002995</v>
      </c>
      <c r="BT359">
        <v>2.15877876576883</v>
      </c>
      <c r="BU359">
        <v>1.8635543168092601</v>
      </c>
      <c r="BV359">
        <v>1.27048363145256</v>
      </c>
      <c r="BW359">
        <v>0.36120212060982698</v>
      </c>
      <c r="BX359">
        <v>2.0730488318121201</v>
      </c>
      <c r="BY359">
        <v>1.47884153552552</v>
      </c>
      <c r="BZ359">
        <v>2.9138185850277698</v>
      </c>
      <c r="CG359">
        <v>0.54128627664390605</v>
      </c>
      <c r="CH359">
        <v>1.4214463512072799</v>
      </c>
      <c r="CI359">
        <v>0.93477253438857899</v>
      </c>
      <c r="CJ359">
        <v>1.1787898617227499</v>
      </c>
      <c r="CK359">
        <v>1.0229657027476</v>
      </c>
      <c r="CL359">
        <v>0.55103111397004301</v>
      </c>
      <c r="CM359">
        <v>0.42653201207667402</v>
      </c>
      <c r="CN359">
        <v>1.12917983010502</v>
      </c>
      <c r="CO359">
        <v>1.1037621552193</v>
      </c>
      <c r="CP359">
        <v>1.2142453375495601</v>
      </c>
    </row>
    <row r="360" spans="2:94" x14ac:dyDescent="0.2">
      <c r="B360">
        <v>359</v>
      </c>
      <c r="C360">
        <v>5.6358980391073201</v>
      </c>
      <c r="D360">
        <v>3.3710908913166202</v>
      </c>
      <c r="E360">
        <v>2.6940572170375998</v>
      </c>
      <c r="F360">
        <v>6.4155393689791902</v>
      </c>
      <c r="G360">
        <v>5.1071794640617201</v>
      </c>
      <c r="H360">
        <v>4.0967466631827403</v>
      </c>
      <c r="I360">
        <v>2.76986071469919</v>
      </c>
      <c r="J360">
        <v>2.77459502657037</v>
      </c>
      <c r="K360">
        <v>3.7111828218301302</v>
      </c>
      <c r="L360">
        <v>2.5222028580768798</v>
      </c>
      <c r="S360">
        <v>0.89998435514734698</v>
      </c>
      <c r="T360">
        <v>1.0507632090952499</v>
      </c>
      <c r="U360">
        <v>0.765532769185992</v>
      </c>
      <c r="V360">
        <v>2.4539620103367001</v>
      </c>
      <c r="W360">
        <v>1.99829146032885</v>
      </c>
      <c r="X360">
        <v>3.5021688336795598</v>
      </c>
      <c r="Y360">
        <v>1.0130104552842101</v>
      </c>
      <c r="Z360">
        <v>1.8882190267260599</v>
      </c>
      <c r="AA360">
        <v>0.73662216646073497</v>
      </c>
      <c r="AB360">
        <v>1.7693733017731701</v>
      </c>
      <c r="AJ360">
        <v>0.98669154722100405</v>
      </c>
      <c r="AK360">
        <v>0.57467833130615698</v>
      </c>
      <c r="AL360">
        <v>0.73188443503240297</v>
      </c>
      <c r="AM360">
        <v>2.9953905097239599</v>
      </c>
      <c r="AN360">
        <v>1.0496041825179401</v>
      </c>
      <c r="AO360">
        <v>1.4440174242602799</v>
      </c>
      <c r="AP360">
        <v>0.59287767644325096</v>
      </c>
      <c r="AQ360">
        <v>2.19556601300823</v>
      </c>
      <c r="AR360">
        <v>1.02788666923799</v>
      </c>
      <c r="AS360">
        <v>2.1610367839123601</v>
      </c>
      <c r="AZ360">
        <v>0.61734398214290298</v>
      </c>
      <c r="BA360">
        <v>0.69855422075460305</v>
      </c>
      <c r="BB360">
        <v>0.68270424493343995</v>
      </c>
      <c r="BC360">
        <v>1.4049501775925799</v>
      </c>
      <c r="BD360">
        <v>1.00439658673583</v>
      </c>
      <c r="BE360">
        <v>1.0564643500097299</v>
      </c>
      <c r="BF360">
        <v>0.33961603845759702</v>
      </c>
      <c r="BG360">
        <v>1.01608356821562</v>
      </c>
      <c r="BH360">
        <v>0.398525464215714</v>
      </c>
      <c r="BI360">
        <v>1.1806032279713501</v>
      </c>
      <c r="BQ360">
        <v>1.1918571195428</v>
      </c>
      <c r="BR360">
        <v>1.9159168533605699</v>
      </c>
      <c r="BS360">
        <v>1.0319774157260999</v>
      </c>
      <c r="BT360">
        <v>3.04851494205296</v>
      </c>
      <c r="BU360">
        <v>2.28726107111956</v>
      </c>
      <c r="BV360">
        <v>1.5135176796769101</v>
      </c>
      <c r="BW360">
        <v>0.35024120427848399</v>
      </c>
      <c r="BX360">
        <v>2.11568260967455</v>
      </c>
      <c r="BY360">
        <v>1.29265861653386</v>
      </c>
      <c r="BZ360">
        <v>2.5704626238584698</v>
      </c>
      <c r="CG360">
        <v>0.55948888305417899</v>
      </c>
      <c r="CH360">
        <v>0.97415101299991103</v>
      </c>
      <c r="CI360">
        <v>1.0177638829231499</v>
      </c>
      <c r="CJ360">
        <v>1.28256726218244</v>
      </c>
      <c r="CK360">
        <v>0.83951314403640998</v>
      </c>
      <c r="CL360">
        <v>0.45655018696156602</v>
      </c>
      <c r="CM360">
        <v>0.43847191849707101</v>
      </c>
      <c r="CN360">
        <v>0.90306715347918498</v>
      </c>
      <c r="CO360">
        <v>0.68572296592357895</v>
      </c>
      <c r="CP360">
        <v>0.97652930433690399</v>
      </c>
    </row>
    <row r="361" spans="2:94" x14ac:dyDescent="0.2">
      <c r="B361">
        <v>360</v>
      </c>
      <c r="C361">
        <v>4.1919695700198796</v>
      </c>
      <c r="D361">
        <v>4.7201849340840702</v>
      </c>
      <c r="E361">
        <v>2.8437867582471701</v>
      </c>
      <c r="F361">
        <v>6.7046179729136002</v>
      </c>
      <c r="G361">
        <v>4.8988317804820403</v>
      </c>
      <c r="H361">
        <v>4.0082729773020498</v>
      </c>
      <c r="I361">
        <v>3.0569967773853302</v>
      </c>
      <c r="J361">
        <v>2.2558167469211901</v>
      </c>
      <c r="K361">
        <v>2.1613687682098601</v>
      </c>
      <c r="L361">
        <v>1.93473421581583</v>
      </c>
      <c r="S361">
        <v>1.3064209681901799</v>
      </c>
      <c r="T361">
        <v>0.95571552089964795</v>
      </c>
      <c r="U361">
        <v>0.72586077559070505</v>
      </c>
      <c r="V361">
        <v>1.6998871816479499</v>
      </c>
      <c r="W361">
        <v>1.4248384829637799</v>
      </c>
      <c r="X361">
        <v>3.4511623681883998</v>
      </c>
      <c r="Y361">
        <v>0.88831041049124704</v>
      </c>
      <c r="Z361">
        <v>1.5618709029620601</v>
      </c>
      <c r="AA361">
        <v>0.93559985450350602</v>
      </c>
      <c r="AB361">
        <v>2.3683076459536498</v>
      </c>
      <c r="AJ361">
        <v>0.930405422126096</v>
      </c>
      <c r="AK361">
        <v>0.84721234598785</v>
      </c>
      <c r="AL361">
        <v>1.0899341110222101</v>
      </c>
      <c r="AM361">
        <v>2.7870998268839302</v>
      </c>
      <c r="AN361">
        <v>1.5759418772570499</v>
      </c>
      <c r="AO361">
        <v>1.9910884614417399</v>
      </c>
      <c r="AP361">
        <v>0.52751066453303497</v>
      </c>
      <c r="AQ361">
        <v>1.9086558283331601</v>
      </c>
      <c r="AR361">
        <v>0.66472244413331705</v>
      </c>
      <c r="AS361">
        <v>2.1997005586510898</v>
      </c>
      <c r="AZ361">
        <v>0.53036677793136</v>
      </c>
      <c r="BA361">
        <v>0.83165917654869204</v>
      </c>
      <c r="BB361">
        <v>0.54377596150693297</v>
      </c>
      <c r="BC361">
        <v>1.3404930707304401</v>
      </c>
      <c r="BD361">
        <v>0.924918345833463</v>
      </c>
      <c r="BE361">
        <v>1.02176392587889</v>
      </c>
      <c r="BF361">
        <v>0.33295756097353602</v>
      </c>
      <c r="BG361">
        <v>1.20124959653426</v>
      </c>
      <c r="BH361">
        <v>0.36102749750716101</v>
      </c>
      <c r="BI361">
        <v>0.96878205216795998</v>
      </c>
      <c r="BQ361">
        <v>0.63216778987393996</v>
      </c>
      <c r="BR361">
        <v>2.6536190707479501</v>
      </c>
      <c r="BS361">
        <v>0.87567880455023905</v>
      </c>
      <c r="BT361">
        <v>2.5600173069790801</v>
      </c>
      <c r="BU361">
        <v>2.0880451506379201</v>
      </c>
      <c r="BV361">
        <v>1.2459727729830301</v>
      </c>
      <c r="BW361">
        <v>0.347263610682155</v>
      </c>
      <c r="BX361">
        <v>1.8288279473681399</v>
      </c>
      <c r="BY361">
        <v>1.2116883071770399</v>
      </c>
      <c r="BZ361">
        <v>1.7838377632095801</v>
      </c>
      <c r="CG361">
        <v>0.309503152780646</v>
      </c>
      <c r="CH361">
        <v>1.11511663038883</v>
      </c>
      <c r="CI361">
        <v>1.03727224680332</v>
      </c>
      <c r="CJ361">
        <v>1.1806518638205099</v>
      </c>
      <c r="CK361">
        <v>1.0252359095069601</v>
      </c>
      <c r="CL361">
        <v>0.56474236586594795</v>
      </c>
      <c r="CM361">
        <v>0.38784848283024298</v>
      </c>
      <c r="CN361">
        <v>0.94178838813250598</v>
      </c>
      <c r="CO361">
        <v>0.46795899457063</v>
      </c>
      <c r="CP361">
        <v>1.0988855865317899</v>
      </c>
    </row>
    <row r="362" spans="2:94" x14ac:dyDescent="0.2">
      <c r="B362">
        <v>361</v>
      </c>
      <c r="C362">
        <v>5.6192088659389299</v>
      </c>
      <c r="D362">
        <v>3.51192004762739</v>
      </c>
      <c r="E362">
        <v>2.8554757049254</v>
      </c>
      <c r="F362">
        <v>3.8529487943550502</v>
      </c>
      <c r="G362">
        <v>6.0373771037212096</v>
      </c>
      <c r="H362">
        <v>6.1536628137821801</v>
      </c>
      <c r="I362">
        <v>3.0558700212932899</v>
      </c>
      <c r="J362">
        <v>2.20833644332179</v>
      </c>
      <c r="K362">
        <v>2.3868869071211201</v>
      </c>
      <c r="L362">
        <v>2.1247288250410299</v>
      </c>
      <c r="S362">
        <v>1.2402831967019301</v>
      </c>
      <c r="T362">
        <v>0.902762447631698</v>
      </c>
      <c r="U362">
        <v>0.680958844347471</v>
      </c>
      <c r="V362">
        <v>1.75295099197386</v>
      </c>
      <c r="W362">
        <v>1.9973293474143801</v>
      </c>
      <c r="X362">
        <v>3.0762101187167401</v>
      </c>
      <c r="Y362">
        <v>0.983765533160748</v>
      </c>
      <c r="Z362">
        <v>1.5557156630887099</v>
      </c>
      <c r="AA362">
        <v>1.19502449454383</v>
      </c>
      <c r="AB362">
        <v>1.2122816512552901</v>
      </c>
      <c r="AJ362">
        <v>0.63792728884331096</v>
      </c>
      <c r="AK362">
        <v>0.74725991410277004</v>
      </c>
      <c r="AL362">
        <v>1.2299142321655201</v>
      </c>
      <c r="AM362">
        <v>2.4280677537709598</v>
      </c>
      <c r="AN362">
        <v>1.5587394801652199</v>
      </c>
      <c r="AO362">
        <v>2.88869151899353</v>
      </c>
      <c r="AP362">
        <v>0.50514578581232905</v>
      </c>
      <c r="AQ362">
        <v>1.91959666227367</v>
      </c>
      <c r="AR362">
        <v>0.77642948201411</v>
      </c>
      <c r="AS362">
        <v>2.5138943127296098</v>
      </c>
      <c r="AZ362">
        <v>0.49923624048812998</v>
      </c>
      <c r="BA362">
        <v>0.75813588422010803</v>
      </c>
      <c r="BB362">
        <v>0.69092753503328397</v>
      </c>
      <c r="BC362">
        <v>1.0528545545541701</v>
      </c>
      <c r="BD362">
        <v>1.2741110655799801</v>
      </c>
      <c r="BE362">
        <v>1.3240467378680201</v>
      </c>
      <c r="BF362">
        <v>0.309303833852976</v>
      </c>
      <c r="BG362">
        <v>1.0696493439919199</v>
      </c>
      <c r="BH362">
        <v>0.25694736548931002</v>
      </c>
      <c r="BI362">
        <v>0.88595796167494101</v>
      </c>
      <c r="BQ362">
        <v>1.0126587352374099</v>
      </c>
      <c r="BR362">
        <v>2.2444198343418602</v>
      </c>
      <c r="BS362">
        <v>1.1979435637591</v>
      </c>
      <c r="BT362">
        <v>2.4139405774588401</v>
      </c>
      <c r="BU362">
        <v>2.02549101527485</v>
      </c>
      <c r="BV362">
        <v>1.73131429931847</v>
      </c>
      <c r="BW362">
        <v>0.35559409444295798</v>
      </c>
      <c r="BX362">
        <v>1.8583739394482399</v>
      </c>
      <c r="BY362">
        <v>1.43900919272998</v>
      </c>
      <c r="BZ362">
        <v>2.1361661278294299</v>
      </c>
      <c r="CG362">
        <v>0.56303782633681698</v>
      </c>
      <c r="CH362">
        <v>1.14538248619637</v>
      </c>
      <c r="CI362">
        <v>0.82112724437616902</v>
      </c>
      <c r="CJ362">
        <v>0.84717609376497505</v>
      </c>
      <c r="CK362">
        <v>1.1049007269353199</v>
      </c>
      <c r="CL362">
        <v>0.87305113222802599</v>
      </c>
      <c r="CM362">
        <v>0.32057965281247502</v>
      </c>
      <c r="CN362">
        <v>0.80157875510994503</v>
      </c>
      <c r="CO362">
        <v>0.57397076681626302</v>
      </c>
      <c r="CP362">
        <v>0.94644907007458201</v>
      </c>
    </row>
    <row r="363" spans="2:94" x14ac:dyDescent="0.2">
      <c r="B363">
        <v>362</v>
      </c>
      <c r="C363">
        <v>8.9957297829426306</v>
      </c>
      <c r="D363">
        <v>2.73545478756931</v>
      </c>
      <c r="E363">
        <v>2.2372831447277801</v>
      </c>
      <c r="F363">
        <v>3.7623667336706799</v>
      </c>
      <c r="G363">
        <v>6.0599516410421002</v>
      </c>
      <c r="H363">
        <v>5.2706309434898504</v>
      </c>
      <c r="I363">
        <v>2.1803618549274799</v>
      </c>
      <c r="J363">
        <v>2.5833330103037202</v>
      </c>
      <c r="K363">
        <v>2.5301393429635501</v>
      </c>
      <c r="L363">
        <v>2.2991361813781901</v>
      </c>
      <c r="S363">
        <v>1.1760308686671801</v>
      </c>
      <c r="T363">
        <v>1.10672647961365</v>
      </c>
      <c r="U363">
        <v>0.511081757228249</v>
      </c>
      <c r="V363">
        <v>2.4971911079550799</v>
      </c>
      <c r="W363">
        <v>2.08428697914918</v>
      </c>
      <c r="X363">
        <v>2.17777521426614</v>
      </c>
      <c r="Y363">
        <v>1.1215841526377099</v>
      </c>
      <c r="Z363">
        <v>1.75434912335462</v>
      </c>
      <c r="AA363">
        <v>1.0887155180846499</v>
      </c>
      <c r="AB363">
        <v>1.25832943007342</v>
      </c>
      <c r="AJ363">
        <v>0.75160038830396803</v>
      </c>
      <c r="AK363">
        <v>1.17119809816569</v>
      </c>
      <c r="AL363">
        <v>0.85069042112191795</v>
      </c>
      <c r="AM363">
        <v>2.6441015050148899</v>
      </c>
      <c r="AN363">
        <v>1.6057499040405401</v>
      </c>
      <c r="AO363">
        <v>1.6549449483744501</v>
      </c>
      <c r="AP363">
        <v>0.567637897558115</v>
      </c>
      <c r="AQ363">
        <v>2.8217292636276299</v>
      </c>
      <c r="AR363">
        <v>0.592086532475535</v>
      </c>
      <c r="AS363">
        <v>2.2681142188011698</v>
      </c>
      <c r="AZ363">
        <v>0.46633633449262402</v>
      </c>
      <c r="BA363">
        <v>0.806811274588912</v>
      </c>
      <c r="BB363">
        <v>0.85771726939437598</v>
      </c>
      <c r="BC363">
        <v>1.3506977833062801</v>
      </c>
      <c r="BD363">
        <v>1.1761979225905399</v>
      </c>
      <c r="BE363">
        <v>1.34301481464953</v>
      </c>
      <c r="BF363">
        <v>0.34487041922730399</v>
      </c>
      <c r="BG363">
        <v>1.47606017720521</v>
      </c>
      <c r="BH363">
        <v>0.34498565614649002</v>
      </c>
      <c r="BI363">
        <v>0.64252573071539798</v>
      </c>
      <c r="BQ363">
        <v>1.10865708881393</v>
      </c>
      <c r="BR363">
        <v>2.74527060665657</v>
      </c>
      <c r="BS363">
        <v>1.2070127973492599</v>
      </c>
      <c r="BT363">
        <v>2.1719776425072901</v>
      </c>
      <c r="BU363">
        <v>1.7815183944326001</v>
      </c>
      <c r="BV363">
        <v>1.9868450241706299</v>
      </c>
      <c r="BW363">
        <v>0.35612063099291302</v>
      </c>
      <c r="BX363">
        <v>1.6310746095389801</v>
      </c>
      <c r="BY363">
        <v>0.98900911116467205</v>
      </c>
      <c r="BZ363">
        <v>2.4653635528189799</v>
      </c>
      <c r="CG363">
        <v>0.44042519139492398</v>
      </c>
      <c r="CH363">
        <v>1.4143865105079401</v>
      </c>
      <c r="CI363">
        <v>0.71207461180281695</v>
      </c>
      <c r="CJ363">
        <v>0.772759113968573</v>
      </c>
      <c r="CK363">
        <v>0.58516266909922099</v>
      </c>
      <c r="CL363">
        <v>1.23729069945262</v>
      </c>
      <c r="CM363">
        <v>0.36911720748702198</v>
      </c>
      <c r="CN363">
        <v>0.70358910496552995</v>
      </c>
      <c r="CO363">
        <v>0.59311550185040496</v>
      </c>
      <c r="CP363">
        <v>0.97405769648221996</v>
      </c>
    </row>
    <row r="364" spans="2:94" x14ac:dyDescent="0.2">
      <c r="B364">
        <v>363</v>
      </c>
      <c r="C364">
        <v>9.2513473593851803</v>
      </c>
      <c r="D364">
        <v>2.8763369104757102</v>
      </c>
      <c r="E364">
        <v>2.0052172280418099</v>
      </c>
      <c r="F364">
        <v>4.0637176147646104</v>
      </c>
      <c r="G364">
        <v>5.8256750448381398</v>
      </c>
      <c r="H364">
        <v>5.4474982955129603</v>
      </c>
      <c r="I364">
        <v>1.44779784140379</v>
      </c>
      <c r="J364">
        <v>2.7679728346405499</v>
      </c>
      <c r="K364">
        <v>1.7991429354789701</v>
      </c>
      <c r="L364">
        <v>2.79707179277167</v>
      </c>
      <c r="S364">
        <v>1.4117102278208999</v>
      </c>
      <c r="T364">
        <v>1.0187679899339299</v>
      </c>
      <c r="U364">
        <v>0.60348624596560296</v>
      </c>
      <c r="V364">
        <v>2.4268319029700902</v>
      </c>
      <c r="W364">
        <v>3.3859944435463101</v>
      </c>
      <c r="X364">
        <v>2.4846765760869398</v>
      </c>
      <c r="Y364">
        <v>0.66797720178548603</v>
      </c>
      <c r="Z364">
        <v>1.13823446863508</v>
      </c>
      <c r="AA364">
        <v>0.90929016101899995</v>
      </c>
      <c r="AB364">
        <v>1.17814199666332</v>
      </c>
      <c r="AJ364">
        <v>0.50886457151812003</v>
      </c>
      <c r="AK364">
        <v>0.56434099113951997</v>
      </c>
      <c r="AL364">
        <v>0.99919691858340498</v>
      </c>
      <c r="AM364">
        <v>2.4054241964067402</v>
      </c>
      <c r="AN364">
        <v>1.6835798643919699</v>
      </c>
      <c r="AO364">
        <v>2.0033283862153901</v>
      </c>
      <c r="AP364">
        <v>0.64912212165810801</v>
      </c>
      <c r="AQ364">
        <v>2.7377771942252398</v>
      </c>
      <c r="AR364">
        <v>0.62742286001323799</v>
      </c>
      <c r="AS364">
        <v>2.7929040306006199</v>
      </c>
      <c r="AZ364">
        <v>0.54789441127820704</v>
      </c>
      <c r="BA364">
        <v>0.614744003693386</v>
      </c>
      <c r="BB364">
        <v>0.75992642894875695</v>
      </c>
      <c r="BC364">
        <v>1.12548189601347</v>
      </c>
      <c r="BD364">
        <v>1.0721718374443301</v>
      </c>
      <c r="BE364">
        <v>0.85074946309475397</v>
      </c>
      <c r="BF364">
        <v>0.38573628974362201</v>
      </c>
      <c r="BG364">
        <v>1.8170935433758</v>
      </c>
      <c r="BH364">
        <v>0.36643233756293497</v>
      </c>
      <c r="BI364">
        <v>0.87198324774271596</v>
      </c>
      <c r="BQ364">
        <v>1.03177519643302</v>
      </c>
      <c r="BR364">
        <v>1.8335846973787699</v>
      </c>
      <c r="BS364">
        <v>1.16941527542333</v>
      </c>
      <c r="BT364">
        <v>2.3522704332645699</v>
      </c>
      <c r="BU364">
        <v>1.63591985654493</v>
      </c>
      <c r="BV364">
        <v>1.52871274303038</v>
      </c>
      <c r="BW364">
        <v>0.316791843979982</v>
      </c>
      <c r="BX364">
        <v>1.77027711122304</v>
      </c>
      <c r="BY364">
        <v>0.98546218312213596</v>
      </c>
      <c r="BZ364">
        <v>2.21762215037888</v>
      </c>
      <c r="CG364">
        <v>0.35944583112346801</v>
      </c>
      <c r="CH364">
        <v>1.26672106251172</v>
      </c>
      <c r="CI364">
        <v>0.89861089238355496</v>
      </c>
      <c r="CJ364">
        <v>1.0367415687946999</v>
      </c>
      <c r="CK364">
        <v>0.73299613054885004</v>
      </c>
      <c r="CL364">
        <v>0.80127857926229495</v>
      </c>
      <c r="CM364">
        <v>0.35053537560250198</v>
      </c>
      <c r="CN364">
        <v>0.98551020418461699</v>
      </c>
      <c r="CO364">
        <v>0.62043555541627105</v>
      </c>
      <c r="CP364">
        <v>1.1963597510322199</v>
      </c>
    </row>
    <row r="365" spans="2:94" x14ac:dyDescent="0.2">
      <c r="B365">
        <v>364</v>
      </c>
      <c r="C365">
        <v>9.7979263026319199</v>
      </c>
      <c r="D365">
        <v>3.4180833066569201</v>
      </c>
      <c r="E365">
        <v>1.5343239319634601</v>
      </c>
      <c r="F365">
        <v>3.4692107140452202</v>
      </c>
      <c r="G365">
        <v>6.4968387418358802</v>
      </c>
      <c r="H365">
        <v>4.6869008278464097</v>
      </c>
      <c r="I365">
        <v>1.3195265954990201</v>
      </c>
      <c r="J365">
        <v>2.7897849403292301</v>
      </c>
      <c r="K365">
        <v>1.6252966237486299</v>
      </c>
      <c r="L365">
        <v>2.7116905184971301</v>
      </c>
      <c r="S365">
        <v>1.5023744630466001</v>
      </c>
      <c r="T365">
        <v>1.2947107503681901</v>
      </c>
      <c r="U365">
        <v>0.86329228277375203</v>
      </c>
      <c r="V365">
        <v>2.5498821983850002</v>
      </c>
      <c r="W365">
        <v>3.8759709750204201</v>
      </c>
      <c r="X365">
        <v>1.5650069135471401</v>
      </c>
      <c r="Y365">
        <v>0.639107144412567</v>
      </c>
      <c r="Z365">
        <v>1.7474754975408699</v>
      </c>
      <c r="AA365">
        <v>1.01671102220634</v>
      </c>
      <c r="AB365">
        <v>1.4967500393069599</v>
      </c>
      <c r="AJ365">
        <v>0.58029400152885902</v>
      </c>
      <c r="AK365">
        <v>0.411552130069266</v>
      </c>
      <c r="AL365">
        <v>1.0636870917957999</v>
      </c>
      <c r="AM365">
        <v>3.2423016012940198</v>
      </c>
      <c r="AN365">
        <v>1.9290292228144501</v>
      </c>
      <c r="AO365">
        <v>1.7727424497737001</v>
      </c>
      <c r="AP365">
        <v>0.482592379859201</v>
      </c>
      <c r="AQ365">
        <v>2.2388152290982899</v>
      </c>
      <c r="AR365">
        <v>0.43507818009829802</v>
      </c>
      <c r="AS365">
        <v>2.8071840077829302</v>
      </c>
      <c r="AZ365">
        <v>0.35881498348878599</v>
      </c>
      <c r="BA365">
        <v>0.48062364538996999</v>
      </c>
      <c r="BB365">
        <v>0.63504543825329196</v>
      </c>
      <c r="BC365">
        <v>0.98735325222072101</v>
      </c>
      <c r="BD365">
        <v>0.83092474671140504</v>
      </c>
      <c r="BE365">
        <v>0.76749962271708105</v>
      </c>
      <c r="BF365">
        <v>0.44998916342117001</v>
      </c>
      <c r="BG365">
        <v>1.0371603482392799</v>
      </c>
      <c r="BH365">
        <v>0.46650820766065998</v>
      </c>
      <c r="BI365">
        <v>1.2331923470989801</v>
      </c>
      <c r="BQ365">
        <v>0.76023360889422498</v>
      </c>
      <c r="BR365">
        <v>1.36799662211523</v>
      </c>
      <c r="BS365">
        <v>1.63198043106239</v>
      </c>
      <c r="BT365">
        <v>2.6418199890949898</v>
      </c>
      <c r="BU365">
        <v>0.86224694434492299</v>
      </c>
      <c r="BV365">
        <v>1.78067917270556</v>
      </c>
      <c r="BW365">
        <v>0.56798393915031098</v>
      </c>
      <c r="BX365">
        <v>1.60738782196165</v>
      </c>
      <c r="BY365">
        <v>1.1560757052922901</v>
      </c>
      <c r="BZ365">
        <v>1.83789714575495</v>
      </c>
      <c r="CG365">
        <v>0.56725527878109105</v>
      </c>
      <c r="CH365">
        <v>0.85017847862517704</v>
      </c>
      <c r="CI365">
        <v>0.72821477563565296</v>
      </c>
      <c r="CJ365">
        <v>0.94897558813126204</v>
      </c>
      <c r="CK365">
        <v>0.78008084360373198</v>
      </c>
      <c r="CL365">
        <v>0.98938968331271804</v>
      </c>
      <c r="CM365">
        <v>0.32412349605449597</v>
      </c>
      <c r="CN365">
        <v>0.90208523659930095</v>
      </c>
      <c r="CO365">
        <v>0.51008318758385895</v>
      </c>
      <c r="CP365">
        <v>0.96387102298711702</v>
      </c>
    </row>
    <row r="366" spans="2:94" x14ac:dyDescent="0.2">
      <c r="B366">
        <v>365</v>
      </c>
      <c r="C366">
        <v>9.0664684170818806</v>
      </c>
      <c r="D366">
        <v>2.44683181839717</v>
      </c>
      <c r="E366">
        <v>1.38489751062845</v>
      </c>
      <c r="F366">
        <v>4.2086813908634504</v>
      </c>
      <c r="G366">
        <v>5.94675139489682</v>
      </c>
      <c r="H366">
        <v>5.4052784600823296</v>
      </c>
      <c r="I366">
        <v>1.8078637699892901</v>
      </c>
      <c r="J366">
        <v>3.8176935473923801</v>
      </c>
      <c r="K366">
        <v>4.0918125192876698</v>
      </c>
      <c r="L366">
        <v>2.49023138885785</v>
      </c>
      <c r="S366">
        <v>1.6902729339533</v>
      </c>
      <c r="T366">
        <v>1.71890213551499</v>
      </c>
      <c r="U366">
        <v>0.89587994527550996</v>
      </c>
      <c r="V366">
        <v>2.3397714905207798</v>
      </c>
      <c r="W366">
        <v>3.3659089984350601</v>
      </c>
      <c r="X366">
        <v>2.0416979378711702</v>
      </c>
      <c r="Y366">
        <v>0.72264010910807996</v>
      </c>
      <c r="Z366">
        <v>2.03966036945351</v>
      </c>
      <c r="AA366">
        <v>1.2389275306427401</v>
      </c>
      <c r="AB366">
        <v>1.9410147714180199</v>
      </c>
      <c r="AJ366">
        <v>0.466294749619868</v>
      </c>
      <c r="AK366">
        <v>0.55653117732991197</v>
      </c>
      <c r="AL366">
        <v>0.76070376066635104</v>
      </c>
      <c r="AM366">
        <v>2.5263568314329801</v>
      </c>
      <c r="AN366">
        <v>1.67806578718636</v>
      </c>
      <c r="AO366">
        <v>1.8046537065041199</v>
      </c>
      <c r="AP366">
        <v>0.460966337252536</v>
      </c>
      <c r="AQ366">
        <v>2.5012647420858798</v>
      </c>
      <c r="AR366">
        <v>0.57440942981565402</v>
      </c>
      <c r="AS366">
        <v>2.4888034035619602</v>
      </c>
      <c r="AZ366">
        <v>0.350121607659381</v>
      </c>
      <c r="BA366">
        <v>0.59826393421777901</v>
      </c>
      <c r="BB366">
        <v>0.48879654121185301</v>
      </c>
      <c r="BC366">
        <v>1.51733333417127</v>
      </c>
      <c r="BD366">
        <v>1.01692390612993</v>
      </c>
      <c r="BE366">
        <v>0.864054052762258</v>
      </c>
      <c r="BF366">
        <v>0.40907757683763502</v>
      </c>
      <c r="BG366">
        <v>0.92968356482499104</v>
      </c>
      <c r="BH366">
        <v>0.38401544444198299</v>
      </c>
      <c r="BI366">
        <v>1.1503399833049099</v>
      </c>
      <c r="BQ366">
        <v>0.73863312407772996</v>
      </c>
      <c r="BR366">
        <v>1.49730748686475</v>
      </c>
      <c r="BS366">
        <v>1.08658215789516</v>
      </c>
      <c r="BT366">
        <v>2.5958250419319899</v>
      </c>
      <c r="BU366">
        <v>1.09205132577805</v>
      </c>
      <c r="BV366">
        <v>1.8951852505809399</v>
      </c>
      <c r="BW366">
        <v>0.376409519988533</v>
      </c>
      <c r="BX366">
        <v>1.7622561159577701</v>
      </c>
      <c r="BY366">
        <v>1.2098439478491101</v>
      </c>
      <c r="BZ366">
        <v>1.8161940276002</v>
      </c>
      <c r="CG366">
        <v>0.60581080992736702</v>
      </c>
      <c r="CH366">
        <v>1.3669691966502999</v>
      </c>
      <c r="CI366">
        <v>0.68038903890459002</v>
      </c>
      <c r="CJ366">
        <v>0.84890664140892402</v>
      </c>
      <c r="CK366">
        <v>1.00093323350706</v>
      </c>
      <c r="CL366">
        <v>1.1729273558590301</v>
      </c>
      <c r="CM366">
        <v>0.31239221132886202</v>
      </c>
      <c r="CN366">
        <v>0.82828518405456197</v>
      </c>
      <c r="CO366">
        <v>0.43032766519284099</v>
      </c>
      <c r="CP366">
        <v>1.0036591646689701</v>
      </c>
    </row>
    <row r="367" spans="2:94" x14ac:dyDescent="0.2">
      <c r="B367">
        <v>366</v>
      </c>
      <c r="C367">
        <v>9.2031210252901001</v>
      </c>
      <c r="D367">
        <v>2.6576627366699599</v>
      </c>
      <c r="E367">
        <v>1.6084195916211801</v>
      </c>
      <c r="F367">
        <v>4.7956269377945997</v>
      </c>
      <c r="G367">
        <v>5.41700284019936</v>
      </c>
      <c r="H367">
        <v>5.1144799862175701</v>
      </c>
      <c r="I367">
        <v>3.00758428060329</v>
      </c>
      <c r="J367">
        <v>3.9302051899199699</v>
      </c>
      <c r="K367">
        <v>4.8561168907068097</v>
      </c>
      <c r="L367">
        <v>3.20912570588114</v>
      </c>
      <c r="S367">
        <v>2.12065751341117</v>
      </c>
      <c r="T367">
        <v>1.855628853899</v>
      </c>
      <c r="U367">
        <v>0.64025869928075996</v>
      </c>
      <c r="V367">
        <v>2.9842631318865802</v>
      </c>
      <c r="W367">
        <v>4.5709515864263404</v>
      </c>
      <c r="X367">
        <v>1.9790163925797</v>
      </c>
      <c r="Y367">
        <v>0.98475109447942399</v>
      </c>
      <c r="Z367">
        <v>1.9567212459218</v>
      </c>
      <c r="AA367">
        <v>1.44421155484564</v>
      </c>
      <c r="AB367">
        <v>1.4461618842621999</v>
      </c>
      <c r="AJ367">
        <v>0.51014372947620501</v>
      </c>
      <c r="AK367">
        <v>0.819614422007507</v>
      </c>
      <c r="AL367">
        <v>0.85273143690639497</v>
      </c>
      <c r="AM367">
        <v>2.8041705485096</v>
      </c>
      <c r="AN367">
        <v>1.91262923933796</v>
      </c>
      <c r="AO367">
        <v>1.35888256847238</v>
      </c>
      <c r="AP367">
        <v>0.49829219734792102</v>
      </c>
      <c r="AQ367">
        <v>2.6196048499664299</v>
      </c>
      <c r="AR367">
        <v>0.56463616853875898</v>
      </c>
      <c r="AS367">
        <v>2.58702605730149</v>
      </c>
      <c r="AZ367">
        <v>0.28195107531584201</v>
      </c>
      <c r="BA367">
        <v>0.65869890165937905</v>
      </c>
      <c r="BB367">
        <v>0.55341096154768099</v>
      </c>
      <c r="BC367">
        <v>1.4050840699081999</v>
      </c>
      <c r="BD367">
        <v>1.2660770199956499</v>
      </c>
      <c r="BE367">
        <v>0.75074489825809199</v>
      </c>
      <c r="BF367">
        <v>0.40746121324238599</v>
      </c>
      <c r="BG367">
        <v>0.90439525698162904</v>
      </c>
      <c r="BH367">
        <v>0.31140803705817099</v>
      </c>
      <c r="BI367">
        <v>1.1920893438193401</v>
      </c>
      <c r="BQ367">
        <v>0.31655599159030801</v>
      </c>
      <c r="BR367">
        <v>1.71269617540756</v>
      </c>
      <c r="BS367">
        <v>1.5718301548806699</v>
      </c>
      <c r="BT367">
        <v>2.26954746165055</v>
      </c>
      <c r="BU367">
        <v>1.5484299261734999</v>
      </c>
      <c r="BV367">
        <v>1.9538437619258799</v>
      </c>
      <c r="BW367">
        <v>0.38544342800630099</v>
      </c>
      <c r="BX367">
        <v>2.15290593063198</v>
      </c>
      <c r="BY367">
        <v>0.48206183971072802</v>
      </c>
      <c r="BZ367">
        <v>2.0202606275831299</v>
      </c>
      <c r="CG367">
        <v>0.35883488652209999</v>
      </c>
      <c r="CH367">
        <v>1.1965698766005799</v>
      </c>
      <c r="CI367">
        <v>0.64295252847884299</v>
      </c>
      <c r="CJ367">
        <v>1.06384948411461</v>
      </c>
      <c r="CK367">
        <v>1.1827489460479701</v>
      </c>
      <c r="CL367">
        <v>1.0276780695861401</v>
      </c>
      <c r="CM367">
        <v>0.31700464930391897</v>
      </c>
      <c r="CN367">
        <v>0.735500253318637</v>
      </c>
      <c r="CO367">
        <v>0.30149380960394101</v>
      </c>
      <c r="CP367">
        <v>1.0651377795263499</v>
      </c>
    </row>
    <row r="368" spans="2:94" x14ac:dyDescent="0.2">
      <c r="B368">
        <v>367</v>
      </c>
      <c r="C368">
        <v>9.5267333056593699</v>
      </c>
      <c r="D368">
        <v>2.2164026555724399</v>
      </c>
      <c r="E368">
        <v>1.4356199370334599</v>
      </c>
      <c r="F368">
        <v>5.7516889795121102</v>
      </c>
      <c r="G368">
        <v>5.5174946178674098</v>
      </c>
      <c r="H368">
        <v>4.0375345792527702</v>
      </c>
      <c r="I368">
        <v>3.2598164897181401</v>
      </c>
      <c r="J368">
        <v>3.0549889828454999</v>
      </c>
      <c r="K368">
        <v>4.2669193473056302</v>
      </c>
      <c r="L368">
        <v>3.1777334928803</v>
      </c>
      <c r="S368">
        <v>1.73984924384851</v>
      </c>
      <c r="T368">
        <v>1.93752448022779</v>
      </c>
      <c r="U368">
        <v>0.59561303130673404</v>
      </c>
      <c r="V368">
        <v>3.1902111586267199</v>
      </c>
      <c r="W368">
        <v>3.7559614529759302</v>
      </c>
      <c r="X368">
        <v>2.0971197261057299</v>
      </c>
      <c r="Y368">
        <v>1.30244505696492</v>
      </c>
      <c r="Z368">
        <v>1.4604809603832101</v>
      </c>
      <c r="AA368">
        <v>1.1629189974454299</v>
      </c>
      <c r="AB368">
        <v>1.1907027596011399</v>
      </c>
      <c r="AJ368">
        <v>0.43592590292072497</v>
      </c>
      <c r="AK368">
        <v>0.86029597509944</v>
      </c>
      <c r="AL368">
        <v>0.91486430418445197</v>
      </c>
      <c r="AM368">
        <v>3.1716905102274602</v>
      </c>
      <c r="AN368">
        <v>1.93548884114078</v>
      </c>
      <c r="AO368">
        <v>1.7392386678720599</v>
      </c>
      <c r="AP368">
        <v>0.52630137770463004</v>
      </c>
      <c r="AQ368">
        <v>3.4614115204522999</v>
      </c>
      <c r="AR368">
        <v>0.42898061902051299</v>
      </c>
      <c r="AS368">
        <v>2.15340905238858</v>
      </c>
      <c r="AZ368">
        <v>0.26594089068038201</v>
      </c>
      <c r="BA368">
        <v>0.579938911651255</v>
      </c>
      <c r="BB368">
        <v>0.52768133309368104</v>
      </c>
      <c r="BC368">
        <v>1.46911457681364</v>
      </c>
      <c r="BD368">
        <v>0.91311450153662799</v>
      </c>
      <c r="BE368">
        <v>0.866795488407891</v>
      </c>
      <c r="BF368">
        <v>0.46548779145089397</v>
      </c>
      <c r="BG368">
        <v>0.82813311251464905</v>
      </c>
      <c r="BH368">
        <v>0.46495895076825799</v>
      </c>
      <c r="BI368">
        <v>1.15967169907085</v>
      </c>
      <c r="BQ368">
        <v>0.29071276301239102</v>
      </c>
      <c r="BR368">
        <v>2.4830613509337001</v>
      </c>
      <c r="BS368">
        <v>1.2057905674012801</v>
      </c>
      <c r="BT368">
        <v>1.88203491361708</v>
      </c>
      <c r="BU368">
        <v>1.7444635588369599</v>
      </c>
      <c r="BV368">
        <v>1.70152222210962</v>
      </c>
      <c r="BW368">
        <v>0.34926963986042497</v>
      </c>
      <c r="BX368">
        <v>2.5915488946153098</v>
      </c>
      <c r="BY368">
        <v>0.53253505180038496</v>
      </c>
      <c r="BZ368">
        <v>2.0656208439333299</v>
      </c>
      <c r="CG368">
        <v>0.28389923243045301</v>
      </c>
      <c r="CH368">
        <v>1.8046247614317299</v>
      </c>
      <c r="CI368">
        <v>0.606614527793924</v>
      </c>
      <c r="CJ368">
        <v>0.74349868082478698</v>
      </c>
      <c r="CK368">
        <v>0.90631582423085399</v>
      </c>
      <c r="CL368">
        <v>0.99767551740632099</v>
      </c>
      <c r="CM368">
        <v>0.34429608103093801</v>
      </c>
      <c r="CN368">
        <v>0.83183827420068801</v>
      </c>
      <c r="CO368">
        <v>0.32362749506819599</v>
      </c>
      <c r="CP368">
        <v>0.97121028697801204</v>
      </c>
    </row>
    <row r="369" spans="2:94" x14ac:dyDescent="0.2">
      <c r="B369">
        <v>368</v>
      </c>
      <c r="C369">
        <v>12.2002979863941</v>
      </c>
      <c r="D369">
        <v>2.09713579408138</v>
      </c>
      <c r="E369">
        <v>1.41126373618026</v>
      </c>
      <c r="F369">
        <v>6.5526062839765897</v>
      </c>
      <c r="G369">
        <v>7.9424417876454596</v>
      </c>
      <c r="H369">
        <v>4.7556771388382701</v>
      </c>
      <c r="I369">
        <v>3.4703225008601102</v>
      </c>
      <c r="J369">
        <v>3.7060837998854601</v>
      </c>
      <c r="K369">
        <v>3.37140080362005</v>
      </c>
      <c r="L369">
        <v>2.9853234647539</v>
      </c>
      <c r="S369">
        <v>1.4194145814738801</v>
      </c>
      <c r="T369">
        <v>1.1745303850722899</v>
      </c>
      <c r="U369">
        <v>0.514197352079656</v>
      </c>
      <c r="V369">
        <v>2.91122112676518</v>
      </c>
      <c r="W369">
        <v>3.5724483987285498</v>
      </c>
      <c r="X369">
        <v>2.1646310952167398</v>
      </c>
      <c r="Y369">
        <v>1.1250212917643301</v>
      </c>
      <c r="Z369">
        <v>1.6213223012715201</v>
      </c>
      <c r="AA369">
        <v>1.41720543445173</v>
      </c>
      <c r="AB369">
        <v>1.4361384526460701</v>
      </c>
      <c r="AJ369">
        <v>0.80709337959161298</v>
      </c>
      <c r="AK369">
        <v>0.66301794389606405</v>
      </c>
      <c r="AL369">
        <v>1.51215251364336</v>
      </c>
      <c r="AM369">
        <v>4.12389656787132</v>
      </c>
      <c r="AN369">
        <v>1.95786081156952</v>
      </c>
      <c r="AO369">
        <v>1.86978836388661</v>
      </c>
      <c r="AP369">
        <v>0.495039036136108</v>
      </c>
      <c r="AQ369">
        <v>4.2512283336558303</v>
      </c>
      <c r="AR369">
        <v>0.85398266886208796</v>
      </c>
      <c r="AS369">
        <v>2.8427270418431401</v>
      </c>
      <c r="AZ369">
        <v>0.36555530012499199</v>
      </c>
      <c r="BA369">
        <v>0.65016444442188803</v>
      </c>
      <c r="BB369">
        <v>0.637971320939135</v>
      </c>
      <c r="BC369">
        <v>1.5121280022402901</v>
      </c>
      <c r="BD369">
        <v>0.96733084673795899</v>
      </c>
      <c r="BE369">
        <v>1.0765274075534601</v>
      </c>
      <c r="BF369">
        <v>0.48888041187292203</v>
      </c>
      <c r="BG369">
        <v>0.73064843849646199</v>
      </c>
      <c r="BH369">
        <v>1.00433778950985</v>
      </c>
      <c r="BI369">
        <v>1.55746250904424</v>
      </c>
      <c r="BQ369">
        <v>0.51074090010321505</v>
      </c>
      <c r="BR369">
        <v>2.0643652962496701</v>
      </c>
      <c r="BS369">
        <v>1.3329604116620499</v>
      </c>
      <c r="BT369">
        <v>1.5788283708628501</v>
      </c>
      <c r="BU369">
        <v>1.63366353574392</v>
      </c>
      <c r="BV369">
        <v>1.52605402995312</v>
      </c>
      <c r="BW369">
        <v>0.332298635932816</v>
      </c>
      <c r="BX369">
        <v>1.86695056891091</v>
      </c>
      <c r="BY369">
        <v>0.42017618770061399</v>
      </c>
      <c r="BZ369">
        <v>2.1133655177983099</v>
      </c>
      <c r="CG369">
        <v>0.30135448122063202</v>
      </c>
      <c r="CH369">
        <v>1.3959651944770399</v>
      </c>
      <c r="CI369">
        <v>0.616607085323993</v>
      </c>
      <c r="CJ369">
        <v>0.63744405442606</v>
      </c>
      <c r="CK369">
        <v>1.4516866689596599</v>
      </c>
      <c r="CL369">
        <v>1.2895884054251101</v>
      </c>
      <c r="CM369">
        <v>0.32717338884723002</v>
      </c>
      <c r="CN369">
        <v>1.06950654030373</v>
      </c>
      <c r="CO369">
        <v>0.39074283878628302</v>
      </c>
      <c r="CP369">
        <v>1.2454510935422201</v>
      </c>
    </row>
    <row r="370" spans="2:94" x14ac:dyDescent="0.2">
      <c r="B370">
        <v>369</v>
      </c>
      <c r="C370">
        <v>12.0642728597968</v>
      </c>
      <c r="D370">
        <v>2.0262703416508199</v>
      </c>
      <c r="E370">
        <v>2.09792760253305</v>
      </c>
      <c r="F370">
        <v>6.8712178396866497</v>
      </c>
      <c r="G370">
        <v>8.5482773697768994</v>
      </c>
      <c r="H370">
        <v>4.6027313469205904</v>
      </c>
      <c r="I370">
        <v>2.4415232387438701</v>
      </c>
      <c r="J370">
        <v>4.4348225748098402</v>
      </c>
      <c r="K370">
        <v>4.6185922748744304</v>
      </c>
      <c r="L370">
        <v>3.2672565012292099</v>
      </c>
      <c r="S370">
        <v>0.91898594220012797</v>
      </c>
      <c r="T370">
        <v>2.1884777863660898</v>
      </c>
      <c r="U370">
        <v>0.51927996118936204</v>
      </c>
      <c r="V370">
        <v>2.3186814952765098</v>
      </c>
      <c r="W370">
        <v>3.68088639608172</v>
      </c>
      <c r="X370">
        <v>2.0372046707956999</v>
      </c>
      <c r="Y370">
        <v>0.97362309875793596</v>
      </c>
      <c r="Z370">
        <v>1.5845325176387599</v>
      </c>
      <c r="AA370">
        <v>2.0546129257876098</v>
      </c>
      <c r="AB370">
        <v>1.3347058470943001</v>
      </c>
      <c r="AJ370">
        <v>0.40691277559253197</v>
      </c>
      <c r="AK370">
        <v>0.67145768061667599</v>
      </c>
      <c r="AL370">
        <v>1.64252504121982</v>
      </c>
      <c r="AM370">
        <v>3.86891533762175</v>
      </c>
      <c r="AN370">
        <v>1.92192916390832</v>
      </c>
      <c r="AO370">
        <v>2.1065981909604399</v>
      </c>
      <c r="AP370">
        <v>0.53297322288555604</v>
      </c>
      <c r="AQ370">
        <v>3.3487542641697701</v>
      </c>
      <c r="AR370">
        <v>0.95811108366396103</v>
      </c>
      <c r="AS370">
        <v>2.8540057954987699</v>
      </c>
      <c r="AZ370">
        <v>0.503591774660612</v>
      </c>
      <c r="BA370">
        <v>0.76286741667748204</v>
      </c>
      <c r="BB370">
        <v>0.66360577505044005</v>
      </c>
      <c r="BC370">
        <v>1.3009106045310499</v>
      </c>
      <c r="BD370">
        <v>1.6055208339817699</v>
      </c>
      <c r="BE370">
        <v>0.82211836801756899</v>
      </c>
      <c r="BF370">
        <v>0.42312965603203501</v>
      </c>
      <c r="BG370">
        <v>1.0208369899305401</v>
      </c>
      <c r="BH370">
        <v>0.839453213165955</v>
      </c>
      <c r="BI370">
        <v>1.3703193726332701</v>
      </c>
      <c r="BQ370">
        <v>0.352547421458065</v>
      </c>
      <c r="BR370">
        <v>1.4395216541239999</v>
      </c>
      <c r="BS370">
        <v>1.27664657459881</v>
      </c>
      <c r="BT370">
        <v>1.9092995557555099</v>
      </c>
      <c r="BU370">
        <v>1.89360121575713</v>
      </c>
      <c r="BV370">
        <v>1.150232424957</v>
      </c>
      <c r="BW370">
        <v>0.26645679646862003</v>
      </c>
      <c r="BX370">
        <v>1.7283713809855099</v>
      </c>
      <c r="BY370">
        <v>0.55394745434733605</v>
      </c>
      <c r="BZ370">
        <v>2.0024523753869401</v>
      </c>
      <c r="CG370">
        <v>0.31637290035539301</v>
      </c>
      <c r="CH370">
        <v>1.18233526358381</v>
      </c>
      <c r="CI370">
        <v>0.59246511858164697</v>
      </c>
      <c r="CJ370">
        <v>0.64810913014739502</v>
      </c>
      <c r="CK370">
        <v>1.06566509668681</v>
      </c>
      <c r="CL370">
        <v>1.8315581461950501</v>
      </c>
      <c r="CM370">
        <v>0.347360600280059</v>
      </c>
      <c r="CN370">
        <v>0.99179195030063605</v>
      </c>
      <c r="CO370">
        <v>0.365231721396784</v>
      </c>
      <c r="CP370">
        <v>1.17940687087287</v>
      </c>
    </row>
    <row r="371" spans="2:94" x14ac:dyDescent="0.2">
      <c r="B371">
        <v>370</v>
      </c>
      <c r="C371">
        <v>9.9654171801600402</v>
      </c>
      <c r="D371">
        <v>2.22846083495544</v>
      </c>
      <c r="E371">
        <v>2.0830521884702602</v>
      </c>
      <c r="F371">
        <v>6.1000406928700697</v>
      </c>
      <c r="G371">
        <v>6.7637390252643996</v>
      </c>
      <c r="H371">
        <v>3.9686285079324</v>
      </c>
      <c r="I371">
        <v>2.7884403477477901</v>
      </c>
      <c r="J371">
        <v>4.0433222650572</v>
      </c>
      <c r="K371">
        <v>4.25692039468034</v>
      </c>
      <c r="L371">
        <v>3.7615240259392602</v>
      </c>
      <c r="S371">
        <v>0.61666778156856095</v>
      </c>
      <c r="T371">
        <v>1.3462064839318</v>
      </c>
      <c r="U371">
        <v>0.51680047874424095</v>
      </c>
      <c r="V371">
        <v>2.3570377148986301</v>
      </c>
      <c r="W371">
        <v>3.1404008622583701</v>
      </c>
      <c r="X371">
        <v>2.2521093770455098</v>
      </c>
      <c r="Y371">
        <v>1.14134482524259</v>
      </c>
      <c r="Z371">
        <v>1.9974320514994699</v>
      </c>
      <c r="AA371">
        <v>1.5867560433836501</v>
      </c>
      <c r="AB371">
        <v>1.4981508478433501</v>
      </c>
      <c r="AJ371">
        <v>0.63804779080785401</v>
      </c>
      <c r="AK371">
        <v>0.90932174919956699</v>
      </c>
      <c r="AL371">
        <v>1.2155770374052599</v>
      </c>
      <c r="AM371">
        <v>3.1716577156167398</v>
      </c>
      <c r="AN371">
        <v>2.5345420941854302</v>
      </c>
      <c r="AO371">
        <v>1.4720821015393399</v>
      </c>
      <c r="AP371">
        <v>0.38614318657049101</v>
      </c>
      <c r="AQ371">
        <v>3.17478932613809</v>
      </c>
      <c r="AR371">
        <v>1.4571258543158501</v>
      </c>
      <c r="AS371">
        <v>2.1078858714948701</v>
      </c>
      <c r="AZ371">
        <v>0.47172514150802503</v>
      </c>
      <c r="BA371">
        <v>0.65722002968208204</v>
      </c>
      <c r="BB371">
        <v>0.610349950867763</v>
      </c>
      <c r="BC371">
        <v>1.6889292594710299</v>
      </c>
      <c r="BD371">
        <v>1.6987711720201999</v>
      </c>
      <c r="BE371">
        <v>0.78806680858764699</v>
      </c>
      <c r="BF371">
        <v>0.406207828154932</v>
      </c>
      <c r="BG371">
        <v>1.0714506064996501</v>
      </c>
      <c r="BH371">
        <v>0.80284378647381005</v>
      </c>
      <c r="BI371">
        <v>1.4987097408072501</v>
      </c>
      <c r="BQ371">
        <v>0.48540950735522398</v>
      </c>
      <c r="BR371">
        <v>2.5886061366645401</v>
      </c>
      <c r="BS371">
        <v>1.35899929129249</v>
      </c>
      <c r="BT371">
        <v>1.9172524636417501</v>
      </c>
      <c r="BU371">
        <v>2.0669438522518502</v>
      </c>
      <c r="BV371">
        <v>1.27070858837996</v>
      </c>
      <c r="BW371">
        <v>0.37282562241446299</v>
      </c>
      <c r="BX371">
        <v>1.70942747746305</v>
      </c>
      <c r="BY371">
        <v>0.52202936864272198</v>
      </c>
      <c r="BZ371">
        <v>1.77697271099688</v>
      </c>
      <c r="CG371">
        <v>0.29896246095692303</v>
      </c>
      <c r="CH371">
        <v>1.4119112760114201</v>
      </c>
      <c r="CI371">
        <v>0.56018910483421203</v>
      </c>
      <c r="CJ371">
        <v>0.81311163701301403</v>
      </c>
      <c r="CK371">
        <v>0.86439677070508902</v>
      </c>
      <c r="CL371">
        <v>1.74171785530537</v>
      </c>
      <c r="CM371">
        <v>0.33099980687157898</v>
      </c>
      <c r="CN371">
        <v>0.91066428688326695</v>
      </c>
      <c r="CO371">
        <v>0.47922938736703702</v>
      </c>
      <c r="CP371">
        <v>1.03636817201578</v>
      </c>
    </row>
    <row r="372" spans="2:94" x14ac:dyDescent="0.2">
      <c r="B372">
        <v>371</v>
      </c>
      <c r="C372">
        <v>10.658427556880101</v>
      </c>
      <c r="D372">
        <v>2.5047033055425101</v>
      </c>
      <c r="E372">
        <v>1.2058163043971</v>
      </c>
      <c r="F372">
        <v>7.2994149301371198</v>
      </c>
      <c r="G372">
        <v>9.0836633189615501</v>
      </c>
      <c r="H372">
        <v>4.1714079362053198</v>
      </c>
      <c r="I372">
        <v>3.0122638147496898</v>
      </c>
      <c r="J372">
        <v>4.1966845825048402</v>
      </c>
      <c r="K372">
        <v>4.48174513050167</v>
      </c>
      <c r="L372">
        <v>3.4420962160684101</v>
      </c>
      <c r="S372">
        <v>0.49819001633604099</v>
      </c>
      <c r="T372">
        <v>1.6470976642144</v>
      </c>
      <c r="U372">
        <v>0.514060633646512</v>
      </c>
      <c r="V372">
        <v>3.1693896800104402</v>
      </c>
      <c r="W372">
        <v>2.1041771721945799</v>
      </c>
      <c r="X372">
        <v>2.1221278596469499</v>
      </c>
      <c r="Y372">
        <v>1.30014719946673</v>
      </c>
      <c r="Z372">
        <v>2.2611251679378901</v>
      </c>
      <c r="AA372">
        <v>2.05631499948147</v>
      </c>
      <c r="AB372">
        <v>1.4654491677748001</v>
      </c>
      <c r="AJ372">
        <v>0.60283145384205505</v>
      </c>
      <c r="AK372">
        <v>0.78929655181858505</v>
      </c>
      <c r="AL372">
        <v>0.625109791064132</v>
      </c>
      <c r="AM372">
        <v>2.7829629192152998</v>
      </c>
      <c r="AN372">
        <v>2.2698207455908799</v>
      </c>
      <c r="AO372">
        <v>1.2202622809849</v>
      </c>
      <c r="AP372">
        <v>0.51944777304375001</v>
      </c>
      <c r="AQ372">
        <v>1.8250588713309299</v>
      </c>
      <c r="AR372">
        <v>1.1294880100176301</v>
      </c>
      <c r="AS372">
        <v>2.2982014693656998</v>
      </c>
      <c r="AZ372">
        <v>0.69407891912812303</v>
      </c>
      <c r="BA372">
        <v>0.75446264576677002</v>
      </c>
      <c r="BB372">
        <v>0.48762082862494299</v>
      </c>
      <c r="BC372">
        <v>1.91678937941465</v>
      </c>
      <c r="BD372">
        <v>1.79985229516306</v>
      </c>
      <c r="BE372">
        <v>0.86403334655921504</v>
      </c>
      <c r="BF372">
        <v>0.419498550046701</v>
      </c>
      <c r="BG372">
        <v>1.4473447031087601</v>
      </c>
      <c r="BH372">
        <v>0.79061226600120205</v>
      </c>
      <c r="BI372">
        <v>1.26368609828923</v>
      </c>
      <c r="BQ372">
        <v>0.27110004960402001</v>
      </c>
      <c r="BR372">
        <v>2.3222511176809499</v>
      </c>
      <c r="BS372">
        <v>1.3538772109617501</v>
      </c>
      <c r="BT372">
        <v>1.6790953235192501</v>
      </c>
      <c r="BU372">
        <v>2.4246683612625501</v>
      </c>
      <c r="BV372">
        <v>1.5543605217952701</v>
      </c>
      <c r="BW372">
        <v>0.31480985151118801</v>
      </c>
      <c r="BX372">
        <v>1.51829195325683</v>
      </c>
      <c r="BY372">
        <v>0.44887881300447202</v>
      </c>
      <c r="BZ372">
        <v>1.32189915343522</v>
      </c>
      <c r="CG372">
        <v>0.35406614633713002</v>
      </c>
      <c r="CH372">
        <v>1.48723007499315</v>
      </c>
      <c r="CI372">
        <v>0.475053608225605</v>
      </c>
      <c r="CJ372">
        <v>0.64015308036860197</v>
      </c>
      <c r="CK372">
        <v>1.34083076657511</v>
      </c>
      <c r="CL372">
        <v>1.38693525742696</v>
      </c>
      <c r="CM372">
        <v>0.36570987859669002</v>
      </c>
      <c r="CN372">
        <v>1.03760373450503</v>
      </c>
      <c r="CO372">
        <v>0.67965090830399499</v>
      </c>
      <c r="CP372">
        <v>0.841434783639605</v>
      </c>
    </row>
    <row r="373" spans="2:94" x14ac:dyDescent="0.2">
      <c r="B373">
        <v>372</v>
      </c>
      <c r="C373">
        <v>9.8994680636666104</v>
      </c>
      <c r="D373">
        <v>2.8655036319396401</v>
      </c>
      <c r="E373">
        <v>1.87618047606309</v>
      </c>
      <c r="F373">
        <v>6.8336511287436599</v>
      </c>
      <c r="G373">
        <v>8.4456466276829403</v>
      </c>
      <c r="H373">
        <v>4.3873154790442497</v>
      </c>
      <c r="I373">
        <v>2.3439411259782799</v>
      </c>
      <c r="J373">
        <v>3.02286189687652</v>
      </c>
      <c r="K373">
        <v>5.2184201355434601</v>
      </c>
      <c r="L373">
        <v>3.1104377503749001</v>
      </c>
      <c r="S373">
        <v>0.74098589454895303</v>
      </c>
      <c r="T373">
        <v>1.70211040962022</v>
      </c>
      <c r="U373">
        <v>0.62817543106806695</v>
      </c>
      <c r="V373">
        <v>1.9930756569682999</v>
      </c>
      <c r="W373">
        <v>1.91839122023353</v>
      </c>
      <c r="X373">
        <v>2.5303236574458099</v>
      </c>
      <c r="Y373">
        <v>1.18040946026636</v>
      </c>
      <c r="Z373">
        <v>1.9899228930636801</v>
      </c>
      <c r="AA373">
        <v>1.9805374099583699</v>
      </c>
      <c r="AB373">
        <v>1.4168317415753799</v>
      </c>
      <c r="AJ373">
        <v>0.546049882903335</v>
      </c>
      <c r="AK373">
        <v>0.56064060202297605</v>
      </c>
      <c r="AL373">
        <v>0.49641150575147702</v>
      </c>
      <c r="AM373">
        <v>3.8739392687369198</v>
      </c>
      <c r="AN373">
        <v>1.82444746539201</v>
      </c>
      <c r="AO373">
        <v>1.4258823267846701</v>
      </c>
      <c r="AP373">
        <v>0.50977341822891897</v>
      </c>
      <c r="AQ373">
        <v>1.61625871637801</v>
      </c>
      <c r="AR373">
        <v>1.6832874716733099</v>
      </c>
      <c r="AS373">
        <v>2.2626820471033202</v>
      </c>
      <c r="AZ373">
        <v>0.72996433249435699</v>
      </c>
      <c r="BA373">
        <v>0.591797294100737</v>
      </c>
      <c r="BB373">
        <v>0.52179341423216297</v>
      </c>
      <c r="BC373">
        <v>1.78560836417369</v>
      </c>
      <c r="BD373">
        <v>1.4389615574104699</v>
      </c>
      <c r="BE373">
        <v>0.73939274791509801</v>
      </c>
      <c r="BF373">
        <v>0.42422039647287102</v>
      </c>
      <c r="BG373">
        <v>0.94181605620486097</v>
      </c>
      <c r="BH373">
        <v>0.68759938671824095</v>
      </c>
      <c r="BI373">
        <v>1.37274559318151</v>
      </c>
      <c r="BQ373">
        <v>0.29550734455176397</v>
      </c>
      <c r="BR373">
        <v>1.9038080563414199</v>
      </c>
      <c r="BS373">
        <v>1.2588243667680601</v>
      </c>
      <c r="BT373">
        <v>1.4517819107058401</v>
      </c>
      <c r="BU373">
        <v>2.5876188806429199</v>
      </c>
      <c r="BV373">
        <v>2.0119517608091901</v>
      </c>
      <c r="BW373">
        <v>0.32543173648843599</v>
      </c>
      <c r="BX373">
        <v>1.3496759082993499</v>
      </c>
      <c r="BY373">
        <v>0.84655959855016205</v>
      </c>
      <c r="BZ373">
        <v>1.51248498443733</v>
      </c>
      <c r="CG373">
        <v>0.37795319268939098</v>
      </c>
      <c r="CH373">
        <v>1.24542711928321</v>
      </c>
      <c r="CI373">
        <v>0.493282476445985</v>
      </c>
      <c r="CJ373">
        <v>0.69348976159394105</v>
      </c>
      <c r="CK373">
        <v>1.4655389756250701</v>
      </c>
      <c r="CL373">
        <v>1.0292764659667899</v>
      </c>
      <c r="CM373">
        <v>0.33587904628342402</v>
      </c>
      <c r="CN373">
        <v>1.15678196740247</v>
      </c>
      <c r="CO373">
        <v>0.64251226112551396</v>
      </c>
      <c r="CP373">
        <v>0.96794537677475001</v>
      </c>
    </row>
    <row r="374" spans="2:94" x14ac:dyDescent="0.2">
      <c r="B374">
        <v>373</v>
      </c>
      <c r="C374">
        <v>8.6747525202215297</v>
      </c>
      <c r="D374">
        <v>4.2621859060118297</v>
      </c>
      <c r="E374">
        <v>1.73028591988757</v>
      </c>
      <c r="F374">
        <v>5.4276466501323597</v>
      </c>
      <c r="G374">
        <v>8.6257782208429905</v>
      </c>
      <c r="H374">
        <v>5.14926427596866</v>
      </c>
      <c r="I374">
        <v>2.48709813765764</v>
      </c>
      <c r="J374">
        <v>3.3113518670215698</v>
      </c>
      <c r="K374">
        <v>5.7230692194470096</v>
      </c>
      <c r="L374">
        <v>2.2583832753631699</v>
      </c>
      <c r="S374">
        <v>0.85237030314152995</v>
      </c>
      <c r="T374">
        <v>1.6062476937998</v>
      </c>
      <c r="U374">
        <v>0.64115235776924395</v>
      </c>
      <c r="V374">
        <v>1.60753339931677</v>
      </c>
      <c r="W374">
        <v>2.2229649479846998</v>
      </c>
      <c r="X374">
        <v>2.3240824081959999</v>
      </c>
      <c r="Y374">
        <v>0.76793671593893797</v>
      </c>
      <c r="Z374">
        <v>1.8151728081428899</v>
      </c>
      <c r="AA374">
        <v>2.3544964087636702</v>
      </c>
      <c r="AB374">
        <v>1.8069959344373601</v>
      </c>
      <c r="AJ374">
        <v>0.50055452679679502</v>
      </c>
      <c r="AK374">
        <v>0.85695862021417502</v>
      </c>
      <c r="AL374">
        <v>0.56982119129520103</v>
      </c>
      <c r="AM374">
        <v>4.7907626025075301</v>
      </c>
      <c r="AN374">
        <v>1.71376508782967</v>
      </c>
      <c r="AO374">
        <v>2.9726215889087699</v>
      </c>
      <c r="AP374">
        <v>0.47419354260461399</v>
      </c>
      <c r="AQ374">
        <v>1.94104364081695</v>
      </c>
      <c r="AR374">
        <v>1.18814889585909</v>
      </c>
      <c r="AS374">
        <v>2.6804064931454601</v>
      </c>
      <c r="AZ374">
        <v>0.649843246908132</v>
      </c>
      <c r="BA374">
        <v>0.56205200796005295</v>
      </c>
      <c r="BB374">
        <v>0.53237555430682304</v>
      </c>
      <c r="BC374">
        <v>1.3010340174919299</v>
      </c>
      <c r="BD374">
        <v>1.7553109327316501</v>
      </c>
      <c r="BE374">
        <v>0.99967878190570403</v>
      </c>
      <c r="BF374">
        <v>0.43722108519956199</v>
      </c>
      <c r="BG374">
        <v>1.01918909950874</v>
      </c>
      <c r="BH374">
        <v>0.95141823086505894</v>
      </c>
      <c r="BI374">
        <v>1.45376458276538</v>
      </c>
      <c r="BQ374">
        <v>0.221836262588856</v>
      </c>
      <c r="BR374">
        <v>1.54227591560907</v>
      </c>
      <c r="BS374">
        <v>1.1744237340005901</v>
      </c>
      <c r="BT374">
        <v>1.71531151644627</v>
      </c>
      <c r="BU374">
        <v>3.08682355562184</v>
      </c>
      <c r="BV374">
        <v>2.5954086429903498</v>
      </c>
      <c r="BW374">
        <v>0.27775168252860699</v>
      </c>
      <c r="BX374">
        <v>1.4232994274611901</v>
      </c>
      <c r="BY374">
        <v>0.65957372174054996</v>
      </c>
      <c r="BZ374">
        <v>1.3900924223951401</v>
      </c>
      <c r="CG374">
        <v>0.26797673437851299</v>
      </c>
      <c r="CH374">
        <v>1.0127009889319301</v>
      </c>
      <c r="CI374">
        <v>0.55668490606787202</v>
      </c>
      <c r="CJ374">
        <v>0.89089084577817601</v>
      </c>
      <c r="CK374">
        <v>1.26561799718377</v>
      </c>
      <c r="CL374">
        <v>1.14488358364188</v>
      </c>
      <c r="CM374">
        <v>0.35895605148717802</v>
      </c>
      <c r="CN374">
        <v>0.754997713604868</v>
      </c>
      <c r="CO374">
        <v>0.50596993736469997</v>
      </c>
      <c r="CP374">
        <v>0.86525302645096003</v>
      </c>
    </row>
    <row r="375" spans="2:94" x14ac:dyDescent="0.2">
      <c r="B375">
        <v>374</v>
      </c>
      <c r="C375">
        <v>7.3486076765436401</v>
      </c>
      <c r="D375">
        <v>3.7012184390873801</v>
      </c>
      <c r="E375">
        <v>1.8875373356751299</v>
      </c>
      <c r="F375">
        <v>5.8169978745005002</v>
      </c>
      <c r="G375">
        <v>6.7172403282814601</v>
      </c>
      <c r="H375">
        <v>3.7371722952159501</v>
      </c>
      <c r="I375">
        <v>1.9824924878127901</v>
      </c>
      <c r="J375">
        <v>3.8923002424940898</v>
      </c>
      <c r="K375">
        <v>4.9795763809892</v>
      </c>
      <c r="L375">
        <v>2.3053025171808601</v>
      </c>
      <c r="S375">
        <v>1.3382460796443201</v>
      </c>
      <c r="T375">
        <v>1.3221030187716001</v>
      </c>
      <c r="U375">
        <v>1.0954020439660701</v>
      </c>
      <c r="V375">
        <v>1.31417661346105</v>
      </c>
      <c r="W375">
        <v>2.8186816540091302</v>
      </c>
      <c r="X375">
        <v>1.76565079426936</v>
      </c>
      <c r="Y375">
        <v>1.0616199347402699</v>
      </c>
      <c r="Z375">
        <v>1.5793747568238501</v>
      </c>
      <c r="AA375">
        <v>2.0122764467193299</v>
      </c>
      <c r="AB375">
        <v>1.92220929180055</v>
      </c>
      <c r="AJ375">
        <v>0.56652928410756298</v>
      </c>
      <c r="AK375">
        <v>0.79638851363351104</v>
      </c>
      <c r="AL375">
        <v>0.81063053962010301</v>
      </c>
      <c r="AM375">
        <v>3.6411179383566599</v>
      </c>
      <c r="AN375">
        <v>1.8304252773420899</v>
      </c>
      <c r="AO375">
        <v>3.22342840637477</v>
      </c>
      <c r="AP375">
        <v>0.59213255637207096</v>
      </c>
      <c r="AQ375">
        <v>2.1425075572435501</v>
      </c>
      <c r="AR375">
        <v>1.67361541136905</v>
      </c>
      <c r="AS375">
        <v>2.3199560660666099</v>
      </c>
      <c r="AZ375">
        <v>0.51591301404141998</v>
      </c>
      <c r="BA375">
        <v>0.68835959929570001</v>
      </c>
      <c r="BB375">
        <v>0.51427715359966897</v>
      </c>
      <c r="BC375">
        <v>1.31053966864858</v>
      </c>
      <c r="BD375">
        <v>1.4744530730552501</v>
      </c>
      <c r="BE375">
        <v>1.04204941591222</v>
      </c>
      <c r="BF375">
        <v>0.43368157253275802</v>
      </c>
      <c r="BG375">
        <v>1.3296025621879399</v>
      </c>
      <c r="BH375">
        <v>0.88883156829505405</v>
      </c>
      <c r="BI375">
        <v>1.3531105928093801</v>
      </c>
      <c r="BQ375">
        <v>0.375532967023258</v>
      </c>
      <c r="BR375">
        <v>1.5610451876639799</v>
      </c>
      <c r="BS375">
        <v>0.87687225811426195</v>
      </c>
      <c r="BT375">
        <v>1.22944947750224</v>
      </c>
      <c r="BU375">
        <v>3.1094507598307199</v>
      </c>
      <c r="BV375">
        <v>3.0024409267768899</v>
      </c>
      <c r="BW375">
        <v>0.25788824495261597</v>
      </c>
      <c r="BX375">
        <v>2.0066662688219798</v>
      </c>
      <c r="BY375">
        <v>0.36431981201066799</v>
      </c>
      <c r="BZ375">
        <v>1.3792480226572199</v>
      </c>
      <c r="CG375">
        <v>0.33999007521364299</v>
      </c>
      <c r="CH375">
        <v>1.08178761959009</v>
      </c>
      <c r="CI375">
        <v>0.54232923659268695</v>
      </c>
      <c r="CJ375">
        <v>0.62080783967840003</v>
      </c>
      <c r="CK375">
        <v>1.7572466839476899</v>
      </c>
      <c r="CL375">
        <v>1.4392074780144699</v>
      </c>
      <c r="CM375">
        <v>0.232349805077569</v>
      </c>
      <c r="CN375">
        <v>0.796571532680868</v>
      </c>
      <c r="CO375">
        <v>0.30388282616465701</v>
      </c>
      <c r="CP375">
        <v>0.95886848631333998</v>
      </c>
    </row>
    <row r="376" spans="2:94" x14ac:dyDescent="0.2">
      <c r="B376">
        <v>375</v>
      </c>
      <c r="C376">
        <v>7.33674500428695</v>
      </c>
      <c r="D376">
        <v>3.37650261438952</v>
      </c>
      <c r="E376">
        <v>2.3791999219874098</v>
      </c>
      <c r="F376">
        <v>6.8460327290547101</v>
      </c>
      <c r="G376">
        <v>6.3583253860240498</v>
      </c>
      <c r="H376">
        <v>4.1922246597750599</v>
      </c>
      <c r="I376">
        <v>2.4569743892740799</v>
      </c>
      <c r="J376">
        <v>3.6393775007140601</v>
      </c>
      <c r="K376">
        <v>4.3983023485726802</v>
      </c>
      <c r="L376">
        <v>2.6261496082345999</v>
      </c>
      <c r="S376">
        <v>1.1761222147052299</v>
      </c>
      <c r="T376">
        <v>1.24333996080418</v>
      </c>
      <c r="U376">
        <v>1.17709672989765</v>
      </c>
      <c r="V376">
        <v>1.96011541171854</v>
      </c>
      <c r="W376">
        <v>3.9410928258060198</v>
      </c>
      <c r="X376">
        <v>2.0135170703413499</v>
      </c>
      <c r="Y376">
        <v>1.10035035694747</v>
      </c>
      <c r="Z376">
        <v>2.6205167526880002</v>
      </c>
      <c r="AA376">
        <v>1.59400375276101</v>
      </c>
      <c r="AB376">
        <v>2.4682933824509599</v>
      </c>
      <c r="AJ376">
        <v>0.32740989371344997</v>
      </c>
      <c r="AK376">
        <v>1.04977453424643</v>
      </c>
      <c r="AL376">
        <v>0.66735253990915</v>
      </c>
      <c r="AM376">
        <v>3.44147358692627</v>
      </c>
      <c r="AN376">
        <v>1.4544308270333499</v>
      </c>
      <c r="AO376">
        <v>2.4852246898414201</v>
      </c>
      <c r="AP376">
        <v>0.36223481900355198</v>
      </c>
      <c r="AQ376">
        <v>1.9436379746689501</v>
      </c>
      <c r="AR376">
        <v>2.1433824042560001</v>
      </c>
      <c r="AS376">
        <v>2.5251487785434201</v>
      </c>
      <c r="AZ376">
        <v>0.512704539411865</v>
      </c>
      <c r="BA376">
        <v>0.57881763833315603</v>
      </c>
      <c r="BB376">
        <v>0.504259758177933</v>
      </c>
      <c r="BC376">
        <v>1.4235977650423799</v>
      </c>
      <c r="BD376">
        <v>1.4099093930302</v>
      </c>
      <c r="BE376">
        <v>1.1473461383728401</v>
      </c>
      <c r="BF376">
        <v>0.51357290731211702</v>
      </c>
      <c r="BG376">
        <v>1.4746501217158301</v>
      </c>
      <c r="BH376">
        <v>0.82761747272620201</v>
      </c>
      <c r="BI376">
        <v>0.92855250992146998</v>
      </c>
      <c r="BQ376">
        <v>0.58314876037357199</v>
      </c>
      <c r="BR376">
        <v>1.5878980318631299</v>
      </c>
      <c r="BS376">
        <v>1.35221848888858</v>
      </c>
      <c r="BT376">
        <v>1.23237377960336</v>
      </c>
      <c r="BU376">
        <v>3.3897144169284799</v>
      </c>
      <c r="BV376">
        <v>2.5804675471256102</v>
      </c>
      <c r="BW376">
        <v>0.29395169165628898</v>
      </c>
      <c r="BX376">
        <v>1.9396468088640799</v>
      </c>
      <c r="BY376">
        <v>0.33302891228166398</v>
      </c>
      <c r="BZ376">
        <v>1.7756924164400401</v>
      </c>
      <c r="CG376">
        <v>0.374208031392884</v>
      </c>
      <c r="CH376">
        <v>1.10136696537363</v>
      </c>
      <c r="CI376">
        <v>0.49726911467578799</v>
      </c>
      <c r="CJ376">
        <v>0.57047201132060699</v>
      </c>
      <c r="CK376">
        <v>1.06623718995312</v>
      </c>
      <c r="CL376">
        <v>1.4880620612406299</v>
      </c>
      <c r="CM376">
        <v>0.32221067994994901</v>
      </c>
      <c r="CN376">
        <v>0.88228912702675</v>
      </c>
      <c r="CO376">
        <v>0.35216219172517199</v>
      </c>
      <c r="CP376">
        <v>0.93702840141320498</v>
      </c>
    </row>
    <row r="377" spans="2:94" x14ac:dyDescent="0.2">
      <c r="B377">
        <v>376</v>
      </c>
      <c r="C377">
        <v>8.8131775496880795</v>
      </c>
      <c r="D377">
        <v>2.6478271449075499</v>
      </c>
      <c r="E377">
        <v>2.8340413632899701</v>
      </c>
      <c r="F377">
        <v>5.38427806502244</v>
      </c>
      <c r="G377">
        <v>6.7025068223913502</v>
      </c>
      <c r="H377">
        <v>4.4889679842954404</v>
      </c>
      <c r="I377">
        <v>2.8118489385293599</v>
      </c>
      <c r="J377">
        <v>4.5494636530876598</v>
      </c>
      <c r="K377">
        <v>4.0367255200905001</v>
      </c>
      <c r="L377">
        <v>3.8786403088374701</v>
      </c>
      <c r="S377">
        <v>1.46027956826279</v>
      </c>
      <c r="T377">
        <v>1.5887879205169899</v>
      </c>
      <c r="U377">
        <v>1.1772121337843999</v>
      </c>
      <c r="V377">
        <v>1.9959143386937299</v>
      </c>
      <c r="W377">
        <v>3.003919718993</v>
      </c>
      <c r="X377">
        <v>2.1766958671698098</v>
      </c>
      <c r="Y377">
        <v>0.91164107238591396</v>
      </c>
      <c r="Z377">
        <v>3.0522458123265399</v>
      </c>
      <c r="AA377">
        <v>1.55108532150411</v>
      </c>
      <c r="AB377">
        <v>2.41891456778764</v>
      </c>
      <c r="AJ377">
        <v>0.35670604713525</v>
      </c>
      <c r="AK377">
        <v>1.6641380959055601</v>
      </c>
      <c r="AL377">
        <v>0.441614436976971</v>
      </c>
      <c r="AM377">
        <v>3.60872531139831</v>
      </c>
      <c r="AN377">
        <v>1.81199577226694</v>
      </c>
      <c r="AO377">
        <v>2.9685460818523901</v>
      </c>
      <c r="AP377">
        <v>0.348861452843651</v>
      </c>
      <c r="AQ377">
        <v>2.4306245820717098</v>
      </c>
      <c r="AR377">
        <v>2.36357052067661</v>
      </c>
      <c r="AS377">
        <v>2.4518884858252199</v>
      </c>
      <c r="AZ377">
        <v>0.41114721434572199</v>
      </c>
      <c r="BA377">
        <v>0.521386721268977</v>
      </c>
      <c r="BB377">
        <v>0.42895113720351902</v>
      </c>
      <c r="BC377">
        <v>2.0135417874365902</v>
      </c>
      <c r="BD377">
        <v>1.7588562360856901</v>
      </c>
      <c r="BE377">
        <v>0.74675458108927795</v>
      </c>
      <c r="BF377">
        <v>0.36017306740656702</v>
      </c>
      <c r="BG377">
        <v>2.00337702785512</v>
      </c>
      <c r="BH377">
        <v>0.75636434276381903</v>
      </c>
      <c r="BI377">
        <v>0.75559272375429098</v>
      </c>
      <c r="BQ377">
        <v>0.32284367756589399</v>
      </c>
      <c r="BR377">
        <v>2.0115539035566501</v>
      </c>
      <c r="BS377">
        <v>1.06063030146198</v>
      </c>
      <c r="BT377">
        <v>1.1035778180401099</v>
      </c>
      <c r="BU377">
        <v>2.1917273178500598</v>
      </c>
      <c r="BV377">
        <v>1.8299670779196899</v>
      </c>
      <c r="BW377">
        <v>0.358511602081168</v>
      </c>
      <c r="BX377">
        <v>1.5848168493749999</v>
      </c>
      <c r="BY377">
        <v>0.37443160015937399</v>
      </c>
      <c r="BZ377">
        <v>1.7789471328791</v>
      </c>
      <c r="CG377">
        <v>0.363777465308186</v>
      </c>
      <c r="CH377">
        <v>1.02098458957477</v>
      </c>
      <c r="CI377">
        <v>0.69609222768779999</v>
      </c>
      <c r="CJ377">
        <v>0.87238398674545603</v>
      </c>
      <c r="CK377">
        <v>0.93630514607270698</v>
      </c>
      <c r="CL377">
        <v>1.3176799612039201</v>
      </c>
      <c r="CM377">
        <v>0.33675954709864497</v>
      </c>
      <c r="CN377">
        <v>0.91349103997391501</v>
      </c>
      <c r="CO377">
        <v>0.415152170775411</v>
      </c>
      <c r="CP377">
        <v>0.90362259998425198</v>
      </c>
    </row>
    <row r="378" spans="2:94" x14ac:dyDescent="0.2">
      <c r="B378">
        <v>377</v>
      </c>
      <c r="C378">
        <v>8.3681906117101796</v>
      </c>
      <c r="D378">
        <v>4.1938268626866702</v>
      </c>
      <c r="E378">
        <v>2.9977286436416599</v>
      </c>
      <c r="F378">
        <v>5.3163927473425598</v>
      </c>
      <c r="G378">
        <v>7.9575102974302201</v>
      </c>
      <c r="H378">
        <v>3.6825528785588602</v>
      </c>
      <c r="I378">
        <v>3.0474020999832399</v>
      </c>
      <c r="J378">
        <v>4.9173737396083004</v>
      </c>
      <c r="K378">
        <v>6.0203515034532398</v>
      </c>
      <c r="L378">
        <v>3.6930659529294299</v>
      </c>
      <c r="S378">
        <v>2.0028484721403501</v>
      </c>
      <c r="T378">
        <v>1.02233590750478</v>
      </c>
      <c r="U378">
        <v>1.47287829896723</v>
      </c>
      <c r="V378">
        <v>2.0778630384687302</v>
      </c>
      <c r="W378">
        <v>3.03352473959196</v>
      </c>
      <c r="X378">
        <v>2.4723676076792001</v>
      </c>
      <c r="Y378">
        <v>0.83055214300497304</v>
      </c>
      <c r="Z378">
        <v>2.4809382102230502</v>
      </c>
      <c r="AA378">
        <v>1.9106502501699401</v>
      </c>
      <c r="AB378">
        <v>1.8184333272144699</v>
      </c>
      <c r="AJ378">
        <v>0.47177035145013901</v>
      </c>
      <c r="AK378">
        <v>1.42498967356401</v>
      </c>
      <c r="AL378">
        <v>0.36620274268896402</v>
      </c>
      <c r="AM378">
        <v>3.7478287295290702</v>
      </c>
      <c r="AN378">
        <v>2.0365097405322099</v>
      </c>
      <c r="AO378">
        <v>2.7272684238329501</v>
      </c>
      <c r="AP378">
        <v>0.31165705593316601</v>
      </c>
      <c r="AQ378">
        <v>2.7775893208019702</v>
      </c>
      <c r="AR378">
        <v>1.48360538169905</v>
      </c>
      <c r="AS378">
        <v>1.7240844339380701</v>
      </c>
      <c r="AZ378">
        <v>0.57385185933857596</v>
      </c>
      <c r="BA378">
        <v>0.51914189484622397</v>
      </c>
      <c r="BB378">
        <v>0.36331795934314898</v>
      </c>
      <c r="BC378">
        <v>2.1091525017791599</v>
      </c>
      <c r="BD378">
        <v>1.7596256177671299</v>
      </c>
      <c r="BE378">
        <v>0.83240632191336805</v>
      </c>
      <c r="BF378">
        <v>0.26326377200545598</v>
      </c>
      <c r="BG378">
        <v>1.62357529475213</v>
      </c>
      <c r="BH378">
        <v>0.84697006684836096</v>
      </c>
      <c r="BI378">
        <v>0.64326581807647298</v>
      </c>
      <c r="BQ378">
        <v>0.58231216680573294</v>
      </c>
      <c r="BR378">
        <v>1.79253601495336</v>
      </c>
      <c r="BS378">
        <v>0.87628353012332005</v>
      </c>
      <c r="BT378">
        <v>1.6593931962905499</v>
      </c>
      <c r="BU378">
        <v>2.0186291596294099</v>
      </c>
      <c r="BV378">
        <v>1.9658293522655901</v>
      </c>
      <c r="BW378">
        <v>0.279748043619447</v>
      </c>
      <c r="BX378">
        <v>1.9183311417435001</v>
      </c>
      <c r="BY378">
        <v>0.36469136071753799</v>
      </c>
      <c r="BZ378">
        <v>2.0390587142096401</v>
      </c>
      <c r="CG378">
        <v>0.33910779438387501</v>
      </c>
      <c r="CH378">
        <v>1.4946862046188201</v>
      </c>
      <c r="CI378">
        <v>0.49697265259277401</v>
      </c>
      <c r="CJ378">
        <v>0.99891987371252999</v>
      </c>
      <c r="CK378">
        <v>0.72714812724607603</v>
      </c>
      <c r="CL378">
        <v>1.42388470669889</v>
      </c>
      <c r="CM378">
        <v>0.37356016082089</v>
      </c>
      <c r="CN378">
        <v>0.81139953414483601</v>
      </c>
      <c r="CO378">
        <v>0.385647313838129</v>
      </c>
      <c r="CP378">
        <v>1.55717738488378</v>
      </c>
    </row>
    <row r="379" spans="2:94" x14ac:dyDescent="0.2">
      <c r="B379">
        <v>378</v>
      </c>
      <c r="C379">
        <v>7.51818336422419</v>
      </c>
      <c r="D379">
        <v>2.8091098606552398</v>
      </c>
      <c r="E379">
        <v>2.364113396764</v>
      </c>
      <c r="F379">
        <v>4.4574254116492504</v>
      </c>
      <c r="G379">
        <v>6.7096729826733297</v>
      </c>
      <c r="H379">
        <v>4.5871360351685704</v>
      </c>
      <c r="I379">
        <v>2.4137449243329701</v>
      </c>
      <c r="J379">
        <v>3.3184387489556402</v>
      </c>
      <c r="K379">
        <v>6.83186859913096</v>
      </c>
      <c r="L379">
        <v>2.92530445851482</v>
      </c>
      <c r="S379">
        <v>1.39140936429342</v>
      </c>
      <c r="T379">
        <v>1.0887647187404299</v>
      </c>
      <c r="U379">
        <v>1.27656490185255</v>
      </c>
      <c r="V379">
        <v>2.0028908188409198</v>
      </c>
      <c r="W379">
        <v>2.4125405987890098</v>
      </c>
      <c r="X379">
        <v>1.7259622801768699</v>
      </c>
      <c r="Y379">
        <v>0.67587596345455403</v>
      </c>
      <c r="Z379">
        <v>2.4727951185083601</v>
      </c>
      <c r="AA379">
        <v>2.4964414186434798</v>
      </c>
      <c r="AB379">
        <v>1.2948865701760099</v>
      </c>
      <c r="AJ379">
        <v>0.55179647709944202</v>
      </c>
      <c r="AK379">
        <v>1.1369476148173501</v>
      </c>
      <c r="AL379">
        <v>0.49576909751555698</v>
      </c>
      <c r="AM379">
        <v>4.3247867069747299</v>
      </c>
      <c r="AN379">
        <v>2.3569770961811298</v>
      </c>
      <c r="AO379">
        <v>2.7990608087466402</v>
      </c>
      <c r="AP379">
        <v>0.27708152804817299</v>
      </c>
      <c r="AQ379">
        <v>2.40481889282262</v>
      </c>
      <c r="AR379">
        <v>1.0939021421231501</v>
      </c>
      <c r="AS379">
        <v>1.9871829099271701</v>
      </c>
      <c r="AZ379">
        <v>0.62211342605461695</v>
      </c>
      <c r="BA379">
        <v>0.52340104358143502</v>
      </c>
      <c r="BB379">
        <v>0.35763354579838402</v>
      </c>
      <c r="BC379">
        <v>1.91997274407146</v>
      </c>
      <c r="BD379">
        <v>1.8808016219633299</v>
      </c>
      <c r="BE379">
        <v>0.97086976510235301</v>
      </c>
      <c r="BF379">
        <v>0.29551980906583297</v>
      </c>
      <c r="BG379">
        <v>1.9338966602452099</v>
      </c>
      <c r="BH379">
        <v>0.71566781545723201</v>
      </c>
      <c r="BI379">
        <v>0.89457822211397797</v>
      </c>
      <c r="BQ379">
        <v>0.53112229406188805</v>
      </c>
      <c r="BR379">
        <v>2.2828636527723298</v>
      </c>
      <c r="BS379">
        <v>0.64377898503116004</v>
      </c>
      <c r="BT379">
        <v>1.7716496643230899</v>
      </c>
      <c r="BU379">
        <v>2.0421979739199698</v>
      </c>
      <c r="BV379">
        <v>2.53663923975909</v>
      </c>
      <c r="BW379">
        <v>0.18587531568054699</v>
      </c>
      <c r="BX379">
        <v>1.9423257073834901</v>
      </c>
      <c r="BY379">
        <v>0.62572347142682905</v>
      </c>
      <c r="BZ379">
        <v>1.6882275716098101</v>
      </c>
      <c r="CG379">
        <v>0.46990159211312199</v>
      </c>
      <c r="CH379">
        <v>1.6860585890249999</v>
      </c>
      <c r="CI379">
        <v>0.49424632811883701</v>
      </c>
      <c r="CJ379">
        <v>1.84066965607055</v>
      </c>
      <c r="CK379">
        <v>1.04908760908284</v>
      </c>
      <c r="CL379">
        <v>1.1468448040015999</v>
      </c>
      <c r="CM379">
        <v>0.37638123190738498</v>
      </c>
      <c r="CN379">
        <v>0.78032061323842405</v>
      </c>
      <c r="CO379">
        <v>0.53607596420402504</v>
      </c>
      <c r="CP379">
        <v>1.0891198267212601</v>
      </c>
    </row>
    <row r="380" spans="2:94" x14ac:dyDescent="0.2">
      <c r="B380">
        <v>379</v>
      </c>
      <c r="C380">
        <v>9.1189882525674708</v>
      </c>
      <c r="D380">
        <v>3.60783078719277</v>
      </c>
      <c r="E380">
        <v>2.2228440253052799</v>
      </c>
      <c r="F380">
        <v>5.6308024919686801</v>
      </c>
      <c r="G380">
        <v>6.7590487644112001</v>
      </c>
      <c r="H380">
        <v>5.6285191846834604</v>
      </c>
      <c r="I380">
        <v>2.0732034803388801</v>
      </c>
      <c r="J380">
        <v>3.5180858026026001</v>
      </c>
      <c r="K380">
        <v>5.0881673458238401</v>
      </c>
      <c r="L380">
        <v>2.1242410238624898</v>
      </c>
      <c r="S380">
        <v>1.5868907931909799</v>
      </c>
      <c r="T380">
        <v>0.86693349283341403</v>
      </c>
      <c r="U380">
        <v>1.4114649385535001</v>
      </c>
      <c r="V380">
        <v>2.2107092989840198</v>
      </c>
      <c r="W380">
        <v>2.06420466782511</v>
      </c>
      <c r="X380">
        <v>2.3720753354682298</v>
      </c>
      <c r="Y380">
        <v>0.61810384281695596</v>
      </c>
      <c r="Z380">
        <v>2.35225232524613</v>
      </c>
      <c r="AA380">
        <v>2.2740230488108102</v>
      </c>
      <c r="AB380">
        <v>1.2984005349041601</v>
      </c>
      <c r="AJ380">
        <v>0.66426759404520197</v>
      </c>
      <c r="AK380">
        <v>1.0725285455226501</v>
      </c>
      <c r="AL380">
        <v>0.54487746742550502</v>
      </c>
      <c r="AM380">
        <v>3.7020328425369899</v>
      </c>
      <c r="AN380">
        <v>2.5473104088464802</v>
      </c>
      <c r="AO380">
        <v>2.82253853606632</v>
      </c>
      <c r="AP380">
        <v>0.35666371583369799</v>
      </c>
      <c r="AQ380">
        <v>2.3132973534519401</v>
      </c>
      <c r="AR380">
        <v>1.1463227827226401</v>
      </c>
      <c r="AS380">
        <v>2.2279619919823901</v>
      </c>
      <c r="AZ380">
        <v>0.53239419488713202</v>
      </c>
      <c r="BA380">
        <v>0.54085191779140696</v>
      </c>
      <c r="BB380">
        <v>0.43358820834147199</v>
      </c>
      <c r="BC380">
        <v>1.6430500661593299</v>
      </c>
      <c r="BD380">
        <v>1.97921400330062</v>
      </c>
      <c r="BE380">
        <v>1.5825807939413801</v>
      </c>
      <c r="BF380">
        <v>0.36347473233887301</v>
      </c>
      <c r="BG380">
        <v>1.62615404865456</v>
      </c>
      <c r="BH380">
        <v>0.468296373276124</v>
      </c>
      <c r="BI380">
        <v>1.5080192470593099</v>
      </c>
      <c r="BQ380">
        <v>0.58029565952407702</v>
      </c>
      <c r="BR380">
        <v>2.1522834122954899</v>
      </c>
      <c r="BS380">
        <v>0.59627698257054096</v>
      </c>
      <c r="BT380">
        <v>2.1618916238712602</v>
      </c>
      <c r="BU380">
        <v>1.72187315892615</v>
      </c>
      <c r="BV380">
        <v>2.6786411257455498</v>
      </c>
      <c r="BW380">
        <v>0.21154170832540001</v>
      </c>
      <c r="BX380">
        <v>1.5266999941125501</v>
      </c>
      <c r="BY380">
        <v>0.70905165243512402</v>
      </c>
      <c r="BZ380">
        <v>1.3790856855114999</v>
      </c>
      <c r="CG380">
        <v>0.43593722652650602</v>
      </c>
      <c r="CH380">
        <v>1.9953306574051</v>
      </c>
      <c r="CI380">
        <v>0.48693913011443202</v>
      </c>
      <c r="CJ380">
        <v>1.6303342743243101</v>
      </c>
      <c r="CK380">
        <v>1.0062415398842799</v>
      </c>
      <c r="CL380">
        <v>1.1525000189597301</v>
      </c>
      <c r="CM380">
        <v>0.29188628086618801</v>
      </c>
      <c r="CN380">
        <v>0.63173144155148198</v>
      </c>
      <c r="CO380">
        <v>0.52171958054349699</v>
      </c>
      <c r="CP380">
        <v>0.73526111748834699</v>
      </c>
    </row>
    <row r="381" spans="2:94" x14ac:dyDescent="0.2">
      <c r="B381">
        <v>380</v>
      </c>
      <c r="C381">
        <v>14.4341545580149</v>
      </c>
      <c r="D381">
        <v>3.32283031413685</v>
      </c>
      <c r="E381">
        <v>1.9683817439622999</v>
      </c>
      <c r="F381">
        <v>4.6525171409310397</v>
      </c>
      <c r="G381">
        <v>7.67147564483402</v>
      </c>
      <c r="H381">
        <v>4.8204965481271804</v>
      </c>
      <c r="I381">
        <v>1.3760432437510499</v>
      </c>
      <c r="J381">
        <v>3.8801095701091199</v>
      </c>
      <c r="K381">
        <v>3.4827943318335302</v>
      </c>
      <c r="L381">
        <v>1.5349462491961401</v>
      </c>
      <c r="S381">
        <v>1.79051881631347</v>
      </c>
      <c r="T381">
        <v>1.2216428649576601</v>
      </c>
      <c r="U381">
        <v>1.1791770241905899</v>
      </c>
      <c r="V381">
        <v>1.9631368899374999</v>
      </c>
      <c r="W381">
        <v>3.0950716519387802</v>
      </c>
      <c r="X381">
        <v>2.3776681609892401</v>
      </c>
      <c r="Y381">
        <v>0.54046969537665102</v>
      </c>
      <c r="Z381">
        <v>1.7506100662748201</v>
      </c>
      <c r="AA381">
        <v>1.62649828469227</v>
      </c>
      <c r="AB381">
        <v>1.1422673194271</v>
      </c>
      <c r="AJ381">
        <v>0.39061012174507997</v>
      </c>
      <c r="AK381">
        <v>0.93568219165275701</v>
      </c>
      <c r="AL381">
        <v>0.704461439874005</v>
      </c>
      <c r="AM381">
        <v>3.39051389068486</v>
      </c>
      <c r="AN381">
        <v>1.5873428230050799</v>
      </c>
      <c r="AO381">
        <v>2.8477052991673402</v>
      </c>
      <c r="AP381">
        <v>0.33369646966351801</v>
      </c>
      <c r="AQ381">
        <v>2.6821942987670901</v>
      </c>
      <c r="AR381">
        <v>1.07712715281241</v>
      </c>
      <c r="AS381">
        <v>2.4532769699178898</v>
      </c>
      <c r="AZ381">
        <v>0.50301107828882297</v>
      </c>
      <c r="BA381">
        <v>0.51169254721685797</v>
      </c>
      <c r="BB381">
        <v>0.42806696972581398</v>
      </c>
      <c r="BC381">
        <v>1.30080190071785</v>
      </c>
      <c r="BD381">
        <v>1.1723631630090801</v>
      </c>
      <c r="BE381">
        <v>1.7681908846916801</v>
      </c>
      <c r="BF381">
        <v>0.37909653885136202</v>
      </c>
      <c r="BG381">
        <v>1.85106544333867</v>
      </c>
      <c r="BH381">
        <v>0.39489539158568099</v>
      </c>
      <c r="BI381">
        <v>1.75115552056976</v>
      </c>
      <c r="BQ381">
        <v>0.36455686379501201</v>
      </c>
      <c r="BR381">
        <v>2.7357213413618902</v>
      </c>
      <c r="BS381">
        <v>0.53923917187410897</v>
      </c>
      <c r="BT381">
        <v>2.2516149917630202</v>
      </c>
      <c r="BU381">
        <v>2.1244827962793398</v>
      </c>
      <c r="BV381">
        <v>2.3577582781422302</v>
      </c>
      <c r="BW381">
        <v>0.36474364327778902</v>
      </c>
      <c r="BX381">
        <v>1.87454029532125</v>
      </c>
      <c r="BY381">
        <v>1.76947017996569</v>
      </c>
      <c r="BZ381">
        <v>0.75312167486175996</v>
      </c>
      <c r="CG381">
        <v>0.49885302767999201</v>
      </c>
      <c r="CH381">
        <v>1.36969703091145</v>
      </c>
      <c r="CI381">
        <v>0.52236989934478295</v>
      </c>
      <c r="CJ381">
        <v>1.19341763132528</v>
      </c>
      <c r="CK381">
        <v>1.2391175796270599</v>
      </c>
      <c r="CL381">
        <v>0.77763034621738902</v>
      </c>
      <c r="CM381">
        <v>0.29434984016868698</v>
      </c>
      <c r="CN381">
        <v>0.51419062559932505</v>
      </c>
      <c r="CO381">
        <v>0.457973046819034</v>
      </c>
      <c r="CP381">
        <v>0.38871497561053198</v>
      </c>
    </row>
    <row r="382" spans="2:94" x14ac:dyDescent="0.2">
      <c r="B382">
        <v>381</v>
      </c>
      <c r="C382">
        <v>9.1637803171030008</v>
      </c>
      <c r="D382">
        <v>3.63927613335045</v>
      </c>
      <c r="E382">
        <v>2.3015772020101002</v>
      </c>
      <c r="F382">
        <v>3.6234300538363899</v>
      </c>
      <c r="G382">
        <v>6.8587634646434799</v>
      </c>
      <c r="H382">
        <v>3.9936141543769801</v>
      </c>
      <c r="I382">
        <v>2.1034023318333901</v>
      </c>
      <c r="J382">
        <v>3.75650882254708</v>
      </c>
      <c r="K382">
        <v>3.7445064044419301</v>
      </c>
      <c r="L382">
        <v>2.07490096049637</v>
      </c>
      <c r="S382">
        <v>2.56910067507261</v>
      </c>
      <c r="T382">
        <v>2.0519098794402</v>
      </c>
      <c r="U382">
        <v>1.0266557726429499</v>
      </c>
      <c r="V382">
        <v>1.4931225902594401</v>
      </c>
      <c r="W382">
        <v>3.2413188975082399</v>
      </c>
      <c r="X382">
        <v>2.3157092840417599</v>
      </c>
      <c r="Y382">
        <v>0.61109534042399305</v>
      </c>
      <c r="Z382">
        <v>1.5967815588897101</v>
      </c>
      <c r="AA382">
        <v>1.3632119682447199</v>
      </c>
      <c r="AB382">
        <v>1.09247011956963</v>
      </c>
      <c r="AJ382">
        <v>0.84859771578979504</v>
      </c>
      <c r="AK382">
        <v>0.71924939060883097</v>
      </c>
      <c r="AL382">
        <v>0.595740578474662</v>
      </c>
      <c r="AM382">
        <v>4.1535357325553104</v>
      </c>
      <c r="AN382">
        <v>2.15086914252098</v>
      </c>
      <c r="AO382">
        <v>2.3975913206560699</v>
      </c>
      <c r="AP382">
        <v>0.30032282402756499</v>
      </c>
      <c r="AQ382">
        <v>2.7898795074556699</v>
      </c>
      <c r="AR382">
        <v>1.12427732472222</v>
      </c>
      <c r="AS382">
        <v>2.4208524837226899</v>
      </c>
      <c r="AZ382">
        <v>0.47749798126408599</v>
      </c>
      <c r="BA382">
        <v>0.44364230582698999</v>
      </c>
      <c r="BB382">
        <v>0.45904742953107103</v>
      </c>
      <c r="BC382">
        <v>1.6552341368618699</v>
      </c>
      <c r="BD382">
        <v>1.21634119784735</v>
      </c>
      <c r="BE382">
        <v>1.1632240712067401</v>
      </c>
      <c r="BF382">
        <v>0.30625286224384801</v>
      </c>
      <c r="BG382">
        <v>1.4800566997294899</v>
      </c>
      <c r="BH382">
        <v>0.65519881594945995</v>
      </c>
      <c r="BI382">
        <v>2.4522756012417499</v>
      </c>
      <c r="BQ382">
        <v>0.427097319816093</v>
      </c>
      <c r="BR382">
        <v>2.6752736747118799</v>
      </c>
      <c r="BS382">
        <v>0.88396589109419899</v>
      </c>
      <c r="BT382">
        <v>2.17801798388003</v>
      </c>
      <c r="BU382">
        <v>2.3565629499960101</v>
      </c>
      <c r="BV382">
        <v>2.2117333957855698</v>
      </c>
      <c r="BW382">
        <v>0.470640262767342</v>
      </c>
      <c r="BX382">
        <v>1.6154343048205799</v>
      </c>
      <c r="BY382">
        <v>1.7095759655965901</v>
      </c>
      <c r="BZ382">
        <v>0.39651117513633299</v>
      </c>
      <c r="CG382">
        <v>0.37472719365970603</v>
      </c>
      <c r="CH382">
        <v>1.3441445923992501</v>
      </c>
      <c r="CI382">
        <v>0.52836429252419403</v>
      </c>
      <c r="CJ382">
        <v>0.90706894338027599</v>
      </c>
      <c r="CK382">
        <v>1.1295589397157899</v>
      </c>
      <c r="CL382">
        <v>0.96020383534975795</v>
      </c>
      <c r="CM382">
        <v>0.32636266744430298</v>
      </c>
      <c r="CN382">
        <v>0.54874773715654102</v>
      </c>
      <c r="CO382">
        <v>0.65192162705268497</v>
      </c>
      <c r="CP382">
        <v>0.27629295263468201</v>
      </c>
    </row>
    <row r="383" spans="2:94" x14ac:dyDescent="0.2">
      <c r="B383">
        <v>382</v>
      </c>
      <c r="C383">
        <v>8.8076826178258294</v>
      </c>
      <c r="D383">
        <v>3.6585735498429601</v>
      </c>
      <c r="E383">
        <v>3.25552788291597</v>
      </c>
      <c r="F383">
        <v>4.9837466473432199</v>
      </c>
      <c r="G383">
        <v>6.7051144803732603</v>
      </c>
      <c r="H383">
        <v>4.3000480885802199</v>
      </c>
      <c r="I383">
        <v>3.15234299137781</v>
      </c>
      <c r="J383">
        <v>3.4197871742519199</v>
      </c>
      <c r="K383">
        <v>3.61589953343218</v>
      </c>
      <c r="L383">
        <v>2.0665056344042898</v>
      </c>
      <c r="S383">
        <v>1.98674362822749</v>
      </c>
      <c r="T383">
        <v>2.3780268392609099</v>
      </c>
      <c r="U383">
        <v>1.00426150342109</v>
      </c>
      <c r="V383">
        <v>1.3028082825029701</v>
      </c>
      <c r="W383">
        <v>2.8856604468371301</v>
      </c>
      <c r="X383">
        <v>1.58754389837655</v>
      </c>
      <c r="Y383">
        <v>0.710599641956428</v>
      </c>
      <c r="Z383">
        <v>2.1355688543990001</v>
      </c>
      <c r="AA383">
        <v>1.4781710528916701</v>
      </c>
      <c r="AB383">
        <v>1.17788091368828</v>
      </c>
      <c r="AJ383">
        <v>0.42800065752920902</v>
      </c>
      <c r="AK383">
        <v>0.60246219092487296</v>
      </c>
      <c r="AL383">
        <v>0.42581310509685499</v>
      </c>
      <c r="AM383">
        <v>5.5072546342667401</v>
      </c>
      <c r="AN383">
        <v>1.59002049843543</v>
      </c>
      <c r="AO383">
        <v>3.0172065646797699</v>
      </c>
      <c r="AP383">
        <v>0.30239202257511499</v>
      </c>
      <c r="AQ383">
        <v>3.3204270245755199</v>
      </c>
      <c r="AR383">
        <v>0.802298276750668</v>
      </c>
      <c r="AS383">
        <v>2.9823285127647399</v>
      </c>
      <c r="AZ383">
        <v>0.61734059284218501</v>
      </c>
      <c r="BA383">
        <v>0.40207007813569501</v>
      </c>
      <c r="BB383">
        <v>0.43900892529695001</v>
      </c>
      <c r="BC383">
        <v>1.93182500189029</v>
      </c>
      <c r="BD383">
        <v>1.17529409238073</v>
      </c>
      <c r="BE383">
        <v>1.78517179899029</v>
      </c>
      <c r="BF383">
        <v>0.33359961771719898</v>
      </c>
      <c r="BG383">
        <v>1.6109906294026799</v>
      </c>
      <c r="BH383">
        <v>0.60395829001750601</v>
      </c>
      <c r="BI383">
        <v>1.6614037789342699</v>
      </c>
      <c r="BQ383">
        <v>0.318131553946921</v>
      </c>
      <c r="BR383">
        <v>2.2707258387162299</v>
      </c>
      <c r="BS383">
        <v>0.67725901276195399</v>
      </c>
      <c r="BT383">
        <v>2.03682223565766</v>
      </c>
      <c r="BU383">
        <v>2.4688070935859701</v>
      </c>
      <c r="BV383">
        <v>2.6125674677495798</v>
      </c>
      <c r="BW383">
        <v>0.40769491431531002</v>
      </c>
      <c r="BX383">
        <v>1.43389023147626</v>
      </c>
      <c r="BY383">
        <v>0.98868753342197302</v>
      </c>
      <c r="BZ383">
        <v>0.40877243064992103</v>
      </c>
      <c r="CG383">
        <v>0.50353411285378602</v>
      </c>
      <c r="CH383">
        <v>2.0679492459929101</v>
      </c>
      <c r="CI383">
        <v>0.47107407585900002</v>
      </c>
      <c r="CJ383">
        <v>1.2455066317408401</v>
      </c>
      <c r="CK383">
        <v>1.2226998687419799</v>
      </c>
      <c r="CL383">
        <v>0.69327958407842305</v>
      </c>
      <c r="CM383">
        <v>0.40570846529582399</v>
      </c>
      <c r="CN383">
        <v>0.61581273368325196</v>
      </c>
      <c r="CO383">
        <v>0.57397275108710699</v>
      </c>
      <c r="CP383">
        <v>0.445288280411552</v>
      </c>
    </row>
    <row r="384" spans="2:94" x14ac:dyDescent="0.2">
      <c r="B384">
        <v>383</v>
      </c>
      <c r="C384">
        <v>8.0942986853836203</v>
      </c>
      <c r="D384">
        <v>3.9687917852157399</v>
      </c>
      <c r="E384">
        <v>3.0490463299085002</v>
      </c>
      <c r="F384">
        <v>5.2146159686631304</v>
      </c>
      <c r="G384">
        <v>6.5654534091555696</v>
      </c>
      <c r="H384">
        <v>5.7401726933197104</v>
      </c>
      <c r="I384">
        <v>2.1885457796160801</v>
      </c>
      <c r="J384">
        <v>2.7189663639890398</v>
      </c>
      <c r="K384">
        <v>4.3194667991400699</v>
      </c>
      <c r="L384">
        <v>1.9201984319709899</v>
      </c>
      <c r="S384">
        <v>1.48054924182567</v>
      </c>
      <c r="T384">
        <v>2.1383897604655799</v>
      </c>
      <c r="U384">
        <v>0.94192201111349005</v>
      </c>
      <c r="V384">
        <v>1.3383714565762601</v>
      </c>
      <c r="W384">
        <v>3.0847134842929802</v>
      </c>
      <c r="X384">
        <v>1.6315073743120301</v>
      </c>
      <c r="Y384">
        <v>0.61195124429937098</v>
      </c>
      <c r="Z384">
        <v>2.1302456747267202</v>
      </c>
      <c r="AA384">
        <v>1.4015046018423201</v>
      </c>
      <c r="AB384">
        <v>1.02459948761276</v>
      </c>
      <c r="AJ384">
        <v>0.81181941456374296</v>
      </c>
      <c r="AK384">
        <v>0.479672471785069</v>
      </c>
      <c r="AL384">
        <v>0.35864177200089198</v>
      </c>
      <c r="AM384">
        <v>4.1958228601666798</v>
      </c>
      <c r="AN384">
        <v>1.26272834740074</v>
      </c>
      <c r="AO384">
        <v>2.8731705073303799</v>
      </c>
      <c r="AP384">
        <v>0.31778787389125202</v>
      </c>
      <c r="AQ384">
        <v>3.3810592228571701</v>
      </c>
      <c r="AR384">
        <v>0.96010019589053197</v>
      </c>
      <c r="AS384">
        <v>3.0204057775656699</v>
      </c>
      <c r="AZ384">
        <v>0.49505308462325298</v>
      </c>
      <c r="BA384">
        <v>0.330981035568648</v>
      </c>
      <c r="BB384">
        <v>0.39964799317397098</v>
      </c>
      <c r="BC384">
        <v>1.7179618942405199</v>
      </c>
      <c r="BD384">
        <v>0.886535786818206</v>
      </c>
      <c r="BE384">
        <v>1.98160641856354</v>
      </c>
      <c r="BF384">
        <v>0.30977839415022701</v>
      </c>
      <c r="BG384">
        <v>1.7270555523923601</v>
      </c>
      <c r="BH384">
        <v>0.71689320043940197</v>
      </c>
      <c r="BI384">
        <v>1.36342331564048</v>
      </c>
      <c r="BQ384">
        <v>0.291782961419424</v>
      </c>
      <c r="BR384">
        <v>2.4554909657435702</v>
      </c>
      <c r="BS384">
        <v>0.86160930139164804</v>
      </c>
      <c r="BT384">
        <v>2.8135302437914098</v>
      </c>
      <c r="BU384">
        <v>2.4292903142120799</v>
      </c>
      <c r="BV384">
        <v>2.1284641850980699</v>
      </c>
      <c r="BW384">
        <v>0.27682527907994497</v>
      </c>
      <c r="BX384">
        <v>1.5097906111350701</v>
      </c>
      <c r="BY384">
        <v>0.39021349508381198</v>
      </c>
      <c r="BZ384">
        <v>0.269714937466142</v>
      </c>
      <c r="CG384">
        <v>0.42796724687639598</v>
      </c>
      <c r="CH384">
        <v>1.88903846374886</v>
      </c>
      <c r="CI384">
        <v>0.453909597185636</v>
      </c>
      <c r="CJ384">
        <v>1.6421210958400401</v>
      </c>
      <c r="CK384">
        <v>1.99367298247678</v>
      </c>
      <c r="CL384">
        <v>0.57058134030648899</v>
      </c>
      <c r="CM384">
        <v>0.32644110525505698</v>
      </c>
      <c r="CN384">
        <v>0.47558171455491899</v>
      </c>
      <c r="CO384">
        <v>0.47087717939566798</v>
      </c>
      <c r="CP384">
        <v>0.41807165937778101</v>
      </c>
    </row>
    <row r="385" spans="2:94" x14ac:dyDescent="0.2">
      <c r="B385">
        <v>384</v>
      </c>
      <c r="C385">
        <v>9.20703561559381</v>
      </c>
      <c r="D385">
        <v>3.84799915819936</v>
      </c>
      <c r="E385">
        <v>2.7318781583903302</v>
      </c>
      <c r="F385">
        <v>5.5989997969425698</v>
      </c>
      <c r="G385">
        <v>7.6592031017705304</v>
      </c>
      <c r="H385">
        <v>7.3784863601124702</v>
      </c>
      <c r="I385">
        <v>1.7643889694499999</v>
      </c>
      <c r="J385">
        <v>2.6157345915000598</v>
      </c>
      <c r="K385">
        <v>4.7192044441939203</v>
      </c>
      <c r="L385">
        <v>1.9356335710261601</v>
      </c>
      <c r="S385">
        <v>1.22067539696748</v>
      </c>
      <c r="T385">
        <v>1.7554732357134599</v>
      </c>
      <c r="U385">
        <v>0.876195850219606</v>
      </c>
      <c r="V385">
        <v>1.2909537867740799</v>
      </c>
      <c r="W385">
        <v>3.0758429921347998</v>
      </c>
      <c r="X385">
        <v>1.8654575038668999</v>
      </c>
      <c r="Y385">
        <v>0.80044834058709102</v>
      </c>
      <c r="Z385">
        <v>1.88637209573425</v>
      </c>
      <c r="AA385">
        <v>1.86431962516786</v>
      </c>
      <c r="AB385">
        <v>0.92083733907693799</v>
      </c>
      <c r="AJ385">
        <v>0.50602909054755796</v>
      </c>
      <c r="AK385">
        <v>0.95070828450866096</v>
      </c>
      <c r="AL385">
        <v>0.62781053943401799</v>
      </c>
      <c r="AM385">
        <v>4.73252181658924</v>
      </c>
      <c r="AN385">
        <v>1.43178688264523</v>
      </c>
      <c r="AO385">
        <v>2.41921506589755</v>
      </c>
      <c r="AP385">
        <v>0.32710749371375197</v>
      </c>
      <c r="AQ385">
        <v>3.2106727901268801</v>
      </c>
      <c r="AR385">
        <v>0.51207334887271305</v>
      </c>
      <c r="AS385">
        <v>2.7819510248811201</v>
      </c>
      <c r="AZ385">
        <v>0.52961301994254495</v>
      </c>
      <c r="BA385">
        <v>0.47309083350384001</v>
      </c>
      <c r="BB385">
        <v>0.43917680766617501</v>
      </c>
      <c r="BC385">
        <v>1.2750204680152899</v>
      </c>
      <c r="BD385">
        <v>0.73856112408602503</v>
      </c>
      <c r="BE385">
        <v>1.4009595137027899</v>
      </c>
      <c r="BF385">
        <v>0.29114083518092498</v>
      </c>
      <c r="BG385">
        <v>1.86120892999323</v>
      </c>
      <c r="BH385">
        <v>0.49345209680312502</v>
      </c>
      <c r="BI385">
        <v>1.0936386615460101</v>
      </c>
      <c r="BQ385">
        <v>0.35325008161754301</v>
      </c>
      <c r="BR385">
        <v>2.33596880811958</v>
      </c>
      <c r="BS385">
        <v>0.69863297609747999</v>
      </c>
      <c r="BT385">
        <v>2.4658172929778801</v>
      </c>
      <c r="BU385">
        <v>2.46911629169387</v>
      </c>
      <c r="BV385">
        <v>2.3011492402770801</v>
      </c>
      <c r="BW385">
        <v>0.20669277965675201</v>
      </c>
      <c r="BX385">
        <v>1.69431017905104</v>
      </c>
      <c r="BY385">
        <v>0.47586331414744099</v>
      </c>
      <c r="BZ385">
        <v>0.31615241737718602</v>
      </c>
      <c r="CG385">
        <v>0.43658426353391699</v>
      </c>
      <c r="CH385">
        <v>1.6769399761119499</v>
      </c>
      <c r="CI385">
        <v>0.448921240618182</v>
      </c>
      <c r="CJ385">
        <v>1.4905244917010001</v>
      </c>
      <c r="CK385">
        <v>2.2480436475071701</v>
      </c>
      <c r="CL385">
        <v>0.74717398048126105</v>
      </c>
      <c r="CM385">
        <v>0.35924670726970498</v>
      </c>
      <c r="CN385">
        <v>0.49152668526225901</v>
      </c>
      <c r="CO385">
        <v>0.43807292308172202</v>
      </c>
      <c r="CP385">
        <v>0.420717391819803</v>
      </c>
    </row>
    <row r="386" spans="2:94" x14ac:dyDescent="0.2">
      <c r="B386">
        <v>385</v>
      </c>
      <c r="C386">
        <v>11.0552976856686</v>
      </c>
      <c r="D386">
        <v>3.72076575116454</v>
      </c>
      <c r="E386">
        <v>2.7892677756276001</v>
      </c>
      <c r="F386">
        <v>4.9357825981573704</v>
      </c>
      <c r="G386">
        <v>7.4462922358472197</v>
      </c>
      <c r="H386">
        <v>6.8526317066756803</v>
      </c>
      <c r="I386">
        <v>1.9396605915185501</v>
      </c>
      <c r="J386">
        <v>3.4392918854230698</v>
      </c>
      <c r="K386">
        <v>4.1071222721733696</v>
      </c>
      <c r="L386">
        <v>2.8444478248383498</v>
      </c>
      <c r="S386">
        <v>1.0399168973263799</v>
      </c>
      <c r="T386">
        <v>2.01092812203958</v>
      </c>
      <c r="U386">
        <v>0.80791149938228302</v>
      </c>
      <c r="V386">
        <v>1.18435979503113</v>
      </c>
      <c r="W386">
        <v>2.59208444452001</v>
      </c>
      <c r="X386">
        <v>2.1083718281708999</v>
      </c>
      <c r="Y386">
        <v>0.57938369178333204</v>
      </c>
      <c r="Z386">
        <v>1.39437351298714</v>
      </c>
      <c r="AA386">
        <v>1.3893789895972199</v>
      </c>
      <c r="AB386">
        <v>0.96382250440013895</v>
      </c>
      <c r="AJ386">
        <v>0.94228592673425404</v>
      </c>
      <c r="AK386">
        <v>0.46731672003020402</v>
      </c>
      <c r="AL386">
        <v>0.87077437862527096</v>
      </c>
      <c r="AM386">
        <v>4.5755542272800804</v>
      </c>
      <c r="AN386">
        <v>0.92902074934698198</v>
      </c>
      <c r="AO386">
        <v>2.5632982653898302</v>
      </c>
      <c r="AP386">
        <v>0.23012544374994401</v>
      </c>
      <c r="AQ386">
        <v>3.40365364108172</v>
      </c>
      <c r="AR386">
        <v>0.78422241375121704</v>
      </c>
      <c r="AS386">
        <v>2.54547390870469</v>
      </c>
      <c r="AZ386">
        <v>0.61162069985684997</v>
      </c>
      <c r="BA386">
        <v>0.47558496904242298</v>
      </c>
      <c r="BB386">
        <v>0.482434623129538</v>
      </c>
      <c r="BC386">
        <v>1.4570935363306401</v>
      </c>
      <c r="BD386">
        <v>0.663593399041434</v>
      </c>
      <c r="BE386">
        <v>1.1041234507278099</v>
      </c>
      <c r="BF386">
        <v>0.278168389393811</v>
      </c>
      <c r="BG386">
        <v>1.7482091098360899</v>
      </c>
      <c r="BH386">
        <v>0.50857780102525596</v>
      </c>
      <c r="BI386">
        <v>0.94313779400708397</v>
      </c>
      <c r="BQ386">
        <v>0.39144557260033203</v>
      </c>
      <c r="BR386">
        <v>2.8625833921711901</v>
      </c>
      <c r="BS386">
        <v>0.50942209119107795</v>
      </c>
      <c r="BT386">
        <v>2.7593353027573602</v>
      </c>
      <c r="BU386">
        <v>2.90989407554195</v>
      </c>
      <c r="BV386">
        <v>2.56074076509841</v>
      </c>
      <c r="BW386">
        <v>0.22935198063326701</v>
      </c>
      <c r="BX386">
        <v>1.3123563516233401</v>
      </c>
      <c r="BY386">
        <v>0.91052018056710804</v>
      </c>
      <c r="BZ386">
        <v>0.349306772204105</v>
      </c>
      <c r="CG386">
        <v>0.33598211612819601</v>
      </c>
      <c r="CH386">
        <v>1.10839273839954</v>
      </c>
      <c r="CI386">
        <v>0.53224385976472299</v>
      </c>
      <c r="CJ386">
        <v>1.24487471573466</v>
      </c>
      <c r="CK386">
        <v>1.8793631677520799</v>
      </c>
      <c r="CL386">
        <v>0.89139046113189002</v>
      </c>
      <c r="CM386">
        <v>0.36522500650590201</v>
      </c>
      <c r="CN386">
        <v>0.56315781149602095</v>
      </c>
      <c r="CO386">
        <v>0.435982013681048</v>
      </c>
      <c r="CP386">
        <v>0.26534227135358701</v>
      </c>
    </row>
    <row r="387" spans="2:94" x14ac:dyDescent="0.2">
      <c r="B387">
        <v>386</v>
      </c>
      <c r="C387">
        <v>11.8654380375205</v>
      </c>
      <c r="D387">
        <v>4.07400292757338</v>
      </c>
      <c r="E387">
        <v>2.7597489899804102</v>
      </c>
      <c r="F387">
        <v>8.4382085741610897</v>
      </c>
      <c r="G387">
        <v>7.5499187786587001</v>
      </c>
      <c r="H387">
        <v>7.2709970522869698</v>
      </c>
      <c r="I387">
        <v>1.64746779547626</v>
      </c>
      <c r="J387">
        <v>3.01082341783499</v>
      </c>
      <c r="K387">
        <v>3.2677572764004701</v>
      </c>
      <c r="L387">
        <v>2.3437698123415101</v>
      </c>
      <c r="S387">
        <v>1.5221878638969299</v>
      </c>
      <c r="T387">
        <v>1.8138406637679201</v>
      </c>
      <c r="U387">
        <v>0.86935030679662195</v>
      </c>
      <c r="V387">
        <v>1.5706694102093699</v>
      </c>
      <c r="W387">
        <v>2.0225233615433602</v>
      </c>
      <c r="X387">
        <v>2.0381424093893701</v>
      </c>
      <c r="Y387">
        <v>0.75548433852590802</v>
      </c>
      <c r="Z387">
        <v>1.5461516527007</v>
      </c>
      <c r="AA387">
        <v>1.4897985293260201</v>
      </c>
      <c r="AB387">
        <v>0.66977155177305403</v>
      </c>
      <c r="AJ387">
        <v>2.3071250819125599</v>
      </c>
      <c r="AK387">
        <v>0.50958936454036696</v>
      </c>
      <c r="AL387">
        <v>0.52230021895912904</v>
      </c>
      <c r="AM387">
        <v>4.6665945783935001</v>
      </c>
      <c r="AN387">
        <v>1.06650163806841</v>
      </c>
      <c r="AO387">
        <v>2.76185210811451</v>
      </c>
      <c r="AP387">
        <v>0.33589230736335901</v>
      </c>
      <c r="AQ387">
        <v>3.4963500661194198</v>
      </c>
      <c r="AR387">
        <v>1.00838255602716</v>
      </c>
      <c r="AS387">
        <v>2.7642613065303401</v>
      </c>
      <c r="AZ387">
        <v>0.54292144019923905</v>
      </c>
      <c r="BA387">
        <v>0.52921314361625804</v>
      </c>
      <c r="BB387">
        <v>0.56564276093774302</v>
      </c>
      <c r="BC387">
        <v>1.6353746371682001</v>
      </c>
      <c r="BD387">
        <v>0.77194630266355801</v>
      </c>
      <c r="BE387">
        <v>1.30323157410531</v>
      </c>
      <c r="BF387">
        <v>0.32307108128895901</v>
      </c>
      <c r="BG387">
        <v>1.61899987210868</v>
      </c>
      <c r="BH387">
        <v>0.51801355701473395</v>
      </c>
      <c r="BI387">
        <v>0.966882749783045</v>
      </c>
      <c r="BQ387">
        <v>0.39576441494799403</v>
      </c>
      <c r="BR387">
        <v>2.0188086849363498</v>
      </c>
      <c r="BS387">
        <v>0.41735659438396699</v>
      </c>
      <c r="BT387">
        <v>2.5006592967227501</v>
      </c>
      <c r="BU387">
        <v>2.3594977818670202</v>
      </c>
      <c r="BV387">
        <v>2.3479221920156901</v>
      </c>
      <c r="BW387">
        <v>0.261293005529116</v>
      </c>
      <c r="BX387">
        <v>0.85248336106129097</v>
      </c>
      <c r="BY387">
        <v>0.96535219194518396</v>
      </c>
      <c r="BZ387">
        <v>0.70448503606074098</v>
      </c>
      <c r="CG387">
        <v>0.30520130373974103</v>
      </c>
      <c r="CH387">
        <v>0.94132934389537504</v>
      </c>
      <c r="CI387">
        <v>0.48308836448340098</v>
      </c>
      <c r="CJ387">
        <v>1.17967872656603</v>
      </c>
      <c r="CK387">
        <v>1.25064047509418</v>
      </c>
      <c r="CL387">
        <v>0.86265521961506897</v>
      </c>
      <c r="CM387">
        <v>0.34950291719309201</v>
      </c>
      <c r="CN387">
        <v>0.60483465136253101</v>
      </c>
      <c r="CO387">
        <v>0.70774709891859999</v>
      </c>
      <c r="CP387">
        <v>0.39775851657507499</v>
      </c>
    </row>
    <row r="388" spans="2:94" x14ac:dyDescent="0.2">
      <c r="B388">
        <v>387</v>
      </c>
      <c r="C388">
        <v>12.4670224582812</v>
      </c>
      <c r="D388">
        <v>2.3723289915671999</v>
      </c>
      <c r="E388">
        <v>2.32847757944926</v>
      </c>
      <c r="F388">
        <v>8.2880772655283508</v>
      </c>
      <c r="G388">
        <v>6.4179828674741604</v>
      </c>
      <c r="H388">
        <v>3.7541352829766699</v>
      </c>
      <c r="I388">
        <v>2.4291770736342699</v>
      </c>
      <c r="J388">
        <v>2.9766151773702698</v>
      </c>
      <c r="K388">
        <v>5.7050688822820801</v>
      </c>
      <c r="L388">
        <v>1.9930568960728099</v>
      </c>
      <c r="S388">
        <v>1.4037680347316199</v>
      </c>
      <c r="T388">
        <v>1.7771364922447099</v>
      </c>
      <c r="U388">
        <v>0.82305350901608498</v>
      </c>
      <c r="V388">
        <v>2.5198997223608299</v>
      </c>
      <c r="W388">
        <v>1.53789022536133</v>
      </c>
      <c r="X388">
        <v>1.7720583444538001</v>
      </c>
      <c r="Y388">
        <v>0.79050483206715705</v>
      </c>
      <c r="Z388">
        <v>1.36683956402467</v>
      </c>
      <c r="AA388">
        <v>1.70005797457075</v>
      </c>
      <c r="AB388">
        <v>0.69251346883388198</v>
      </c>
      <c r="AJ388">
        <v>1.4240216150884899</v>
      </c>
      <c r="AK388">
        <v>0.59979864723311704</v>
      </c>
      <c r="AL388">
        <v>0.474111552447674</v>
      </c>
      <c r="AM388">
        <v>4.8356042467549498</v>
      </c>
      <c r="AN388">
        <v>1.16144006466145</v>
      </c>
      <c r="AO388">
        <v>3.0593945953744801</v>
      </c>
      <c r="AP388">
        <v>0.32017204118723902</v>
      </c>
      <c r="AQ388">
        <v>3.1051357097338599</v>
      </c>
      <c r="AR388">
        <v>1.01099940168428</v>
      </c>
      <c r="AS388">
        <v>2.8738472014646601</v>
      </c>
      <c r="AZ388">
        <v>0.46462391971026201</v>
      </c>
      <c r="BA388">
        <v>0.54659159132192703</v>
      </c>
      <c r="BB388">
        <v>0.50213330717062099</v>
      </c>
      <c r="BC388">
        <v>1.4882569252857201</v>
      </c>
      <c r="BD388">
        <v>1.11392636852342</v>
      </c>
      <c r="BE388">
        <v>1.19854015781239</v>
      </c>
      <c r="BF388">
        <v>0.35649218752723999</v>
      </c>
      <c r="BG388">
        <v>1.21589387293694</v>
      </c>
      <c r="BH388">
        <v>0.55618064241471199</v>
      </c>
      <c r="BI388">
        <v>0.84032874267212798</v>
      </c>
      <c r="BQ388">
        <v>0.55281247645833298</v>
      </c>
      <c r="BR388">
        <v>2.1015161525258299</v>
      </c>
      <c r="BS388">
        <v>0.37207671573616902</v>
      </c>
      <c r="BT388">
        <v>1.80851156390367</v>
      </c>
      <c r="BU388">
        <v>1.6155610288586799</v>
      </c>
      <c r="BV388">
        <v>2.4965135427917802</v>
      </c>
      <c r="BW388">
        <v>0.22455254762865701</v>
      </c>
      <c r="BX388">
        <v>1.5941950347243199</v>
      </c>
      <c r="BY388">
        <v>1.4868870217040899</v>
      </c>
      <c r="BZ388">
        <v>1.1015061730556499</v>
      </c>
      <c r="CG388">
        <v>0.380281017967318</v>
      </c>
      <c r="CH388">
        <v>0.78339582141180797</v>
      </c>
      <c r="CI388">
        <v>0.40300720938085599</v>
      </c>
      <c r="CJ388">
        <v>1.13731475061728</v>
      </c>
      <c r="CK388">
        <v>1.8452113261104499</v>
      </c>
      <c r="CL388">
        <v>0.74077724204523498</v>
      </c>
      <c r="CM388">
        <v>0.30818666508655401</v>
      </c>
      <c r="CN388">
        <v>0.65423165535209604</v>
      </c>
      <c r="CO388">
        <v>0.71393032437231096</v>
      </c>
      <c r="CP388">
        <v>0.49267717223299001</v>
      </c>
    </row>
    <row r="389" spans="2:94" x14ac:dyDescent="0.2">
      <c r="B389">
        <v>388</v>
      </c>
      <c r="C389">
        <v>12.5367134708646</v>
      </c>
      <c r="D389">
        <v>4.6205469937089996</v>
      </c>
      <c r="E389">
        <v>3.26652875085481</v>
      </c>
      <c r="F389">
        <v>7.5499659673474397</v>
      </c>
      <c r="G389">
        <v>6.2136524923552203</v>
      </c>
      <c r="H389">
        <v>2.8194270055735098</v>
      </c>
      <c r="I389">
        <v>2.4881712783242702</v>
      </c>
      <c r="J389">
        <v>3.07279402295653</v>
      </c>
      <c r="K389">
        <v>3.7172516099793298</v>
      </c>
      <c r="L389">
        <v>2.4033708260175701</v>
      </c>
      <c r="S389">
        <v>1.4127034072712701</v>
      </c>
      <c r="T389">
        <v>1.19625990796594</v>
      </c>
      <c r="U389">
        <v>0.830603831068913</v>
      </c>
      <c r="V389">
        <v>2.06821732518952</v>
      </c>
      <c r="W389">
        <v>1.54602898444654</v>
      </c>
      <c r="X389">
        <v>2.50833061829786</v>
      </c>
      <c r="Y389">
        <v>0.81851217344780203</v>
      </c>
      <c r="Z389">
        <v>1.3654999003072099</v>
      </c>
      <c r="AA389">
        <v>2.1688579491551598</v>
      </c>
      <c r="AB389">
        <v>1.01765934986938</v>
      </c>
      <c r="AJ389">
        <v>3.1559892456677101</v>
      </c>
      <c r="AK389">
        <v>0.58082037817497201</v>
      </c>
      <c r="AL389">
        <v>0.48031093518648699</v>
      </c>
      <c r="AM389">
        <v>4.7571859061843904</v>
      </c>
      <c r="AN389">
        <v>1.7314840268940901</v>
      </c>
      <c r="AO389">
        <v>3.0025276977175599</v>
      </c>
      <c r="AP389">
        <v>0.37762937668017299</v>
      </c>
      <c r="AQ389">
        <v>2.7004038654797</v>
      </c>
      <c r="AR389">
        <v>1.44555502854865</v>
      </c>
      <c r="AS389">
        <v>2.3658912530728702</v>
      </c>
      <c r="AZ389">
        <v>0.57294813789169896</v>
      </c>
      <c r="BA389">
        <v>0.38180397743649502</v>
      </c>
      <c r="BB389">
        <v>0.48307470332809299</v>
      </c>
      <c r="BC389">
        <v>1.8423586591605801</v>
      </c>
      <c r="BD389">
        <v>0.824441065624403</v>
      </c>
      <c r="BE389">
        <v>2.1436003955213998</v>
      </c>
      <c r="BF389">
        <v>0.34110448740006599</v>
      </c>
      <c r="BG389">
        <v>1.1628610368093499</v>
      </c>
      <c r="BH389">
        <v>0.80315376862755605</v>
      </c>
      <c r="BI389">
        <v>0.92920528737650698</v>
      </c>
      <c r="BQ389">
        <v>0.77770875582077703</v>
      </c>
      <c r="BR389">
        <v>2.6408554645178199</v>
      </c>
      <c r="BS389">
        <v>0.51104349742469202</v>
      </c>
      <c r="BT389">
        <v>1.96452602006731</v>
      </c>
      <c r="BU389">
        <v>1.95394131149632</v>
      </c>
      <c r="BV389">
        <v>1.7736494514646199</v>
      </c>
      <c r="BW389">
        <v>0.211989027626761</v>
      </c>
      <c r="BX389">
        <v>1.9450663580718901</v>
      </c>
      <c r="BY389">
        <v>1.00328084128318</v>
      </c>
      <c r="BZ389">
        <v>1.30080823009437</v>
      </c>
      <c r="CG389">
        <v>0.54461819966268599</v>
      </c>
      <c r="CH389">
        <v>1.0488983048956899</v>
      </c>
      <c r="CI389">
        <v>0.60668101978225997</v>
      </c>
      <c r="CJ389">
        <v>0.792695096492114</v>
      </c>
      <c r="CK389">
        <v>1.6362048696239599</v>
      </c>
      <c r="CL389">
        <v>0.60636133303641104</v>
      </c>
      <c r="CM389">
        <v>0.26604594999961401</v>
      </c>
      <c r="CN389">
        <v>1.00770981108136</v>
      </c>
      <c r="CO389">
        <v>0.66525642806442897</v>
      </c>
      <c r="CP389">
        <v>0.57674860996282296</v>
      </c>
    </row>
    <row r="390" spans="2:94" x14ac:dyDescent="0.2">
      <c r="B390">
        <v>389</v>
      </c>
      <c r="C390">
        <v>12.9355518105887</v>
      </c>
      <c r="D390">
        <v>4.9027187739527598</v>
      </c>
      <c r="E390">
        <v>3.0093474122994999</v>
      </c>
      <c r="F390">
        <v>7.0410714257093803</v>
      </c>
      <c r="G390">
        <v>8.2816297921809294</v>
      </c>
      <c r="H390">
        <v>2.8124673503280802</v>
      </c>
      <c r="I390">
        <v>2.1480434851463399</v>
      </c>
      <c r="J390">
        <v>3.42265841561077</v>
      </c>
      <c r="K390">
        <v>3.27813587628289</v>
      </c>
      <c r="L390">
        <v>2.9433182951626402</v>
      </c>
      <c r="S390">
        <v>2.3346474738502598</v>
      </c>
      <c r="T390">
        <v>1.2796903635016299</v>
      </c>
      <c r="U390">
        <v>1.0089449696687001</v>
      </c>
      <c r="V390">
        <v>1.80046516034358</v>
      </c>
      <c r="W390">
        <v>1.4312345963620301</v>
      </c>
      <c r="X390">
        <v>2.3901869918031302</v>
      </c>
      <c r="Y390">
        <v>0.69561040291295495</v>
      </c>
      <c r="Z390">
        <v>1.72904953499437</v>
      </c>
      <c r="AA390">
        <v>2.1915091208167001</v>
      </c>
      <c r="AB390">
        <v>1.4522475925573</v>
      </c>
      <c r="AJ390">
        <v>2.5475502665967502</v>
      </c>
      <c r="AK390">
        <v>0.41003214262607601</v>
      </c>
      <c r="AL390">
        <v>0.48736388532408398</v>
      </c>
      <c r="AM390">
        <v>3.8204191477239999</v>
      </c>
      <c r="AN390">
        <v>2.1983115636367199</v>
      </c>
      <c r="AO390">
        <v>2.7196548261208102</v>
      </c>
      <c r="AP390">
        <v>0.330364877988228</v>
      </c>
      <c r="AQ390">
        <v>4.0712517026026598</v>
      </c>
      <c r="AR390">
        <v>0.91462209829703001</v>
      </c>
      <c r="AS390">
        <v>2.7097489774569099</v>
      </c>
      <c r="AZ390">
        <v>0.58195838283865498</v>
      </c>
      <c r="BA390">
        <v>0.29532173543752299</v>
      </c>
      <c r="BB390">
        <v>0.45866933897093198</v>
      </c>
      <c r="BC390">
        <v>1.2477333524474701</v>
      </c>
      <c r="BD390">
        <v>0.95467281559722394</v>
      </c>
      <c r="BE390">
        <v>1.54714246478337</v>
      </c>
      <c r="BF390">
        <v>0.283633601286085</v>
      </c>
      <c r="BG390">
        <v>1.7990244899960299</v>
      </c>
      <c r="BH390">
        <v>0.621412334087309</v>
      </c>
      <c r="BI390">
        <v>1.1218878354317801</v>
      </c>
      <c r="BQ390">
        <v>1.54630839375661</v>
      </c>
      <c r="BR390">
        <v>1.8640039808537501</v>
      </c>
      <c r="BS390">
        <v>0.51761609358315996</v>
      </c>
      <c r="BT390">
        <v>1.43882393228928</v>
      </c>
      <c r="BU390">
        <v>2.7929888268942</v>
      </c>
      <c r="BV390">
        <v>1.8461386630229699</v>
      </c>
      <c r="BW390">
        <v>0.29522803810735299</v>
      </c>
      <c r="BX390">
        <v>2.61057791996818</v>
      </c>
      <c r="BY390">
        <v>1.07964047464381</v>
      </c>
      <c r="BZ390">
        <v>1.37704515747534</v>
      </c>
      <c r="CG390">
        <v>0.51501399588862995</v>
      </c>
      <c r="CH390">
        <v>1.0394375615423701</v>
      </c>
      <c r="CI390">
        <v>0.51876515941646495</v>
      </c>
      <c r="CJ390">
        <v>0.706008610567881</v>
      </c>
      <c r="CK390">
        <v>1.54280682107121</v>
      </c>
      <c r="CL390">
        <v>0.79117118633930505</v>
      </c>
      <c r="CM390">
        <v>0.26758406519148697</v>
      </c>
      <c r="CN390">
        <v>1.01793491689534</v>
      </c>
      <c r="CO390">
        <v>0.63772630246443596</v>
      </c>
      <c r="CP390">
        <v>0.55997704032938</v>
      </c>
    </row>
    <row r="391" spans="2:94" x14ac:dyDescent="0.2">
      <c r="B391">
        <v>390</v>
      </c>
      <c r="C391">
        <v>13.202694732519699</v>
      </c>
      <c r="D391">
        <v>4.8419956275853702</v>
      </c>
      <c r="E391">
        <v>3.6979909656513699</v>
      </c>
      <c r="F391">
        <v>9.3302758331174704</v>
      </c>
      <c r="G391">
        <v>6.7399997940299698</v>
      </c>
      <c r="H391">
        <v>3.20738720020793</v>
      </c>
      <c r="I391">
        <v>3.5068564950646799</v>
      </c>
      <c r="J391">
        <v>4.13480796995555</v>
      </c>
      <c r="K391">
        <v>3.75734845126961</v>
      </c>
      <c r="L391">
        <v>2.26556784337081</v>
      </c>
      <c r="S391">
        <v>1.9689244600103699</v>
      </c>
      <c r="T391">
        <v>1.17356642738683</v>
      </c>
      <c r="U391">
        <v>1.0459125828181399</v>
      </c>
      <c r="V391">
        <v>1.91069938805447</v>
      </c>
      <c r="W391">
        <v>2.2737604380460499</v>
      </c>
      <c r="X391">
        <v>2.8143849917305199</v>
      </c>
      <c r="Y391">
        <v>0.77415178504346704</v>
      </c>
      <c r="Z391">
        <v>1.69640193036414</v>
      </c>
      <c r="AA391">
        <v>2.1964958958923302</v>
      </c>
      <c r="AB391">
        <v>0.82197988988519299</v>
      </c>
      <c r="AJ391">
        <v>2.3419741382127102</v>
      </c>
      <c r="AK391">
        <v>0.223716760621953</v>
      </c>
      <c r="AL391">
        <v>0.38901915336029702</v>
      </c>
      <c r="AM391">
        <v>4.1372346732169296</v>
      </c>
      <c r="AN391">
        <v>2.1067902225711901</v>
      </c>
      <c r="AO391">
        <v>3.4218832843126101</v>
      </c>
      <c r="AP391">
        <v>0.36102661211064302</v>
      </c>
      <c r="AQ391">
        <v>3.9081975783837799</v>
      </c>
      <c r="AR391">
        <v>1.1224735364507199</v>
      </c>
      <c r="AS391">
        <v>2.7543698191893502</v>
      </c>
      <c r="AZ391">
        <v>0.40433538641268402</v>
      </c>
      <c r="BA391">
        <v>0.34220908818646001</v>
      </c>
      <c r="BB391">
        <v>0.50934497464067097</v>
      </c>
      <c r="BC391">
        <v>1.13973312923856</v>
      </c>
      <c r="BD391">
        <v>0.93970891395728195</v>
      </c>
      <c r="BE391">
        <v>1.60587729848225</v>
      </c>
      <c r="BF391">
        <v>0.34353854845166498</v>
      </c>
      <c r="BG391">
        <v>1.90891458730804</v>
      </c>
      <c r="BH391">
        <v>0.63774034875803098</v>
      </c>
      <c r="BI391">
        <v>0.83489525541897802</v>
      </c>
      <c r="BQ391">
        <v>1.8052317111256999</v>
      </c>
      <c r="BR391">
        <v>0.90313140663278002</v>
      </c>
      <c r="BS391">
        <v>0.66033094620453903</v>
      </c>
      <c r="BT391">
        <v>1.19749938194525</v>
      </c>
      <c r="BU391">
        <v>3.4784880014314798</v>
      </c>
      <c r="BV391">
        <v>2.5318096728124799</v>
      </c>
      <c r="BW391">
        <v>0.18415208608480799</v>
      </c>
      <c r="BX391">
        <v>2.4333323631408201</v>
      </c>
      <c r="BY391">
        <v>0.83691497521040703</v>
      </c>
      <c r="BZ391">
        <v>1.2976716854843899</v>
      </c>
      <c r="CG391">
        <v>0.99274324996457797</v>
      </c>
      <c r="CH391">
        <v>0.99492708017880604</v>
      </c>
      <c r="CI391">
        <v>0.67905934567165105</v>
      </c>
      <c r="CJ391">
        <v>0.84492446469148597</v>
      </c>
      <c r="CK391">
        <v>1.3080921226309199</v>
      </c>
      <c r="CL391">
        <v>0.92301176895363002</v>
      </c>
      <c r="CM391">
        <v>0.28091463014983897</v>
      </c>
      <c r="CN391">
        <v>0.97713505481552199</v>
      </c>
      <c r="CO391">
        <v>0.49042952188885403</v>
      </c>
      <c r="CP391">
        <v>0.69386528907975598</v>
      </c>
    </row>
    <row r="392" spans="2:94" x14ac:dyDescent="0.2">
      <c r="B392">
        <v>391</v>
      </c>
      <c r="C392">
        <v>11.4371025132022</v>
      </c>
      <c r="D392">
        <v>5.1198979058752299</v>
      </c>
      <c r="E392">
        <v>4.0133654538896399</v>
      </c>
      <c r="F392">
        <v>10.2623688982851</v>
      </c>
      <c r="G392">
        <v>7.9526643837639996</v>
      </c>
      <c r="H392">
        <v>4.0873619754469104</v>
      </c>
      <c r="I392">
        <v>1.66978695956872</v>
      </c>
      <c r="J392">
        <v>4.6399564218222196</v>
      </c>
      <c r="K392">
        <v>4.6408542881642898</v>
      </c>
      <c r="L392">
        <v>1.8559756070544899</v>
      </c>
      <c r="S392">
        <v>1.5333262481015</v>
      </c>
      <c r="T392">
        <v>1.2141302611339999</v>
      </c>
      <c r="U392">
        <v>1.0471555076253101</v>
      </c>
      <c r="V392">
        <v>2.1376162299432102</v>
      </c>
      <c r="W392">
        <v>2.4008194478172098</v>
      </c>
      <c r="X392">
        <v>2.6487324615056602</v>
      </c>
      <c r="Y392">
        <v>0.77046752795607198</v>
      </c>
      <c r="Z392">
        <v>1.4449881920854999</v>
      </c>
      <c r="AA392">
        <v>1.6316634555488101</v>
      </c>
      <c r="AB392">
        <v>0.68266740402469595</v>
      </c>
      <c r="AJ392">
        <v>1.65370309495498</v>
      </c>
      <c r="AK392">
        <v>0.386181016248554</v>
      </c>
      <c r="AL392">
        <v>0.38349651516118999</v>
      </c>
      <c r="AM392">
        <v>3.4717608764048</v>
      </c>
      <c r="AN392">
        <v>1.9683944667600599</v>
      </c>
      <c r="AO392">
        <v>2.0287894093099599</v>
      </c>
      <c r="AP392">
        <v>0.20329293317667299</v>
      </c>
      <c r="AQ392">
        <v>4.0714980725324104</v>
      </c>
      <c r="AR392">
        <v>0.85392168970363502</v>
      </c>
      <c r="AS392">
        <v>2.2220434488980301</v>
      </c>
      <c r="AZ392">
        <v>0.60394977336044398</v>
      </c>
      <c r="BA392">
        <v>0.28845771563491202</v>
      </c>
      <c r="BB392">
        <v>0.42835894138193797</v>
      </c>
      <c r="BC392">
        <v>1.0726474698822099</v>
      </c>
      <c r="BD392">
        <v>0.755415034395018</v>
      </c>
      <c r="BE392">
        <v>1.6501149241417301</v>
      </c>
      <c r="BF392">
        <v>0.29929338312327902</v>
      </c>
      <c r="BG392">
        <v>1.7763565561565999</v>
      </c>
      <c r="BH392">
        <v>0.64053402545306803</v>
      </c>
      <c r="BI392">
        <v>1.0138719579616999</v>
      </c>
      <c r="BQ392">
        <v>0.79818502926236001</v>
      </c>
      <c r="BR392">
        <v>1.1220213482849899</v>
      </c>
      <c r="BS392">
        <v>0.64455310260426402</v>
      </c>
      <c r="BT392">
        <v>1.2812941989876301</v>
      </c>
      <c r="BU392">
        <v>3.5748152402215498</v>
      </c>
      <c r="BV392">
        <v>1.94656811797173</v>
      </c>
      <c r="BW392">
        <v>0.23308465578289</v>
      </c>
      <c r="BX392">
        <v>2.6497444577067601</v>
      </c>
      <c r="BY392">
        <v>0.94193108007716897</v>
      </c>
      <c r="BZ392">
        <v>1.9001714347202601</v>
      </c>
      <c r="CG392">
        <v>1.6028562903650401</v>
      </c>
      <c r="CH392">
        <v>1.03165053213754</v>
      </c>
      <c r="CI392">
        <v>0.59349894423000404</v>
      </c>
      <c r="CJ392">
        <v>0.69316424372602703</v>
      </c>
      <c r="CK392">
        <v>1.3111593212647099</v>
      </c>
      <c r="CL392">
        <v>0.94228354167532602</v>
      </c>
      <c r="CM392">
        <v>0.23803641584111301</v>
      </c>
      <c r="CN392">
        <v>0.88627640531250096</v>
      </c>
      <c r="CO392">
        <v>0.50318942155314095</v>
      </c>
      <c r="CP392">
        <v>0.74502060438619999</v>
      </c>
    </row>
    <row r="393" spans="2:94" x14ac:dyDescent="0.2">
      <c r="B393">
        <v>392</v>
      </c>
      <c r="C393">
        <v>14.0512039339112</v>
      </c>
      <c r="D393">
        <v>4.2889420484373799</v>
      </c>
      <c r="E393">
        <v>4.6870983813177602</v>
      </c>
      <c r="F393">
        <v>10.330119299492599</v>
      </c>
      <c r="G393">
        <v>8.0799592150839796</v>
      </c>
      <c r="H393">
        <v>4.1172215711470797</v>
      </c>
      <c r="I393">
        <v>1.24720381301754</v>
      </c>
      <c r="J393">
        <v>3.9715038126720499</v>
      </c>
      <c r="K393">
        <v>4.8816247345209298</v>
      </c>
      <c r="L393">
        <v>2.7153553476286301</v>
      </c>
      <c r="S393">
        <v>1.4094639230517001</v>
      </c>
      <c r="T393">
        <v>1.6167522953829001</v>
      </c>
      <c r="U393">
        <v>0.89368103125531495</v>
      </c>
      <c r="V393">
        <v>1.9308638417517301</v>
      </c>
      <c r="W393">
        <v>2.32254949767372</v>
      </c>
      <c r="X393">
        <v>2.7958554941003699</v>
      </c>
      <c r="Y393">
        <v>0.70482435495209395</v>
      </c>
      <c r="Z393">
        <v>1.5447590532656099</v>
      </c>
      <c r="AA393">
        <v>1.52555301591022</v>
      </c>
      <c r="AB393">
        <v>0.92841115773057303</v>
      </c>
      <c r="AJ393">
        <v>1.5324680347297299</v>
      </c>
      <c r="AK393">
        <v>0.35949569533444897</v>
      </c>
      <c r="AL393">
        <v>0.64625524290959202</v>
      </c>
      <c r="AM393">
        <v>3.7617813626533398</v>
      </c>
      <c r="AN393">
        <v>2.2285860449968302</v>
      </c>
      <c r="AO393">
        <v>2.0076825314533799</v>
      </c>
      <c r="AP393">
        <v>0.30557089114220298</v>
      </c>
      <c r="AQ393">
        <v>3.1920427991792599</v>
      </c>
      <c r="AR393">
        <v>1.31390964541656</v>
      </c>
      <c r="AS393">
        <v>2.4931148895894299</v>
      </c>
      <c r="AZ393">
        <v>0.82982956522514195</v>
      </c>
      <c r="BA393">
        <v>0.39049681380138201</v>
      </c>
      <c r="BB393">
        <v>0.51773997017584295</v>
      </c>
      <c r="BC393">
        <v>1.31112246902236</v>
      </c>
      <c r="BD393">
        <v>0.96643297346337897</v>
      </c>
      <c r="BE393">
        <v>1.85981322906974</v>
      </c>
      <c r="BF393">
        <v>0.361561476185917</v>
      </c>
      <c r="BG393">
        <v>1.9424079474020699</v>
      </c>
      <c r="BH393">
        <v>1.2699024702188</v>
      </c>
      <c r="BI393">
        <v>0.95308417371523602</v>
      </c>
      <c r="BQ393">
        <v>1.4067772883541201</v>
      </c>
      <c r="BR393">
        <v>1.10461879756682</v>
      </c>
      <c r="BS393">
        <v>0.424364996062357</v>
      </c>
      <c r="BT393">
        <v>0.95712710603196705</v>
      </c>
      <c r="BU393">
        <v>3.0705251014703698</v>
      </c>
      <c r="BV393">
        <v>2.0582235868649499</v>
      </c>
      <c r="BW393">
        <v>0.21924431916532799</v>
      </c>
      <c r="BX393">
        <v>2.2796861407280402</v>
      </c>
      <c r="BY393">
        <v>0.74679121861847497</v>
      </c>
      <c r="BZ393">
        <v>1.99774410046148</v>
      </c>
      <c r="CG393">
        <v>1.3600822773572101</v>
      </c>
      <c r="CH393">
        <v>1.09936083233659</v>
      </c>
      <c r="CI393">
        <v>0.48813075280303603</v>
      </c>
      <c r="CJ393">
        <v>0.70004064873340699</v>
      </c>
      <c r="CK393">
        <v>1.6605108932853501</v>
      </c>
      <c r="CL393">
        <v>1.16968134339695</v>
      </c>
      <c r="CM393">
        <v>0.281837725026168</v>
      </c>
      <c r="CN393">
        <v>0.66926340770110304</v>
      </c>
      <c r="CO393">
        <v>0.44870105890953199</v>
      </c>
      <c r="CP393">
        <v>0.47575399932411799</v>
      </c>
    </row>
    <row r="394" spans="2:94" x14ac:dyDescent="0.2">
      <c r="B394">
        <v>393</v>
      </c>
      <c r="C394">
        <v>13.143445696632501</v>
      </c>
      <c r="D394">
        <v>4.25959566388258</v>
      </c>
      <c r="E394">
        <v>4.2012796131540702</v>
      </c>
      <c r="F394">
        <v>10.1698944227173</v>
      </c>
      <c r="G394">
        <v>9.8205054906164708</v>
      </c>
      <c r="H394">
        <v>3.5160039003078798</v>
      </c>
      <c r="I394">
        <v>2.0639194658336701</v>
      </c>
      <c r="J394">
        <v>3.6011274763756198</v>
      </c>
      <c r="K394">
        <v>5.3882074758936396</v>
      </c>
      <c r="L394">
        <v>3.0717363424747202</v>
      </c>
      <c r="S394">
        <v>1.35649342747028</v>
      </c>
      <c r="T394">
        <v>1.1819916763417999</v>
      </c>
      <c r="U394">
        <v>0.90769328277955796</v>
      </c>
      <c r="V394">
        <v>2.31984445665864</v>
      </c>
      <c r="W394">
        <v>1.7940904815323</v>
      </c>
      <c r="X394">
        <v>3.5977709743391202</v>
      </c>
      <c r="Y394">
        <v>0.65551555690320795</v>
      </c>
      <c r="Z394">
        <v>1.82237341271887</v>
      </c>
      <c r="AA394">
        <v>1.44744235233131</v>
      </c>
      <c r="AB394">
        <v>1.1934981879809901</v>
      </c>
      <c r="AJ394">
        <v>1.6614647318368301</v>
      </c>
      <c r="AK394">
        <v>0.52118365738424799</v>
      </c>
      <c r="AL394">
        <v>0.52078866990564499</v>
      </c>
      <c r="AM394">
        <v>4.61603261054037</v>
      </c>
      <c r="AN394">
        <v>1.93248447983645</v>
      </c>
      <c r="AO394">
        <v>2.1554517070217498</v>
      </c>
      <c r="AP394">
        <v>0.39907043601881498</v>
      </c>
      <c r="AQ394">
        <v>2.97813822941733</v>
      </c>
      <c r="AR394">
        <v>1.58694189772262</v>
      </c>
      <c r="AS394">
        <v>2.6222802338917601</v>
      </c>
      <c r="AZ394">
        <v>1.1913923735429</v>
      </c>
      <c r="BA394">
        <v>0.42750810598272498</v>
      </c>
      <c r="BB394">
        <v>0.40183739821472497</v>
      </c>
      <c r="BC394">
        <v>1.7958983510267199</v>
      </c>
      <c r="BD394">
        <v>0.849950381393208</v>
      </c>
      <c r="BE394">
        <v>2.2191183925975499</v>
      </c>
      <c r="BF394">
        <v>0.32310909170652902</v>
      </c>
      <c r="BG394">
        <v>1.88538754004442</v>
      </c>
      <c r="BH394">
        <v>1.25016770446988</v>
      </c>
      <c r="BI394">
        <v>0.882744113440594</v>
      </c>
      <c r="BQ394">
        <v>0.72622473224297401</v>
      </c>
      <c r="BR394">
        <v>0.76295011420097303</v>
      </c>
      <c r="BS394">
        <v>0.62617780233787601</v>
      </c>
      <c r="BT394">
        <v>1.43152219516825</v>
      </c>
      <c r="BU394">
        <v>2.2069366390210798</v>
      </c>
      <c r="BV394">
        <v>1.9145771249991399</v>
      </c>
      <c r="BW394">
        <v>0.166631785968859</v>
      </c>
      <c r="BX394">
        <v>2.4092665761566199</v>
      </c>
      <c r="BY394">
        <v>0.65512296670844505</v>
      </c>
      <c r="BZ394">
        <v>1.6519298646604299</v>
      </c>
      <c r="CG394">
        <v>0.86186574919245795</v>
      </c>
      <c r="CH394">
        <v>0.88115826348314696</v>
      </c>
      <c r="CI394">
        <v>0.49212673642838201</v>
      </c>
      <c r="CJ394">
        <v>0.69668588670799003</v>
      </c>
      <c r="CK394">
        <v>1.43493283386951</v>
      </c>
      <c r="CL394">
        <v>1.5978267233510299</v>
      </c>
      <c r="CM394">
        <v>0.26326281657950801</v>
      </c>
      <c r="CN394">
        <v>1.12914283817571</v>
      </c>
      <c r="CO394">
        <v>0.63032117457484305</v>
      </c>
      <c r="CP394">
        <v>0.59595091120736399</v>
      </c>
    </row>
    <row r="395" spans="2:94" x14ac:dyDescent="0.2">
      <c r="B395">
        <v>394</v>
      </c>
      <c r="C395">
        <v>9.4761040463958697</v>
      </c>
      <c r="D395">
        <v>4.5198793800195496</v>
      </c>
      <c r="E395">
        <v>3.8168662386200398</v>
      </c>
      <c r="F395">
        <v>8.1836525098717505</v>
      </c>
      <c r="G395">
        <v>9.8623053600181603</v>
      </c>
      <c r="H395">
        <v>3.3720098117990802</v>
      </c>
      <c r="I395">
        <v>2.0859365903658098</v>
      </c>
      <c r="J395">
        <v>4.4181607377810304</v>
      </c>
      <c r="K395">
        <v>4.8033446516206402</v>
      </c>
      <c r="L395">
        <v>2.9898973873580101</v>
      </c>
      <c r="S395">
        <v>1.07365436754146</v>
      </c>
      <c r="T395">
        <v>1.0806764128012101</v>
      </c>
      <c r="U395">
        <v>0.778079165870742</v>
      </c>
      <c r="V395">
        <v>1.9473926294155901</v>
      </c>
      <c r="W395">
        <v>1.7027508607628199</v>
      </c>
      <c r="X395">
        <v>2.6278609103555501</v>
      </c>
      <c r="Y395">
        <v>0.62914307013595405</v>
      </c>
      <c r="Z395">
        <v>2.3574707385610099</v>
      </c>
      <c r="AA395">
        <v>1.2479979853352301</v>
      </c>
      <c r="AB395">
        <v>0.82266285854200505</v>
      </c>
      <c r="AJ395">
        <v>3.5176691805964402</v>
      </c>
      <c r="AK395">
        <v>0.389445375296531</v>
      </c>
      <c r="AL395">
        <v>0.45576024441441898</v>
      </c>
      <c r="AM395">
        <v>5.7666157901060204</v>
      </c>
      <c r="AN395">
        <v>2.1379155180876199</v>
      </c>
      <c r="AO395">
        <v>2.0699438805623198</v>
      </c>
      <c r="AP395">
        <v>0.28174678836654998</v>
      </c>
      <c r="AQ395">
        <v>3.6042168858712502</v>
      </c>
      <c r="AR395">
        <v>1.5771176776379801</v>
      </c>
      <c r="AS395">
        <v>2.76810852216046</v>
      </c>
      <c r="AZ395">
        <v>1.4900306063754001</v>
      </c>
      <c r="BA395">
        <v>0.54026798640424201</v>
      </c>
      <c r="BB395">
        <v>0.35830970052945998</v>
      </c>
      <c r="BC395">
        <v>2.4561370719873499</v>
      </c>
      <c r="BD395">
        <v>0.88883181346342399</v>
      </c>
      <c r="BE395">
        <v>1.98093374128012</v>
      </c>
      <c r="BF395">
        <v>0.32596842706715301</v>
      </c>
      <c r="BG395">
        <v>2.10349468863456</v>
      </c>
      <c r="BH395">
        <v>1.1436213912287501</v>
      </c>
      <c r="BI395">
        <v>0.91826744302237895</v>
      </c>
      <c r="BQ395">
        <v>0.82133605916907904</v>
      </c>
      <c r="BR395">
        <v>0.935006543068998</v>
      </c>
      <c r="BS395">
        <v>0.655451400968727</v>
      </c>
      <c r="BT395">
        <v>1.4068157804338399</v>
      </c>
      <c r="BU395">
        <v>1.4845306268192699</v>
      </c>
      <c r="BV395">
        <v>1.55453112025428</v>
      </c>
      <c r="BW395">
        <v>0.21256983111049901</v>
      </c>
      <c r="BX395">
        <v>2.69640478068419</v>
      </c>
      <c r="BY395">
        <v>1.0011822415482901</v>
      </c>
      <c r="BZ395">
        <v>1.30352713853163</v>
      </c>
      <c r="CG395">
        <v>1.029761789763</v>
      </c>
      <c r="CH395">
        <v>0.75556239429726402</v>
      </c>
      <c r="CI395">
        <v>0.52288832020522702</v>
      </c>
      <c r="CJ395">
        <v>0.71597511051238705</v>
      </c>
      <c r="CK395">
        <v>1.2587740350002099</v>
      </c>
      <c r="CL395">
        <v>1.92316264088912</v>
      </c>
      <c r="CM395">
        <v>0.31730218774265001</v>
      </c>
      <c r="CN395">
        <v>1.49655965301539</v>
      </c>
      <c r="CO395">
        <v>0.58309529804134697</v>
      </c>
      <c r="CP395">
        <v>0.50667420467169899</v>
      </c>
    </row>
    <row r="396" spans="2:94" x14ac:dyDescent="0.2">
      <c r="B396">
        <v>395</v>
      </c>
      <c r="C396">
        <v>12.751723450379799</v>
      </c>
      <c r="D396">
        <v>4.8839467910612697</v>
      </c>
      <c r="E396">
        <v>3.9692786589965499</v>
      </c>
      <c r="F396">
        <v>7.5160853885695804</v>
      </c>
      <c r="G396">
        <v>7.8502767634618102</v>
      </c>
      <c r="H396">
        <v>2.5910560380565402</v>
      </c>
      <c r="I396">
        <v>1.26496564056983</v>
      </c>
      <c r="J396">
        <v>5.0642924683521802</v>
      </c>
      <c r="K396">
        <v>3.7996003814107802</v>
      </c>
      <c r="L396">
        <v>2.4599145554841302</v>
      </c>
      <c r="S396">
        <v>1.1575848990736499</v>
      </c>
      <c r="T396">
        <v>1.2561739736932001</v>
      </c>
      <c r="U396">
        <v>0.76068372755491098</v>
      </c>
      <c r="V396">
        <v>3.1897762804709502</v>
      </c>
      <c r="W396">
        <v>1.88486407270846</v>
      </c>
      <c r="X396">
        <v>2.2283003981802998</v>
      </c>
      <c r="Y396">
        <v>0.79899824407555398</v>
      </c>
      <c r="Z396">
        <v>3.0708653942613999</v>
      </c>
      <c r="AA396">
        <v>1.60508216459186</v>
      </c>
      <c r="AB396">
        <v>0.70714646466650399</v>
      </c>
      <c r="AJ396">
        <v>3.2709351108770002</v>
      </c>
      <c r="AK396">
        <v>0.49088188134939698</v>
      </c>
      <c r="AL396">
        <v>0.39496870776988502</v>
      </c>
      <c r="AM396">
        <v>6.1815407846568702</v>
      </c>
      <c r="AN396">
        <v>1.4918608244376199</v>
      </c>
      <c r="AO396">
        <v>2.7604904591525701</v>
      </c>
      <c r="AP396">
        <v>0.29402337701071002</v>
      </c>
      <c r="AQ396">
        <v>4.0214217216013504</v>
      </c>
      <c r="AR396">
        <v>1.7149598646854201</v>
      </c>
      <c r="AS396">
        <v>3.2944355505079699</v>
      </c>
      <c r="AZ396">
        <v>2.4010449741673998</v>
      </c>
      <c r="BA396">
        <v>0.45813364626728298</v>
      </c>
      <c r="BB396">
        <v>0.35952729045737197</v>
      </c>
      <c r="BC396">
        <v>2.6815268138364599</v>
      </c>
      <c r="BD396">
        <v>0.888641674827645</v>
      </c>
      <c r="BE396">
        <v>1.90429832367218</v>
      </c>
      <c r="BF396">
        <v>0.36424662996691898</v>
      </c>
      <c r="BG396">
        <v>2.2367744642182301</v>
      </c>
      <c r="BH396">
        <v>0.92798788112592201</v>
      </c>
      <c r="BI396">
        <v>1.05715394309646</v>
      </c>
      <c r="BQ396">
        <v>0.92234866079010003</v>
      </c>
      <c r="BR396">
        <v>0.93351313225688304</v>
      </c>
      <c r="BS396">
        <v>0.75962323557699596</v>
      </c>
      <c r="BT396">
        <v>1.5777099075548899</v>
      </c>
      <c r="BU396">
        <v>1.58144961142786</v>
      </c>
      <c r="BV396">
        <v>1.23377646709968</v>
      </c>
      <c r="BW396">
        <v>0.21571868714435299</v>
      </c>
      <c r="BX396">
        <v>2.6831737785787602</v>
      </c>
      <c r="BY396">
        <v>0.94615155553192398</v>
      </c>
      <c r="BZ396">
        <v>1.0294208094044199</v>
      </c>
      <c r="CG396">
        <v>1.07810109042042</v>
      </c>
      <c r="CH396">
        <v>1.08382408829456</v>
      </c>
      <c r="CI396">
        <v>0.42712371891609702</v>
      </c>
      <c r="CJ396">
        <v>0.59375231108357196</v>
      </c>
      <c r="CK396">
        <v>0.64590686877498704</v>
      </c>
      <c r="CL396">
        <v>1.11945978202426</v>
      </c>
      <c r="CM396">
        <v>0.321187235540632</v>
      </c>
      <c r="CN396">
        <v>1.4295336138867201</v>
      </c>
      <c r="CO396">
        <v>0.599901408385904</v>
      </c>
      <c r="CP396">
        <v>0.45323875001205599</v>
      </c>
    </row>
    <row r="397" spans="2:94" x14ac:dyDescent="0.2">
      <c r="B397">
        <v>396</v>
      </c>
      <c r="C397">
        <v>13.541903153919799</v>
      </c>
      <c r="D397">
        <v>2.4831185411296701</v>
      </c>
      <c r="E397">
        <v>3.6399432927259801</v>
      </c>
      <c r="F397">
        <v>7.2677822029188901</v>
      </c>
      <c r="G397">
        <v>7.2001581339851501</v>
      </c>
      <c r="H397">
        <v>3.55239737823615</v>
      </c>
      <c r="I397">
        <v>2.05700971522276</v>
      </c>
      <c r="J397">
        <v>4.6422339386649698</v>
      </c>
      <c r="K397">
        <v>4.0404006413831297</v>
      </c>
      <c r="L397">
        <v>1.3558963093068099</v>
      </c>
      <c r="S397">
        <v>1.63214839047278</v>
      </c>
      <c r="T397">
        <v>1.7468245127290101</v>
      </c>
      <c r="U397">
        <v>0.76609443283353695</v>
      </c>
      <c r="V397">
        <v>2.6236428691228602</v>
      </c>
      <c r="W397">
        <v>1.4296032971777499</v>
      </c>
      <c r="X397">
        <v>2.2125787774704602</v>
      </c>
      <c r="Y397">
        <v>0.80919270162436696</v>
      </c>
      <c r="Z397">
        <v>3.5999057798796401</v>
      </c>
      <c r="AA397">
        <v>2.4672920226410402</v>
      </c>
      <c r="AB397">
        <v>0.76830979340485095</v>
      </c>
      <c r="AJ397">
        <v>4.2924472573371304</v>
      </c>
      <c r="AK397">
        <v>0.57435186787427395</v>
      </c>
      <c r="AL397">
        <v>0.74504028103976405</v>
      </c>
      <c r="AM397">
        <v>6.5139203076176004</v>
      </c>
      <c r="AN397">
        <v>1.59933133142104</v>
      </c>
      <c r="AO397">
        <v>1.9309765711135201</v>
      </c>
      <c r="AP397">
        <v>0.30867881339550302</v>
      </c>
      <c r="AQ397">
        <v>4.1049638611893702</v>
      </c>
      <c r="AR397">
        <v>2.1449071710759902</v>
      </c>
      <c r="AS397">
        <v>2.76413658604447</v>
      </c>
      <c r="AZ397">
        <v>2.0330267026088098</v>
      </c>
      <c r="BA397">
        <v>0.43336987724238002</v>
      </c>
      <c r="BB397">
        <v>0.41648123615273702</v>
      </c>
      <c r="BC397">
        <v>2.6825585222991202</v>
      </c>
      <c r="BD397">
        <v>0.62438101763383802</v>
      </c>
      <c r="BE397">
        <v>1.50923990686774</v>
      </c>
      <c r="BF397">
        <v>0.40261437241289699</v>
      </c>
      <c r="BG397">
        <v>1.7406321983542601</v>
      </c>
      <c r="BH397">
        <v>0.94372841848133904</v>
      </c>
      <c r="BI397">
        <v>1.1648432762297301</v>
      </c>
      <c r="BQ397">
        <v>1.01429900861452</v>
      </c>
      <c r="BR397">
        <v>1.46804704587405</v>
      </c>
      <c r="BS397">
        <v>0.59983558651189794</v>
      </c>
      <c r="BT397">
        <v>1.6313271387347199</v>
      </c>
      <c r="BU397">
        <v>1.26762756819641</v>
      </c>
      <c r="BV397">
        <v>1.31949797943706</v>
      </c>
      <c r="BW397">
        <v>0.25117482726450802</v>
      </c>
      <c r="BX397">
        <v>2.36845106954235</v>
      </c>
      <c r="BY397">
        <v>1.4116868697287499</v>
      </c>
      <c r="BZ397">
        <v>1.0603263783692101</v>
      </c>
      <c r="CG397">
        <v>0.83916044750864305</v>
      </c>
      <c r="CH397">
        <v>1.4088996341786999</v>
      </c>
      <c r="CI397">
        <v>0.339450098187071</v>
      </c>
      <c r="CJ397">
        <v>0.72556509812310499</v>
      </c>
      <c r="CK397">
        <v>0.66186899285319001</v>
      </c>
      <c r="CL397">
        <v>0.90574965437596699</v>
      </c>
      <c r="CM397">
        <v>0.29942507487162501</v>
      </c>
      <c r="CN397">
        <v>1.3126263411800201</v>
      </c>
      <c r="CO397">
        <v>0.64087456305619706</v>
      </c>
      <c r="CP397">
        <v>0.54827129137559705</v>
      </c>
    </row>
    <row r="398" spans="2:94" x14ac:dyDescent="0.2">
      <c r="B398">
        <v>397</v>
      </c>
      <c r="C398">
        <v>14.853421550830999</v>
      </c>
      <c r="D398">
        <v>3.7394678221758499</v>
      </c>
      <c r="E398">
        <v>3.1960295929170401</v>
      </c>
      <c r="F398">
        <v>6.4925739312613198</v>
      </c>
      <c r="G398">
        <v>7.3352064028861701</v>
      </c>
      <c r="H398">
        <v>3.4897796528710598</v>
      </c>
      <c r="I398">
        <v>0.69393401276957201</v>
      </c>
      <c r="J398">
        <v>4.7795225909947403</v>
      </c>
      <c r="K398">
        <v>4.3272739199978698</v>
      </c>
      <c r="L398">
        <v>3.4134099674455198</v>
      </c>
      <c r="S398">
        <v>1.8650604192389499</v>
      </c>
      <c r="T398">
        <v>1.7086664128492399</v>
      </c>
      <c r="U398">
        <v>0.76425204642303401</v>
      </c>
      <c r="V398">
        <v>2.4813313439628799</v>
      </c>
      <c r="W398">
        <v>1.7633244800293699</v>
      </c>
      <c r="X398">
        <v>2.39399154930575</v>
      </c>
      <c r="Y398">
        <v>0.93976036322800705</v>
      </c>
      <c r="Z398">
        <v>2.1720868272484801</v>
      </c>
      <c r="AA398">
        <v>2.2848187482250202</v>
      </c>
      <c r="AB398">
        <v>1.36307467332128</v>
      </c>
      <c r="AJ398">
        <v>2.6203863321069401</v>
      </c>
      <c r="AK398">
        <v>0.33776725175046801</v>
      </c>
      <c r="AL398">
        <v>0.81141308192623496</v>
      </c>
      <c r="AM398">
        <v>6.1134921269221403</v>
      </c>
      <c r="AN398">
        <v>1.11115273318718</v>
      </c>
      <c r="AO398">
        <v>2.9250042125104598</v>
      </c>
      <c r="AP398">
        <v>0.45241587772826403</v>
      </c>
      <c r="AQ398">
        <v>5.2590322462014401</v>
      </c>
      <c r="AR398">
        <v>2.3209956326797498</v>
      </c>
      <c r="AS398">
        <v>2.6740141958086698</v>
      </c>
      <c r="AZ398">
        <v>2.1559805332797999</v>
      </c>
      <c r="BA398">
        <v>0.372179050551872</v>
      </c>
      <c r="BB398">
        <v>0.49729959315150501</v>
      </c>
      <c r="BC398">
        <v>2.35285766939116</v>
      </c>
      <c r="BD398">
        <v>0.60955051086122702</v>
      </c>
      <c r="BE398">
        <v>1.2797901888359</v>
      </c>
      <c r="BF398">
        <v>0.37306058309922502</v>
      </c>
      <c r="BG398">
        <v>1.73551401745074</v>
      </c>
      <c r="BH398">
        <v>0.87965221177838804</v>
      </c>
      <c r="BI398">
        <v>1.29122879823659</v>
      </c>
      <c r="BQ398">
        <v>0.33004205931228098</v>
      </c>
      <c r="BR398">
        <v>1.4833048315566599</v>
      </c>
      <c r="BS398">
        <v>0.56018024878389805</v>
      </c>
      <c r="BT398">
        <v>1.1712065544793999</v>
      </c>
      <c r="BU398">
        <v>1.17497186612797</v>
      </c>
      <c r="BV398">
        <v>1.5429272547827499</v>
      </c>
      <c r="BW398">
        <v>0.27288769089037201</v>
      </c>
      <c r="BX398">
        <v>2.0170824976050401</v>
      </c>
      <c r="BY398">
        <v>1.9487479000441099</v>
      </c>
      <c r="BZ398">
        <v>1.2664445215584501</v>
      </c>
      <c r="CG398">
        <v>0.75816722058367503</v>
      </c>
      <c r="CH398">
        <v>1.09903303637309</v>
      </c>
      <c r="CI398">
        <v>0.34691448397598401</v>
      </c>
      <c r="CJ398">
        <v>0.84155670587690501</v>
      </c>
      <c r="CK398">
        <v>0.65054023874338196</v>
      </c>
      <c r="CL398">
        <v>1.0191386788950201</v>
      </c>
      <c r="CM398">
        <v>0.27888020558010002</v>
      </c>
      <c r="CN398">
        <v>1.6305793726892399</v>
      </c>
      <c r="CO398">
        <v>0.74707593270266204</v>
      </c>
      <c r="CP398">
        <v>0.79488944600913203</v>
      </c>
    </row>
    <row r="399" spans="2:94" x14ac:dyDescent="0.2">
      <c r="B399">
        <v>398</v>
      </c>
      <c r="C399">
        <v>14.360665283419801</v>
      </c>
      <c r="D399">
        <v>3.2959251230187201</v>
      </c>
      <c r="E399">
        <v>3.1884614814149899</v>
      </c>
      <c r="F399">
        <v>7.6110862408902102</v>
      </c>
      <c r="G399">
        <v>6.0238449171081498</v>
      </c>
      <c r="H399">
        <v>3.3992219167909599</v>
      </c>
      <c r="I399">
        <v>1.36737833650643</v>
      </c>
      <c r="J399">
        <v>5.7965076712350001</v>
      </c>
      <c r="K399">
        <v>4.106491532832</v>
      </c>
      <c r="L399">
        <v>3.5513181172673201</v>
      </c>
      <c r="S399">
        <v>1.28053909276111</v>
      </c>
      <c r="T399">
        <v>1.47395902199949</v>
      </c>
      <c r="U399">
        <v>0.52093295367721104</v>
      </c>
      <c r="V399">
        <v>3.49252160475393</v>
      </c>
      <c r="W399">
        <v>2.33551399035934</v>
      </c>
      <c r="X399">
        <v>1.94737326845117</v>
      </c>
      <c r="Y399">
        <v>0.79818403032169505</v>
      </c>
      <c r="Z399">
        <v>1.8556114832230499</v>
      </c>
      <c r="AA399">
        <v>1.6221109439549199</v>
      </c>
      <c r="AB399">
        <v>0.947148008776177</v>
      </c>
      <c r="AJ399">
        <v>4.5140208977865903</v>
      </c>
      <c r="AK399">
        <v>0.546241200423354</v>
      </c>
      <c r="AL399">
        <v>0.458090055283635</v>
      </c>
      <c r="AM399">
        <v>5.7165805491335204</v>
      </c>
      <c r="AN399">
        <v>1.00608688979881</v>
      </c>
      <c r="AO399">
        <v>3.0797103841862201</v>
      </c>
      <c r="AP399">
        <v>0.48102610147366398</v>
      </c>
      <c r="AQ399">
        <v>4.6321968130358302</v>
      </c>
      <c r="AR399">
        <v>2.5788478234116998</v>
      </c>
      <c r="AS399">
        <v>2.58294553625224</v>
      </c>
      <c r="AZ399">
        <v>1.37733047763046</v>
      </c>
      <c r="BA399">
        <v>0.38248270773762899</v>
      </c>
      <c r="BB399">
        <v>0.56062037947080401</v>
      </c>
      <c r="BC399">
        <v>2.3634487570524501</v>
      </c>
      <c r="BD399">
        <v>0.77040822585965996</v>
      </c>
      <c r="BE399">
        <v>1.6426502610090301</v>
      </c>
      <c r="BF399">
        <v>0.364395460313929</v>
      </c>
      <c r="BG399">
        <v>2.50492598897601</v>
      </c>
      <c r="BH399">
        <v>0.83593814909791797</v>
      </c>
      <c r="BI399">
        <v>1.3232274660962799</v>
      </c>
      <c r="BQ399">
        <v>1.29639268517365</v>
      </c>
      <c r="BR399">
        <v>1.99406323256336</v>
      </c>
      <c r="BS399">
        <v>0.78182361401254996</v>
      </c>
      <c r="BT399">
        <v>1.55801271697559</v>
      </c>
      <c r="BU399">
        <v>1.6608231778795901</v>
      </c>
      <c r="BV399">
        <v>1.45550361111238</v>
      </c>
      <c r="BW399">
        <v>0.19543368174481199</v>
      </c>
      <c r="BX399">
        <v>1.6496874991425201</v>
      </c>
      <c r="BY399">
        <v>1.7323376806347399</v>
      </c>
      <c r="BZ399">
        <v>1.3363954823550901</v>
      </c>
      <c r="CG399">
        <v>1.0725556909021701</v>
      </c>
      <c r="CH399">
        <v>1.2715178444944499</v>
      </c>
      <c r="CI399">
        <v>0.42857148316209198</v>
      </c>
      <c r="CJ399">
        <v>0.96170012945445404</v>
      </c>
      <c r="CK399">
        <v>0.98681389152252696</v>
      </c>
      <c r="CL399">
        <v>0.90654475456222405</v>
      </c>
      <c r="CM399">
        <v>0.28446293857523902</v>
      </c>
      <c r="CN399">
        <v>1.1483403509233101</v>
      </c>
      <c r="CO399">
        <v>0.77704887580828497</v>
      </c>
      <c r="CP399">
        <v>0.79632973167052301</v>
      </c>
    </row>
    <row r="400" spans="2:94" x14ac:dyDescent="0.2">
      <c r="B400">
        <v>399</v>
      </c>
      <c r="C400">
        <v>11.7260405413329</v>
      </c>
      <c r="D400">
        <v>4.2122085274057</v>
      </c>
      <c r="E400">
        <v>2.6284872146882101</v>
      </c>
      <c r="F400">
        <v>7.5043086801922296</v>
      </c>
      <c r="G400">
        <v>6.5832424600678596</v>
      </c>
      <c r="H400">
        <v>4.3683214344543302</v>
      </c>
      <c r="I400">
        <v>2.2375056587036499</v>
      </c>
      <c r="J400">
        <v>4.9258857104403502</v>
      </c>
      <c r="K400">
        <v>5.1630131394801699</v>
      </c>
      <c r="L400">
        <v>5.0428382536321701</v>
      </c>
      <c r="S400">
        <v>1.04394813279245</v>
      </c>
      <c r="T400">
        <v>1.1925235785158701</v>
      </c>
      <c r="U400">
        <v>0.53627707808841696</v>
      </c>
      <c r="V400">
        <v>3.2228715143162701</v>
      </c>
      <c r="W400">
        <v>2.6665153173787601</v>
      </c>
      <c r="X400">
        <v>2.8753015968377902</v>
      </c>
      <c r="Y400">
        <v>0.76612290992960497</v>
      </c>
      <c r="Z400">
        <v>1.6438371681905599</v>
      </c>
      <c r="AA400">
        <v>1.44671396981697</v>
      </c>
      <c r="AB400">
        <v>0.86863445361068303</v>
      </c>
      <c r="AJ400">
        <v>3.5690677984444799</v>
      </c>
      <c r="AK400">
        <v>0.55201609237718197</v>
      </c>
      <c r="AL400">
        <v>0.52315898151548201</v>
      </c>
      <c r="AM400">
        <v>4.43813787294149</v>
      </c>
      <c r="AN400">
        <v>1.1461213243977</v>
      </c>
      <c r="AO400">
        <v>2.5106149198380199</v>
      </c>
      <c r="AP400">
        <v>0.221532319306248</v>
      </c>
      <c r="AQ400">
        <v>3.4354514095745601</v>
      </c>
      <c r="AR400">
        <v>2.27661674272901</v>
      </c>
      <c r="AS400">
        <v>2.5753393165211702</v>
      </c>
      <c r="AZ400">
        <v>2.66671735497839</v>
      </c>
      <c r="BA400">
        <v>0.38882121066451603</v>
      </c>
      <c r="BB400">
        <v>0.49686455746444702</v>
      </c>
      <c r="BC400">
        <v>1.5734048979436199</v>
      </c>
      <c r="BD400">
        <v>1.5983378625404601</v>
      </c>
      <c r="BE400">
        <v>1.48077079600315</v>
      </c>
      <c r="BF400">
        <v>0.29919652785219603</v>
      </c>
      <c r="BG400">
        <v>1.90895988982162</v>
      </c>
      <c r="BH400">
        <v>1.11275537746088</v>
      </c>
      <c r="BI400">
        <v>1.6109484579648901</v>
      </c>
      <c r="BQ400">
        <v>3.74028035763539</v>
      </c>
      <c r="BR400">
        <v>2.3929831489642202</v>
      </c>
      <c r="BS400">
        <v>0.59264901195932096</v>
      </c>
      <c r="BT400">
        <v>1.21008811217615</v>
      </c>
      <c r="BU400">
        <v>1.81105290142145</v>
      </c>
      <c r="BV400">
        <v>1.2055088808330701</v>
      </c>
      <c r="BW400">
        <v>0.383287027396365</v>
      </c>
      <c r="BX400">
        <v>1.28470276370046</v>
      </c>
      <c r="BY400">
        <v>1.5464593541559699</v>
      </c>
      <c r="BZ400">
        <v>1.1419808967016101</v>
      </c>
      <c r="CG400">
        <v>1.5819852021319301</v>
      </c>
      <c r="CH400">
        <v>1.0492027759896201</v>
      </c>
      <c r="CI400">
        <v>0.41459812359529502</v>
      </c>
      <c r="CJ400">
        <v>0.93531681801835498</v>
      </c>
      <c r="CK400">
        <v>1.70594457296833</v>
      </c>
      <c r="CL400">
        <v>0.91594820710368896</v>
      </c>
      <c r="CM400">
        <v>0.31333475889492302</v>
      </c>
      <c r="CN400">
        <v>1.3330305262004101</v>
      </c>
      <c r="CO400">
        <v>0.75023118607559702</v>
      </c>
      <c r="CP400">
        <v>0.63093345956785796</v>
      </c>
    </row>
    <row r="401" spans="2:94" x14ac:dyDescent="0.2">
      <c r="B401">
        <v>400</v>
      </c>
      <c r="C401">
        <v>13.352148921051199</v>
      </c>
      <c r="D401">
        <v>4.8931612027380202</v>
      </c>
      <c r="E401">
        <v>2.3065614363660698</v>
      </c>
      <c r="F401">
        <v>6.0996040581840996</v>
      </c>
      <c r="G401">
        <v>7.3043207600688298</v>
      </c>
      <c r="H401">
        <v>5.8378714697479497</v>
      </c>
      <c r="I401">
        <v>2.53431621709165</v>
      </c>
      <c r="J401">
        <v>5.8923495355255202</v>
      </c>
      <c r="K401">
        <v>4.8096598004541997</v>
      </c>
      <c r="L401">
        <v>4.3557501086471202</v>
      </c>
      <c r="S401">
        <v>1.4445632176524501</v>
      </c>
      <c r="T401">
        <v>1.1148982317175</v>
      </c>
      <c r="U401">
        <v>0.62743791706463703</v>
      </c>
      <c r="V401">
        <v>3.1093461208885298</v>
      </c>
      <c r="W401">
        <v>2.7103230963600402</v>
      </c>
      <c r="X401">
        <v>2.9145577050017502</v>
      </c>
      <c r="Y401">
        <v>0.77506257820278401</v>
      </c>
      <c r="Z401">
        <v>1.54827477445142</v>
      </c>
      <c r="AA401">
        <v>1.68460795143403</v>
      </c>
      <c r="AB401">
        <v>1.0337216410824701</v>
      </c>
      <c r="AJ401">
        <v>6.2016421757163096</v>
      </c>
      <c r="AK401">
        <v>0.59186570301612496</v>
      </c>
      <c r="AL401">
        <v>0.32468613029765497</v>
      </c>
      <c r="AM401">
        <v>4.3263590062933801</v>
      </c>
      <c r="AN401">
        <v>1.86232256538107</v>
      </c>
      <c r="AO401">
        <v>2.0457750942833601</v>
      </c>
      <c r="AP401">
        <v>0.37763907663828999</v>
      </c>
      <c r="AQ401">
        <v>3.31617270898998</v>
      </c>
      <c r="AR401">
        <v>2.11848440978136</v>
      </c>
      <c r="AS401">
        <v>3.23959816150979</v>
      </c>
      <c r="AZ401">
        <v>3.7526142666820599</v>
      </c>
      <c r="BA401">
        <v>0.63601667002500994</v>
      </c>
      <c r="BB401">
        <v>0.48820568284405802</v>
      </c>
      <c r="BC401">
        <v>1.3978834011125201</v>
      </c>
      <c r="BD401">
        <v>1.79645389204107</v>
      </c>
      <c r="BE401">
        <v>1.8246327959023101</v>
      </c>
      <c r="BF401">
        <v>0.35476360346389602</v>
      </c>
      <c r="BG401">
        <v>2.8384635636366702</v>
      </c>
      <c r="BH401">
        <v>0.89587289918614399</v>
      </c>
      <c r="BI401">
        <v>1.80765517718306</v>
      </c>
      <c r="BQ401">
        <v>6.35859860600854</v>
      </c>
      <c r="BR401">
        <v>1.24080899055572</v>
      </c>
      <c r="BS401">
        <v>0.38401447701717101</v>
      </c>
      <c r="BT401">
        <v>1.61505981752413</v>
      </c>
      <c r="BU401">
        <v>1.4030420718154799</v>
      </c>
      <c r="BV401">
        <v>1.4921247269664599</v>
      </c>
      <c r="BW401">
        <v>0.34544922448069498</v>
      </c>
      <c r="BX401">
        <v>1.77064688589076</v>
      </c>
      <c r="BY401">
        <v>1.1775835839089701</v>
      </c>
      <c r="BZ401">
        <v>0.66983112327215599</v>
      </c>
      <c r="CG401">
        <v>2.3428090938639698</v>
      </c>
      <c r="CH401">
        <v>1.2116649034815199</v>
      </c>
      <c r="CI401">
        <v>0.34981856370535902</v>
      </c>
      <c r="CJ401">
        <v>0.89840811433933199</v>
      </c>
      <c r="CK401">
        <v>1.1943063641970899</v>
      </c>
      <c r="CL401">
        <v>0.92284333357038695</v>
      </c>
      <c r="CM401">
        <v>0.36326869777189302</v>
      </c>
      <c r="CN401">
        <v>0.711886652945524</v>
      </c>
      <c r="CO401">
        <v>0.619913217783709</v>
      </c>
      <c r="CP401">
        <v>0.736833854093489</v>
      </c>
    </row>
    <row r="402" spans="2:94" x14ac:dyDescent="0.2">
      <c r="B402">
        <v>401</v>
      </c>
      <c r="C402">
        <v>11.274249888973801</v>
      </c>
      <c r="D402">
        <v>4.9270892066121004</v>
      </c>
      <c r="E402">
        <v>2.4125633466602401</v>
      </c>
      <c r="F402">
        <v>5.5843601496531301</v>
      </c>
      <c r="G402">
        <v>6.8106324304148202</v>
      </c>
      <c r="H402">
        <v>6.38114778956722</v>
      </c>
      <c r="I402">
        <v>3.05922849778635</v>
      </c>
      <c r="J402">
        <v>7.2904364493123603</v>
      </c>
      <c r="K402">
        <v>2.8521829050085099</v>
      </c>
      <c r="L402">
        <v>4.4588485236881201</v>
      </c>
      <c r="S402">
        <v>2.4287983232232002</v>
      </c>
      <c r="T402">
        <v>1.46770241361734</v>
      </c>
      <c r="U402">
        <v>0.64608993630571299</v>
      </c>
      <c r="V402">
        <v>3.1274677405876199</v>
      </c>
      <c r="W402">
        <v>2.61731721146236</v>
      </c>
      <c r="X402">
        <v>1.88452178348842</v>
      </c>
      <c r="Y402">
        <v>1.03310984766415</v>
      </c>
      <c r="Z402">
        <v>1.9485454311142301</v>
      </c>
      <c r="AA402">
        <v>2.11270087497055</v>
      </c>
      <c r="AB402">
        <v>1.59782233800676</v>
      </c>
      <c r="AJ402">
        <v>7.46327303764172</v>
      </c>
      <c r="AK402">
        <v>0.74602607026082002</v>
      </c>
      <c r="AL402">
        <v>0.54078216478593399</v>
      </c>
      <c r="AM402">
        <v>4.6997293068843096</v>
      </c>
      <c r="AN402">
        <v>1.86963873201007</v>
      </c>
      <c r="AO402">
        <v>3.2860276346689998</v>
      </c>
      <c r="AP402">
        <v>0.244367056038442</v>
      </c>
      <c r="AQ402">
        <v>4.0010849696405399</v>
      </c>
      <c r="AR402">
        <v>2.8578994908722599</v>
      </c>
      <c r="AS402">
        <v>3.05754062325245</v>
      </c>
      <c r="AZ402">
        <v>5.1072863705035996</v>
      </c>
      <c r="BA402">
        <v>0.64388905133913998</v>
      </c>
      <c r="BB402">
        <v>0.412005334395534</v>
      </c>
      <c r="BC402">
        <v>1.5251930008457699</v>
      </c>
      <c r="BD402">
        <v>2.0267391070620899</v>
      </c>
      <c r="BE402">
        <v>1.4122587381554099</v>
      </c>
      <c r="BF402">
        <v>0.38055430460956102</v>
      </c>
      <c r="BG402">
        <v>2.8184897140760201</v>
      </c>
      <c r="BH402">
        <v>0.66364318296541802</v>
      </c>
      <c r="BI402">
        <v>1.56537405374368</v>
      </c>
      <c r="BQ402">
        <v>5.6810722302430898</v>
      </c>
      <c r="BR402">
        <v>1.20323492340327</v>
      </c>
      <c r="BS402">
        <v>0.40357446509058098</v>
      </c>
      <c r="BT402">
        <v>1.44156906448342</v>
      </c>
      <c r="BU402">
        <v>1.3056514375161901</v>
      </c>
      <c r="BV402">
        <v>1.7336620905696201</v>
      </c>
      <c r="BW402">
        <v>0.32891008186522502</v>
      </c>
      <c r="BX402">
        <v>1.48804993455227</v>
      </c>
      <c r="BY402">
        <v>1.08253162613331</v>
      </c>
      <c r="BZ402">
        <v>1.5313485422220501</v>
      </c>
      <c r="CG402">
        <v>1.8393728101135101</v>
      </c>
      <c r="CH402">
        <v>1.35687347524199</v>
      </c>
      <c r="CI402">
        <v>0.46878454794511099</v>
      </c>
      <c r="CJ402">
        <v>0.63001563759057999</v>
      </c>
      <c r="CK402">
        <v>0.87530824852614098</v>
      </c>
      <c r="CL402">
        <v>0.94071474864330296</v>
      </c>
      <c r="CM402">
        <v>0.39363146626633899</v>
      </c>
      <c r="CN402">
        <v>0.63382979454600497</v>
      </c>
      <c r="CO402">
        <v>0.53356436507167404</v>
      </c>
      <c r="CP402">
        <v>0.69306739462954403</v>
      </c>
    </row>
    <row r="403" spans="2:94" x14ac:dyDescent="0.2">
      <c r="B403">
        <v>402</v>
      </c>
      <c r="C403">
        <v>8.9251457368132598</v>
      </c>
      <c r="D403">
        <v>6.0278893430662501</v>
      </c>
      <c r="E403">
        <v>2.7057943863622902</v>
      </c>
      <c r="F403">
        <v>6.7449031843995799</v>
      </c>
      <c r="G403">
        <v>5.8348965436538203</v>
      </c>
      <c r="H403">
        <v>5.8859862573036601</v>
      </c>
      <c r="I403">
        <v>3.1924428974496899</v>
      </c>
      <c r="J403">
        <v>6.1457983961929896</v>
      </c>
      <c r="K403">
        <v>5.2900824837906901</v>
      </c>
      <c r="L403">
        <v>3.9190014716988699</v>
      </c>
      <c r="S403">
        <v>2.5126853888521801</v>
      </c>
      <c r="T403">
        <v>1.61935090044658</v>
      </c>
      <c r="U403">
        <v>0.66997324094881205</v>
      </c>
      <c r="V403">
        <v>2.4226029963942102</v>
      </c>
      <c r="W403">
        <v>2.4436176355552601</v>
      </c>
      <c r="X403">
        <v>1.78569075871715</v>
      </c>
      <c r="Y403">
        <v>1.06241714999126</v>
      </c>
      <c r="Z403">
        <v>2.0582747698045498</v>
      </c>
      <c r="AA403">
        <v>1.9297535808745201</v>
      </c>
      <c r="AB403">
        <v>1.7889707798347101</v>
      </c>
      <c r="AJ403">
        <v>5.63045276534279</v>
      </c>
      <c r="AK403">
        <v>0.61897904728252595</v>
      </c>
      <c r="AL403">
        <v>0.37898429498916397</v>
      </c>
      <c r="AM403">
        <v>5.0412575736975898</v>
      </c>
      <c r="AN403">
        <v>1.5010267070694401</v>
      </c>
      <c r="AO403">
        <v>2.64000385743106</v>
      </c>
      <c r="AP403">
        <v>0.26123516247638101</v>
      </c>
      <c r="AQ403">
        <v>4.4282984561680001</v>
      </c>
      <c r="AR403">
        <v>1.31977726953732</v>
      </c>
      <c r="AS403">
        <v>3.2021763724403698</v>
      </c>
      <c r="AZ403">
        <v>3.48728046367407</v>
      </c>
      <c r="BA403">
        <v>0.50615817567150201</v>
      </c>
      <c r="BB403">
        <v>0.43682005957208597</v>
      </c>
      <c r="BC403">
        <v>1.9986192231984801</v>
      </c>
      <c r="BD403">
        <v>1.6799226120067301</v>
      </c>
      <c r="BE403">
        <v>0.974021874878779</v>
      </c>
      <c r="BF403">
        <v>0.39961998646076502</v>
      </c>
      <c r="BG403">
        <v>1.8236704515305899</v>
      </c>
      <c r="BH403">
        <v>1.2244353092776601</v>
      </c>
      <c r="BI403">
        <v>1.1079542511090299</v>
      </c>
      <c r="BQ403">
        <v>2.9302970279234901</v>
      </c>
      <c r="BR403">
        <v>0.99379976458899</v>
      </c>
      <c r="BS403">
        <v>0.55300303138408202</v>
      </c>
      <c r="BT403">
        <v>1.7933129129771701</v>
      </c>
      <c r="BU403">
        <v>0.90500301265772498</v>
      </c>
      <c r="BV403">
        <v>1.6612984381631899</v>
      </c>
      <c r="BW403">
        <v>0.28486540015966499</v>
      </c>
      <c r="BX403">
        <v>1.8724964704237499</v>
      </c>
      <c r="BY403">
        <v>0.95701511178860399</v>
      </c>
      <c r="BZ403">
        <v>2.1290741175812902</v>
      </c>
      <c r="CG403">
        <v>1.97825500241786</v>
      </c>
      <c r="CH403">
        <v>1.36081482434162</v>
      </c>
      <c r="CI403">
        <v>0.47458527922030302</v>
      </c>
      <c r="CJ403">
        <v>0.63586749304846402</v>
      </c>
      <c r="CK403">
        <v>0.76623299969958703</v>
      </c>
      <c r="CL403">
        <v>0.93480810413940896</v>
      </c>
      <c r="CM403">
        <v>0.39491570501369</v>
      </c>
      <c r="CN403">
        <v>0.55330492155047195</v>
      </c>
      <c r="CO403">
        <v>0.57000327515543103</v>
      </c>
      <c r="CP403">
        <v>0.73402704316428002</v>
      </c>
    </row>
    <row r="404" spans="2:94" x14ac:dyDescent="0.2">
      <c r="B404">
        <v>403</v>
      </c>
      <c r="C404">
        <v>9.9912622024588806</v>
      </c>
      <c r="D404">
        <v>4.9606960158824602</v>
      </c>
      <c r="E404">
        <v>3.25799193863004</v>
      </c>
      <c r="F404">
        <v>4.5442460850044801</v>
      </c>
      <c r="G404">
        <v>6.18696322126398</v>
      </c>
      <c r="H404">
        <v>5.2218956268520396</v>
      </c>
      <c r="I404">
        <v>1.8816238368652001</v>
      </c>
      <c r="J404">
        <v>5.9864977893811</v>
      </c>
      <c r="K404">
        <v>4.4056035651386303</v>
      </c>
      <c r="L404">
        <v>3.1524290059283699</v>
      </c>
      <c r="S404">
        <v>2.7488347846426802</v>
      </c>
      <c r="T404">
        <v>1.04903010123309</v>
      </c>
      <c r="U404">
        <v>0.67175355066793696</v>
      </c>
      <c r="V404">
        <v>2.14631589315186</v>
      </c>
      <c r="W404">
        <v>2.6531746338331899</v>
      </c>
      <c r="X404">
        <v>1.4076695564319099</v>
      </c>
      <c r="Y404">
        <v>0.80317623378787895</v>
      </c>
      <c r="Z404">
        <v>2.2178780036719701</v>
      </c>
      <c r="AA404">
        <v>1.62235631842622</v>
      </c>
      <c r="AB404">
        <v>1.2428599968891001</v>
      </c>
      <c r="AJ404">
        <v>8.1460760528838705</v>
      </c>
      <c r="AK404">
        <v>0.664069116718775</v>
      </c>
      <c r="AL404">
        <v>0.30200751201889198</v>
      </c>
      <c r="AM404">
        <v>4.8498825995589199</v>
      </c>
      <c r="AN404">
        <v>1.4862942105463799</v>
      </c>
      <c r="AO404">
        <v>3.3811432753722199</v>
      </c>
      <c r="AP404">
        <v>0.319545914627761</v>
      </c>
      <c r="AQ404">
        <v>4.8672635169540497</v>
      </c>
      <c r="AR404">
        <v>2.3072379243541401</v>
      </c>
      <c r="AS404">
        <v>3.1208638939323099</v>
      </c>
      <c r="AZ404">
        <v>2.6440032170293399</v>
      </c>
      <c r="BA404">
        <v>0.72391426636030598</v>
      </c>
      <c r="BB404">
        <v>0.40390458532037599</v>
      </c>
      <c r="BC404">
        <v>1.84379203039686</v>
      </c>
      <c r="BD404">
        <v>1.56814209484085</v>
      </c>
      <c r="BE404">
        <v>0.79009420835780098</v>
      </c>
      <c r="BF404">
        <v>0.38945342398377802</v>
      </c>
      <c r="BG404">
        <v>1.2237597619120799</v>
      </c>
      <c r="BH404">
        <v>1.3658438015754599</v>
      </c>
      <c r="BI404">
        <v>1.30023245517276</v>
      </c>
      <c r="BQ404">
        <v>6.2735013247344398</v>
      </c>
      <c r="BR404">
        <v>1.49529682632967</v>
      </c>
      <c r="BS404">
        <v>0.46340665572427597</v>
      </c>
      <c r="BT404">
        <v>1.8390405465092801</v>
      </c>
      <c r="BU404">
        <v>1.5979034365762701</v>
      </c>
      <c r="BV404">
        <v>1.79156083403418</v>
      </c>
      <c r="BW404">
        <v>0.303474658620486</v>
      </c>
      <c r="BX404">
        <v>1.1958630486288599</v>
      </c>
      <c r="BY404">
        <v>0.87816583906801204</v>
      </c>
      <c r="BZ404">
        <v>2.1289408199961102</v>
      </c>
      <c r="CG404">
        <v>1.5899154120654699</v>
      </c>
      <c r="CH404">
        <v>0.95657185829901203</v>
      </c>
      <c r="CI404">
        <v>0.389516409740507</v>
      </c>
      <c r="CJ404">
        <v>0.81262530337844896</v>
      </c>
      <c r="CK404">
        <v>1.2272169825353501</v>
      </c>
      <c r="CL404">
        <v>0.89787927320959504</v>
      </c>
      <c r="CM404">
        <v>0.375143371750562</v>
      </c>
      <c r="CN404">
        <v>0.47334879366260701</v>
      </c>
      <c r="CO404">
        <v>0.50882595860482804</v>
      </c>
      <c r="CP404">
        <v>1.0888454489652499</v>
      </c>
    </row>
    <row r="405" spans="2:94" x14ac:dyDescent="0.2">
      <c r="B405">
        <v>404</v>
      </c>
      <c r="C405">
        <v>12.159851167307</v>
      </c>
      <c r="D405">
        <v>6.0069312734532696</v>
      </c>
      <c r="E405">
        <v>3.6169471859964002</v>
      </c>
      <c r="F405">
        <v>5.54973045919367</v>
      </c>
      <c r="G405">
        <v>4.5166706184965602</v>
      </c>
      <c r="H405">
        <v>4.9569014302795198</v>
      </c>
      <c r="I405">
        <v>2.4735033882490001</v>
      </c>
      <c r="J405">
        <v>7.2585119073355404</v>
      </c>
      <c r="K405">
        <v>4.5327571819615198</v>
      </c>
      <c r="L405">
        <v>2.7607591871945401</v>
      </c>
      <c r="S405">
        <v>2.22601849791325</v>
      </c>
      <c r="T405">
        <v>1.2423734619047999</v>
      </c>
      <c r="U405">
        <v>0.78472302443500797</v>
      </c>
      <c r="V405">
        <v>2.3457787696505998</v>
      </c>
      <c r="W405">
        <v>2.3475416974489298</v>
      </c>
      <c r="X405">
        <v>1.3399481149383199</v>
      </c>
      <c r="Y405">
        <v>0.84655955432666696</v>
      </c>
      <c r="Z405">
        <v>2.48439951791674</v>
      </c>
      <c r="AA405">
        <v>1.4603690596980601</v>
      </c>
      <c r="AB405">
        <v>1.17492082635247</v>
      </c>
      <c r="AJ405">
        <v>4.6955546193581696</v>
      </c>
      <c r="AK405">
        <v>0.63540305792296203</v>
      </c>
      <c r="AL405">
        <v>0.36613721542345501</v>
      </c>
      <c r="AM405">
        <v>6.1809808971158002</v>
      </c>
      <c r="AN405">
        <v>2.1965852950266398</v>
      </c>
      <c r="AO405">
        <v>3.7272876988153301</v>
      </c>
      <c r="AP405">
        <v>0.45204406545495501</v>
      </c>
      <c r="AQ405">
        <v>3.8002010242892799</v>
      </c>
      <c r="AR405">
        <v>1.36052711958489</v>
      </c>
      <c r="AS405">
        <v>3.53429007036942</v>
      </c>
      <c r="AZ405">
        <v>3.5854632348219599</v>
      </c>
      <c r="BA405">
        <v>0.703588397412927</v>
      </c>
      <c r="BB405">
        <v>0.37355787380104599</v>
      </c>
      <c r="BC405">
        <v>1.8644113128828099</v>
      </c>
      <c r="BD405">
        <v>1.7429839124854101</v>
      </c>
      <c r="BE405">
        <v>0.82191930080539599</v>
      </c>
      <c r="BF405">
        <v>0.38915561823396799</v>
      </c>
      <c r="BG405">
        <v>1.1438238871328901</v>
      </c>
      <c r="BH405">
        <v>1.12735204676889</v>
      </c>
      <c r="BI405">
        <v>1.00999327008231</v>
      </c>
      <c r="BQ405">
        <v>3.7846851954227501</v>
      </c>
      <c r="BR405">
        <v>1.4010454744779599</v>
      </c>
      <c r="BS405">
        <v>0.34371510362223301</v>
      </c>
      <c r="BT405">
        <v>2.3192539865927402</v>
      </c>
      <c r="BU405">
        <v>1.87644578840455</v>
      </c>
      <c r="BV405">
        <v>1.4549398715942301</v>
      </c>
      <c r="BW405">
        <v>0.239842827780265</v>
      </c>
      <c r="BX405">
        <v>1.6486891438789999</v>
      </c>
      <c r="BY405">
        <v>1.2100970050522699</v>
      </c>
      <c r="BZ405">
        <v>1.0980061223538</v>
      </c>
      <c r="CG405">
        <v>1.3262676348109601</v>
      </c>
      <c r="CH405">
        <v>1.23250237749598</v>
      </c>
      <c r="CI405">
        <v>0.438857288697732</v>
      </c>
      <c r="CJ405">
        <v>1.2601175371387401</v>
      </c>
      <c r="CK405">
        <v>1.3425932438880901</v>
      </c>
      <c r="CL405">
        <v>1.0285189315668399</v>
      </c>
      <c r="CM405">
        <v>0.35355582924138101</v>
      </c>
      <c r="CN405">
        <v>0.48017735394601002</v>
      </c>
      <c r="CO405">
        <v>0.67641135116277096</v>
      </c>
      <c r="CP405">
        <v>1.0044707677528499</v>
      </c>
    </row>
    <row r="406" spans="2:94" x14ac:dyDescent="0.2">
      <c r="B406">
        <v>405</v>
      </c>
      <c r="C406">
        <v>13.3442037175223</v>
      </c>
      <c r="D406">
        <v>4.9753790653420804</v>
      </c>
      <c r="E406">
        <v>3.6568803219331198</v>
      </c>
      <c r="F406">
        <v>4.5260889841520502</v>
      </c>
      <c r="G406">
        <v>5.1953018925224299</v>
      </c>
      <c r="H406">
        <v>5.9706395492149902</v>
      </c>
      <c r="I406">
        <v>2.5811710760240998</v>
      </c>
      <c r="J406">
        <v>5.3615819132533504</v>
      </c>
      <c r="K406">
        <v>4.1629789599626497</v>
      </c>
      <c r="L406">
        <v>3.3893963427141101</v>
      </c>
      <c r="S406">
        <v>2.1093501033158399</v>
      </c>
      <c r="T406">
        <v>1.2299663212502201</v>
      </c>
      <c r="U406">
        <v>0.81165366751674894</v>
      </c>
      <c r="V406">
        <v>1.82003476228709</v>
      </c>
      <c r="W406">
        <v>2.7492146733631202</v>
      </c>
      <c r="X406">
        <v>1.37360800921391</v>
      </c>
      <c r="Y406">
        <v>0.792521719915252</v>
      </c>
      <c r="Z406">
        <v>1.48421127082823</v>
      </c>
      <c r="AA406">
        <v>1.26485468248255</v>
      </c>
      <c r="AB406">
        <v>1.23897920935372</v>
      </c>
      <c r="AJ406">
        <v>6.2040106032114597</v>
      </c>
      <c r="AK406">
        <v>0.48875133857094899</v>
      </c>
      <c r="AL406">
        <v>0.324180162484488</v>
      </c>
      <c r="AM406">
        <v>6.0673879880700996</v>
      </c>
      <c r="AN406">
        <v>2.3109530937276599</v>
      </c>
      <c r="AO406">
        <v>2.9796985846390398</v>
      </c>
      <c r="AP406">
        <v>0.31353943546466601</v>
      </c>
      <c r="AQ406">
        <v>4.3327796420288802</v>
      </c>
      <c r="AR406">
        <v>1.2077282978302399</v>
      </c>
      <c r="AS406">
        <v>3.2271483097180802</v>
      </c>
      <c r="AZ406">
        <v>4.1157051590607097</v>
      </c>
      <c r="BA406">
        <v>0.58277770788420502</v>
      </c>
      <c r="BB406">
        <v>0.34904826588267202</v>
      </c>
      <c r="BC406">
        <v>2.0246208557782999</v>
      </c>
      <c r="BD406">
        <v>1.57065318509847</v>
      </c>
      <c r="BE406">
        <v>0.789619426416313</v>
      </c>
      <c r="BF406">
        <v>0.32061079088329397</v>
      </c>
      <c r="BG406">
        <v>1.04600961666742</v>
      </c>
      <c r="BH406">
        <v>1.0345129397914401</v>
      </c>
      <c r="BI406">
        <v>0.82219663625682704</v>
      </c>
      <c r="BQ406">
        <v>2.9471065151286702</v>
      </c>
      <c r="BR406">
        <v>1.69439238058843</v>
      </c>
      <c r="BS406">
        <v>0.48442185871083498</v>
      </c>
      <c r="BT406">
        <v>2.15612353805512</v>
      </c>
      <c r="BU406">
        <v>1.7449844084016399</v>
      </c>
      <c r="BV406">
        <v>1.43607449230691</v>
      </c>
      <c r="BW406">
        <v>0.19607982829432899</v>
      </c>
      <c r="BX406">
        <v>1.3451735655491399</v>
      </c>
      <c r="BY406">
        <v>1.4371008816295801</v>
      </c>
      <c r="BZ406">
        <v>1.4375763044732</v>
      </c>
      <c r="CG406">
        <v>1.2224892466758099</v>
      </c>
      <c r="CH406">
        <v>1.08230736230655</v>
      </c>
      <c r="CI406">
        <v>0.33150414229414099</v>
      </c>
      <c r="CJ406">
        <v>1.39258829071197</v>
      </c>
      <c r="CK406">
        <v>1.14211333159846</v>
      </c>
      <c r="CL406">
        <v>1.58519585789035</v>
      </c>
      <c r="CM406">
        <v>0.34458304184344002</v>
      </c>
      <c r="CN406">
        <v>0.62042168691092503</v>
      </c>
      <c r="CO406">
        <v>0.62826184832393595</v>
      </c>
      <c r="CP406">
        <v>1.2445265144445401</v>
      </c>
    </row>
    <row r="407" spans="2:94" x14ac:dyDescent="0.2">
      <c r="B407">
        <v>406</v>
      </c>
      <c r="C407">
        <v>12.969833748546099</v>
      </c>
      <c r="D407">
        <v>6.0457316325138999</v>
      </c>
      <c r="E407">
        <v>3.1228576216132602</v>
      </c>
      <c r="F407">
        <v>3.7445327608768202</v>
      </c>
      <c r="G407">
        <v>6.0194359650323603</v>
      </c>
      <c r="H407">
        <v>6.2553677432112602</v>
      </c>
      <c r="I407">
        <v>2.6681115123794998</v>
      </c>
      <c r="J407">
        <v>4.8515840371663401</v>
      </c>
      <c r="K407">
        <v>6.6979572907986196</v>
      </c>
      <c r="L407">
        <v>3.8077895596890299</v>
      </c>
      <c r="S407">
        <v>2.08283137903073</v>
      </c>
      <c r="T407">
        <v>1.1200686215628499</v>
      </c>
      <c r="U407">
        <v>0.92416017774605197</v>
      </c>
      <c r="V407">
        <v>1.8217367909814399</v>
      </c>
      <c r="W407">
        <v>2.1904810447923602</v>
      </c>
      <c r="X407">
        <v>1.72583695490902</v>
      </c>
      <c r="Y407">
        <v>0.671160720156598</v>
      </c>
      <c r="Z407">
        <v>1.43511201085915</v>
      </c>
      <c r="AA407">
        <v>1.34456035525843</v>
      </c>
      <c r="AB407">
        <v>0.82403569458957804</v>
      </c>
      <c r="AJ407">
        <v>7.4066016587456502</v>
      </c>
      <c r="AK407">
        <v>0.46557233210641902</v>
      </c>
      <c r="AL407">
        <v>0.30259053364723998</v>
      </c>
      <c r="AM407">
        <v>5.7923512725243</v>
      </c>
      <c r="AN407">
        <v>2.8443342239790099</v>
      </c>
      <c r="AO407">
        <v>2.13393170911458</v>
      </c>
      <c r="AP407">
        <v>0.34718842141619999</v>
      </c>
      <c r="AQ407">
        <v>4.8613742263027904</v>
      </c>
      <c r="AR407">
        <v>1.2402835728305699</v>
      </c>
      <c r="AS407">
        <v>3.2411559050208001</v>
      </c>
      <c r="AZ407">
        <v>4.1301002075145297</v>
      </c>
      <c r="BA407">
        <v>0.47552066860375902</v>
      </c>
      <c r="BB407">
        <v>0.40598857255146997</v>
      </c>
      <c r="BC407">
        <v>2.0933636106225899</v>
      </c>
      <c r="BD407">
        <v>1.3540036592465901</v>
      </c>
      <c r="BE407">
        <v>1.1832587991508301</v>
      </c>
      <c r="BF407">
        <v>0.371968482275358</v>
      </c>
      <c r="BG407">
        <v>1.07607790868707</v>
      </c>
      <c r="BH407">
        <v>0.79602675251060395</v>
      </c>
      <c r="BI407">
        <v>1.2140139593821999</v>
      </c>
      <c r="BQ407">
        <v>3.84609109306236</v>
      </c>
      <c r="BR407">
        <v>2.0190842944462801</v>
      </c>
      <c r="BS407">
        <v>0.24480511481532799</v>
      </c>
      <c r="BT407">
        <v>2.6380040388235502</v>
      </c>
      <c r="BU407">
        <v>2.1871067682430301</v>
      </c>
      <c r="BV407">
        <v>1.4909350884385999</v>
      </c>
      <c r="BW407">
        <v>0.262698351429622</v>
      </c>
      <c r="BX407">
        <v>1.3626253686421499</v>
      </c>
      <c r="BY407">
        <v>1.56931293063948</v>
      </c>
      <c r="BZ407">
        <v>1.514840677817</v>
      </c>
      <c r="CG407">
        <v>1.65511200592107</v>
      </c>
      <c r="CH407">
        <v>1.5920036062446901</v>
      </c>
      <c r="CI407">
        <v>0.33469443391568099</v>
      </c>
      <c r="CJ407">
        <v>1.0028559850877801</v>
      </c>
      <c r="CK407">
        <v>1.30112868198207</v>
      </c>
      <c r="CL407">
        <v>2.2216094082237601</v>
      </c>
      <c r="CM407">
        <v>0.283083631777584</v>
      </c>
      <c r="CN407">
        <v>0.52817654916825296</v>
      </c>
      <c r="CO407">
        <v>0.58754011895677205</v>
      </c>
      <c r="CP407">
        <v>0.99272640092197595</v>
      </c>
    </row>
    <row r="408" spans="2:94" x14ac:dyDescent="0.2">
      <c r="B408">
        <v>407</v>
      </c>
      <c r="C408">
        <v>13.867728294744699</v>
      </c>
      <c r="D408">
        <v>3.6974123782927499</v>
      </c>
      <c r="E408">
        <v>3.73160806450672</v>
      </c>
      <c r="F408">
        <v>4.3079273346958802</v>
      </c>
      <c r="G408">
        <v>4.6379996787562803</v>
      </c>
      <c r="H408">
        <v>5.00032598809572</v>
      </c>
      <c r="I408">
        <v>4.6561137564598196</v>
      </c>
      <c r="J408">
        <v>5.92288817368323</v>
      </c>
      <c r="K408">
        <v>5.2653443323128197</v>
      </c>
      <c r="L408">
        <v>3.3264400684506099</v>
      </c>
      <c r="S408">
        <v>2.2680561741340699</v>
      </c>
      <c r="T408">
        <v>1.77958734392476</v>
      </c>
      <c r="U408">
        <v>0.93296062063107299</v>
      </c>
      <c r="V408">
        <v>2.47884732622965</v>
      </c>
      <c r="W408">
        <v>1.9854988342884301</v>
      </c>
      <c r="X408">
        <v>1.6337724372304601</v>
      </c>
      <c r="Y408">
        <v>0.74356318292766899</v>
      </c>
      <c r="Z408">
        <v>1.7711313638022801</v>
      </c>
      <c r="AA408">
        <v>2.6489644199595701</v>
      </c>
      <c r="AB408">
        <v>1.1671686783262301</v>
      </c>
      <c r="AJ408">
        <v>6.1817397138448804</v>
      </c>
      <c r="AK408">
        <v>0.59482632599896201</v>
      </c>
      <c r="AL408">
        <v>0.253336225420283</v>
      </c>
      <c r="AM408">
        <v>6.4530048637835797</v>
      </c>
      <c r="AN408">
        <v>2.7650602834548201</v>
      </c>
      <c r="AO408">
        <v>3.4263612086359698</v>
      </c>
      <c r="AP408">
        <v>0.34539193572539301</v>
      </c>
      <c r="AQ408">
        <v>5.01799910535685</v>
      </c>
      <c r="AR408">
        <v>1.51542437596213</v>
      </c>
      <c r="AS408">
        <v>2.3656439380966101</v>
      </c>
      <c r="AZ408">
        <v>3.69095173417106</v>
      </c>
      <c r="BA408">
        <v>0.90401078781747501</v>
      </c>
      <c r="BB408">
        <v>0.39064473075480499</v>
      </c>
      <c r="BC408">
        <v>2.5792604866985802</v>
      </c>
      <c r="BD408">
        <v>1.77651488180368</v>
      </c>
      <c r="BE408">
        <v>2.55473025414096</v>
      </c>
      <c r="BF408">
        <v>0.36111077190681201</v>
      </c>
      <c r="BG408">
        <v>0.93293277840362199</v>
      </c>
      <c r="BH408">
        <v>0.93339357252529698</v>
      </c>
      <c r="BI408">
        <v>1.0418886388391899</v>
      </c>
      <c r="BQ408">
        <v>4.61643617289677</v>
      </c>
      <c r="BR408">
        <v>2.0210340064932</v>
      </c>
      <c r="BS408">
        <v>0.43845962730466298</v>
      </c>
      <c r="BT408">
        <v>3.0789337969915298</v>
      </c>
      <c r="BU408">
        <v>2.5219465834713501</v>
      </c>
      <c r="BV408">
        <v>2.15732121407442</v>
      </c>
      <c r="BW408">
        <v>0.25662506956241599</v>
      </c>
      <c r="BX408">
        <v>1.5062279154968601</v>
      </c>
      <c r="BY408">
        <v>1.7273618959325401</v>
      </c>
      <c r="BZ408">
        <v>1.30777733226993</v>
      </c>
      <c r="CG408">
        <v>2.5848149449773299</v>
      </c>
      <c r="CH408">
        <v>1.40743099087279</v>
      </c>
      <c r="CI408">
        <v>0.46165288641117402</v>
      </c>
      <c r="CJ408">
        <v>1.2627230502212301</v>
      </c>
      <c r="CK408">
        <v>1.6171745512730999</v>
      </c>
      <c r="CL408">
        <v>1.41424629203727</v>
      </c>
      <c r="CM408">
        <v>0.32477757042108601</v>
      </c>
      <c r="CN408">
        <v>0.55180250219552196</v>
      </c>
      <c r="CO408">
        <v>0.55901137458408301</v>
      </c>
      <c r="CP408">
        <v>0.754376079918049</v>
      </c>
    </row>
    <row r="409" spans="2:94" x14ac:dyDescent="0.2">
      <c r="B409">
        <v>408</v>
      </c>
      <c r="C409">
        <v>10.9968539096171</v>
      </c>
      <c r="D409">
        <v>4.61697884737612</v>
      </c>
      <c r="E409">
        <v>3.7371121622184398</v>
      </c>
      <c r="F409">
        <v>5.3383433272912804</v>
      </c>
      <c r="G409">
        <v>4.4445301537132096</v>
      </c>
      <c r="H409">
        <v>5.0440561379683597</v>
      </c>
      <c r="I409">
        <v>5.5391177860048</v>
      </c>
      <c r="J409">
        <v>5.0381569640331501</v>
      </c>
      <c r="K409">
        <v>4.5062891080878504</v>
      </c>
      <c r="L409">
        <v>3.8880949304724699</v>
      </c>
      <c r="S409">
        <v>2.8585196437328202</v>
      </c>
      <c r="T409">
        <v>2.2584309930523898</v>
      </c>
      <c r="U409">
        <v>1.00046368344806</v>
      </c>
      <c r="V409">
        <v>2.7006150853559201</v>
      </c>
      <c r="W409">
        <v>1.5071372924565001</v>
      </c>
      <c r="X409">
        <v>2.0800629361126499</v>
      </c>
      <c r="Y409">
        <v>0.88171370849574904</v>
      </c>
      <c r="Z409">
        <v>1.5508441895323199</v>
      </c>
      <c r="AA409">
        <v>2.1095617495552799</v>
      </c>
      <c r="AB409">
        <v>1.0249434974968901</v>
      </c>
      <c r="AJ409">
        <v>4.6835383846099496</v>
      </c>
      <c r="AK409">
        <v>0.82447665082243804</v>
      </c>
      <c r="AL409">
        <v>0.270770750570545</v>
      </c>
      <c r="AM409">
        <v>6.6520710295074696</v>
      </c>
      <c r="AN409">
        <v>1.68623575843624</v>
      </c>
      <c r="AO409">
        <v>4.4687941204750796</v>
      </c>
      <c r="AP409">
        <v>0.295432292880765</v>
      </c>
      <c r="AQ409">
        <v>4.2193791464790102</v>
      </c>
      <c r="AR409">
        <v>1.7249292845053401</v>
      </c>
      <c r="AS409">
        <v>2.6553089618484802</v>
      </c>
      <c r="AZ409">
        <v>2.4676249816181599</v>
      </c>
      <c r="BA409">
        <v>0.76816257249820197</v>
      </c>
      <c r="BB409">
        <v>0.43276336209221999</v>
      </c>
      <c r="BC409">
        <v>2.1909490923311101</v>
      </c>
      <c r="BD409">
        <v>1.7808015311398</v>
      </c>
      <c r="BE409">
        <v>2.1293188278692101</v>
      </c>
      <c r="BF409">
        <v>0.41305248556720803</v>
      </c>
      <c r="BG409">
        <v>0.85619950311653603</v>
      </c>
      <c r="BH409">
        <v>0.704132755775848</v>
      </c>
      <c r="BI409">
        <v>1.02920040843745</v>
      </c>
      <c r="BQ409">
        <v>3.3611238822293301</v>
      </c>
      <c r="BR409">
        <v>2.22826809978632</v>
      </c>
      <c r="BS409">
        <v>0.51294906637018201</v>
      </c>
      <c r="BT409">
        <v>3.30446039284694</v>
      </c>
      <c r="BU409">
        <v>2.1366339620483901</v>
      </c>
      <c r="BV409">
        <v>3.53527818293083</v>
      </c>
      <c r="BW409">
        <v>0.22319763225647499</v>
      </c>
      <c r="BX409">
        <v>1.38530982670124</v>
      </c>
      <c r="BY409">
        <v>0.88641776599058597</v>
      </c>
      <c r="BZ409">
        <v>1.21217631978026</v>
      </c>
      <c r="CG409">
        <v>2.0830078696725001</v>
      </c>
      <c r="CH409">
        <v>1.5849414839762099</v>
      </c>
      <c r="CI409">
        <v>0.47910785246100301</v>
      </c>
      <c r="CJ409">
        <v>1.2041739832652101</v>
      </c>
      <c r="CK409">
        <v>1.5721112850857</v>
      </c>
      <c r="CL409">
        <v>1.1811118552558</v>
      </c>
      <c r="CM409">
        <v>0.30918605962087298</v>
      </c>
      <c r="CN409">
        <v>0.46353510152656402</v>
      </c>
      <c r="CO409">
        <v>0.44264137854575503</v>
      </c>
      <c r="CP409">
        <v>0.60955648908399795</v>
      </c>
    </row>
    <row r="410" spans="2:94" x14ac:dyDescent="0.2">
      <c r="B410">
        <v>409</v>
      </c>
      <c r="C410">
        <v>11.630869100714801</v>
      </c>
      <c r="D410">
        <v>4.4455296963169797</v>
      </c>
      <c r="E410">
        <v>4.3565411386411599</v>
      </c>
      <c r="F410">
        <v>6.7197736279531499</v>
      </c>
      <c r="G410">
        <v>4.8610925904621398</v>
      </c>
      <c r="H410">
        <v>5.4568930910854103</v>
      </c>
      <c r="I410">
        <v>4.5367769715662902</v>
      </c>
      <c r="J410">
        <v>5.1456810004671398</v>
      </c>
      <c r="K410">
        <v>5.8312872949831798</v>
      </c>
      <c r="L410">
        <v>3.4497198803828901</v>
      </c>
      <c r="S410">
        <v>3.1837297667782098</v>
      </c>
      <c r="T410">
        <v>2.26275831188488</v>
      </c>
      <c r="U410">
        <v>0.789856654851955</v>
      </c>
      <c r="V410">
        <v>2.4971513474737601</v>
      </c>
      <c r="W410">
        <v>1.7902820708554501</v>
      </c>
      <c r="X410">
        <v>2.4651977710465802</v>
      </c>
      <c r="Y410">
        <v>1.0779575229874501</v>
      </c>
      <c r="Z410">
        <v>2.0596435235272801</v>
      </c>
      <c r="AA410">
        <v>1.7916364829225899</v>
      </c>
      <c r="AB410">
        <v>1.1318754482311799</v>
      </c>
      <c r="AJ410">
        <v>5.3585873123137198</v>
      </c>
      <c r="AK410">
        <v>0.58019823138602</v>
      </c>
      <c r="AL410">
        <v>0.35086581072185402</v>
      </c>
      <c r="AM410">
        <v>7.0332438608325898</v>
      </c>
      <c r="AN410">
        <v>2.3145419681097601</v>
      </c>
      <c r="AO410">
        <v>5.1629528465785297</v>
      </c>
      <c r="AP410">
        <v>0.25375347747174698</v>
      </c>
      <c r="AQ410">
        <v>3.4071475071038599</v>
      </c>
      <c r="AR410">
        <v>2.2606633831387599</v>
      </c>
      <c r="AS410">
        <v>3.2155055072757901</v>
      </c>
      <c r="AZ410">
        <v>2.3147231641002701</v>
      </c>
      <c r="BA410">
        <v>0.49727568844183401</v>
      </c>
      <c r="BB410">
        <v>0.38446627270533501</v>
      </c>
      <c r="BC410">
        <v>1.27114531674408</v>
      </c>
      <c r="BD410">
        <v>1.6924197658892099</v>
      </c>
      <c r="BE410">
        <v>2.7006250780064698</v>
      </c>
      <c r="BF410">
        <v>0.39801245585804501</v>
      </c>
      <c r="BG410">
        <v>0.83380519261933705</v>
      </c>
      <c r="BH410">
        <v>0.71706359791983298</v>
      </c>
      <c r="BI410">
        <v>0.86958790073738002</v>
      </c>
      <c r="BQ410">
        <v>4.3939763301813404</v>
      </c>
      <c r="BR410">
        <v>1.4879087469496299</v>
      </c>
      <c r="BS410">
        <v>0.67725141353187102</v>
      </c>
      <c r="BT410">
        <v>2.42326559455875</v>
      </c>
      <c r="BU410">
        <v>2.8433467798952301</v>
      </c>
      <c r="BV410">
        <v>2.3298865631143801</v>
      </c>
      <c r="BW410">
        <v>0.221573503068066</v>
      </c>
      <c r="BX410">
        <v>1.62588796462021</v>
      </c>
      <c r="BY410">
        <v>0.75646582313408905</v>
      </c>
      <c r="BZ410">
        <v>1.7129825501986999</v>
      </c>
      <c r="CG410">
        <v>1.88555140168595</v>
      </c>
      <c r="CH410">
        <v>1.1446946426986799</v>
      </c>
      <c r="CI410">
        <v>0.47856262387251502</v>
      </c>
      <c r="CJ410">
        <v>0.98166112311234599</v>
      </c>
      <c r="CK410">
        <v>1.36657985392443</v>
      </c>
      <c r="CL410">
        <v>1.39118076942252</v>
      </c>
      <c r="CM410">
        <v>0.33181404211768201</v>
      </c>
      <c r="CN410">
        <v>0.44343003955270699</v>
      </c>
      <c r="CO410">
        <v>0.447043908416838</v>
      </c>
      <c r="CP410">
        <v>0.70064190275539096</v>
      </c>
    </row>
    <row r="411" spans="2:94" x14ac:dyDescent="0.2">
      <c r="B411">
        <v>410</v>
      </c>
      <c r="C411">
        <v>10.706841522024799</v>
      </c>
      <c r="D411">
        <v>5.8386700471481303</v>
      </c>
      <c r="E411">
        <v>3.0893211905172899</v>
      </c>
      <c r="F411">
        <v>7.7529882948522504</v>
      </c>
      <c r="G411">
        <v>4.3655426034068503</v>
      </c>
      <c r="H411">
        <v>6.3155485591482297</v>
      </c>
      <c r="I411">
        <v>5.9397224978633298</v>
      </c>
      <c r="J411">
        <v>4.9882060912734998</v>
      </c>
      <c r="K411">
        <v>5.1498926920335899</v>
      </c>
      <c r="L411">
        <v>3.8037184858967401</v>
      </c>
      <c r="S411">
        <v>3.1086454054833301</v>
      </c>
      <c r="T411">
        <v>1.4033429235929</v>
      </c>
      <c r="U411">
        <v>0.80626587788931503</v>
      </c>
      <c r="V411">
        <v>2.0818829679314299</v>
      </c>
      <c r="W411">
        <v>1.75378821593335</v>
      </c>
      <c r="X411">
        <v>1.7881998598162501</v>
      </c>
      <c r="Y411">
        <v>0.99452584431114499</v>
      </c>
      <c r="Z411">
        <v>2.2527631125487702</v>
      </c>
      <c r="AA411">
        <v>1.4262447581643001</v>
      </c>
      <c r="AB411">
        <v>1.1618117135683601</v>
      </c>
      <c r="AJ411">
        <v>5.10139250700463</v>
      </c>
      <c r="AK411">
        <v>0.85751051512361498</v>
      </c>
      <c r="AL411">
        <v>0.39425007798693601</v>
      </c>
      <c r="AM411">
        <v>6.8919591771218203</v>
      </c>
      <c r="AN411">
        <v>2.4548573087316399</v>
      </c>
      <c r="AO411">
        <v>4.65893280943334</v>
      </c>
      <c r="AP411">
        <v>0.30812746823193599</v>
      </c>
      <c r="AQ411">
        <v>3.8395869983601001</v>
      </c>
      <c r="AR411">
        <v>2.0213756137492198</v>
      </c>
      <c r="AS411">
        <v>3.0054129063673098</v>
      </c>
      <c r="AZ411">
        <v>1.8360834380250399</v>
      </c>
      <c r="BA411">
        <v>0.50107586706860396</v>
      </c>
      <c r="BB411">
        <v>0.40959409652367801</v>
      </c>
      <c r="BC411">
        <v>1.30645909440319</v>
      </c>
      <c r="BD411">
        <v>1.2999060573444601</v>
      </c>
      <c r="BE411">
        <v>1.92760298115989</v>
      </c>
      <c r="BF411">
        <v>0.344872467880246</v>
      </c>
      <c r="BG411">
        <v>1.0811950168908</v>
      </c>
      <c r="BH411">
        <v>0.96182002006795897</v>
      </c>
      <c r="BI411">
        <v>1.1038592650621699</v>
      </c>
      <c r="BQ411">
        <v>2.6995664784351101</v>
      </c>
      <c r="BR411">
        <v>1.13026724918979</v>
      </c>
      <c r="BS411">
        <v>0.66783681810564699</v>
      </c>
      <c r="BT411">
        <v>1.93992042136817</v>
      </c>
      <c r="BU411">
        <v>2.45589622941386</v>
      </c>
      <c r="BV411">
        <v>3.3504886066572102</v>
      </c>
      <c r="BW411">
        <v>0.29899536345738797</v>
      </c>
      <c r="BX411">
        <v>1.5009175444374101</v>
      </c>
      <c r="BY411">
        <v>0.60842108543829698</v>
      </c>
      <c r="BZ411">
        <v>1.4126838922271201</v>
      </c>
      <c r="CG411">
        <v>2.2170647207583101</v>
      </c>
      <c r="CH411">
        <v>0.81604176555043795</v>
      </c>
      <c r="CI411">
        <v>0.33630635786921897</v>
      </c>
      <c r="CJ411">
        <v>1.4255844404770199</v>
      </c>
      <c r="CK411">
        <v>1.2217481868807201</v>
      </c>
      <c r="CL411">
        <v>1.33445611091431</v>
      </c>
      <c r="CM411">
        <v>0.30729017251961999</v>
      </c>
      <c r="CN411">
        <v>0.49095444449236397</v>
      </c>
      <c r="CO411">
        <v>0.61902353337368499</v>
      </c>
      <c r="CP411">
        <v>0.681349713593985</v>
      </c>
    </row>
    <row r="412" spans="2:94" x14ac:dyDescent="0.2">
      <c r="B412">
        <v>411</v>
      </c>
      <c r="C412">
        <v>10.799633911024801</v>
      </c>
      <c r="D412">
        <v>5.41337397127998</v>
      </c>
      <c r="E412">
        <v>2.8088324726039402</v>
      </c>
      <c r="F412">
        <v>6.9395457997793901</v>
      </c>
      <c r="G412">
        <v>4.9235879630969297</v>
      </c>
      <c r="H412">
        <v>6.8284968803131898</v>
      </c>
      <c r="I412">
        <v>5.1599217845275902</v>
      </c>
      <c r="J412">
        <v>2.9424951029715101</v>
      </c>
      <c r="K412">
        <v>5.5641347841708404</v>
      </c>
      <c r="L412">
        <v>2.86827397405838</v>
      </c>
      <c r="S412">
        <v>1.9601789685636499</v>
      </c>
      <c r="T412">
        <v>1.44192898513959</v>
      </c>
      <c r="U412">
        <v>0.90385125197809202</v>
      </c>
      <c r="V412">
        <v>1.8483948169601601</v>
      </c>
      <c r="W412">
        <v>2.29279950892685</v>
      </c>
      <c r="X412">
        <v>1.8457824521114801</v>
      </c>
      <c r="Y412">
        <v>0.86780375250034003</v>
      </c>
      <c r="Z412">
        <v>1.52517551561142</v>
      </c>
      <c r="AA412">
        <v>0.87762363162494395</v>
      </c>
      <c r="AB412">
        <v>0.95363952762229398</v>
      </c>
      <c r="AJ412">
        <v>4.6460006939722698</v>
      </c>
      <c r="AK412">
        <v>0.59436861844810596</v>
      </c>
      <c r="AL412">
        <v>0.31514406971637798</v>
      </c>
      <c r="AM412">
        <v>6.23234559323582</v>
      </c>
      <c r="AN412">
        <v>2.2910423318187201</v>
      </c>
      <c r="AO412">
        <v>4.98943927828571</v>
      </c>
      <c r="AP412">
        <v>0.331799574931051</v>
      </c>
      <c r="AQ412">
        <v>4.7389969764117703</v>
      </c>
      <c r="AR412">
        <v>1.1841512334489399</v>
      </c>
      <c r="AS412">
        <v>4.1761539448591396</v>
      </c>
      <c r="AZ412">
        <v>3.2369170770709101</v>
      </c>
      <c r="BA412">
        <v>0.49698051681940603</v>
      </c>
      <c r="BB412">
        <v>0.29107515787746202</v>
      </c>
      <c r="BC412">
        <v>1.2861241915178001</v>
      </c>
      <c r="BD412">
        <v>1.35701927730538</v>
      </c>
      <c r="BE412">
        <v>1.97234513023205</v>
      </c>
      <c r="BF412">
        <v>0.36918661479616399</v>
      </c>
      <c r="BG412">
        <v>1.3848267555051901</v>
      </c>
      <c r="BH412">
        <v>0.99190939771343301</v>
      </c>
      <c r="BI412">
        <v>0.95447517489434197</v>
      </c>
      <c r="BQ412">
        <v>2.12951577643129</v>
      </c>
      <c r="BR412">
        <v>1.2851173853868001</v>
      </c>
      <c r="BS412">
        <v>0.63501720435549902</v>
      </c>
      <c r="BT412">
        <v>1.5413054386521401</v>
      </c>
      <c r="BU412">
        <v>2.4042541646692999</v>
      </c>
      <c r="BV412">
        <v>2.21892969700624</v>
      </c>
      <c r="BW412">
        <v>0.25861865761050601</v>
      </c>
      <c r="BX412">
        <v>1.7535339526357001</v>
      </c>
      <c r="BY412">
        <v>0.61846572817548595</v>
      </c>
      <c r="BZ412">
        <v>1.1902433169329201</v>
      </c>
      <c r="CG412">
        <v>2.5200065536059402</v>
      </c>
      <c r="CH412">
        <v>1.23875226224725</v>
      </c>
      <c r="CI412">
        <v>0.33614981898282997</v>
      </c>
      <c r="CJ412">
        <v>1.41221900127605</v>
      </c>
      <c r="CK412">
        <v>1.04170925578896</v>
      </c>
      <c r="CL412">
        <v>0.98207688174164898</v>
      </c>
      <c r="CM412">
        <v>0.33850103567108097</v>
      </c>
      <c r="CN412">
        <v>0.44785040935121201</v>
      </c>
      <c r="CO412">
        <v>0.77668879611629504</v>
      </c>
      <c r="CP412">
        <v>0.54673365869160195</v>
      </c>
    </row>
    <row r="413" spans="2:94" x14ac:dyDescent="0.2">
      <c r="B413">
        <v>412</v>
      </c>
      <c r="C413">
        <v>9.0877462109626492</v>
      </c>
      <c r="D413">
        <v>5.5929110578554404</v>
      </c>
      <c r="E413">
        <v>3.09578143725177</v>
      </c>
      <c r="F413">
        <v>5.79677026005524</v>
      </c>
      <c r="G413">
        <v>4.8265571576387103</v>
      </c>
      <c r="H413">
        <v>5.6438622748709797</v>
      </c>
      <c r="I413">
        <v>4.4853002186411004</v>
      </c>
      <c r="J413">
        <v>2.7946919462889301</v>
      </c>
      <c r="K413">
        <v>4.3371387425506702</v>
      </c>
      <c r="L413">
        <v>2.5104917873564099</v>
      </c>
      <c r="S413">
        <v>1.51637676631898</v>
      </c>
      <c r="T413">
        <v>1.3564803072109199</v>
      </c>
      <c r="U413">
        <v>0.72906894263307898</v>
      </c>
      <c r="V413">
        <v>1.5538824105115601</v>
      </c>
      <c r="W413">
        <v>1.8141993893867701</v>
      </c>
      <c r="X413">
        <v>1.5353206677251401</v>
      </c>
      <c r="Y413">
        <v>1.04389334897579</v>
      </c>
      <c r="Z413">
        <v>0.92353296510073701</v>
      </c>
      <c r="AA413">
        <v>1.03065600931566</v>
      </c>
      <c r="AB413">
        <v>1.08703549422134</v>
      </c>
      <c r="AJ413">
        <v>4.3553956632614801</v>
      </c>
      <c r="AK413">
        <v>0.85825273477664699</v>
      </c>
      <c r="AL413">
        <v>0.35205420263479997</v>
      </c>
      <c r="AM413">
        <v>6.1421505120531199</v>
      </c>
      <c r="AN413">
        <v>2.8445217001903398</v>
      </c>
      <c r="AO413">
        <v>3.14409848400769</v>
      </c>
      <c r="AP413">
        <v>0.245924878802768</v>
      </c>
      <c r="AQ413">
        <v>3.8236194575116502</v>
      </c>
      <c r="AR413">
        <v>1.3713402085309401</v>
      </c>
      <c r="AS413">
        <v>3.6434650522703702</v>
      </c>
      <c r="AZ413">
        <v>1.91050034423209</v>
      </c>
      <c r="BA413">
        <v>0.68764853915678603</v>
      </c>
      <c r="BB413">
        <v>0.31664559144091797</v>
      </c>
      <c r="BC413">
        <v>1.1737286434368399</v>
      </c>
      <c r="BD413">
        <v>1.9120049248389299</v>
      </c>
      <c r="BE413">
        <v>2.4535932325757401</v>
      </c>
      <c r="BF413">
        <v>0.46471957157606802</v>
      </c>
      <c r="BG413">
        <v>1.2368350129002701</v>
      </c>
      <c r="BH413">
        <v>0.71287107561650198</v>
      </c>
      <c r="BI413">
        <v>0.70175040505383202</v>
      </c>
      <c r="BQ413">
        <v>2.2411333852606599</v>
      </c>
      <c r="BR413">
        <v>0.97278484611814997</v>
      </c>
      <c r="BS413">
        <v>0.74194833826055395</v>
      </c>
      <c r="BT413">
        <v>1.64008150669566</v>
      </c>
      <c r="BU413">
        <v>1.9933143183211</v>
      </c>
      <c r="BV413">
        <v>2.38984318556157</v>
      </c>
      <c r="BW413">
        <v>0.28757215863166702</v>
      </c>
      <c r="BX413">
        <v>1.51561946773576</v>
      </c>
      <c r="BY413">
        <v>0.411960752643663</v>
      </c>
      <c r="BZ413">
        <v>1.42767129895498</v>
      </c>
      <c r="CG413">
        <v>1.9864645602488</v>
      </c>
      <c r="CH413">
        <v>1.2485337387095801</v>
      </c>
      <c r="CI413">
        <v>0.36103685923866502</v>
      </c>
      <c r="CJ413">
        <v>1.31461278858561</v>
      </c>
      <c r="CK413">
        <v>1.30389556927124</v>
      </c>
      <c r="CL413">
        <v>1.36532875000387</v>
      </c>
      <c r="CM413">
        <v>0.325055269533985</v>
      </c>
      <c r="CN413">
        <v>0.52193206787666202</v>
      </c>
      <c r="CO413">
        <v>0.61419574709246905</v>
      </c>
      <c r="CP413">
        <v>0.83719325764620101</v>
      </c>
    </row>
    <row r="414" spans="2:94" x14ac:dyDescent="0.2">
      <c r="B414">
        <v>413</v>
      </c>
      <c r="C414">
        <v>9.1904151010094797</v>
      </c>
      <c r="D414">
        <v>6.0472021036284396</v>
      </c>
      <c r="E414">
        <v>3.8503942292159099</v>
      </c>
      <c r="F414">
        <v>6.6525278025198098</v>
      </c>
      <c r="G414">
        <v>5.8307803495971804</v>
      </c>
      <c r="H414">
        <v>5.0911344251321999</v>
      </c>
      <c r="I414">
        <v>4.43605452632994</v>
      </c>
      <c r="J414">
        <v>2.8967708368457301</v>
      </c>
      <c r="K414">
        <v>3.56285765802139</v>
      </c>
      <c r="L414">
        <v>1.9106685046410801</v>
      </c>
      <c r="S414">
        <v>0.83637692362979899</v>
      </c>
      <c r="T414">
        <v>1.3103584766847201</v>
      </c>
      <c r="U414">
        <v>0.56585265780496097</v>
      </c>
      <c r="V414">
        <v>1.76470847727654</v>
      </c>
      <c r="W414">
        <v>1.9533877707386</v>
      </c>
      <c r="X414">
        <v>1.6419644405776599</v>
      </c>
      <c r="Y414">
        <v>1.01458726238616</v>
      </c>
      <c r="Z414">
        <v>0.98053669479638905</v>
      </c>
      <c r="AA414">
        <v>1.22074657489686</v>
      </c>
      <c r="AB414">
        <v>1.1494186596109499</v>
      </c>
      <c r="AJ414">
        <v>4.58228867932079</v>
      </c>
      <c r="AK414">
        <v>0.91451162377583495</v>
      </c>
      <c r="AL414">
        <v>0.486857913538909</v>
      </c>
      <c r="AM414">
        <v>6.5784651279675304</v>
      </c>
      <c r="AN414">
        <v>3.0060194820590098</v>
      </c>
      <c r="AO414">
        <v>4.1047537982451496</v>
      </c>
      <c r="AP414">
        <v>0.27407506440094398</v>
      </c>
      <c r="AQ414">
        <v>4.3981661760800401</v>
      </c>
      <c r="AR414">
        <v>1.3157760499109901</v>
      </c>
      <c r="AS414">
        <v>2.66482742169599</v>
      </c>
      <c r="AZ414">
        <v>2.3814094373602099</v>
      </c>
      <c r="BA414">
        <v>0.70126881186426404</v>
      </c>
      <c r="BB414">
        <v>0.31179557394336999</v>
      </c>
      <c r="BC414">
        <v>1.11059985641632</v>
      </c>
      <c r="BD414">
        <v>1.4119895279516499</v>
      </c>
      <c r="BE414">
        <v>1.4056641288030001</v>
      </c>
      <c r="BF414">
        <v>0.417210753185556</v>
      </c>
      <c r="BG414">
        <v>1.4431399735280599</v>
      </c>
      <c r="BH414">
        <v>0.56524688515816501</v>
      </c>
      <c r="BI414">
        <v>0.62361173389817803</v>
      </c>
      <c r="BQ414">
        <v>3.1488538685451202</v>
      </c>
      <c r="BR414">
        <v>1.3156467580719</v>
      </c>
      <c r="BS414">
        <v>0.65442442567933101</v>
      </c>
      <c r="BT414">
        <v>1.5643698599678499</v>
      </c>
      <c r="BU414">
        <v>2.38713285307447</v>
      </c>
      <c r="BV414">
        <v>2.1382120926457602</v>
      </c>
      <c r="BW414">
        <v>0.29003329963872598</v>
      </c>
      <c r="BX414">
        <v>1.11845099687534</v>
      </c>
      <c r="BY414">
        <v>0.48421212714690898</v>
      </c>
      <c r="BZ414">
        <v>1.27759458742257</v>
      </c>
      <c r="CG414">
        <v>1.7309866338520801</v>
      </c>
      <c r="CH414">
        <v>1.73154964378553</v>
      </c>
      <c r="CI414">
        <v>0.46084470498020003</v>
      </c>
      <c r="CJ414">
        <v>1.11894526327647</v>
      </c>
      <c r="CK414">
        <v>1.2928944240522899</v>
      </c>
      <c r="CL414">
        <v>1.43553818094896</v>
      </c>
      <c r="CM414">
        <v>0.36679311254392299</v>
      </c>
      <c r="CN414">
        <v>0.51572123687582905</v>
      </c>
      <c r="CO414">
        <v>0.49007742017495898</v>
      </c>
      <c r="CP414">
        <v>1.1097488516240701</v>
      </c>
    </row>
    <row r="415" spans="2:94" x14ac:dyDescent="0.2">
      <c r="B415">
        <v>414</v>
      </c>
      <c r="C415">
        <v>10.993280286606099</v>
      </c>
      <c r="D415">
        <v>5.3530519589093002</v>
      </c>
      <c r="E415">
        <v>3.9482784313040198</v>
      </c>
      <c r="F415">
        <v>8.6654861948016606</v>
      </c>
      <c r="G415">
        <v>5.3897034829880397</v>
      </c>
      <c r="H415">
        <v>6.9031143837863498</v>
      </c>
      <c r="I415">
        <v>3.39699192917413</v>
      </c>
      <c r="J415">
        <v>3.8433701329338801</v>
      </c>
      <c r="K415">
        <v>2.4891254045683202</v>
      </c>
      <c r="L415">
        <v>2.31701902681242</v>
      </c>
      <c r="S415">
        <v>1.2313096379412201</v>
      </c>
      <c r="T415">
        <v>1.5101695654706599</v>
      </c>
      <c r="U415">
        <v>0.674615623767156</v>
      </c>
      <c r="V415">
        <v>1.7406361767841101</v>
      </c>
      <c r="W415">
        <v>1.6427553849654</v>
      </c>
      <c r="X415">
        <v>2.1505573318676499</v>
      </c>
      <c r="Y415">
        <v>0.83620436257372699</v>
      </c>
      <c r="Z415">
        <v>1.14641240279218</v>
      </c>
      <c r="AA415">
        <v>1.54761228718193</v>
      </c>
      <c r="AB415">
        <v>0.76740537730782499</v>
      </c>
      <c r="AJ415">
        <v>5.7352464818589999</v>
      </c>
      <c r="AK415">
        <v>2.6630738007412198</v>
      </c>
      <c r="AL415">
        <v>0.24365832486792099</v>
      </c>
      <c r="AM415">
        <v>6.6444206686447203</v>
      </c>
      <c r="AN415">
        <v>3.2519147563689299</v>
      </c>
      <c r="AO415">
        <v>4.8262718071951802</v>
      </c>
      <c r="AP415">
        <v>0.317174477903237</v>
      </c>
      <c r="AQ415">
        <v>4.6140929780184603</v>
      </c>
      <c r="AR415">
        <v>0.88958440586765597</v>
      </c>
      <c r="AS415">
        <v>2.9795198376683798</v>
      </c>
      <c r="AZ415">
        <v>3.0281210142894399</v>
      </c>
      <c r="BA415">
        <v>1.4277634268293999</v>
      </c>
      <c r="BB415">
        <v>0.43640485611644297</v>
      </c>
      <c r="BC415">
        <v>1.6562982435085201</v>
      </c>
      <c r="BD415">
        <v>1.88134463950806</v>
      </c>
      <c r="BE415">
        <v>1.4529998501336301</v>
      </c>
      <c r="BF415">
        <v>0.390430231857611</v>
      </c>
      <c r="BG415">
        <v>1.34876413771929</v>
      </c>
      <c r="BH415">
        <v>0.58252057845709604</v>
      </c>
      <c r="BI415">
        <v>0.64101249318036602</v>
      </c>
      <c r="BQ415">
        <v>2.3539789696632201</v>
      </c>
      <c r="BR415">
        <v>1.4754221835866199</v>
      </c>
      <c r="BS415">
        <v>0.49303110703485498</v>
      </c>
      <c r="BT415">
        <v>1.8902939028068799</v>
      </c>
      <c r="BU415">
        <v>3.4914489428628301</v>
      </c>
      <c r="BV415">
        <v>2.23761805862171</v>
      </c>
      <c r="BW415">
        <v>0.31471898045869101</v>
      </c>
      <c r="BX415">
        <v>0.77839712108939296</v>
      </c>
      <c r="BY415">
        <v>0.87489161448101804</v>
      </c>
      <c r="BZ415">
        <v>1.2891156363838301</v>
      </c>
      <c r="CG415">
        <v>1.8091221723381099</v>
      </c>
      <c r="CH415">
        <v>1.5235170605524899</v>
      </c>
      <c r="CI415">
        <v>0.44093365702433701</v>
      </c>
      <c r="CJ415">
        <v>0.59503780915287297</v>
      </c>
      <c r="CK415">
        <v>1.4423421924777</v>
      </c>
      <c r="CL415">
        <v>1.8438265645988301</v>
      </c>
      <c r="CM415">
        <v>0.35011510689860298</v>
      </c>
      <c r="CN415">
        <v>0.43332722298188803</v>
      </c>
      <c r="CO415">
        <v>0.44158662878469401</v>
      </c>
      <c r="CP415">
        <v>0.91288551138026997</v>
      </c>
    </row>
    <row r="416" spans="2:94" x14ac:dyDescent="0.2">
      <c r="B416">
        <v>415</v>
      </c>
      <c r="C416">
        <v>12.745257859867801</v>
      </c>
      <c r="D416">
        <v>2.4294966703881702</v>
      </c>
      <c r="E416">
        <v>3.3463380150955202</v>
      </c>
      <c r="F416">
        <v>8.9089114568545593</v>
      </c>
      <c r="G416">
        <v>6.5124343915410696</v>
      </c>
      <c r="H416">
        <v>5.9726786928072997</v>
      </c>
      <c r="I416">
        <v>3.1245684724038898</v>
      </c>
      <c r="J416">
        <v>2.7757068142596402</v>
      </c>
      <c r="K416">
        <v>3.21133562445522</v>
      </c>
      <c r="L416">
        <v>2.0833509147152798</v>
      </c>
      <c r="S416">
        <v>1.3317284824329101</v>
      </c>
      <c r="T416">
        <v>1.7138364358032701</v>
      </c>
      <c r="U416">
        <v>0.73127483473492505</v>
      </c>
      <c r="V416">
        <v>3.0292289695542598</v>
      </c>
      <c r="W416">
        <v>1.9262169119383601</v>
      </c>
      <c r="X416">
        <v>1.9382159188042101</v>
      </c>
      <c r="Y416">
        <v>0.60415325440608103</v>
      </c>
      <c r="Z416">
        <v>1.2523151628249101</v>
      </c>
      <c r="AA416">
        <v>1.14989064409204</v>
      </c>
      <c r="AB416">
        <v>0.82070398392291599</v>
      </c>
      <c r="AJ416">
        <v>8.4746398747678597</v>
      </c>
      <c r="AK416">
        <v>2.8389124019630199</v>
      </c>
      <c r="AL416">
        <v>0.44305809281707798</v>
      </c>
      <c r="AM416">
        <v>6.8306743166535702</v>
      </c>
      <c r="AN416">
        <v>3.4762733257698302</v>
      </c>
      <c r="AO416">
        <v>4.8563918309330401</v>
      </c>
      <c r="AP416">
        <v>0.34528436114618299</v>
      </c>
      <c r="AQ416">
        <v>4.6778423306143804</v>
      </c>
      <c r="AR416">
        <v>0.76933443288249903</v>
      </c>
      <c r="AS416">
        <v>3.1837633400343801</v>
      </c>
      <c r="AZ416">
        <v>1.2397465958781999</v>
      </c>
      <c r="BA416">
        <v>1.5089555365274401</v>
      </c>
      <c r="BB416">
        <v>0.42413936145634301</v>
      </c>
      <c r="BC416">
        <v>1.6105760362689501</v>
      </c>
      <c r="BD416">
        <v>1.3832993406797001</v>
      </c>
      <c r="BE416">
        <v>1.2481071351838899</v>
      </c>
      <c r="BF416">
        <v>0.397642162100938</v>
      </c>
      <c r="BG416">
        <v>1.3213881668695999</v>
      </c>
      <c r="BH416">
        <v>0.52028968672751696</v>
      </c>
      <c r="BI416">
        <v>0.88590564670866701</v>
      </c>
      <c r="BQ416">
        <v>4.4205146797647199</v>
      </c>
      <c r="BR416">
        <v>2.5950965399663701</v>
      </c>
      <c r="BS416">
        <v>0.29504094237226702</v>
      </c>
      <c r="BT416">
        <v>2.0219532118836501</v>
      </c>
      <c r="BU416">
        <v>3.6165633247212301</v>
      </c>
      <c r="BV416">
        <v>2.5963415803532901</v>
      </c>
      <c r="BW416">
        <v>0.26508248996660499</v>
      </c>
      <c r="BX416">
        <v>1.7534302589584501</v>
      </c>
      <c r="BY416">
        <v>1.5570870751082</v>
      </c>
      <c r="BZ416">
        <v>1.13642396818882</v>
      </c>
      <c r="CG416">
        <v>2.6087035466763302</v>
      </c>
      <c r="CH416">
        <v>1.2977280283413299</v>
      </c>
      <c r="CI416">
        <v>0.414592733287865</v>
      </c>
      <c r="CJ416">
        <v>0.62169483550288096</v>
      </c>
      <c r="CK416">
        <v>1.41909871743008</v>
      </c>
      <c r="CL416">
        <v>1.60616843539014</v>
      </c>
      <c r="CM416">
        <v>0.25370675977076401</v>
      </c>
      <c r="CN416">
        <v>0.49726757463454002</v>
      </c>
      <c r="CO416">
        <v>1.13015286412564</v>
      </c>
      <c r="CP416">
        <v>0.93212605532596804</v>
      </c>
    </row>
    <row r="417" spans="2:94" x14ac:dyDescent="0.2">
      <c r="B417">
        <v>416</v>
      </c>
      <c r="C417">
        <v>9.5021604876852894</v>
      </c>
      <c r="D417">
        <v>3.09676437591982</v>
      </c>
      <c r="E417">
        <v>2.7075087202437298</v>
      </c>
      <c r="F417">
        <v>8.9500935498152607</v>
      </c>
      <c r="G417">
        <v>6.3716548245792097</v>
      </c>
      <c r="H417">
        <v>7.4775493734859104</v>
      </c>
      <c r="I417">
        <v>2.5461907828984001</v>
      </c>
      <c r="J417">
        <v>2.9147049269048102</v>
      </c>
      <c r="K417">
        <v>3.7640835760312901</v>
      </c>
      <c r="L417">
        <v>1.8667723127367499</v>
      </c>
      <c r="S417">
        <v>2.0295083618678298</v>
      </c>
      <c r="T417">
        <v>2.4933194043704598</v>
      </c>
      <c r="U417">
        <v>0.96891415377540901</v>
      </c>
      <c r="V417">
        <v>2.7792286165983699</v>
      </c>
      <c r="W417">
        <v>1.94758692004779</v>
      </c>
      <c r="X417">
        <v>2.9639136240697899</v>
      </c>
      <c r="Y417">
        <v>0.73191406306238405</v>
      </c>
      <c r="Z417">
        <v>0.84398954218523503</v>
      </c>
      <c r="AA417">
        <v>1.3416656139382299</v>
      </c>
      <c r="AB417">
        <v>0.97171100534240495</v>
      </c>
      <c r="AJ417">
        <v>6.8870786733941696</v>
      </c>
      <c r="AK417">
        <v>2.0525772115560899</v>
      </c>
      <c r="AL417">
        <v>0.36195392625075701</v>
      </c>
      <c r="AM417">
        <v>7.4618263520563701</v>
      </c>
      <c r="AN417">
        <v>2.9229029815413101</v>
      </c>
      <c r="AO417">
        <v>4.2898325019469699</v>
      </c>
      <c r="AP417">
        <v>0.38893618098211902</v>
      </c>
      <c r="AQ417">
        <v>5.4360656733489803</v>
      </c>
      <c r="AR417">
        <v>0.68476895983431596</v>
      </c>
      <c r="AS417">
        <v>2.9951459915382599</v>
      </c>
      <c r="AZ417">
        <v>1.65676742676007</v>
      </c>
      <c r="BA417">
        <v>0.90886625582639702</v>
      </c>
      <c r="BB417">
        <v>0.38625529133048703</v>
      </c>
      <c r="BC417">
        <v>1.7574489618942699</v>
      </c>
      <c r="BD417">
        <v>1.1267034277994299</v>
      </c>
      <c r="BE417">
        <v>1.1801026778861601</v>
      </c>
      <c r="BF417">
        <v>0.42262038317022399</v>
      </c>
      <c r="BG417">
        <v>2.5312383200056199</v>
      </c>
      <c r="BH417">
        <v>0.69103588404923899</v>
      </c>
      <c r="BI417">
        <v>1.1412332884940299</v>
      </c>
      <c r="BQ417">
        <v>5.1168096165310804</v>
      </c>
      <c r="BR417">
        <v>1.83748016548603</v>
      </c>
      <c r="BS417">
        <v>0.30342751167655202</v>
      </c>
      <c r="BT417">
        <v>1.3538423236738799</v>
      </c>
      <c r="BU417">
        <v>2.9308134741965102</v>
      </c>
      <c r="BV417">
        <v>1.86777380724618</v>
      </c>
      <c r="BW417">
        <v>0.27481601620385498</v>
      </c>
      <c r="BX417">
        <v>1.53740919841115</v>
      </c>
      <c r="BY417">
        <v>2.1746559600270698</v>
      </c>
      <c r="BZ417">
        <v>1.86020046477151</v>
      </c>
      <c r="CG417">
        <v>2.2349046603890099</v>
      </c>
      <c r="CH417">
        <v>1.0498772627960999</v>
      </c>
      <c r="CI417">
        <v>0.410794361991626</v>
      </c>
      <c r="CJ417">
        <v>0.78982277073245399</v>
      </c>
      <c r="CK417">
        <v>1.28265808989522</v>
      </c>
      <c r="CL417">
        <v>1.34636227032163</v>
      </c>
      <c r="CM417">
        <v>0.31569298081681102</v>
      </c>
      <c r="CN417">
        <v>1.0631496356199699</v>
      </c>
      <c r="CO417">
        <v>0.80302493475405601</v>
      </c>
      <c r="CP417">
        <v>0.88032908474877103</v>
      </c>
    </row>
    <row r="418" spans="2:94" x14ac:dyDescent="0.2">
      <c r="B418">
        <v>417</v>
      </c>
      <c r="C418">
        <v>9.0963219316700705</v>
      </c>
      <c r="D418">
        <v>4.1660605531692996</v>
      </c>
      <c r="E418">
        <v>3.1031116903629301</v>
      </c>
      <c r="F418">
        <v>8.5835831691550002</v>
      </c>
      <c r="G418">
        <v>4.9149227880548496</v>
      </c>
      <c r="H418">
        <v>8.4733279627042304</v>
      </c>
      <c r="I418">
        <v>1.4590930256360299</v>
      </c>
      <c r="J418">
        <v>4.6535024462830297</v>
      </c>
      <c r="K418">
        <v>5.1054497619124799</v>
      </c>
      <c r="L418">
        <v>2.4216490553922498</v>
      </c>
      <c r="S418">
        <v>2.5463964392957501</v>
      </c>
      <c r="T418">
        <v>4.0740920091597497</v>
      </c>
      <c r="U418">
        <v>0.82995072735804498</v>
      </c>
      <c r="V418">
        <v>3.3259912545964001</v>
      </c>
      <c r="W418">
        <v>1.81066031982414</v>
      </c>
      <c r="X418">
        <v>4.75899246748319</v>
      </c>
      <c r="Y418">
        <v>0.83684711862487204</v>
      </c>
      <c r="Z418">
        <v>0.982007693321307</v>
      </c>
      <c r="AA418">
        <v>1.0638231268781699</v>
      </c>
      <c r="AB418">
        <v>1.09952276343305</v>
      </c>
      <c r="AJ418">
        <v>7.5695162765789403</v>
      </c>
      <c r="AK418">
        <v>2.0293442099741501</v>
      </c>
      <c r="AL418">
        <v>0.50304957000935402</v>
      </c>
      <c r="AM418">
        <v>7.6394170407218898</v>
      </c>
      <c r="AN418">
        <v>3.6958370074786799</v>
      </c>
      <c r="AO418">
        <v>4.5735120182365101</v>
      </c>
      <c r="AP418">
        <v>0.45366437032829099</v>
      </c>
      <c r="AQ418">
        <v>5.22259826300147</v>
      </c>
      <c r="AR418">
        <v>0.91336489728696002</v>
      </c>
      <c r="AS418">
        <v>2.42272472254774</v>
      </c>
      <c r="AZ418">
        <v>1.1892949902938901</v>
      </c>
      <c r="BA418">
        <v>0.95298138367853702</v>
      </c>
      <c r="BB418">
        <v>0.48875210328822399</v>
      </c>
      <c r="BC418">
        <v>2.2606571815732002</v>
      </c>
      <c r="BD418">
        <v>1.6310157635965901</v>
      </c>
      <c r="BE418">
        <v>1.0183001759563399</v>
      </c>
      <c r="BF418">
        <v>0.466925836902011</v>
      </c>
      <c r="BG418">
        <v>3.0610109153970502</v>
      </c>
      <c r="BH418">
        <v>0.67745367828429204</v>
      </c>
      <c r="BI418">
        <v>1.2690078511907299</v>
      </c>
      <c r="BQ418">
        <v>4.8706291145293799</v>
      </c>
      <c r="BR418">
        <v>2.3401654933207001</v>
      </c>
      <c r="BS418">
        <v>0.42933541958940002</v>
      </c>
      <c r="BT418">
        <v>1.2770103812609199</v>
      </c>
      <c r="BU418">
        <v>2.74930676545792</v>
      </c>
      <c r="BV418">
        <v>2.1893439383471298</v>
      </c>
      <c r="BW418">
        <v>0.224135361661323</v>
      </c>
      <c r="BX418">
        <v>1.4214947725162801</v>
      </c>
      <c r="BY418">
        <v>1.65362537330568</v>
      </c>
      <c r="BZ418">
        <v>2.0571678109713898</v>
      </c>
      <c r="CG418">
        <v>2.16257692334068</v>
      </c>
      <c r="CH418">
        <v>1.2141044142533699</v>
      </c>
      <c r="CI418">
        <v>0.322302290014092</v>
      </c>
      <c r="CJ418">
        <v>0.80288221614174704</v>
      </c>
      <c r="CK418">
        <v>1.2821511731206301</v>
      </c>
      <c r="CL418">
        <v>1.25500520380856</v>
      </c>
      <c r="CM418">
        <v>0.280458668392913</v>
      </c>
      <c r="CN418">
        <v>0.96584178410204902</v>
      </c>
      <c r="CO418">
        <v>0.53066023704913601</v>
      </c>
      <c r="CP418">
        <v>0.85306977164800502</v>
      </c>
    </row>
    <row r="419" spans="2:94" x14ac:dyDescent="0.2">
      <c r="B419">
        <v>418</v>
      </c>
      <c r="C419">
        <v>13.4501543935936</v>
      </c>
      <c r="D419">
        <v>5.6357853960143398</v>
      </c>
      <c r="E419">
        <v>3.06507514219031</v>
      </c>
      <c r="F419">
        <v>10.950487505111001</v>
      </c>
      <c r="G419">
        <v>5.9461692048357202</v>
      </c>
      <c r="H419">
        <v>10.176009090364101</v>
      </c>
      <c r="I419">
        <v>2.1389260848115401</v>
      </c>
      <c r="J419">
        <v>4.9449694090788903</v>
      </c>
      <c r="K419">
        <v>5.4115871150862302</v>
      </c>
      <c r="L419">
        <v>2.2441903288402498</v>
      </c>
      <c r="S419">
        <v>3.23977778629372</v>
      </c>
      <c r="T419">
        <v>2.9265994760688199</v>
      </c>
      <c r="U419">
        <v>0.95977012877915902</v>
      </c>
      <c r="V419">
        <v>3.2426616992168902</v>
      </c>
      <c r="W419">
        <v>1.9397088844449999</v>
      </c>
      <c r="X419">
        <v>3.2971729309015001</v>
      </c>
      <c r="Y419">
        <v>0.968408897870776</v>
      </c>
      <c r="Z419">
        <v>1.08028478576552</v>
      </c>
      <c r="AA419">
        <v>1.3495808317920901</v>
      </c>
      <c r="AB419">
        <v>0.87470462956339801</v>
      </c>
      <c r="AJ419">
        <v>4.0421897860115497</v>
      </c>
      <c r="AK419">
        <v>2.2196966397179199</v>
      </c>
      <c r="AL419">
        <v>0.68284684691590902</v>
      </c>
      <c r="AM419">
        <v>8.0487559070041197</v>
      </c>
      <c r="AN419">
        <v>3.9344922705802001</v>
      </c>
      <c r="AO419">
        <v>4.2881294652089599</v>
      </c>
      <c r="AP419">
        <v>0.56787849766318499</v>
      </c>
      <c r="AQ419">
        <v>6.18973821014138</v>
      </c>
      <c r="AR419">
        <v>0.78410260343629001</v>
      </c>
      <c r="AS419">
        <v>2.59087498060499</v>
      </c>
      <c r="AZ419">
        <v>0.78389310541614698</v>
      </c>
      <c r="BA419">
        <v>0.91980659269104403</v>
      </c>
      <c r="BB419">
        <v>0.62504303865338895</v>
      </c>
      <c r="BC419">
        <v>2.1648098739741699</v>
      </c>
      <c r="BD419">
        <v>2.0591299575016402</v>
      </c>
      <c r="BE419">
        <v>1.2967490439490399</v>
      </c>
      <c r="BF419">
        <v>0.45782296465025601</v>
      </c>
      <c r="BG419">
        <v>2.4861386995008599</v>
      </c>
      <c r="BH419">
        <v>0.58463170436738898</v>
      </c>
      <c r="BI419">
        <v>0.77358765017656195</v>
      </c>
      <c r="BQ419">
        <v>3.9697407628578998</v>
      </c>
      <c r="BR419">
        <v>1.5187254086080799</v>
      </c>
      <c r="BS419">
        <v>0.47957324646627703</v>
      </c>
      <c r="BT419">
        <v>1.4817024690679901</v>
      </c>
      <c r="BU419">
        <v>2.2562863276248102</v>
      </c>
      <c r="BV419">
        <v>2.8498318573984802</v>
      </c>
      <c r="BW419">
        <v>0.20355624584421</v>
      </c>
      <c r="BX419">
        <v>1.3559294767010099</v>
      </c>
      <c r="BY419">
        <v>1.5343085186651599</v>
      </c>
      <c r="BZ419">
        <v>2.1412511720931899</v>
      </c>
      <c r="CG419">
        <v>2.2709569230154898</v>
      </c>
      <c r="CH419">
        <v>1.20063726772956</v>
      </c>
      <c r="CI419">
        <v>0.34426647715456199</v>
      </c>
      <c r="CJ419">
        <v>0.77641800197142197</v>
      </c>
      <c r="CK419">
        <v>1.50192803716125</v>
      </c>
      <c r="CL419">
        <v>1.76942996673828</v>
      </c>
      <c r="CM419">
        <v>0.275128208672971</v>
      </c>
      <c r="CN419">
        <v>0.68653368083833399</v>
      </c>
      <c r="CO419">
        <v>0.485846338587619</v>
      </c>
      <c r="CP419">
        <v>0.72011378496235601</v>
      </c>
    </row>
    <row r="420" spans="2:94" x14ac:dyDescent="0.2">
      <c r="B420">
        <v>419</v>
      </c>
      <c r="C420">
        <v>12.8841872311994</v>
      </c>
      <c r="D420">
        <v>6.0415832864411501</v>
      </c>
      <c r="E420">
        <v>3.5348658077183202</v>
      </c>
      <c r="F420">
        <v>11.683367631469901</v>
      </c>
      <c r="G420">
        <v>5.4794930367528503</v>
      </c>
      <c r="H420">
        <v>10.171717176928601</v>
      </c>
      <c r="I420">
        <v>3.5175383192435201</v>
      </c>
      <c r="J420">
        <v>4.40031001113881</v>
      </c>
      <c r="K420">
        <v>4.8966549800583303</v>
      </c>
      <c r="L420">
        <v>2.0607252723006302</v>
      </c>
      <c r="S420">
        <v>7.7560693238537999</v>
      </c>
      <c r="T420">
        <v>2.7042050349438602</v>
      </c>
      <c r="U420">
        <v>1.5114391867803301</v>
      </c>
      <c r="V420">
        <v>2.4577760868001901</v>
      </c>
      <c r="W420">
        <v>2.0773940926799299</v>
      </c>
      <c r="X420">
        <v>2.6584304887763901</v>
      </c>
      <c r="Y420">
        <v>0.79705971101847295</v>
      </c>
      <c r="Z420">
        <v>0.88823016300256197</v>
      </c>
      <c r="AA420">
        <v>1.4491745924055</v>
      </c>
      <c r="AB420">
        <v>0.74598425553398695</v>
      </c>
      <c r="AJ420">
        <v>5.0719277700192604</v>
      </c>
      <c r="AK420">
        <v>0.99759342456724698</v>
      </c>
      <c r="AL420">
        <v>0.55783056683533105</v>
      </c>
      <c r="AM420">
        <v>7.6077125736076798</v>
      </c>
      <c r="AN420">
        <v>4.2861109877975201</v>
      </c>
      <c r="AO420">
        <v>2.8853402964292401</v>
      </c>
      <c r="AP420">
        <v>0.52991189994065402</v>
      </c>
      <c r="AQ420">
        <v>5.3903712216088904</v>
      </c>
      <c r="AR420">
        <v>1.0919748353423</v>
      </c>
      <c r="AS420">
        <v>1.78657085819442</v>
      </c>
      <c r="AZ420">
        <v>0.97897787704844497</v>
      </c>
      <c r="BA420">
        <v>1.0310875150561201</v>
      </c>
      <c r="BB420">
        <v>0.59411024090670495</v>
      </c>
      <c r="BC420">
        <v>2.2325320848697299</v>
      </c>
      <c r="BD420">
        <v>2.90552344043541</v>
      </c>
      <c r="BE420">
        <v>1.4004901089950199</v>
      </c>
      <c r="BF420">
        <v>0.58779946340146505</v>
      </c>
      <c r="BG420">
        <v>3.1536343227083998</v>
      </c>
      <c r="BH420">
        <v>0.58669270798263295</v>
      </c>
      <c r="BI420">
        <v>0.75338277541276499</v>
      </c>
      <c r="BQ420">
        <v>1.5287017837132999</v>
      </c>
      <c r="BR420">
        <v>2.3184768585331401</v>
      </c>
      <c r="BS420">
        <v>0.58495477040951505</v>
      </c>
      <c r="BT420">
        <v>1.4747099467018201</v>
      </c>
      <c r="BU420">
        <v>1.6047239083407201</v>
      </c>
      <c r="BV420">
        <v>2.5498983015943</v>
      </c>
      <c r="BW420">
        <v>0.21729960793400099</v>
      </c>
      <c r="BX420">
        <v>1.4704031877022099</v>
      </c>
      <c r="BY420">
        <v>1.49495419231065</v>
      </c>
      <c r="BZ420">
        <v>2.2945349281532499</v>
      </c>
      <c r="CG420">
        <v>1.3835955898261001</v>
      </c>
      <c r="CH420">
        <v>1.2547257721021501</v>
      </c>
      <c r="CI420">
        <v>0.44537365578087501</v>
      </c>
      <c r="CJ420">
        <v>0.80627500599059498</v>
      </c>
      <c r="CK420">
        <v>1.5380239906122</v>
      </c>
      <c r="CL420">
        <v>1.4595020781775501</v>
      </c>
      <c r="CM420">
        <v>0.29023493592774702</v>
      </c>
      <c r="CN420">
        <v>0.62048697441669098</v>
      </c>
      <c r="CO420">
        <v>0.66870317476516505</v>
      </c>
      <c r="CP420">
        <v>0.654318121171378</v>
      </c>
    </row>
    <row r="421" spans="2:94" x14ac:dyDescent="0.2">
      <c r="B421">
        <v>420</v>
      </c>
      <c r="C421">
        <v>13.0418731057835</v>
      </c>
      <c r="D421">
        <v>6.9374225802977199</v>
      </c>
      <c r="E421">
        <v>3.45797266546733</v>
      </c>
      <c r="F421">
        <v>10.8600420940936</v>
      </c>
      <c r="G421">
        <v>5.5033988360114998</v>
      </c>
      <c r="H421">
        <v>8.43173656934108</v>
      </c>
      <c r="I421">
        <v>3.85156584006271</v>
      </c>
      <c r="J421">
        <v>5.3650257806011101</v>
      </c>
      <c r="K421">
        <v>6.78886557782499</v>
      </c>
      <c r="L421">
        <v>2.5722542575302199</v>
      </c>
      <c r="S421">
        <v>5.1992888758030897</v>
      </c>
      <c r="T421">
        <v>1.7960325525424801</v>
      </c>
      <c r="U421">
        <v>1.2426870507860299</v>
      </c>
      <c r="V421">
        <v>3.15035764482995</v>
      </c>
      <c r="W421">
        <v>2.2198165155646898</v>
      </c>
      <c r="X421">
        <v>2.9756625261568401</v>
      </c>
      <c r="Y421">
        <v>0.87960327305730002</v>
      </c>
      <c r="Z421">
        <v>0.97183137944484399</v>
      </c>
      <c r="AA421">
        <v>1.6913332480150101</v>
      </c>
      <c r="AB421">
        <v>0.74178232287024004</v>
      </c>
      <c r="AJ421">
        <v>6.3057001076291801</v>
      </c>
      <c r="AK421">
        <v>1.91005454717822</v>
      </c>
      <c r="AL421">
        <v>0.56823519686841295</v>
      </c>
      <c r="AM421">
        <v>6.2801508474980201</v>
      </c>
      <c r="AN421">
        <v>4.0857694842493197</v>
      </c>
      <c r="AO421">
        <v>3.1884414653919899</v>
      </c>
      <c r="AP421">
        <v>0.51194190165160403</v>
      </c>
      <c r="AQ421">
        <v>4.5038951748005998</v>
      </c>
      <c r="AR421">
        <v>1.4339629625811801</v>
      </c>
      <c r="AS421">
        <v>1.8493410094828799</v>
      </c>
      <c r="AZ421">
        <v>1.4316589581222099</v>
      </c>
      <c r="BA421">
        <v>1.2124784469272201</v>
      </c>
      <c r="BB421">
        <v>0.58305278253335402</v>
      </c>
      <c r="BC421">
        <v>2.4345141669320598</v>
      </c>
      <c r="BD421">
        <v>2.01979887176606</v>
      </c>
      <c r="BE421">
        <v>1.177858613145</v>
      </c>
      <c r="BF421">
        <v>0.54242342692452405</v>
      </c>
      <c r="BG421">
        <v>3.0184002897672202</v>
      </c>
      <c r="BH421">
        <v>0.87217194779263196</v>
      </c>
      <c r="BI421">
        <v>0.59576808109864798</v>
      </c>
      <c r="BQ421">
        <v>3.8948498179695199</v>
      </c>
      <c r="BR421">
        <v>2.4525650514900401</v>
      </c>
      <c r="BS421">
        <v>0.49232668614365999</v>
      </c>
      <c r="BT421">
        <v>1.7944468054303799</v>
      </c>
      <c r="BU421">
        <v>1.2865864872685699</v>
      </c>
      <c r="BV421">
        <v>2.6895952505810499</v>
      </c>
      <c r="BW421">
        <v>0.23585416638387299</v>
      </c>
      <c r="BX421">
        <v>2.1654258283043801</v>
      </c>
      <c r="BY421">
        <v>2.6102898739954501</v>
      </c>
      <c r="BZ421">
        <v>2.5494106734144499</v>
      </c>
      <c r="CG421">
        <v>1.5009368827151699</v>
      </c>
      <c r="CH421">
        <v>0.78529339877816295</v>
      </c>
      <c r="CI421">
        <v>0.32941808766655301</v>
      </c>
      <c r="CJ421">
        <v>0.87755694413055896</v>
      </c>
      <c r="CK421">
        <v>1.19852963852655</v>
      </c>
      <c r="CL421">
        <v>1.8691005753275001</v>
      </c>
      <c r="CM421">
        <v>0.27290254733356001</v>
      </c>
      <c r="CN421">
        <v>0.57985981398025899</v>
      </c>
      <c r="CO421">
        <v>0.86639661001477797</v>
      </c>
      <c r="CP421">
        <v>0.67931798427608403</v>
      </c>
    </row>
    <row r="422" spans="2:94" x14ac:dyDescent="0.2">
      <c r="B422">
        <v>421</v>
      </c>
      <c r="C422">
        <v>13.3748525383259</v>
      </c>
      <c r="D422">
        <v>7.19767279147975</v>
      </c>
      <c r="E422">
        <v>4.92244033417483</v>
      </c>
      <c r="F422">
        <v>10.7598385664574</v>
      </c>
      <c r="G422">
        <v>5.3953751325650003</v>
      </c>
      <c r="H422">
        <v>10.5338610511835</v>
      </c>
      <c r="I422">
        <v>4.0681570317931204</v>
      </c>
      <c r="J422">
        <v>4.9808962703663298</v>
      </c>
      <c r="K422">
        <v>6.4537362439700097</v>
      </c>
      <c r="L422">
        <v>2.8992625714226499</v>
      </c>
      <c r="S422">
        <v>3.25880556492847</v>
      </c>
      <c r="T422">
        <v>2.0187269394473</v>
      </c>
      <c r="U422">
        <v>0.88368326961684396</v>
      </c>
      <c r="V422">
        <v>2.9566044087392802</v>
      </c>
      <c r="W422">
        <v>1.70816259268544</v>
      </c>
      <c r="X422">
        <v>2.61213999903029</v>
      </c>
      <c r="Y422">
        <v>1.1170662353613201</v>
      </c>
      <c r="Z422">
        <v>0.84430213344216698</v>
      </c>
      <c r="AA422">
        <v>1.9170766603956499</v>
      </c>
      <c r="AB422">
        <v>0.89685279350159697</v>
      </c>
      <c r="AJ422">
        <v>7.6195273870530897</v>
      </c>
      <c r="AK422">
        <v>1.55778017267198</v>
      </c>
      <c r="AL422">
        <v>0.54493495873685704</v>
      </c>
      <c r="AM422">
        <v>7.8658757424745396</v>
      </c>
      <c r="AN422">
        <v>2.23839795296725</v>
      </c>
      <c r="AO422">
        <v>3.3193790484399699</v>
      </c>
      <c r="AP422">
        <v>0.45101599693871403</v>
      </c>
      <c r="AQ422">
        <v>4.4915656436543703</v>
      </c>
      <c r="AR422">
        <v>1.3821056916323899</v>
      </c>
      <c r="AS422">
        <v>1.7143645453826999</v>
      </c>
      <c r="AZ422">
        <v>2.1562350645465198</v>
      </c>
      <c r="BA422">
        <v>1.96244885274271</v>
      </c>
      <c r="BB422">
        <v>0.44771353665486002</v>
      </c>
      <c r="BC422">
        <v>1.4999517923033601</v>
      </c>
      <c r="BD422">
        <v>2.08715682388284</v>
      </c>
      <c r="BE422">
        <v>1.0419826123174001</v>
      </c>
      <c r="BF422">
        <v>0.428200315138553</v>
      </c>
      <c r="BG422">
        <v>3.10436273339494</v>
      </c>
      <c r="BH422">
        <v>0.82810721501788398</v>
      </c>
      <c r="BI422">
        <v>0.552745060851211</v>
      </c>
      <c r="BQ422">
        <v>2.1412343400970499</v>
      </c>
      <c r="BR422">
        <v>1.65905515400554</v>
      </c>
      <c r="BS422">
        <v>0.29492942261396499</v>
      </c>
      <c r="BT422">
        <v>1.82815928231734</v>
      </c>
      <c r="BU422">
        <v>1.34902759305528</v>
      </c>
      <c r="BV422">
        <v>2.7108856416952301</v>
      </c>
      <c r="BW422">
        <v>0.29395696064371502</v>
      </c>
      <c r="BX422">
        <v>2.0882881688172898</v>
      </c>
      <c r="BY422">
        <v>1.7771001264011601</v>
      </c>
      <c r="BZ422">
        <v>1.8699963057881499</v>
      </c>
      <c r="CG422">
        <v>2.15795590218735</v>
      </c>
      <c r="CH422">
        <v>1.0787775279651599</v>
      </c>
      <c r="CI422">
        <v>0.44541702117477699</v>
      </c>
      <c r="CJ422">
        <v>0.69667055289243196</v>
      </c>
      <c r="CK422">
        <v>0.94955794387877401</v>
      </c>
      <c r="CL422">
        <v>1.43512381652081</v>
      </c>
      <c r="CM422">
        <v>0.27922110201936201</v>
      </c>
      <c r="CN422">
        <v>0.667247354488816</v>
      </c>
      <c r="CO422">
        <v>1.21429462196936</v>
      </c>
      <c r="CP422">
        <v>0.51945832600387998</v>
      </c>
    </row>
    <row r="423" spans="2:94" x14ac:dyDescent="0.2">
      <c r="B423">
        <v>422</v>
      </c>
      <c r="C423">
        <v>12.9835671056472</v>
      </c>
      <c r="D423">
        <v>6.51785167075872</v>
      </c>
      <c r="E423">
        <v>3.9519779438318001</v>
      </c>
      <c r="F423">
        <v>10.2582325726744</v>
      </c>
      <c r="G423">
        <v>5.8374662527960002</v>
      </c>
      <c r="H423">
        <v>9.3698177591071303</v>
      </c>
      <c r="I423">
        <v>4.01762573450128</v>
      </c>
      <c r="J423">
        <v>5.5143946007060096</v>
      </c>
      <c r="K423">
        <v>6.66884046366809</v>
      </c>
      <c r="L423">
        <v>2.3896330813241198</v>
      </c>
      <c r="S423">
        <v>2.1770027050701302</v>
      </c>
      <c r="T423">
        <v>1.57485457036288</v>
      </c>
      <c r="U423">
        <v>0.79963452943297797</v>
      </c>
      <c r="V423">
        <v>3.3074065120501399</v>
      </c>
      <c r="W423">
        <v>1.87535827877619</v>
      </c>
      <c r="X423">
        <v>2.0115116450949002</v>
      </c>
      <c r="Y423">
        <v>0.97536966802380798</v>
      </c>
      <c r="Z423">
        <v>1.20024690714297</v>
      </c>
      <c r="AA423">
        <v>1.4601339596055301</v>
      </c>
      <c r="AB423">
        <v>1.0249675807914</v>
      </c>
      <c r="AJ423">
        <v>5.0663306448032301</v>
      </c>
      <c r="AK423">
        <v>2.52133335772435</v>
      </c>
      <c r="AL423">
        <v>0.39246606849044602</v>
      </c>
      <c r="AM423">
        <v>6.6896634770637098</v>
      </c>
      <c r="AN423">
        <v>2.47519035201841</v>
      </c>
      <c r="AO423">
        <v>3.26741868199084</v>
      </c>
      <c r="AP423">
        <v>0.390625402529302</v>
      </c>
      <c r="AQ423">
        <v>4.30090780023931</v>
      </c>
      <c r="AR423">
        <v>1.3129954063328999</v>
      </c>
      <c r="AS423">
        <v>1.73737521447598</v>
      </c>
      <c r="AZ423">
        <v>0.73797142387007097</v>
      </c>
      <c r="BA423">
        <v>1.4072817126216901</v>
      </c>
      <c r="BB423">
        <v>0.37984957147842602</v>
      </c>
      <c r="BC423">
        <v>1.4528135002915501</v>
      </c>
      <c r="BD423">
        <v>1.96361568884113</v>
      </c>
      <c r="BE423">
        <v>1.02491938894436</v>
      </c>
      <c r="BF423">
        <v>0.34330524936613299</v>
      </c>
      <c r="BG423">
        <v>2.6113861801634002</v>
      </c>
      <c r="BH423">
        <v>0.61319116759883296</v>
      </c>
      <c r="BI423">
        <v>0.73444244571998396</v>
      </c>
      <c r="BQ423">
        <v>1.4233399156099</v>
      </c>
      <c r="BR423">
        <v>1.6917836556270101</v>
      </c>
      <c r="BS423">
        <v>0.33287173941702503</v>
      </c>
      <c r="BT423">
        <v>1.7639076526541999</v>
      </c>
      <c r="BU423">
        <v>1.0978338465780799</v>
      </c>
      <c r="BV423">
        <v>3.3262522509518599</v>
      </c>
      <c r="BW423">
        <v>0.23653622903002799</v>
      </c>
      <c r="BX423">
        <v>0.992287912291131</v>
      </c>
      <c r="BY423">
        <v>2.2899810108205898</v>
      </c>
      <c r="BZ423">
        <v>1.20154181342614</v>
      </c>
      <c r="CG423">
        <v>1.4389481508803299</v>
      </c>
      <c r="CH423">
        <v>0.91743135911986196</v>
      </c>
      <c r="CI423">
        <v>0.35990644557583201</v>
      </c>
      <c r="CJ423">
        <v>0.567158927560523</v>
      </c>
      <c r="CK423">
        <v>1.0612638453513901</v>
      </c>
      <c r="CL423">
        <v>1.07934039446855</v>
      </c>
      <c r="CM423">
        <v>0.24165464380750001</v>
      </c>
      <c r="CN423">
        <v>0.57422430628496601</v>
      </c>
      <c r="CO423">
        <v>1.4432636499179401</v>
      </c>
      <c r="CP423">
        <v>0.51115576824530295</v>
      </c>
    </row>
    <row r="424" spans="2:94" x14ac:dyDescent="0.2">
      <c r="B424">
        <v>423</v>
      </c>
      <c r="C424">
        <v>13.2434147604076</v>
      </c>
      <c r="D424">
        <v>4.9893985615133802</v>
      </c>
      <c r="E424">
        <v>2.6814682894315198</v>
      </c>
      <c r="F424">
        <v>10.770870220191</v>
      </c>
      <c r="G424">
        <v>6.0095033028695601</v>
      </c>
      <c r="H424">
        <v>9.8436166112600691</v>
      </c>
      <c r="I424">
        <v>5.5780545786732896</v>
      </c>
      <c r="J424">
        <v>5.2951158759314101</v>
      </c>
      <c r="K424">
        <v>7.7479543008558602</v>
      </c>
      <c r="L424">
        <v>4.46280734275292</v>
      </c>
      <c r="S424">
        <v>2.2041649784122699</v>
      </c>
      <c r="T424">
        <v>1.2927732133663601</v>
      </c>
      <c r="U424">
        <v>1.2348256995507001</v>
      </c>
      <c r="V424">
        <v>3.4489551721006602</v>
      </c>
      <c r="W424">
        <v>1.88816907144854</v>
      </c>
      <c r="X424">
        <v>2.16384193759162</v>
      </c>
      <c r="Y424">
        <v>1.48212834649215</v>
      </c>
      <c r="Z424">
        <v>1.37240621183224</v>
      </c>
      <c r="AA424">
        <v>2.2127702401148301</v>
      </c>
      <c r="AB424">
        <v>0.94935935567007601</v>
      </c>
      <c r="AJ424">
        <v>5.2065580210982096</v>
      </c>
      <c r="AK424">
        <v>2.1158465029632199</v>
      </c>
      <c r="AL424">
        <v>0.29935683598098101</v>
      </c>
      <c r="AM424">
        <v>5.6941876452318203</v>
      </c>
      <c r="AN424">
        <v>2.2354942044646999</v>
      </c>
      <c r="AO424">
        <v>3.4097843902389799</v>
      </c>
      <c r="AP424">
        <v>0.29878483145712698</v>
      </c>
      <c r="AQ424">
        <v>5.4055989426842102</v>
      </c>
      <c r="AR424">
        <v>0.74558629485686401</v>
      </c>
      <c r="AS424">
        <v>2.52307446446201</v>
      </c>
      <c r="AZ424">
        <v>1.35825319622166</v>
      </c>
      <c r="BA424">
        <v>1.05475658026171</v>
      </c>
      <c r="BB424">
        <v>0.42650637496029398</v>
      </c>
      <c r="BC424">
        <v>1.5653435618435301</v>
      </c>
      <c r="BD424">
        <v>1.8454758778682001</v>
      </c>
      <c r="BE424">
        <v>1.55276376266986</v>
      </c>
      <c r="BF424">
        <v>0.406636459988928</v>
      </c>
      <c r="BG424">
        <v>2.24360353395467</v>
      </c>
      <c r="BH424">
        <v>0.57569719665822405</v>
      </c>
      <c r="BI424">
        <v>0.76074370631386601</v>
      </c>
      <c r="BQ424">
        <v>2.1485928617284</v>
      </c>
      <c r="BR424">
        <v>1.7425793194153101</v>
      </c>
      <c r="BS424">
        <v>0.28163856307753499</v>
      </c>
      <c r="BT424">
        <v>1.85581895618174</v>
      </c>
      <c r="BU424">
        <v>1.1597440218867101</v>
      </c>
      <c r="BV424">
        <v>2.1755057962989701</v>
      </c>
      <c r="BW424">
        <v>0.30346091681160398</v>
      </c>
      <c r="BX424">
        <v>1.9266549767205601</v>
      </c>
      <c r="BY424">
        <v>2.73770706145979</v>
      </c>
      <c r="BZ424">
        <v>1.5403557070020399</v>
      </c>
      <c r="CG424">
        <v>0.84560227989187597</v>
      </c>
      <c r="CH424">
        <v>1.0440802167410901</v>
      </c>
      <c r="CI424">
        <v>0.44088023772059998</v>
      </c>
      <c r="CJ424">
        <v>0.53885395019959903</v>
      </c>
      <c r="CK424">
        <v>0.84962301201506696</v>
      </c>
      <c r="CL424">
        <v>1.01922900300807</v>
      </c>
      <c r="CM424">
        <v>0.31387716559444301</v>
      </c>
      <c r="CN424">
        <v>0.71924034102995904</v>
      </c>
      <c r="CO424">
        <v>0.91217351890556497</v>
      </c>
      <c r="CP424">
        <v>0.715816331028018</v>
      </c>
    </row>
    <row r="425" spans="2:94" x14ac:dyDescent="0.2">
      <c r="B425">
        <v>424</v>
      </c>
      <c r="C425">
        <v>12.6905664935717</v>
      </c>
      <c r="D425">
        <v>4.4017446549796899</v>
      </c>
      <c r="E425">
        <v>3.1714783276979501</v>
      </c>
      <c r="F425">
        <v>8.7933255229493597</v>
      </c>
      <c r="G425">
        <v>7.0537253939365296</v>
      </c>
      <c r="H425">
        <v>11.996748674299401</v>
      </c>
      <c r="I425">
        <v>4.0256891429383801</v>
      </c>
      <c r="J425">
        <v>5.0935516851636997</v>
      </c>
      <c r="K425">
        <v>7.5012462767417603</v>
      </c>
      <c r="L425">
        <v>3.64034888496347</v>
      </c>
      <c r="S425">
        <v>3.6515078008465101</v>
      </c>
      <c r="T425">
        <v>1.5785528382402001</v>
      </c>
      <c r="U425">
        <v>0.94070118029703398</v>
      </c>
      <c r="V425">
        <v>3.6099382159147302</v>
      </c>
      <c r="W425">
        <v>2.1291383906086998</v>
      </c>
      <c r="X425">
        <v>2.6055791025753701</v>
      </c>
      <c r="Y425">
        <v>0.80572473495409802</v>
      </c>
      <c r="Z425">
        <v>1.3565796912261401</v>
      </c>
      <c r="AA425">
        <v>2.69282806235507</v>
      </c>
      <c r="AB425">
        <v>1.14737185899881</v>
      </c>
      <c r="AJ425">
        <v>4.7224957871886604</v>
      </c>
      <c r="AK425">
        <v>1.4267039485175299</v>
      </c>
      <c r="AL425">
        <v>0.40473976136945</v>
      </c>
      <c r="AM425">
        <v>5.5049933925777701</v>
      </c>
      <c r="AN425">
        <v>2.5864103912032701</v>
      </c>
      <c r="AO425">
        <v>2.3008473456148901</v>
      </c>
      <c r="AP425">
        <v>0.31151825466841898</v>
      </c>
      <c r="AQ425">
        <v>5.8359432879834596</v>
      </c>
      <c r="AR425">
        <v>1.2975856579726199</v>
      </c>
      <c r="AS425">
        <v>2.39248048575354</v>
      </c>
      <c r="AZ425">
        <v>0.484149430070554</v>
      </c>
      <c r="BA425">
        <v>0.79607807869710001</v>
      </c>
      <c r="BB425">
        <v>0.36366143939127699</v>
      </c>
      <c r="BC425">
        <v>1.4983961923442799</v>
      </c>
      <c r="BD425">
        <v>2.69516002657492</v>
      </c>
      <c r="BE425">
        <v>1.42700174656311</v>
      </c>
      <c r="BF425">
        <v>0.37472662484876201</v>
      </c>
      <c r="BG425">
        <v>1.67877406575844</v>
      </c>
      <c r="BH425">
        <v>0.72931345172947204</v>
      </c>
      <c r="BI425">
        <v>0.73167663906407798</v>
      </c>
      <c r="BQ425">
        <v>1.1044402663535899</v>
      </c>
      <c r="BR425">
        <v>2.3420112659190302</v>
      </c>
      <c r="BS425">
        <v>0.28416923932080801</v>
      </c>
      <c r="BT425">
        <v>1.59835159472133</v>
      </c>
      <c r="BU425">
        <v>2.0129653410485799</v>
      </c>
      <c r="BV425">
        <v>1.8069363905147</v>
      </c>
      <c r="BW425">
        <v>0.41717703478682</v>
      </c>
      <c r="BX425">
        <v>2.20577779328339</v>
      </c>
      <c r="BY425">
        <v>2.30548147615947</v>
      </c>
      <c r="BZ425">
        <v>1.61428593143414</v>
      </c>
      <c r="CG425">
        <v>0.70435611551882904</v>
      </c>
      <c r="CH425">
        <v>1.1336023027881501</v>
      </c>
      <c r="CI425">
        <v>0.42954555040045</v>
      </c>
      <c r="CJ425">
        <v>0.54844037356128506</v>
      </c>
      <c r="CK425">
        <v>0.92622172576658501</v>
      </c>
      <c r="CL425">
        <v>1.1306825503820099</v>
      </c>
      <c r="CM425">
        <v>0.29039670349258401</v>
      </c>
      <c r="CN425">
        <v>0.62436410538425102</v>
      </c>
      <c r="CO425">
        <v>0.83676252976626098</v>
      </c>
      <c r="CP425">
        <v>1.0455585400544301</v>
      </c>
    </row>
    <row r="426" spans="2:94" x14ac:dyDescent="0.2">
      <c r="B426">
        <v>425</v>
      </c>
      <c r="C426">
        <v>12.682823802115101</v>
      </c>
      <c r="D426">
        <v>5.2566558956284197</v>
      </c>
      <c r="E426">
        <v>3.3932850128918899</v>
      </c>
      <c r="F426">
        <v>11.361779911516299</v>
      </c>
      <c r="G426">
        <v>7.5187049266817496</v>
      </c>
      <c r="H426">
        <v>8.7286275041591495</v>
      </c>
      <c r="I426">
        <v>3.5243943464119898</v>
      </c>
      <c r="J426">
        <v>4.8902161330567804</v>
      </c>
      <c r="K426">
        <v>10.1030310690105</v>
      </c>
      <c r="L426">
        <v>2.6468372907845699</v>
      </c>
      <c r="S426">
        <v>2.57288049227849</v>
      </c>
      <c r="T426">
        <v>1.8484810695109499</v>
      </c>
      <c r="U426">
        <v>0.95839735879530896</v>
      </c>
      <c r="V426">
        <v>2.80830593677919</v>
      </c>
      <c r="W426">
        <v>1.3323998717216301</v>
      </c>
      <c r="X426">
        <v>2.5930732914735</v>
      </c>
      <c r="Y426">
        <v>0.80231625608991897</v>
      </c>
      <c r="Z426">
        <v>1.8503603265187101</v>
      </c>
      <c r="AA426">
        <v>1.98584055549482</v>
      </c>
      <c r="AB426">
        <v>1.0703825154881801</v>
      </c>
      <c r="AJ426">
        <v>5.1751315386060996</v>
      </c>
      <c r="AK426">
        <v>2.2201235851594898</v>
      </c>
      <c r="AL426">
        <v>0.35500018499942099</v>
      </c>
      <c r="AM426">
        <v>4.7992954833713704</v>
      </c>
      <c r="AN426">
        <v>2.8309347904006099</v>
      </c>
      <c r="AO426">
        <v>2.3103070492332498</v>
      </c>
      <c r="AP426">
        <v>0.25884331453863302</v>
      </c>
      <c r="AQ426">
        <v>5.6367931562421401</v>
      </c>
      <c r="AR426">
        <v>2.0711819652107999</v>
      </c>
      <c r="AS426">
        <v>2.8983130665877699</v>
      </c>
      <c r="AZ426">
        <v>1.67298588759711</v>
      </c>
      <c r="BA426">
        <v>0.83107995895299103</v>
      </c>
      <c r="BB426">
        <v>0.33956725168868002</v>
      </c>
      <c r="BC426">
        <v>1.32846444458307</v>
      </c>
      <c r="BD426">
        <v>2.54644476275723</v>
      </c>
      <c r="BE426">
        <v>2.4863265418110099</v>
      </c>
      <c r="BF426">
        <v>0.32598428267742102</v>
      </c>
      <c r="BG426">
        <v>1.61917685574466</v>
      </c>
      <c r="BH426">
        <v>0.81843635793855196</v>
      </c>
      <c r="BI426">
        <v>0.75421366252164901</v>
      </c>
      <c r="BQ426">
        <v>1.0217476088148501</v>
      </c>
      <c r="BR426">
        <v>3.4717379808131001</v>
      </c>
      <c r="BS426">
        <v>0.49284248854423102</v>
      </c>
      <c r="BT426">
        <v>2.22854967749748</v>
      </c>
      <c r="BU426">
        <v>2.7390985692370902</v>
      </c>
      <c r="BV426">
        <v>1.4589945849136201</v>
      </c>
      <c r="BW426">
        <v>0.26917107750146102</v>
      </c>
      <c r="BX426">
        <v>1.71209342751435</v>
      </c>
      <c r="BY426">
        <v>1.7641207076357099</v>
      </c>
      <c r="BZ426">
        <v>2.0548053290126802</v>
      </c>
      <c r="CG426">
        <v>0.64316338119018901</v>
      </c>
      <c r="CH426">
        <v>0.81102681620997197</v>
      </c>
      <c r="CI426">
        <v>0.42482797512646697</v>
      </c>
      <c r="CJ426">
        <v>0.90147161853135405</v>
      </c>
      <c r="CK426">
        <v>0.86986253497376897</v>
      </c>
      <c r="CL426">
        <v>1.10053186815194</v>
      </c>
      <c r="CM426">
        <v>0.31780841478293897</v>
      </c>
      <c r="CN426">
        <v>0.54754027245313897</v>
      </c>
      <c r="CO426">
        <v>0.78382352326281701</v>
      </c>
      <c r="CP426">
        <v>0.805534046777031</v>
      </c>
    </row>
    <row r="427" spans="2:94" x14ac:dyDescent="0.2">
      <c r="B427">
        <v>426</v>
      </c>
      <c r="C427">
        <v>10.2033168827474</v>
      </c>
      <c r="D427">
        <v>5.7054310844948697</v>
      </c>
      <c r="E427">
        <v>3.3639387548141002</v>
      </c>
      <c r="F427">
        <v>10.893721507799301</v>
      </c>
      <c r="G427">
        <v>9.1439648387411001</v>
      </c>
      <c r="H427">
        <v>10.003676422405301</v>
      </c>
      <c r="I427">
        <v>4.3314914389736998</v>
      </c>
      <c r="J427">
        <v>4.8940976905178601</v>
      </c>
      <c r="K427">
        <v>7.9168869213899402</v>
      </c>
      <c r="L427">
        <v>2.7544876365214401</v>
      </c>
      <c r="S427">
        <v>2.9866807325976201</v>
      </c>
      <c r="T427">
        <v>1.55938181940169</v>
      </c>
      <c r="U427">
        <v>1.0968215537886801</v>
      </c>
      <c r="V427">
        <v>2.4791020274298301</v>
      </c>
      <c r="W427">
        <v>1.9274495032231</v>
      </c>
      <c r="X427">
        <v>2.1124286449829102</v>
      </c>
      <c r="Y427">
        <v>0.65951872898714903</v>
      </c>
      <c r="Z427">
        <v>2.4504831260028701</v>
      </c>
      <c r="AA427">
        <v>2.3829092532645499</v>
      </c>
      <c r="AB427">
        <v>1.1297298790433501</v>
      </c>
      <c r="AJ427">
        <v>5.0797585950111603</v>
      </c>
      <c r="AK427">
        <v>2.3991917642772398</v>
      </c>
      <c r="AL427">
        <v>0.39155324550432702</v>
      </c>
      <c r="AM427">
        <v>3.9753241431778701</v>
      </c>
      <c r="AN427">
        <v>1.8657618472395201</v>
      </c>
      <c r="AO427">
        <v>3.3454844457461399</v>
      </c>
      <c r="AP427">
        <v>0.39305028797291103</v>
      </c>
      <c r="AQ427">
        <v>4.4572021056130096</v>
      </c>
      <c r="AR427">
        <v>3.4564188613059099</v>
      </c>
      <c r="AS427">
        <v>2.7224963006262302</v>
      </c>
      <c r="AZ427">
        <v>1.3695630252725399</v>
      </c>
      <c r="BA427">
        <v>0.97825592148482998</v>
      </c>
      <c r="BB427">
        <v>0.367927811060617</v>
      </c>
      <c r="BC427">
        <v>1.25437651282629</v>
      </c>
      <c r="BD427">
        <v>2.0088658312402199</v>
      </c>
      <c r="BE427">
        <v>1.69333744485339</v>
      </c>
      <c r="BF427">
        <v>0.362626341349019</v>
      </c>
      <c r="BG427">
        <v>1.70244100307128</v>
      </c>
      <c r="BH427">
        <v>0.85694196311305604</v>
      </c>
      <c r="BI427">
        <v>0.70084332897815704</v>
      </c>
      <c r="BQ427">
        <v>1.0060896114967599</v>
      </c>
      <c r="BR427">
        <v>2.6729774519783902</v>
      </c>
      <c r="BS427">
        <v>0.420819510497216</v>
      </c>
      <c r="BT427">
        <v>2.7730325125924198</v>
      </c>
      <c r="BU427">
        <v>2.6003374451669199</v>
      </c>
      <c r="BV427">
        <v>1.53439757897745</v>
      </c>
      <c r="BW427">
        <v>0.25335094219681897</v>
      </c>
      <c r="BX427">
        <v>1.2941426596643899</v>
      </c>
      <c r="BY427">
        <v>1.9976182812335901</v>
      </c>
      <c r="BZ427">
        <v>1.7868968850140099</v>
      </c>
      <c r="CG427">
        <v>0.90446635483620197</v>
      </c>
      <c r="CH427">
        <v>1.02775148101793</v>
      </c>
      <c r="CI427">
        <v>0.51813519926252904</v>
      </c>
      <c r="CJ427">
        <v>1.2618713195237099</v>
      </c>
      <c r="CK427">
        <v>1.3782471676694801</v>
      </c>
      <c r="CL427">
        <v>0.97248589994422696</v>
      </c>
      <c r="CM427">
        <v>0.30952690502068603</v>
      </c>
      <c r="CN427">
        <v>0.63165663447324405</v>
      </c>
      <c r="CO427">
        <v>0.71307255550464599</v>
      </c>
      <c r="CP427">
        <v>0.76035354084572004</v>
      </c>
    </row>
    <row r="428" spans="2:94" x14ac:dyDescent="0.2">
      <c r="B428">
        <v>427</v>
      </c>
      <c r="C428">
        <v>14.623089571829899</v>
      </c>
      <c r="D428">
        <v>6.2363587384493204</v>
      </c>
      <c r="E428">
        <v>3.8113058495524101</v>
      </c>
      <c r="F428">
        <v>10.868782857703801</v>
      </c>
      <c r="G428">
        <v>9.9199946532416501</v>
      </c>
      <c r="H428">
        <v>9.28834551658246</v>
      </c>
      <c r="I428">
        <v>7.01726155616642</v>
      </c>
      <c r="J428">
        <v>4.6247534236961299</v>
      </c>
      <c r="K428">
        <v>7.3201574650174903</v>
      </c>
      <c r="L428">
        <v>2.5840179241360501</v>
      </c>
      <c r="S428">
        <v>2.0809917178721</v>
      </c>
      <c r="T428">
        <v>1.6102940121117899</v>
      </c>
      <c r="U428">
        <v>1.1161291547674199</v>
      </c>
      <c r="V428">
        <v>3.1466953001206002</v>
      </c>
      <c r="W428">
        <v>2.0203942886566901</v>
      </c>
      <c r="X428">
        <v>1.7073639034075101</v>
      </c>
      <c r="Y428">
        <v>0.88386580962525696</v>
      </c>
      <c r="Z428">
        <v>2.6558435978546702</v>
      </c>
      <c r="AA428">
        <v>2.1525133257310398</v>
      </c>
      <c r="AB428">
        <v>1.11686731473767</v>
      </c>
      <c r="AJ428">
        <v>5.00451232213008</v>
      </c>
      <c r="AK428">
        <v>3.0867299561422898</v>
      </c>
      <c r="AL428">
        <v>0.274916335192464</v>
      </c>
      <c r="AM428">
        <v>4.7960580927657697</v>
      </c>
      <c r="AN428">
        <v>1.8307457643034699</v>
      </c>
      <c r="AO428">
        <v>4.5515161328266398</v>
      </c>
      <c r="AP428">
        <v>0.76658129610988801</v>
      </c>
      <c r="AQ428">
        <v>3.9228045284664699</v>
      </c>
      <c r="AR428">
        <v>3.6849010539259299</v>
      </c>
      <c r="AS428">
        <v>2.1844954618934</v>
      </c>
      <c r="AZ428">
        <v>0.84288813815003905</v>
      </c>
      <c r="BA428">
        <v>1.60562577264402</v>
      </c>
      <c r="BB428">
        <v>0.401577785772051</v>
      </c>
      <c r="BC428">
        <v>0.95214071019087199</v>
      </c>
      <c r="BD428">
        <v>1.0592873413946899</v>
      </c>
      <c r="BE428">
        <v>1.4267538881630699</v>
      </c>
      <c r="BF428">
        <v>0.51622163311854397</v>
      </c>
      <c r="BG428">
        <v>1.81146011088265</v>
      </c>
      <c r="BH428">
        <v>0.83313267615169995</v>
      </c>
      <c r="BI428">
        <v>0.83899239856101904</v>
      </c>
      <c r="BQ428">
        <v>1.5290860139467799</v>
      </c>
      <c r="BR428">
        <v>2.3335114825805401</v>
      </c>
      <c r="BS428">
        <v>0.49201574668304998</v>
      </c>
      <c r="BT428">
        <v>2.6299945564234202</v>
      </c>
      <c r="BU428">
        <v>2.74862737725145</v>
      </c>
      <c r="BV428">
        <v>1.78409928846776</v>
      </c>
      <c r="BW428">
        <v>0.28373791634902401</v>
      </c>
      <c r="BX428">
        <v>1.4932620567274899</v>
      </c>
      <c r="BY428">
        <v>2.0002751242015799</v>
      </c>
      <c r="BZ428">
        <v>2.2027063192352498</v>
      </c>
      <c r="CG428">
        <v>1.30117391828516</v>
      </c>
      <c r="CH428">
        <v>1.0093980532118501</v>
      </c>
      <c r="CI428">
        <v>0.49185900583946202</v>
      </c>
      <c r="CJ428">
        <v>1.44100654551394</v>
      </c>
      <c r="CK428">
        <v>1.2957821022448599</v>
      </c>
      <c r="CL428">
        <v>0.98205878001948499</v>
      </c>
      <c r="CM428">
        <v>0.31362604567444202</v>
      </c>
      <c r="CN428">
        <v>0.99790868538724797</v>
      </c>
      <c r="CO428">
        <v>0.65585256021048999</v>
      </c>
      <c r="CP428">
        <v>0.89141549240255502</v>
      </c>
    </row>
    <row r="429" spans="2:94" x14ac:dyDescent="0.2">
      <c r="B429">
        <v>428</v>
      </c>
      <c r="C429">
        <v>13.7110528158774</v>
      </c>
      <c r="D429">
        <v>6.7598377260109901</v>
      </c>
      <c r="E429">
        <v>4.0344965955016896</v>
      </c>
      <c r="F429">
        <v>13.508255859926599</v>
      </c>
      <c r="G429">
        <v>10.581274165978099</v>
      </c>
      <c r="H429">
        <v>11.308858714710899</v>
      </c>
      <c r="I429">
        <v>7.3224288949543901</v>
      </c>
      <c r="J429">
        <v>6.2842204413524598</v>
      </c>
      <c r="K429">
        <v>7.70959352863711</v>
      </c>
      <c r="L429">
        <v>3.2136240400505298</v>
      </c>
      <c r="S429">
        <v>2.1101037822948401</v>
      </c>
      <c r="T429">
        <v>1.2754742312663301</v>
      </c>
      <c r="U429">
        <v>0.801634253626064</v>
      </c>
      <c r="V429">
        <v>3.6831683147534799</v>
      </c>
      <c r="W429">
        <v>2.0264992972162399</v>
      </c>
      <c r="X429">
        <v>1.92178538332196</v>
      </c>
      <c r="Y429">
        <v>1.11630630897033</v>
      </c>
      <c r="Z429">
        <v>2.08706447512809</v>
      </c>
      <c r="AA429">
        <v>1.7830344656378101</v>
      </c>
      <c r="AB429">
        <v>1.50557946552091</v>
      </c>
      <c r="AJ429">
        <v>6.7799480427173497</v>
      </c>
      <c r="AK429">
        <v>3.0685391383329002</v>
      </c>
      <c r="AL429">
        <v>0.44418961585368599</v>
      </c>
      <c r="AM429">
        <v>5.48720546967738</v>
      </c>
      <c r="AN429">
        <v>1.67774307448662</v>
      </c>
      <c r="AO429">
        <v>4.0709805627149498</v>
      </c>
      <c r="AP429">
        <v>0.57942967016987501</v>
      </c>
      <c r="AQ429">
        <v>4.7353368849433499</v>
      </c>
      <c r="AR429">
        <v>3.4236034266308302</v>
      </c>
      <c r="AS429">
        <v>2.40813502812443</v>
      </c>
      <c r="AZ429">
        <v>1.09348725998952</v>
      </c>
      <c r="BA429">
        <v>2.4350849253401101</v>
      </c>
      <c r="BB429">
        <v>0.32259692574342902</v>
      </c>
      <c r="BC429">
        <v>0.94420292292068397</v>
      </c>
      <c r="BD429">
        <v>0.833820917314124</v>
      </c>
      <c r="BE429">
        <v>1.8590188567202599</v>
      </c>
      <c r="BF429">
        <v>0.52639029701946405</v>
      </c>
      <c r="BG429">
        <v>1.44620128338752</v>
      </c>
      <c r="BH429">
        <v>0.77296118893263499</v>
      </c>
      <c r="BI429">
        <v>0.82627136000655099</v>
      </c>
      <c r="BQ429">
        <v>1.88408482184719</v>
      </c>
      <c r="BR429">
        <v>2.0320832718681201</v>
      </c>
      <c r="BS429">
        <v>0.58925160405629995</v>
      </c>
      <c r="BT429">
        <v>3.4077071835515</v>
      </c>
      <c r="BU429">
        <v>2.1373167773860402</v>
      </c>
      <c r="BV429">
        <v>1.53387038741573</v>
      </c>
      <c r="BW429">
        <v>0.25259853998701998</v>
      </c>
      <c r="BX429">
        <v>1.79910157273544</v>
      </c>
      <c r="BY429">
        <v>2.3289081444186901</v>
      </c>
      <c r="BZ429">
        <v>2.1408237873406302</v>
      </c>
      <c r="CG429">
        <v>1.36799484860781</v>
      </c>
      <c r="CH429">
        <v>0.78132596395489695</v>
      </c>
      <c r="CI429">
        <v>0.57366216723639096</v>
      </c>
      <c r="CJ429">
        <v>1.8570865733178801</v>
      </c>
      <c r="CK429">
        <v>1.0021845551292701</v>
      </c>
      <c r="CL429">
        <v>1.0202112257804501</v>
      </c>
      <c r="CM429">
        <v>0.31300968419693398</v>
      </c>
      <c r="CN429">
        <v>1.1096630095356601</v>
      </c>
      <c r="CO429">
        <v>1.1751800268024599</v>
      </c>
      <c r="CP429">
        <v>1.0487252249104899</v>
      </c>
    </row>
    <row r="430" spans="2:94" x14ac:dyDescent="0.2">
      <c r="B430">
        <v>429</v>
      </c>
      <c r="C430">
        <v>13.2997994108984</v>
      </c>
      <c r="D430">
        <v>4.8983338556899101</v>
      </c>
      <c r="E430">
        <v>3.9197469783364798</v>
      </c>
      <c r="F430">
        <v>11.4810034931189</v>
      </c>
      <c r="G430">
        <v>10.2323888094531</v>
      </c>
      <c r="H430">
        <v>11.395555000041901</v>
      </c>
      <c r="I430">
        <v>6.7124913233387904</v>
      </c>
      <c r="J430">
        <v>7.0144133042001302</v>
      </c>
      <c r="K430">
        <v>8.1988988414052901</v>
      </c>
      <c r="L430">
        <v>3.5004946390330498</v>
      </c>
      <c r="S430">
        <v>2.43257160116277</v>
      </c>
      <c r="T430">
        <v>1.39374028345129</v>
      </c>
      <c r="U430">
        <v>0.61808220623855303</v>
      </c>
      <c r="V430">
        <v>3.6793110446784301</v>
      </c>
      <c r="W430">
        <v>1.5716660407332299</v>
      </c>
      <c r="X430">
        <v>2.3868709976004698</v>
      </c>
      <c r="Y430">
        <v>1.1988088025719299</v>
      </c>
      <c r="Z430">
        <v>2.0062755928632199</v>
      </c>
      <c r="AA430">
        <v>2.3345731490789698</v>
      </c>
      <c r="AB430">
        <v>1.34501027109002</v>
      </c>
      <c r="AJ430">
        <v>4.5162677067444497</v>
      </c>
      <c r="AK430">
        <v>1.8876241135710099</v>
      </c>
      <c r="AL430">
        <v>0.45682809433212901</v>
      </c>
      <c r="AM430">
        <v>5.6020061736300599</v>
      </c>
      <c r="AN430">
        <v>1.40753733904963</v>
      </c>
      <c r="AO430">
        <v>4.1893310548369804</v>
      </c>
      <c r="AP430">
        <v>0.46489473384774499</v>
      </c>
      <c r="AQ430">
        <v>3.5022836644184299</v>
      </c>
      <c r="AR430">
        <v>3.63886513172065</v>
      </c>
      <c r="AS430">
        <v>1.8612858387151701</v>
      </c>
      <c r="AZ430">
        <v>0.60679845536578003</v>
      </c>
      <c r="BA430">
        <v>2.5841138793695499</v>
      </c>
      <c r="BB430">
        <v>0.374649800004272</v>
      </c>
      <c r="BC430">
        <v>1.1713043604943101</v>
      </c>
      <c r="BD430">
        <v>1.0724603137755799</v>
      </c>
      <c r="BE430">
        <v>1.8960188828618301</v>
      </c>
      <c r="BF430">
        <v>0.49741379727582002</v>
      </c>
      <c r="BG430">
        <v>1.06490062110286</v>
      </c>
      <c r="BH430">
        <v>0.81373813522932603</v>
      </c>
      <c r="BI430">
        <v>0.69910068909035505</v>
      </c>
      <c r="BQ430">
        <v>1.2932553823633699</v>
      </c>
      <c r="BR430">
        <v>3.1300969170205701</v>
      </c>
      <c r="BS430">
        <v>0.45816642389484802</v>
      </c>
      <c r="BT430">
        <v>2.8342138763072602</v>
      </c>
      <c r="BU430">
        <v>2.1975795672447398</v>
      </c>
      <c r="BV430">
        <v>1.45669408691811</v>
      </c>
      <c r="BW430">
        <v>0.26329894894904798</v>
      </c>
      <c r="BX430">
        <v>1.9084295378015199</v>
      </c>
      <c r="BY430">
        <v>2.6206525834015002</v>
      </c>
      <c r="BZ430">
        <v>1.8969382430927599</v>
      </c>
      <c r="CG430">
        <v>1.8165440492207301</v>
      </c>
      <c r="CH430">
        <v>0.81160017726931999</v>
      </c>
      <c r="CI430">
        <v>0.444298328467569</v>
      </c>
      <c r="CJ430">
        <v>1.6637797518423401</v>
      </c>
      <c r="CK430">
        <v>1.27447978740942</v>
      </c>
      <c r="CL430">
        <v>1.3202296353820699</v>
      </c>
      <c r="CM430">
        <v>0.25463222339627101</v>
      </c>
      <c r="CN430">
        <v>1.18729867039125</v>
      </c>
      <c r="CO430">
        <v>1.20383744183722</v>
      </c>
      <c r="CP430">
        <v>0.75052764509190295</v>
      </c>
    </row>
    <row r="431" spans="2:94" x14ac:dyDescent="0.2">
      <c r="B431">
        <v>430</v>
      </c>
      <c r="C431">
        <v>15.0862510840784</v>
      </c>
      <c r="D431">
        <v>5.9045298373630697</v>
      </c>
      <c r="E431">
        <v>4.0661225748159797</v>
      </c>
      <c r="F431">
        <v>12.030068132622</v>
      </c>
      <c r="G431">
        <v>8.9915103894362804</v>
      </c>
      <c r="H431">
        <v>11.948127861041399</v>
      </c>
      <c r="I431">
        <v>7.3461038474561402</v>
      </c>
      <c r="J431">
        <v>6.7857247122935096</v>
      </c>
      <c r="K431">
        <v>8.8154886450717491</v>
      </c>
      <c r="L431">
        <v>2.4244254877663902</v>
      </c>
      <c r="S431">
        <v>2.0868532811947502</v>
      </c>
      <c r="T431">
        <v>1.3113909880292001</v>
      </c>
      <c r="U431">
        <v>0.76920418628398801</v>
      </c>
      <c r="V431">
        <v>3.0836047585117901</v>
      </c>
      <c r="W431">
        <v>1.42861144408664</v>
      </c>
      <c r="X431">
        <v>1.74868771322251</v>
      </c>
      <c r="Y431">
        <v>1.0368955023708</v>
      </c>
      <c r="Z431">
        <v>1.7219538381113799</v>
      </c>
      <c r="AA431">
        <v>2.3626957635883201</v>
      </c>
      <c r="AB431">
        <v>0.80035884120205802</v>
      </c>
      <c r="AJ431">
        <v>1.8091759543218</v>
      </c>
      <c r="AK431">
        <v>2.6718659554970801</v>
      </c>
      <c r="AL431">
        <v>0.45878029297374201</v>
      </c>
      <c r="AM431">
        <v>4.7692831504578503</v>
      </c>
      <c r="AN431">
        <v>2.2403815302289001</v>
      </c>
      <c r="AO431">
        <v>3.7002914444837902</v>
      </c>
      <c r="AP431">
        <v>0.43031287795732598</v>
      </c>
      <c r="AQ431">
        <v>2.7748985810227902</v>
      </c>
      <c r="AR431">
        <v>3.9881685299299399</v>
      </c>
      <c r="AS431">
        <v>2.01129220100196</v>
      </c>
      <c r="AZ431">
        <v>0.92475550727198497</v>
      </c>
      <c r="BA431">
        <v>2.1525885132853602</v>
      </c>
      <c r="BB431">
        <v>0.39473772231795901</v>
      </c>
      <c r="BC431">
        <v>1.65663383427444</v>
      </c>
      <c r="BD431">
        <v>0.94082714460732397</v>
      </c>
      <c r="BE431">
        <v>2.1420414311818599</v>
      </c>
      <c r="BF431">
        <v>0.45112795094944902</v>
      </c>
      <c r="BG431">
        <v>1.2883101768299401</v>
      </c>
      <c r="BH431">
        <v>0.72330852657226696</v>
      </c>
      <c r="BI431">
        <v>0.75718720995876698</v>
      </c>
      <c r="BQ431">
        <v>1.04936209387072</v>
      </c>
      <c r="BR431">
        <v>3.6970830734147402</v>
      </c>
      <c r="BS431">
        <v>0.65110498136456696</v>
      </c>
      <c r="BT431">
        <v>2.2896844935383802</v>
      </c>
      <c r="BU431">
        <v>2.7052278539721</v>
      </c>
      <c r="BV431">
        <v>1.2671803168825</v>
      </c>
      <c r="BW431">
        <v>0.22690276552092101</v>
      </c>
      <c r="BX431">
        <v>2.2873183292382202</v>
      </c>
      <c r="BY431">
        <v>2.1868141873345799</v>
      </c>
      <c r="BZ431">
        <v>2.03831315140987</v>
      </c>
      <c r="CG431">
        <v>1.5716899551422301</v>
      </c>
      <c r="CH431">
        <v>1.1423875752650501</v>
      </c>
      <c r="CI431">
        <v>0.403993436652819</v>
      </c>
      <c r="CJ431">
        <v>1.4715441025906599</v>
      </c>
      <c r="CK431">
        <v>1.9663567544192999</v>
      </c>
      <c r="CL431">
        <v>1.6294809492711999</v>
      </c>
      <c r="CM431">
        <v>0.270609092468935</v>
      </c>
      <c r="CN431">
        <v>1.19353000851777</v>
      </c>
      <c r="CO431">
        <v>1.0305250291602901</v>
      </c>
      <c r="CP431">
        <v>0.56048365355920104</v>
      </c>
    </row>
    <row r="432" spans="2:94" x14ac:dyDescent="0.2">
      <c r="B432">
        <v>431</v>
      </c>
      <c r="C432">
        <v>16.232246656159099</v>
      </c>
      <c r="D432">
        <v>5.3005088780782303</v>
      </c>
      <c r="E432">
        <v>3.76318461196901</v>
      </c>
      <c r="F432">
        <v>11.291732712969001</v>
      </c>
      <c r="G432">
        <v>7.2846024736011001</v>
      </c>
      <c r="H432">
        <v>11.6634837069294</v>
      </c>
      <c r="I432">
        <v>7.6305343690004799</v>
      </c>
      <c r="J432">
        <v>6.54170895886661</v>
      </c>
      <c r="K432">
        <v>9.2773155542073908</v>
      </c>
      <c r="L432">
        <v>2.8666680594123002</v>
      </c>
      <c r="S432">
        <v>2.8863523555506299</v>
      </c>
      <c r="T432">
        <v>2.2444982747275799</v>
      </c>
      <c r="U432">
        <v>0.90360466153251096</v>
      </c>
      <c r="V432">
        <v>2.85583114710911</v>
      </c>
      <c r="W432">
        <v>1.3541778138034599</v>
      </c>
      <c r="X432">
        <v>2.4434909248129402</v>
      </c>
      <c r="Y432">
        <v>0.84542529105348196</v>
      </c>
      <c r="Z432">
        <v>1.5560546742724299</v>
      </c>
      <c r="AA432">
        <v>1.4998095311264501</v>
      </c>
      <c r="AB432">
        <v>0.99139436936918202</v>
      </c>
      <c r="AJ432">
        <v>3.1266582293281999</v>
      </c>
      <c r="AK432">
        <v>3.5715352158501799</v>
      </c>
      <c r="AL432">
        <v>0.29498476821910402</v>
      </c>
      <c r="AM432">
        <v>5.59714919871828</v>
      </c>
      <c r="AN432">
        <v>3.7243065160722302</v>
      </c>
      <c r="AO432">
        <v>3.2368942212351701</v>
      </c>
      <c r="AP432">
        <v>0.402248243116273</v>
      </c>
      <c r="AQ432">
        <v>4.1141577997767902</v>
      </c>
      <c r="AR432">
        <v>2.3685209890407202</v>
      </c>
      <c r="AS432">
        <v>1.9765015567014399</v>
      </c>
      <c r="AZ432">
        <v>1.76801494606788</v>
      </c>
      <c r="BA432">
        <v>3.1905084635457999</v>
      </c>
      <c r="BB432">
        <v>0.42999555622901298</v>
      </c>
      <c r="BC432">
        <v>1.70462151794433</v>
      </c>
      <c r="BD432">
        <v>0.79230346326407197</v>
      </c>
      <c r="BE432">
        <v>2.24247155139475</v>
      </c>
      <c r="BF432">
        <v>0.37982439517039901</v>
      </c>
      <c r="BG432">
        <v>1.2899088984634799</v>
      </c>
      <c r="BH432">
        <v>0.82558743014150104</v>
      </c>
      <c r="BI432">
        <v>0.57889734077168098</v>
      </c>
      <c r="BQ432">
        <v>1.4661076821643499</v>
      </c>
      <c r="BR432">
        <v>3.04348175922371</v>
      </c>
      <c r="BS432">
        <v>0.607796836564089</v>
      </c>
      <c r="BT432">
        <v>3.0136862520442</v>
      </c>
      <c r="BU432">
        <v>2.9355155856584698</v>
      </c>
      <c r="BV432">
        <v>1.7241958925698</v>
      </c>
      <c r="BW432">
        <v>0.24006237233574601</v>
      </c>
      <c r="BX432">
        <v>2.8377666419139098</v>
      </c>
      <c r="BY432">
        <v>2.1083562561539999</v>
      </c>
      <c r="BZ432">
        <v>1.6184990694658501</v>
      </c>
      <c r="CG432">
        <v>1.5694728867030701</v>
      </c>
      <c r="CH432">
        <v>1.1832663401704899</v>
      </c>
      <c r="CI432">
        <v>0.51641140646265904</v>
      </c>
      <c r="CJ432">
        <v>0.90702547647353504</v>
      </c>
      <c r="CK432">
        <v>1.63759408451091</v>
      </c>
      <c r="CL432">
        <v>1.19528950008459</v>
      </c>
      <c r="CM432">
        <v>0.25350653253370198</v>
      </c>
      <c r="CN432">
        <v>1.2400526879824001</v>
      </c>
      <c r="CO432">
        <v>0.90080449907774596</v>
      </c>
      <c r="CP432">
        <v>0.41108944412901</v>
      </c>
    </row>
    <row r="433" spans="2:94" x14ac:dyDescent="0.2">
      <c r="B433">
        <v>432</v>
      </c>
      <c r="C433">
        <v>16.1432767195049</v>
      </c>
      <c r="D433">
        <v>3.7390836160324099</v>
      </c>
      <c r="E433">
        <v>2.98040049963965</v>
      </c>
      <c r="F433">
        <v>12.548427721744901</v>
      </c>
      <c r="G433">
        <v>8.0314445525995701</v>
      </c>
      <c r="H433">
        <v>9.5229258980549396</v>
      </c>
      <c r="I433">
        <v>5.7021113282703499</v>
      </c>
      <c r="J433">
        <v>6.9616978820562396</v>
      </c>
      <c r="K433">
        <v>9.3713288191743498</v>
      </c>
      <c r="L433">
        <v>1.92348094491485</v>
      </c>
      <c r="S433">
        <v>4.9935519866691296</v>
      </c>
      <c r="T433">
        <v>1.8882120021422599</v>
      </c>
      <c r="U433">
        <v>0.74053291864707804</v>
      </c>
      <c r="V433">
        <v>2.5771695943656598</v>
      </c>
      <c r="W433">
        <v>1.2080127089000099</v>
      </c>
      <c r="X433">
        <v>2.6111341740029599</v>
      </c>
      <c r="Y433">
        <v>0.77267430825176098</v>
      </c>
      <c r="Z433">
        <v>1.20976438663144</v>
      </c>
      <c r="AA433">
        <v>1.5654224623887301</v>
      </c>
      <c r="AB433">
        <v>1.5280805567156499</v>
      </c>
      <c r="AJ433">
        <v>5.5976238230530102</v>
      </c>
      <c r="AK433">
        <v>3.59804163668674</v>
      </c>
      <c r="AL433">
        <v>0.28561188228183298</v>
      </c>
      <c r="AM433">
        <v>4.3180870225745096</v>
      </c>
      <c r="AN433">
        <v>3.7696986164434598</v>
      </c>
      <c r="AO433">
        <v>5.1004487308108999</v>
      </c>
      <c r="AP433">
        <v>0.45513991357532702</v>
      </c>
      <c r="AQ433">
        <v>3.6291032123238001</v>
      </c>
      <c r="AR433">
        <v>1.7181704507942701</v>
      </c>
      <c r="AS433">
        <v>2.2125218026759801</v>
      </c>
      <c r="AZ433">
        <v>2.2522086466210101</v>
      </c>
      <c r="BA433">
        <v>2.1681374064746799</v>
      </c>
      <c r="BB433">
        <v>0.32861169947538599</v>
      </c>
      <c r="BC433">
        <v>1.26057826162512</v>
      </c>
      <c r="BD433">
        <v>0.95590123813210104</v>
      </c>
      <c r="BE433">
        <v>2.3281687756344498</v>
      </c>
      <c r="BF433">
        <v>0.33725653823437401</v>
      </c>
      <c r="BG433">
        <v>1.0543859100176101</v>
      </c>
      <c r="BH433">
        <v>0.74392830693104794</v>
      </c>
      <c r="BI433">
        <v>0.55760166098206398</v>
      </c>
      <c r="BQ433">
        <v>1.0305978170363901</v>
      </c>
      <c r="BR433">
        <v>2.1882089467622499</v>
      </c>
      <c r="BS433">
        <v>0.52994256810081197</v>
      </c>
      <c r="BT433">
        <v>3.8965954757050998</v>
      </c>
      <c r="BU433">
        <v>2.5530872537944602</v>
      </c>
      <c r="BV433">
        <v>1.52541551273271</v>
      </c>
      <c r="BW433">
        <v>0.21777689577648801</v>
      </c>
      <c r="BX433">
        <v>2.7758980068930499</v>
      </c>
      <c r="BY433">
        <v>1.3890068705587499</v>
      </c>
      <c r="BZ433">
        <v>1.6194646387626199</v>
      </c>
      <c r="CG433">
        <v>1.57325654224336</v>
      </c>
      <c r="CH433">
        <v>0.83924632513417596</v>
      </c>
      <c r="CI433">
        <v>0.55893935383701698</v>
      </c>
      <c r="CJ433">
        <v>0.84876638860118303</v>
      </c>
      <c r="CK433">
        <v>1.48108101427995</v>
      </c>
      <c r="CL433">
        <v>1.00516486566568</v>
      </c>
      <c r="CM433">
        <v>0.25819315483902</v>
      </c>
      <c r="CN433">
        <v>1.1065475873964801</v>
      </c>
      <c r="CO433">
        <v>1.0701535498654999</v>
      </c>
      <c r="CP433">
        <v>0.65522731982532301</v>
      </c>
    </row>
    <row r="434" spans="2:94" x14ac:dyDescent="0.2">
      <c r="B434">
        <v>433</v>
      </c>
      <c r="C434">
        <v>17.495256339085401</v>
      </c>
      <c r="D434">
        <v>4.37944301992197</v>
      </c>
      <c r="E434">
        <v>2.76905160649273</v>
      </c>
      <c r="F434">
        <v>12.4118526047403</v>
      </c>
      <c r="G434">
        <v>8.9712614843527696</v>
      </c>
      <c r="H434">
        <v>12.7867777706184</v>
      </c>
      <c r="I434">
        <v>5.6510695971333602</v>
      </c>
      <c r="J434">
        <v>4.9269394843738503</v>
      </c>
      <c r="K434">
        <v>9.1837978670788196</v>
      </c>
      <c r="L434">
        <v>2.4461600235597398</v>
      </c>
      <c r="S434">
        <v>3.3124722742320598</v>
      </c>
      <c r="T434">
        <v>1.7024613196788201</v>
      </c>
      <c r="U434">
        <v>1.0371313939965201</v>
      </c>
      <c r="V434">
        <v>2.09984266941979</v>
      </c>
      <c r="W434">
        <v>1.9542959757685601</v>
      </c>
      <c r="X434">
        <v>3.0992698988785299</v>
      </c>
      <c r="Y434">
        <v>1.05321609694745</v>
      </c>
      <c r="Z434">
        <v>0.98270743827892304</v>
      </c>
      <c r="AA434">
        <v>1.1189311307296199</v>
      </c>
      <c r="AB434">
        <v>1.00924675598836</v>
      </c>
      <c r="AJ434">
        <v>4.4445508854386304</v>
      </c>
      <c r="AK434">
        <v>4.0984259024562597</v>
      </c>
      <c r="AL434">
        <v>0.46950371328415003</v>
      </c>
      <c r="AM434">
        <v>4.9716341003661304</v>
      </c>
      <c r="AN434">
        <v>1.71826327053817</v>
      </c>
      <c r="AO434">
        <v>3.6166471856002098</v>
      </c>
      <c r="AP434">
        <v>0.30048485772915001</v>
      </c>
      <c r="AQ434">
        <v>2.8607104082104202</v>
      </c>
      <c r="AR434">
        <v>1.9491134385059901</v>
      </c>
      <c r="AS434">
        <v>2.3476547491491302</v>
      </c>
      <c r="AZ434">
        <v>3.2310850278371599</v>
      </c>
      <c r="BA434">
        <v>2.6326150621444202</v>
      </c>
      <c r="BB434">
        <v>0.45452887136492498</v>
      </c>
      <c r="BC434">
        <v>1.4839793842432201</v>
      </c>
      <c r="BD434">
        <v>1.2236887765065201</v>
      </c>
      <c r="BE434">
        <v>2.59942605664417</v>
      </c>
      <c r="BF434">
        <v>0.39049049676340503</v>
      </c>
      <c r="BG434">
        <v>0.83392832024006502</v>
      </c>
      <c r="BH434">
        <v>0.80814831092624095</v>
      </c>
      <c r="BI434">
        <v>0.638046790458621</v>
      </c>
      <c r="BQ434">
        <v>1.22184594145971</v>
      </c>
      <c r="BR434">
        <v>2.0936658081511901</v>
      </c>
      <c r="BS434">
        <v>0.74470796697056996</v>
      </c>
      <c r="BT434">
        <v>3.6604694522469399</v>
      </c>
      <c r="BU434">
        <v>2.5112195968889801</v>
      </c>
      <c r="BV434">
        <v>1.94831660303205</v>
      </c>
      <c r="BW434">
        <v>0.22072971566874999</v>
      </c>
      <c r="BX434">
        <v>2.23950918178181</v>
      </c>
      <c r="BY434">
        <v>1.95528943268067</v>
      </c>
      <c r="BZ434">
        <v>1.61308703581977</v>
      </c>
      <c r="CG434">
        <v>1.9947599186973901</v>
      </c>
      <c r="CH434">
        <v>1.3385812543036899</v>
      </c>
      <c r="CI434">
        <v>0.53492211237108001</v>
      </c>
      <c r="CJ434">
        <v>0.884114992372796</v>
      </c>
      <c r="CK434">
        <v>1.83483998656614</v>
      </c>
      <c r="CL434">
        <v>1.1720596916260499</v>
      </c>
      <c r="CM434">
        <v>0.30658146999782898</v>
      </c>
      <c r="CN434">
        <v>0.87340538071707197</v>
      </c>
      <c r="CO434">
        <v>0.92724623572467502</v>
      </c>
      <c r="CP434">
        <v>0.59577408289913403</v>
      </c>
    </row>
    <row r="435" spans="2:94" x14ac:dyDescent="0.2">
      <c r="B435">
        <v>434</v>
      </c>
      <c r="C435">
        <v>18.429484229632699</v>
      </c>
      <c r="D435">
        <v>4.1625084305748503</v>
      </c>
      <c r="E435">
        <v>4.7252726913174801</v>
      </c>
      <c r="F435">
        <v>11.5286537369123</v>
      </c>
      <c r="G435">
        <v>6.7446503175770696</v>
      </c>
      <c r="H435">
        <v>10.6481177870252</v>
      </c>
      <c r="I435">
        <v>6.79285534728161</v>
      </c>
      <c r="J435">
        <v>4.3198178419209601</v>
      </c>
      <c r="K435">
        <v>6.9871524113247201</v>
      </c>
      <c r="L435">
        <v>3.8905772897656998</v>
      </c>
      <c r="S435">
        <v>2.3586639057042902</v>
      </c>
      <c r="T435">
        <v>1.78495724415565</v>
      </c>
      <c r="U435">
        <v>0.83253693212586999</v>
      </c>
      <c r="V435">
        <v>1.6936519519056901</v>
      </c>
      <c r="W435">
        <v>2.2078119130952101</v>
      </c>
      <c r="X435">
        <v>3.6453133011474699</v>
      </c>
      <c r="Y435">
        <v>1.0940479700624901</v>
      </c>
      <c r="Z435">
        <v>1.0690803886888101</v>
      </c>
      <c r="AA435">
        <v>1.6986197603834901</v>
      </c>
      <c r="AB435">
        <v>1.4918791886867</v>
      </c>
      <c r="AJ435">
        <v>3.95452319191623</v>
      </c>
      <c r="AK435">
        <v>4.0026793540702403</v>
      </c>
      <c r="AL435">
        <v>0.58428315729282199</v>
      </c>
      <c r="AM435">
        <v>4.7425795155252501</v>
      </c>
      <c r="AN435">
        <v>1.7700997491107899</v>
      </c>
      <c r="AO435">
        <v>2.5942325091716198</v>
      </c>
      <c r="AP435">
        <v>0.31628573342299499</v>
      </c>
      <c r="AQ435">
        <v>3.1903560633027501</v>
      </c>
      <c r="AR435">
        <v>1.5397104773305801</v>
      </c>
      <c r="AS435">
        <v>2.6325721779614399</v>
      </c>
      <c r="AZ435">
        <v>2.7921104218143502</v>
      </c>
      <c r="BA435">
        <v>1.6137688785470801</v>
      </c>
      <c r="BB435">
        <v>0.51017581251447197</v>
      </c>
      <c r="BC435">
        <v>1.42521295953837</v>
      </c>
      <c r="BD435">
        <v>1.3870779301671201</v>
      </c>
      <c r="BE435">
        <v>2.02662806974155</v>
      </c>
      <c r="BF435">
        <v>0.314857999788553</v>
      </c>
      <c r="BG435">
        <v>1.1115655351468801</v>
      </c>
      <c r="BH435">
        <v>0.94726196136512397</v>
      </c>
      <c r="BI435">
        <v>0.63389979976708599</v>
      </c>
      <c r="BQ435">
        <v>2.30780562701645</v>
      </c>
      <c r="BR435">
        <v>2.5874270330335598</v>
      </c>
      <c r="BS435">
        <v>0.81194264164451402</v>
      </c>
      <c r="BT435">
        <v>2.43810716646091</v>
      </c>
      <c r="BU435">
        <v>2.2801184994127799</v>
      </c>
      <c r="BV435">
        <v>1.93193817742461</v>
      </c>
      <c r="BW435">
        <v>0.284727727685675</v>
      </c>
      <c r="BX435">
        <v>2.11405110513136</v>
      </c>
      <c r="BY435">
        <v>1.2984282072572799</v>
      </c>
      <c r="BZ435">
        <v>2.1411589315103399</v>
      </c>
      <c r="CG435">
        <v>2.0329407341833399</v>
      </c>
      <c r="CH435">
        <v>2.47931541214531</v>
      </c>
      <c r="CI435">
        <v>0.498843982414864</v>
      </c>
      <c r="CJ435">
        <v>1.01877163850816</v>
      </c>
      <c r="CK435">
        <v>2.0999657877029998</v>
      </c>
      <c r="CL435">
        <v>1.13924962312999</v>
      </c>
      <c r="CM435">
        <v>0.38249223129798998</v>
      </c>
      <c r="CN435">
        <v>0.73050909511419004</v>
      </c>
      <c r="CO435">
        <v>0.65645661047299997</v>
      </c>
      <c r="CP435">
        <v>0.55597537421722698</v>
      </c>
    </row>
    <row r="436" spans="2:94" x14ac:dyDescent="0.2">
      <c r="B436">
        <v>435</v>
      </c>
      <c r="C436">
        <v>16.845390021122299</v>
      </c>
      <c r="D436">
        <v>5.2982367580493399</v>
      </c>
      <c r="E436">
        <v>4.9432512215356299</v>
      </c>
      <c r="F436">
        <v>10.6839451130983</v>
      </c>
      <c r="G436">
        <v>6.8459154193821101</v>
      </c>
      <c r="H436">
        <v>11.754400539558301</v>
      </c>
      <c r="I436">
        <v>6.3556151042187601</v>
      </c>
      <c r="J436">
        <v>4.16016353096036</v>
      </c>
      <c r="K436">
        <v>6.9777666799355096</v>
      </c>
      <c r="L436">
        <v>2.8749063629048299</v>
      </c>
      <c r="S436">
        <v>1.7889441167826901</v>
      </c>
      <c r="T436">
        <v>1.7437220619151701</v>
      </c>
      <c r="U436">
        <v>0.99639787691539405</v>
      </c>
      <c r="V436">
        <v>2.0173452030607302</v>
      </c>
      <c r="W436">
        <v>3.2741536764778099</v>
      </c>
      <c r="X436">
        <v>2.4323844631634</v>
      </c>
      <c r="Y436">
        <v>1.0052676567382199</v>
      </c>
      <c r="Z436">
        <v>1.14454179371694</v>
      </c>
      <c r="AA436">
        <v>1.4285353308144799</v>
      </c>
      <c r="AB436">
        <v>1.35429871221868</v>
      </c>
      <c r="AJ436">
        <v>3.9209354549909201</v>
      </c>
      <c r="AK436">
        <v>2.3305602996223</v>
      </c>
      <c r="AL436">
        <v>0.87935896684697401</v>
      </c>
      <c r="AM436">
        <v>4.3937343658803796</v>
      </c>
      <c r="AN436">
        <v>2.4104276809759502</v>
      </c>
      <c r="AO436">
        <v>2.0854922932912099</v>
      </c>
      <c r="AP436">
        <v>0.34592089592567599</v>
      </c>
      <c r="AQ436">
        <v>2.56171415256608</v>
      </c>
      <c r="AR436">
        <v>1.8018328109067301</v>
      </c>
      <c r="AS436">
        <v>1.81616425392804</v>
      </c>
      <c r="AZ436">
        <v>1.4700671059199</v>
      </c>
      <c r="BA436">
        <v>1.4702176558901801</v>
      </c>
      <c r="BB436">
        <v>0.56663635969023896</v>
      </c>
      <c r="BC436">
        <v>1.58456944061544</v>
      </c>
      <c r="BD436">
        <v>1.01425321888662</v>
      </c>
      <c r="BE436">
        <v>1.3573283230827899</v>
      </c>
      <c r="BF436">
        <v>0.33656317327176999</v>
      </c>
      <c r="BG436">
        <v>0.95151206397660804</v>
      </c>
      <c r="BH436">
        <v>1.03621661068133</v>
      </c>
      <c r="BI436">
        <v>0.843459835783814</v>
      </c>
      <c r="BQ436">
        <v>1.8001662680092201</v>
      </c>
      <c r="BR436">
        <v>1.3610951824039099</v>
      </c>
      <c r="BS436">
        <v>1.01857147510015</v>
      </c>
      <c r="BT436">
        <v>2.1570272274973998</v>
      </c>
      <c r="BU436">
        <v>2.2739893148720598</v>
      </c>
      <c r="BV436">
        <v>2.0378082897922698</v>
      </c>
      <c r="BW436">
        <v>0.22923501088178699</v>
      </c>
      <c r="BX436">
        <v>1.7254931542057801</v>
      </c>
      <c r="BY436">
        <v>0.68377371417758404</v>
      </c>
      <c r="BZ436">
        <v>2.0396749164905401</v>
      </c>
      <c r="CG436">
        <v>2.12809973123453</v>
      </c>
      <c r="CH436">
        <v>1.19184120520481</v>
      </c>
      <c r="CI436">
        <v>0.54486801445257704</v>
      </c>
      <c r="CJ436">
        <v>1.4059659908942801</v>
      </c>
      <c r="CK436">
        <v>1.4451715745365199</v>
      </c>
      <c r="CL436">
        <v>1.0373782139110299</v>
      </c>
      <c r="CM436">
        <v>0.41931009476845699</v>
      </c>
      <c r="CN436">
        <v>0.96212154471426203</v>
      </c>
      <c r="CO436">
        <v>0.55153623404859098</v>
      </c>
      <c r="CP436">
        <v>0.56300028282928105</v>
      </c>
    </row>
    <row r="437" spans="2:94" x14ac:dyDescent="0.2">
      <c r="B437">
        <v>436</v>
      </c>
      <c r="C437">
        <v>14.564600194737899</v>
      </c>
      <c r="D437">
        <v>6.2343276617863701</v>
      </c>
      <c r="E437">
        <v>3.9060514759345399</v>
      </c>
      <c r="F437">
        <v>8.7028157824972094</v>
      </c>
      <c r="G437">
        <v>6.9835254721720199</v>
      </c>
      <c r="H437">
        <v>10.270774925671301</v>
      </c>
      <c r="I437">
        <v>6.1567336593530699</v>
      </c>
      <c r="J437">
        <v>3.7260650814171501</v>
      </c>
      <c r="K437">
        <v>6.8272281621605604</v>
      </c>
      <c r="L437">
        <v>4.7870296069440297</v>
      </c>
      <c r="S437">
        <v>2.19020198572384</v>
      </c>
      <c r="T437">
        <v>1.96557135113988</v>
      </c>
      <c r="U437">
        <v>1.3960531791559001</v>
      </c>
      <c r="V437">
        <v>2.8840310767266599</v>
      </c>
      <c r="W437">
        <v>3.0365404567029701</v>
      </c>
      <c r="X437">
        <v>2.7689154305238799</v>
      </c>
      <c r="Y437">
        <v>0.96038974630478602</v>
      </c>
      <c r="Z437">
        <v>1.3729919126931001</v>
      </c>
      <c r="AA437">
        <v>1.39845322574026</v>
      </c>
      <c r="AB437">
        <v>1.14363719748792</v>
      </c>
      <c r="AJ437">
        <v>3.5744019448767501</v>
      </c>
      <c r="AK437">
        <v>3.6914170563023299</v>
      </c>
      <c r="AL437">
        <v>0.80222521033816696</v>
      </c>
      <c r="AM437">
        <v>3.6980431179296902</v>
      </c>
      <c r="AN437">
        <v>2.3305324352422399</v>
      </c>
      <c r="AO437">
        <v>2.81239881995011</v>
      </c>
      <c r="AP437">
        <v>0.32453595078533298</v>
      </c>
      <c r="AQ437">
        <v>2.4451702628830301</v>
      </c>
      <c r="AR437">
        <v>1.66918243024946</v>
      </c>
      <c r="AS437">
        <v>1.8060909592407</v>
      </c>
      <c r="AZ437">
        <v>1.11540663686025</v>
      </c>
      <c r="BA437">
        <v>2.0129539428294398</v>
      </c>
      <c r="BB437">
        <v>0.52400539709979399</v>
      </c>
      <c r="BC437">
        <v>1.92467803923812</v>
      </c>
      <c r="BD437">
        <v>1.5320857958449601</v>
      </c>
      <c r="BE437">
        <v>1.1449078219812101</v>
      </c>
      <c r="BF437">
        <v>0.41184061581862202</v>
      </c>
      <c r="BG437">
        <v>1.1362993093258</v>
      </c>
      <c r="BH437">
        <v>0.84051493971021096</v>
      </c>
      <c r="BI437">
        <v>1.21616787429162</v>
      </c>
      <c r="BQ437">
        <v>2.3272096790141599</v>
      </c>
      <c r="BR437">
        <v>2.3840025993573901</v>
      </c>
      <c r="BS437">
        <v>1.0995134118082499</v>
      </c>
      <c r="BT437">
        <v>2.3789521564034302</v>
      </c>
      <c r="BU437">
        <v>1.7774788741099401</v>
      </c>
      <c r="BV437">
        <v>1.5668245952537101</v>
      </c>
      <c r="BW437">
        <v>0.183028993630964</v>
      </c>
      <c r="BX437">
        <v>1.9738111278530499</v>
      </c>
      <c r="BY437">
        <v>0.94302247220011604</v>
      </c>
      <c r="BZ437">
        <v>2.0629556557345499</v>
      </c>
      <c r="CG437">
        <v>2.8388614647543502</v>
      </c>
      <c r="CH437">
        <v>1.0538210471185101</v>
      </c>
      <c r="CI437">
        <v>0.451130409513537</v>
      </c>
      <c r="CJ437">
        <v>1.23509322975377</v>
      </c>
      <c r="CK437">
        <v>1.1005667737087499</v>
      </c>
      <c r="CL437">
        <v>1.24266636489009</v>
      </c>
      <c r="CM437">
        <v>0.31354660425542402</v>
      </c>
      <c r="CN437">
        <v>0.85758845490570002</v>
      </c>
      <c r="CO437">
        <v>0.44516028328021401</v>
      </c>
      <c r="CP437">
        <v>0.59320031251048999</v>
      </c>
    </row>
    <row r="438" spans="2:94" x14ac:dyDescent="0.2">
      <c r="B438">
        <v>437</v>
      </c>
      <c r="C438">
        <v>11.531295232032701</v>
      </c>
      <c r="D438">
        <v>6.0839149207275796</v>
      </c>
      <c r="E438">
        <v>2.5839859599475199</v>
      </c>
      <c r="F438">
        <v>10.7664909108458</v>
      </c>
      <c r="G438">
        <v>9.3159088674507107</v>
      </c>
      <c r="H438">
        <v>9.8519057305209206</v>
      </c>
      <c r="I438">
        <v>5.6819723650917604</v>
      </c>
      <c r="J438">
        <v>2.9933239258417701</v>
      </c>
      <c r="K438">
        <v>7.6755649821934604</v>
      </c>
      <c r="L438">
        <v>6.2701455239099397</v>
      </c>
      <c r="S438">
        <v>2.25498142124406</v>
      </c>
      <c r="T438">
        <v>2.0357428284830701</v>
      </c>
      <c r="U438">
        <v>1.14025762667582</v>
      </c>
      <c r="V438">
        <v>2.7258335373431102</v>
      </c>
      <c r="W438">
        <v>2.8695906365151398</v>
      </c>
      <c r="X438">
        <v>2.77762936426481</v>
      </c>
      <c r="Y438">
        <v>0.85665008055452796</v>
      </c>
      <c r="Z438">
        <v>1.80404427977283</v>
      </c>
      <c r="AA438">
        <v>1.1968832643623599</v>
      </c>
      <c r="AB438">
        <v>1.84286884017001</v>
      </c>
      <c r="AJ438">
        <v>4.5581728158628696</v>
      </c>
      <c r="AK438">
        <v>2.9196748781387201</v>
      </c>
      <c r="AL438">
        <v>0.78531566803878095</v>
      </c>
      <c r="AM438">
        <v>3.78730968442536</v>
      </c>
      <c r="AN438">
        <v>2.5718121001268699</v>
      </c>
      <c r="AO438">
        <v>2.9910264112835798</v>
      </c>
      <c r="AP438">
        <v>0.41178665604049802</v>
      </c>
      <c r="AQ438">
        <v>2.9297262518751199</v>
      </c>
      <c r="AR438">
        <v>1.6519006039039501</v>
      </c>
      <c r="AS438">
        <v>2.5962768709767801</v>
      </c>
      <c r="AZ438">
        <v>0.82180615577757199</v>
      </c>
      <c r="BA438">
        <v>2.7650285995786898</v>
      </c>
      <c r="BB438">
        <v>0.42895178747495299</v>
      </c>
      <c r="BC438">
        <v>2.20939370006493</v>
      </c>
      <c r="BD438">
        <v>1.4374867126617199</v>
      </c>
      <c r="BE438">
        <v>1.25846205611883</v>
      </c>
      <c r="BF438">
        <v>0.429951145231382</v>
      </c>
      <c r="BG438">
        <v>1.2841490200558701</v>
      </c>
      <c r="BH438">
        <v>0.72785262454655697</v>
      </c>
      <c r="BI438">
        <v>1.8806626676014</v>
      </c>
      <c r="BQ438">
        <v>2.6500215012215098</v>
      </c>
      <c r="BR438">
        <v>2.2295602606604001</v>
      </c>
      <c r="BS438">
        <v>0.97554071118146102</v>
      </c>
      <c r="BT438">
        <v>1.6304806798985201</v>
      </c>
      <c r="BU438">
        <v>2.1941683704772301</v>
      </c>
      <c r="BV438">
        <v>2.2366307975845601</v>
      </c>
      <c r="BW438">
        <v>0.23020524460786199</v>
      </c>
      <c r="BX438">
        <v>1.49114913625362</v>
      </c>
      <c r="BY438">
        <v>1.6485938184868201</v>
      </c>
      <c r="BZ438">
        <v>1.81385582023412</v>
      </c>
      <c r="CG438">
        <v>2.51140861628634</v>
      </c>
      <c r="CH438">
        <v>1.3674254222057201</v>
      </c>
      <c r="CI438">
        <v>0.64280755997605299</v>
      </c>
      <c r="CJ438">
        <v>1.40402891553756</v>
      </c>
      <c r="CK438">
        <v>1.1657313255319399</v>
      </c>
      <c r="CL438">
        <v>1.26927589527089</v>
      </c>
      <c r="CM438">
        <v>0.30340112178689599</v>
      </c>
      <c r="CN438">
        <v>0.68320883566305202</v>
      </c>
      <c r="CO438">
        <v>0.71409252470982199</v>
      </c>
      <c r="CP438">
        <v>0.66308253291757602</v>
      </c>
    </row>
    <row r="439" spans="2:94" x14ac:dyDescent="0.2">
      <c r="B439">
        <v>438</v>
      </c>
      <c r="C439">
        <v>12.025992274001901</v>
      </c>
      <c r="D439">
        <v>5.9053094909815602</v>
      </c>
      <c r="E439">
        <v>3.1269809019556498</v>
      </c>
      <c r="F439">
        <v>10.9633645124828</v>
      </c>
      <c r="G439">
        <v>9.3940278597044902</v>
      </c>
      <c r="H439">
        <v>9.1480933329888803</v>
      </c>
      <c r="I439">
        <v>5.9304555821608904</v>
      </c>
      <c r="J439">
        <v>3.8334620744028101</v>
      </c>
      <c r="K439">
        <v>9.8286472135353407</v>
      </c>
      <c r="L439">
        <v>4.8276871351783299</v>
      </c>
      <c r="S439">
        <v>2.8265824402167699</v>
      </c>
      <c r="T439">
        <v>2.00433326869081</v>
      </c>
      <c r="U439">
        <v>1.2577186819295301</v>
      </c>
      <c r="V439">
        <v>2.24362176686114</v>
      </c>
      <c r="W439">
        <v>2.4174396204638802</v>
      </c>
      <c r="X439">
        <v>3.4229400818341298</v>
      </c>
      <c r="Y439">
        <v>0.70254179312809295</v>
      </c>
      <c r="Z439">
        <v>1.34560241099801</v>
      </c>
      <c r="AA439">
        <v>1.1586076798312299</v>
      </c>
      <c r="AB439">
        <v>1.8865402348282201</v>
      </c>
      <c r="AJ439">
        <v>5.1955119879275804</v>
      </c>
      <c r="AK439">
        <v>3.1953277466469401</v>
      </c>
      <c r="AL439">
        <v>0.55198735677950805</v>
      </c>
      <c r="AM439">
        <v>4.4901813119510203</v>
      </c>
      <c r="AN439">
        <v>3.4961265876650298</v>
      </c>
      <c r="AO439">
        <v>5.37087836450387</v>
      </c>
      <c r="AP439">
        <v>0.431338290529516</v>
      </c>
      <c r="AQ439">
        <v>4.5052820059898799</v>
      </c>
      <c r="AR439">
        <v>2.91989446009709</v>
      </c>
      <c r="AS439">
        <v>2.3984737815584798</v>
      </c>
      <c r="AZ439">
        <v>0.74829892281543797</v>
      </c>
      <c r="BA439">
        <v>3.0993024578906501</v>
      </c>
      <c r="BB439">
        <v>0.33903246620585498</v>
      </c>
      <c r="BC439">
        <v>2.2378077695960599</v>
      </c>
      <c r="BD439">
        <v>1.4641659313934501</v>
      </c>
      <c r="BE439">
        <v>1.3051798805975401</v>
      </c>
      <c r="BF439">
        <v>0.44891505526091902</v>
      </c>
      <c r="BG439">
        <v>1.50589225220894</v>
      </c>
      <c r="BH439">
        <v>0.76756261004962001</v>
      </c>
      <c r="BI439">
        <v>0.96128501787466603</v>
      </c>
      <c r="BQ439">
        <v>3.3145865621216402</v>
      </c>
      <c r="BR439">
        <v>2.1041370742913998</v>
      </c>
      <c r="BS439">
        <v>0.57298695605584005</v>
      </c>
      <c r="BT439">
        <v>2.7804408898554098</v>
      </c>
      <c r="BU439">
        <v>2.04178606464099</v>
      </c>
      <c r="BV439">
        <v>1.85390597770076</v>
      </c>
      <c r="BW439">
        <v>0.18521136416974501</v>
      </c>
      <c r="BX439">
        <v>1.8670121934046</v>
      </c>
      <c r="BY439">
        <v>2.31098086499814</v>
      </c>
      <c r="BZ439">
        <v>1.7642035988348801</v>
      </c>
      <c r="CG439">
        <v>3.0760466748206898</v>
      </c>
      <c r="CH439">
        <v>2.11926609422515</v>
      </c>
      <c r="CI439">
        <v>0.74416979870932898</v>
      </c>
      <c r="CJ439">
        <v>2.0469654791346898</v>
      </c>
      <c r="CK439">
        <v>1.30211464629021</v>
      </c>
      <c r="CL439">
        <v>1.39502001116351</v>
      </c>
      <c r="CM439">
        <v>0.27302448652528</v>
      </c>
      <c r="CN439">
        <v>1.0890296105481201</v>
      </c>
      <c r="CO439">
        <v>0.60334703893577202</v>
      </c>
      <c r="CP439">
        <v>0.55049289515820898</v>
      </c>
    </row>
    <row r="440" spans="2:94" x14ac:dyDescent="0.2">
      <c r="B440">
        <v>439</v>
      </c>
      <c r="C440">
        <v>14.1721900935196</v>
      </c>
      <c r="D440">
        <v>5.8202713925124296</v>
      </c>
      <c r="E440">
        <v>3.7120771911411898</v>
      </c>
      <c r="F440">
        <v>10.396694393420599</v>
      </c>
      <c r="G440">
        <v>9.6088349420698993</v>
      </c>
      <c r="H440">
        <v>8.4996814051812795</v>
      </c>
      <c r="I440">
        <v>6.4244978707266798</v>
      </c>
      <c r="J440">
        <v>4.9608118025096299</v>
      </c>
      <c r="K440">
        <v>8.0641208011483201</v>
      </c>
      <c r="L440">
        <v>3.44740854594962</v>
      </c>
      <c r="S440">
        <v>2.13202799373834</v>
      </c>
      <c r="T440">
        <v>2.3404232323259602</v>
      </c>
      <c r="U440">
        <v>1.26250577502245</v>
      </c>
      <c r="V440">
        <v>2.4051212485966298</v>
      </c>
      <c r="W440">
        <v>2.3146038646715499</v>
      </c>
      <c r="X440">
        <v>3.4399375523299498</v>
      </c>
      <c r="Y440">
        <v>0.66409632978723299</v>
      </c>
      <c r="Z440">
        <v>1.28162513020403</v>
      </c>
      <c r="AA440">
        <v>1.4518280797533001</v>
      </c>
      <c r="AB440">
        <v>1.33550466145214</v>
      </c>
      <c r="AJ440">
        <v>7.1832176769978302</v>
      </c>
      <c r="AK440">
        <v>3.76369670100416</v>
      </c>
      <c r="AL440">
        <v>0.48885162362731099</v>
      </c>
      <c r="AM440">
        <v>4.7772409553290904</v>
      </c>
      <c r="AN440">
        <v>3.2083914592670801</v>
      </c>
      <c r="AO440">
        <v>3.96891745685457</v>
      </c>
      <c r="AP440">
        <v>0.59394472150767696</v>
      </c>
      <c r="AQ440">
        <v>3.7921113350694999</v>
      </c>
      <c r="AR440">
        <v>3.6116201086020601</v>
      </c>
      <c r="AS440">
        <v>1.74909832509348</v>
      </c>
      <c r="AZ440">
        <v>0.65874034345304999</v>
      </c>
      <c r="BA440">
        <v>2.05837587348277</v>
      </c>
      <c r="BB440">
        <v>0.36593347628890099</v>
      </c>
      <c r="BC440">
        <v>1.6990695366794499</v>
      </c>
      <c r="BD440">
        <v>1.7289237014173</v>
      </c>
      <c r="BE440">
        <v>1.13720913383904</v>
      </c>
      <c r="BF440">
        <v>0.41979028426844101</v>
      </c>
      <c r="BG440">
        <v>1.9572101596513101</v>
      </c>
      <c r="BH440">
        <v>1.1874250703281699</v>
      </c>
      <c r="BI440">
        <v>1.2235244712298901</v>
      </c>
      <c r="BQ440">
        <v>3.4411698891125999</v>
      </c>
      <c r="BR440">
        <v>2.46651777444553</v>
      </c>
      <c r="BS440">
        <v>0.821681434769852</v>
      </c>
      <c r="BT440">
        <v>3.6641323905200198</v>
      </c>
      <c r="BU440">
        <v>1.8254958385212201</v>
      </c>
      <c r="BV440">
        <v>1.7272747742599499</v>
      </c>
      <c r="BW440">
        <v>0.23478402867040901</v>
      </c>
      <c r="BX440">
        <v>2.3460516854392801</v>
      </c>
      <c r="BY440">
        <v>2.63358247246759</v>
      </c>
      <c r="BZ440">
        <v>2.0114824164484602</v>
      </c>
      <c r="CG440">
        <v>3.2363446256669102</v>
      </c>
      <c r="CH440">
        <v>1.35336466150882</v>
      </c>
      <c r="CI440">
        <v>0.79259170915640997</v>
      </c>
      <c r="CJ440">
        <v>2.84554366006097</v>
      </c>
      <c r="CK440">
        <v>1.16266612331523</v>
      </c>
      <c r="CL440">
        <v>1.0111878350527499</v>
      </c>
      <c r="CM440">
        <v>0.33270477131772802</v>
      </c>
      <c r="CN440">
        <v>1.7142788443914501</v>
      </c>
      <c r="CO440">
        <v>1.1147501258361101</v>
      </c>
      <c r="CP440">
        <v>0.46582798160123201</v>
      </c>
    </row>
    <row r="441" spans="2:94" x14ac:dyDescent="0.2">
      <c r="B441">
        <v>440</v>
      </c>
      <c r="C441">
        <v>14.664123949618</v>
      </c>
      <c r="D441">
        <v>4.4774111924173203</v>
      </c>
      <c r="E441">
        <v>4.2789565280893296</v>
      </c>
      <c r="F441">
        <v>8.6399449810666002</v>
      </c>
      <c r="G441">
        <v>9.2778463085326699</v>
      </c>
      <c r="H441">
        <v>11.850363371914201</v>
      </c>
      <c r="I441">
        <v>6.06324039038096</v>
      </c>
      <c r="J441">
        <v>6.3198463303982999</v>
      </c>
      <c r="K441">
        <v>6.4676920054509903</v>
      </c>
      <c r="L441">
        <v>3.88660503917056</v>
      </c>
      <c r="S441">
        <v>2.8632600234343299</v>
      </c>
      <c r="T441">
        <v>1.6171067964722901</v>
      </c>
      <c r="U441">
        <v>1.4889767856067799</v>
      </c>
      <c r="V441">
        <v>2.5731004287819799</v>
      </c>
      <c r="W441">
        <v>2.3600714617687402</v>
      </c>
      <c r="X441">
        <v>2.9169040090958198</v>
      </c>
      <c r="Y441">
        <v>0.96793881582327501</v>
      </c>
      <c r="Z441">
        <v>1.5478222407009099</v>
      </c>
      <c r="AA441">
        <v>1.8815803550612999</v>
      </c>
      <c r="AB441">
        <v>1.65311890934484</v>
      </c>
      <c r="AJ441">
        <v>8.9859715593245806</v>
      </c>
      <c r="AK441">
        <v>4.1213083514356601</v>
      </c>
      <c r="AL441">
        <v>0.37967715825778398</v>
      </c>
      <c r="AM441">
        <v>3.8908658673560401</v>
      </c>
      <c r="AN441">
        <v>2.5242394166918301</v>
      </c>
      <c r="AO441">
        <v>4.4468845869793601</v>
      </c>
      <c r="AP441">
        <v>0.33122778624478599</v>
      </c>
      <c r="AQ441">
        <v>5.0099090003880997</v>
      </c>
      <c r="AR441">
        <v>4.3614059819472502</v>
      </c>
      <c r="AS441">
        <v>1.6603426538846899</v>
      </c>
      <c r="AZ441">
        <v>1.3287387094255201</v>
      </c>
      <c r="BA441">
        <v>2.7067867542114401</v>
      </c>
      <c r="BB441">
        <v>0.40352171427612599</v>
      </c>
      <c r="BC441">
        <v>1.0863818348891201</v>
      </c>
      <c r="BD441">
        <v>1.78710764344777</v>
      </c>
      <c r="BE441">
        <v>0.72081140327818805</v>
      </c>
      <c r="BF441">
        <v>0.48492512608779997</v>
      </c>
      <c r="BG441">
        <v>2.0226869879347298</v>
      </c>
      <c r="BH441">
        <v>1.29149460502393</v>
      </c>
      <c r="BI441">
        <v>0.99813629298177697</v>
      </c>
      <c r="BQ441">
        <v>4.62337996204446</v>
      </c>
      <c r="BR441">
        <v>3.0685762472620901</v>
      </c>
      <c r="BS441">
        <v>1.0418772977270501</v>
      </c>
      <c r="BT441">
        <v>3.9888127760547598</v>
      </c>
      <c r="BU441">
        <v>1.6482923766233999</v>
      </c>
      <c r="BV441">
        <v>1.2500872214925101</v>
      </c>
      <c r="BW441">
        <v>0.27627494792930202</v>
      </c>
      <c r="BX441">
        <v>2.0287763609764999</v>
      </c>
      <c r="BY441">
        <v>2.22935170565504</v>
      </c>
      <c r="BZ441">
        <v>1.1983894781461399</v>
      </c>
      <c r="CG441">
        <v>4.94279722954386</v>
      </c>
      <c r="CH441">
        <v>1.1839845391319801</v>
      </c>
      <c r="CI441">
        <v>0.82392805123216395</v>
      </c>
      <c r="CJ441">
        <v>2.1173945383634298</v>
      </c>
      <c r="CK441">
        <v>1.1673714904469501</v>
      </c>
      <c r="CL441">
        <v>1.05368357287474</v>
      </c>
      <c r="CM441">
        <v>0.427416704735742</v>
      </c>
      <c r="CN441">
        <v>2.2593010101978401</v>
      </c>
      <c r="CO441">
        <v>1.2385794525162299</v>
      </c>
      <c r="CP441">
        <v>0.55209067385517996</v>
      </c>
    </row>
    <row r="442" spans="2:94" x14ac:dyDescent="0.2">
      <c r="B442">
        <v>441</v>
      </c>
      <c r="C442">
        <v>16.0596319535336</v>
      </c>
      <c r="D442">
        <v>6.7942317766749802</v>
      </c>
      <c r="E442">
        <v>4.5595150323770701</v>
      </c>
      <c r="F442">
        <v>9.5873726686961795</v>
      </c>
      <c r="G442">
        <v>10.972481824417899</v>
      </c>
      <c r="H442">
        <v>13.669180652644799</v>
      </c>
      <c r="I442">
        <v>5.4680969006493703</v>
      </c>
      <c r="J442">
        <v>5.13325371596056</v>
      </c>
      <c r="K442">
        <v>3.8786967294650001</v>
      </c>
      <c r="L442">
        <v>4.7770266566464201</v>
      </c>
      <c r="S442">
        <v>1.4930179069879099</v>
      </c>
      <c r="T442">
        <v>2.4204248856869901</v>
      </c>
      <c r="U442">
        <v>1.1625300768722699</v>
      </c>
      <c r="V442">
        <v>2.5785546896230001</v>
      </c>
      <c r="W442">
        <v>2.8405162811197</v>
      </c>
      <c r="X442">
        <v>3.3445901286222002</v>
      </c>
      <c r="Y442">
        <v>1.0929011199541001</v>
      </c>
      <c r="Z442">
        <v>1.79457972847782</v>
      </c>
      <c r="AA442">
        <v>1.4848695771037099</v>
      </c>
      <c r="AB442">
        <v>2.5494273005166499</v>
      </c>
      <c r="AJ442">
        <v>7.5795532821681402</v>
      </c>
      <c r="AK442">
        <v>2.6714322221578302</v>
      </c>
      <c r="AL442">
        <v>0.55074907912655202</v>
      </c>
      <c r="AM442">
        <v>3.7078523037724098</v>
      </c>
      <c r="AN442">
        <v>4.1799630237855601</v>
      </c>
      <c r="AO442">
        <v>2.5704563498491901</v>
      </c>
      <c r="AP442">
        <v>0.54184276354032002</v>
      </c>
      <c r="AQ442">
        <v>5.5997412897412699</v>
      </c>
      <c r="AR442">
        <v>3.2525635771032602</v>
      </c>
      <c r="AS442">
        <v>2.6779035452973798</v>
      </c>
      <c r="AZ442">
        <v>2.7299624558860902</v>
      </c>
      <c r="BA442">
        <v>2.4144230470501999</v>
      </c>
      <c r="BB442">
        <v>0.46354198012752901</v>
      </c>
      <c r="BC442">
        <v>1.1721609318736499</v>
      </c>
      <c r="BD442">
        <v>1.4660846138310999</v>
      </c>
      <c r="BE442">
        <v>0.498382362127894</v>
      </c>
      <c r="BF442">
        <v>0.39887679261799303</v>
      </c>
      <c r="BG442">
        <v>2.2789489773586098</v>
      </c>
      <c r="BH442">
        <v>1.0225319817410199</v>
      </c>
      <c r="BI442">
        <v>0.93757541690961399</v>
      </c>
      <c r="BQ442">
        <v>4.1814231548966401</v>
      </c>
      <c r="BR442">
        <v>3.8596787229486198</v>
      </c>
      <c r="BS442">
        <v>0.91340614893116701</v>
      </c>
      <c r="BT442">
        <v>3.49414825775224</v>
      </c>
      <c r="BU442">
        <v>0.95088841432960902</v>
      </c>
      <c r="BV442">
        <v>1.7154270592137</v>
      </c>
      <c r="BW442">
        <v>0.24776421439083099</v>
      </c>
      <c r="BX442">
        <v>1.7812443956410799</v>
      </c>
      <c r="BY442">
        <v>1.567573636781</v>
      </c>
      <c r="BZ442">
        <v>1.9634833507292</v>
      </c>
      <c r="CG442">
        <v>3.86438645676024</v>
      </c>
      <c r="CH442">
        <v>1.3607473526665601</v>
      </c>
      <c r="CI442">
        <v>0.66433968978204305</v>
      </c>
      <c r="CJ442">
        <v>1.67721589289448</v>
      </c>
      <c r="CK442">
        <v>0.79642920188882005</v>
      </c>
      <c r="CL442">
        <v>0.95779529144687403</v>
      </c>
      <c r="CM442">
        <v>0.32146006075313699</v>
      </c>
      <c r="CN442">
        <v>1.73041369908229</v>
      </c>
      <c r="CO442">
        <v>1.0061341805192501</v>
      </c>
      <c r="CP442">
        <v>0.72097897204308503</v>
      </c>
    </row>
    <row r="443" spans="2:94" x14ac:dyDescent="0.2">
      <c r="B443">
        <v>442</v>
      </c>
      <c r="C443">
        <v>17.588894759240301</v>
      </c>
      <c r="D443">
        <v>6.4527092859917596</v>
      </c>
      <c r="E443">
        <v>3.4300840635536698</v>
      </c>
      <c r="F443">
        <v>9.6514940251740899</v>
      </c>
      <c r="G443">
        <v>11.5609859544622</v>
      </c>
      <c r="H443">
        <v>11.7232184338647</v>
      </c>
      <c r="I443">
        <v>5.7515292639496103</v>
      </c>
      <c r="J443">
        <v>5.6376355074545996</v>
      </c>
      <c r="K443">
        <v>5.0720762070789602</v>
      </c>
      <c r="L443">
        <v>4.8872126495238097</v>
      </c>
      <c r="S443">
        <v>1.5292894275853599</v>
      </c>
      <c r="T443">
        <v>2.0919575817190101</v>
      </c>
      <c r="U443">
        <v>0.80148537818987697</v>
      </c>
      <c r="V443">
        <v>2.2489736524416002</v>
      </c>
      <c r="W443">
        <v>2.7599626844720602</v>
      </c>
      <c r="X443">
        <v>2.2175236614508802</v>
      </c>
      <c r="Y443">
        <v>0.94913006734158001</v>
      </c>
      <c r="Z443">
        <v>2.17329269903931</v>
      </c>
      <c r="AA443">
        <v>1.2589545463081999</v>
      </c>
      <c r="AB443">
        <v>1.43635175635122</v>
      </c>
      <c r="AJ443">
        <v>6.2976505022556202</v>
      </c>
      <c r="AK443">
        <v>2.105476656555</v>
      </c>
      <c r="AL443">
        <v>0.310900694766925</v>
      </c>
      <c r="AM443">
        <v>4.3645336853716996</v>
      </c>
      <c r="AN443">
        <v>3.9197135815704098</v>
      </c>
      <c r="AO443">
        <v>2.3029432367954401</v>
      </c>
      <c r="AP443">
        <v>0.46236389622496998</v>
      </c>
      <c r="AQ443">
        <v>6.70399686420848</v>
      </c>
      <c r="AR443">
        <v>2.6553341598397702</v>
      </c>
      <c r="AS443">
        <v>2.1935698352220698</v>
      </c>
      <c r="AZ443">
        <v>1.78842863447922</v>
      </c>
      <c r="BA443">
        <v>1.7808190006428199</v>
      </c>
      <c r="BB443">
        <v>0.47527668676704399</v>
      </c>
      <c r="BC443">
        <v>1.3212588470674</v>
      </c>
      <c r="BD443">
        <v>1.8663992147670501</v>
      </c>
      <c r="BE443">
        <v>0.63633889171901103</v>
      </c>
      <c r="BF443">
        <v>0.33614411785160397</v>
      </c>
      <c r="BG443">
        <v>1.6985239288223899</v>
      </c>
      <c r="BH443">
        <v>0.99710636709192102</v>
      </c>
      <c r="BI443">
        <v>0.81281061826367895</v>
      </c>
      <c r="BQ443">
        <v>4.3578806391223299</v>
      </c>
      <c r="BR443">
        <v>4.11317074702791</v>
      </c>
      <c r="BS443">
        <v>1.05676864082876</v>
      </c>
      <c r="BT443">
        <v>3.8423183425395702</v>
      </c>
      <c r="BU443">
        <v>1.28800450295837</v>
      </c>
      <c r="BV443">
        <v>2.2260974583391602</v>
      </c>
      <c r="BW443">
        <v>0.33566659471443</v>
      </c>
      <c r="BX443">
        <v>1.87756953888754</v>
      </c>
      <c r="BY443">
        <v>2.5536136147789401</v>
      </c>
      <c r="BZ443">
        <v>2.0204503982775899</v>
      </c>
      <c r="CG443">
        <v>3.9467026728592498</v>
      </c>
      <c r="CH443">
        <v>1.5386853180559601</v>
      </c>
      <c r="CI443">
        <v>0.713878391737506</v>
      </c>
      <c r="CJ443">
        <v>1.28985262082404</v>
      </c>
      <c r="CK443">
        <v>0.782381955391939</v>
      </c>
      <c r="CL443">
        <v>0.69528673054198498</v>
      </c>
      <c r="CM443">
        <v>0.28740262742466</v>
      </c>
      <c r="CN443">
        <v>0.88728711299899898</v>
      </c>
      <c r="CO443">
        <v>1.3714635077427999</v>
      </c>
      <c r="CP443">
        <v>1.1375425458864099</v>
      </c>
    </row>
    <row r="444" spans="2:94" x14ac:dyDescent="0.2">
      <c r="B444">
        <v>443</v>
      </c>
      <c r="C444">
        <v>17.371912985831599</v>
      </c>
      <c r="D444">
        <v>6.7294696667187104</v>
      </c>
      <c r="E444">
        <v>2.4336163828941801</v>
      </c>
      <c r="F444">
        <v>9.3260961145108894</v>
      </c>
      <c r="G444">
        <v>11.449956205079101</v>
      </c>
      <c r="H444">
        <v>11.3441485539756</v>
      </c>
      <c r="I444">
        <v>7.4904276144044504</v>
      </c>
      <c r="J444">
        <v>6.8590198412347299</v>
      </c>
      <c r="K444">
        <v>5.1001447909095496</v>
      </c>
      <c r="L444">
        <v>5.27343363723989</v>
      </c>
      <c r="S444">
        <v>1.57284609252064</v>
      </c>
      <c r="T444">
        <v>2.6150582728121501</v>
      </c>
      <c r="U444">
        <v>0.82855473959274095</v>
      </c>
      <c r="V444">
        <v>2.5660217359736701</v>
      </c>
      <c r="W444">
        <v>3.0150313611629902</v>
      </c>
      <c r="X444">
        <v>1.9509214719205299</v>
      </c>
      <c r="Y444">
        <v>0.91252186189687101</v>
      </c>
      <c r="Z444">
        <v>2.0463355326925399</v>
      </c>
      <c r="AA444">
        <v>1.39171097276374</v>
      </c>
      <c r="AB444">
        <v>1.33938451828545</v>
      </c>
      <c r="AJ444">
        <v>8.3863666110011703</v>
      </c>
      <c r="AK444">
        <v>2.34474828918284</v>
      </c>
      <c r="AL444">
        <v>0.43668692021670702</v>
      </c>
      <c r="AM444">
        <v>3.5121149466708301</v>
      </c>
      <c r="AN444">
        <v>3.3722093424297102</v>
      </c>
      <c r="AO444">
        <v>2.57455745618492</v>
      </c>
      <c r="AP444">
        <v>0.25017500784334401</v>
      </c>
      <c r="AQ444">
        <v>5.3785792609721303</v>
      </c>
      <c r="AR444">
        <v>3.22037941354065</v>
      </c>
      <c r="AS444">
        <v>1.68552464858711</v>
      </c>
      <c r="AZ444">
        <v>2.1343819182798698</v>
      </c>
      <c r="BA444">
        <v>1.3120684437716199</v>
      </c>
      <c r="BB444">
        <v>0.46496614198042202</v>
      </c>
      <c r="BC444">
        <v>1.3725810008242001</v>
      </c>
      <c r="BD444">
        <v>2.92881888772534</v>
      </c>
      <c r="BE444">
        <v>0.76930610212529804</v>
      </c>
      <c r="BF444">
        <v>0.35527157511748497</v>
      </c>
      <c r="BG444">
        <v>1.78219291334343</v>
      </c>
      <c r="BH444">
        <v>1.06982619157361</v>
      </c>
      <c r="BI444">
        <v>0.89291660221065705</v>
      </c>
      <c r="BQ444">
        <v>4.59639849086944</v>
      </c>
      <c r="BR444">
        <v>3.5479697034686302</v>
      </c>
      <c r="BS444">
        <v>0.77535169780942104</v>
      </c>
      <c r="BT444">
        <v>4.5597348668386397</v>
      </c>
      <c r="BU444">
        <v>1.5328912526034899</v>
      </c>
      <c r="BV444">
        <v>1.33653733101047</v>
      </c>
      <c r="BW444">
        <v>0.29120163886155598</v>
      </c>
      <c r="BX444">
        <v>2.6882007719417702</v>
      </c>
      <c r="BY444">
        <v>3.2377847876193502</v>
      </c>
      <c r="BZ444">
        <v>1.7677307652126699</v>
      </c>
      <c r="CG444">
        <v>7.1000899422191504</v>
      </c>
      <c r="CH444">
        <v>1.1068742680859001</v>
      </c>
      <c r="CI444">
        <v>0.93851412733907702</v>
      </c>
      <c r="CJ444">
        <v>0.87970477457902696</v>
      </c>
      <c r="CK444">
        <v>0.58616374582756603</v>
      </c>
      <c r="CL444">
        <v>0.71421191284670305</v>
      </c>
      <c r="CM444">
        <v>0.27163522330495998</v>
      </c>
      <c r="CN444">
        <v>0.97318081758592101</v>
      </c>
      <c r="CO444">
        <v>3.1497651778807998</v>
      </c>
      <c r="CP444">
        <v>0.85662578530284905</v>
      </c>
    </row>
    <row r="445" spans="2:94" x14ac:dyDescent="0.2">
      <c r="B445">
        <v>444</v>
      </c>
      <c r="C445">
        <v>16.243523492452098</v>
      </c>
      <c r="D445">
        <v>6.0857090566715</v>
      </c>
      <c r="E445">
        <v>1.7147810254607101</v>
      </c>
      <c r="F445">
        <v>8.2708270749645205</v>
      </c>
      <c r="G445">
        <v>9.4367171081329495</v>
      </c>
      <c r="H445">
        <v>9.3679843853483593</v>
      </c>
      <c r="I445">
        <v>7.9589831049507298</v>
      </c>
      <c r="J445">
        <v>6.3493030487136899</v>
      </c>
      <c r="K445">
        <v>7.2367589047445904</v>
      </c>
      <c r="L445">
        <v>3.5497885117518</v>
      </c>
      <c r="S445">
        <v>1.04038357544017</v>
      </c>
      <c r="T445">
        <v>2.7431516743729598</v>
      </c>
      <c r="U445">
        <v>0.82116002977870495</v>
      </c>
      <c r="V445">
        <v>2.8330807976918599</v>
      </c>
      <c r="W445">
        <v>3.29227514291934</v>
      </c>
      <c r="X445">
        <v>2.0596958834348702</v>
      </c>
      <c r="Y445">
        <v>0.77107342599235096</v>
      </c>
      <c r="Z445">
        <v>2.2343215870896498</v>
      </c>
      <c r="AA445">
        <v>1.79756464305399</v>
      </c>
      <c r="AB445">
        <v>1.25732959942272</v>
      </c>
      <c r="AJ445">
        <v>9.8929201869150791</v>
      </c>
      <c r="AK445">
        <v>3.0484032772359999</v>
      </c>
      <c r="AL445">
        <v>0.345549934470957</v>
      </c>
      <c r="AM445">
        <v>4.6190983103935404</v>
      </c>
      <c r="AN445">
        <v>3.5049081386565799</v>
      </c>
      <c r="AO445">
        <v>1.8691731221632699</v>
      </c>
      <c r="AP445">
        <v>0.47050736284648598</v>
      </c>
      <c r="AQ445">
        <v>5.0894135502385502</v>
      </c>
      <c r="AR445">
        <v>4.5093121938868803</v>
      </c>
      <c r="AS445">
        <v>1.4409531667937301</v>
      </c>
      <c r="AZ445">
        <v>1.9832013638171799</v>
      </c>
      <c r="BA445">
        <v>1.05585118812377</v>
      </c>
      <c r="BB445">
        <v>0.40392439372376898</v>
      </c>
      <c r="BC445">
        <v>1.2152847534921101</v>
      </c>
      <c r="BD445">
        <v>2.99859223843767</v>
      </c>
      <c r="BE445">
        <v>1.17447855909251</v>
      </c>
      <c r="BF445">
        <v>0.41002033848199498</v>
      </c>
      <c r="BG445">
        <v>2.4392914179002898</v>
      </c>
      <c r="BH445">
        <v>0.92290455636636204</v>
      </c>
      <c r="BI445">
        <v>0.70459929573656199</v>
      </c>
      <c r="BQ445">
        <v>5.4971831600467604</v>
      </c>
      <c r="BR445">
        <v>2.5834453555458001</v>
      </c>
      <c r="BS445">
        <v>0.87038358891315604</v>
      </c>
      <c r="BT445">
        <v>3.3375713413285899</v>
      </c>
      <c r="BU445">
        <v>0.96139159038898003</v>
      </c>
      <c r="BV445">
        <v>1.01205999840226</v>
      </c>
      <c r="BW445">
        <v>0.234683547019926</v>
      </c>
      <c r="BX445">
        <v>2.07140221312698</v>
      </c>
      <c r="BY445">
        <v>3.5576036525475701</v>
      </c>
      <c r="BZ445">
        <v>2.4090032380794502</v>
      </c>
      <c r="CG445">
        <v>5.7662252927539299</v>
      </c>
      <c r="CH445">
        <v>0.90888281641600499</v>
      </c>
      <c r="CI445">
        <v>0.81126496412350102</v>
      </c>
      <c r="CJ445">
        <v>1.001116793644</v>
      </c>
      <c r="CK445">
        <v>0.54233400333047699</v>
      </c>
      <c r="CL445">
        <v>0.633767269216573</v>
      </c>
      <c r="CM445">
        <v>0.33030905423415502</v>
      </c>
      <c r="CN445">
        <v>1.0515941992055</v>
      </c>
      <c r="CO445">
        <v>2.8655588538576602</v>
      </c>
      <c r="CP445">
        <v>0.97703935866356695</v>
      </c>
    </row>
    <row r="446" spans="2:94" x14ac:dyDescent="0.2">
      <c r="B446">
        <v>445</v>
      </c>
      <c r="C446">
        <v>16.7441563016943</v>
      </c>
      <c r="D446">
        <v>6.1769581591154701</v>
      </c>
      <c r="E446">
        <v>2.1839040457363801</v>
      </c>
      <c r="F446">
        <v>7.8326284483265303</v>
      </c>
      <c r="G446">
        <v>8.8114408063946801</v>
      </c>
      <c r="H446">
        <v>7.9632593472320297</v>
      </c>
      <c r="I446">
        <v>6.1505853215553996</v>
      </c>
      <c r="J446">
        <v>6.25904178797827</v>
      </c>
      <c r="K446">
        <v>8.1243112024868491</v>
      </c>
      <c r="L446">
        <v>4.1943339481159096</v>
      </c>
      <c r="S446">
        <v>1.56558707856683</v>
      </c>
      <c r="T446">
        <v>2.1555889973251601</v>
      </c>
      <c r="U446">
        <v>0.72619406293065003</v>
      </c>
      <c r="V446">
        <v>2.9882540339043899</v>
      </c>
      <c r="W446">
        <v>2.8725591823294501</v>
      </c>
      <c r="X446">
        <v>2.94478929006759</v>
      </c>
      <c r="Y446">
        <v>0.87069331479506096</v>
      </c>
      <c r="Z446">
        <v>1.5810105871432001</v>
      </c>
      <c r="AA446">
        <v>1.8206737059798499</v>
      </c>
      <c r="AB446">
        <v>1.47616284914122</v>
      </c>
      <c r="AJ446">
        <v>9.8360585028117207</v>
      </c>
      <c r="AK446">
        <v>2.6154700773303898</v>
      </c>
      <c r="AL446">
        <v>0.37687690126359602</v>
      </c>
      <c r="AM446">
        <v>5.6985564439927199</v>
      </c>
      <c r="AN446">
        <v>4.1618965356627502</v>
      </c>
      <c r="AO446">
        <v>1.92565864301808</v>
      </c>
      <c r="AP446">
        <v>0.41534885775444103</v>
      </c>
      <c r="AQ446">
        <v>4.3498018033464403</v>
      </c>
      <c r="AR446">
        <v>3.0837778263501199</v>
      </c>
      <c r="AS446">
        <v>1.6796980721641801</v>
      </c>
      <c r="AZ446">
        <v>0.97886334462400404</v>
      </c>
      <c r="BA446">
        <v>1.0365425213964099</v>
      </c>
      <c r="BB446">
        <v>0.37136353646921899</v>
      </c>
      <c r="BC446">
        <v>1.4218272596950601</v>
      </c>
      <c r="BD446">
        <v>1.92017778614002</v>
      </c>
      <c r="BE446">
        <v>0.826074772077245</v>
      </c>
      <c r="BF446">
        <v>0.42908908097598703</v>
      </c>
      <c r="BG446">
        <v>2.57309803250882</v>
      </c>
      <c r="BH446">
        <v>1.0643655243350101</v>
      </c>
      <c r="BI446">
        <v>0.54936159837787202</v>
      </c>
      <c r="BQ446">
        <v>6.0706829149254196</v>
      </c>
      <c r="BR446">
        <v>2.7256239064161698</v>
      </c>
      <c r="BS446">
        <v>0.68357272317047302</v>
      </c>
      <c r="BT446">
        <v>2.67883843676867</v>
      </c>
      <c r="BU446">
        <v>0.97979653842393799</v>
      </c>
      <c r="BV446">
        <v>1.19206043415624</v>
      </c>
      <c r="BW446">
        <v>0.26944014326956001</v>
      </c>
      <c r="BX446">
        <v>2.2300974221752798</v>
      </c>
      <c r="BY446">
        <v>3.9489036986041102</v>
      </c>
      <c r="BZ446">
        <v>2.9384125733541802</v>
      </c>
      <c r="CG446">
        <v>4.1512591652348796</v>
      </c>
      <c r="CH446">
        <v>1.0508149688331401</v>
      </c>
      <c r="CI446">
        <v>0.58153828647273098</v>
      </c>
      <c r="CJ446">
        <v>1.2885675857083001</v>
      </c>
      <c r="CK446">
        <v>0.50534655432622899</v>
      </c>
      <c r="CL446">
        <v>0.64323223714559896</v>
      </c>
      <c r="CM446">
        <v>0.33168532189855598</v>
      </c>
      <c r="CN446">
        <v>1.0740167699230101</v>
      </c>
      <c r="CO446">
        <v>2.4507617570405502</v>
      </c>
      <c r="CP446">
        <v>1.61322792228408</v>
      </c>
    </row>
    <row r="447" spans="2:94" x14ac:dyDescent="0.2">
      <c r="B447">
        <v>446</v>
      </c>
      <c r="C447">
        <v>18.424470755004801</v>
      </c>
      <c r="D447">
        <v>6.6678883823064901</v>
      </c>
      <c r="E447">
        <v>3.8345793327801498</v>
      </c>
      <c r="F447">
        <v>8.3558237421669492</v>
      </c>
      <c r="G447">
        <v>9.0462576608917704</v>
      </c>
      <c r="H447">
        <v>8.7541634268350101</v>
      </c>
      <c r="I447">
        <v>5.3699818666662402</v>
      </c>
      <c r="J447">
        <v>5.0596187901079199</v>
      </c>
      <c r="K447">
        <v>7.3073353062691497</v>
      </c>
      <c r="L447">
        <v>4.0805943966787996</v>
      </c>
      <c r="S447">
        <v>1.8276086732790799</v>
      </c>
      <c r="T447">
        <v>2.4690306572708201</v>
      </c>
      <c r="U447">
        <v>0.85238484846878804</v>
      </c>
      <c r="V447">
        <v>3.4032672414479199</v>
      </c>
      <c r="W447">
        <v>2.2371576886070401</v>
      </c>
      <c r="X447">
        <v>2.9158804217390499</v>
      </c>
      <c r="Y447">
        <v>1.2427778459761201</v>
      </c>
      <c r="Z447">
        <v>1.5775849062571099</v>
      </c>
      <c r="AA447">
        <v>1.9217017821454501</v>
      </c>
      <c r="AB447">
        <v>1.3949739128604099</v>
      </c>
      <c r="AJ447">
        <v>8.0404415878716904</v>
      </c>
      <c r="AK447">
        <v>4.2409207921245899</v>
      </c>
      <c r="AL447">
        <v>0.28484094940170701</v>
      </c>
      <c r="AM447">
        <v>4.1925827324028697</v>
      </c>
      <c r="AN447">
        <v>3.1363766269783699</v>
      </c>
      <c r="AO447">
        <v>2.5159919496627401</v>
      </c>
      <c r="AP447">
        <v>0.39946473066972299</v>
      </c>
      <c r="AQ447">
        <v>4.4201250149367102</v>
      </c>
      <c r="AR447">
        <v>3.2486093930205699</v>
      </c>
      <c r="AS447">
        <v>2.31443230777273</v>
      </c>
      <c r="AZ447">
        <v>1.7707589595167399</v>
      </c>
      <c r="BA447">
        <v>1.02752203172143</v>
      </c>
      <c r="BB447">
        <v>0.35220987849951302</v>
      </c>
      <c r="BC447">
        <v>1.4160232000936299</v>
      </c>
      <c r="BD447">
        <v>2.1194379458597701</v>
      </c>
      <c r="BE447">
        <v>1.0024256308392701</v>
      </c>
      <c r="BF447">
        <v>0.40931305908024401</v>
      </c>
      <c r="BG447">
        <v>1.8843137229646501</v>
      </c>
      <c r="BH447">
        <v>0.86651740503762897</v>
      </c>
      <c r="BI447">
        <v>0.84747693587060402</v>
      </c>
      <c r="BQ447">
        <v>4.9184905848373104</v>
      </c>
      <c r="BR447">
        <v>3.6509909704463701</v>
      </c>
      <c r="BS447">
        <v>0.83313377982162296</v>
      </c>
      <c r="BT447">
        <v>2.8777847673883499</v>
      </c>
      <c r="BU447">
        <v>0.87069129629713604</v>
      </c>
      <c r="BV447">
        <v>1.3881023509764501</v>
      </c>
      <c r="BW447">
        <v>0.25050289126630698</v>
      </c>
      <c r="BX447">
        <v>1.96625672642764</v>
      </c>
      <c r="BY447">
        <v>4.1818827301688399</v>
      </c>
      <c r="BZ447">
        <v>3.4953698344252899</v>
      </c>
      <c r="CG447">
        <v>2.24253430456071</v>
      </c>
      <c r="CH447">
        <v>1.10899103398525</v>
      </c>
      <c r="CI447">
        <v>0.50774180549792203</v>
      </c>
      <c r="CJ447">
        <v>1.1215067191386301</v>
      </c>
      <c r="CK447">
        <v>0.51095230405141601</v>
      </c>
      <c r="CL447">
        <v>0.66885909640008701</v>
      </c>
      <c r="CM447">
        <v>0.29042502125129499</v>
      </c>
      <c r="CN447">
        <v>1.18479480844969</v>
      </c>
      <c r="CO447">
        <v>3.0418573707535401</v>
      </c>
      <c r="CP447">
        <v>0.97974134124612</v>
      </c>
    </row>
    <row r="448" spans="2:94" x14ac:dyDescent="0.2">
      <c r="B448">
        <v>447</v>
      </c>
      <c r="C448">
        <v>18.789175415588399</v>
      </c>
      <c r="D448">
        <v>5.9952460517953101</v>
      </c>
      <c r="E448">
        <v>3.1081496952405998</v>
      </c>
      <c r="F448">
        <v>9.4583890673240898</v>
      </c>
      <c r="G448">
        <v>9.4904044545689707</v>
      </c>
      <c r="H448">
        <v>9.9927460018112999</v>
      </c>
      <c r="I448">
        <v>6.4529006519602401</v>
      </c>
      <c r="J448">
        <v>6.8295241568386302</v>
      </c>
      <c r="K448">
        <v>7.1993866467271399</v>
      </c>
      <c r="L448">
        <v>5.3192276138347001</v>
      </c>
      <c r="S448">
        <v>1.81854128145073</v>
      </c>
      <c r="T448">
        <v>2.7406715096752001</v>
      </c>
      <c r="U448">
        <v>1.01178794980938</v>
      </c>
      <c r="V448">
        <v>3.82435626097429</v>
      </c>
      <c r="W448">
        <v>3.11456356208258</v>
      </c>
      <c r="X448">
        <v>3.0230555056820099</v>
      </c>
      <c r="Y448">
        <v>0.985002756308753</v>
      </c>
      <c r="Z448">
        <v>1.5218939781779399</v>
      </c>
      <c r="AA448">
        <v>1.9473877027248201</v>
      </c>
      <c r="AB448">
        <v>1.3465948805393899</v>
      </c>
      <c r="AJ448">
        <v>7.2512191798357097</v>
      </c>
      <c r="AK448">
        <v>4.8458200715999897</v>
      </c>
      <c r="AL448">
        <v>0.29397509941400801</v>
      </c>
      <c r="AM448">
        <v>3.61739037753342</v>
      </c>
      <c r="AN448">
        <v>3.7439453443636399</v>
      </c>
      <c r="AO448">
        <v>2.75428401368853</v>
      </c>
      <c r="AP448">
        <v>0.487181803907416</v>
      </c>
      <c r="AQ448">
        <v>3.9457796969122199</v>
      </c>
      <c r="AR448">
        <v>3.29342446686243</v>
      </c>
      <c r="AS448">
        <v>2.2866742458256</v>
      </c>
      <c r="AZ448">
        <v>1.4915004488204</v>
      </c>
      <c r="BA448">
        <v>1.5364636756354899</v>
      </c>
      <c r="BB448">
        <v>0.36450391346717398</v>
      </c>
      <c r="BC448">
        <v>1.1234588726480099</v>
      </c>
      <c r="BD448">
        <v>2.0277229430559398</v>
      </c>
      <c r="BE448">
        <v>1.34184936689024</v>
      </c>
      <c r="BF448">
        <v>0.46617472471654903</v>
      </c>
      <c r="BG448">
        <v>1.60934006605269</v>
      </c>
      <c r="BH448">
        <v>0.67312152448013496</v>
      </c>
      <c r="BI448">
        <v>0.96998991327253703</v>
      </c>
      <c r="BQ448">
        <v>4.4456784548422901</v>
      </c>
      <c r="BR448">
        <v>1.70478979698704</v>
      </c>
      <c r="BS448">
        <v>0.68162147730491696</v>
      </c>
      <c r="BT448">
        <v>3.6054731306189001</v>
      </c>
      <c r="BU448">
        <v>0.90839283187118702</v>
      </c>
      <c r="BV448">
        <v>1.16618500471501</v>
      </c>
      <c r="BW448">
        <v>0.310790322027657</v>
      </c>
      <c r="BX448">
        <v>1.92691395224533</v>
      </c>
      <c r="BY448">
        <v>3.3524813010775398</v>
      </c>
      <c r="BZ448">
        <v>2.2996070421060901</v>
      </c>
      <c r="CG448">
        <v>1.9852308821696101</v>
      </c>
      <c r="CH448">
        <v>1.0800732863449101</v>
      </c>
      <c r="CI448">
        <v>0.49080103803364</v>
      </c>
      <c r="CJ448">
        <v>1.07617634798129</v>
      </c>
      <c r="CK448">
        <v>0.40806437233804199</v>
      </c>
      <c r="CL448">
        <v>0.78873248723808898</v>
      </c>
      <c r="CM448">
        <v>0.30723698809817301</v>
      </c>
      <c r="CN448">
        <v>0.96123381725781998</v>
      </c>
      <c r="CO448">
        <v>1.9849483827287899</v>
      </c>
      <c r="CP448">
        <v>1.39512529749212</v>
      </c>
    </row>
    <row r="449" spans="2:94" x14ac:dyDescent="0.2">
      <c r="B449">
        <v>448</v>
      </c>
      <c r="C449">
        <v>19.537952541481602</v>
      </c>
      <c r="D449">
        <v>5.4493531548027496</v>
      </c>
      <c r="E449">
        <v>3.3243289107019001</v>
      </c>
      <c r="F449">
        <v>12.167569019708999</v>
      </c>
      <c r="G449">
        <v>10.3324391283714</v>
      </c>
      <c r="H449">
        <v>10.2049543980403</v>
      </c>
      <c r="I449">
        <v>6.5446975461591004</v>
      </c>
      <c r="J449">
        <v>4.0770679284789297</v>
      </c>
      <c r="K449">
        <v>9.2905262011942007</v>
      </c>
      <c r="L449">
        <v>3.2783858489135498</v>
      </c>
      <c r="S449">
        <v>1.3957722424449199</v>
      </c>
      <c r="T449">
        <v>3.52491246557625</v>
      </c>
      <c r="U449">
        <v>0.83083765049699099</v>
      </c>
      <c r="V449">
        <v>3.1122565897432102</v>
      </c>
      <c r="W449">
        <v>2.4907682858513498</v>
      </c>
      <c r="X449">
        <v>4.1721791663723904</v>
      </c>
      <c r="Y449">
        <v>1.0170592901889799</v>
      </c>
      <c r="Z449">
        <v>1.56158746487174</v>
      </c>
      <c r="AA449">
        <v>1.39550314251833</v>
      </c>
      <c r="AB449">
        <v>1.51460723466321</v>
      </c>
      <c r="AJ449">
        <v>5.5767864478417204</v>
      </c>
      <c r="AK449">
        <v>4.8997976155495797</v>
      </c>
      <c r="AL449">
        <v>0.31536886410716197</v>
      </c>
      <c r="AM449">
        <v>3.0912049679510401</v>
      </c>
      <c r="AN449">
        <v>4.2373896084170299</v>
      </c>
      <c r="AO449">
        <v>2.8712865107291301</v>
      </c>
      <c r="AP449">
        <v>0.54230003380450198</v>
      </c>
      <c r="AQ449">
        <v>3.3344645976500198</v>
      </c>
      <c r="AR449">
        <v>3.4388951389250701</v>
      </c>
      <c r="AS449">
        <v>1.85726607228897</v>
      </c>
      <c r="AZ449">
        <v>1.2983493568559099</v>
      </c>
      <c r="BA449">
        <v>1.14063203704611</v>
      </c>
      <c r="BB449">
        <v>0.35785535094487703</v>
      </c>
      <c r="BC449">
        <v>1.0467114381339999</v>
      </c>
      <c r="BD449">
        <v>1.2432328574370901</v>
      </c>
      <c r="BE449">
        <v>2.01093745922081</v>
      </c>
      <c r="BF449">
        <v>0.41708330389694198</v>
      </c>
      <c r="BG449">
        <v>1.31797911762946</v>
      </c>
      <c r="BH449">
        <v>1.19351902364806</v>
      </c>
      <c r="BI449">
        <v>0.99810225527795504</v>
      </c>
      <c r="BQ449">
        <v>5.9897333293894297</v>
      </c>
      <c r="BR449">
        <v>2.3714845687705002</v>
      </c>
      <c r="BS449">
        <v>0.42856336749141799</v>
      </c>
      <c r="BT449">
        <v>2.1250119858855001</v>
      </c>
      <c r="BU449">
        <v>1.4588834946632201</v>
      </c>
      <c r="BV449">
        <v>1.2481598095623601</v>
      </c>
      <c r="BW449">
        <v>0.34713861830098097</v>
      </c>
      <c r="BX449">
        <v>2.27547288286461</v>
      </c>
      <c r="BY449">
        <v>2.7578662151772</v>
      </c>
      <c r="BZ449">
        <v>2.06783386259985</v>
      </c>
      <c r="CG449">
        <v>1.78559919037524</v>
      </c>
      <c r="CH449">
        <v>0.86448911710237497</v>
      </c>
      <c r="CI449">
        <v>0.52707798494944202</v>
      </c>
      <c r="CJ449">
        <v>0.80227404543460501</v>
      </c>
      <c r="CK449">
        <v>0.44995297371139897</v>
      </c>
      <c r="CL449">
        <v>0.890951531573838</v>
      </c>
      <c r="CM449">
        <v>0.32892335905811398</v>
      </c>
      <c r="CN449">
        <v>1.43710533020707</v>
      </c>
      <c r="CO449">
        <v>1.48109077636349</v>
      </c>
      <c r="CP449">
        <v>1.15640645586337</v>
      </c>
    </row>
    <row r="450" spans="2:94" x14ac:dyDescent="0.2">
      <c r="B450">
        <v>449</v>
      </c>
      <c r="C450">
        <v>18.8183919333879</v>
      </c>
      <c r="D450">
        <v>5.7011085269140098</v>
      </c>
      <c r="E450">
        <v>3.0485372604633301</v>
      </c>
      <c r="F450">
        <v>13.0754599931706</v>
      </c>
      <c r="G450">
        <v>9.0011523314267308</v>
      </c>
      <c r="H450">
        <v>9.0166842210369609</v>
      </c>
      <c r="I450">
        <v>6.0241128551985703</v>
      </c>
      <c r="J450">
        <v>4.0462689791298798</v>
      </c>
      <c r="K450">
        <v>9.9654371863319895</v>
      </c>
      <c r="L450">
        <v>4.3908859425658999</v>
      </c>
      <c r="S450">
        <v>1.3202446691717</v>
      </c>
      <c r="T450">
        <v>3.6351124376042301</v>
      </c>
      <c r="U450">
        <v>0.67544221974387098</v>
      </c>
      <c r="V450">
        <v>2.9699421356963098</v>
      </c>
      <c r="W450">
        <v>2.77573234395767</v>
      </c>
      <c r="X450">
        <v>4.36155330083729</v>
      </c>
      <c r="Y450">
        <v>1.3623172002805299</v>
      </c>
      <c r="Z450">
        <v>1.2891654721841199</v>
      </c>
      <c r="AA450">
        <v>1.01603466259119</v>
      </c>
      <c r="AB450">
        <v>1.38953355246095</v>
      </c>
      <c r="AJ450">
        <v>5.3979504758313803</v>
      </c>
      <c r="AK450">
        <v>6.0651511758938801</v>
      </c>
      <c r="AL450">
        <v>0.33055272318662698</v>
      </c>
      <c r="AM450">
        <v>3.13606132849617</v>
      </c>
      <c r="AN450">
        <v>3.8193956581518602</v>
      </c>
      <c r="AO450">
        <v>2.56674984488239</v>
      </c>
      <c r="AP450">
        <v>0.54004200190350105</v>
      </c>
      <c r="AQ450">
        <v>3.93853841018151</v>
      </c>
      <c r="AR450">
        <v>5.2763170141404103</v>
      </c>
      <c r="AS450">
        <v>2.2014534044907101</v>
      </c>
      <c r="AZ450">
        <v>0.98141214228089702</v>
      </c>
      <c r="BA450">
        <v>1.7155035335937601</v>
      </c>
      <c r="BB450">
        <v>0.35421345068242999</v>
      </c>
      <c r="BC450">
        <v>1.3800485810318099</v>
      </c>
      <c r="BD450">
        <v>2.0226089075038201</v>
      </c>
      <c r="BE450">
        <v>1.82418101055228</v>
      </c>
      <c r="BF450">
        <v>0.36486897053034201</v>
      </c>
      <c r="BG450">
        <v>1.4153977938745901</v>
      </c>
      <c r="BH450">
        <v>1.2614340792401899</v>
      </c>
      <c r="BI450">
        <v>0.87606787642170003</v>
      </c>
      <c r="BQ450">
        <v>5.5365107470220902</v>
      </c>
      <c r="BR450">
        <v>2.9048308375399898</v>
      </c>
      <c r="BS450">
        <v>0.45437814622595302</v>
      </c>
      <c r="BT450">
        <v>1.28318157378425</v>
      </c>
      <c r="BU450">
        <v>1.47830732404215</v>
      </c>
      <c r="BV450">
        <v>1.49087554798138</v>
      </c>
      <c r="BW450">
        <v>0.36426745947854999</v>
      </c>
      <c r="BX450">
        <v>1.9726563665164201</v>
      </c>
      <c r="BY450">
        <v>2.77806367470424</v>
      </c>
      <c r="BZ450">
        <v>2.2192890776774399</v>
      </c>
      <c r="CG450">
        <v>1.23591215606708</v>
      </c>
      <c r="CH450">
        <v>0.93676856313034496</v>
      </c>
      <c r="CI450">
        <v>0.504671246406038</v>
      </c>
      <c r="CJ450">
        <v>0.607769258838606</v>
      </c>
      <c r="CK450">
        <v>0.504567177929509</v>
      </c>
      <c r="CL450">
        <v>0.65369499259005803</v>
      </c>
      <c r="CM450">
        <v>0.33242521813549297</v>
      </c>
      <c r="CN450">
        <v>1.0435785772922299</v>
      </c>
      <c r="CO450">
        <v>1.14388424800388</v>
      </c>
      <c r="CP450">
        <v>1.3022942195753699</v>
      </c>
    </row>
    <row r="451" spans="2:94" x14ac:dyDescent="0.2">
      <c r="B451">
        <v>450</v>
      </c>
      <c r="C451">
        <v>17.849594279902</v>
      </c>
      <c r="D451">
        <v>7.27840675242805</v>
      </c>
      <c r="E451">
        <v>2.7088916580309901</v>
      </c>
      <c r="F451">
        <v>11.852493177551301</v>
      </c>
      <c r="G451">
        <v>8.6356085919489907</v>
      </c>
      <c r="H451">
        <v>8.9392987666546304</v>
      </c>
      <c r="I451">
        <v>4.8629614736772204</v>
      </c>
      <c r="J451">
        <v>4.4458913606098696</v>
      </c>
      <c r="K451">
        <v>9.0907861548588809</v>
      </c>
      <c r="L451">
        <v>4.4528672558379796</v>
      </c>
      <c r="S451">
        <v>1.4788243023935199</v>
      </c>
      <c r="T451">
        <v>3.19401124262895</v>
      </c>
      <c r="U451">
        <v>0.677967764339932</v>
      </c>
      <c r="V451">
        <v>2.9310371823297401</v>
      </c>
      <c r="W451">
        <v>2.0788635133769802</v>
      </c>
      <c r="X451">
        <v>3.0332938226827801</v>
      </c>
      <c r="Y451">
        <v>1.17412382887721</v>
      </c>
      <c r="Z451">
        <v>1.4887944810210301</v>
      </c>
      <c r="AA451">
        <v>1.1873262521824699</v>
      </c>
      <c r="AB451">
        <v>0.80821014638987898</v>
      </c>
      <c r="AJ451">
        <v>5.1630118602092896</v>
      </c>
      <c r="AK451">
        <v>5.8758036506186704</v>
      </c>
      <c r="AL451">
        <v>0.37034866596326899</v>
      </c>
      <c r="AM451">
        <v>3.6654292019633101</v>
      </c>
      <c r="AN451">
        <v>3.5898432620388898</v>
      </c>
      <c r="AO451">
        <v>1.88283587350491</v>
      </c>
      <c r="AP451">
        <v>0.36584316250031601</v>
      </c>
      <c r="AQ451">
        <v>4.98822149785157</v>
      </c>
      <c r="AR451">
        <v>4.0481119201156801</v>
      </c>
      <c r="AS451">
        <v>1.9177383547389599</v>
      </c>
      <c r="AZ451">
        <v>0.78902025405569198</v>
      </c>
      <c r="BA451">
        <v>1.36054157380278</v>
      </c>
      <c r="BB451">
        <v>0.27504265807998302</v>
      </c>
      <c r="BC451">
        <v>1.2229997397387899</v>
      </c>
      <c r="BD451">
        <v>1.73064515762403</v>
      </c>
      <c r="BE451">
        <v>2.1667934191677398</v>
      </c>
      <c r="BF451">
        <v>0.43305016945409402</v>
      </c>
      <c r="BG451">
        <v>1.4378819726019201</v>
      </c>
      <c r="BH451">
        <v>0.82703222480344496</v>
      </c>
      <c r="BI451">
        <v>1.15795741438024</v>
      </c>
      <c r="BQ451">
        <v>5.1046303130963597</v>
      </c>
      <c r="BR451">
        <v>2.1109045563831299</v>
      </c>
      <c r="BS451">
        <v>0.70446007127096699</v>
      </c>
      <c r="BT451">
        <v>1.61517017361517</v>
      </c>
      <c r="BU451">
        <v>1.08745867761572</v>
      </c>
      <c r="BV451">
        <v>1.27778608728495</v>
      </c>
      <c r="BW451">
        <v>0.25045289875835403</v>
      </c>
      <c r="BX451">
        <v>2.0817275007423501</v>
      </c>
      <c r="BY451">
        <v>3.1424485903637001</v>
      </c>
      <c r="BZ451">
        <v>2.0122966645768301</v>
      </c>
      <c r="CG451">
        <v>1.6362302503945401</v>
      </c>
      <c r="CH451">
        <v>0.93432558833980595</v>
      </c>
      <c r="CI451">
        <v>0.467360602715998</v>
      </c>
      <c r="CJ451">
        <v>0.813740800036864</v>
      </c>
      <c r="CK451">
        <v>0.56664857803948299</v>
      </c>
      <c r="CL451">
        <v>0.43871748145246198</v>
      </c>
      <c r="CM451">
        <v>0.33880949863017101</v>
      </c>
      <c r="CN451">
        <v>0.67626580112137702</v>
      </c>
      <c r="CO451">
        <v>0.979960459956564</v>
      </c>
      <c r="CP451">
        <v>1.1011699553438901</v>
      </c>
    </row>
    <row r="452" spans="2:94" x14ac:dyDescent="0.2">
      <c r="B452">
        <v>451</v>
      </c>
      <c r="C452">
        <v>17.3294885619434</v>
      </c>
      <c r="D452">
        <v>9.4390913285049702</v>
      </c>
      <c r="E452">
        <v>3.8359958675861101</v>
      </c>
      <c r="F452">
        <v>12.0695866942668</v>
      </c>
      <c r="G452">
        <v>9.8695271109460094</v>
      </c>
      <c r="H452">
        <v>8.8003183148073703</v>
      </c>
      <c r="I452">
        <v>4.5187023458594098</v>
      </c>
      <c r="J452">
        <v>4.1736831322999404</v>
      </c>
      <c r="K452">
        <v>10.9478832711181</v>
      </c>
      <c r="L452">
        <v>4.4945646669309802</v>
      </c>
      <c r="S452">
        <v>1.56300246753976</v>
      </c>
      <c r="T452">
        <v>2.5759793584553301</v>
      </c>
      <c r="U452">
        <v>1.2555569404917</v>
      </c>
      <c r="V452">
        <v>2.8187700783237499</v>
      </c>
      <c r="W452">
        <v>1.98338588331169</v>
      </c>
      <c r="X452">
        <v>2.4875876461222601</v>
      </c>
      <c r="Y452">
        <v>1.5429058802764199</v>
      </c>
      <c r="Z452">
        <v>1.19367642440026</v>
      </c>
      <c r="AA452">
        <v>1.2135094672522799</v>
      </c>
      <c r="AB452">
        <v>1.0654439798925399</v>
      </c>
      <c r="AJ452">
        <v>8.2713985186427905</v>
      </c>
      <c r="AK452">
        <v>6.8153977399406802</v>
      </c>
      <c r="AL452">
        <v>0.38612384046290399</v>
      </c>
      <c r="AM452">
        <v>3.9841388563642801</v>
      </c>
      <c r="AN452">
        <v>3.44783465705973</v>
      </c>
      <c r="AO452">
        <v>3.2755358324270398</v>
      </c>
      <c r="AP452">
        <v>0.39717922605181499</v>
      </c>
      <c r="AQ452">
        <v>4.6640891377567097</v>
      </c>
      <c r="AR452">
        <v>4.0536985737686404</v>
      </c>
      <c r="AS452">
        <v>1.7283889929804801</v>
      </c>
      <c r="AZ452">
        <v>0.62548473253929404</v>
      </c>
      <c r="BA452">
        <v>1.47715996388768</v>
      </c>
      <c r="BB452">
        <v>0.35375834382202398</v>
      </c>
      <c r="BC452">
        <v>1.1395387715876799</v>
      </c>
      <c r="BD452">
        <v>2.05154816949157</v>
      </c>
      <c r="BE452">
        <v>1.7510068753018899</v>
      </c>
      <c r="BF452">
        <v>0.50894731206106303</v>
      </c>
      <c r="BG452">
        <v>1.4591874789060699</v>
      </c>
      <c r="BH452">
        <v>0.583286594853347</v>
      </c>
      <c r="BI452">
        <v>0.74133195602327495</v>
      </c>
      <c r="BQ452">
        <v>6.6838512961801504</v>
      </c>
      <c r="BR452">
        <v>4.7073507911239698</v>
      </c>
      <c r="BS452">
        <v>0.55359233160555299</v>
      </c>
      <c r="BT452">
        <v>1.9146966718930201</v>
      </c>
      <c r="BU452">
        <v>1.96975134378201</v>
      </c>
      <c r="BV452">
        <v>0.97987739162668597</v>
      </c>
      <c r="BW452">
        <v>0.24225014568133299</v>
      </c>
      <c r="BX452">
        <v>2.16345945041195</v>
      </c>
      <c r="BY452">
        <v>2.6518944840390399</v>
      </c>
      <c r="BZ452">
        <v>1.93156671325893</v>
      </c>
      <c r="CG452">
        <v>2.0615414452573102</v>
      </c>
      <c r="CH452">
        <v>1.0688757687986301</v>
      </c>
      <c r="CI452">
        <v>0.54579659178345497</v>
      </c>
      <c r="CJ452">
        <v>0.90979974070636005</v>
      </c>
      <c r="CK452">
        <v>0.97779596361558097</v>
      </c>
      <c r="CL452">
        <v>0.60579791864870203</v>
      </c>
      <c r="CM452">
        <v>0.340070940846954</v>
      </c>
      <c r="CN452">
        <v>0.84179956207734397</v>
      </c>
      <c r="CO452">
        <v>1.1691608094200601</v>
      </c>
      <c r="CP452">
        <v>1.07763210679149</v>
      </c>
    </row>
    <row r="453" spans="2:94" x14ac:dyDescent="0.2">
      <c r="B453">
        <v>452</v>
      </c>
      <c r="C453">
        <v>15.3588810943903</v>
      </c>
      <c r="D453">
        <v>6.0305800028688399</v>
      </c>
      <c r="E453">
        <v>4.2405749838043603</v>
      </c>
      <c r="F453">
        <v>10.6288660067826</v>
      </c>
      <c r="G453">
        <v>10.3915718203928</v>
      </c>
      <c r="H453">
        <v>9.6259235249570008</v>
      </c>
      <c r="I453">
        <v>6.36591476021679</v>
      </c>
      <c r="J453">
        <v>4.55834039994234</v>
      </c>
      <c r="K453">
        <v>8.2914378740942691</v>
      </c>
      <c r="L453">
        <v>4.3911278188007197</v>
      </c>
      <c r="S453">
        <v>1.9068529296957</v>
      </c>
      <c r="T453">
        <v>2.1646478456135099</v>
      </c>
      <c r="U453">
        <v>1.0146748691951899</v>
      </c>
      <c r="V453">
        <v>2.7312348761496601</v>
      </c>
      <c r="W453">
        <v>2.35296792900701</v>
      </c>
      <c r="X453">
        <v>2.7104266161261599</v>
      </c>
      <c r="Y453">
        <v>1.4213198472689299</v>
      </c>
      <c r="Z453">
        <v>1.2108472753083399</v>
      </c>
      <c r="AA453">
        <v>1.03109174125221</v>
      </c>
      <c r="AB453">
        <v>0.92856552795326797</v>
      </c>
      <c r="AJ453">
        <v>7.3050036572580197</v>
      </c>
      <c r="AK453">
        <v>5.6379125291219099</v>
      </c>
      <c r="AL453">
        <v>0.39370371540676702</v>
      </c>
      <c r="AM453">
        <v>4.3418409261328303</v>
      </c>
      <c r="AN453">
        <v>2.9652378922407401</v>
      </c>
      <c r="AO453">
        <v>2.5792746670434799</v>
      </c>
      <c r="AP453">
        <v>0.389136068115289</v>
      </c>
      <c r="AQ453">
        <v>4.2659303967280797</v>
      </c>
      <c r="AR453">
        <v>3.17721589579698</v>
      </c>
      <c r="AS453">
        <v>1.46968107331652</v>
      </c>
      <c r="AZ453">
        <v>0.62411978554421199</v>
      </c>
      <c r="BA453">
        <v>1.6943704842724701</v>
      </c>
      <c r="BB453">
        <v>0.332234675070192</v>
      </c>
      <c r="BC453">
        <v>1.4558303213369199</v>
      </c>
      <c r="BD453">
        <v>2.1389354805678402</v>
      </c>
      <c r="BE453">
        <v>1.1943380743235801</v>
      </c>
      <c r="BF453">
        <v>0.474851784505265</v>
      </c>
      <c r="BG453">
        <v>1.07740524589541</v>
      </c>
      <c r="BH453">
        <v>0.63830933590646</v>
      </c>
      <c r="BI453">
        <v>0.64747347499274299</v>
      </c>
      <c r="BQ453">
        <v>6.4831877598354799</v>
      </c>
      <c r="BR453">
        <v>5.6509452030710401</v>
      </c>
      <c r="BS453">
        <v>0.56029990317867595</v>
      </c>
      <c r="BT453">
        <v>2.2869756549162301</v>
      </c>
      <c r="BU453">
        <v>2.9351846875761001</v>
      </c>
      <c r="BV453">
        <v>1.1379831914824301</v>
      </c>
      <c r="BW453">
        <v>0.36936109665314198</v>
      </c>
      <c r="BX453">
        <v>2.2093728902985199</v>
      </c>
      <c r="BY453">
        <v>3.5389938446796698</v>
      </c>
      <c r="BZ453">
        <v>2.5653962455093202</v>
      </c>
      <c r="CG453">
        <v>2.8307858899515801</v>
      </c>
      <c r="CH453">
        <v>1.0909835299845501</v>
      </c>
      <c r="CI453">
        <v>0.51769539898559203</v>
      </c>
      <c r="CJ453">
        <v>1.20287466670036</v>
      </c>
      <c r="CK453">
        <v>1.09457848882563</v>
      </c>
      <c r="CL453">
        <v>0.67102840164449695</v>
      </c>
      <c r="CM453">
        <v>0.341278314206102</v>
      </c>
      <c r="CN453">
        <v>0.86841432511393502</v>
      </c>
      <c r="CO453">
        <v>1.21450235290064</v>
      </c>
      <c r="CP453">
        <v>1.0144087034001501</v>
      </c>
    </row>
    <row r="454" spans="2:94" x14ac:dyDescent="0.2">
      <c r="B454">
        <v>453</v>
      </c>
      <c r="C454">
        <v>16.739466805850501</v>
      </c>
      <c r="D454">
        <v>4.4010675791710598</v>
      </c>
      <c r="E454">
        <v>4.8970765175142601</v>
      </c>
      <c r="F454">
        <v>10.877259326993901</v>
      </c>
      <c r="G454">
        <v>10.5936119308685</v>
      </c>
      <c r="H454">
        <v>10.1967187988918</v>
      </c>
      <c r="I454">
        <v>7.2802069535366103</v>
      </c>
      <c r="J454">
        <v>5.1507203318964798</v>
      </c>
      <c r="K454">
        <v>9.3050172747130802</v>
      </c>
      <c r="L454">
        <v>4.4225343911361401</v>
      </c>
      <c r="S454">
        <v>2.3490024780267098</v>
      </c>
      <c r="T454">
        <v>1.56506240063776</v>
      </c>
      <c r="U454">
        <v>0.60479863435606596</v>
      </c>
      <c r="V454">
        <v>2.4201248299465301</v>
      </c>
      <c r="W454">
        <v>2.1516079260243899</v>
      </c>
      <c r="X454">
        <v>3.4926933886305598</v>
      </c>
      <c r="Y454">
        <v>1.01933938188616</v>
      </c>
      <c r="Z454">
        <v>1.2978173309891201</v>
      </c>
      <c r="AA454">
        <v>1.4678244635184401</v>
      </c>
      <c r="AB454">
        <v>1.67008194703327</v>
      </c>
      <c r="AJ454">
        <v>6.1977862301417597</v>
      </c>
      <c r="AK454">
        <v>5.2524327678288998</v>
      </c>
      <c r="AL454">
        <v>0.47075460810599901</v>
      </c>
      <c r="AM454">
        <v>4.0685919953627199</v>
      </c>
      <c r="AN454">
        <v>3.3701750044680701</v>
      </c>
      <c r="AO454">
        <v>2.5929818640917599</v>
      </c>
      <c r="AP454">
        <v>0.37911750950263201</v>
      </c>
      <c r="AQ454">
        <v>4.3727423439530204</v>
      </c>
      <c r="AR454">
        <v>2.6345520845869701</v>
      </c>
      <c r="AS454">
        <v>2.3200339868084101</v>
      </c>
      <c r="AZ454">
        <v>1.07118190753527</v>
      </c>
      <c r="BA454">
        <v>1.88316864431664</v>
      </c>
      <c r="BB454">
        <v>0.37709489461235102</v>
      </c>
      <c r="BC454">
        <v>2.2577899684413101</v>
      </c>
      <c r="BD454">
        <v>2.0014548863924402</v>
      </c>
      <c r="BE454">
        <v>1.46788810613308</v>
      </c>
      <c r="BF454">
        <v>0.455575716243586</v>
      </c>
      <c r="BG454">
        <v>1.3190397995762</v>
      </c>
      <c r="BH454">
        <v>0.97769479770434298</v>
      </c>
      <c r="BI454">
        <v>0.91264834179809096</v>
      </c>
      <c r="BQ454">
        <v>4.7835369063692097</v>
      </c>
      <c r="BR454">
        <v>3.8707279715502101</v>
      </c>
      <c r="BS454">
        <v>0.96499410384342199</v>
      </c>
      <c r="BT454">
        <v>2.6695365400195099</v>
      </c>
      <c r="BU454">
        <v>2.9841645535613499</v>
      </c>
      <c r="BV454">
        <v>1.13051212463815</v>
      </c>
      <c r="BW454">
        <v>0.32848795360321698</v>
      </c>
      <c r="BX454">
        <v>1.92351747508771</v>
      </c>
      <c r="BY454">
        <v>3.0619342202377098</v>
      </c>
      <c r="BZ454">
        <v>3.9781160068625199</v>
      </c>
      <c r="CG454">
        <v>1.6171754073315801</v>
      </c>
      <c r="CH454">
        <v>1.2471376152070699</v>
      </c>
      <c r="CI454">
        <v>0.47701580869971799</v>
      </c>
      <c r="CJ454">
        <v>1.28528602397351</v>
      </c>
      <c r="CK454">
        <v>0.92976727392712599</v>
      </c>
      <c r="CL454">
        <v>0.61378100596313401</v>
      </c>
      <c r="CM454">
        <v>0.31662397589528501</v>
      </c>
      <c r="CN454">
        <v>0.94281176997233096</v>
      </c>
      <c r="CO454">
        <v>1.45523769765817</v>
      </c>
      <c r="CP454">
        <v>0.73038471246470504</v>
      </c>
    </row>
    <row r="455" spans="2:94" x14ac:dyDescent="0.2">
      <c r="B455">
        <v>454</v>
      </c>
      <c r="C455">
        <v>14.404691728712701</v>
      </c>
      <c r="D455">
        <v>5.5567862808264001</v>
      </c>
      <c r="E455">
        <v>5.1986176916208304</v>
      </c>
      <c r="F455">
        <v>10.972961123432199</v>
      </c>
      <c r="G455">
        <v>11.1357924057959</v>
      </c>
      <c r="H455">
        <v>10.4977175111911</v>
      </c>
      <c r="I455">
        <v>7.1004313530071599</v>
      </c>
      <c r="J455">
        <v>6.9285399902125402</v>
      </c>
      <c r="K455">
        <v>5.3748156722452096</v>
      </c>
      <c r="L455">
        <v>4.0826897925920802</v>
      </c>
      <c r="S455">
        <v>1.82851637008754</v>
      </c>
      <c r="T455">
        <v>1.1173741824710799</v>
      </c>
      <c r="U455">
        <v>0.89474832553572603</v>
      </c>
      <c r="V455">
        <v>2.17191773296598</v>
      </c>
      <c r="W455">
        <v>2.2896805032724199</v>
      </c>
      <c r="X455">
        <v>3.6208477770129499</v>
      </c>
      <c r="Y455">
        <v>1.1074083013073901</v>
      </c>
      <c r="Z455">
        <v>1.5172944718415</v>
      </c>
      <c r="AA455">
        <v>2.05177560740223</v>
      </c>
      <c r="AB455">
        <v>1.87569291110259</v>
      </c>
      <c r="AJ455">
        <v>3.0093257993779501</v>
      </c>
      <c r="AK455">
        <v>5.5100335468328003</v>
      </c>
      <c r="AL455">
        <v>0.41553721536342197</v>
      </c>
      <c r="AM455">
        <v>5.2971776521677798</v>
      </c>
      <c r="AN455">
        <v>4.9163760538571397</v>
      </c>
      <c r="AO455">
        <v>2.8425017538278499</v>
      </c>
      <c r="AP455">
        <v>0.39428387428071199</v>
      </c>
      <c r="AQ455">
        <v>4.1988055623911196</v>
      </c>
      <c r="AR455">
        <v>2.9118633457611298</v>
      </c>
      <c r="AS455">
        <v>1.7368690166445799</v>
      </c>
      <c r="AZ455">
        <v>0.958163027264756</v>
      </c>
      <c r="BA455">
        <v>1.53616634434966</v>
      </c>
      <c r="BB455">
        <v>0.38082053598376298</v>
      </c>
      <c r="BC455">
        <v>2.5381483647215899</v>
      </c>
      <c r="BD455">
        <v>2.0730164905152502</v>
      </c>
      <c r="BE455">
        <v>0.98099084147539695</v>
      </c>
      <c r="BF455">
        <v>0.47896641992331601</v>
      </c>
      <c r="BG455">
        <v>1.5578516095146799</v>
      </c>
      <c r="BH455">
        <v>1.0332661390340601</v>
      </c>
      <c r="BI455">
        <v>1.2516184683363001</v>
      </c>
      <c r="BQ455">
        <v>4.6452770364264397</v>
      </c>
      <c r="BR455">
        <v>3.79127082272452</v>
      </c>
      <c r="BS455">
        <v>0.63897535153781604</v>
      </c>
      <c r="BT455">
        <v>2.7753707497047002</v>
      </c>
      <c r="BU455">
        <v>2.2009362054412702</v>
      </c>
      <c r="BV455">
        <v>0.84647073718606203</v>
      </c>
      <c r="BW455">
        <v>0.27781067753784899</v>
      </c>
      <c r="BX455">
        <v>1.97962486155868</v>
      </c>
      <c r="BY455">
        <v>2.0734278499330498</v>
      </c>
      <c r="BZ455">
        <v>3.6541293814645899</v>
      </c>
      <c r="CG455">
        <v>1.51074933361612</v>
      </c>
      <c r="CH455">
        <v>1.10255485316528</v>
      </c>
      <c r="CI455">
        <v>0.43926518314133201</v>
      </c>
      <c r="CJ455">
        <v>1.0338243843517201</v>
      </c>
      <c r="CK455">
        <v>1.1907346154566101</v>
      </c>
      <c r="CL455">
        <v>0.47158507839010899</v>
      </c>
      <c r="CM455">
        <v>0.24474363661164</v>
      </c>
      <c r="CN455">
        <v>1.58080864447397</v>
      </c>
      <c r="CO455">
        <v>1.6151232610460999</v>
      </c>
      <c r="CP455">
        <v>0.93524131794522702</v>
      </c>
    </row>
    <row r="456" spans="2:94" x14ac:dyDescent="0.2">
      <c r="B456">
        <v>455</v>
      </c>
      <c r="C456">
        <v>13.829970086196999</v>
      </c>
      <c r="D456">
        <v>6.8933854642069701</v>
      </c>
      <c r="E456">
        <v>4.9024139540463398</v>
      </c>
      <c r="F456">
        <v>10.3612665307648</v>
      </c>
      <c r="G456">
        <v>10.956239556504601</v>
      </c>
      <c r="H456">
        <v>10.250132480246601</v>
      </c>
      <c r="I456">
        <v>8.6306194729106007</v>
      </c>
      <c r="J456">
        <v>6.5836078845433397</v>
      </c>
      <c r="K456">
        <v>5.95645606956879</v>
      </c>
      <c r="L456">
        <v>2.5885689430186201</v>
      </c>
      <c r="S456">
        <v>3.2196881827707702</v>
      </c>
      <c r="T456">
        <v>1.3404820046811801</v>
      </c>
      <c r="U456">
        <v>0.93916989728857803</v>
      </c>
      <c r="V456">
        <v>2.7408931141715098</v>
      </c>
      <c r="W456">
        <v>2.63608439878527</v>
      </c>
      <c r="X456">
        <v>2.77481798460727</v>
      </c>
      <c r="Y456">
        <v>1.2096959760810999</v>
      </c>
      <c r="Z456">
        <v>2.0730974803849298</v>
      </c>
      <c r="AA456">
        <v>2.52797747688484</v>
      </c>
      <c r="AB456">
        <v>2.22170664643934</v>
      </c>
      <c r="AJ456">
        <v>3.08853527910165</v>
      </c>
      <c r="AK456">
        <v>5.7263340219409899</v>
      </c>
      <c r="AL456">
        <v>0.30739245188716502</v>
      </c>
      <c r="AM456">
        <v>7.0120443123946501</v>
      </c>
      <c r="AN456">
        <v>4.8181982218231996</v>
      </c>
      <c r="AO456">
        <v>2.45135669867165</v>
      </c>
      <c r="AP456">
        <v>0.383448092942276</v>
      </c>
      <c r="AQ456">
        <v>4.1774322895826304</v>
      </c>
      <c r="AR456">
        <v>2.3970287184547701</v>
      </c>
      <c r="AS456">
        <v>2.6820867224821701</v>
      </c>
      <c r="AZ456">
        <v>2.0037105566768201</v>
      </c>
      <c r="BA456">
        <v>1.5584430569518</v>
      </c>
      <c r="BB456">
        <v>0.433295152016897</v>
      </c>
      <c r="BC456">
        <v>2.0316461164139299</v>
      </c>
      <c r="BD456">
        <v>2.2065259286350498</v>
      </c>
      <c r="BE456">
        <v>0.87554401272190596</v>
      </c>
      <c r="BF456">
        <v>0.43246990475929498</v>
      </c>
      <c r="BG456">
        <v>1.1836715102738999</v>
      </c>
      <c r="BH456">
        <v>1.0055393937238</v>
      </c>
      <c r="BI456">
        <v>1.40701357136228</v>
      </c>
      <c r="BQ456">
        <v>5.4410480044853502</v>
      </c>
      <c r="BR456">
        <v>3.870126806699</v>
      </c>
      <c r="BS456">
        <v>0.43755629788135397</v>
      </c>
      <c r="BT456">
        <v>2.9502858165990098</v>
      </c>
      <c r="BU456">
        <v>2.57233889884033</v>
      </c>
      <c r="BV456">
        <v>0.93607901780764602</v>
      </c>
      <c r="BW456">
        <v>0.30035908824274898</v>
      </c>
      <c r="BX456">
        <v>2.1345228288588598</v>
      </c>
      <c r="BY456">
        <v>2.49460588307694</v>
      </c>
      <c r="BZ456">
        <v>2.8989021383910099</v>
      </c>
      <c r="CG456">
        <v>2.1454859698081798</v>
      </c>
      <c r="CH456">
        <v>0.82348781307890695</v>
      </c>
      <c r="CI456">
        <v>0.45379701787009502</v>
      </c>
      <c r="CJ456">
        <v>0.77756750842256706</v>
      </c>
      <c r="CK456">
        <v>1.3236457747805701</v>
      </c>
      <c r="CL456">
        <v>0.69697472108717295</v>
      </c>
      <c r="CM456">
        <v>0.228877740197442</v>
      </c>
      <c r="CN456">
        <v>1.56592354882402</v>
      </c>
      <c r="CO456">
        <v>1.64434064472637</v>
      </c>
      <c r="CP456">
        <v>1.0087104659800601</v>
      </c>
    </row>
    <row r="457" spans="2:94" x14ac:dyDescent="0.2">
      <c r="B457">
        <v>456</v>
      </c>
      <c r="C457">
        <v>13.5048113170785</v>
      </c>
      <c r="D457">
        <v>7.2309019591194801</v>
      </c>
      <c r="E457">
        <v>4.3415991365109301</v>
      </c>
      <c r="F457">
        <v>8.6283618369462296</v>
      </c>
      <c r="G457">
        <v>11.2040051215314</v>
      </c>
      <c r="H457">
        <v>11.1217225070907</v>
      </c>
      <c r="I457">
        <v>7.7170442596424698</v>
      </c>
      <c r="J457">
        <v>6.0549458194812802</v>
      </c>
      <c r="K457">
        <v>7.6398932397257697</v>
      </c>
      <c r="L457">
        <v>3.6447742289307601</v>
      </c>
      <c r="S457">
        <v>3.5459727513652002</v>
      </c>
      <c r="T457">
        <v>0.99705758424079605</v>
      </c>
      <c r="U457">
        <v>0.78047639474226205</v>
      </c>
      <c r="V457">
        <v>2.7504923381285802</v>
      </c>
      <c r="W457">
        <v>2.8549857962354301</v>
      </c>
      <c r="X457">
        <v>1.9958382599122999</v>
      </c>
      <c r="Y457">
        <v>1.7017662721695199</v>
      </c>
      <c r="Z457">
        <v>2.1270861581977201</v>
      </c>
      <c r="AA457">
        <v>1.54155353591905</v>
      </c>
      <c r="AB457">
        <v>1.9453196616670001</v>
      </c>
      <c r="AJ457">
        <v>3.0418435371600698</v>
      </c>
      <c r="AK457">
        <v>8.1841489362662205</v>
      </c>
      <c r="AL457">
        <v>0.33683179558126503</v>
      </c>
      <c r="AM457">
        <v>6.8349924831502502</v>
      </c>
      <c r="AN457">
        <v>5.3826914210438899</v>
      </c>
      <c r="AO457">
        <v>2.45691678436773</v>
      </c>
      <c r="AP457">
        <v>0.36156782363391998</v>
      </c>
      <c r="AQ457">
        <v>4.1019814633491203</v>
      </c>
      <c r="AR457">
        <v>2.9471550906714499</v>
      </c>
      <c r="AS457">
        <v>3.44597618903195</v>
      </c>
      <c r="AZ457">
        <v>3.1786763487501899</v>
      </c>
      <c r="BA457">
        <v>1.66200957487315</v>
      </c>
      <c r="BB457">
        <v>0.48250570160819101</v>
      </c>
      <c r="BC457">
        <v>1.4318970844708001</v>
      </c>
      <c r="BD457">
        <v>1.3658738015885901</v>
      </c>
      <c r="BE457">
        <v>0.65550739182184303</v>
      </c>
      <c r="BF457">
        <v>0.34032184635878199</v>
      </c>
      <c r="BG457">
        <v>1.350877851466</v>
      </c>
      <c r="BH457">
        <v>1.3885432248308101</v>
      </c>
      <c r="BI457">
        <v>0.99914166584822695</v>
      </c>
      <c r="BQ457">
        <v>6.7445570840209896</v>
      </c>
      <c r="BR457">
        <v>4.8955995940199504</v>
      </c>
      <c r="BS457">
        <v>0.26440448443244702</v>
      </c>
      <c r="BT457">
        <v>3.19407247027066</v>
      </c>
      <c r="BU457">
        <v>2.7985011758929401</v>
      </c>
      <c r="BV457">
        <v>1.57629177218203</v>
      </c>
      <c r="BW457">
        <v>0.257827083703979</v>
      </c>
      <c r="BX457">
        <v>1.62874594094452</v>
      </c>
      <c r="BY457">
        <v>1.64669700857073</v>
      </c>
      <c r="BZ457">
        <v>2.15842246780594</v>
      </c>
      <c r="CG457">
        <v>2.9279921312389199</v>
      </c>
      <c r="CH457">
        <v>0.79708843786480899</v>
      </c>
      <c r="CI457">
        <v>0.37045026705107897</v>
      </c>
      <c r="CJ457">
        <v>0.68582939663695397</v>
      </c>
      <c r="CK457">
        <v>1.0530554528315299</v>
      </c>
      <c r="CL457">
        <v>0.71699591881088298</v>
      </c>
      <c r="CM457">
        <v>0.281655148783997</v>
      </c>
      <c r="CN457">
        <v>1.12071012783888</v>
      </c>
      <c r="CO457">
        <v>1.01362299163596</v>
      </c>
      <c r="CP457">
        <v>0.94939271231758104</v>
      </c>
    </row>
    <row r="458" spans="2:94" x14ac:dyDescent="0.2">
      <c r="B458">
        <v>457</v>
      </c>
      <c r="C458">
        <v>14.8877871379611</v>
      </c>
      <c r="D458">
        <v>6.37532877644139</v>
      </c>
      <c r="E458">
        <v>3.8283465065156301</v>
      </c>
      <c r="F458">
        <v>9.7161889421600094</v>
      </c>
      <c r="G458">
        <v>11.897314764337899</v>
      </c>
      <c r="H458">
        <v>10.993297197249101</v>
      </c>
      <c r="I458">
        <v>8.2787935796248107</v>
      </c>
      <c r="J458">
        <v>5.9661209431626103</v>
      </c>
      <c r="K458">
        <v>6.8230201561279697</v>
      </c>
      <c r="L458">
        <v>5.0165992858907398</v>
      </c>
      <c r="S458">
        <v>3.5686024358743298</v>
      </c>
      <c r="T458">
        <v>1.3138616140647501</v>
      </c>
      <c r="U458">
        <v>0.82514721842363403</v>
      </c>
      <c r="V458">
        <v>2.0129012995585298</v>
      </c>
      <c r="W458">
        <v>2.9082077312388099</v>
      </c>
      <c r="X458">
        <v>2.06067820647444</v>
      </c>
      <c r="Y458">
        <v>1.14108437698402</v>
      </c>
      <c r="Z458">
        <v>2.8206802758286398</v>
      </c>
      <c r="AA458">
        <v>1.70974263748831</v>
      </c>
      <c r="AB458">
        <v>1.9052293339161801</v>
      </c>
      <c r="AJ458">
        <v>7.3711945309105902</v>
      </c>
      <c r="AK458">
        <v>4.1612016383829902</v>
      </c>
      <c r="AL458">
        <v>0.47456083496257201</v>
      </c>
      <c r="AM458">
        <v>7.06147407612373</v>
      </c>
      <c r="AN458">
        <v>5.1963748938422203</v>
      </c>
      <c r="AO458">
        <v>1.91471863629765</v>
      </c>
      <c r="AP458">
        <v>0.32053479114772998</v>
      </c>
      <c r="AQ458">
        <v>4.4564323656191798</v>
      </c>
      <c r="AR458">
        <v>2.91199208946409</v>
      </c>
      <c r="AS458">
        <v>2.2657126817219999</v>
      </c>
      <c r="AZ458">
        <v>2.2721940628650801</v>
      </c>
      <c r="BA458">
        <v>1.29261104387704</v>
      </c>
      <c r="BB458">
        <v>0.434513301087464</v>
      </c>
      <c r="BC458">
        <v>1.46420074981676</v>
      </c>
      <c r="BD458">
        <v>1.2417062467228801</v>
      </c>
      <c r="BE458">
        <v>1.08008140342984</v>
      </c>
      <c r="BF458">
        <v>0.35911315998362398</v>
      </c>
      <c r="BG458">
        <v>1.6799919636346601</v>
      </c>
      <c r="BH458">
        <v>1.24205123662759</v>
      </c>
      <c r="BI458">
        <v>1.3122348178084</v>
      </c>
      <c r="BQ458">
        <v>7.25396352289986</v>
      </c>
      <c r="BR458">
        <v>4.2905106155449904</v>
      </c>
      <c r="BS458">
        <v>0.369557000789143</v>
      </c>
      <c r="BT458">
        <v>3.05922787881893</v>
      </c>
      <c r="BU458">
        <v>2.0312335140353501</v>
      </c>
      <c r="BV458">
        <v>1.8367857248839301</v>
      </c>
      <c r="BW458">
        <v>0.316337500477056</v>
      </c>
      <c r="BX458">
        <v>1.64081875384461</v>
      </c>
      <c r="BY458">
        <v>1.6955140314327699</v>
      </c>
      <c r="BZ458">
        <v>1.6010879547115799</v>
      </c>
      <c r="CG458">
        <v>2.5711701435088301</v>
      </c>
      <c r="CH458">
        <v>0.61711859444503103</v>
      </c>
      <c r="CI458">
        <v>0.40586814473188498</v>
      </c>
      <c r="CJ458">
        <v>0.67359742844299397</v>
      </c>
      <c r="CK458">
        <v>0.94695346552155502</v>
      </c>
      <c r="CL458">
        <v>0.57619493288872203</v>
      </c>
      <c r="CM458">
        <v>0.34889957392426402</v>
      </c>
      <c r="CN458">
        <v>0.84917565861269195</v>
      </c>
      <c r="CO458">
        <v>1.4466852309698499</v>
      </c>
      <c r="CP458">
        <v>0.80907092727179997</v>
      </c>
    </row>
    <row r="459" spans="2:94" x14ac:dyDescent="0.2">
      <c r="B459">
        <v>458</v>
      </c>
      <c r="C459">
        <v>13.257720212653799</v>
      </c>
      <c r="D459">
        <v>5.8455000334601399</v>
      </c>
      <c r="E459">
        <v>5.8989254457606197</v>
      </c>
      <c r="F459">
        <v>10.666999971435001</v>
      </c>
      <c r="G459">
        <v>10.729146881046599</v>
      </c>
      <c r="H459">
        <v>11.265627605944401</v>
      </c>
      <c r="I459">
        <v>8.1167775795791801</v>
      </c>
      <c r="J459">
        <v>4.3048135176974602</v>
      </c>
      <c r="K459">
        <v>10.6958709135638</v>
      </c>
      <c r="L459">
        <v>4.0955741806067198</v>
      </c>
      <c r="S459">
        <v>3.09310874350547</v>
      </c>
      <c r="T459">
        <v>1.60466637772401</v>
      </c>
      <c r="U459">
        <v>0.93190431908480698</v>
      </c>
      <c r="V459">
        <v>1.64223208936715</v>
      </c>
      <c r="W459">
        <v>2.0627805623183399</v>
      </c>
      <c r="X459">
        <v>2.70172671213856</v>
      </c>
      <c r="Y459">
        <v>1.1742863087311599</v>
      </c>
      <c r="Z459">
        <v>2.5689238721283099</v>
      </c>
      <c r="AA459">
        <v>1.6072993976740999</v>
      </c>
      <c r="AB459">
        <v>2.5269904714083</v>
      </c>
      <c r="AJ459">
        <v>9.7298464421621595</v>
      </c>
      <c r="AK459">
        <v>3.4750977103562102</v>
      </c>
      <c r="AL459">
        <v>0.46455640818570998</v>
      </c>
      <c r="AM459">
        <v>5.9158930405804702</v>
      </c>
      <c r="AN459">
        <v>6.3170180940310301</v>
      </c>
      <c r="AO459">
        <v>2.09844577881859</v>
      </c>
      <c r="AP459">
        <v>0.294071848369233</v>
      </c>
      <c r="AQ459">
        <v>5.1828962753537802</v>
      </c>
      <c r="AR459">
        <v>3.0689033071571798</v>
      </c>
      <c r="AS459">
        <v>2.62334475432184</v>
      </c>
      <c r="AZ459">
        <v>1.4051126475273099</v>
      </c>
      <c r="BA459">
        <v>0.84844007469311999</v>
      </c>
      <c r="BB459">
        <v>0.45651984022955799</v>
      </c>
      <c r="BC459">
        <v>1.0938142334154799</v>
      </c>
      <c r="BD459">
        <v>0.98099194332636996</v>
      </c>
      <c r="BE459">
        <v>1.0332968026576399</v>
      </c>
      <c r="BF459">
        <v>0.37517103837594001</v>
      </c>
      <c r="BG459">
        <v>2.3568658657467498</v>
      </c>
      <c r="BH459">
        <v>0.82593056531624298</v>
      </c>
      <c r="BI459">
        <v>1.3033760238065</v>
      </c>
      <c r="BQ459">
        <v>5.7720201803484503</v>
      </c>
      <c r="BR459">
        <v>2.8474658710633798</v>
      </c>
      <c r="BS459">
        <v>0.48748003583287097</v>
      </c>
      <c r="BT459">
        <v>2.3733781069086399</v>
      </c>
      <c r="BU459">
        <v>2.9172168031163399</v>
      </c>
      <c r="BV459">
        <v>1.1671476261631599</v>
      </c>
      <c r="BW459">
        <v>0.282022368373334</v>
      </c>
      <c r="BX459">
        <v>1.5010483454238499</v>
      </c>
      <c r="BY459">
        <v>2.0881495471328799</v>
      </c>
      <c r="BZ459">
        <v>1.85351126685225</v>
      </c>
      <c r="CG459">
        <v>1.78275562687166</v>
      </c>
      <c r="CH459">
        <v>0.65514369425669305</v>
      </c>
      <c r="CI459">
        <v>0.37731648950622099</v>
      </c>
      <c r="CJ459">
        <v>0.98647999467621605</v>
      </c>
      <c r="CK459">
        <v>1.26124798391188</v>
      </c>
      <c r="CL459">
        <v>0.59885577033328696</v>
      </c>
      <c r="CM459">
        <v>0.368354839187304</v>
      </c>
      <c r="CN459">
        <v>0.758178437435442</v>
      </c>
      <c r="CO459">
        <v>1.2750121444807501</v>
      </c>
      <c r="CP459">
        <v>0.45402924234834602</v>
      </c>
    </row>
    <row r="460" spans="2:94" x14ac:dyDescent="0.2">
      <c r="B460">
        <v>459</v>
      </c>
      <c r="C460">
        <v>14.2840928074245</v>
      </c>
      <c r="D460">
        <v>5.0985751327624502</v>
      </c>
      <c r="E460">
        <v>6.2906933503469302</v>
      </c>
      <c r="F460">
        <v>11.5496191306711</v>
      </c>
      <c r="G460">
        <v>8.4993404561221499</v>
      </c>
      <c r="H460">
        <v>10.427233605987899</v>
      </c>
      <c r="I460">
        <v>7.7339416992015799</v>
      </c>
      <c r="J460">
        <v>5.1977408846880602</v>
      </c>
      <c r="K460">
        <v>11.871171215173399</v>
      </c>
      <c r="L460">
        <v>4.6134628745300299</v>
      </c>
      <c r="S460">
        <v>2.7438776167058401</v>
      </c>
      <c r="T460">
        <v>1.49281093225196</v>
      </c>
      <c r="U460">
        <v>1.05172112195281</v>
      </c>
      <c r="V460">
        <v>2.0645759374099399</v>
      </c>
      <c r="W460">
        <v>1.64722241970757</v>
      </c>
      <c r="X460">
        <v>2.9513798845346502</v>
      </c>
      <c r="Y460">
        <v>1.04879530878103</v>
      </c>
      <c r="Z460">
        <v>2.09127476745588</v>
      </c>
      <c r="AA460">
        <v>1.1820401503874101</v>
      </c>
      <c r="AB460">
        <v>2.4150521771364901</v>
      </c>
      <c r="AJ460">
        <v>9.5570472620167504</v>
      </c>
      <c r="AK460">
        <v>2.7827081299207301</v>
      </c>
      <c r="AL460">
        <v>0.66487987575494001</v>
      </c>
      <c r="AM460">
        <v>5.3428375988306502</v>
      </c>
      <c r="AN460">
        <v>6.2854963800308399</v>
      </c>
      <c r="AO460">
        <v>2.8605286418481999</v>
      </c>
      <c r="AP460">
        <v>0.449869826280276</v>
      </c>
      <c r="AQ460">
        <v>5.6871648553068503</v>
      </c>
      <c r="AR460">
        <v>2.6717017229079598</v>
      </c>
      <c r="AS460">
        <v>2.0706320020654601</v>
      </c>
      <c r="AZ460">
        <v>1.4983938927051299</v>
      </c>
      <c r="BA460">
        <v>1.06584482607603</v>
      </c>
      <c r="BB460">
        <v>0.51337809692988801</v>
      </c>
      <c r="BC460">
        <v>1.2898981817289801</v>
      </c>
      <c r="BD460">
        <v>1.02448972460603</v>
      </c>
      <c r="BE460">
        <v>0.96826740388841404</v>
      </c>
      <c r="BF460">
        <v>0.314945933688627</v>
      </c>
      <c r="BG460">
        <v>1.9917814411969501</v>
      </c>
      <c r="BH460">
        <v>0.997558495430373</v>
      </c>
      <c r="BI460">
        <v>1.1252766236410301</v>
      </c>
      <c r="BQ460">
        <v>4.7140682913120298</v>
      </c>
      <c r="BR460">
        <v>2.72729499723311</v>
      </c>
      <c r="BS460">
        <v>0.58652359449853897</v>
      </c>
      <c r="BT460">
        <v>2.70102688982697</v>
      </c>
      <c r="BU460">
        <v>2.6347545197714801</v>
      </c>
      <c r="BV460">
        <v>2.1371358246919501</v>
      </c>
      <c r="BW460">
        <v>0.203236524921174</v>
      </c>
      <c r="BX460">
        <v>1.7822170704724301</v>
      </c>
      <c r="BY460">
        <v>2.1529619601659098</v>
      </c>
      <c r="BZ460">
        <v>1.5353330107054901</v>
      </c>
      <c r="CG460">
        <v>2.2750645692992402</v>
      </c>
      <c r="CH460">
        <v>0.86640826129849802</v>
      </c>
      <c r="CI460">
        <v>0.38926063744790601</v>
      </c>
      <c r="CJ460">
        <v>1.02418695441767</v>
      </c>
      <c r="CK460">
        <v>1.0819113387844801</v>
      </c>
      <c r="CL460">
        <v>0.59334434890849597</v>
      </c>
      <c r="CM460">
        <v>0.36774781903683501</v>
      </c>
      <c r="CN460">
        <v>0.75718783371484699</v>
      </c>
      <c r="CO460">
        <v>1.15293927026927</v>
      </c>
      <c r="CP460">
        <v>0.53125103594680201</v>
      </c>
    </row>
    <row r="461" spans="2:94" x14ac:dyDescent="0.2">
      <c r="B461">
        <v>460</v>
      </c>
      <c r="C461">
        <v>14.412731572685299</v>
      </c>
      <c r="D461">
        <v>4.5686445855694799</v>
      </c>
      <c r="E461">
        <v>6.8223145585678502</v>
      </c>
      <c r="F461">
        <v>11.2277909073484</v>
      </c>
      <c r="G461">
        <v>8.7360359967575398</v>
      </c>
      <c r="H461">
        <v>9.7895163015442499</v>
      </c>
      <c r="I461">
        <v>7.1614290503561202</v>
      </c>
      <c r="J461">
        <v>5.1580729765885298</v>
      </c>
      <c r="K461">
        <v>8.5843604593014593</v>
      </c>
      <c r="L461">
        <v>3.8828592216120499</v>
      </c>
      <c r="S461">
        <v>3.4607575584750001</v>
      </c>
      <c r="T461">
        <v>1.6581168890837299</v>
      </c>
      <c r="U461">
        <v>0.93733793394805498</v>
      </c>
      <c r="V461">
        <v>2.1326265237364002</v>
      </c>
      <c r="W461">
        <v>2.3046723903050301</v>
      </c>
      <c r="X461">
        <v>3.4210561535753499</v>
      </c>
      <c r="Y461">
        <v>1.1821615207129299</v>
      </c>
      <c r="Z461">
        <v>1.85629352060165</v>
      </c>
      <c r="AA461">
        <v>1.3048294874283699</v>
      </c>
      <c r="AB461">
        <v>1.7803721928613101</v>
      </c>
      <c r="AJ461">
        <v>7.8694906373954598</v>
      </c>
      <c r="AK461">
        <v>3.4661925117264101</v>
      </c>
      <c r="AL461">
        <v>0.76743811985810195</v>
      </c>
      <c r="AM461">
        <v>6.4328644981959702</v>
      </c>
      <c r="AN461">
        <v>7.1675538644506798</v>
      </c>
      <c r="AO461">
        <v>2.4838761284641899</v>
      </c>
      <c r="AP461">
        <v>0.32399310578130602</v>
      </c>
      <c r="AQ461">
        <v>5.1801780640452</v>
      </c>
      <c r="AR461">
        <v>2.7112706840229102</v>
      </c>
      <c r="AS461">
        <v>1.1731462609577501</v>
      </c>
      <c r="AZ461">
        <v>2.6111929397813598</v>
      </c>
      <c r="BA461">
        <v>1.56888675183363</v>
      </c>
      <c r="BB461">
        <v>0.48338475199771003</v>
      </c>
      <c r="BC461">
        <v>1.31293030335713</v>
      </c>
      <c r="BD461">
        <v>1.4501006868156701</v>
      </c>
      <c r="BE461">
        <v>1.1229581427852999</v>
      </c>
      <c r="BF461">
        <v>0.34524914337159901</v>
      </c>
      <c r="BG461">
        <v>1.56334216253352</v>
      </c>
      <c r="BH461">
        <v>1.1641300601500599</v>
      </c>
      <c r="BI461">
        <v>0.90385387922876803</v>
      </c>
      <c r="BQ461">
        <v>4.56586795951059</v>
      </c>
      <c r="BR461">
        <v>2.8656365971964499</v>
      </c>
      <c r="BS461">
        <v>0.77179830952467199</v>
      </c>
      <c r="BT461">
        <v>4.1711003187375502</v>
      </c>
      <c r="BU461">
        <v>4.0716405751740297</v>
      </c>
      <c r="BV461">
        <v>2.1465764761063699</v>
      </c>
      <c r="BW461">
        <v>0.24749572811555201</v>
      </c>
      <c r="BX461">
        <v>1.43909262128126</v>
      </c>
      <c r="BY461">
        <v>2.51791517801855</v>
      </c>
      <c r="BZ461">
        <v>1.6401509051590299</v>
      </c>
      <c r="CG461">
        <v>2.22837863363912</v>
      </c>
      <c r="CH461">
        <v>0.87791417435591501</v>
      </c>
      <c r="CI461">
        <v>0.39451989802353499</v>
      </c>
      <c r="CJ461">
        <v>1.62683425356192</v>
      </c>
      <c r="CK461">
        <v>2.3935293967523399</v>
      </c>
      <c r="CL461">
        <v>0.68787562534913804</v>
      </c>
      <c r="CM461">
        <v>0.35085160587431902</v>
      </c>
      <c r="CN461">
        <v>0.88634448541786504</v>
      </c>
      <c r="CO461">
        <v>1.1292955474519899</v>
      </c>
      <c r="CP461">
        <v>0.75677939417538498</v>
      </c>
    </row>
    <row r="462" spans="2:94" x14ac:dyDescent="0.2">
      <c r="B462">
        <v>461</v>
      </c>
      <c r="C462">
        <v>14.1976183062799</v>
      </c>
      <c r="D462">
        <v>7.0978086873876496</v>
      </c>
      <c r="E462">
        <v>7.2183381985350703</v>
      </c>
      <c r="F462">
        <v>10.3959821252651</v>
      </c>
      <c r="G462">
        <v>8.4867208537383299</v>
      </c>
      <c r="H462">
        <v>12.5688112886833</v>
      </c>
      <c r="I462">
        <v>6.4697329178755396</v>
      </c>
      <c r="J462">
        <v>3.9611819746669199</v>
      </c>
      <c r="K462">
        <v>8.8749233317918499</v>
      </c>
      <c r="L462">
        <v>5.0343157419214801</v>
      </c>
      <c r="S462">
        <v>3.8002859015455499</v>
      </c>
      <c r="T462">
        <v>1.2703887037347601</v>
      </c>
      <c r="U462">
        <v>0.746404883638634</v>
      </c>
      <c r="V462">
        <v>2.0015525662434701</v>
      </c>
      <c r="W462">
        <v>2.0108138952508399</v>
      </c>
      <c r="X462">
        <v>3.01498954471406</v>
      </c>
      <c r="Y462">
        <v>1.0915446317117401</v>
      </c>
      <c r="Z462">
        <v>1.4704285296714901</v>
      </c>
      <c r="AA462">
        <v>1.03980234908236</v>
      </c>
      <c r="AB462">
        <v>1.41002986256614</v>
      </c>
      <c r="AJ462">
        <v>8.9288647273338793</v>
      </c>
      <c r="AK462">
        <v>2.5229421870226099</v>
      </c>
      <c r="AL462">
        <v>0.561411354327367</v>
      </c>
      <c r="AM462">
        <v>4.8281025407093301</v>
      </c>
      <c r="AN462">
        <v>5.63709958620107</v>
      </c>
      <c r="AO462">
        <v>3.1533877731504698</v>
      </c>
      <c r="AP462">
        <v>0.27489261170422202</v>
      </c>
      <c r="AQ462">
        <v>3.3030772890126898</v>
      </c>
      <c r="AR462">
        <v>3.7388673769596599</v>
      </c>
      <c r="AS462">
        <v>1.08387522682084</v>
      </c>
      <c r="AZ462">
        <v>1.2907127285823801</v>
      </c>
      <c r="BA462">
        <v>1.6018779531498</v>
      </c>
      <c r="BB462">
        <v>0.51785419374953301</v>
      </c>
      <c r="BC462">
        <v>1.3629689090297299</v>
      </c>
      <c r="BD462">
        <v>1.7763384467072501</v>
      </c>
      <c r="BE462">
        <v>1.0962099411335</v>
      </c>
      <c r="BF462">
        <v>0.34113981834513202</v>
      </c>
      <c r="BG462">
        <v>1.2861721555774299</v>
      </c>
      <c r="BH462">
        <v>1.2204282510900999</v>
      </c>
      <c r="BI462">
        <v>0.88016856038948599</v>
      </c>
      <c r="BQ462">
        <v>6.3692165743310198</v>
      </c>
      <c r="BR462">
        <v>2.3181713666461299</v>
      </c>
      <c r="BS462">
        <v>0.36391883711502798</v>
      </c>
      <c r="BT462">
        <v>5.9289921028692101</v>
      </c>
      <c r="BU462">
        <v>3.1380315610709602</v>
      </c>
      <c r="BV462">
        <v>1.22460995843734</v>
      </c>
      <c r="BW462">
        <v>0.30773187646830202</v>
      </c>
      <c r="BX462">
        <v>1.7837291572203799</v>
      </c>
      <c r="BY462">
        <v>2.42544966369833</v>
      </c>
      <c r="BZ462">
        <v>2.5347186346108899</v>
      </c>
      <c r="CG462">
        <v>2.30588324647589</v>
      </c>
      <c r="CH462">
        <v>0.98828590574749797</v>
      </c>
      <c r="CI462">
        <v>0.39383122196409098</v>
      </c>
      <c r="CJ462">
        <v>0.94012715313444595</v>
      </c>
      <c r="CK462">
        <v>1.3756044675536201</v>
      </c>
      <c r="CL462">
        <v>0.64990799246848896</v>
      </c>
      <c r="CM462">
        <v>0.29675044028533099</v>
      </c>
      <c r="CN462">
        <v>1.15147353202082</v>
      </c>
      <c r="CO462">
        <v>1.0902826027521599</v>
      </c>
      <c r="CP462">
        <v>0.71105036540407696</v>
      </c>
    </row>
    <row r="463" spans="2:94" x14ac:dyDescent="0.2">
      <c r="B463">
        <v>462</v>
      </c>
      <c r="C463">
        <v>14.7319533181688</v>
      </c>
      <c r="D463">
        <v>6.8665004844445701</v>
      </c>
      <c r="E463">
        <v>7.0177319219086298</v>
      </c>
      <c r="F463">
        <v>9.5421493996254991</v>
      </c>
      <c r="G463">
        <v>8.8280163946130603</v>
      </c>
      <c r="H463">
        <v>12.286943471802999</v>
      </c>
      <c r="I463">
        <v>8.2127993636173109</v>
      </c>
      <c r="J463">
        <v>4.8614478848416498</v>
      </c>
      <c r="K463">
        <v>8.22119163612712</v>
      </c>
      <c r="L463">
        <v>4.9424403555290697</v>
      </c>
      <c r="S463">
        <v>2.5970639737714101</v>
      </c>
      <c r="T463">
        <v>1.61329016160963</v>
      </c>
      <c r="U463">
        <v>0.74229221611705298</v>
      </c>
      <c r="V463">
        <v>2.5533627406282999</v>
      </c>
      <c r="W463">
        <v>1.75316130343643</v>
      </c>
      <c r="X463">
        <v>2.17099611138761</v>
      </c>
      <c r="Y463">
        <v>1.0052313636423</v>
      </c>
      <c r="Z463">
        <v>1.6726082861295799</v>
      </c>
      <c r="AA463">
        <v>1.4265911169327099</v>
      </c>
      <c r="AB463">
        <v>1.72471660158766</v>
      </c>
      <c r="AJ463">
        <v>9.3002076973242396</v>
      </c>
      <c r="AK463">
        <v>3.18167015975573</v>
      </c>
      <c r="AL463">
        <v>0.46514311023781701</v>
      </c>
      <c r="AM463">
        <v>5.3526551603063304</v>
      </c>
      <c r="AN463">
        <v>5.4797239355293899</v>
      </c>
      <c r="AO463">
        <v>2.2168519924410899</v>
      </c>
      <c r="AP463">
        <v>0.26721046469292298</v>
      </c>
      <c r="AQ463">
        <v>3.25097339352704</v>
      </c>
      <c r="AR463">
        <v>3.9662580802890299</v>
      </c>
      <c r="AS463">
        <v>1.6472882540743199</v>
      </c>
      <c r="AZ463">
        <v>1.10085604538259</v>
      </c>
      <c r="BA463">
        <v>1.39959245500671</v>
      </c>
      <c r="BB463">
        <v>0.45960716934393497</v>
      </c>
      <c r="BC463">
        <v>1.2113882705529999</v>
      </c>
      <c r="BD463">
        <v>1.7717589442948001</v>
      </c>
      <c r="BE463">
        <v>1.0647673246285301</v>
      </c>
      <c r="BF463">
        <v>0.37938696345494199</v>
      </c>
      <c r="BG463">
        <v>1.23966598923377</v>
      </c>
      <c r="BH463">
        <v>1.36777335455766</v>
      </c>
      <c r="BI463">
        <v>0.783891836145854</v>
      </c>
      <c r="BQ463">
        <v>7.7378369081906202</v>
      </c>
      <c r="BR463">
        <v>2.29442239547005</v>
      </c>
      <c r="BS463">
        <v>0.39551440250054698</v>
      </c>
      <c r="BT463">
        <v>5.6937279032731496</v>
      </c>
      <c r="BU463">
        <v>4.7043259791648699</v>
      </c>
      <c r="BV463">
        <v>1.1058214282274099</v>
      </c>
      <c r="BW463">
        <v>0.32570108932657499</v>
      </c>
      <c r="BX463">
        <v>2.1912671458193098</v>
      </c>
      <c r="BY463">
        <v>3.4181565555204099</v>
      </c>
      <c r="BZ463">
        <v>3.1424284952630499</v>
      </c>
      <c r="CG463">
        <v>2.0797113178286701</v>
      </c>
      <c r="CH463">
        <v>1.14079338427977</v>
      </c>
      <c r="CI463">
        <v>0.39040275962523702</v>
      </c>
      <c r="CJ463">
        <v>0.85972637870055102</v>
      </c>
      <c r="CK463">
        <v>1.1662642039051401</v>
      </c>
      <c r="CL463">
        <v>0.77125001954947903</v>
      </c>
      <c r="CM463">
        <v>0.35763966273609699</v>
      </c>
      <c r="CN463">
        <v>0.85360686964951205</v>
      </c>
      <c r="CO463">
        <v>1.7803812355309501</v>
      </c>
      <c r="CP463">
        <v>0.56831322941878004</v>
      </c>
    </row>
    <row r="464" spans="2:94" x14ac:dyDescent="0.2">
      <c r="B464">
        <v>463</v>
      </c>
      <c r="C464">
        <v>14.8754890040191</v>
      </c>
      <c r="D464">
        <v>6.3106249008723001</v>
      </c>
      <c r="E464">
        <v>6.9436259732559904</v>
      </c>
      <c r="F464">
        <v>10.2466803578097</v>
      </c>
      <c r="G464">
        <v>9.2181287923220108</v>
      </c>
      <c r="H464">
        <v>12.0194500963122</v>
      </c>
      <c r="I464">
        <v>7.5454607447938997</v>
      </c>
      <c r="J464">
        <v>5.0187578824315597</v>
      </c>
      <c r="K464">
        <v>8.6933316637162807</v>
      </c>
      <c r="L464">
        <v>4.4294124736398404</v>
      </c>
      <c r="S464">
        <v>1.98868401376624</v>
      </c>
      <c r="T464">
        <v>2.4300095769126702</v>
      </c>
      <c r="U464">
        <v>0.64778832962891497</v>
      </c>
      <c r="V464">
        <v>2.3927367883053399</v>
      </c>
      <c r="W464">
        <v>1.74491365653595</v>
      </c>
      <c r="X464">
        <v>2.1064577156550701</v>
      </c>
      <c r="Y464">
        <v>1.04175627326792</v>
      </c>
      <c r="Z464">
        <v>1.7863520945450599</v>
      </c>
      <c r="AA464">
        <v>1.46718134999217</v>
      </c>
      <c r="AB464">
        <v>1.7569724650452601</v>
      </c>
      <c r="AJ464">
        <v>8.6127584554211296</v>
      </c>
      <c r="AK464">
        <v>4.0010767942083802</v>
      </c>
      <c r="AL464">
        <v>0.32776598157998499</v>
      </c>
      <c r="AM464">
        <v>5.8484477794123704</v>
      </c>
      <c r="AN464">
        <v>5.04591661461032</v>
      </c>
      <c r="AO464">
        <v>1.7674647092012401</v>
      </c>
      <c r="AP464">
        <v>0.27787022309588599</v>
      </c>
      <c r="AQ464">
        <v>3.8609562313082901</v>
      </c>
      <c r="AR464">
        <v>4.8526734239593603</v>
      </c>
      <c r="AS464">
        <v>1.9948686550532899</v>
      </c>
      <c r="AZ464">
        <v>1.48464963511366</v>
      </c>
      <c r="BA464">
        <v>1.7741869873902101</v>
      </c>
      <c r="BB464">
        <v>0.46456244258354501</v>
      </c>
      <c r="BC464">
        <v>1.27264723452827</v>
      </c>
      <c r="BD464">
        <v>2.20273161718552</v>
      </c>
      <c r="BE464">
        <v>0.73575727045224404</v>
      </c>
      <c r="BF464">
        <v>0.37038206514828598</v>
      </c>
      <c r="BG464">
        <v>1.4909354338712699</v>
      </c>
      <c r="BH464">
        <v>1.7203876114296801</v>
      </c>
      <c r="BI464">
        <v>0.99361912032858501</v>
      </c>
      <c r="BQ464">
        <v>4.57163375734984</v>
      </c>
      <c r="BR464">
        <v>3.15294536111923</v>
      </c>
      <c r="BS464">
        <v>0.38126388172242598</v>
      </c>
      <c r="BT464">
        <v>3.0239788010367499</v>
      </c>
      <c r="BU464">
        <v>2.2524028398067402</v>
      </c>
      <c r="BV464">
        <v>1.1685340729740401</v>
      </c>
      <c r="BW464">
        <v>0.26457192332708501</v>
      </c>
      <c r="BX464">
        <v>1.71824778778714</v>
      </c>
      <c r="BY464">
        <v>2.9259188033838202</v>
      </c>
      <c r="BZ464">
        <v>2.7361692105092899</v>
      </c>
      <c r="CG464">
        <v>2.2808266339537302</v>
      </c>
      <c r="CH464">
        <v>1.43027785658891</v>
      </c>
      <c r="CI464">
        <v>0.44206517342309998</v>
      </c>
      <c r="CJ464">
        <v>1.1735369776109501</v>
      </c>
      <c r="CK464">
        <v>1.22151992499077</v>
      </c>
      <c r="CL464">
        <v>0.678003589482847</v>
      </c>
      <c r="CM464">
        <v>0.41062521327180701</v>
      </c>
      <c r="CN464">
        <v>0.76902543366965603</v>
      </c>
      <c r="CO464">
        <v>0.98081343775436702</v>
      </c>
      <c r="CP464">
        <v>0.57721786971306499</v>
      </c>
    </row>
    <row r="465" spans="2:94" x14ac:dyDescent="0.2">
      <c r="B465">
        <v>464</v>
      </c>
      <c r="C465">
        <v>16.1979940092878</v>
      </c>
      <c r="D465">
        <v>6.2980952259941603</v>
      </c>
      <c r="E465">
        <v>6.8299874977340496</v>
      </c>
      <c r="F465">
        <v>12.6212076319673</v>
      </c>
      <c r="G465">
        <v>7.9562102091191704</v>
      </c>
      <c r="H465">
        <v>10.977841769827201</v>
      </c>
      <c r="I465">
        <v>7.57991267824129</v>
      </c>
      <c r="J465">
        <v>4.8838053193869904</v>
      </c>
      <c r="K465">
        <v>6.9681679041600999</v>
      </c>
      <c r="L465">
        <v>4.88591502391946</v>
      </c>
      <c r="S465">
        <v>2.1232858817706699</v>
      </c>
      <c r="T465">
        <v>2.3639521473229701</v>
      </c>
      <c r="U465">
        <v>0.659933587908764</v>
      </c>
      <c r="V465">
        <v>1.98319829555056</v>
      </c>
      <c r="W465">
        <v>2.1961167894283902</v>
      </c>
      <c r="X465">
        <v>2.3317623835027299</v>
      </c>
      <c r="Y465">
        <v>1.03578344083493</v>
      </c>
      <c r="Z465">
        <v>1.87910142698358</v>
      </c>
      <c r="AA465">
        <v>1.9756158681560401</v>
      </c>
      <c r="AB465">
        <v>1.6189000277847601</v>
      </c>
      <c r="AJ465">
        <v>7.70404921279719</v>
      </c>
      <c r="AK465">
        <v>4.0692199285469597</v>
      </c>
      <c r="AL465">
        <v>0.21707437062830501</v>
      </c>
      <c r="AM465">
        <v>4.5629038815011702</v>
      </c>
      <c r="AN465">
        <v>4.7618688801352498</v>
      </c>
      <c r="AO465">
        <v>2.8684814161079601</v>
      </c>
      <c r="AP465">
        <v>0.33394991996698398</v>
      </c>
      <c r="AQ465">
        <v>4.0499995049656903</v>
      </c>
      <c r="AR465">
        <v>3.5711216436744002</v>
      </c>
      <c r="AS465">
        <v>2.5393885335772199</v>
      </c>
      <c r="AZ465">
        <v>0.96444413892220704</v>
      </c>
      <c r="BA465">
        <v>1.9613096486899699</v>
      </c>
      <c r="BB465">
        <v>0.35912102959612902</v>
      </c>
      <c r="BC465">
        <v>1.5312488330348499</v>
      </c>
      <c r="BD465">
        <v>2.3425793036011702</v>
      </c>
      <c r="BE465">
        <v>0.94885993209984398</v>
      </c>
      <c r="BF465">
        <v>0.40415583905803898</v>
      </c>
      <c r="BG465">
        <v>1.7514054265699199</v>
      </c>
      <c r="BH465">
        <v>1.4337292593302</v>
      </c>
      <c r="BI465">
        <v>0.78577717659459601</v>
      </c>
      <c r="BQ465">
        <v>4.1700147506286598</v>
      </c>
      <c r="BR465">
        <v>2.7949332689954098</v>
      </c>
      <c r="BS465">
        <v>0.27903468952535698</v>
      </c>
      <c r="BT465">
        <v>3.7426367393298299</v>
      </c>
      <c r="BU465">
        <v>1.73544607766748</v>
      </c>
      <c r="BV465">
        <v>1.2232970062976201</v>
      </c>
      <c r="BW465">
        <v>0.30465640626694201</v>
      </c>
      <c r="BX465">
        <v>1.4771608335617801</v>
      </c>
      <c r="BY465">
        <v>3.2215357130734401</v>
      </c>
      <c r="BZ465">
        <v>1.78110855980397</v>
      </c>
      <c r="CG465">
        <v>2.4985716689119402</v>
      </c>
      <c r="CH465">
        <v>2.2357647606894999</v>
      </c>
      <c r="CI465">
        <v>0.41979827973155398</v>
      </c>
      <c r="CJ465">
        <v>1.2979421467688099</v>
      </c>
      <c r="CK465">
        <v>1.0666535608727701</v>
      </c>
      <c r="CL465">
        <v>0.62833781149133205</v>
      </c>
      <c r="CM465">
        <v>0.37045625795314502</v>
      </c>
      <c r="CN465">
        <v>0.79230323578304296</v>
      </c>
      <c r="CO465">
        <v>1.4090392155895299</v>
      </c>
      <c r="CP465">
        <v>0.62043738629057099</v>
      </c>
    </row>
    <row r="466" spans="2:94" x14ac:dyDescent="0.2">
      <c r="B466">
        <v>465</v>
      </c>
      <c r="C466">
        <v>13.9296662407644</v>
      </c>
      <c r="D466">
        <v>7.39888038313818</v>
      </c>
      <c r="E466">
        <v>5.9980049992206999</v>
      </c>
      <c r="F466">
        <v>12.335467229436199</v>
      </c>
      <c r="G466">
        <v>6.7880006404503099</v>
      </c>
      <c r="H466">
        <v>11.8096253461153</v>
      </c>
      <c r="I466">
        <v>7.6840362723820599</v>
      </c>
      <c r="J466">
        <v>5.7626304129908101</v>
      </c>
      <c r="K466">
        <v>7.9217783114310203</v>
      </c>
      <c r="L466">
        <v>3.8752208316471202</v>
      </c>
      <c r="S466">
        <v>2.08205648759481</v>
      </c>
      <c r="T466">
        <v>2.4065323159293701</v>
      </c>
      <c r="U466">
        <v>0.90557787828956304</v>
      </c>
      <c r="V466">
        <v>2.0086298397393998</v>
      </c>
      <c r="W466">
        <v>1.8454500790044699</v>
      </c>
      <c r="X466">
        <v>2.59617310031381</v>
      </c>
      <c r="Y466">
        <v>0.966081308217702</v>
      </c>
      <c r="Z466">
        <v>1.6144106657508901</v>
      </c>
      <c r="AA466">
        <v>1.8289533564970299</v>
      </c>
      <c r="AB466">
        <v>1.63483518535589</v>
      </c>
      <c r="AJ466">
        <v>8.7688054303291008</v>
      </c>
      <c r="AK466">
        <v>6.3641379744234499</v>
      </c>
      <c r="AL466">
        <v>0.388508921039382</v>
      </c>
      <c r="AM466">
        <v>3.6014716868828001</v>
      </c>
      <c r="AN466">
        <v>4.1691044708607699</v>
      </c>
      <c r="AO466">
        <v>2.7966517518427998</v>
      </c>
      <c r="AP466">
        <v>0.36357558185947703</v>
      </c>
      <c r="AQ466">
        <v>4.0748201348052397</v>
      </c>
      <c r="AR466">
        <v>3.5471591153033502</v>
      </c>
      <c r="AS466">
        <v>2.79185007535441</v>
      </c>
      <c r="AZ466">
        <v>0.87033233931004905</v>
      </c>
      <c r="BA466">
        <v>1.7753329878719399</v>
      </c>
      <c r="BB466">
        <v>0.40683829209262001</v>
      </c>
      <c r="BC466">
        <v>1.0449213641381301</v>
      </c>
      <c r="BD466">
        <v>2.37715541928184</v>
      </c>
      <c r="BE466">
        <v>0.97296688448768698</v>
      </c>
      <c r="BF466">
        <v>0.446624323480517</v>
      </c>
      <c r="BG466">
        <v>1.41213662434333</v>
      </c>
      <c r="BH466">
        <v>0.82316418463176899</v>
      </c>
      <c r="BI466">
        <v>1.37931204705889</v>
      </c>
      <c r="BQ466">
        <v>5.3194889598836497</v>
      </c>
      <c r="BR466">
        <v>2.1126437793430699</v>
      </c>
      <c r="BS466">
        <v>0.25190569082029202</v>
      </c>
      <c r="BT466">
        <v>4.01351786973615</v>
      </c>
      <c r="BU466">
        <v>1.8005227054387001</v>
      </c>
      <c r="BV466">
        <v>1.1747230475371</v>
      </c>
      <c r="BW466">
        <v>0.40252358269629102</v>
      </c>
      <c r="BX466">
        <v>1.60261568926451</v>
      </c>
      <c r="BY466">
        <v>3.2389208465529902</v>
      </c>
      <c r="BZ466">
        <v>1.66554457758577</v>
      </c>
      <c r="CG466">
        <v>4.4337828242387296</v>
      </c>
      <c r="CH466">
        <v>1.5716875444051801</v>
      </c>
      <c r="CI466">
        <v>0.37290314468251001</v>
      </c>
      <c r="CJ466">
        <v>1.24540246466014</v>
      </c>
      <c r="CK466">
        <v>0.64397525094478403</v>
      </c>
      <c r="CL466">
        <v>0.64406506055517099</v>
      </c>
      <c r="CM466">
        <v>0.40544744319530401</v>
      </c>
      <c r="CN466">
        <v>0.68998528939516401</v>
      </c>
      <c r="CO466">
        <v>1.32734435020688</v>
      </c>
      <c r="CP466">
        <v>0.54660424310561695</v>
      </c>
    </row>
    <row r="467" spans="2:94" x14ac:dyDescent="0.2">
      <c r="B467">
        <v>466</v>
      </c>
      <c r="C467">
        <v>13.6130345175856</v>
      </c>
      <c r="D467">
        <v>6.5431282469874299</v>
      </c>
      <c r="E467">
        <v>6.2226249432196798</v>
      </c>
      <c r="F467">
        <v>11.2983052959245</v>
      </c>
      <c r="G467">
        <v>6.13052160431684</v>
      </c>
      <c r="H467">
        <v>12.730101631914099</v>
      </c>
      <c r="I467">
        <v>8.5617351488524402</v>
      </c>
      <c r="J467">
        <v>5.2730746057867002</v>
      </c>
      <c r="K467">
        <v>8.1751384084593592</v>
      </c>
      <c r="L467">
        <v>4.7655609458018899</v>
      </c>
      <c r="S467">
        <v>2.1995254965760398</v>
      </c>
      <c r="T467">
        <v>1.81569142463413</v>
      </c>
      <c r="U467">
        <v>1.3228377286152999</v>
      </c>
      <c r="V467">
        <v>2.3055247528612099</v>
      </c>
      <c r="W467">
        <v>2.3163713540375199</v>
      </c>
      <c r="X467">
        <v>2.1135877513235299</v>
      </c>
      <c r="Y467">
        <v>1.0153619268887599</v>
      </c>
      <c r="Z467">
        <v>1.93279768635584</v>
      </c>
      <c r="AA467">
        <v>2.1016591831073499</v>
      </c>
      <c r="AB467">
        <v>1.8317749408295401</v>
      </c>
      <c r="AJ467">
        <v>10.733477781765</v>
      </c>
      <c r="AK467">
        <v>5.55199529472445</v>
      </c>
      <c r="AL467">
        <v>0.32564714966923197</v>
      </c>
      <c r="AM467">
        <v>2.7603906909593801</v>
      </c>
      <c r="AN467">
        <v>4.19277308972495</v>
      </c>
      <c r="AO467">
        <v>2.32752410420234</v>
      </c>
      <c r="AP467">
        <v>0.34372347160795602</v>
      </c>
      <c r="AQ467">
        <v>4.1140855281684301</v>
      </c>
      <c r="AR467">
        <v>5.3501186583889799</v>
      </c>
      <c r="AS467">
        <v>2.2445328928197701</v>
      </c>
      <c r="AZ467">
        <v>0.70151064099239302</v>
      </c>
      <c r="BA467">
        <v>2.1212531314046501</v>
      </c>
      <c r="BB467">
        <v>0.38740773944823598</v>
      </c>
      <c r="BC467">
        <v>1.2094435346979899</v>
      </c>
      <c r="BD467">
        <v>2.4021513657962701</v>
      </c>
      <c r="BE467">
        <v>0.89714800034826203</v>
      </c>
      <c r="BF467">
        <v>0.36088480008534102</v>
      </c>
      <c r="BG467">
        <v>1.3768169630239</v>
      </c>
      <c r="BH467">
        <v>0.89798942346155797</v>
      </c>
      <c r="BI467">
        <v>0.95159580937585797</v>
      </c>
      <c r="BQ467">
        <v>7.2153238597217904</v>
      </c>
      <c r="BR467">
        <v>2.2653745306234998</v>
      </c>
      <c r="BS467">
        <v>0.39992793179463598</v>
      </c>
      <c r="BT467">
        <v>3.1868098073565498</v>
      </c>
      <c r="BU467">
        <v>1.9087633412914999</v>
      </c>
      <c r="BV467">
        <v>0.95091627840701598</v>
      </c>
      <c r="BW467">
        <v>0.36967380351227702</v>
      </c>
      <c r="BX467">
        <v>1.6062108809608699</v>
      </c>
      <c r="BY467">
        <v>1.9680902239565401</v>
      </c>
      <c r="BZ467">
        <v>2.5954750637872399</v>
      </c>
      <c r="CG467">
        <v>3.8004471366608201</v>
      </c>
      <c r="CH467">
        <v>1.69901545272569</v>
      </c>
      <c r="CI467">
        <v>0.42577621872883997</v>
      </c>
      <c r="CJ467">
        <v>1.1839457835156</v>
      </c>
      <c r="CK467">
        <v>0.891206193595386</v>
      </c>
      <c r="CL467">
        <v>0.60458775274602705</v>
      </c>
      <c r="CM467">
        <v>0.47016946694434197</v>
      </c>
      <c r="CN467">
        <v>0.86152674269618401</v>
      </c>
      <c r="CO467">
        <v>1.09696585073636</v>
      </c>
      <c r="CP467">
        <v>0.53270067704207302</v>
      </c>
    </row>
    <row r="468" spans="2:94" x14ac:dyDescent="0.2">
      <c r="B468">
        <v>467</v>
      </c>
      <c r="C468">
        <v>14.721344909108501</v>
      </c>
      <c r="D468">
        <v>6.7354502886726904</v>
      </c>
      <c r="E468">
        <v>4.8556698965842902</v>
      </c>
      <c r="F468">
        <v>11.378869414046999</v>
      </c>
      <c r="G468">
        <v>9.9594476155475409</v>
      </c>
      <c r="H468">
        <v>12.0616364996751</v>
      </c>
      <c r="I468">
        <v>8.6395704641213005</v>
      </c>
      <c r="J468">
        <v>6.2387406623644202</v>
      </c>
      <c r="K468">
        <v>8.5144502333210106</v>
      </c>
      <c r="L468">
        <v>6.2960293857725897</v>
      </c>
      <c r="S468">
        <v>2.1631698552960499</v>
      </c>
      <c r="T468">
        <v>1.8520448526884601</v>
      </c>
      <c r="U468">
        <v>1.5165553483841101</v>
      </c>
      <c r="V468">
        <v>2.3358497779760699</v>
      </c>
      <c r="W468">
        <v>3.0883222380433901</v>
      </c>
      <c r="X468">
        <v>2.3935117785619</v>
      </c>
      <c r="Y468">
        <v>0.98145298798409797</v>
      </c>
      <c r="Z468">
        <v>1.9553056026548401</v>
      </c>
      <c r="AA468">
        <v>1.97493205135605</v>
      </c>
      <c r="AB468">
        <v>1.6973418389716399</v>
      </c>
      <c r="AJ468">
        <v>10.003496748895</v>
      </c>
      <c r="AK468">
        <v>6.4799712526772497</v>
      </c>
      <c r="AL468">
        <v>0.43662019884915099</v>
      </c>
      <c r="AM468">
        <v>4.5084628689471398</v>
      </c>
      <c r="AN468">
        <v>4.5133979475674302</v>
      </c>
      <c r="AO468">
        <v>2.6311937914996899</v>
      </c>
      <c r="AP468">
        <v>0.39476480571466599</v>
      </c>
      <c r="AQ468">
        <v>3.3644380579527202</v>
      </c>
      <c r="AR468">
        <v>3.7513705841604201</v>
      </c>
      <c r="AS468">
        <v>2.3031614207108499</v>
      </c>
      <c r="AZ468">
        <v>0.84446861524522199</v>
      </c>
      <c r="BA468">
        <v>2.8837735008240002</v>
      </c>
      <c r="BB468">
        <v>0.300275316704263</v>
      </c>
      <c r="BC468">
        <v>1.7864966219000999</v>
      </c>
      <c r="BD468">
        <v>2.7253535375298399</v>
      </c>
      <c r="BE468">
        <v>0.96503657353667305</v>
      </c>
      <c r="BF468">
        <v>0.347173991491807</v>
      </c>
      <c r="BG468">
        <v>1.6229531765555001</v>
      </c>
      <c r="BH468">
        <v>1.1619697130037601</v>
      </c>
      <c r="BI468">
        <v>0.95949136188224304</v>
      </c>
      <c r="BQ468">
        <v>8.7316977170212802</v>
      </c>
      <c r="BR468">
        <v>2.64716639180295</v>
      </c>
      <c r="BS468">
        <v>0.28443549495166598</v>
      </c>
      <c r="BT468">
        <v>4.4116258847184504</v>
      </c>
      <c r="BU468">
        <v>2.1856480044092099</v>
      </c>
      <c r="BV468">
        <v>0.78386017356928195</v>
      </c>
      <c r="BW468">
        <v>0.27619679270528302</v>
      </c>
      <c r="BX468">
        <v>1.2650680756888899</v>
      </c>
      <c r="BY468">
        <v>3.2823170434371201</v>
      </c>
      <c r="BZ468">
        <v>3.2565727476399902</v>
      </c>
      <c r="CG468">
        <v>2.4039946381309898</v>
      </c>
      <c r="CH468">
        <v>1.1724732477753499</v>
      </c>
      <c r="CI468">
        <v>0.39481071757896502</v>
      </c>
      <c r="CJ468">
        <v>1.47416281431392</v>
      </c>
      <c r="CK468">
        <v>0.86498477194531698</v>
      </c>
      <c r="CL468">
        <v>0.84365718346299401</v>
      </c>
      <c r="CM468">
        <v>0.51926012790000997</v>
      </c>
      <c r="CN468">
        <v>0.790466685460815</v>
      </c>
      <c r="CO468">
        <v>1.1129478271525</v>
      </c>
      <c r="CP468">
        <v>0.61775941634561704</v>
      </c>
    </row>
    <row r="469" spans="2:94" x14ac:dyDescent="0.2">
      <c r="B469">
        <v>468</v>
      </c>
      <c r="C469">
        <v>14.8002587804801</v>
      </c>
      <c r="D469">
        <v>6.3125199456146204</v>
      </c>
      <c r="E469">
        <v>5.6762181101682403</v>
      </c>
      <c r="F469">
        <v>10.459658654332101</v>
      </c>
      <c r="G469">
        <v>9.2173164719341507</v>
      </c>
      <c r="H469">
        <v>11.371697226651101</v>
      </c>
      <c r="I469">
        <v>6.6636627408612101</v>
      </c>
      <c r="J469">
        <v>7.00335480954526</v>
      </c>
      <c r="K469">
        <v>9.4497360133640598</v>
      </c>
      <c r="L469">
        <v>6.42334080034981</v>
      </c>
      <c r="S469">
        <v>1.5496586734372499</v>
      </c>
      <c r="T469">
        <v>1.4940367085876001</v>
      </c>
      <c r="U469">
        <v>1.6667929821171501</v>
      </c>
      <c r="V469">
        <v>2.6451035939072902</v>
      </c>
      <c r="W469">
        <v>3.5712533721186501</v>
      </c>
      <c r="X469">
        <v>2.69921095299765</v>
      </c>
      <c r="Y469">
        <v>1.0470561411436199</v>
      </c>
      <c r="Z469">
        <v>1.9646531920877</v>
      </c>
      <c r="AA469">
        <v>2.2675479607423599</v>
      </c>
      <c r="AB469">
        <v>0.94376366709845705</v>
      </c>
      <c r="AJ469">
        <v>9.3789789598816409</v>
      </c>
      <c r="AK469">
        <v>6.4594699154446698</v>
      </c>
      <c r="AL469">
        <v>0.391352821647375</v>
      </c>
      <c r="AM469">
        <v>4.3560385408529498</v>
      </c>
      <c r="AN469">
        <v>4.8435297154857402</v>
      </c>
      <c r="AO469">
        <v>2.3087427673221002</v>
      </c>
      <c r="AP469">
        <v>0.44725221034525298</v>
      </c>
      <c r="AQ469">
        <v>4.5804368027351998</v>
      </c>
      <c r="AR469">
        <v>1.8755495692326101</v>
      </c>
      <c r="AS469">
        <v>2.68177550555452</v>
      </c>
      <c r="AZ469">
        <v>0.81378785481789895</v>
      </c>
      <c r="BA469">
        <v>1.87730029619591</v>
      </c>
      <c r="BB469">
        <v>0.31577904912199101</v>
      </c>
      <c r="BC469">
        <v>1.92870721007756</v>
      </c>
      <c r="BD469">
        <v>3.3305719548511701</v>
      </c>
      <c r="BE469">
        <v>1.14292205990455</v>
      </c>
      <c r="BF469">
        <v>0.37281937110376201</v>
      </c>
      <c r="BG469">
        <v>1.7682057563864599</v>
      </c>
      <c r="BH469">
        <v>1.1063411851937801</v>
      </c>
      <c r="BI469">
        <v>1.02280309405188</v>
      </c>
      <c r="BQ469">
        <v>7.5791191253040999</v>
      </c>
      <c r="BR469">
        <v>2.5053908602902402</v>
      </c>
      <c r="BS469">
        <v>0.34402125741156903</v>
      </c>
      <c r="BT469">
        <v>3.3807865212146901</v>
      </c>
      <c r="BU469">
        <v>1.68713590606721</v>
      </c>
      <c r="BV469">
        <v>1.1067262949832599</v>
      </c>
      <c r="BW469">
        <v>0.61511191626981998</v>
      </c>
      <c r="BX469">
        <v>1.1374420165317201</v>
      </c>
      <c r="BY469">
        <v>3.3390767079458801</v>
      </c>
      <c r="BZ469">
        <v>2.05393018523676</v>
      </c>
      <c r="CG469">
        <v>1.28537009023894</v>
      </c>
      <c r="CH469">
        <v>1.24229033051496</v>
      </c>
      <c r="CI469">
        <v>0.41456662966332902</v>
      </c>
      <c r="CJ469">
        <v>2.2076091245252698</v>
      </c>
      <c r="CK469">
        <v>0.88484021300674898</v>
      </c>
      <c r="CL469">
        <v>0.75322953429672002</v>
      </c>
      <c r="CM469">
        <v>0.42469837305034402</v>
      </c>
      <c r="CN469">
        <v>1.29703167989542</v>
      </c>
      <c r="CO469">
        <v>1.1717977057287601</v>
      </c>
      <c r="CP469">
        <v>0.58933175876908495</v>
      </c>
    </row>
    <row r="470" spans="2:94" x14ac:dyDescent="0.2">
      <c r="B470">
        <v>469</v>
      </c>
      <c r="C470">
        <v>13.309290701988299</v>
      </c>
      <c r="D470">
        <v>5.8386346693585498</v>
      </c>
      <c r="E470">
        <v>4.2314295784868996</v>
      </c>
      <c r="F470">
        <v>11.394241020610799</v>
      </c>
      <c r="G470">
        <v>10.779626937310301</v>
      </c>
      <c r="H470">
        <v>10.9896834467053</v>
      </c>
      <c r="I470">
        <v>6.7048710430065199</v>
      </c>
      <c r="J470">
        <v>6.6014330051951404</v>
      </c>
      <c r="K470">
        <v>9.2357941097950107</v>
      </c>
      <c r="L470">
        <v>6.9153125479583197</v>
      </c>
      <c r="S470">
        <v>1.4986624219450499</v>
      </c>
      <c r="T470">
        <v>1.3604529775390799</v>
      </c>
      <c r="U470">
        <v>1.81995617266417</v>
      </c>
      <c r="V470">
        <v>2.8487965586105601</v>
      </c>
      <c r="W470">
        <v>2.8775181764955202</v>
      </c>
      <c r="X470">
        <v>2.3362808758562301</v>
      </c>
      <c r="Y470">
        <v>1.1991050090753399</v>
      </c>
      <c r="Z470">
        <v>1.7067998771614701</v>
      </c>
      <c r="AA470">
        <v>2.1318175532146602</v>
      </c>
      <c r="AB470">
        <v>0.88271521009001497</v>
      </c>
      <c r="AJ470">
        <v>10.301169993914501</v>
      </c>
      <c r="AK470">
        <v>6.5642002271605397</v>
      </c>
      <c r="AL470">
        <v>0.25162081035405898</v>
      </c>
      <c r="AM470">
        <v>3.3502006507027802</v>
      </c>
      <c r="AN470">
        <v>4.0271359191708704</v>
      </c>
      <c r="AO470">
        <v>2.3248207228864102</v>
      </c>
      <c r="AP470">
        <v>0.33510859099072499</v>
      </c>
      <c r="AQ470">
        <v>5.2512161622712199</v>
      </c>
      <c r="AR470">
        <v>3.5159620209875699</v>
      </c>
      <c r="AS470">
        <v>1.50870210321705</v>
      </c>
      <c r="AZ470">
        <v>1.10704315576136</v>
      </c>
      <c r="BA470">
        <v>1.31918050316126</v>
      </c>
      <c r="BB470">
        <v>0.32432330302627199</v>
      </c>
      <c r="BC470">
        <v>1.8536423659250401</v>
      </c>
      <c r="BD470">
        <v>2.4394646483590301</v>
      </c>
      <c r="BE470">
        <v>0.77500256473553997</v>
      </c>
      <c r="BF470">
        <v>0.459972288915869</v>
      </c>
      <c r="BG470">
        <v>1.65000991238902</v>
      </c>
      <c r="BH470">
        <v>1.3585334450982101</v>
      </c>
      <c r="BI470">
        <v>0.93353385101858499</v>
      </c>
      <c r="BQ470">
        <v>7.3957606246220697</v>
      </c>
      <c r="BR470">
        <v>1.5487737638354699</v>
      </c>
      <c r="BS470">
        <v>0.34277286304704901</v>
      </c>
      <c r="BT470">
        <v>4.3568260294433596</v>
      </c>
      <c r="BU470">
        <v>1.96090032331687</v>
      </c>
      <c r="BV470">
        <v>1.2294154145162</v>
      </c>
      <c r="BW470">
        <v>0.42618845773695802</v>
      </c>
      <c r="BX470">
        <v>1.7962370499351401</v>
      </c>
      <c r="BY470">
        <v>2.8016174981892799</v>
      </c>
      <c r="BZ470">
        <v>1.2212848630364599</v>
      </c>
      <c r="CG470">
        <v>0.93454015705983895</v>
      </c>
      <c r="CH470">
        <v>1.2204318617357399</v>
      </c>
      <c r="CI470">
        <v>0.431975854704506</v>
      </c>
      <c r="CJ470">
        <v>2.8989784965435699</v>
      </c>
      <c r="CK470">
        <v>1.15690081366349</v>
      </c>
      <c r="CL470">
        <v>0.746716576545991</v>
      </c>
      <c r="CM470">
        <v>0.40254426699776602</v>
      </c>
      <c r="CN470">
        <v>1.2634064143908199</v>
      </c>
      <c r="CO470">
        <v>1.0192500444145001</v>
      </c>
      <c r="CP470">
        <v>0.59039561474633095</v>
      </c>
    </row>
    <row r="471" spans="2:94" x14ac:dyDescent="0.2">
      <c r="B471">
        <v>470</v>
      </c>
      <c r="C471">
        <v>13.460841984481799</v>
      </c>
      <c r="D471">
        <v>7.8193932340503398</v>
      </c>
      <c r="E471">
        <v>2.74594495196702</v>
      </c>
      <c r="F471">
        <v>12.708504293344101</v>
      </c>
      <c r="G471">
        <v>12.0371564890401</v>
      </c>
      <c r="H471">
        <v>12.110373185488299</v>
      </c>
      <c r="I471">
        <v>7.0492973760462201</v>
      </c>
      <c r="J471">
        <v>8.5443441379211507</v>
      </c>
      <c r="K471">
        <v>8.7073970216352201</v>
      </c>
      <c r="L471">
        <v>6.0433750049456698</v>
      </c>
      <c r="S471">
        <v>2.4514602906225802</v>
      </c>
      <c r="T471">
        <v>1.4105514982282501</v>
      </c>
      <c r="U471">
        <v>1.0946199430400101</v>
      </c>
      <c r="V471">
        <v>2.9203241890463998</v>
      </c>
      <c r="W471">
        <v>2.09993559630162</v>
      </c>
      <c r="X471">
        <v>2.4565379674123902</v>
      </c>
      <c r="Y471">
        <v>1.38383197120696</v>
      </c>
      <c r="Z471">
        <v>1.9623523418240501</v>
      </c>
      <c r="AA471">
        <v>1.4851552060955699</v>
      </c>
      <c r="AB471">
        <v>1.03075615009776</v>
      </c>
      <c r="AJ471">
        <v>9.4176637450178298</v>
      </c>
      <c r="AK471">
        <v>5.7958752225446499</v>
      </c>
      <c r="AL471">
        <v>0.40400442276147602</v>
      </c>
      <c r="AM471">
        <v>4.4587365404470702</v>
      </c>
      <c r="AN471">
        <v>2.8655688897388298</v>
      </c>
      <c r="AO471">
        <v>2.2782932674684302</v>
      </c>
      <c r="AP471">
        <v>0.33176976864675001</v>
      </c>
      <c r="AQ471">
        <v>5.2035336965536798</v>
      </c>
      <c r="AR471">
        <v>3.5840226870854801</v>
      </c>
      <c r="AS471">
        <v>2.8638094512710102</v>
      </c>
      <c r="AZ471">
        <v>1.1350159867171601</v>
      </c>
      <c r="BA471">
        <v>1.3127049160650499</v>
      </c>
      <c r="BB471">
        <v>0.37390172879963302</v>
      </c>
      <c r="BC471">
        <v>2.0391194555819299</v>
      </c>
      <c r="BD471">
        <v>1.8901529907713399</v>
      </c>
      <c r="BE471">
        <v>0.49196536467618701</v>
      </c>
      <c r="BF471">
        <v>0.30385580547219798</v>
      </c>
      <c r="BG471">
        <v>1.8320031440264799</v>
      </c>
      <c r="BH471">
        <v>1.13289765878546</v>
      </c>
      <c r="BI471">
        <v>1.1020173351940299</v>
      </c>
      <c r="BQ471">
        <v>4.8673599670777703</v>
      </c>
      <c r="BR471">
        <v>1.2542212108909201</v>
      </c>
      <c r="BS471">
        <v>0.30999337416126499</v>
      </c>
      <c r="BT471">
        <v>3.50606175378286</v>
      </c>
      <c r="BU471">
        <v>2.39603789351388</v>
      </c>
      <c r="BV471">
        <v>1.70969589281742</v>
      </c>
      <c r="BW471">
        <v>0.33760837898860802</v>
      </c>
      <c r="BX471">
        <v>2.4794557738734699</v>
      </c>
      <c r="BY471">
        <v>2.9497187295116301</v>
      </c>
      <c r="BZ471">
        <v>1.9664216995642201</v>
      </c>
      <c r="CG471">
        <v>1.3023914239304499</v>
      </c>
      <c r="CH471">
        <v>1.1190289917174701</v>
      </c>
      <c r="CI471">
        <v>0.36034902776800898</v>
      </c>
      <c r="CJ471">
        <v>2.9301309231253199</v>
      </c>
      <c r="CK471">
        <v>1.74131903453613</v>
      </c>
      <c r="CL471">
        <v>0.67230013198684402</v>
      </c>
      <c r="CM471">
        <v>0.38993515765153097</v>
      </c>
      <c r="CN471">
        <v>1.4550303604108601</v>
      </c>
      <c r="CO471">
        <v>1.40701051446814</v>
      </c>
      <c r="CP471">
        <v>0.64094216493997502</v>
      </c>
    </row>
    <row r="472" spans="2:94" x14ac:dyDescent="0.2">
      <c r="B472">
        <v>471</v>
      </c>
      <c r="C472">
        <v>13.960474874620999</v>
      </c>
      <c r="D472">
        <v>6.2736241024627102</v>
      </c>
      <c r="E472">
        <v>2.0357760738853901</v>
      </c>
      <c r="F472">
        <v>10.7045879072456</v>
      </c>
      <c r="G472">
        <v>12.8602347598906</v>
      </c>
      <c r="H472">
        <v>13.0722155683734</v>
      </c>
      <c r="I472">
        <v>6.7533459270374001</v>
      </c>
      <c r="J472">
        <v>8.4406848052356498</v>
      </c>
      <c r="K472">
        <v>8.1341199589839697</v>
      </c>
      <c r="L472">
        <v>6.0593958105900603</v>
      </c>
      <c r="S472">
        <v>2.5797311818286199</v>
      </c>
      <c r="T472">
        <v>1.7260155965367801</v>
      </c>
      <c r="U472">
        <v>0.84050062649214896</v>
      </c>
      <c r="V472">
        <v>2.2648411908288901</v>
      </c>
      <c r="W472">
        <v>1.7398378196026401</v>
      </c>
      <c r="X472">
        <v>2.4323519230270199</v>
      </c>
      <c r="Y472">
        <v>1.67813864689098</v>
      </c>
      <c r="Z472">
        <v>1.37244415945205</v>
      </c>
      <c r="AA472">
        <v>1.65985452712868</v>
      </c>
      <c r="AB472">
        <v>1.28964946974367</v>
      </c>
      <c r="AJ472">
        <v>9.1521201285081606</v>
      </c>
      <c r="AK472">
        <v>7.2438840603605001</v>
      </c>
      <c r="AL472">
        <v>0.35723546941161599</v>
      </c>
      <c r="AM472">
        <v>5.4811781309619496</v>
      </c>
      <c r="AN472">
        <v>4.0218385208844003</v>
      </c>
      <c r="AO472">
        <v>4.0981567135408499</v>
      </c>
      <c r="AP472">
        <v>0.260853097474676</v>
      </c>
      <c r="AQ472">
        <v>5.6801135127529703</v>
      </c>
      <c r="AR472">
        <v>4.1558425583426999</v>
      </c>
      <c r="AS472">
        <v>2.5271043718886399</v>
      </c>
      <c r="AZ472">
        <v>0.90345579063904302</v>
      </c>
      <c r="BA472">
        <v>1.7349038781458499</v>
      </c>
      <c r="BB472">
        <v>0.34599414179572202</v>
      </c>
      <c r="BC472">
        <v>1.9195699194579099</v>
      </c>
      <c r="BD472">
        <v>1.98507217058673</v>
      </c>
      <c r="BE472">
        <v>1.14308342826057</v>
      </c>
      <c r="BF472">
        <v>0.26967193923021598</v>
      </c>
      <c r="BG472">
        <v>1.33471536872608</v>
      </c>
      <c r="BH472">
        <v>1.0809722146020599</v>
      </c>
      <c r="BI472">
        <v>0.89661066838467396</v>
      </c>
      <c r="BQ472">
        <v>4.6844251846883198</v>
      </c>
      <c r="BR472">
        <v>1.8163002443618499</v>
      </c>
      <c r="BS472">
        <v>0.196530291431815</v>
      </c>
      <c r="BT472">
        <v>5.2330644613583299</v>
      </c>
      <c r="BU472">
        <v>2.0440795343914999</v>
      </c>
      <c r="BV472">
        <v>1.34008707719047</v>
      </c>
      <c r="BW472">
        <v>0.32496754548859902</v>
      </c>
      <c r="BX472">
        <v>2.1207364666752802</v>
      </c>
      <c r="BY472">
        <v>3.6995859474221602</v>
      </c>
      <c r="BZ472">
        <v>1.36521408674969</v>
      </c>
      <c r="CG472">
        <v>1.0304460065733001</v>
      </c>
      <c r="CH472">
        <v>1.21364064874219</v>
      </c>
      <c r="CI472">
        <v>0.386773741333581</v>
      </c>
      <c r="CJ472">
        <v>2.53583458088973</v>
      </c>
      <c r="CK472">
        <v>1.2943660369219401</v>
      </c>
      <c r="CL472">
        <v>0.717831291258058</v>
      </c>
      <c r="CM472">
        <v>0.38483037333117198</v>
      </c>
      <c r="CN472">
        <v>1.84864525246012</v>
      </c>
      <c r="CO472">
        <v>1.3964681863278201</v>
      </c>
      <c r="CP472">
        <v>0.65482918517630595</v>
      </c>
    </row>
    <row r="473" spans="2:94" x14ac:dyDescent="0.2">
      <c r="B473">
        <v>472</v>
      </c>
      <c r="C473">
        <v>13.924078984645099</v>
      </c>
      <c r="D473">
        <v>6.54023843856183</v>
      </c>
      <c r="E473">
        <v>2.5170317638573798</v>
      </c>
      <c r="F473">
        <v>9.7326595671455909</v>
      </c>
      <c r="G473">
        <v>12.127428878232401</v>
      </c>
      <c r="H473">
        <v>12.019329764512401</v>
      </c>
      <c r="I473">
        <v>6.3654158870520003</v>
      </c>
      <c r="J473">
        <v>7.8239354547094599</v>
      </c>
      <c r="K473">
        <v>8.2653140081426208</v>
      </c>
      <c r="L473">
        <v>6.2236580199426799</v>
      </c>
      <c r="S473">
        <v>1.87232892951372</v>
      </c>
      <c r="T473">
        <v>1.9380855558110901</v>
      </c>
      <c r="U473">
        <v>0.97715542799672195</v>
      </c>
      <c r="V473">
        <v>1.9117275769383399</v>
      </c>
      <c r="W473">
        <v>2.1979374227622301</v>
      </c>
      <c r="X473">
        <v>3.7704797848938001</v>
      </c>
      <c r="Y473">
        <v>1.8593220826446</v>
      </c>
      <c r="Z473">
        <v>1.6517153861501499</v>
      </c>
      <c r="AA473">
        <v>1.5959946673473899</v>
      </c>
      <c r="AB473">
        <v>1.27185620819636</v>
      </c>
      <c r="AJ473">
        <v>9.7584372986717707</v>
      </c>
      <c r="AK473">
        <v>8.0317160827487299</v>
      </c>
      <c r="AL473">
        <v>0.26039128606461998</v>
      </c>
      <c r="AM473">
        <v>5.9751289212390697</v>
      </c>
      <c r="AN473">
        <v>3.7100676941106601</v>
      </c>
      <c r="AO473">
        <v>4.1274968725980399</v>
      </c>
      <c r="AP473">
        <v>0.33691123836373199</v>
      </c>
      <c r="AQ473">
        <v>5.5650977983079697</v>
      </c>
      <c r="AR473">
        <v>4.8773319149736398</v>
      </c>
      <c r="AS473">
        <v>3.18899795953967</v>
      </c>
      <c r="AZ473">
        <v>1.72433400299676</v>
      </c>
      <c r="BA473">
        <v>1.64545967554185</v>
      </c>
      <c r="BB473">
        <v>0.418027476162731</v>
      </c>
      <c r="BC473">
        <v>1.4386799520929301</v>
      </c>
      <c r="BD473">
        <v>1.4483916522825</v>
      </c>
      <c r="BE473">
        <v>1.40745738288821</v>
      </c>
      <c r="BF473">
        <v>0.27579375163838998</v>
      </c>
      <c r="BG473">
        <v>1.2319961191947999</v>
      </c>
      <c r="BH473">
        <v>1.4511203581646499</v>
      </c>
      <c r="BI473">
        <v>0.82227896095237396</v>
      </c>
      <c r="BQ473">
        <v>5.4788215049954703</v>
      </c>
      <c r="BR473">
        <v>2.02851061479502</v>
      </c>
      <c r="BS473">
        <v>0.31314158745719001</v>
      </c>
      <c r="BT473">
        <v>6.2571816627552401</v>
      </c>
      <c r="BU473">
        <v>1.1595305672414999</v>
      </c>
      <c r="BV473">
        <v>1.04696063768388</v>
      </c>
      <c r="BW473">
        <v>0.38054296846478902</v>
      </c>
      <c r="BX473">
        <v>1.88380250154882</v>
      </c>
      <c r="BY473">
        <v>4.2432676338297801</v>
      </c>
      <c r="BZ473">
        <v>1.6990676659608399</v>
      </c>
      <c r="CG473">
        <v>1.5186529734881999</v>
      </c>
      <c r="CH473">
        <v>0.79888862157305096</v>
      </c>
      <c r="CI473">
        <v>0.41385252384400201</v>
      </c>
      <c r="CJ473">
        <v>1.6798656845989901</v>
      </c>
      <c r="CK473">
        <v>0.80134692447381695</v>
      </c>
      <c r="CL473">
        <v>0.72272115781624702</v>
      </c>
      <c r="CM473">
        <v>0.41762662901230002</v>
      </c>
      <c r="CN473">
        <v>1.0201565648597799</v>
      </c>
      <c r="CO473">
        <v>1.2227707417173399</v>
      </c>
      <c r="CP473">
        <v>0.66856161199433295</v>
      </c>
    </row>
    <row r="474" spans="2:94" x14ac:dyDescent="0.2">
      <c r="B474">
        <v>473</v>
      </c>
      <c r="C474">
        <v>14.6063678416273</v>
      </c>
      <c r="D474">
        <v>7.3780921149054102</v>
      </c>
      <c r="E474">
        <v>2.62085984662018</v>
      </c>
      <c r="F474">
        <v>9.1655010887159793</v>
      </c>
      <c r="G474">
        <v>11.608694689062199</v>
      </c>
      <c r="H474">
        <v>10.722553902743799</v>
      </c>
      <c r="I474">
        <v>6.1971714124544199</v>
      </c>
      <c r="J474">
        <v>7.16194946064088</v>
      </c>
      <c r="K474">
        <v>7.6427989423203897</v>
      </c>
      <c r="L474">
        <v>5.7950535274755497</v>
      </c>
      <c r="S474">
        <v>2.52156251552791</v>
      </c>
      <c r="T474">
        <v>1.75543191311202</v>
      </c>
      <c r="U474">
        <v>0.98434309473205095</v>
      </c>
      <c r="V474">
        <v>2.3924498683952802</v>
      </c>
      <c r="W474">
        <v>3.2076096260285198</v>
      </c>
      <c r="X474">
        <v>4.5912928758060501</v>
      </c>
      <c r="Y474">
        <v>1.53969242174897</v>
      </c>
      <c r="Z474">
        <v>1.5577456537449601</v>
      </c>
      <c r="AA474">
        <v>1.8990386425850401</v>
      </c>
      <c r="AB474">
        <v>1.3293810978285401</v>
      </c>
      <c r="AJ474">
        <v>11.3846662450801</v>
      </c>
      <c r="AK474">
        <v>7.21086839149035</v>
      </c>
      <c r="AL474">
        <v>0.34837827519742698</v>
      </c>
      <c r="AM474">
        <v>5.3016912279564696</v>
      </c>
      <c r="AN474">
        <v>4.2283439594244303</v>
      </c>
      <c r="AO474">
        <v>5.1288642574257901</v>
      </c>
      <c r="AP474">
        <v>0.34535367502101399</v>
      </c>
      <c r="AQ474">
        <v>4.4629630437695296</v>
      </c>
      <c r="AR474">
        <v>5.6120123169461902</v>
      </c>
      <c r="AS474">
        <v>3.48457827660333</v>
      </c>
      <c r="AZ474">
        <v>1.7113175739564199</v>
      </c>
      <c r="BA474">
        <v>1.40418993920966</v>
      </c>
      <c r="BB474">
        <v>0.35223816130249502</v>
      </c>
      <c r="BC474">
        <v>1.5652094290930301</v>
      </c>
      <c r="BD474">
        <v>0.95960153082517696</v>
      </c>
      <c r="BE474">
        <v>1.4973394837276</v>
      </c>
      <c r="BF474">
        <v>0.41543052355555199</v>
      </c>
      <c r="BG474">
        <v>0.98689771826318395</v>
      </c>
      <c r="BH474">
        <v>1.3629865648272199</v>
      </c>
      <c r="BI474">
        <v>1.15220822437675</v>
      </c>
      <c r="BQ474">
        <v>5.4250359163535897</v>
      </c>
      <c r="BR474">
        <v>1.3692590694393401</v>
      </c>
      <c r="BS474">
        <v>0.272471777953743</v>
      </c>
      <c r="BT474">
        <v>3.0105699548229801</v>
      </c>
      <c r="BU474">
        <v>1.0761194230528399</v>
      </c>
      <c r="BV474">
        <v>1.2811392108686701</v>
      </c>
      <c r="BW474">
        <v>0.25347460708334901</v>
      </c>
      <c r="BX474">
        <v>1.6447348636525501</v>
      </c>
      <c r="BY474">
        <v>3.8630945635119902</v>
      </c>
      <c r="BZ474">
        <v>1.79006218615072</v>
      </c>
      <c r="CG474">
        <v>1.58930388265101</v>
      </c>
      <c r="CH474">
        <v>0.58771594101638003</v>
      </c>
      <c r="CI474">
        <v>0.37625543385813198</v>
      </c>
      <c r="CJ474">
        <v>1.34256378834351</v>
      </c>
      <c r="CK474">
        <v>0.68353404437446397</v>
      </c>
      <c r="CL474">
        <v>1.2023372162919701</v>
      </c>
      <c r="CM474">
        <v>0.34716223725235801</v>
      </c>
      <c r="CN474">
        <v>0.91064430512771499</v>
      </c>
      <c r="CO474">
        <v>1.1647078545512499</v>
      </c>
      <c r="CP474">
        <v>0.58681196051315898</v>
      </c>
    </row>
    <row r="475" spans="2:94" x14ac:dyDescent="0.2">
      <c r="B475">
        <v>474</v>
      </c>
      <c r="C475">
        <v>13.9291514133134</v>
      </c>
      <c r="D475">
        <v>9.6705077172492402</v>
      </c>
      <c r="E475">
        <v>3.45740107231213</v>
      </c>
      <c r="F475">
        <v>9.4386322608406399</v>
      </c>
      <c r="G475">
        <v>11.575220171162499</v>
      </c>
      <c r="H475">
        <v>10.931203211843201</v>
      </c>
      <c r="I475">
        <v>5.8930139360514904</v>
      </c>
      <c r="J475">
        <v>8.1121628452853702</v>
      </c>
      <c r="K475">
        <v>8.7683093934597505</v>
      </c>
      <c r="L475">
        <v>7.3614991632998503</v>
      </c>
      <c r="S475">
        <v>2.6360128515370902</v>
      </c>
      <c r="T475">
        <v>2.31020714147621</v>
      </c>
      <c r="U475">
        <v>1.0621008268443899</v>
      </c>
      <c r="V475">
        <v>2.7385974844207102</v>
      </c>
      <c r="W475">
        <v>1.7812150271470499</v>
      </c>
      <c r="X475">
        <v>3.9561607287440199</v>
      </c>
      <c r="Y475">
        <v>1.6450761902922</v>
      </c>
      <c r="Z475">
        <v>1.35203816847114</v>
      </c>
      <c r="AA475">
        <v>1.6237319021538901</v>
      </c>
      <c r="AB475">
        <v>1.36155163238423</v>
      </c>
      <c r="AJ475">
        <v>9.8134185788274202</v>
      </c>
      <c r="AK475">
        <v>7.0480355666223602</v>
      </c>
      <c r="AL475">
        <v>0.258357190500071</v>
      </c>
      <c r="AM475">
        <v>4.6499988512248098</v>
      </c>
      <c r="AN475">
        <v>4.4493918239466899</v>
      </c>
      <c r="AO475">
        <v>3.3854737839841</v>
      </c>
      <c r="AP475">
        <v>0.31567936963019999</v>
      </c>
      <c r="AQ475">
        <v>4.6270148936697497</v>
      </c>
      <c r="AR475">
        <v>4.5634537398647304</v>
      </c>
      <c r="AS475">
        <v>2.6896087021318</v>
      </c>
      <c r="AZ475">
        <v>1.5592340920890799</v>
      </c>
      <c r="BA475">
        <v>1.4472438328271</v>
      </c>
      <c r="BB475">
        <v>0.32130223225279902</v>
      </c>
      <c r="BC475">
        <v>1.1716299530044201</v>
      </c>
      <c r="BD475">
        <v>1.3209808170758901</v>
      </c>
      <c r="BE475">
        <v>1.14196353185259</v>
      </c>
      <c r="BF475">
        <v>0.35891970562109599</v>
      </c>
      <c r="BG475">
        <v>1.09593406045899</v>
      </c>
      <c r="BH475">
        <v>1.1873832713210499</v>
      </c>
      <c r="BI475">
        <v>0.88789719376470699</v>
      </c>
      <c r="BQ475">
        <v>4.2827970206360897</v>
      </c>
      <c r="BR475">
        <v>0.64775188146399798</v>
      </c>
      <c r="BS475">
        <v>0.421194445562113</v>
      </c>
      <c r="BT475">
        <v>3.9223755589968001</v>
      </c>
      <c r="BU475">
        <v>1.7139734484106599</v>
      </c>
      <c r="BV475">
        <v>1.2048208547439001</v>
      </c>
      <c r="BW475">
        <v>0.22896811018062099</v>
      </c>
      <c r="BX475">
        <v>2.4404569639385798</v>
      </c>
      <c r="BY475">
        <v>3.0101400380131298</v>
      </c>
      <c r="BZ475">
        <v>1.7572615172459001</v>
      </c>
      <c r="CG475">
        <v>1.83983820160177</v>
      </c>
      <c r="CH475">
        <v>0.56454498088620497</v>
      </c>
      <c r="CI475">
        <v>0.34342843223852298</v>
      </c>
      <c r="CJ475">
        <v>1.66062494454784</v>
      </c>
      <c r="CK475">
        <v>0.90327266865710698</v>
      </c>
      <c r="CL475">
        <v>1.4779000357277099</v>
      </c>
      <c r="CM475">
        <v>0.390411210156003</v>
      </c>
      <c r="CN475">
        <v>1.09682598120476</v>
      </c>
      <c r="CO475">
        <v>1.1634366826076199</v>
      </c>
      <c r="CP475">
        <v>0.72272335730079396</v>
      </c>
    </row>
    <row r="476" spans="2:94" x14ac:dyDescent="0.2">
      <c r="B476">
        <v>475</v>
      </c>
      <c r="C476">
        <v>13.3588628239904</v>
      </c>
      <c r="D476">
        <v>7.7062163598851603</v>
      </c>
      <c r="E476">
        <v>3.14906576375067</v>
      </c>
      <c r="F476">
        <v>9.4369965147563803</v>
      </c>
      <c r="G476">
        <v>10.7010231081369</v>
      </c>
      <c r="H476">
        <v>10.7191446348381</v>
      </c>
      <c r="I476">
        <v>5.1230897484345697</v>
      </c>
      <c r="J476">
        <v>10.3691989628875</v>
      </c>
      <c r="K476">
        <v>7.7568828930615199</v>
      </c>
      <c r="L476">
        <v>5.58897054046062</v>
      </c>
      <c r="S476">
        <v>3.01193665123896</v>
      </c>
      <c r="T476">
        <v>2.3048274614981898</v>
      </c>
      <c r="U476">
        <v>0.809078807526037</v>
      </c>
      <c r="V476">
        <v>3.1962893035544102</v>
      </c>
      <c r="W476">
        <v>1.30248066248593</v>
      </c>
      <c r="X476">
        <v>3.3085073876542799</v>
      </c>
      <c r="Y476">
        <v>1.8697146345753299</v>
      </c>
      <c r="Z476">
        <v>1.14903134907386</v>
      </c>
      <c r="AA476">
        <v>1.95382105964089</v>
      </c>
      <c r="AB476">
        <v>1.3761913210969901</v>
      </c>
      <c r="AJ476">
        <v>11.0256734832461</v>
      </c>
      <c r="AK476">
        <v>5.7922223734976797</v>
      </c>
      <c r="AL476">
        <v>0.332330427769158</v>
      </c>
      <c r="AM476">
        <v>4.3624635354528296</v>
      </c>
      <c r="AN476">
        <v>4.0064898217256903</v>
      </c>
      <c r="AO476">
        <v>2.4597791479276201</v>
      </c>
      <c r="AP476">
        <v>0.34884150142859599</v>
      </c>
      <c r="AQ476">
        <v>6.9000280243155103</v>
      </c>
      <c r="AR476">
        <v>4.6103367215020503</v>
      </c>
      <c r="AS476">
        <v>2.4400915782452901</v>
      </c>
      <c r="AZ476">
        <v>1.56217774430607</v>
      </c>
      <c r="BA476">
        <v>3.33210726066131</v>
      </c>
      <c r="BB476">
        <v>0.37698150456238499</v>
      </c>
      <c r="BC476">
        <v>1.85401896722698</v>
      </c>
      <c r="BD476">
        <v>1.7517819774385801</v>
      </c>
      <c r="BE476">
        <v>1.1323663104131201</v>
      </c>
      <c r="BF476">
        <v>0.36483835015635302</v>
      </c>
      <c r="BG476">
        <v>1.4852801426986799</v>
      </c>
      <c r="BH476">
        <v>0.97646945596230705</v>
      </c>
      <c r="BI476">
        <v>1.25022291982985</v>
      </c>
      <c r="BQ476">
        <v>3.3869819638164498</v>
      </c>
      <c r="BR476">
        <v>0.73266585359991698</v>
      </c>
      <c r="BS476">
        <v>0.49190885092387399</v>
      </c>
      <c r="BT476">
        <v>3.7067563359535698</v>
      </c>
      <c r="BU476">
        <v>1.0207483324847699</v>
      </c>
      <c r="BV476">
        <v>0.90137969770288295</v>
      </c>
      <c r="BW476">
        <v>0.27986096697274299</v>
      </c>
      <c r="BX476">
        <v>2.0348176197077898</v>
      </c>
      <c r="BY476">
        <v>2.1088738246919201</v>
      </c>
      <c r="BZ476">
        <v>1.2838498034930199</v>
      </c>
      <c r="CG476">
        <v>1.71927066050571</v>
      </c>
      <c r="CH476">
        <v>0.73068716396294797</v>
      </c>
      <c r="CI476">
        <v>0.40242436965345502</v>
      </c>
      <c r="CJ476">
        <v>1.2516094549530099</v>
      </c>
      <c r="CK476">
        <v>0.73968164190290697</v>
      </c>
      <c r="CL476">
        <v>0.93509111297133995</v>
      </c>
      <c r="CM476">
        <v>0.30698110034646597</v>
      </c>
      <c r="CN476">
        <v>1.3963058257281</v>
      </c>
      <c r="CO476">
        <v>0.77887092126107005</v>
      </c>
      <c r="CP476">
        <v>0.95402631106420899</v>
      </c>
    </row>
    <row r="477" spans="2:94" x14ac:dyDescent="0.2">
      <c r="B477">
        <v>476</v>
      </c>
      <c r="C477">
        <v>15.117815329863699</v>
      </c>
      <c r="D477">
        <v>7.1670987974431997</v>
      </c>
      <c r="E477">
        <v>4.0143855327192703</v>
      </c>
      <c r="F477">
        <v>10.136545899040399</v>
      </c>
      <c r="G477">
        <v>9.7170808205576797</v>
      </c>
      <c r="H477">
        <v>10.2534084659742</v>
      </c>
      <c r="I477">
        <v>6.1335430722375497</v>
      </c>
      <c r="J477">
        <v>9.5940385728273299</v>
      </c>
      <c r="K477">
        <v>5.2363622873205502</v>
      </c>
      <c r="L477">
        <v>5.2219694855732604</v>
      </c>
      <c r="S477">
        <v>1.55962079579903</v>
      </c>
      <c r="T477">
        <v>1.69581987639372</v>
      </c>
      <c r="U477">
        <v>0.86413237748595995</v>
      </c>
      <c r="V477">
        <v>3.0294944443976601</v>
      </c>
      <c r="W477">
        <v>1.5528740959618399</v>
      </c>
      <c r="X477">
        <v>2.9343988561307501</v>
      </c>
      <c r="Y477">
        <v>1.78721036026998</v>
      </c>
      <c r="Z477">
        <v>1.46325213156084</v>
      </c>
      <c r="AA477">
        <v>1.6963569893249</v>
      </c>
      <c r="AB477">
        <v>1.5036019982044899</v>
      </c>
      <c r="AJ477">
        <v>9.5040004263084708</v>
      </c>
      <c r="AK477">
        <v>8.9141971280649699</v>
      </c>
      <c r="AL477">
        <v>0.310637703879314</v>
      </c>
      <c r="AM477">
        <v>2.5639529456890502</v>
      </c>
      <c r="AN477">
        <v>3.6490701454084098</v>
      </c>
      <c r="AO477">
        <v>2.3375927753028001</v>
      </c>
      <c r="AP477">
        <v>0.31223770489031399</v>
      </c>
      <c r="AQ477">
        <v>5.4359764756647104</v>
      </c>
      <c r="AR477">
        <v>3.0274378957382999</v>
      </c>
      <c r="AS477">
        <v>2.7444676582446101</v>
      </c>
      <c r="AZ477">
        <v>1.57757027122129</v>
      </c>
      <c r="BA477">
        <v>2.4929852293869499</v>
      </c>
      <c r="BB477">
        <v>0.42697373798829302</v>
      </c>
      <c r="BC477">
        <v>1.62837260397962</v>
      </c>
      <c r="BD477">
        <v>1.5748109792749401</v>
      </c>
      <c r="BE477">
        <v>0.942304054880716</v>
      </c>
      <c r="BF477">
        <v>0.33202557800337001</v>
      </c>
      <c r="BG477">
        <v>1.4591043203979699</v>
      </c>
      <c r="BH477">
        <v>0.69424468378744797</v>
      </c>
      <c r="BI477">
        <v>1.1170519769729801</v>
      </c>
      <c r="BQ477">
        <v>3.5883957359551601</v>
      </c>
      <c r="BR477">
        <v>0.83532053421251695</v>
      </c>
      <c r="BS477">
        <v>0.34226608383274798</v>
      </c>
      <c r="BT477">
        <v>4.79493968250845</v>
      </c>
      <c r="BU477">
        <v>1.0189811653930601</v>
      </c>
      <c r="BV477">
        <v>1.0419603490842699</v>
      </c>
      <c r="BW477">
        <v>0.29247856546506201</v>
      </c>
      <c r="BX477">
        <v>2.1796105944191799</v>
      </c>
      <c r="BY477">
        <v>3.2921806599722401</v>
      </c>
      <c r="BZ477">
        <v>2.02083803355195</v>
      </c>
      <c r="CG477">
        <v>1.38856832360081</v>
      </c>
      <c r="CH477">
        <v>0.53943165734298004</v>
      </c>
      <c r="CI477">
        <v>0.35142038124914199</v>
      </c>
      <c r="CJ477">
        <v>1.5655150175830299</v>
      </c>
      <c r="CK477">
        <v>0.80150399161295505</v>
      </c>
      <c r="CL477">
        <v>0.97628023991710999</v>
      </c>
      <c r="CM477">
        <v>0.32357428941767902</v>
      </c>
      <c r="CN477">
        <v>1.2238228065855701</v>
      </c>
      <c r="CO477">
        <v>1.0544326079047499</v>
      </c>
      <c r="CP477">
        <v>1.2993014787856401</v>
      </c>
    </row>
    <row r="478" spans="2:94" x14ac:dyDescent="0.2">
      <c r="B478">
        <v>477</v>
      </c>
      <c r="C478">
        <v>15.5718594116774</v>
      </c>
      <c r="D478">
        <v>7.6367718458712499</v>
      </c>
      <c r="E478">
        <v>4.4345694224698402</v>
      </c>
      <c r="F478">
        <v>9.2003251095540293</v>
      </c>
      <c r="G478">
        <v>10.8547033994109</v>
      </c>
      <c r="H478">
        <v>12.2981536904576</v>
      </c>
      <c r="I478">
        <v>6.5133623655272697</v>
      </c>
      <c r="J478">
        <v>8.4391882280325703</v>
      </c>
      <c r="K478">
        <v>7.0032904443314301</v>
      </c>
      <c r="L478">
        <v>5.7705685391120003</v>
      </c>
      <c r="S478">
        <v>1.6503370088820399</v>
      </c>
      <c r="T478">
        <v>1.81363044434974</v>
      </c>
      <c r="U478">
        <v>1.1197776097018499</v>
      </c>
      <c r="V478">
        <v>2.8044970145441201</v>
      </c>
      <c r="W478">
        <v>1.8406653143293701</v>
      </c>
      <c r="X478">
        <v>3.00824259664738</v>
      </c>
      <c r="Y478">
        <v>1.3592237295719101</v>
      </c>
      <c r="Z478">
        <v>1.59214675366222</v>
      </c>
      <c r="AA478">
        <v>1.22587291896581</v>
      </c>
      <c r="AB478">
        <v>1.1605766062609999</v>
      </c>
      <c r="AJ478">
        <v>9.4798163169349294</v>
      </c>
      <c r="AK478">
        <v>6.8883617106130401</v>
      </c>
      <c r="AL478">
        <v>0.27375610155588498</v>
      </c>
      <c r="AM478">
        <v>3.7762313907595702</v>
      </c>
      <c r="AN478">
        <v>3.8274510079253701</v>
      </c>
      <c r="AO478">
        <v>1.8929655705211901</v>
      </c>
      <c r="AP478">
        <v>0.20589979886389301</v>
      </c>
      <c r="AQ478">
        <v>4.6109018579233103</v>
      </c>
      <c r="AR478">
        <v>3.1371375963216002</v>
      </c>
      <c r="AS478">
        <v>2.1322510902285199</v>
      </c>
      <c r="AZ478">
        <v>2.10470679927684</v>
      </c>
      <c r="BA478">
        <v>2.4527233193041198</v>
      </c>
      <c r="BB478">
        <v>0.42890428820704801</v>
      </c>
      <c r="BC478">
        <v>1.51950939080101</v>
      </c>
      <c r="BD478">
        <v>1.74885990249527</v>
      </c>
      <c r="BE478">
        <v>1.30979404557823</v>
      </c>
      <c r="BF478">
        <v>0.33595995144041402</v>
      </c>
      <c r="BG478">
        <v>1.1903973526243401</v>
      </c>
      <c r="BH478">
        <v>0.74704558775610397</v>
      </c>
      <c r="BI478">
        <v>0.84679910578837903</v>
      </c>
      <c r="BQ478">
        <v>3.7845050075387001</v>
      </c>
      <c r="BR478">
        <v>0.87265431293087703</v>
      </c>
      <c r="BS478">
        <v>0.20918716059199</v>
      </c>
      <c r="BT478">
        <v>4.4232262787535603</v>
      </c>
      <c r="BU478">
        <v>0.73854900001204404</v>
      </c>
      <c r="BV478">
        <v>0.98041202430565899</v>
      </c>
      <c r="BW478">
        <v>0.33390434567364602</v>
      </c>
      <c r="BX478">
        <v>1.80224290404539</v>
      </c>
      <c r="BY478">
        <v>3.3394253678092798</v>
      </c>
      <c r="BZ478">
        <v>1.6884458750807301</v>
      </c>
      <c r="CG478">
        <v>1.6478521487189499</v>
      </c>
      <c r="CH478">
        <v>0.60800965267828</v>
      </c>
      <c r="CI478">
        <v>0.30735939137000001</v>
      </c>
      <c r="CJ478">
        <v>1.5382364478197901</v>
      </c>
      <c r="CK478">
        <v>0.67974362422062196</v>
      </c>
      <c r="CL478">
        <v>0.99292346044879198</v>
      </c>
      <c r="CM478">
        <v>0.32137844271678301</v>
      </c>
      <c r="CN478">
        <v>0.85514414674510397</v>
      </c>
      <c r="CO478">
        <v>0.95422236907686198</v>
      </c>
      <c r="CP478">
        <v>1.0181221431154801</v>
      </c>
    </row>
    <row r="479" spans="2:94" x14ac:dyDescent="0.2">
      <c r="B479">
        <v>478</v>
      </c>
      <c r="C479">
        <v>16.2199723943252</v>
      </c>
      <c r="D479">
        <v>8.5132241976174505</v>
      </c>
      <c r="E479">
        <v>5.1053761459714897</v>
      </c>
      <c r="F479">
        <v>7.9921860978255603</v>
      </c>
      <c r="G479">
        <v>11.5490948426737</v>
      </c>
      <c r="H479">
        <v>10.305201569183099</v>
      </c>
      <c r="I479">
        <v>6.3448571850924003</v>
      </c>
      <c r="J479">
        <v>8.8595979268418805</v>
      </c>
      <c r="K479">
        <v>7.3307712952206003</v>
      </c>
      <c r="L479">
        <v>6.6024081673714097</v>
      </c>
      <c r="S479">
        <v>1.34725740544879</v>
      </c>
      <c r="T479">
        <v>1.9984006068456099</v>
      </c>
      <c r="U479">
        <v>0.84338587995185099</v>
      </c>
      <c r="V479">
        <v>3.3161828958970698</v>
      </c>
      <c r="W479">
        <v>1.99816669762512</v>
      </c>
      <c r="X479">
        <v>2.9671681030687398</v>
      </c>
      <c r="Y479">
        <v>1.3745371522368099</v>
      </c>
      <c r="Z479">
        <v>1.6075179714314101</v>
      </c>
      <c r="AA479">
        <v>1.5788250930615</v>
      </c>
      <c r="AB479">
        <v>1.3432048612391401</v>
      </c>
      <c r="AJ479">
        <v>10.8055255860277</v>
      </c>
      <c r="AK479">
        <v>4.4766989076222004</v>
      </c>
      <c r="AL479">
        <v>0.30655783572540002</v>
      </c>
      <c r="AM479">
        <v>5.2152442667598002</v>
      </c>
      <c r="AN479">
        <v>4.8667862550386101</v>
      </c>
      <c r="AO479">
        <v>2.3513652069666602</v>
      </c>
      <c r="AP479">
        <v>0.26259317732742199</v>
      </c>
      <c r="AQ479">
        <v>4.6985371038739201</v>
      </c>
      <c r="AR479">
        <v>3.5188251383109601</v>
      </c>
      <c r="AS479">
        <v>2.6207948561618899</v>
      </c>
      <c r="AZ479">
        <v>1.9076714643405299</v>
      </c>
      <c r="BA479">
        <v>2.2682987898980498</v>
      </c>
      <c r="BB479">
        <v>0.34470912063929099</v>
      </c>
      <c r="BC479">
        <v>1.0000410663374699</v>
      </c>
      <c r="BD479">
        <v>1.20034251378601</v>
      </c>
      <c r="BE479">
        <v>1.06790494461327</v>
      </c>
      <c r="BF479">
        <v>0.35982219854571701</v>
      </c>
      <c r="BG479">
        <v>1.4543335506109101</v>
      </c>
      <c r="BH479">
        <v>1.09906711305619</v>
      </c>
      <c r="BI479">
        <v>0.92462842547414703</v>
      </c>
      <c r="BQ479">
        <v>4.9637061865312404</v>
      </c>
      <c r="BR479">
        <v>0.93454231246893804</v>
      </c>
      <c r="BS479">
        <v>0.29710075472189301</v>
      </c>
      <c r="BT479">
        <v>4.6700533110280498</v>
      </c>
      <c r="BU479">
        <v>0.95625184433421195</v>
      </c>
      <c r="BV479">
        <v>2.2786119244351601</v>
      </c>
      <c r="BW479">
        <v>0.26418365533829302</v>
      </c>
      <c r="BX479">
        <v>2.8121219518221601</v>
      </c>
      <c r="BY479">
        <v>2.0878888589341602</v>
      </c>
      <c r="BZ479">
        <v>1.8507769193764201</v>
      </c>
      <c r="CG479">
        <v>2.3313351247809599</v>
      </c>
      <c r="CH479">
        <v>0.47694029745709798</v>
      </c>
      <c r="CI479">
        <v>0.32918646622504899</v>
      </c>
      <c r="CJ479">
        <v>1.3155582713265499</v>
      </c>
      <c r="CK479">
        <v>0.52540077699898702</v>
      </c>
      <c r="CL479">
        <v>0.93275639483205997</v>
      </c>
      <c r="CM479">
        <v>0.37968338552226899</v>
      </c>
      <c r="CN479">
        <v>0.97125107196387395</v>
      </c>
      <c r="CO479">
        <v>0.69499969601625899</v>
      </c>
      <c r="CP479">
        <v>0.68997406259628302</v>
      </c>
    </row>
    <row r="480" spans="2:94" x14ac:dyDescent="0.2">
      <c r="B480">
        <v>479</v>
      </c>
      <c r="C480">
        <v>16.425591887178399</v>
      </c>
      <c r="D480">
        <v>6.8252588943460699</v>
      </c>
      <c r="E480">
        <v>5.6068477262785299</v>
      </c>
      <c r="F480">
        <v>9.7196438795411009</v>
      </c>
      <c r="G480">
        <v>11.226789226637701</v>
      </c>
      <c r="H480">
        <v>8.5783228575055901</v>
      </c>
      <c r="I480">
        <v>7.2939723273896204</v>
      </c>
      <c r="J480">
        <v>8.1257399746283401</v>
      </c>
      <c r="K480">
        <v>7.3863451532326501</v>
      </c>
      <c r="L480">
        <v>6.5266855400073496</v>
      </c>
      <c r="S480">
        <v>1.9644565160831999</v>
      </c>
      <c r="T480">
        <v>1.2267261076653599</v>
      </c>
      <c r="U480">
        <v>0.78049249001485899</v>
      </c>
      <c r="V480">
        <v>3.0614578310542999</v>
      </c>
      <c r="W480">
        <v>3.2734002683127099</v>
      </c>
      <c r="X480">
        <v>2.92376361283275</v>
      </c>
      <c r="Y480">
        <v>1.11952426807598</v>
      </c>
      <c r="Z480">
        <v>1.8298247657507001</v>
      </c>
      <c r="AA480">
        <v>1.74201257563142</v>
      </c>
      <c r="AB480">
        <v>1.2896109990292199</v>
      </c>
      <c r="AJ480">
        <v>12.107710891602901</v>
      </c>
      <c r="AK480">
        <v>6.7351000989630796</v>
      </c>
      <c r="AL480">
        <v>0.23717689710606699</v>
      </c>
      <c r="AM480">
        <v>6.1174864470559696</v>
      </c>
      <c r="AN480">
        <v>5.2268839672159997</v>
      </c>
      <c r="AO480">
        <v>1.8667588134787101</v>
      </c>
      <c r="AP480">
        <v>0.403872935099232</v>
      </c>
      <c r="AQ480">
        <v>5.1417054601026599</v>
      </c>
      <c r="AR480">
        <v>2.26933763663415</v>
      </c>
      <c r="AS480">
        <v>2.34450980048141</v>
      </c>
      <c r="AZ480">
        <v>2.0228938514120598</v>
      </c>
      <c r="BA480">
        <v>1.4646590553152199</v>
      </c>
      <c r="BB480">
        <v>0.360117499788212</v>
      </c>
      <c r="BC480">
        <v>1.11077654217504</v>
      </c>
      <c r="BD480">
        <v>0.82537025446123102</v>
      </c>
      <c r="BE480">
        <v>2.20150324515423</v>
      </c>
      <c r="BF480">
        <v>0.39150552433789199</v>
      </c>
      <c r="BG480">
        <v>1.6664678208065</v>
      </c>
      <c r="BH480">
        <v>1.32132754747237</v>
      </c>
      <c r="BI480">
        <v>0.96223748971154999</v>
      </c>
      <c r="BQ480">
        <v>4.2940366104835599</v>
      </c>
      <c r="BR480">
        <v>0.649611542274665</v>
      </c>
      <c r="BS480">
        <v>0.30347134568171902</v>
      </c>
      <c r="BT480">
        <v>5.50166703654246</v>
      </c>
      <c r="BU480">
        <v>0.99029617409446602</v>
      </c>
      <c r="BV480">
        <v>2.7206709302426799</v>
      </c>
      <c r="BW480">
        <v>0.28466888685672198</v>
      </c>
      <c r="BX480">
        <v>2.0948468246120702</v>
      </c>
      <c r="BY480">
        <v>1.6943856025763</v>
      </c>
      <c r="BZ480">
        <v>1.3867722428598099</v>
      </c>
      <c r="CG480">
        <v>3.8279466682322898</v>
      </c>
      <c r="CH480">
        <v>0.54421048294761298</v>
      </c>
      <c r="CI480">
        <v>0.25674744831533602</v>
      </c>
      <c r="CJ480">
        <v>1.23706828030854</v>
      </c>
      <c r="CK480">
        <v>0.68264296466733798</v>
      </c>
      <c r="CL480">
        <v>1.02471465075806</v>
      </c>
      <c r="CM480">
        <v>0.331162074907348</v>
      </c>
      <c r="CN480">
        <v>1.03019743163977</v>
      </c>
      <c r="CO480">
        <v>0.81283008934352896</v>
      </c>
      <c r="CP480">
        <v>0.91763871182734502</v>
      </c>
    </row>
    <row r="481" spans="2:94" x14ac:dyDescent="0.2">
      <c r="B481">
        <v>480</v>
      </c>
      <c r="C481">
        <v>16.807710646818901</v>
      </c>
      <c r="D481">
        <v>6.0926808106938104</v>
      </c>
      <c r="E481">
        <v>4.9891213355631097</v>
      </c>
      <c r="F481">
        <v>11.1335098392505</v>
      </c>
      <c r="G481">
        <v>10.217155374094199</v>
      </c>
      <c r="H481">
        <v>9.4346080795579095</v>
      </c>
      <c r="I481">
        <v>7.0697484300083602</v>
      </c>
      <c r="J481">
        <v>7.1817628458772802</v>
      </c>
      <c r="K481">
        <v>7.2159632596166796</v>
      </c>
      <c r="L481">
        <v>4.5975946882526699</v>
      </c>
      <c r="S481">
        <v>1.3175687857465299</v>
      </c>
      <c r="T481">
        <v>1.0552955013153</v>
      </c>
      <c r="U481">
        <v>1.039488379739</v>
      </c>
      <c r="V481">
        <v>2.47903660886143</v>
      </c>
      <c r="W481">
        <v>3.3846277451888098</v>
      </c>
      <c r="X481">
        <v>2.1517653373927299</v>
      </c>
      <c r="Y481">
        <v>1.1250349269972399</v>
      </c>
      <c r="Z481">
        <v>1.37110012373535</v>
      </c>
      <c r="AA481">
        <v>1.7197757668404301</v>
      </c>
      <c r="AB481">
        <v>1.32069035406403</v>
      </c>
      <c r="AJ481">
        <v>11.1060842946361</v>
      </c>
      <c r="AK481">
        <v>8.1127212806555509</v>
      </c>
      <c r="AL481">
        <v>0.28719504280793301</v>
      </c>
      <c r="AM481">
        <v>6.5612914577927599</v>
      </c>
      <c r="AN481">
        <v>5.0692154965796199</v>
      </c>
      <c r="AO481">
        <v>2.7198039792764299</v>
      </c>
      <c r="AP481">
        <v>0.49390509368576802</v>
      </c>
      <c r="AQ481">
        <v>4.5083546106113399</v>
      </c>
      <c r="AR481">
        <v>3.2371413655571701</v>
      </c>
      <c r="AS481">
        <v>2.5068953369326201</v>
      </c>
      <c r="AZ481">
        <v>1.60095450119768</v>
      </c>
      <c r="BA481">
        <v>2.2983632288071201</v>
      </c>
      <c r="BB481">
        <v>0.37676592351819899</v>
      </c>
      <c r="BC481">
        <v>1.2495196712472301</v>
      </c>
      <c r="BD481">
        <v>0.97742093494224103</v>
      </c>
      <c r="BE481">
        <v>1.4446283459009699</v>
      </c>
      <c r="BF481">
        <v>0.41739527546937499</v>
      </c>
      <c r="BG481">
        <v>2.0113572338307799</v>
      </c>
      <c r="BH481">
        <v>0.82614971946669702</v>
      </c>
      <c r="BI481">
        <v>1.01165135636253</v>
      </c>
      <c r="BQ481">
        <v>3.72993545678121</v>
      </c>
      <c r="BR481">
        <v>0.64391625026547705</v>
      </c>
      <c r="BS481">
        <v>0.23751848109979901</v>
      </c>
      <c r="BT481">
        <v>5.3441505636359601</v>
      </c>
      <c r="BU481">
        <v>1.79484375127246</v>
      </c>
      <c r="BV481">
        <v>1.9851912055722101</v>
      </c>
      <c r="BW481">
        <v>0.29130634643375602</v>
      </c>
      <c r="BX481">
        <v>3.4363998265397502</v>
      </c>
      <c r="BY481">
        <v>1.8346010658046701</v>
      </c>
      <c r="BZ481">
        <v>1.18040075350624</v>
      </c>
      <c r="CG481">
        <v>6.1062604790797703</v>
      </c>
      <c r="CH481">
        <v>0.52231937040548404</v>
      </c>
      <c r="CI481">
        <v>0.40193018164497202</v>
      </c>
      <c r="CJ481">
        <v>1.4096587521181501</v>
      </c>
      <c r="CK481">
        <v>1.65316781867206</v>
      </c>
      <c r="CL481">
        <v>0.88148925607672701</v>
      </c>
      <c r="CM481">
        <v>0.32039065069927902</v>
      </c>
      <c r="CN481">
        <v>1.09514902591648</v>
      </c>
      <c r="CO481">
        <v>0.84920057983821495</v>
      </c>
      <c r="CP481">
        <v>0.82853134982571697</v>
      </c>
    </row>
    <row r="482" spans="2:94" x14ac:dyDescent="0.2">
      <c r="B482">
        <v>481</v>
      </c>
      <c r="C482">
        <v>17.156743017649699</v>
      </c>
      <c r="D482">
        <v>5.3656961574499302</v>
      </c>
      <c r="E482">
        <v>7.7603908036341096</v>
      </c>
      <c r="F482">
        <v>11.429748077642</v>
      </c>
      <c r="G482">
        <v>10.780125692473099</v>
      </c>
      <c r="H482">
        <v>10.912058072302299</v>
      </c>
      <c r="I482">
        <v>8.2346454955683601</v>
      </c>
      <c r="J482">
        <v>6.3115510587410899</v>
      </c>
      <c r="K482">
        <v>6.7515697981021603</v>
      </c>
      <c r="L482">
        <v>4.32705286503613</v>
      </c>
      <c r="S482">
        <v>1.6010632484763001</v>
      </c>
      <c r="T482">
        <v>1.1623799029335999</v>
      </c>
      <c r="U482">
        <v>1.0423715372761899</v>
      </c>
      <c r="V482">
        <v>1.78982850524363</v>
      </c>
      <c r="W482">
        <v>2.2937362077249199</v>
      </c>
      <c r="X482">
        <v>2.0241690369417298</v>
      </c>
      <c r="Y482">
        <v>1.1672862387263501</v>
      </c>
      <c r="Z482">
        <v>1.68304517809799</v>
      </c>
      <c r="AA482">
        <v>1.9788086285145601</v>
      </c>
      <c r="AB482">
        <v>1.3270543559916299</v>
      </c>
      <c r="AJ482">
        <v>10.469771194120099</v>
      </c>
      <c r="AK482">
        <v>7.8270884233542803</v>
      </c>
      <c r="AL482">
        <v>0.34312719303667699</v>
      </c>
      <c r="AM482">
        <v>7.91172240464262</v>
      </c>
      <c r="AN482">
        <v>3.8187972277345099</v>
      </c>
      <c r="AO482">
        <v>2.4045581181821101</v>
      </c>
      <c r="AP482">
        <v>0.49065052229524903</v>
      </c>
      <c r="AQ482">
        <v>4.5494653287975302</v>
      </c>
      <c r="AR482">
        <v>6.2610239198363402</v>
      </c>
      <c r="AS482">
        <v>3.0724625718305099</v>
      </c>
      <c r="AZ482">
        <v>1.49736259865067</v>
      </c>
      <c r="BA482">
        <v>2.0933212656864599</v>
      </c>
      <c r="BB482">
        <v>0.38850876810491303</v>
      </c>
      <c r="BC482">
        <v>1.5260589056129801</v>
      </c>
      <c r="BD482">
        <v>1.1986510756405699</v>
      </c>
      <c r="BE482">
        <v>1.54307499184166</v>
      </c>
      <c r="BF482">
        <v>0.505883551393427</v>
      </c>
      <c r="BG482">
        <v>1.6396974081693301</v>
      </c>
      <c r="BH482">
        <v>0.64604866789511595</v>
      </c>
      <c r="BI482">
        <v>1.0035547523508199</v>
      </c>
      <c r="BQ482">
        <v>6.6444839904240904</v>
      </c>
      <c r="BR482">
        <v>0.47947782415774298</v>
      </c>
      <c r="BS482">
        <v>0.255997261976116</v>
      </c>
      <c r="BT482">
        <v>5.1207152617921103</v>
      </c>
      <c r="BU482">
        <v>1.76498688978538</v>
      </c>
      <c r="BV482">
        <v>1.5127821802816099</v>
      </c>
      <c r="BW482">
        <v>0.330332839350375</v>
      </c>
      <c r="BX482">
        <v>2.4514950833288198</v>
      </c>
      <c r="BY482">
        <v>3.0145614667373399</v>
      </c>
      <c r="BZ482">
        <v>1.8738443599358201</v>
      </c>
      <c r="CG482">
        <v>4.5764416456783898</v>
      </c>
      <c r="CH482">
        <v>0.58792861175488298</v>
      </c>
      <c r="CI482">
        <v>0.33672002095201597</v>
      </c>
      <c r="CJ482">
        <v>1.8711956180091001</v>
      </c>
      <c r="CK482">
        <v>2.09053198114009</v>
      </c>
      <c r="CL482">
        <v>1.22871273757807</v>
      </c>
      <c r="CM482">
        <v>0.35627243032513101</v>
      </c>
      <c r="CN482">
        <v>0.70825067180715795</v>
      </c>
      <c r="CO482">
        <v>0.82346395432998498</v>
      </c>
      <c r="CP482">
        <v>0.521576443413443</v>
      </c>
    </row>
    <row r="483" spans="2:94" x14ac:dyDescent="0.2">
      <c r="B483">
        <v>482</v>
      </c>
      <c r="C483">
        <v>18.337628430452</v>
      </c>
      <c r="D483">
        <v>7.3609076046747504</v>
      </c>
      <c r="E483">
        <v>7.3565950155181197</v>
      </c>
      <c r="F483">
        <v>9.8399367244786191</v>
      </c>
      <c r="G483">
        <v>9.2383684151391297</v>
      </c>
      <c r="H483">
        <v>13.3642769190516</v>
      </c>
      <c r="I483">
        <v>7.8764695891555503</v>
      </c>
      <c r="J483">
        <v>6.5451079122339104</v>
      </c>
      <c r="K483">
        <v>7.79891817963839</v>
      </c>
      <c r="L483">
        <v>4.1565254405408396</v>
      </c>
      <c r="S483">
        <v>1.9622549960111799</v>
      </c>
      <c r="T483">
        <v>2.2123059657539899</v>
      </c>
      <c r="U483">
        <v>0.80696301040026197</v>
      </c>
      <c r="V483">
        <v>2.5084611895384401</v>
      </c>
      <c r="W483">
        <v>2.4621870795145999</v>
      </c>
      <c r="X483">
        <v>2.0193114033275901</v>
      </c>
      <c r="Y483">
        <v>0.93094022308811897</v>
      </c>
      <c r="Z483">
        <v>1.8095784345230299</v>
      </c>
      <c r="AA483">
        <v>2.06415323588707</v>
      </c>
      <c r="AB483">
        <v>1.33865334839391</v>
      </c>
      <c r="AJ483">
        <v>12.306079350872301</v>
      </c>
      <c r="AK483">
        <v>7.7316206916901402</v>
      </c>
      <c r="AL483">
        <v>0.40247972580327501</v>
      </c>
      <c r="AM483">
        <v>8.4587985760382303</v>
      </c>
      <c r="AN483">
        <v>4.8524001961427201</v>
      </c>
      <c r="AO483">
        <v>3.6774708082544199</v>
      </c>
      <c r="AP483">
        <v>0.29816475085753402</v>
      </c>
      <c r="AQ483">
        <v>4.2398243261044604</v>
      </c>
      <c r="AR483">
        <v>5.1049140421495904</v>
      </c>
      <c r="AS483">
        <v>2.2117794763873202</v>
      </c>
      <c r="AZ483">
        <v>1.8723164778325001</v>
      </c>
      <c r="BA483">
        <v>2.80227409335351</v>
      </c>
      <c r="BB483">
        <v>0.39724100853640898</v>
      </c>
      <c r="BC483">
        <v>1.11667624311541</v>
      </c>
      <c r="BD483">
        <v>1.51754529396038</v>
      </c>
      <c r="BE483">
        <v>2.0991364699139599</v>
      </c>
      <c r="BF483">
        <v>0.437742199361076</v>
      </c>
      <c r="BG483">
        <v>1.9456687577968601</v>
      </c>
      <c r="BH483">
        <v>0.85983739740679499</v>
      </c>
      <c r="BI483">
        <v>0.68864014641402604</v>
      </c>
      <c r="BQ483">
        <v>6.6182468644653598</v>
      </c>
      <c r="BR483">
        <v>0.94733721317977204</v>
      </c>
      <c r="BS483">
        <v>0.336083087654444</v>
      </c>
      <c r="BT483">
        <v>6.5415317184788604</v>
      </c>
      <c r="BU483">
        <v>2.8046337544860598</v>
      </c>
      <c r="BV483">
        <v>1.8661708244964701</v>
      </c>
      <c r="BW483">
        <v>0.35866285801869902</v>
      </c>
      <c r="BX483">
        <v>1.7771748663282201</v>
      </c>
      <c r="BY483">
        <v>2.71231614815279</v>
      </c>
      <c r="BZ483">
        <v>2.3824420431642901</v>
      </c>
      <c r="CG483">
        <v>4.5448233750023599</v>
      </c>
      <c r="CH483">
        <v>0.53296296788006703</v>
      </c>
      <c r="CI483">
        <v>0.338571060443151</v>
      </c>
      <c r="CJ483">
        <v>2.0866990887442398</v>
      </c>
      <c r="CK483">
        <v>2.1314527826914298</v>
      </c>
      <c r="CL483">
        <v>1.67654953027858</v>
      </c>
      <c r="CM483">
        <v>0.48810406951961399</v>
      </c>
      <c r="CN483">
        <v>0.73323803532579102</v>
      </c>
      <c r="CO483">
        <v>0.76511168685243602</v>
      </c>
      <c r="CP483">
        <v>0.66522635696410304</v>
      </c>
    </row>
    <row r="484" spans="2:94" x14ac:dyDescent="0.2">
      <c r="B484">
        <v>483</v>
      </c>
      <c r="C484">
        <v>15.547201439913801</v>
      </c>
      <c r="D484">
        <v>6.6612772949735399</v>
      </c>
      <c r="E484">
        <v>5.5992436110797801</v>
      </c>
      <c r="F484">
        <v>9.9721818188392994</v>
      </c>
      <c r="G484">
        <v>9.2469116213142808</v>
      </c>
      <c r="H484">
        <v>13.419197742822201</v>
      </c>
      <c r="I484">
        <v>8.5573894403327806</v>
      </c>
      <c r="J484">
        <v>6.9907554521048398</v>
      </c>
      <c r="K484">
        <v>7.4035402738548202</v>
      </c>
      <c r="L484">
        <v>3.3844082424906698</v>
      </c>
      <c r="S484">
        <v>2.4879969489202498</v>
      </c>
      <c r="T484">
        <v>2.1601012070918602</v>
      </c>
      <c r="U484">
        <v>0.99683654698326196</v>
      </c>
      <c r="V484">
        <v>2.1556484926441399</v>
      </c>
      <c r="W484">
        <v>2.0100761421128701</v>
      </c>
      <c r="X484">
        <v>1.98738522387949</v>
      </c>
      <c r="Y484">
        <v>1.0786115757496899</v>
      </c>
      <c r="Z484">
        <v>1.82414159381143</v>
      </c>
      <c r="AA484">
        <v>1.8778990222060801</v>
      </c>
      <c r="AB484">
        <v>1.34363525505989</v>
      </c>
      <c r="AJ484">
        <v>13.022679703862</v>
      </c>
      <c r="AK484">
        <v>5.5624404524189499</v>
      </c>
      <c r="AL484">
        <v>0.20877605117770301</v>
      </c>
      <c r="AM484">
        <v>7.7366390196948496</v>
      </c>
      <c r="AN484">
        <v>4.4997725008026803</v>
      </c>
      <c r="AO484">
        <v>4.7744190167706</v>
      </c>
      <c r="AP484">
        <v>0.47036483397346701</v>
      </c>
      <c r="AQ484">
        <v>5.14672967138325</v>
      </c>
      <c r="AR484">
        <v>6.4635571055758101</v>
      </c>
      <c r="AS484">
        <v>1.8136388020738199</v>
      </c>
      <c r="AZ484">
        <v>1.9760629345796501</v>
      </c>
      <c r="BA484">
        <v>3.2216450628443001</v>
      </c>
      <c r="BB484">
        <v>0.40016124765238598</v>
      </c>
      <c r="BC484">
        <v>1.1981429742697101</v>
      </c>
      <c r="BD484">
        <v>1.4430597134636001</v>
      </c>
      <c r="BE484">
        <v>2.5610322690157399</v>
      </c>
      <c r="BF484">
        <v>0.43148638474545897</v>
      </c>
      <c r="BG484">
        <v>1.8517693151500101</v>
      </c>
      <c r="BH484">
        <v>1.02312303064286</v>
      </c>
      <c r="BI484">
        <v>0.69009643947319299</v>
      </c>
      <c r="BQ484">
        <v>5.6329820244000404</v>
      </c>
      <c r="BR484">
        <v>1.0288156793427901</v>
      </c>
      <c r="BS484">
        <v>0.36008363408785199</v>
      </c>
      <c r="BT484">
        <v>5.6990500000813302</v>
      </c>
      <c r="BU484">
        <v>2.90449513149556</v>
      </c>
      <c r="BV484">
        <v>2.8821395526062101</v>
      </c>
      <c r="BW484">
        <v>0.379904870917122</v>
      </c>
      <c r="BX484">
        <v>1.9256191832770699</v>
      </c>
      <c r="BY484">
        <v>2.6561541858792599</v>
      </c>
      <c r="BZ484">
        <v>2.5058771149538401</v>
      </c>
      <c r="CG484">
        <v>3.35438620884167</v>
      </c>
      <c r="CH484">
        <v>0.449306766816991</v>
      </c>
      <c r="CI484">
        <v>0.39664554694791399</v>
      </c>
      <c r="CJ484">
        <v>1.4261473967493099</v>
      </c>
      <c r="CK484">
        <v>1.6972492740587199</v>
      </c>
      <c r="CL484">
        <v>1.5277755496171299</v>
      </c>
      <c r="CM484">
        <v>0.52577450298948802</v>
      </c>
      <c r="CN484">
        <v>0.76831491313082501</v>
      </c>
      <c r="CO484">
        <v>0.63997210404355798</v>
      </c>
      <c r="CP484">
        <v>1.18519227468483</v>
      </c>
    </row>
    <row r="485" spans="2:94" x14ac:dyDescent="0.2">
      <c r="B485">
        <v>484</v>
      </c>
      <c r="C485">
        <v>14.515501700441799</v>
      </c>
      <c r="D485">
        <v>4.1478287385559698</v>
      </c>
      <c r="E485">
        <v>6.8913842046366502</v>
      </c>
      <c r="F485">
        <v>10.851131739309601</v>
      </c>
      <c r="G485">
        <v>8.3411090334327298</v>
      </c>
      <c r="H485">
        <v>11.569666624932101</v>
      </c>
      <c r="I485">
        <v>8.9513763659917291</v>
      </c>
      <c r="J485">
        <v>7.3444841036223103</v>
      </c>
      <c r="K485">
        <v>6.8790478952171403</v>
      </c>
      <c r="L485">
        <v>3.79489953929721</v>
      </c>
      <c r="S485">
        <v>3.59706595196208</v>
      </c>
      <c r="T485">
        <v>1.65470439036617</v>
      </c>
      <c r="U485">
        <v>0.78291451115612998</v>
      </c>
      <c r="V485">
        <v>1.87379942275325</v>
      </c>
      <c r="W485">
        <v>2.0237316073870599</v>
      </c>
      <c r="X485">
        <v>1.7873545176327199</v>
      </c>
      <c r="Y485">
        <v>1.1931331198890001</v>
      </c>
      <c r="Z485">
        <v>2.34615846668803</v>
      </c>
      <c r="AA485">
        <v>2.0592869750081002</v>
      </c>
      <c r="AB485">
        <v>1.35085133776383</v>
      </c>
      <c r="AJ485">
        <v>15.689695804709499</v>
      </c>
      <c r="AK485">
        <v>7.7882089810210999</v>
      </c>
      <c r="AL485">
        <v>0.309709930337843</v>
      </c>
      <c r="AM485">
        <v>6.1391483696198499</v>
      </c>
      <c r="AN485">
        <v>5.3516759892661501</v>
      </c>
      <c r="AO485">
        <v>4.3813613396798496</v>
      </c>
      <c r="AP485">
        <v>0.82955280801799702</v>
      </c>
      <c r="AQ485">
        <v>5.8826757532977503</v>
      </c>
      <c r="AR485">
        <v>4.7504806485761399</v>
      </c>
      <c r="AS485">
        <v>2.1864236495912399</v>
      </c>
      <c r="AZ485">
        <v>1.9752954592106</v>
      </c>
      <c r="BA485">
        <v>3.2529339245236102</v>
      </c>
      <c r="BB485">
        <v>0.454180430029409</v>
      </c>
      <c r="BC485">
        <v>1.39685011085246</v>
      </c>
      <c r="BD485">
        <v>1.8150107829607001</v>
      </c>
      <c r="BE485">
        <v>2.3356760605826001</v>
      </c>
      <c r="BF485">
        <v>0.51381433415260003</v>
      </c>
      <c r="BG485">
        <v>1.71345760186698</v>
      </c>
      <c r="BH485">
        <v>0.76144978301690103</v>
      </c>
      <c r="BI485">
        <v>1.1890172256726499</v>
      </c>
      <c r="BQ485">
        <v>2.4674237789892701</v>
      </c>
      <c r="BR485">
        <v>1.7083721908978</v>
      </c>
      <c r="BS485">
        <v>0.30580614668023398</v>
      </c>
      <c r="BT485">
        <v>4.5646043510198897</v>
      </c>
      <c r="BU485">
        <v>2.4310278206522198</v>
      </c>
      <c r="BV485">
        <v>1.9544221464799101</v>
      </c>
      <c r="BW485">
        <v>0.52057001370949096</v>
      </c>
      <c r="BX485">
        <v>1.78474338573216</v>
      </c>
      <c r="BY485">
        <v>2.2166799029117401</v>
      </c>
      <c r="BZ485">
        <v>1.18227101677348</v>
      </c>
      <c r="CG485">
        <v>2.10748871957925</v>
      </c>
      <c r="CH485">
        <v>0.65349557055658303</v>
      </c>
      <c r="CI485">
        <v>0.390347689804313</v>
      </c>
      <c r="CJ485">
        <v>1.55725405740667</v>
      </c>
      <c r="CK485">
        <v>1.01591726195287</v>
      </c>
      <c r="CL485">
        <v>1.2435024034011899</v>
      </c>
      <c r="CM485">
        <v>0.58016760787525701</v>
      </c>
      <c r="CN485">
        <v>0.69339437537723903</v>
      </c>
      <c r="CO485">
        <v>1.0051458395930499</v>
      </c>
      <c r="CP485">
        <v>0.51391382043488099</v>
      </c>
    </row>
    <row r="486" spans="2:94" x14ac:dyDescent="0.2">
      <c r="B486">
        <v>485</v>
      </c>
      <c r="C486">
        <v>15.517885518632299</v>
      </c>
      <c r="D486">
        <v>6.3478203264593001</v>
      </c>
      <c r="E486">
        <v>4.6064442932439302</v>
      </c>
      <c r="F486">
        <v>9.6866900489542296</v>
      </c>
      <c r="G486">
        <v>8.4631357158208296</v>
      </c>
      <c r="H486">
        <v>11.889750253386699</v>
      </c>
      <c r="I486">
        <v>7.5980541023290202</v>
      </c>
      <c r="J486">
        <v>8.4012585576918504</v>
      </c>
      <c r="K486">
        <v>5.9447495703972599</v>
      </c>
      <c r="L486">
        <v>4.3635363384096699</v>
      </c>
      <c r="S486">
        <v>2.8491831759447401</v>
      </c>
      <c r="T486">
        <v>1.2609897020109899</v>
      </c>
      <c r="U486">
        <v>0.71619286764850498</v>
      </c>
      <c r="V486">
        <v>2.71020415599902</v>
      </c>
      <c r="W486">
        <v>2.2407915388235198</v>
      </c>
      <c r="X486">
        <v>1.6255568622841701</v>
      </c>
      <c r="Y486">
        <v>1.3545362256022599</v>
      </c>
      <c r="Z486">
        <v>2.0956434772703099</v>
      </c>
      <c r="AA486">
        <v>1.8861540962179699</v>
      </c>
      <c r="AB486">
        <v>1.17740905582341</v>
      </c>
      <c r="AJ486">
        <v>15.4331032175805</v>
      </c>
      <c r="AK486">
        <v>8.7052660438762093</v>
      </c>
      <c r="AL486">
        <v>0.40608243149215101</v>
      </c>
      <c r="AM486">
        <v>6.7650449388753398</v>
      </c>
      <c r="AN486">
        <v>4.22211358219442</v>
      </c>
      <c r="AO486">
        <v>3.3364701376364798</v>
      </c>
      <c r="AP486">
        <v>0.901596678360569</v>
      </c>
      <c r="AQ486">
        <v>3.5734086786688799</v>
      </c>
      <c r="AR486">
        <v>4.1999466358993898</v>
      </c>
      <c r="AS486">
        <v>2.9281802514094499</v>
      </c>
      <c r="AZ486">
        <v>1.8975333721159</v>
      </c>
      <c r="BA486">
        <v>2.5167034816756901</v>
      </c>
      <c r="BB486">
        <v>0.54266811813722304</v>
      </c>
      <c r="BC486">
        <v>1.22362138561749</v>
      </c>
      <c r="BD486">
        <v>1.7899488201803799</v>
      </c>
      <c r="BE486">
        <v>1.73373329769139</v>
      </c>
      <c r="BF486">
        <v>0.46432051202917302</v>
      </c>
      <c r="BG486">
        <v>1.4790798149240201</v>
      </c>
      <c r="BH486">
        <v>0.83031014964638605</v>
      </c>
      <c r="BI486">
        <v>1.50542054989797</v>
      </c>
      <c r="BQ486">
        <v>2.88899227150758</v>
      </c>
      <c r="BR486">
        <v>1.6457899905845801</v>
      </c>
      <c r="BS486">
        <v>0.41048986654421599</v>
      </c>
      <c r="BT486">
        <v>4.3296196946061203</v>
      </c>
      <c r="BU486">
        <v>2.35055615348542</v>
      </c>
      <c r="BV486">
        <v>1.0831352727763199</v>
      </c>
      <c r="BW486">
        <v>0.44742254129774001</v>
      </c>
      <c r="BX486">
        <v>1.5502471203402499</v>
      </c>
      <c r="BY486">
        <v>2.2775236225772901</v>
      </c>
      <c r="BZ486">
        <v>1.2999490062439001</v>
      </c>
      <c r="CG486">
        <v>2.1204984560834101</v>
      </c>
      <c r="CH486">
        <v>1.0785925624912001</v>
      </c>
      <c r="CI486">
        <v>0.423723454933364</v>
      </c>
      <c r="CJ486">
        <v>1.8644144351134799</v>
      </c>
      <c r="CK486">
        <v>0.95440954827840896</v>
      </c>
      <c r="CL486">
        <v>1.2114694754136399</v>
      </c>
      <c r="CM486">
        <v>0.36526743507051701</v>
      </c>
      <c r="CN486">
        <v>0.92200016695097298</v>
      </c>
      <c r="CO486">
        <v>1.1852497577917001</v>
      </c>
      <c r="CP486">
        <v>0.51391382043488099</v>
      </c>
    </row>
    <row r="487" spans="2:94" x14ac:dyDescent="0.2">
      <c r="B487">
        <v>486</v>
      </c>
      <c r="C487">
        <v>15.5089499916068</v>
      </c>
      <c r="D487">
        <v>7.2136132231968197</v>
      </c>
      <c r="E487">
        <v>6.70468085909497</v>
      </c>
      <c r="F487">
        <v>9.6061804860338302</v>
      </c>
      <c r="G487">
        <v>10.7609074419347</v>
      </c>
      <c r="H487">
        <v>12.9130167925668</v>
      </c>
      <c r="I487">
        <v>6.2611735005718803</v>
      </c>
      <c r="J487">
        <v>9.4965125974899003</v>
      </c>
      <c r="K487">
        <v>7.7727418755195101</v>
      </c>
      <c r="L487">
        <v>4.6442617563784303</v>
      </c>
      <c r="S487">
        <v>2.02410930167138</v>
      </c>
      <c r="T487">
        <v>1.7315509351617</v>
      </c>
      <c r="U487">
        <v>0.75498312775579202</v>
      </c>
      <c r="V487">
        <v>3.1111869986324701</v>
      </c>
      <c r="W487">
        <v>2.29188941429015</v>
      </c>
      <c r="X487">
        <v>1.9513490053306899</v>
      </c>
      <c r="Y487">
        <v>1.3638485762972601</v>
      </c>
      <c r="Z487">
        <v>2.0041855539318201</v>
      </c>
      <c r="AA487">
        <v>2.0435211123421202</v>
      </c>
      <c r="AB487">
        <v>1.0450389277077099</v>
      </c>
      <c r="AJ487">
        <v>14.9647032370519</v>
      </c>
      <c r="AK487">
        <v>5.2696014183081399</v>
      </c>
      <c r="AL487">
        <v>0.33038381267667499</v>
      </c>
      <c r="AM487">
        <v>7.3046494682401502</v>
      </c>
      <c r="AN487">
        <v>4.7466369489251399</v>
      </c>
      <c r="AO487">
        <v>2.5091822636979502</v>
      </c>
      <c r="AP487">
        <v>1.12080248030506</v>
      </c>
      <c r="AQ487">
        <v>5.3786533700098698</v>
      </c>
      <c r="AR487">
        <v>4.2674899044492198</v>
      </c>
      <c r="AS487">
        <v>3.1840223195670498</v>
      </c>
      <c r="AZ487">
        <v>1.7155674278414399</v>
      </c>
      <c r="BA487">
        <v>1.91607453194628</v>
      </c>
      <c r="BB487">
        <v>0.42259415410943701</v>
      </c>
      <c r="BC487">
        <v>0.95797798776426502</v>
      </c>
      <c r="BD487">
        <v>1.57347583859477</v>
      </c>
      <c r="BE487">
        <v>1.89560641716888</v>
      </c>
      <c r="BF487">
        <v>0.75993730512646196</v>
      </c>
      <c r="BG487">
        <v>1.1597603639360501</v>
      </c>
      <c r="BH487">
        <v>0.666459019002131</v>
      </c>
      <c r="BI487">
        <v>1.64813034704189</v>
      </c>
      <c r="BQ487">
        <v>5.74092789641269</v>
      </c>
      <c r="BR487">
        <v>2.1770723191511201</v>
      </c>
      <c r="BS487">
        <v>0.333256786318818</v>
      </c>
      <c r="BT487">
        <v>4.40060968565236</v>
      </c>
      <c r="BU487">
        <v>3.5589900613092</v>
      </c>
      <c r="BV487">
        <v>1.3783731298100601</v>
      </c>
      <c r="BW487">
        <v>0.454802761432268</v>
      </c>
      <c r="BX487">
        <v>1.50839085101874</v>
      </c>
      <c r="BY487">
        <v>2.9448308502411602</v>
      </c>
      <c r="BZ487">
        <v>1.5031068861643799</v>
      </c>
      <c r="CG487">
        <v>2.0142054397166498</v>
      </c>
      <c r="CH487">
        <v>1.26016867782347</v>
      </c>
      <c r="CI487">
        <v>0.38514856085228899</v>
      </c>
      <c r="CJ487">
        <v>1.01520343520572</v>
      </c>
      <c r="CK487">
        <v>0.72226846116319698</v>
      </c>
      <c r="CL487">
        <v>1.06609649185692</v>
      </c>
      <c r="CM487">
        <v>0.45448786964518401</v>
      </c>
      <c r="CN487">
        <v>0.76340560398873303</v>
      </c>
      <c r="CO487">
        <v>1.2480517574047501</v>
      </c>
      <c r="CP487">
        <v>0.90502377103239895</v>
      </c>
    </row>
    <row r="488" spans="2:94" x14ac:dyDescent="0.2">
      <c r="B488">
        <v>487</v>
      </c>
      <c r="C488">
        <v>13.231424357241</v>
      </c>
      <c r="D488">
        <v>5.9419006930305001</v>
      </c>
      <c r="E488">
        <v>6.3343807673668699</v>
      </c>
      <c r="F488">
        <v>9.0834034484705093</v>
      </c>
      <c r="G488">
        <v>10.107494939827999</v>
      </c>
      <c r="H488">
        <v>13.345710475575</v>
      </c>
      <c r="I488">
        <v>4.7591701000585402</v>
      </c>
      <c r="J488">
        <v>7.4872608934228797</v>
      </c>
      <c r="K488">
        <v>9.1186739241309098</v>
      </c>
      <c r="L488">
        <v>4.4527244368178902</v>
      </c>
      <c r="S488">
        <v>1.5307371921581601</v>
      </c>
      <c r="T488">
        <v>2.4477519908240399</v>
      </c>
      <c r="U488">
        <v>0.74823361068293404</v>
      </c>
      <c r="V488">
        <v>3.24500598279832</v>
      </c>
      <c r="W488">
        <v>2.0413958722991099</v>
      </c>
      <c r="X488">
        <v>2.0024113235331802</v>
      </c>
      <c r="Y488">
        <v>1.2808606233359701</v>
      </c>
      <c r="Z488">
        <v>2.1921572350053502</v>
      </c>
      <c r="AA488">
        <v>2.5764456446083002</v>
      </c>
      <c r="AB488">
        <v>1.5242095303200001</v>
      </c>
      <c r="AJ488">
        <v>12.899621559515101</v>
      </c>
      <c r="AK488">
        <v>3.2949600553589402</v>
      </c>
      <c r="AL488">
        <v>0.28030259818938003</v>
      </c>
      <c r="AM488">
        <v>4.2143755671999603</v>
      </c>
      <c r="AN488">
        <v>4.0552216059518296</v>
      </c>
      <c r="AO488">
        <v>3.1408147310621999</v>
      </c>
      <c r="AP488">
        <v>1.9298801023073699</v>
      </c>
      <c r="AQ488">
        <v>4.3925851347341203</v>
      </c>
      <c r="AR488">
        <v>5.9006742929709901</v>
      </c>
      <c r="AS488">
        <v>2.3826932804329002</v>
      </c>
      <c r="AZ488">
        <v>1.73408526342877</v>
      </c>
      <c r="BA488">
        <v>1.8667588433476601</v>
      </c>
      <c r="BB488">
        <v>0.317933818402649</v>
      </c>
      <c r="BC488">
        <v>1.14201836919962</v>
      </c>
      <c r="BD488">
        <v>1.4710126543605899</v>
      </c>
      <c r="BE488">
        <v>1.74696717108739</v>
      </c>
      <c r="BF488">
        <v>0.79040639086923703</v>
      </c>
      <c r="BG488">
        <v>1.0586737603513099</v>
      </c>
      <c r="BH488">
        <v>0.80713709810099299</v>
      </c>
      <c r="BI488">
        <v>1.3508155449468799</v>
      </c>
      <c r="BQ488">
        <v>6.7220502972022302</v>
      </c>
      <c r="BR488">
        <v>2.4516170348145998</v>
      </c>
      <c r="BS488">
        <v>0.37955840761863702</v>
      </c>
      <c r="BT488">
        <v>4.4643130437447098</v>
      </c>
      <c r="BU488">
        <v>3.2693388522808902</v>
      </c>
      <c r="BV488">
        <v>1.20310687715531</v>
      </c>
      <c r="BW488">
        <v>0.30622167879335499</v>
      </c>
      <c r="BX488">
        <v>1.721716362674</v>
      </c>
      <c r="BY488">
        <v>4.6173850218282597</v>
      </c>
      <c r="BZ488">
        <v>1.11994892795848</v>
      </c>
      <c r="CG488">
        <v>1.6629188725594399</v>
      </c>
      <c r="CH488">
        <v>1.0842064717487701</v>
      </c>
      <c r="CI488">
        <v>0.38938137097596998</v>
      </c>
      <c r="CJ488">
        <v>1.34962014151354</v>
      </c>
      <c r="CK488">
        <v>0.90785058979119504</v>
      </c>
      <c r="CL488">
        <v>0.93706410221549996</v>
      </c>
      <c r="CM488">
        <v>0.51019520771934701</v>
      </c>
      <c r="CN488">
        <v>0.79233212677270304</v>
      </c>
      <c r="CO488">
        <v>1.2088377854822701</v>
      </c>
      <c r="CP488">
        <v>0.66106079610464896</v>
      </c>
    </row>
    <row r="489" spans="2:94" x14ac:dyDescent="0.2">
      <c r="B489">
        <v>488</v>
      </c>
      <c r="C489">
        <v>11.8603955855018</v>
      </c>
      <c r="D489">
        <v>8.5945468595684797</v>
      </c>
      <c r="E489">
        <v>5.8932946634972696</v>
      </c>
      <c r="F489">
        <v>8.7358494880421595</v>
      </c>
      <c r="G489">
        <v>10.380780267921899</v>
      </c>
      <c r="H489">
        <v>14.1758618549554</v>
      </c>
      <c r="I489">
        <v>6.0871834270700198</v>
      </c>
      <c r="J489">
        <v>7.7846164816605397</v>
      </c>
      <c r="K489">
        <v>7.5174359981059897</v>
      </c>
      <c r="L489">
        <v>3.7799005612996499</v>
      </c>
      <c r="S489">
        <v>2.3735843263468701</v>
      </c>
      <c r="T489">
        <v>2.8142244301536299</v>
      </c>
      <c r="U489">
        <v>0.74471035876174196</v>
      </c>
      <c r="V489">
        <v>2.6218943621721098</v>
      </c>
      <c r="W489">
        <v>3.2518691509756299</v>
      </c>
      <c r="X489">
        <v>2.2444659729191798</v>
      </c>
      <c r="Y489">
        <v>1.1897079769416099</v>
      </c>
      <c r="Z489">
        <v>1.9342514858233</v>
      </c>
      <c r="AA489">
        <v>2.80769291266011</v>
      </c>
      <c r="AB489">
        <v>2.3866251546047801</v>
      </c>
      <c r="AJ489">
        <v>13.9149009611334</v>
      </c>
      <c r="AK489">
        <v>4.5980196730429999</v>
      </c>
      <c r="AL489">
        <v>0.305833886303984</v>
      </c>
      <c r="AM489">
        <v>5.5562812632281897</v>
      </c>
      <c r="AN489">
        <v>4.4042252541656799</v>
      </c>
      <c r="AO489">
        <v>3.8692048357181301</v>
      </c>
      <c r="AP489">
        <v>1.2740611781756399</v>
      </c>
      <c r="AQ489">
        <v>2.9039889899128002</v>
      </c>
      <c r="AR489">
        <v>6.8011378611337401</v>
      </c>
      <c r="AS489">
        <v>2.2034976519051801</v>
      </c>
      <c r="AZ489">
        <v>2.01720590745194</v>
      </c>
      <c r="BA489">
        <v>0.82780795898097304</v>
      </c>
      <c r="BB489">
        <v>0.236735199970701</v>
      </c>
      <c r="BC489">
        <v>1.32471606975226</v>
      </c>
      <c r="BD489">
        <v>1.6111175924443699</v>
      </c>
      <c r="BE489">
        <v>1.6632643818944</v>
      </c>
      <c r="BF489">
        <v>0.72756976136618201</v>
      </c>
      <c r="BG489">
        <v>1.3388267319267499</v>
      </c>
      <c r="BH489">
        <v>0.80957247748418304</v>
      </c>
      <c r="BI489">
        <v>1.7351916064205499</v>
      </c>
      <c r="BQ489">
        <v>4.4328369552092299</v>
      </c>
      <c r="BR489">
        <v>1.8320581087088701</v>
      </c>
      <c r="BS489">
        <v>0.25740897787887601</v>
      </c>
      <c r="BT489">
        <v>5.0183161934557798</v>
      </c>
      <c r="BU489">
        <v>1.3720123241397699</v>
      </c>
      <c r="BV489">
        <v>1.3915683852137899</v>
      </c>
      <c r="BW489">
        <v>0.416187895005458</v>
      </c>
      <c r="BX489">
        <v>1.23577763640745</v>
      </c>
      <c r="BY489">
        <v>4.4013665536076001</v>
      </c>
      <c r="BZ489">
        <v>2.1413565173137301</v>
      </c>
      <c r="CG489">
        <v>2.1672251454978402</v>
      </c>
      <c r="CH489">
        <v>1.17286863352612</v>
      </c>
      <c r="CI489">
        <v>0.357167809572284</v>
      </c>
      <c r="CJ489">
        <v>1.88701008015612</v>
      </c>
      <c r="CK489">
        <v>1.28080175198044</v>
      </c>
      <c r="CL489">
        <v>1.0154936841393101</v>
      </c>
      <c r="CM489">
        <v>0.39298603986484598</v>
      </c>
      <c r="CN489">
        <v>0.63347355370410396</v>
      </c>
      <c r="CO489">
        <v>1.58059046679766</v>
      </c>
      <c r="CP489">
        <v>1.03318764938202</v>
      </c>
    </row>
    <row r="490" spans="2:94" x14ac:dyDescent="0.2">
      <c r="B490">
        <v>489</v>
      </c>
      <c r="C490">
        <v>12.336808698763001</v>
      </c>
      <c r="D490">
        <v>8.6672103251122703</v>
      </c>
      <c r="E490">
        <v>3.67262504607395</v>
      </c>
      <c r="F490">
        <v>9.0115449889636299</v>
      </c>
      <c r="G490">
        <v>9.84428708436646</v>
      </c>
      <c r="H490">
        <v>13.693843121364599</v>
      </c>
      <c r="I490">
        <v>7.2879650366697497</v>
      </c>
      <c r="J490">
        <v>7.7363343461206897</v>
      </c>
      <c r="K490">
        <v>7.1298441914494299</v>
      </c>
      <c r="L490">
        <v>5.8013069868986502</v>
      </c>
      <c r="S490">
        <v>1.8298102343267699</v>
      </c>
      <c r="T490">
        <v>1.51044228040052</v>
      </c>
      <c r="U490">
        <v>0.82939234605974799</v>
      </c>
      <c r="V490">
        <v>2.4840180922307402</v>
      </c>
      <c r="W490">
        <v>3.60144918809516</v>
      </c>
      <c r="X490">
        <v>1.9986166874490301</v>
      </c>
      <c r="Y490">
        <v>1.2967521281162899</v>
      </c>
      <c r="Z490">
        <v>1.4384208483374401</v>
      </c>
      <c r="AA490">
        <v>1.94001085328022</v>
      </c>
      <c r="AB490">
        <v>2.2532622950189301</v>
      </c>
      <c r="AJ490">
        <v>15.574709580489699</v>
      </c>
      <c r="AK490">
        <v>3.9421516764001701</v>
      </c>
      <c r="AL490">
        <v>0.31239436073411803</v>
      </c>
      <c r="AM490">
        <v>5.7899981247410297</v>
      </c>
      <c r="AN490">
        <v>3.1444725280657502</v>
      </c>
      <c r="AO490">
        <v>2.8151604443012199</v>
      </c>
      <c r="AP490">
        <v>1.3622125770373901</v>
      </c>
      <c r="AQ490">
        <v>3.4276812554894098</v>
      </c>
      <c r="AR490">
        <v>6.8521948453465198</v>
      </c>
      <c r="AS490">
        <v>2.9572327760673698</v>
      </c>
      <c r="AZ490">
        <v>2.3015705062061498</v>
      </c>
      <c r="BA490">
        <v>0.83320750190725501</v>
      </c>
      <c r="BB490">
        <v>0.259707823249059</v>
      </c>
      <c r="BC490">
        <v>1.65746537979038</v>
      </c>
      <c r="BD490">
        <v>1.55537147256233</v>
      </c>
      <c r="BE490">
        <v>1.20947233418413</v>
      </c>
      <c r="BF490">
        <v>1.10408484234202</v>
      </c>
      <c r="BG490">
        <v>1.2137803426703799</v>
      </c>
      <c r="BH490">
        <v>0.72967115547339001</v>
      </c>
      <c r="BI490">
        <v>1.0945586714250599</v>
      </c>
      <c r="BQ490">
        <v>2.6059870125832099</v>
      </c>
      <c r="BR490">
        <v>1.3453071055209</v>
      </c>
      <c r="BS490">
        <v>0.31364417652217103</v>
      </c>
      <c r="BT490">
        <v>5.0749274936158599</v>
      </c>
      <c r="BU490">
        <v>0.82210022511284098</v>
      </c>
      <c r="BV490">
        <v>2.9332152967650198</v>
      </c>
      <c r="BW490">
        <v>0.51716284648834698</v>
      </c>
      <c r="BX490">
        <v>1.51588933141574</v>
      </c>
      <c r="BY490">
        <v>4.3423924118275803</v>
      </c>
      <c r="BZ490">
        <v>2.72682401640269</v>
      </c>
      <c r="CG490">
        <v>2.8685706017699801</v>
      </c>
      <c r="CH490">
        <v>1.01248488799432</v>
      </c>
      <c r="CI490">
        <v>0.36593178993955799</v>
      </c>
      <c r="CJ490">
        <v>1.7117186258322901</v>
      </c>
      <c r="CK490">
        <v>0.71013051282814998</v>
      </c>
      <c r="CL490">
        <v>0.79620617982112796</v>
      </c>
      <c r="CM490">
        <v>0.38717543057555198</v>
      </c>
      <c r="CN490">
        <v>0.74447871000549504</v>
      </c>
      <c r="CO490">
        <v>1.46852180730042</v>
      </c>
      <c r="CP490">
        <v>0.74883820219199804</v>
      </c>
    </row>
    <row r="491" spans="2:94" x14ac:dyDescent="0.2">
      <c r="B491">
        <v>490</v>
      </c>
      <c r="C491">
        <v>14.3337461978271</v>
      </c>
      <c r="D491">
        <v>5.9000919801970104</v>
      </c>
      <c r="E491">
        <v>4.35802085712898</v>
      </c>
      <c r="F491">
        <v>10.709202864896</v>
      </c>
      <c r="G491">
        <v>10.817857731570101</v>
      </c>
      <c r="H491">
        <v>12.156219618648899</v>
      </c>
      <c r="I491">
        <v>7.00727138269876</v>
      </c>
      <c r="J491">
        <v>9.0063840773913508</v>
      </c>
      <c r="K491">
        <v>7.7821389069126203</v>
      </c>
      <c r="L491">
        <v>6.8648876968758001</v>
      </c>
      <c r="S491">
        <v>1.56666002376907</v>
      </c>
      <c r="T491">
        <v>1.8475547737332301</v>
      </c>
      <c r="U491">
        <v>0.74896939595715395</v>
      </c>
      <c r="V491">
        <v>2.2229380691913998</v>
      </c>
      <c r="W491">
        <v>3.2115392935814699</v>
      </c>
      <c r="X491">
        <v>1.4695876888221</v>
      </c>
      <c r="Y491">
        <v>1.38328047751927</v>
      </c>
      <c r="Z491">
        <v>1.62656238960458</v>
      </c>
      <c r="AA491">
        <v>2.29188856250649</v>
      </c>
      <c r="AB491">
        <v>1.5929994003235699</v>
      </c>
      <c r="AJ491">
        <v>16.0577394338872</v>
      </c>
      <c r="AK491">
        <v>2.61259627968307</v>
      </c>
      <c r="AL491">
        <v>0.53081047757091704</v>
      </c>
      <c r="AM491">
        <v>7.0094400094166698</v>
      </c>
      <c r="AN491">
        <v>2.8930602760991202</v>
      </c>
      <c r="AO491">
        <v>2.5433769531998598</v>
      </c>
      <c r="AP491">
        <v>1.8192507559123601</v>
      </c>
      <c r="AQ491">
        <v>3.4968991871971702</v>
      </c>
      <c r="AR491">
        <v>6.2374084697614203</v>
      </c>
      <c r="AS491">
        <v>3.2415465956619101</v>
      </c>
      <c r="AZ491">
        <v>2.6534386172962501</v>
      </c>
      <c r="BA491">
        <v>0.77034275433059296</v>
      </c>
      <c r="BB491">
        <v>0.33317375660537102</v>
      </c>
      <c r="BC491">
        <v>1.76154606010296</v>
      </c>
      <c r="BD491">
        <v>1.2952233186876601</v>
      </c>
      <c r="BE491">
        <v>1.13310676293032</v>
      </c>
      <c r="BF491">
        <v>1.3128476735118899</v>
      </c>
      <c r="BG491">
        <v>1.3559014154876901</v>
      </c>
      <c r="BH491">
        <v>0.88243360876264698</v>
      </c>
      <c r="BI491">
        <v>0.844227536178218</v>
      </c>
      <c r="BQ491">
        <v>4.0944837184946197</v>
      </c>
      <c r="BR491">
        <v>2.3832373544444301</v>
      </c>
      <c r="BS491">
        <v>0.28119937886704799</v>
      </c>
      <c r="BT491">
        <v>4.1295965690765204</v>
      </c>
      <c r="BU491">
        <v>1.3605401477255099</v>
      </c>
      <c r="BV491">
        <v>2.2592400148595302</v>
      </c>
      <c r="BW491">
        <v>0.64956581132873903</v>
      </c>
      <c r="BX491">
        <v>2.67783493002432</v>
      </c>
      <c r="BY491">
        <v>2.9205430413619098</v>
      </c>
      <c r="BZ491">
        <v>2.0780424924558898</v>
      </c>
      <c r="CG491">
        <v>3.0357893051100202</v>
      </c>
      <c r="CH491">
        <v>0.71471184642566599</v>
      </c>
      <c r="CI491">
        <v>0.395467215125403</v>
      </c>
      <c r="CJ491">
        <v>1.8161195934091701</v>
      </c>
      <c r="CK491">
        <v>0.96145034382447303</v>
      </c>
      <c r="CL491">
        <v>0.79680673352110298</v>
      </c>
      <c r="CM491">
        <v>0.51695678746310803</v>
      </c>
      <c r="CN491">
        <v>0.96124097589950697</v>
      </c>
      <c r="CO491">
        <v>0.91907479464007003</v>
      </c>
      <c r="CP491">
        <v>0.863979932730359</v>
      </c>
    </row>
    <row r="492" spans="2:94" x14ac:dyDescent="0.2">
      <c r="B492">
        <v>491</v>
      </c>
      <c r="C492">
        <v>13.983270331082799</v>
      </c>
      <c r="D492">
        <v>5.999845455629</v>
      </c>
      <c r="E492">
        <v>4.3837183201877501</v>
      </c>
      <c r="F492">
        <v>9.2795480942695701</v>
      </c>
      <c r="G492">
        <v>11.1385701938474</v>
      </c>
      <c r="H492">
        <v>12.725817771321299</v>
      </c>
      <c r="I492">
        <v>7.39630995437434</v>
      </c>
      <c r="J492">
        <v>6.9581271967712999</v>
      </c>
      <c r="K492">
        <v>7.7293884038071203</v>
      </c>
      <c r="L492">
        <v>8.3432237724232596</v>
      </c>
      <c r="S492">
        <v>1.09900955475229</v>
      </c>
      <c r="T492">
        <v>1.9146058869415099</v>
      </c>
      <c r="U492">
        <v>1.0321137573614301</v>
      </c>
      <c r="V492">
        <v>1.91334745973557</v>
      </c>
      <c r="W492">
        <v>2.3872205030829798</v>
      </c>
      <c r="X492">
        <v>1.63939355559794</v>
      </c>
      <c r="Y492">
        <v>1.06947447125101</v>
      </c>
      <c r="Z492">
        <v>1.9126626186767299</v>
      </c>
      <c r="AA492">
        <v>2.11233704635438</v>
      </c>
      <c r="AB492">
        <v>1.86474889522409</v>
      </c>
      <c r="AJ492">
        <v>16.159170417685399</v>
      </c>
      <c r="AK492">
        <v>4.7256640559213396</v>
      </c>
      <c r="AL492">
        <v>0.39967213740548102</v>
      </c>
      <c r="AM492">
        <v>6.8266655673744197</v>
      </c>
      <c r="AN492">
        <v>3.3449960130713499</v>
      </c>
      <c r="AO492">
        <v>3.7448178896633002</v>
      </c>
      <c r="AP492">
        <v>3.08645023178113</v>
      </c>
      <c r="AQ492">
        <v>3.86167757152313</v>
      </c>
      <c r="AR492">
        <v>4.2804777564218002</v>
      </c>
      <c r="AS492">
        <v>3.4287766203685699</v>
      </c>
      <c r="AZ492">
        <v>2.0878942347787599</v>
      </c>
      <c r="BA492">
        <v>0.90245067318813899</v>
      </c>
      <c r="BB492">
        <v>0.33281505884669799</v>
      </c>
      <c r="BC492">
        <v>1.7365191367295401</v>
      </c>
      <c r="BD492">
        <v>1.5249774025826699</v>
      </c>
      <c r="BE492">
        <v>1.42173045476555</v>
      </c>
      <c r="BF492">
        <v>1.5287149963200199</v>
      </c>
      <c r="BG492">
        <v>1.0634480681368701</v>
      </c>
      <c r="BH492">
        <v>0.87267450506825905</v>
      </c>
      <c r="BI492">
        <v>1.0529475456467701</v>
      </c>
      <c r="BQ492">
        <v>7.0779609068256804</v>
      </c>
      <c r="BR492">
        <v>2.1186234240668198</v>
      </c>
      <c r="BS492">
        <v>0.26461951522670402</v>
      </c>
      <c r="BT492">
        <v>3.7940886972490402</v>
      </c>
      <c r="BU492">
        <v>1.65822039169191</v>
      </c>
      <c r="BV492">
        <v>1.8937653933048</v>
      </c>
      <c r="BW492">
        <v>0.51657448753860402</v>
      </c>
      <c r="BX492">
        <v>2.6873397519699802</v>
      </c>
      <c r="BY492">
        <v>3.2725280310279801</v>
      </c>
      <c r="BZ492">
        <v>1.46234270842915</v>
      </c>
      <c r="CG492">
        <v>3.5114402924724999</v>
      </c>
      <c r="CH492">
        <v>0.80271446372449895</v>
      </c>
      <c r="CI492">
        <v>0.42201018840284599</v>
      </c>
      <c r="CJ492">
        <v>1.4683514688519099</v>
      </c>
      <c r="CK492">
        <v>1.2932703559246901</v>
      </c>
      <c r="CL492">
        <v>1.0466288340835399</v>
      </c>
      <c r="CM492">
        <v>0.67492733653894799</v>
      </c>
      <c r="CN492">
        <v>0.71794393738697804</v>
      </c>
      <c r="CO492">
        <v>1.2650715771976799</v>
      </c>
      <c r="CP492">
        <v>0.841434783639605</v>
      </c>
    </row>
    <row r="493" spans="2:94" x14ac:dyDescent="0.2">
      <c r="B493">
        <v>492</v>
      </c>
      <c r="C493">
        <v>13.1720111765356</v>
      </c>
      <c r="D493">
        <v>4.3751547334960801</v>
      </c>
      <c r="E493">
        <v>5.5900267686370402</v>
      </c>
      <c r="F493">
        <v>9.6288362530982194</v>
      </c>
      <c r="G493">
        <v>10.9305816913716</v>
      </c>
      <c r="H493">
        <v>10.8397964433764</v>
      </c>
      <c r="I493">
        <v>6.59422302964993</v>
      </c>
      <c r="J493">
        <v>7.3693716403887999</v>
      </c>
      <c r="K493">
        <v>7.2337780441487398</v>
      </c>
      <c r="L493">
        <v>8.1631206797818994</v>
      </c>
      <c r="S493">
        <v>1.0527804200864499</v>
      </c>
      <c r="T493">
        <v>1.86586242529452</v>
      </c>
      <c r="U493">
        <v>0.76503359827300599</v>
      </c>
      <c r="V493">
        <v>1.83151039244219</v>
      </c>
      <c r="W493">
        <v>3.1584204176637098</v>
      </c>
      <c r="X493">
        <v>2.2821574572090899</v>
      </c>
      <c r="Y493">
        <v>1.03195802947658</v>
      </c>
      <c r="Z493">
        <v>2.4739170491724298</v>
      </c>
      <c r="AA493">
        <v>1.3192779808291499</v>
      </c>
      <c r="AB493">
        <v>1.32820684633175</v>
      </c>
      <c r="AJ493">
        <v>16.727321253363399</v>
      </c>
      <c r="AK493">
        <v>6.0978655098130403</v>
      </c>
      <c r="AL493">
        <v>0.28867154442820803</v>
      </c>
      <c r="AM493">
        <v>5.1916460603142198</v>
      </c>
      <c r="AN493">
        <v>4.3473826858861804</v>
      </c>
      <c r="AO493">
        <v>3.0052221443954399</v>
      </c>
      <c r="AP493">
        <v>3.9872693568765101</v>
      </c>
      <c r="AQ493">
        <v>3.8909315159323001</v>
      </c>
      <c r="AR493">
        <v>3.44940014013511</v>
      </c>
      <c r="AS493">
        <v>3.68562861393431</v>
      </c>
      <c r="AZ493">
        <v>2.0873346093921601</v>
      </c>
      <c r="BA493">
        <v>0.85212836727701902</v>
      </c>
      <c r="BB493">
        <v>0.458321916571516</v>
      </c>
      <c r="BC493">
        <v>2.0329747220091101</v>
      </c>
      <c r="BD493">
        <v>1.7638572487870801</v>
      </c>
      <c r="BE493">
        <v>1.43597249917534</v>
      </c>
      <c r="BF493">
        <v>1.63045485840816</v>
      </c>
      <c r="BG493">
        <v>1.2447666449819199</v>
      </c>
      <c r="BH493">
        <v>0.75664735035965902</v>
      </c>
      <c r="BI493">
        <v>1.5376587244489099</v>
      </c>
      <c r="BQ493">
        <v>5.9354553129099701</v>
      </c>
      <c r="BR493">
        <v>2.4029966084168399</v>
      </c>
      <c r="BS493">
        <v>0.33535984384167999</v>
      </c>
      <c r="BT493">
        <v>5.1705942881629197</v>
      </c>
      <c r="BU493">
        <v>1.97154771012928</v>
      </c>
      <c r="BV493">
        <v>1.69990202454364</v>
      </c>
      <c r="BW493">
        <v>0.46725241856857203</v>
      </c>
      <c r="BX493">
        <v>2.0967167237303701</v>
      </c>
      <c r="BY493">
        <v>3.1252632818654802</v>
      </c>
      <c r="BZ493">
        <v>1.26752831942945</v>
      </c>
      <c r="CG493">
        <v>2.7791016484177899</v>
      </c>
      <c r="CH493">
        <v>0.94385126102602401</v>
      </c>
      <c r="CI493">
        <v>0.34143715950049303</v>
      </c>
      <c r="CJ493">
        <v>1.4296921419553099</v>
      </c>
      <c r="CK493">
        <v>1.1070395624335101</v>
      </c>
      <c r="CL493">
        <v>0.919420377749398</v>
      </c>
      <c r="CM493">
        <v>0.67196450209509695</v>
      </c>
      <c r="CN493">
        <v>0.916406240753882</v>
      </c>
      <c r="CO493">
        <v>1.00857410432501</v>
      </c>
      <c r="CP493">
        <v>0.65567185344443302</v>
      </c>
    </row>
    <row r="494" spans="2:94" x14ac:dyDescent="0.2">
      <c r="B494">
        <v>493</v>
      </c>
      <c r="C494">
        <v>12.0557437310915</v>
      </c>
      <c r="D494">
        <v>3.7058345233498802</v>
      </c>
      <c r="E494">
        <v>5.2316277090911703</v>
      </c>
      <c r="F494">
        <v>11.092789936767501</v>
      </c>
      <c r="G494">
        <v>11.3418162805512</v>
      </c>
      <c r="H494">
        <v>10.160182295811101</v>
      </c>
      <c r="I494">
        <v>8.4829876901167705</v>
      </c>
      <c r="J494">
        <v>7.62390187935946</v>
      </c>
      <c r="K494">
        <v>7.27131931538886</v>
      </c>
      <c r="L494">
        <v>8.0274313690244501</v>
      </c>
      <c r="S494">
        <v>1.1514295408001101</v>
      </c>
      <c r="T494">
        <v>2.15022686217312</v>
      </c>
      <c r="U494">
        <v>0.60078518958932603</v>
      </c>
      <c r="V494">
        <v>1.99430899889226</v>
      </c>
      <c r="W494">
        <v>1.6771341281352701</v>
      </c>
      <c r="X494">
        <v>2.9179749725921198</v>
      </c>
      <c r="Y494">
        <v>1.10014032859337</v>
      </c>
      <c r="Z494">
        <v>2.33530936534564</v>
      </c>
      <c r="AA494">
        <v>1.57465506145936</v>
      </c>
      <c r="AB494">
        <v>1.5578527367883801</v>
      </c>
      <c r="AJ494">
        <v>17.891813224041101</v>
      </c>
      <c r="AK494">
        <v>7.6581975627982901</v>
      </c>
      <c r="AL494">
        <v>0.26386533988071498</v>
      </c>
      <c r="AM494">
        <v>5.29488935805756</v>
      </c>
      <c r="AN494">
        <v>3.1411540320097799</v>
      </c>
      <c r="AO494">
        <v>2.1830103377343502</v>
      </c>
      <c r="AP494">
        <v>5.1689055181843004</v>
      </c>
      <c r="AQ494">
        <v>2.4948616109579902</v>
      </c>
      <c r="AR494">
        <v>3.1445756817417099</v>
      </c>
      <c r="AS494">
        <v>3.4345164318294099</v>
      </c>
      <c r="AZ494">
        <v>1.79543735838508</v>
      </c>
      <c r="BA494">
        <v>1.3220327312117099</v>
      </c>
      <c r="BB494">
        <v>0.41535818772504002</v>
      </c>
      <c r="BC494">
        <v>1.3423339897797399</v>
      </c>
      <c r="BD494">
        <v>1.5446429058728399</v>
      </c>
      <c r="BE494">
        <v>1.24699874457266</v>
      </c>
      <c r="BF494">
        <v>1.1041496878886501</v>
      </c>
      <c r="BG494">
        <v>1.53520676423897</v>
      </c>
      <c r="BH494">
        <v>1.0922902504577301</v>
      </c>
      <c r="BI494">
        <v>1.2710807435364899</v>
      </c>
      <c r="BQ494">
        <v>4.3716297504823398</v>
      </c>
      <c r="BR494">
        <v>1.5040583690759399</v>
      </c>
      <c r="BS494">
        <v>0.30236110190548698</v>
      </c>
      <c r="BT494">
        <v>4.3053193688713796</v>
      </c>
      <c r="BU494">
        <v>1.7165747927864099</v>
      </c>
      <c r="BV494">
        <v>1.5294718994810199</v>
      </c>
      <c r="BW494">
        <v>0.63634942496636404</v>
      </c>
      <c r="BX494">
        <v>2.92060624581043</v>
      </c>
      <c r="BY494">
        <v>3.18922877002655</v>
      </c>
      <c r="BZ494">
        <v>1.4596761307831201</v>
      </c>
      <c r="CG494">
        <v>2.7051481683575398</v>
      </c>
      <c r="CH494">
        <v>1.0129135978038</v>
      </c>
      <c r="CI494">
        <v>0.34607239971444098</v>
      </c>
      <c r="CJ494">
        <v>1.25256212127194</v>
      </c>
      <c r="CK494">
        <v>0.91434737820630396</v>
      </c>
      <c r="CL494">
        <v>0.81109514367957403</v>
      </c>
      <c r="CM494">
        <v>0.61206166480551605</v>
      </c>
      <c r="CN494">
        <v>1.12659116839148</v>
      </c>
      <c r="CO494">
        <v>1.00732049254402</v>
      </c>
      <c r="CP494">
        <v>0.561833681818248</v>
      </c>
    </row>
    <row r="495" spans="2:94" x14ac:dyDescent="0.2">
      <c r="B495">
        <v>494</v>
      </c>
      <c r="C495">
        <v>12.104421558117901</v>
      </c>
      <c r="D495">
        <v>5.9450077148438298</v>
      </c>
      <c r="E495">
        <v>5.1611155288817301</v>
      </c>
      <c r="F495">
        <v>10.351121598753499</v>
      </c>
      <c r="G495">
        <v>10.9935302888903</v>
      </c>
      <c r="H495">
        <v>10.676163035350401</v>
      </c>
      <c r="I495">
        <v>7.7392594343224497</v>
      </c>
      <c r="J495">
        <v>6.5500092942630301</v>
      </c>
      <c r="K495">
        <v>7.4865751223111898</v>
      </c>
      <c r="L495">
        <v>7.1549306328612703</v>
      </c>
      <c r="S495">
        <v>1.48197545826638</v>
      </c>
      <c r="T495">
        <v>1.5711522365984201</v>
      </c>
      <c r="U495">
        <v>0.72465950590825301</v>
      </c>
      <c r="V495">
        <v>1.56610370634783</v>
      </c>
      <c r="W495">
        <v>1.79981574107713</v>
      </c>
      <c r="X495">
        <v>2.9350538316052202</v>
      </c>
      <c r="Y495">
        <v>1.1535807977313399</v>
      </c>
      <c r="Z495">
        <v>2.1460344461996499</v>
      </c>
      <c r="AA495">
        <v>2.8127650819648902</v>
      </c>
      <c r="AB495">
        <v>1.73352755094177</v>
      </c>
      <c r="AJ495">
        <v>17.3176211411323</v>
      </c>
      <c r="AK495">
        <v>7.9483389405751996</v>
      </c>
      <c r="AL495">
        <v>0.41666969658900399</v>
      </c>
      <c r="AM495">
        <v>5.3578085821602199</v>
      </c>
      <c r="AN495">
        <v>3.15064061897837</v>
      </c>
      <c r="AO495">
        <v>2.9098989874879901</v>
      </c>
      <c r="AP495">
        <v>4.5585412124951903</v>
      </c>
      <c r="AQ495">
        <v>2.8350371607353702</v>
      </c>
      <c r="AR495">
        <v>3.7498184014700602</v>
      </c>
      <c r="AS495">
        <v>3.3864002132478199</v>
      </c>
      <c r="AZ495">
        <v>0.98731355343409999</v>
      </c>
      <c r="BA495">
        <v>1.33678186190061</v>
      </c>
      <c r="BB495">
        <v>0.49172192497897399</v>
      </c>
      <c r="BC495">
        <v>1.8388082677018001</v>
      </c>
      <c r="BD495">
        <v>1.8261255707054</v>
      </c>
      <c r="BE495">
        <v>1.2378211988643</v>
      </c>
      <c r="BF495">
        <v>1.08788279506793</v>
      </c>
      <c r="BG495">
        <v>1.76375227829684</v>
      </c>
      <c r="BH495">
        <v>1.0923147855331901</v>
      </c>
      <c r="BI495">
        <v>1.18386643639942</v>
      </c>
      <c r="BQ495">
        <v>4.6610674526690898</v>
      </c>
      <c r="BR495">
        <v>2.2769530993182898</v>
      </c>
      <c r="BS495">
        <v>0.26318276130035501</v>
      </c>
      <c r="BT495">
        <v>4.4418036490127104</v>
      </c>
      <c r="BU495">
        <v>1.75207346122579</v>
      </c>
      <c r="BV495">
        <v>2.0582150855861099</v>
      </c>
      <c r="BW495">
        <v>0.61091040460491897</v>
      </c>
      <c r="BX495">
        <v>2.1334979406733501</v>
      </c>
      <c r="BY495">
        <v>4.3998109920728403</v>
      </c>
      <c r="BZ495">
        <v>1.10057183136933</v>
      </c>
      <c r="CG495">
        <v>2.73595280052499</v>
      </c>
      <c r="CH495">
        <v>0.68018158783433103</v>
      </c>
      <c r="CI495">
        <v>0.37765021651922398</v>
      </c>
      <c r="CJ495">
        <v>1.97512672868455</v>
      </c>
      <c r="CK495">
        <v>0.97162415824139103</v>
      </c>
      <c r="CL495">
        <v>1.19969370612348</v>
      </c>
      <c r="CM495">
        <v>0.47241376641563898</v>
      </c>
      <c r="CN495">
        <v>0.90129796585078703</v>
      </c>
      <c r="CO495">
        <v>1.1981285228513501</v>
      </c>
      <c r="CP495">
        <v>0.49136242103229399</v>
      </c>
    </row>
    <row r="496" spans="2:94" x14ac:dyDescent="0.2">
      <c r="B496">
        <v>495</v>
      </c>
      <c r="C496">
        <v>11.1991857313984</v>
      </c>
      <c r="D496">
        <v>5.6478212023975196</v>
      </c>
      <c r="E496">
        <v>6.2761621317024199</v>
      </c>
      <c r="F496">
        <v>8.0615843469928805</v>
      </c>
      <c r="G496">
        <v>10.592922739771501</v>
      </c>
      <c r="H496">
        <v>11.4586540035168</v>
      </c>
      <c r="I496">
        <v>7.1130481082128698</v>
      </c>
      <c r="J496">
        <v>9.4472976647414999</v>
      </c>
      <c r="K496">
        <v>10.1267869372949</v>
      </c>
      <c r="L496">
        <v>7.0872626317470901</v>
      </c>
      <c r="S496">
        <v>1.14413544968305</v>
      </c>
      <c r="T496">
        <v>1.31144451191994</v>
      </c>
      <c r="U496">
        <v>0.85955455515991797</v>
      </c>
      <c r="V496">
        <v>1.76869413093271</v>
      </c>
      <c r="W496">
        <v>1.7207465528994601</v>
      </c>
      <c r="X496">
        <v>2.5901549974639702</v>
      </c>
      <c r="Y496">
        <v>1.4296743734998101</v>
      </c>
      <c r="Z496">
        <v>2.06006747724228</v>
      </c>
      <c r="AA496">
        <v>2.4077811378535099</v>
      </c>
      <c r="AB496">
        <v>1.2668696721153101</v>
      </c>
      <c r="AJ496">
        <v>13.184951196574501</v>
      </c>
      <c r="AK496">
        <v>4.7114617877701503</v>
      </c>
      <c r="AL496">
        <v>0.432355870593018</v>
      </c>
      <c r="AM496">
        <v>5.6574855148386902</v>
      </c>
      <c r="AN496">
        <v>3.6120484850812198</v>
      </c>
      <c r="AO496">
        <v>2.5803666655767499</v>
      </c>
      <c r="AP496">
        <v>3.9286461544971201</v>
      </c>
      <c r="AQ496">
        <v>4.0566706564956503</v>
      </c>
      <c r="AR496">
        <v>3.7646646433362898</v>
      </c>
      <c r="AS496">
        <v>2.3718035620639402</v>
      </c>
      <c r="AZ496">
        <v>1.2341023172652801</v>
      </c>
      <c r="BA496">
        <v>1.2781846814737201</v>
      </c>
      <c r="BB496">
        <v>0.59187399197739499</v>
      </c>
      <c r="BC496">
        <v>1.8800496057890901</v>
      </c>
      <c r="BD496">
        <v>1.3353538933206699</v>
      </c>
      <c r="BE496">
        <v>2.0923370082505701</v>
      </c>
      <c r="BF496">
        <v>1.40659141579355</v>
      </c>
      <c r="BG496">
        <v>1.20491229878225</v>
      </c>
      <c r="BH496">
        <v>1.54120231573768</v>
      </c>
      <c r="BI496">
        <v>0.91793350252572903</v>
      </c>
      <c r="BQ496">
        <v>6.1590068067406998</v>
      </c>
      <c r="BR496">
        <v>1.6946524721562199</v>
      </c>
      <c r="BS496">
        <v>0.25580765765052899</v>
      </c>
      <c r="BT496">
        <v>3.7683334260879202</v>
      </c>
      <c r="BU496">
        <v>3.13701548597983</v>
      </c>
      <c r="BV496">
        <v>1.7981857461992099</v>
      </c>
      <c r="BW496">
        <v>0.41231560464784101</v>
      </c>
      <c r="BX496">
        <v>1.97602946339666</v>
      </c>
      <c r="BY496">
        <v>3.5902837505209102</v>
      </c>
      <c r="BZ496">
        <v>1.2624456056639699</v>
      </c>
      <c r="CG496">
        <v>2.6765974157148098</v>
      </c>
      <c r="CH496">
        <v>1.2524796541376</v>
      </c>
      <c r="CI496">
        <v>0.39667186577471603</v>
      </c>
      <c r="CJ496">
        <v>1.50004349991671</v>
      </c>
      <c r="CK496">
        <v>1.3878985333546701</v>
      </c>
      <c r="CL496">
        <v>0.70992059997461099</v>
      </c>
      <c r="CM496">
        <v>0.38929509671333901</v>
      </c>
      <c r="CN496">
        <v>1.00313620021856</v>
      </c>
      <c r="CO496">
        <v>1.2730554237129901</v>
      </c>
      <c r="CP496">
        <v>0.477472087172994</v>
      </c>
    </row>
    <row r="497" spans="2:94" x14ac:dyDescent="0.2">
      <c r="B497">
        <v>496</v>
      </c>
      <c r="C497">
        <v>9.3347139291312295</v>
      </c>
      <c r="D497">
        <v>5.6750934483103297</v>
      </c>
      <c r="E497">
        <v>6.0581267658312301</v>
      </c>
      <c r="F497">
        <v>9.7980532446445991</v>
      </c>
      <c r="G497">
        <v>11.6200414319192</v>
      </c>
      <c r="H497">
        <v>10.9686944932785</v>
      </c>
      <c r="I497">
        <v>7.4277579254065502</v>
      </c>
      <c r="J497">
        <v>9.1723465554855892</v>
      </c>
      <c r="K497">
        <v>9.5832614738949307</v>
      </c>
      <c r="L497">
        <v>8.3051332645337208</v>
      </c>
      <c r="S497">
        <v>1.48271758162777</v>
      </c>
      <c r="T497">
        <v>1.9575780524820601</v>
      </c>
      <c r="U497">
        <v>0.81557287744864504</v>
      </c>
      <c r="V497">
        <v>1.9736016224167301</v>
      </c>
      <c r="W497">
        <v>1.6009675544773101</v>
      </c>
      <c r="X497">
        <v>2.09942195493214</v>
      </c>
      <c r="Y497">
        <v>1.4523983387819901</v>
      </c>
      <c r="Z497">
        <v>1.74604853044078</v>
      </c>
      <c r="AA497">
        <v>2.3390717595781401</v>
      </c>
      <c r="AB497">
        <v>0.85739840803275702</v>
      </c>
      <c r="AJ497">
        <v>11.667642063193201</v>
      </c>
      <c r="AK497">
        <v>3.5343986256851698</v>
      </c>
      <c r="AL497">
        <v>0.31461505231930897</v>
      </c>
      <c r="AM497">
        <v>5.3131399103173198</v>
      </c>
      <c r="AN497">
        <v>3.0694485055113501</v>
      </c>
      <c r="AO497">
        <v>3.0930469245410199</v>
      </c>
      <c r="AP497">
        <v>2.57590738012565</v>
      </c>
      <c r="AQ497">
        <v>5.09362786329842</v>
      </c>
      <c r="AR497">
        <v>2.6918529174655399</v>
      </c>
      <c r="AS497">
        <v>2.61588624728244</v>
      </c>
      <c r="AZ497">
        <v>1.12546583677017</v>
      </c>
      <c r="BA497">
        <v>1.5437737005035099</v>
      </c>
      <c r="BB497">
        <v>0.399094925488921</v>
      </c>
      <c r="BC497">
        <v>1.5935583456985001</v>
      </c>
      <c r="BD497">
        <v>1.3047006914610899</v>
      </c>
      <c r="BE497">
        <v>1.79151334297732</v>
      </c>
      <c r="BF497">
        <v>0.92891658166580404</v>
      </c>
      <c r="BG497">
        <v>1.1071153458004299</v>
      </c>
      <c r="BH497">
        <v>1.2679442401985399</v>
      </c>
      <c r="BI497">
        <v>1.2390999079946801</v>
      </c>
      <c r="BQ497">
        <v>6.6322688870042796</v>
      </c>
      <c r="BR497">
        <v>0.701069430252385</v>
      </c>
      <c r="BS497">
        <v>0.33883638449966902</v>
      </c>
      <c r="BT497">
        <v>4.6417992648279798</v>
      </c>
      <c r="BU497">
        <v>4.7232641019113304</v>
      </c>
      <c r="BV497">
        <v>1.50997051625686</v>
      </c>
      <c r="BW497">
        <v>0.35903217365141499</v>
      </c>
      <c r="BX497">
        <v>1.79433391998744</v>
      </c>
      <c r="BY497">
        <v>3.07421821557659</v>
      </c>
      <c r="BZ497">
        <v>0.97393288011249501</v>
      </c>
      <c r="CG497">
        <v>1.35848899065913</v>
      </c>
      <c r="CH497">
        <v>1.21255001142429</v>
      </c>
      <c r="CI497">
        <v>0.40880318079842698</v>
      </c>
      <c r="CJ497">
        <v>0.97067131967538001</v>
      </c>
      <c r="CK497">
        <v>1.56333961593104</v>
      </c>
      <c r="CL497">
        <v>0.87350333651786705</v>
      </c>
      <c r="CM497">
        <v>0.31154450585298998</v>
      </c>
      <c r="CN497">
        <v>1.43802091901246</v>
      </c>
      <c r="CO497">
        <v>1.0177756770826101</v>
      </c>
      <c r="CP497">
        <v>0.48596673817920499</v>
      </c>
    </row>
    <row r="498" spans="2:94" x14ac:dyDescent="0.2">
      <c r="B498">
        <v>497</v>
      </c>
      <c r="C498">
        <v>12.6978795843849</v>
      </c>
      <c r="D498">
        <v>7.2805158459023103</v>
      </c>
      <c r="E498">
        <v>6.3622816717793897</v>
      </c>
      <c r="F498">
        <v>11.7327485676887</v>
      </c>
      <c r="G498">
        <v>13.0815891737314</v>
      </c>
      <c r="H498">
        <v>11.614715663229701</v>
      </c>
      <c r="I498">
        <v>5.6503004372426702</v>
      </c>
      <c r="J498">
        <v>8.7403067159886394</v>
      </c>
      <c r="K498">
        <v>9.5857035918984295</v>
      </c>
      <c r="L498">
        <v>5.8985547648542598</v>
      </c>
      <c r="S498">
        <v>1.7789856429848301</v>
      </c>
      <c r="T498">
        <v>2.6400213935702799</v>
      </c>
      <c r="U498">
        <v>0.79472139521153196</v>
      </c>
      <c r="V498">
        <v>1.70515608247317</v>
      </c>
      <c r="W498">
        <v>1.7982706149533201</v>
      </c>
      <c r="X498">
        <v>2.7080368247167099</v>
      </c>
      <c r="Y498">
        <v>1.1272906775041101</v>
      </c>
      <c r="Z498">
        <v>1.8685982195623301</v>
      </c>
      <c r="AA498">
        <v>2.8917419255611301</v>
      </c>
      <c r="AB498">
        <v>0.99469439791563896</v>
      </c>
      <c r="AJ498">
        <v>11.639751497331099</v>
      </c>
      <c r="AK498">
        <v>2.2678406559050601</v>
      </c>
      <c r="AL498">
        <v>0.43920267771469701</v>
      </c>
      <c r="AM498">
        <v>4.6012202005690703</v>
      </c>
      <c r="AN498">
        <v>3.6856081862155698</v>
      </c>
      <c r="AO498">
        <v>3.8943253293378999</v>
      </c>
      <c r="AP498">
        <v>3.4152596256609602</v>
      </c>
      <c r="AQ498">
        <v>3.6184444232347599</v>
      </c>
      <c r="AR498">
        <v>2.6725793750432798</v>
      </c>
      <c r="AS498">
        <v>3.33435794720083</v>
      </c>
      <c r="AZ498">
        <v>1.11033675808098</v>
      </c>
      <c r="BA498">
        <v>1.15264249999841</v>
      </c>
      <c r="BB498">
        <v>0.41752514674101199</v>
      </c>
      <c r="BC498">
        <v>1.39951312698318</v>
      </c>
      <c r="BD498">
        <v>1.33911423991276</v>
      </c>
      <c r="BE498">
        <v>1.4466504663253601</v>
      </c>
      <c r="BF498">
        <v>0.78404015394321203</v>
      </c>
      <c r="BG498">
        <v>1.23558439525091</v>
      </c>
      <c r="BH498">
        <v>1.06421002294081</v>
      </c>
      <c r="BI498">
        <v>1.0575859449186999</v>
      </c>
      <c r="BQ498">
        <v>7.4135455592633699</v>
      </c>
      <c r="BR498">
        <v>1.54453645362595</v>
      </c>
      <c r="BS498">
        <v>0.32620071462318301</v>
      </c>
      <c r="BT498">
        <v>5.4481473992032798</v>
      </c>
      <c r="BU498">
        <v>3.3484065143235902</v>
      </c>
      <c r="BV498">
        <v>1.5466739729877499</v>
      </c>
      <c r="BW498">
        <v>0.456034124966263</v>
      </c>
      <c r="BX498">
        <v>1.9969974341311401</v>
      </c>
      <c r="BY498">
        <v>2.6063890208475802</v>
      </c>
      <c r="BZ498">
        <v>0.93006560040105801</v>
      </c>
      <c r="CG498">
        <v>1.45390126160522</v>
      </c>
      <c r="CH498">
        <v>1.3834716359325501</v>
      </c>
      <c r="CI498">
        <v>0.38930072565451401</v>
      </c>
      <c r="CJ498">
        <v>1.0805803200781301</v>
      </c>
      <c r="CK498">
        <v>1.4720243767938299</v>
      </c>
      <c r="CL498">
        <v>1.22705861833979</v>
      </c>
      <c r="CM498">
        <v>0.40575384840878798</v>
      </c>
      <c r="CN498">
        <v>1.0100845126438001</v>
      </c>
      <c r="CO498">
        <v>0.98541071858651197</v>
      </c>
      <c r="CP498">
        <v>0.711304601668037</v>
      </c>
    </row>
    <row r="499" spans="2:94" x14ac:dyDescent="0.2">
      <c r="B499">
        <v>498</v>
      </c>
      <c r="C499">
        <v>14.656488596181401</v>
      </c>
      <c r="D499">
        <v>8.2868184936609204</v>
      </c>
      <c r="E499">
        <v>3.8557086121010702</v>
      </c>
      <c r="F499">
        <v>10.0798532450619</v>
      </c>
      <c r="G499">
        <v>11.448036322678499</v>
      </c>
      <c r="H499">
        <v>12.1690779188213</v>
      </c>
      <c r="I499">
        <v>6.9137334942235</v>
      </c>
      <c r="J499">
        <v>7.9975979219567597</v>
      </c>
      <c r="K499">
        <v>7.6522884459875096</v>
      </c>
      <c r="L499">
        <v>5.9955072058701999</v>
      </c>
      <c r="S499">
        <v>1.5558002643336699</v>
      </c>
      <c r="T499">
        <v>2.2534245684321501</v>
      </c>
      <c r="U499">
        <v>0.72054860216808703</v>
      </c>
      <c r="V499">
        <v>1.58711150261334</v>
      </c>
      <c r="W499">
        <v>1.75346652254992</v>
      </c>
      <c r="X499">
        <v>2.8312593831227102</v>
      </c>
      <c r="Y499">
        <v>1.0161715547224299</v>
      </c>
      <c r="Z499">
        <v>1.7401838041394899</v>
      </c>
      <c r="AA499">
        <v>2.1432928472279298</v>
      </c>
      <c r="AB499">
        <v>1.44035427351038</v>
      </c>
      <c r="AJ499">
        <v>13.9836146024253</v>
      </c>
      <c r="AK499">
        <v>2.24278203775041</v>
      </c>
      <c r="AL499">
        <v>0.40596733561500198</v>
      </c>
      <c r="AM499">
        <v>4.9460875621602396</v>
      </c>
      <c r="AN499">
        <v>5.0794517922479496</v>
      </c>
      <c r="AO499">
        <v>4.8692700846013999</v>
      </c>
      <c r="AP499">
        <v>2.6988201288971099</v>
      </c>
      <c r="AQ499">
        <v>2.3668069739984801</v>
      </c>
      <c r="AR499">
        <v>3.7268841269044199</v>
      </c>
      <c r="AS499">
        <v>3.2875664785323599</v>
      </c>
      <c r="AZ499">
        <v>1.430005282068</v>
      </c>
      <c r="BA499">
        <v>0.93544737709650205</v>
      </c>
      <c r="BB499">
        <v>0.36712074558129598</v>
      </c>
      <c r="BC499">
        <v>1.26026774309304</v>
      </c>
      <c r="BD499">
        <v>2.05727547242935</v>
      </c>
      <c r="BE499">
        <v>1.4402335602571801</v>
      </c>
      <c r="BF499">
        <v>0.83557831070337496</v>
      </c>
      <c r="BG499">
        <v>1.27606428031328</v>
      </c>
      <c r="BH499">
        <v>0.96810545603281095</v>
      </c>
      <c r="BI499">
        <v>1.3359103228196201</v>
      </c>
      <c r="BQ499">
        <v>6.9678170360834297</v>
      </c>
      <c r="BR499">
        <v>2.23972358248679</v>
      </c>
      <c r="BS499">
        <v>0.21124990630722501</v>
      </c>
      <c r="BT499">
        <v>6.9204688893201096</v>
      </c>
      <c r="BU499">
        <v>3.1988147300780998</v>
      </c>
      <c r="BV499">
        <v>2.2101877183307299</v>
      </c>
      <c r="BW499">
        <v>0.72535255956907896</v>
      </c>
      <c r="BX499">
        <v>2.49631717469958</v>
      </c>
      <c r="BY499">
        <v>3.1649075847390198</v>
      </c>
      <c r="BZ499">
        <v>1.9418687887358299</v>
      </c>
      <c r="CG499">
        <v>1.9347214280441101</v>
      </c>
      <c r="CH499">
        <v>1.23414383349493</v>
      </c>
      <c r="CI499">
        <v>0.34004072201093999</v>
      </c>
      <c r="CJ499">
        <v>1.6008092352041801</v>
      </c>
      <c r="CK499">
        <v>2.0565167234462902</v>
      </c>
      <c r="CL499">
        <v>2.0445388024543201</v>
      </c>
      <c r="CM499">
        <v>0.44683287299367302</v>
      </c>
      <c r="CN499">
        <v>1.55093249010426</v>
      </c>
      <c r="CO499">
        <v>1.23408161065323</v>
      </c>
      <c r="CP499">
        <v>1.02915266879714</v>
      </c>
    </row>
    <row r="500" spans="2:94" x14ac:dyDescent="0.2">
      <c r="B500">
        <v>499</v>
      </c>
      <c r="C500">
        <v>15.3357538141871</v>
      </c>
      <c r="D500">
        <v>9.2461819907700402</v>
      </c>
      <c r="E500">
        <v>2.9808137723870201</v>
      </c>
      <c r="F500">
        <v>11.4530869307518</v>
      </c>
      <c r="G500">
        <v>10.5869617198441</v>
      </c>
      <c r="H500">
        <v>13.285776264094901</v>
      </c>
      <c r="I500">
        <v>7.2301941179738201</v>
      </c>
      <c r="J500">
        <v>8.4483915715151507</v>
      </c>
      <c r="K500">
        <v>10.094386097640999</v>
      </c>
      <c r="L500">
        <v>6.0099800152749099</v>
      </c>
      <c r="S500">
        <v>1.29832540520025</v>
      </c>
      <c r="T500">
        <v>2.2250823707708598</v>
      </c>
      <c r="U500">
        <v>0.56083240359268405</v>
      </c>
      <c r="V500">
        <v>1.62965806689304</v>
      </c>
      <c r="W500">
        <v>2.30693670632854</v>
      </c>
      <c r="X500">
        <v>2.3764040263009201</v>
      </c>
      <c r="Y500">
        <v>0.81466244538857602</v>
      </c>
      <c r="Z500">
        <v>1.68056530758527</v>
      </c>
      <c r="AA500">
        <v>2.3205807949909598</v>
      </c>
      <c r="AB500">
        <v>1.32746040876848</v>
      </c>
      <c r="AJ500">
        <v>14.7294341846185</v>
      </c>
      <c r="AK500">
        <v>2.2567010611547702</v>
      </c>
      <c r="AL500">
        <v>0.34286025388219199</v>
      </c>
      <c r="AM500">
        <v>5.2788787517487501</v>
      </c>
      <c r="AN500">
        <v>5.4867500468258203</v>
      </c>
      <c r="AO500">
        <v>3.7235959370405101</v>
      </c>
      <c r="AP500">
        <v>3.5838207627470302</v>
      </c>
      <c r="AQ500">
        <v>4.77360694934407</v>
      </c>
      <c r="AR500">
        <v>4.2244962019583001</v>
      </c>
      <c r="AS500">
        <v>3.48034429902664</v>
      </c>
      <c r="AZ500">
        <v>1.74389247404875</v>
      </c>
      <c r="BA500">
        <v>1.2317076666442801</v>
      </c>
      <c r="BB500">
        <v>0.37824937852028301</v>
      </c>
      <c r="BC500">
        <v>1.3376841930879499</v>
      </c>
      <c r="BD500">
        <v>1.7534603194362099</v>
      </c>
      <c r="BE500">
        <v>1.4875559048381799</v>
      </c>
      <c r="BF500">
        <v>1.07284243742986</v>
      </c>
      <c r="BG500">
        <v>1.3836304844293901</v>
      </c>
      <c r="BH500">
        <v>0.75542121452875799</v>
      </c>
      <c r="BI500">
        <v>0.87400455518977704</v>
      </c>
      <c r="BQ500">
        <v>4.7216608781170901</v>
      </c>
      <c r="BR500">
        <v>1.80952187529497</v>
      </c>
      <c r="BS500">
        <v>0.22329316591756099</v>
      </c>
      <c r="BT500">
        <v>5.5091451917737997</v>
      </c>
      <c r="BU500">
        <v>3.5202015251121201</v>
      </c>
      <c r="BV500">
        <v>1.9046420913006501</v>
      </c>
      <c r="BW500">
        <v>0.63584027294857404</v>
      </c>
      <c r="BX500">
        <v>2.6182698086989702</v>
      </c>
      <c r="BY500">
        <v>3.2633249406153002</v>
      </c>
      <c r="BZ500">
        <v>2.6238196195910799</v>
      </c>
      <c r="CG500">
        <v>1.74527152790249</v>
      </c>
      <c r="CH500">
        <v>1.2479555179318</v>
      </c>
      <c r="CI500">
        <v>0.33281386030874599</v>
      </c>
      <c r="CJ500">
        <v>1.9228513023889799</v>
      </c>
      <c r="CK500">
        <v>1.27072127323304</v>
      </c>
      <c r="CL500">
        <v>1.6975267196819901</v>
      </c>
      <c r="CM500">
        <v>0.456151634340417</v>
      </c>
      <c r="CN500">
        <v>1.23279507432165</v>
      </c>
      <c r="CO500">
        <v>0.90237077563993495</v>
      </c>
      <c r="CP500">
        <v>0.65504192640944903</v>
      </c>
    </row>
    <row r="501" spans="2:94" x14ac:dyDescent="0.2">
      <c r="B501">
        <v>500</v>
      </c>
      <c r="C501">
        <v>14.8284624636564</v>
      </c>
      <c r="D501">
        <v>9.3712045620290105</v>
      </c>
      <c r="E501">
        <v>2.4671807450798098</v>
      </c>
      <c r="F501">
        <v>13.1674998392121</v>
      </c>
      <c r="G501">
        <v>9.7785286083272798</v>
      </c>
      <c r="H501">
        <v>12.166230973377299</v>
      </c>
      <c r="I501">
        <v>7.6339495493786904</v>
      </c>
      <c r="J501">
        <v>7.7209105131547604</v>
      </c>
      <c r="K501">
        <v>10.452194771898901</v>
      </c>
      <c r="L501">
        <v>5.7985724880872196</v>
      </c>
      <c r="S501">
        <v>1.53120239154274</v>
      </c>
      <c r="T501">
        <v>2.3057267808481798</v>
      </c>
      <c r="U501">
        <v>0.46885555008284502</v>
      </c>
      <c r="V501">
        <v>1.49481255530829</v>
      </c>
      <c r="W501">
        <v>3.22240533896785</v>
      </c>
      <c r="X501">
        <v>2.2205489120276898</v>
      </c>
      <c r="Y501">
        <v>0.87279419790393098</v>
      </c>
      <c r="Z501">
        <v>1.79715535408504</v>
      </c>
      <c r="AA501">
        <v>2.8432881614549999</v>
      </c>
      <c r="AB501">
        <v>1.71709508384811</v>
      </c>
      <c r="AJ501">
        <v>13.5227225123729</v>
      </c>
      <c r="AK501">
        <v>2.1212418973545302</v>
      </c>
      <c r="AL501">
        <v>0.41318574469851699</v>
      </c>
      <c r="AM501">
        <v>6.21226850219242</v>
      </c>
      <c r="AN501">
        <v>3.8883076180502401</v>
      </c>
      <c r="AO501">
        <v>3.28599903334886</v>
      </c>
      <c r="AP501">
        <v>3.5310342791888898</v>
      </c>
      <c r="AQ501">
        <v>5.7831052677952899</v>
      </c>
      <c r="AR501">
        <v>5.3535968649378196</v>
      </c>
      <c r="AS501">
        <v>3.6699601485839999</v>
      </c>
      <c r="AZ501">
        <v>1.25331126465358</v>
      </c>
      <c r="BA501">
        <v>0.93138327719240499</v>
      </c>
      <c r="BB501">
        <v>0.37646207488024003</v>
      </c>
      <c r="BC501">
        <v>1.48114643240766</v>
      </c>
      <c r="BD501">
        <v>1.3715014355062101</v>
      </c>
      <c r="BE501">
        <v>1.7497665151872199</v>
      </c>
      <c r="BF501">
        <v>1.23395136804782</v>
      </c>
      <c r="BG501">
        <v>1.30696253294784</v>
      </c>
      <c r="BH501">
        <v>0.91170254006807705</v>
      </c>
      <c r="BI501">
        <v>0.771247135744211</v>
      </c>
      <c r="BQ501">
        <v>5.8920572870191101</v>
      </c>
      <c r="BR501">
        <v>2.6928734771225198</v>
      </c>
      <c r="BS501">
        <v>0.35013593418634797</v>
      </c>
      <c r="BT501">
        <v>4.5575854142243397</v>
      </c>
      <c r="BU501">
        <v>4.1540972151717099</v>
      </c>
      <c r="BV501">
        <v>3.4715023649143602</v>
      </c>
      <c r="BW501">
        <v>0.46813846899646799</v>
      </c>
      <c r="BX501">
        <v>2.50210326135594</v>
      </c>
      <c r="BY501">
        <v>3.1054639426691102</v>
      </c>
      <c r="BZ501">
        <v>2.2571710082061398</v>
      </c>
      <c r="CG501">
        <v>1.88299930367516</v>
      </c>
      <c r="CH501">
        <v>1.4010504537505799</v>
      </c>
      <c r="CI501">
        <v>0.41388554005699701</v>
      </c>
      <c r="CJ501">
        <v>1.4406634027082501</v>
      </c>
      <c r="CK501">
        <v>1.4167422234098599</v>
      </c>
      <c r="CL501">
        <v>1.5008003596842101</v>
      </c>
      <c r="CM501">
        <v>0.41664009056207002</v>
      </c>
      <c r="CN501">
        <v>1.06660590447537</v>
      </c>
      <c r="CO501">
        <v>0.78430859880557002</v>
      </c>
      <c r="CP501">
        <v>0.79692059663403003</v>
      </c>
    </row>
    <row r="502" spans="2:94" x14ac:dyDescent="0.2">
      <c r="B502">
        <v>501</v>
      </c>
      <c r="C502">
        <v>14.644789625605901</v>
      </c>
      <c r="D502">
        <v>9.3697502423088004</v>
      </c>
      <c r="E502">
        <v>2.8789505902188699</v>
      </c>
      <c r="F502">
        <v>13.185213045207201</v>
      </c>
      <c r="G502">
        <v>9.6463110151928504</v>
      </c>
      <c r="H502">
        <v>12.8656005895372</v>
      </c>
      <c r="I502">
        <v>7.5183232061321803</v>
      </c>
      <c r="J502">
        <v>7.7193380998044097</v>
      </c>
      <c r="K502">
        <v>10.0817246654066</v>
      </c>
      <c r="L502">
        <v>6.5573669043623504</v>
      </c>
      <c r="S502">
        <v>1.2260704121786801</v>
      </c>
      <c r="T502">
        <v>2.02824568162485</v>
      </c>
      <c r="U502">
        <v>0.51049352200572595</v>
      </c>
      <c r="V502">
        <v>1.6344208969651</v>
      </c>
      <c r="W502">
        <v>2.8284590088671999</v>
      </c>
      <c r="X502">
        <v>1.9520579136634699</v>
      </c>
      <c r="Y502">
        <v>0.93018981464698203</v>
      </c>
      <c r="Z502">
        <v>1.4688593308936699</v>
      </c>
      <c r="AA502">
        <v>2.12674966090729</v>
      </c>
      <c r="AB502">
        <v>1.7570010485590899</v>
      </c>
      <c r="AJ502">
        <v>14.235330684333499</v>
      </c>
      <c r="AK502">
        <v>1.8455754799877699</v>
      </c>
      <c r="AL502">
        <v>0.38402198207034099</v>
      </c>
      <c r="AM502">
        <v>4.4301005133618903</v>
      </c>
      <c r="AN502">
        <v>5.1805121314330096</v>
      </c>
      <c r="AO502">
        <v>2.8898749190905102</v>
      </c>
      <c r="AP502">
        <v>2.9972909008183701</v>
      </c>
      <c r="AQ502">
        <v>5.4633734504231199</v>
      </c>
      <c r="AR502">
        <v>7.0573048993861098</v>
      </c>
      <c r="AS502">
        <v>4.8894507686549504</v>
      </c>
      <c r="AZ502">
        <v>1.10996756472391</v>
      </c>
      <c r="BA502">
        <v>1.2085227581225999</v>
      </c>
      <c r="BB502">
        <v>0.41116208599612297</v>
      </c>
      <c r="BC502">
        <v>1.3256897394704401</v>
      </c>
      <c r="BD502">
        <v>1.42753319025549</v>
      </c>
      <c r="BE502">
        <v>0.92955398783444898</v>
      </c>
      <c r="BF502">
        <v>1.23096772529132</v>
      </c>
      <c r="BG502">
        <v>1.32090847975489</v>
      </c>
      <c r="BH502">
        <v>0.95171860338136904</v>
      </c>
      <c r="BI502">
        <v>0.64682285098747005</v>
      </c>
      <c r="BQ502">
        <v>7.6381811400227697</v>
      </c>
      <c r="BR502">
        <v>3.3035502815873601</v>
      </c>
      <c r="BS502">
        <v>0.22396640979872701</v>
      </c>
      <c r="BT502">
        <v>4.3558387507646597</v>
      </c>
      <c r="BU502">
        <v>3.37071021309545</v>
      </c>
      <c r="BV502">
        <v>1.6040065143373501</v>
      </c>
      <c r="BW502">
        <v>0.82927408518482304</v>
      </c>
      <c r="BX502">
        <v>2.09641126020137</v>
      </c>
      <c r="BY502">
        <v>4.3871977409120202</v>
      </c>
      <c r="BZ502">
        <v>2.1850107168826201</v>
      </c>
      <c r="CG502">
        <v>1.95097318384607</v>
      </c>
      <c r="CH502">
        <v>1.41366049350407</v>
      </c>
      <c r="CI502">
        <v>0.36178798872189699</v>
      </c>
      <c r="CJ502">
        <v>1.0346491410743499</v>
      </c>
      <c r="CK502">
        <v>1.35929312521775</v>
      </c>
      <c r="CL502">
        <v>1.30075766128452</v>
      </c>
      <c r="CM502">
        <v>0.40897114334516399</v>
      </c>
      <c r="CN502">
        <v>1.1108298844500399</v>
      </c>
      <c r="CO502">
        <v>0.74576995231485799</v>
      </c>
      <c r="CP502">
        <v>0.83496308650928197</v>
      </c>
    </row>
    <row r="503" spans="2:94" x14ac:dyDescent="0.2">
      <c r="B503">
        <v>502</v>
      </c>
      <c r="C503">
        <v>15.070282697758801</v>
      </c>
      <c r="D503">
        <v>7.6815806496123402</v>
      </c>
      <c r="E503">
        <v>2.2815908276810202</v>
      </c>
      <c r="F503">
        <v>11.0285321476067</v>
      </c>
      <c r="G503">
        <v>8.9911899408618599</v>
      </c>
      <c r="H503">
        <v>12.463966396283199</v>
      </c>
      <c r="I503">
        <v>7.6730569410998104</v>
      </c>
      <c r="J503">
        <v>7.64339614339129</v>
      </c>
      <c r="K503">
        <v>9.4681921298467895</v>
      </c>
      <c r="L503">
        <v>5.9351863521193904</v>
      </c>
      <c r="S503">
        <v>1.51387220849948</v>
      </c>
      <c r="T503">
        <v>2.32296968656784</v>
      </c>
      <c r="U503">
        <v>0.61746248138549298</v>
      </c>
      <c r="V503">
        <v>1.5569280444081901</v>
      </c>
      <c r="W503">
        <v>2.53897223003215</v>
      </c>
      <c r="X503">
        <v>2.0372743653388601</v>
      </c>
      <c r="Y503">
        <v>1.1348627809037599</v>
      </c>
      <c r="Z503">
        <v>2.2105200938740399</v>
      </c>
      <c r="AA503">
        <v>2.32760952637754</v>
      </c>
      <c r="AB503">
        <v>1.5429434629913401</v>
      </c>
      <c r="AJ503">
        <v>13.337979903658001</v>
      </c>
      <c r="AK503">
        <v>1.8529537116947199</v>
      </c>
      <c r="AL503">
        <v>0.470354973589106</v>
      </c>
      <c r="AM503">
        <v>4.7818930810439797</v>
      </c>
      <c r="AN503">
        <v>4.78603055172655</v>
      </c>
      <c r="AO503">
        <v>3.33617830059704</v>
      </c>
      <c r="AP503">
        <v>4.2770206064357401</v>
      </c>
      <c r="AQ503">
        <v>5.4795539563036302</v>
      </c>
      <c r="AR503">
        <v>7.2539601496669297</v>
      </c>
      <c r="AS503">
        <v>4.76949423121322</v>
      </c>
      <c r="AZ503">
        <v>1.2874090996117999</v>
      </c>
      <c r="BA503">
        <v>1.9890358920162201</v>
      </c>
      <c r="BB503">
        <v>0.38579743663314398</v>
      </c>
      <c r="BC503">
        <v>1.9785264040035699</v>
      </c>
      <c r="BD503">
        <v>1.31138509473429</v>
      </c>
      <c r="BE503">
        <v>1.24456662621014</v>
      </c>
      <c r="BF503">
        <v>1.52112775495973</v>
      </c>
      <c r="BG503">
        <v>1.80406671897346</v>
      </c>
      <c r="BH503">
        <v>1.3789612157053099</v>
      </c>
      <c r="BI503">
        <v>0.76093790413182905</v>
      </c>
      <c r="BQ503">
        <v>11.502950583611099</v>
      </c>
      <c r="BR503">
        <v>3.7770417039090902</v>
      </c>
      <c r="BS503">
        <v>0.25610721714046802</v>
      </c>
      <c r="BT503">
        <v>4.3428941942611399</v>
      </c>
      <c r="BU503">
        <v>4.52599603684566</v>
      </c>
      <c r="BV503">
        <v>3.01366166403339</v>
      </c>
      <c r="BW503">
        <v>0.39066623467692502</v>
      </c>
      <c r="BX503">
        <v>2.5654490135043702</v>
      </c>
      <c r="BY503">
        <v>3.5715518289741199</v>
      </c>
      <c r="BZ503">
        <v>2.4310111907487602</v>
      </c>
      <c r="CG503">
        <v>1.6954467593768701</v>
      </c>
      <c r="CH503">
        <v>0.89447923957682396</v>
      </c>
      <c r="CI503">
        <v>0.44069376582997799</v>
      </c>
      <c r="CJ503">
        <v>1.26746621339511</v>
      </c>
      <c r="CK503">
        <v>1.54544066656779</v>
      </c>
      <c r="CL503">
        <v>1.24691320562619</v>
      </c>
      <c r="CM503">
        <v>0.36213131923618003</v>
      </c>
      <c r="CN503">
        <v>1.04286247801189</v>
      </c>
      <c r="CO503">
        <v>0.8348670513491</v>
      </c>
      <c r="CP503">
        <v>0.67573348336533101</v>
      </c>
    </row>
    <row r="504" spans="2:94" x14ac:dyDescent="0.2">
      <c r="B504">
        <v>503</v>
      </c>
      <c r="C504">
        <v>14.5921981161808</v>
      </c>
      <c r="D504">
        <v>7.2650061897161002</v>
      </c>
      <c r="E504">
        <v>1.89126496128071</v>
      </c>
      <c r="F504">
        <v>12.9333648034481</v>
      </c>
      <c r="G504">
        <v>10.789484616907499</v>
      </c>
      <c r="H504">
        <v>12.127927049550999</v>
      </c>
      <c r="I504">
        <v>7.8057041117860404</v>
      </c>
      <c r="J504">
        <v>6.6348970030885903</v>
      </c>
      <c r="K504">
        <v>9.2730999322286394</v>
      </c>
      <c r="L504">
        <v>6.7708411272371496</v>
      </c>
      <c r="S504">
        <v>1.6381724449705699</v>
      </c>
      <c r="T504">
        <v>2.6144600218091898</v>
      </c>
      <c r="U504">
        <v>0.67192343749939198</v>
      </c>
      <c r="V504">
        <v>1.18086848663017</v>
      </c>
      <c r="W504">
        <v>1.91662378200753</v>
      </c>
      <c r="X504">
        <v>1.8826399432468099</v>
      </c>
      <c r="Y504">
        <v>1.1866897649358099</v>
      </c>
      <c r="Z504">
        <v>1.4114175462143299</v>
      </c>
      <c r="AA504">
        <v>1.7239444763298399</v>
      </c>
      <c r="AB504">
        <v>1.5219276928930401</v>
      </c>
      <c r="AJ504">
        <v>13.401649244301099</v>
      </c>
      <c r="AK504">
        <v>3.8760361123324398</v>
      </c>
      <c r="AL504">
        <v>0.33990962728055402</v>
      </c>
      <c r="AM504">
        <v>5.54346727872435</v>
      </c>
      <c r="AN504">
        <v>3.90234805726468</v>
      </c>
      <c r="AO504">
        <v>3.8746785378553898</v>
      </c>
      <c r="AP504">
        <v>4.0209513548131</v>
      </c>
      <c r="AQ504">
        <v>5.2608164122996497</v>
      </c>
      <c r="AR504">
        <v>6.5388064290636496</v>
      </c>
      <c r="AS504">
        <v>3.5186992216163699</v>
      </c>
      <c r="AZ504">
        <v>1.4508171315628999</v>
      </c>
      <c r="BA504">
        <v>2.0330697253596099</v>
      </c>
      <c r="BB504">
        <v>0.33822207351281602</v>
      </c>
      <c r="BC504">
        <v>1.9594124780915001</v>
      </c>
      <c r="BD504">
        <v>1.31629016731919</v>
      </c>
      <c r="BE504">
        <v>0.96996227697256099</v>
      </c>
      <c r="BF504">
        <v>1.1483616757036299</v>
      </c>
      <c r="BG504">
        <v>1.41884656608979</v>
      </c>
      <c r="BH504">
        <v>1.1976143295244499</v>
      </c>
      <c r="BI504">
        <v>0.73687061512664997</v>
      </c>
      <c r="BQ504">
        <v>10.3157498224592</v>
      </c>
      <c r="BR504">
        <v>3.96382411453324</v>
      </c>
      <c r="BS504">
        <v>0.20497453867484799</v>
      </c>
      <c r="BT504">
        <v>4.4138720655716499</v>
      </c>
      <c r="BU504">
        <v>4.3383266450979701</v>
      </c>
      <c r="BV504">
        <v>3.1072380504047401</v>
      </c>
      <c r="BW504">
        <v>0.57509144709300397</v>
      </c>
      <c r="BX504">
        <v>2.4251552740481199</v>
      </c>
      <c r="BY504">
        <v>4.1358682562198901</v>
      </c>
      <c r="BZ504">
        <v>2.9581588991693102</v>
      </c>
      <c r="CG504">
        <v>1.44737599279476</v>
      </c>
      <c r="CH504">
        <v>0.82802460623713003</v>
      </c>
      <c r="CI504">
        <v>0.31892423364424599</v>
      </c>
      <c r="CJ504">
        <v>1.3544119262477099</v>
      </c>
      <c r="CK504">
        <v>1.1023147217926299</v>
      </c>
      <c r="CL504">
        <v>1.3305625082553501</v>
      </c>
      <c r="CM504">
        <v>0.49979422275984098</v>
      </c>
      <c r="CN504">
        <v>0.89430320748867098</v>
      </c>
      <c r="CO504">
        <v>1.0490791993427</v>
      </c>
      <c r="CP504">
        <v>0.66493107962006404</v>
      </c>
    </row>
    <row r="505" spans="2:94" x14ac:dyDescent="0.2">
      <c r="B505">
        <v>504</v>
      </c>
      <c r="C505">
        <v>14.330223070425401</v>
      </c>
      <c r="D505">
        <v>7.1095390478914799</v>
      </c>
      <c r="E505">
        <v>2.9468530721647799</v>
      </c>
      <c r="F505">
        <v>14.307485916792601</v>
      </c>
      <c r="G505">
        <v>12.029377195216499</v>
      </c>
      <c r="H505">
        <v>12.193803363101299</v>
      </c>
      <c r="I505">
        <v>7.42379002586312</v>
      </c>
      <c r="J505">
        <v>8.7455773270503201</v>
      </c>
      <c r="K505">
        <v>8.8914465611191797</v>
      </c>
      <c r="L505">
        <v>5.8788501518284599</v>
      </c>
      <c r="S505">
        <v>1.66719909384593</v>
      </c>
      <c r="T505">
        <v>2.7707857663189399</v>
      </c>
      <c r="U505">
        <v>0.68486128779696598</v>
      </c>
      <c r="V505">
        <v>1.1483121575867601</v>
      </c>
      <c r="W505">
        <v>2.0131876669883999</v>
      </c>
      <c r="X505">
        <v>1.6658371548188</v>
      </c>
      <c r="Y505">
        <v>0.98557151313254099</v>
      </c>
      <c r="Z505">
        <v>2.48535891555718</v>
      </c>
      <c r="AA505">
        <v>1.68090432714519</v>
      </c>
      <c r="AB505">
        <v>1.43449282637876</v>
      </c>
      <c r="AJ505">
        <v>14.5961107086779</v>
      </c>
      <c r="AK505">
        <v>2.0468642920471098</v>
      </c>
      <c r="AL505">
        <v>0.46973511333831602</v>
      </c>
      <c r="AM505">
        <v>5.9012521990178</v>
      </c>
      <c r="AN505">
        <v>4.0746661810044902</v>
      </c>
      <c r="AO505">
        <v>3.7983611128641201</v>
      </c>
      <c r="AP505">
        <v>3.9477929230641302</v>
      </c>
      <c r="AQ505">
        <v>4.5000986565706098</v>
      </c>
      <c r="AR505">
        <v>5.7054158650881401</v>
      </c>
      <c r="AS505">
        <v>2.88696583867763</v>
      </c>
      <c r="AZ505">
        <v>1.36208477473475</v>
      </c>
      <c r="BA505">
        <v>1.69395073934798</v>
      </c>
      <c r="BB505">
        <v>0.294465835125025</v>
      </c>
      <c r="BC505">
        <v>1.4970293744596199</v>
      </c>
      <c r="BD505">
        <v>1.2414219699785001</v>
      </c>
      <c r="BE505">
        <v>0.930188657639341</v>
      </c>
      <c r="BF505">
        <v>1.0908112365543201</v>
      </c>
      <c r="BG505">
        <v>2.7489376085460999</v>
      </c>
      <c r="BH505">
        <v>1.3100214983679801</v>
      </c>
      <c r="BI505">
        <v>0.86230074109524202</v>
      </c>
      <c r="BQ505">
        <v>8.7989550795995903</v>
      </c>
      <c r="BR505">
        <v>2.9075954619787199</v>
      </c>
      <c r="BS505">
        <v>0.222316692492316</v>
      </c>
      <c r="BT505">
        <v>4.2904564656662396</v>
      </c>
      <c r="BU505">
        <v>3.6064559978012101</v>
      </c>
      <c r="BV505">
        <v>2.8647983089949798</v>
      </c>
      <c r="BW505">
        <v>0.36957869700859902</v>
      </c>
      <c r="BX505">
        <v>3.2945508913909598</v>
      </c>
      <c r="BY505">
        <v>2.8018115604193699</v>
      </c>
      <c r="BZ505">
        <v>2.8044914143947799</v>
      </c>
      <c r="CG505">
        <v>1.7321675852137499</v>
      </c>
      <c r="CH505">
        <v>0.94887365207464702</v>
      </c>
      <c r="CI505">
        <v>0.29828080866082801</v>
      </c>
      <c r="CJ505">
        <v>1.2120364754494199</v>
      </c>
      <c r="CK505">
        <v>1.1318786078026299</v>
      </c>
      <c r="CL505">
        <v>1.4928632816174801</v>
      </c>
      <c r="CM505">
        <v>0.60886655505093001</v>
      </c>
      <c r="CN505">
        <v>1.3420622804398901</v>
      </c>
      <c r="CO505">
        <v>1.3033743193987</v>
      </c>
      <c r="CP505">
        <v>0.68540356549658499</v>
      </c>
    </row>
    <row r="506" spans="2:94" x14ac:dyDescent="0.2">
      <c r="B506">
        <v>505</v>
      </c>
      <c r="C506">
        <v>14.4602857157017</v>
      </c>
      <c r="D506">
        <v>7.2289099117364799</v>
      </c>
      <c r="E506">
        <v>4.5674522584507704</v>
      </c>
      <c r="F506">
        <v>12.385300326728199</v>
      </c>
      <c r="G506">
        <v>11.4525931455583</v>
      </c>
      <c r="H506">
        <v>13.6385253238119</v>
      </c>
      <c r="I506">
        <v>7.27612714981945</v>
      </c>
      <c r="J506">
        <v>8.1396603729986907</v>
      </c>
      <c r="K506">
        <v>9.6215461787149206</v>
      </c>
      <c r="L506">
        <v>4.9200429318620102</v>
      </c>
      <c r="S506">
        <v>1.58816122688173</v>
      </c>
      <c r="T506">
        <v>3.0601619861502201</v>
      </c>
      <c r="U506">
        <v>0.85667160483474603</v>
      </c>
      <c r="V506">
        <v>1.3937970150347401</v>
      </c>
      <c r="W506">
        <v>2.07087740079022</v>
      </c>
      <c r="X506">
        <v>1.4213330423324999</v>
      </c>
      <c r="Y506">
        <v>1.1386123130213901</v>
      </c>
      <c r="Z506">
        <v>3.0145958719158901</v>
      </c>
      <c r="AA506">
        <v>1.8713015775263899</v>
      </c>
      <c r="AB506">
        <v>1.17699072859905</v>
      </c>
      <c r="AJ506">
        <v>15.3954535164213</v>
      </c>
      <c r="AK506">
        <v>4.1628806098676403</v>
      </c>
      <c r="AL506">
        <v>0.41797895524053602</v>
      </c>
      <c r="AM506">
        <v>6.1466328149968499</v>
      </c>
      <c r="AN506">
        <v>4.9756449515084604</v>
      </c>
      <c r="AO506">
        <v>3.9367141648624902</v>
      </c>
      <c r="AP506">
        <v>4.0851981182522001</v>
      </c>
      <c r="AQ506">
        <v>4.2227944654305398</v>
      </c>
      <c r="AR506">
        <v>3.8908971628756102</v>
      </c>
      <c r="AS506">
        <v>3.4190680357926002</v>
      </c>
      <c r="AZ506">
        <v>1.27025567026848</v>
      </c>
      <c r="BA506">
        <v>1.23892703822274</v>
      </c>
      <c r="BB506">
        <v>0.27613558086232998</v>
      </c>
      <c r="BC506">
        <v>1.2433972339855</v>
      </c>
      <c r="BD506">
        <v>1.4619970654386401</v>
      </c>
      <c r="BE506">
        <v>0.99274069958348399</v>
      </c>
      <c r="BF506">
        <v>0.75109278982147198</v>
      </c>
      <c r="BG506">
        <v>1.6260246730707899</v>
      </c>
      <c r="BH506">
        <v>1.4962805455366499</v>
      </c>
      <c r="BI506">
        <v>0.64119760352514499</v>
      </c>
      <c r="BQ506">
        <v>6.00484486009604</v>
      </c>
      <c r="BR506">
        <v>1.4425334816859099</v>
      </c>
      <c r="BS506">
        <v>0.26966327867290402</v>
      </c>
      <c r="BT506">
        <v>4.3171585359325801</v>
      </c>
      <c r="BU506">
        <v>4.7834025271047302</v>
      </c>
      <c r="BV506">
        <v>4.4415383386564598</v>
      </c>
      <c r="BW506">
        <v>0.36268873391746398</v>
      </c>
      <c r="BX506">
        <v>3.4329296112746799</v>
      </c>
      <c r="BY506">
        <v>4.2556574622893004</v>
      </c>
      <c r="BZ506">
        <v>1.9743198318466799</v>
      </c>
      <c r="CG506">
        <v>1.8741547107980401</v>
      </c>
      <c r="CH506">
        <v>0.77582419934798896</v>
      </c>
      <c r="CI506">
        <v>0.28441331847331203</v>
      </c>
      <c r="CJ506">
        <v>1.11714627690563</v>
      </c>
      <c r="CK506">
        <v>1.1841683629889399</v>
      </c>
      <c r="CL506">
        <v>1.69065986848421</v>
      </c>
      <c r="CM506">
        <v>0.58738031962524995</v>
      </c>
      <c r="CN506">
        <v>1.19476979795642</v>
      </c>
      <c r="CO506">
        <v>1.2539646300498599</v>
      </c>
      <c r="CP506">
        <v>0.58175701312404204</v>
      </c>
    </row>
    <row r="507" spans="2:94" x14ac:dyDescent="0.2">
      <c r="B507">
        <v>506</v>
      </c>
      <c r="C507">
        <v>14.386373885357299</v>
      </c>
      <c r="D507">
        <v>6.7825293562480402</v>
      </c>
      <c r="E507">
        <v>5.3795325627203603</v>
      </c>
      <c r="F507">
        <v>10.9137139622433</v>
      </c>
      <c r="G507">
        <v>10.389494366996001</v>
      </c>
      <c r="H507">
        <v>14.9443251521718</v>
      </c>
      <c r="I507">
        <v>7.68472060306709</v>
      </c>
      <c r="J507">
        <v>6.6612992717964996</v>
      </c>
      <c r="K507">
        <v>10.7089597472314</v>
      </c>
      <c r="L507">
        <v>4.7285213879889501</v>
      </c>
      <c r="S507">
        <v>1.0839390330788601</v>
      </c>
      <c r="T507">
        <v>2.71894175008745</v>
      </c>
      <c r="U507">
        <v>0.71870069455479801</v>
      </c>
      <c r="V507">
        <v>1.63508184971902</v>
      </c>
      <c r="W507">
        <v>1.5171896024506499</v>
      </c>
      <c r="X507">
        <v>2.2797300819475699</v>
      </c>
      <c r="Y507">
        <v>1.27622697652429</v>
      </c>
      <c r="Z507">
        <v>2.9366896651542702</v>
      </c>
      <c r="AA507">
        <v>2.1253739033582999</v>
      </c>
      <c r="AB507">
        <v>1.2436675569926301</v>
      </c>
      <c r="AJ507">
        <v>16.304124568845399</v>
      </c>
      <c r="AK507">
        <v>4.2230094604735298</v>
      </c>
      <c r="AL507">
        <v>0.30349506407780302</v>
      </c>
      <c r="AM507">
        <v>6.8626100877849696</v>
      </c>
      <c r="AN507">
        <v>4.1631761775110698</v>
      </c>
      <c r="AO507">
        <v>3.3863418162264001</v>
      </c>
      <c r="AP507">
        <v>3.4852157766096501</v>
      </c>
      <c r="AQ507">
        <v>4.0088211944375098</v>
      </c>
      <c r="AR507">
        <v>4.5064657476797203</v>
      </c>
      <c r="AS507">
        <v>2.8550373828131401</v>
      </c>
      <c r="AZ507">
        <v>1.62876046146833</v>
      </c>
      <c r="BA507">
        <v>1.1947023340540801</v>
      </c>
      <c r="BB507">
        <v>0.33543798797041802</v>
      </c>
      <c r="BC507">
        <v>1.3430858763559399</v>
      </c>
      <c r="BD507">
        <v>1.22204034435732</v>
      </c>
      <c r="BE507">
        <v>0.71333120004455197</v>
      </c>
      <c r="BF507">
        <v>1.1262869109186899</v>
      </c>
      <c r="BG507">
        <v>1.43702545006986</v>
      </c>
      <c r="BH507">
        <v>1.4526502784020801</v>
      </c>
      <c r="BI507">
        <v>0.83874002298350003</v>
      </c>
      <c r="BQ507">
        <v>5.2549695837858801</v>
      </c>
      <c r="BR507">
        <v>1.7765389233919899</v>
      </c>
      <c r="BS507">
        <v>0.26269773807826902</v>
      </c>
      <c r="BT507">
        <v>3.0920284865226502</v>
      </c>
      <c r="BU507">
        <v>5.4715819985016596</v>
      </c>
      <c r="BV507">
        <v>3.1572517419195698</v>
      </c>
      <c r="BW507">
        <v>0.51146027841519903</v>
      </c>
      <c r="BX507">
        <v>3.7063509311839802</v>
      </c>
      <c r="BY507">
        <v>5.1754592815837199</v>
      </c>
      <c r="BZ507">
        <v>2.8399854218842799</v>
      </c>
      <c r="CG507">
        <v>1.9674275805067001</v>
      </c>
      <c r="CH507">
        <v>1.3704113429835301</v>
      </c>
      <c r="CI507">
        <v>0.31978294277292402</v>
      </c>
      <c r="CJ507">
        <v>1.3566817285630901</v>
      </c>
      <c r="CK507">
        <v>1.3581788138908899</v>
      </c>
      <c r="CL507">
        <v>1.3883745882482601</v>
      </c>
      <c r="CM507">
        <v>0.43831226836078102</v>
      </c>
      <c r="CN507">
        <v>1.2778984363838299</v>
      </c>
      <c r="CO507">
        <v>1.2152421586089499</v>
      </c>
      <c r="CP507">
        <v>0.53730447442558604</v>
      </c>
    </row>
    <row r="508" spans="2:94" x14ac:dyDescent="0.2">
      <c r="B508">
        <v>507</v>
      </c>
      <c r="C508">
        <v>13.7330168895461</v>
      </c>
      <c r="D508">
        <v>8.2002543114895605</v>
      </c>
      <c r="E508">
        <v>6.1010582096011197</v>
      </c>
      <c r="F508">
        <v>7.1810043476556302</v>
      </c>
      <c r="G508">
        <v>10.140826498084801</v>
      </c>
      <c r="H508">
        <v>14.3044083895473</v>
      </c>
      <c r="I508">
        <v>8.5643371475050802</v>
      </c>
      <c r="J508">
        <v>7.27645431706779</v>
      </c>
      <c r="K508">
        <v>9.2837022155492406</v>
      </c>
      <c r="L508">
        <v>4.8584553719541903</v>
      </c>
      <c r="S508">
        <v>0.87768133421813799</v>
      </c>
      <c r="T508">
        <v>2.0574058576139</v>
      </c>
      <c r="U508">
        <v>0.74871970553886502</v>
      </c>
      <c r="V508">
        <v>1.2930703358932201</v>
      </c>
      <c r="W508">
        <v>1.7715248215286701</v>
      </c>
      <c r="X508">
        <v>2.2285231264216701</v>
      </c>
      <c r="Y508">
        <v>1.1492040653712901</v>
      </c>
      <c r="Z508">
        <v>1.97325563868048</v>
      </c>
      <c r="AA508">
        <v>2.08449815552743</v>
      </c>
      <c r="AB508">
        <v>1.26619616852235</v>
      </c>
      <c r="AJ508">
        <v>14.945641440431601</v>
      </c>
      <c r="AK508">
        <v>2.30291476611924</v>
      </c>
      <c r="AL508">
        <v>0.42428447432393002</v>
      </c>
      <c r="AM508">
        <v>7.5449319471954199</v>
      </c>
      <c r="AN508">
        <v>4.1401851862958701</v>
      </c>
      <c r="AO508">
        <v>2.9112471319250699</v>
      </c>
      <c r="AP508">
        <v>4.0286789089190203</v>
      </c>
      <c r="AQ508">
        <v>4.5615296130004204</v>
      </c>
      <c r="AR508">
        <v>6.6155965359854898</v>
      </c>
      <c r="AS508">
        <v>2.5041639162304299</v>
      </c>
      <c r="AZ508">
        <v>1.28063845734309</v>
      </c>
      <c r="BA508">
        <v>1.1844459047929801</v>
      </c>
      <c r="BB508">
        <v>0.397478580413194</v>
      </c>
      <c r="BC508">
        <v>1.40334401759951</v>
      </c>
      <c r="BD508">
        <v>1.55753373449307</v>
      </c>
      <c r="BE508">
        <v>0.79966149903218098</v>
      </c>
      <c r="BF508">
        <v>1.38475349303784</v>
      </c>
      <c r="BG508">
        <v>1.00658741943082</v>
      </c>
      <c r="BH508">
        <v>1.75687092817518</v>
      </c>
      <c r="BI508">
        <v>0.71973396372043097</v>
      </c>
      <c r="BQ508">
        <v>5.5999368554007498</v>
      </c>
      <c r="BR508">
        <v>4.1726464827369698</v>
      </c>
      <c r="BS508">
        <v>0.38705503268623098</v>
      </c>
      <c r="BT508">
        <v>4.5386142630734696</v>
      </c>
      <c r="BU508">
        <v>4.9299360126890299</v>
      </c>
      <c r="BV508">
        <v>4.3019800965642796</v>
      </c>
      <c r="BW508">
        <v>0.27323449728001697</v>
      </c>
      <c r="BX508">
        <v>3.2980575885930401</v>
      </c>
      <c r="BY508">
        <v>4.4497383412569498</v>
      </c>
      <c r="BZ508">
        <v>3.2840021553139902</v>
      </c>
      <c r="CG508">
        <v>3.32554798295339</v>
      </c>
      <c r="CH508">
        <v>1.0947988242626101</v>
      </c>
      <c r="CI508">
        <v>0.27822751993363798</v>
      </c>
      <c r="CJ508">
        <v>1.1842888814505499</v>
      </c>
      <c r="CK508">
        <v>0.92185410483387997</v>
      </c>
      <c r="CL508">
        <v>1.1232168315112501</v>
      </c>
      <c r="CM508">
        <v>0.41895927974642899</v>
      </c>
      <c r="CN508">
        <v>1.09289840301691</v>
      </c>
      <c r="CO508">
        <v>1.1877069953130801</v>
      </c>
      <c r="CP508">
        <v>0.51461134625632499</v>
      </c>
    </row>
    <row r="509" spans="2:94" x14ac:dyDescent="0.2">
      <c r="B509">
        <v>508</v>
      </c>
      <c r="C509">
        <v>13.210975600783801</v>
      </c>
      <c r="D509">
        <v>7.17884707497607</v>
      </c>
      <c r="E509">
        <v>6.1697033733355999</v>
      </c>
      <c r="F509">
        <v>8.1393708985877709</v>
      </c>
      <c r="G509">
        <v>10.7089662481793</v>
      </c>
      <c r="H509">
        <v>13.688265404018001</v>
      </c>
      <c r="I509">
        <v>7.10953586307987</v>
      </c>
      <c r="J509">
        <v>7.40009709724883</v>
      </c>
      <c r="K509">
        <v>8.9701794465411098</v>
      </c>
      <c r="L509">
        <v>3.9393481463480802</v>
      </c>
      <c r="S509">
        <v>1.7217521000667599</v>
      </c>
      <c r="T509">
        <v>1.6436513030106901</v>
      </c>
      <c r="U509">
        <v>0.66675086597053201</v>
      </c>
      <c r="V509">
        <v>1.77690933831116</v>
      </c>
      <c r="W509">
        <v>1.71272575081694</v>
      </c>
      <c r="X509">
        <v>2.3299223081950302</v>
      </c>
      <c r="Y509">
        <v>1.2615846316659201</v>
      </c>
      <c r="Z509">
        <v>1.5706926043385101</v>
      </c>
      <c r="AA509">
        <v>2.2868562359467299</v>
      </c>
      <c r="AB509">
        <v>1.0764043132858401</v>
      </c>
      <c r="AJ509">
        <v>16.325734214616901</v>
      </c>
      <c r="AK509">
        <v>2.76923226119135</v>
      </c>
      <c r="AL509">
        <v>0.41996621344184198</v>
      </c>
      <c r="AM509">
        <v>6.3366502640974298</v>
      </c>
      <c r="AN509">
        <v>5.52112323770932</v>
      </c>
      <c r="AO509">
        <v>2.1175580936645302</v>
      </c>
      <c r="AP509">
        <v>3.9284690759664098</v>
      </c>
      <c r="AQ509">
        <v>2.3457345162290002</v>
      </c>
      <c r="AR509">
        <v>5.8631285774740904</v>
      </c>
      <c r="AS509">
        <v>2.5531608395509799</v>
      </c>
      <c r="AZ509">
        <v>1.30464073404934</v>
      </c>
      <c r="BA509">
        <v>1.5943645232642101</v>
      </c>
      <c r="BB509">
        <v>0.34431094760818298</v>
      </c>
      <c r="BC509">
        <v>0.94695777088541899</v>
      </c>
      <c r="BD509">
        <v>2.0868302880766598</v>
      </c>
      <c r="BE509">
        <v>1.25401822403078</v>
      </c>
      <c r="BF509">
        <v>0.99813157643623796</v>
      </c>
      <c r="BG509">
        <v>0.82765118189014097</v>
      </c>
      <c r="BH509">
        <v>1.81215470133761</v>
      </c>
      <c r="BI509">
        <v>0.61730572779248105</v>
      </c>
      <c r="BQ509">
        <v>7.63698699462687</v>
      </c>
      <c r="BR509">
        <v>2.3835666099187498</v>
      </c>
      <c r="BS509">
        <v>0.304740849221185</v>
      </c>
      <c r="BT509">
        <v>5.3781135824613697</v>
      </c>
      <c r="BU509">
        <v>5.03539385360813</v>
      </c>
      <c r="BV509">
        <v>2.8170462374762</v>
      </c>
      <c r="BW509">
        <v>0.41195432370492802</v>
      </c>
      <c r="BX509">
        <v>2.6874114132755298</v>
      </c>
      <c r="BY509">
        <v>2.7525033667572401</v>
      </c>
      <c r="BZ509">
        <v>3.59675060811553</v>
      </c>
      <c r="CG509">
        <v>3.5092601641724501</v>
      </c>
      <c r="CH509">
        <v>0.94270918137185</v>
      </c>
      <c r="CI509">
        <v>0.31377008559705799</v>
      </c>
      <c r="CJ509">
        <v>1.01172676403596</v>
      </c>
      <c r="CK509">
        <v>1.4264971708363601</v>
      </c>
      <c r="CL509">
        <v>1.3062915603040499</v>
      </c>
      <c r="CM509">
        <v>0.56891270434757102</v>
      </c>
      <c r="CN509">
        <v>0.91041234380528102</v>
      </c>
      <c r="CO509">
        <v>1.15139125306704</v>
      </c>
      <c r="CP509">
        <v>0.69086726024147704</v>
      </c>
    </row>
    <row r="510" spans="2:94" x14ac:dyDescent="0.2">
      <c r="B510">
        <v>509</v>
      </c>
      <c r="C510">
        <v>13.1836706059955</v>
      </c>
      <c r="D510">
        <v>6.6299221636179997</v>
      </c>
      <c r="E510">
        <v>4.7700610903464797</v>
      </c>
      <c r="F510">
        <v>13.100956242078601</v>
      </c>
      <c r="G510">
        <v>7.5275254787049501</v>
      </c>
      <c r="H510">
        <v>13.6113679946828</v>
      </c>
      <c r="I510">
        <v>7.4294070653568296</v>
      </c>
      <c r="J510">
        <v>8.5095023994895893</v>
      </c>
      <c r="K510">
        <v>9.1761039194523395</v>
      </c>
      <c r="L510">
        <v>3.8632068718311499</v>
      </c>
      <c r="S510">
        <v>1.5293233417029599</v>
      </c>
      <c r="T510">
        <v>1.2697817163518099</v>
      </c>
      <c r="U510">
        <v>0.79989524689258895</v>
      </c>
      <c r="V510">
        <v>1.8108493659178599</v>
      </c>
      <c r="W510">
        <v>1.6859813697842501</v>
      </c>
      <c r="X510">
        <v>2.45395157230314</v>
      </c>
      <c r="Y510">
        <v>1.1174126708234799</v>
      </c>
      <c r="Z510">
        <v>1.9491307423128701</v>
      </c>
      <c r="AA510">
        <v>2.1373063621504498</v>
      </c>
      <c r="AB510">
        <v>1.38064431986948</v>
      </c>
      <c r="AJ510">
        <v>16.4478220579708</v>
      </c>
      <c r="AK510">
        <v>3.56399989616878</v>
      </c>
      <c r="AL510">
        <v>0.35271072840457501</v>
      </c>
      <c r="AM510">
        <v>6.59313321663259</v>
      </c>
      <c r="AN510">
        <v>6.1285741270073402</v>
      </c>
      <c r="AO510">
        <v>3.05590370058118</v>
      </c>
      <c r="AP510">
        <v>2.5877086385452501</v>
      </c>
      <c r="AQ510">
        <v>1.95934050786492</v>
      </c>
      <c r="AR510">
        <v>6.3755474147819999</v>
      </c>
      <c r="AS510">
        <v>2.9535303528163199</v>
      </c>
      <c r="AZ510">
        <v>1.18354635229418</v>
      </c>
      <c r="BA510">
        <v>1.9615367404628199</v>
      </c>
      <c r="BB510">
        <v>0.43618165845617501</v>
      </c>
      <c r="BC510">
        <v>0.97385838077196396</v>
      </c>
      <c r="BD510">
        <v>2.3129996343795902</v>
      </c>
      <c r="BE510">
        <v>1.3653791876519601</v>
      </c>
      <c r="BF510">
        <v>0.62663928877392105</v>
      </c>
      <c r="BG510">
        <v>0.77732136731688095</v>
      </c>
      <c r="BH510">
        <v>2.00303734764343</v>
      </c>
      <c r="BI510">
        <v>0.85114922552731098</v>
      </c>
      <c r="BQ510">
        <v>7.1199830971479701</v>
      </c>
      <c r="BR510">
        <v>1.9864377961601301</v>
      </c>
      <c r="BS510">
        <v>0.265729729082677</v>
      </c>
      <c r="BT510">
        <v>5.0453656169852099</v>
      </c>
      <c r="BU510">
        <v>4.7745997690993898</v>
      </c>
      <c r="BV510">
        <v>3.3586695448317898</v>
      </c>
      <c r="BW510">
        <v>0.29356226023395898</v>
      </c>
      <c r="BX510">
        <v>2.6901216323017199</v>
      </c>
      <c r="BY510">
        <v>3.57206127832792</v>
      </c>
      <c r="BZ510">
        <v>3.2550156560477999</v>
      </c>
      <c r="CG510">
        <v>4.11993646064691</v>
      </c>
      <c r="CH510">
        <v>0.697296639478859</v>
      </c>
      <c r="CI510">
        <v>0.29390193577553397</v>
      </c>
      <c r="CJ510">
        <v>1.02314218521719</v>
      </c>
      <c r="CK510">
        <v>0.86794419521796595</v>
      </c>
      <c r="CL510">
        <v>1.3572018031866</v>
      </c>
      <c r="CM510">
        <v>0.428851164995387</v>
      </c>
      <c r="CN510">
        <v>0.87280087018042896</v>
      </c>
      <c r="CO510">
        <v>1.26663062228407</v>
      </c>
      <c r="CP510">
        <v>0.90550283814212795</v>
      </c>
    </row>
    <row r="511" spans="2:94" x14ac:dyDescent="0.2">
      <c r="B511">
        <v>510</v>
      </c>
      <c r="C511">
        <v>12.998505348522199</v>
      </c>
      <c r="D511">
        <v>6.7974298731867604</v>
      </c>
      <c r="E511">
        <v>3.9680577084670698</v>
      </c>
      <c r="F511">
        <v>12.1087265869321</v>
      </c>
      <c r="G511">
        <v>8.1747387853444309</v>
      </c>
      <c r="H511">
        <v>12.609509718404601</v>
      </c>
      <c r="I511">
        <v>8.7910198603888698</v>
      </c>
      <c r="J511">
        <v>9.5341112338182601</v>
      </c>
      <c r="K511">
        <v>9.0152752792718207</v>
      </c>
      <c r="L511">
        <v>6.1051818788694101</v>
      </c>
      <c r="S511">
        <v>1.7094384073104101</v>
      </c>
      <c r="T511">
        <v>1.7046004838103299</v>
      </c>
      <c r="U511">
        <v>0.758027862615135</v>
      </c>
      <c r="V511">
        <v>2.5177678551887102</v>
      </c>
      <c r="W511">
        <v>1.9800472010454699</v>
      </c>
      <c r="X511">
        <v>2.3300169626048399</v>
      </c>
      <c r="Y511">
        <v>1.11686477415326</v>
      </c>
      <c r="Z511">
        <v>2.0584947607749902</v>
      </c>
      <c r="AA511">
        <v>1.6349960477691901</v>
      </c>
      <c r="AB511">
        <v>1.2404110842859899</v>
      </c>
      <c r="AJ511">
        <v>15.9541606585335</v>
      </c>
      <c r="AK511">
        <v>4.1336478835542696</v>
      </c>
      <c r="AL511">
        <v>0.45554303492998399</v>
      </c>
      <c r="AM511">
        <v>4.6568432018442003</v>
      </c>
      <c r="AN511">
        <v>4.7656117119870904</v>
      </c>
      <c r="AO511">
        <v>3.9743357802422601</v>
      </c>
      <c r="AP511">
        <v>2.4742239518081299</v>
      </c>
      <c r="AQ511">
        <v>2.8561672306418</v>
      </c>
      <c r="AR511">
        <v>6.1725050383855198</v>
      </c>
      <c r="AS511">
        <v>2.60836093247182</v>
      </c>
      <c r="AZ511">
        <v>1.1936100337514399</v>
      </c>
      <c r="BA511">
        <v>1.5664087835355001</v>
      </c>
      <c r="BB511">
        <v>0.48509851978935697</v>
      </c>
      <c r="BC511">
        <v>0.935404731066944</v>
      </c>
      <c r="BD511">
        <v>1.6333118787254399</v>
      </c>
      <c r="BE511">
        <v>1.85372060299382</v>
      </c>
      <c r="BF511">
        <v>0.59744761385483702</v>
      </c>
      <c r="BG511">
        <v>0.84219880471682895</v>
      </c>
      <c r="BH511">
        <v>2.1306388691278499</v>
      </c>
      <c r="BI511">
        <v>0.74873344541200204</v>
      </c>
      <c r="BQ511">
        <v>7.2185553882262203</v>
      </c>
      <c r="BR511">
        <v>2.40994517470866</v>
      </c>
      <c r="BS511">
        <v>0.18413329571341699</v>
      </c>
      <c r="BT511">
        <v>4.3512750655237102</v>
      </c>
      <c r="BU511">
        <v>2.77656063764528</v>
      </c>
      <c r="BV511">
        <v>3.4439449798432999</v>
      </c>
      <c r="BW511">
        <v>0.61652756900845596</v>
      </c>
      <c r="BX511">
        <v>2.9731198044844298</v>
      </c>
      <c r="BY511">
        <v>4.2878428336238903</v>
      </c>
      <c r="BZ511">
        <v>2.7518378002233499</v>
      </c>
      <c r="CG511">
        <v>3.9931885559398399</v>
      </c>
      <c r="CH511">
        <v>1.58784665123945</v>
      </c>
      <c r="CI511">
        <v>0.29641508832046498</v>
      </c>
      <c r="CJ511">
        <v>0.94104046622345805</v>
      </c>
      <c r="CK511">
        <v>1.2601703622874201</v>
      </c>
      <c r="CL511">
        <v>1.5856840076901599</v>
      </c>
      <c r="CM511">
        <v>0.39937107457297</v>
      </c>
      <c r="CN511">
        <v>0.79704473572059897</v>
      </c>
      <c r="CO511">
        <v>1.4518714750052999</v>
      </c>
      <c r="CP511">
        <v>1.0290065404381199</v>
      </c>
    </row>
    <row r="512" spans="2:94" x14ac:dyDescent="0.2">
      <c r="B512">
        <v>511</v>
      </c>
      <c r="C512">
        <v>12.020853283640401</v>
      </c>
      <c r="D512">
        <v>7.8989391461480603</v>
      </c>
      <c r="E512">
        <v>5.1929745504514999</v>
      </c>
      <c r="F512">
        <v>12.718289529845</v>
      </c>
      <c r="G512">
        <v>7.4878226936603296</v>
      </c>
      <c r="H512">
        <v>13.3857372014446</v>
      </c>
      <c r="I512">
        <v>8.2596473219679698</v>
      </c>
      <c r="J512">
        <v>11.148911306747699</v>
      </c>
      <c r="K512">
        <v>7.9696157170367297</v>
      </c>
      <c r="L512">
        <v>5.8343495547730697</v>
      </c>
      <c r="S512">
        <v>1.2869043293850899</v>
      </c>
      <c r="T512">
        <v>2.0278780080696301</v>
      </c>
      <c r="U512">
        <v>0.712189450754521</v>
      </c>
      <c r="V512">
        <v>1.9519783450055599</v>
      </c>
      <c r="W512">
        <v>1.5184087262933701</v>
      </c>
      <c r="X512">
        <v>2.3805862461603802</v>
      </c>
      <c r="Y512">
        <v>1.2191222083631901</v>
      </c>
      <c r="Z512">
        <v>1.8142224321615701</v>
      </c>
      <c r="AA512">
        <v>2.8387988303671499</v>
      </c>
      <c r="AB512">
        <v>0.98992718155542203</v>
      </c>
      <c r="AJ512">
        <v>16.413997303372501</v>
      </c>
      <c r="AK512">
        <v>3.2685827041177702</v>
      </c>
      <c r="AL512">
        <v>0.57838692485633802</v>
      </c>
      <c r="AM512">
        <v>5.1987644145010199</v>
      </c>
      <c r="AN512">
        <v>4.5841796717996104</v>
      </c>
      <c r="AO512">
        <v>5.5558571925537503</v>
      </c>
      <c r="AP512">
        <v>1.95849420649999</v>
      </c>
      <c r="AQ512">
        <v>2.0487950525734799</v>
      </c>
      <c r="AR512">
        <v>5.4576495026284801</v>
      </c>
      <c r="AS512">
        <v>2.9962321458851</v>
      </c>
      <c r="AZ512">
        <v>2.2291628794156702</v>
      </c>
      <c r="BA512">
        <v>1.8804894445534299</v>
      </c>
      <c r="BB512">
        <v>0.35546164057339902</v>
      </c>
      <c r="BC512">
        <v>0.854156647092428</v>
      </c>
      <c r="BD512">
        <v>1.5991512264385599</v>
      </c>
      <c r="BE512">
        <v>2.13112519027707</v>
      </c>
      <c r="BF512">
        <v>0.76545721451791304</v>
      </c>
      <c r="BG512">
        <v>1.1304533210926899</v>
      </c>
      <c r="BH512">
        <v>1.8667354564554399</v>
      </c>
      <c r="BI512">
        <v>0.67602315373553801</v>
      </c>
      <c r="BQ512">
        <v>5.9733148166659804</v>
      </c>
      <c r="BR512">
        <v>3.7921008486748402</v>
      </c>
      <c r="BS512">
        <v>0.22428009983234001</v>
      </c>
      <c r="BT512">
        <v>2.9563257582397098</v>
      </c>
      <c r="BU512">
        <v>2.60844314678857</v>
      </c>
      <c r="BV512">
        <v>2.90938680826895</v>
      </c>
      <c r="BW512">
        <v>0.45120187539235002</v>
      </c>
      <c r="BX512">
        <v>3.2784877265608001</v>
      </c>
      <c r="BY512">
        <v>4.70154687396019</v>
      </c>
      <c r="BZ512">
        <v>2.9221589261424699</v>
      </c>
      <c r="CG512">
        <v>2.7251135914480198</v>
      </c>
      <c r="CH512">
        <v>1.16292420622565</v>
      </c>
      <c r="CI512">
        <v>0.332369414408278</v>
      </c>
      <c r="CJ512">
        <v>1.0684436865279301</v>
      </c>
      <c r="CK512">
        <v>1.3481957801909099</v>
      </c>
      <c r="CL512">
        <v>1.7491781399775099</v>
      </c>
      <c r="CM512">
        <v>0.62996641007335497</v>
      </c>
      <c r="CN512">
        <v>1.0376590559983701</v>
      </c>
      <c r="CO512">
        <v>1.06271875255875</v>
      </c>
      <c r="CP512">
        <v>0.74823835502452696</v>
      </c>
    </row>
    <row r="513" spans="2:94" x14ac:dyDescent="0.2">
      <c r="B513">
        <v>512</v>
      </c>
      <c r="C513">
        <v>10.9557332729915</v>
      </c>
      <c r="D513">
        <v>9.4351728570425397</v>
      </c>
      <c r="E513">
        <v>4.1193260537701004</v>
      </c>
      <c r="F513">
        <v>12.7647913356912</v>
      </c>
      <c r="G513">
        <v>7.7481880211108001</v>
      </c>
      <c r="H513">
        <v>12.0029387401762</v>
      </c>
      <c r="I513">
        <v>7.6844150404522997</v>
      </c>
      <c r="J513">
        <v>9.6140202401820094</v>
      </c>
      <c r="K513">
        <v>6.2483988706462501</v>
      </c>
      <c r="L513">
        <v>4.5715124608381998</v>
      </c>
      <c r="S513">
        <v>1.7195382267516199</v>
      </c>
      <c r="T513">
        <v>2.04112018331073</v>
      </c>
      <c r="U513">
        <v>0.87348043523488395</v>
      </c>
      <c r="V513">
        <v>1.44662672194304</v>
      </c>
      <c r="W513">
        <v>1.95545284383701</v>
      </c>
      <c r="X513">
        <v>1.6581244208602901</v>
      </c>
      <c r="Y513">
        <v>0.99350501018545601</v>
      </c>
      <c r="Z513">
        <v>2.3232731275290899</v>
      </c>
      <c r="AA513">
        <v>2.20355411667789</v>
      </c>
      <c r="AB513">
        <v>1.15555265800693</v>
      </c>
      <c r="AJ513">
        <v>15.0523213443314</v>
      </c>
      <c r="AK513">
        <v>2.7823712031177101</v>
      </c>
      <c r="AL513">
        <v>0.497443714778046</v>
      </c>
      <c r="AM513">
        <v>5.2041178464268096</v>
      </c>
      <c r="AN513">
        <v>3.3231348280727802</v>
      </c>
      <c r="AO513">
        <v>5.8720072586274199</v>
      </c>
      <c r="AP513">
        <v>2.5193178718856499</v>
      </c>
      <c r="AQ513">
        <v>2.0187822917864202</v>
      </c>
      <c r="AR513">
        <v>3.4289201961637699</v>
      </c>
      <c r="AS513">
        <v>3.3173961948874302</v>
      </c>
      <c r="AZ513">
        <v>1.78610547204953</v>
      </c>
      <c r="BA513">
        <v>1.38846604714981</v>
      </c>
      <c r="BB513">
        <v>0.58328986335329203</v>
      </c>
      <c r="BC513">
        <v>1.2255058514018999</v>
      </c>
      <c r="BD513">
        <v>1.8009556894993399</v>
      </c>
      <c r="BE513">
        <v>2.0254580830382398</v>
      </c>
      <c r="BF513">
        <v>0.77897209190169503</v>
      </c>
      <c r="BG513">
        <v>1.1991673449117899</v>
      </c>
      <c r="BH513">
        <v>1.96862131255818</v>
      </c>
      <c r="BI513">
        <v>0.65992349001976902</v>
      </c>
      <c r="BQ513">
        <v>6.3271121346670602</v>
      </c>
      <c r="BR513">
        <v>3.7573072100546199</v>
      </c>
      <c r="BS513">
        <v>0.28113662839777798</v>
      </c>
      <c r="BT513">
        <v>2.7821755551162499</v>
      </c>
      <c r="BU513">
        <v>3.4670076376075798</v>
      </c>
      <c r="BV513">
        <v>2.7007915232598099</v>
      </c>
      <c r="BW513">
        <v>0.49589058872581598</v>
      </c>
      <c r="BX513">
        <v>2.80699278146469</v>
      </c>
      <c r="BY513">
        <v>4.6716804380010002</v>
      </c>
      <c r="BZ513">
        <v>2.7944848835940199</v>
      </c>
      <c r="CG513">
        <v>3.4994064200413</v>
      </c>
      <c r="CH513">
        <v>1.7515194914341501</v>
      </c>
      <c r="CI513">
        <v>0.34290509515856699</v>
      </c>
      <c r="CJ513">
        <v>1.4789564010038601</v>
      </c>
      <c r="CK513">
        <v>1.6497928346505699</v>
      </c>
      <c r="CL513">
        <v>1.69730259953572</v>
      </c>
      <c r="CM513">
        <v>0.62950916441870797</v>
      </c>
      <c r="CN513">
        <v>1.12367543210974</v>
      </c>
      <c r="CO513">
        <v>1.3001459479559301</v>
      </c>
      <c r="CP513">
        <v>1.5250619939705199</v>
      </c>
    </row>
    <row r="514" spans="2:94" x14ac:dyDescent="0.2">
      <c r="B514">
        <v>513</v>
      </c>
      <c r="C514">
        <v>11.652466465135801</v>
      </c>
      <c r="D514">
        <v>9.5482564064918396</v>
      </c>
      <c r="E514">
        <v>4.2741503267709096</v>
      </c>
      <c r="F514">
        <v>12.403664660776199</v>
      </c>
      <c r="G514">
        <v>8.3889870878398796</v>
      </c>
      <c r="H514">
        <v>10.318527786227399</v>
      </c>
      <c r="I514">
        <v>5.3065273863137801</v>
      </c>
      <c r="J514">
        <v>8.9002175086808695</v>
      </c>
      <c r="K514">
        <v>8.3708533905227593</v>
      </c>
      <c r="L514">
        <v>4.31190793382269</v>
      </c>
      <c r="S514">
        <v>2.0575958117484401</v>
      </c>
      <c r="T514">
        <v>1.9301437875094201</v>
      </c>
      <c r="U514">
        <v>0.85995742867868497</v>
      </c>
      <c r="V514">
        <v>1.79093215957649</v>
      </c>
      <c r="W514">
        <v>2.7778529551758901</v>
      </c>
      <c r="X514">
        <v>1.5465482814321501</v>
      </c>
      <c r="Y514">
        <v>0.945038308162646</v>
      </c>
      <c r="Z514">
        <v>1.90075440499808</v>
      </c>
      <c r="AA514">
        <v>1.93413495112298</v>
      </c>
      <c r="AB514">
        <v>1.4410216605322801</v>
      </c>
      <c r="AJ514">
        <v>11.964683647371899</v>
      </c>
      <c r="AK514">
        <v>3.6893266762991601</v>
      </c>
      <c r="AL514">
        <v>0.47650192028543198</v>
      </c>
      <c r="AM514">
        <v>5.0707025685616696</v>
      </c>
      <c r="AN514">
        <v>5.0190988840059498</v>
      </c>
      <c r="AO514">
        <v>5.9007346197109998</v>
      </c>
      <c r="AP514">
        <v>3.4286768966876502</v>
      </c>
      <c r="AQ514">
        <v>2.3743237680943801</v>
      </c>
      <c r="AR514">
        <v>3.7121671910920799</v>
      </c>
      <c r="AS514">
        <v>2.0987061860071101</v>
      </c>
      <c r="AZ514">
        <v>1.60988627768787</v>
      </c>
      <c r="BA514">
        <v>1.02107566025579</v>
      </c>
      <c r="BB514">
        <v>0.57065246371908596</v>
      </c>
      <c r="BC514">
        <v>1.2758345529503401</v>
      </c>
      <c r="BD514">
        <v>2.0995692655704801</v>
      </c>
      <c r="BE514">
        <v>1.26223283144446</v>
      </c>
      <c r="BF514">
        <v>0.66501636944315201</v>
      </c>
      <c r="BG514">
        <v>0.830147754032316</v>
      </c>
      <c r="BH514">
        <v>1.71945760820187</v>
      </c>
      <c r="BI514">
        <v>1.15107899495171</v>
      </c>
      <c r="BQ514">
        <v>8.6526258002151302</v>
      </c>
      <c r="BR514">
        <v>3.81000757942288</v>
      </c>
      <c r="BS514">
        <v>0.18107804199515801</v>
      </c>
      <c r="BT514">
        <v>3.7114194521580499</v>
      </c>
      <c r="BU514">
        <v>4.0616316450035299</v>
      </c>
      <c r="BV514">
        <v>2.7903801170616198</v>
      </c>
      <c r="BW514">
        <v>0.69179342734749405</v>
      </c>
      <c r="BX514">
        <v>2.40958802481014</v>
      </c>
      <c r="BY514">
        <v>5.3096436518025696</v>
      </c>
      <c r="BZ514">
        <v>2.6616822142313499</v>
      </c>
      <c r="CG514">
        <v>3.5499450385120199</v>
      </c>
      <c r="CH514">
        <v>1.5638375634352999</v>
      </c>
      <c r="CI514">
        <v>0.31596808912288898</v>
      </c>
      <c r="CJ514">
        <v>1.7965539784812301</v>
      </c>
      <c r="CK514">
        <v>2.21489101325938</v>
      </c>
      <c r="CL514">
        <v>1.3250177977376401</v>
      </c>
      <c r="CM514">
        <v>0.52719025935784802</v>
      </c>
      <c r="CN514">
        <v>0.97726007309604201</v>
      </c>
      <c r="CO514">
        <v>1.4330474524813099</v>
      </c>
      <c r="CP514">
        <v>1.6542551935077201</v>
      </c>
    </row>
    <row r="515" spans="2:94" x14ac:dyDescent="0.2">
      <c r="B515">
        <v>514</v>
      </c>
      <c r="C515">
        <v>11.324177353145499</v>
      </c>
      <c r="D515">
        <v>8.6396665017615604</v>
      </c>
      <c r="E515">
        <v>4.6852256620618897</v>
      </c>
      <c r="F515">
        <v>12.9165135813661</v>
      </c>
      <c r="G515">
        <v>8.6429350859692597</v>
      </c>
      <c r="H515">
        <v>11.4968309323942</v>
      </c>
      <c r="I515">
        <v>4.3930093385967002</v>
      </c>
      <c r="J515">
        <v>9.7065845096247294</v>
      </c>
      <c r="K515">
        <v>8.5053133134840699</v>
      </c>
      <c r="L515">
        <v>3.26304467868062</v>
      </c>
      <c r="S515">
        <v>1.8681007976760899</v>
      </c>
      <c r="T515">
        <v>1.9359777784763901</v>
      </c>
      <c r="U515">
        <v>0.79416899389969697</v>
      </c>
      <c r="V515">
        <v>1.2806867564370299</v>
      </c>
      <c r="W515">
        <v>3.3508620370723898</v>
      </c>
      <c r="X515">
        <v>2.20433683092531</v>
      </c>
      <c r="Y515">
        <v>1.0630187217614799</v>
      </c>
      <c r="Z515">
        <v>1.8442968649253</v>
      </c>
      <c r="AA515">
        <v>2.11949590731439</v>
      </c>
      <c r="AB515">
        <v>1.12918785105996</v>
      </c>
      <c r="AJ515">
        <v>7.1930694407317599</v>
      </c>
      <c r="AK515">
        <v>3.51193059393507</v>
      </c>
      <c r="AL515">
        <v>0.39418590209084198</v>
      </c>
      <c r="AM515">
        <v>5.1366044921746399</v>
      </c>
      <c r="AN515">
        <v>4.6758075425904204</v>
      </c>
      <c r="AO515">
        <v>4.7240947361671797</v>
      </c>
      <c r="AP515">
        <v>3.0154322918140499</v>
      </c>
      <c r="AQ515">
        <v>4.2656592813686096</v>
      </c>
      <c r="AR515">
        <v>5.6269022672834597</v>
      </c>
      <c r="AS515">
        <v>2.4297822818890298</v>
      </c>
      <c r="AZ515">
        <v>1.6123579945624</v>
      </c>
      <c r="BA515">
        <v>1.1402899893698399</v>
      </c>
      <c r="BB515">
        <v>0.39418706718254298</v>
      </c>
      <c r="BC515">
        <v>0.97567458882908498</v>
      </c>
      <c r="BD515">
        <v>2.1045308770909101</v>
      </c>
      <c r="BE515">
        <v>0.79099094992119701</v>
      </c>
      <c r="BF515">
        <v>0.951533348993577</v>
      </c>
      <c r="BG515">
        <v>1.0234024480738899</v>
      </c>
      <c r="BH515">
        <v>1.4510264836886499</v>
      </c>
      <c r="BI515">
        <v>1.0027485293137799</v>
      </c>
      <c r="BQ515">
        <v>8.2320791509591604</v>
      </c>
      <c r="BR515">
        <v>4.0306530833946104</v>
      </c>
      <c r="BS515">
        <v>0.27107208998049198</v>
      </c>
      <c r="BT515">
        <v>2.9258743980731201</v>
      </c>
      <c r="BU515">
        <v>4.18376006522253</v>
      </c>
      <c r="BV515">
        <v>2.47140118438602</v>
      </c>
      <c r="BW515">
        <v>0.27427440909228801</v>
      </c>
      <c r="BX515">
        <v>3.0606826172990198</v>
      </c>
      <c r="BY515">
        <v>5.7283321297278897</v>
      </c>
      <c r="BZ515">
        <v>3.0151507250354399</v>
      </c>
      <c r="CG515">
        <v>3.4767770138865099</v>
      </c>
      <c r="CH515">
        <v>1.2346128014223301</v>
      </c>
      <c r="CI515">
        <v>0.245248072955741</v>
      </c>
      <c r="CJ515">
        <v>1.9192135947439299</v>
      </c>
      <c r="CK515">
        <v>2.33966932431025</v>
      </c>
      <c r="CL515">
        <v>1.26112749070953</v>
      </c>
      <c r="CM515">
        <v>0.373545540036121</v>
      </c>
      <c r="CN515">
        <v>1.0316103561599601</v>
      </c>
      <c r="CO515">
        <v>1.31908792390047</v>
      </c>
      <c r="CP515">
        <v>1.05613251805922</v>
      </c>
    </row>
    <row r="516" spans="2:94" x14ac:dyDescent="0.2">
      <c r="B516">
        <v>515</v>
      </c>
      <c r="C516">
        <v>10.408149814601099</v>
      </c>
      <c r="D516">
        <v>7.9532813046921103</v>
      </c>
      <c r="E516">
        <v>3.7258344172476199</v>
      </c>
      <c r="F516">
        <v>10.7059649206559</v>
      </c>
      <c r="G516">
        <v>10.090434436691901</v>
      </c>
      <c r="H516">
        <v>13.4091213661619</v>
      </c>
      <c r="I516">
        <v>7.6108654117983896</v>
      </c>
      <c r="J516">
        <v>8.8663006082038898</v>
      </c>
      <c r="K516">
        <v>7.7667408310552704</v>
      </c>
      <c r="L516">
        <v>4.8950764342756301</v>
      </c>
      <c r="S516">
        <v>1.5819160589093699</v>
      </c>
      <c r="T516">
        <v>1.9638302933382099</v>
      </c>
      <c r="U516">
        <v>0.90103071480599595</v>
      </c>
      <c r="V516">
        <v>1.6009197636695001</v>
      </c>
      <c r="W516">
        <v>2.3698625650175602</v>
      </c>
      <c r="X516">
        <v>2.0734550548959101</v>
      </c>
      <c r="Y516">
        <v>1.5954428353171499</v>
      </c>
      <c r="Z516">
        <v>2.2375585989215501</v>
      </c>
      <c r="AA516">
        <v>2.55311616659576</v>
      </c>
      <c r="AB516">
        <v>1.26591884894999</v>
      </c>
      <c r="AJ516">
        <v>7.7125267369189103</v>
      </c>
      <c r="AK516">
        <v>2.6540550744992899</v>
      </c>
      <c r="AL516">
        <v>0.38636530503928201</v>
      </c>
      <c r="AM516">
        <v>5.8132151492552904</v>
      </c>
      <c r="AN516">
        <v>5.9796018826346504</v>
      </c>
      <c r="AO516">
        <v>3.8303400989548502</v>
      </c>
      <c r="AP516">
        <v>2.9297974113905401</v>
      </c>
      <c r="AQ516">
        <v>2.8408677707698198</v>
      </c>
      <c r="AR516">
        <v>5.4169443882629</v>
      </c>
      <c r="AS516">
        <v>3.1233923974564299</v>
      </c>
      <c r="AZ516">
        <v>2.65567497474134</v>
      </c>
      <c r="BA516">
        <v>1.1315956836426799</v>
      </c>
      <c r="BB516">
        <v>0.51228218080940502</v>
      </c>
      <c r="BC516">
        <v>1.0099215113043101</v>
      </c>
      <c r="BD516">
        <v>1.93576877386276</v>
      </c>
      <c r="BE516">
        <v>0.76601481734642995</v>
      </c>
      <c r="BF516">
        <v>0.90991956180711697</v>
      </c>
      <c r="BG516">
        <v>1.5772292247770501</v>
      </c>
      <c r="BH516">
        <v>1.8393001499687001</v>
      </c>
      <c r="BI516">
        <v>1.02580892962352</v>
      </c>
      <c r="BQ516">
        <v>7.4405971260157697</v>
      </c>
      <c r="BR516">
        <v>4.78807062862424</v>
      </c>
      <c r="BS516">
        <v>0.19272653192559899</v>
      </c>
      <c r="BT516">
        <v>3.4180460056466799</v>
      </c>
      <c r="BU516">
        <v>3.3613954471192198</v>
      </c>
      <c r="BV516">
        <v>1.9545634288017899</v>
      </c>
      <c r="BW516">
        <v>0.486442973356632</v>
      </c>
      <c r="BX516">
        <v>3.7766703008793598</v>
      </c>
      <c r="BY516">
        <v>5.3777247927435896</v>
      </c>
      <c r="BZ516">
        <v>2.7569708325427502</v>
      </c>
      <c r="CG516">
        <v>3.40876467063757</v>
      </c>
      <c r="CH516">
        <v>1.64575076041604</v>
      </c>
      <c r="CI516">
        <v>0.30987534542142797</v>
      </c>
      <c r="CJ516">
        <v>1.64085762168043</v>
      </c>
      <c r="CK516">
        <v>2.6483484839625202</v>
      </c>
      <c r="CL516">
        <v>1.16867809867234</v>
      </c>
      <c r="CM516">
        <v>0.491319789138769</v>
      </c>
      <c r="CN516">
        <v>0.88723401866664997</v>
      </c>
      <c r="CO516">
        <v>1.0571794645294299</v>
      </c>
      <c r="CP516">
        <v>0.94936961366952999</v>
      </c>
    </row>
    <row r="517" spans="2:94" x14ac:dyDescent="0.2">
      <c r="B517">
        <v>516</v>
      </c>
      <c r="C517">
        <v>8.7678393086067405</v>
      </c>
      <c r="D517">
        <v>7.9810733772922404</v>
      </c>
      <c r="E517">
        <v>3.1639224446466501</v>
      </c>
      <c r="F517">
        <v>10.1559983721581</v>
      </c>
      <c r="G517">
        <v>9.6778158730769395</v>
      </c>
      <c r="H517">
        <v>14.8963285446057</v>
      </c>
      <c r="I517">
        <v>7.4522765676257201</v>
      </c>
      <c r="J517">
        <v>7.9842897998811404</v>
      </c>
      <c r="K517">
        <v>7.9636972461027797</v>
      </c>
      <c r="L517">
        <v>4.9571676862345804</v>
      </c>
      <c r="S517">
        <v>1.29291607277243</v>
      </c>
      <c r="T517">
        <v>1.9640857143547401</v>
      </c>
      <c r="U517">
        <v>0.81001847246514103</v>
      </c>
      <c r="V517">
        <v>1.4265836076942999</v>
      </c>
      <c r="W517">
        <v>1.98542534747205</v>
      </c>
      <c r="X517">
        <v>1.4888103318850501</v>
      </c>
      <c r="Y517">
        <v>1.5646902995323</v>
      </c>
      <c r="Z517">
        <v>1.9814098984914199</v>
      </c>
      <c r="AA517">
        <v>2.94789155059873</v>
      </c>
      <c r="AB517">
        <v>1.0699773913575099</v>
      </c>
      <c r="AJ517">
        <v>10.491643589770799</v>
      </c>
      <c r="AK517">
        <v>3.0408055361028001</v>
      </c>
      <c r="AL517">
        <v>0.32570082620471702</v>
      </c>
      <c r="AM517">
        <v>7.3117178613157501</v>
      </c>
      <c r="AN517">
        <v>5.7423045455259896</v>
      </c>
      <c r="AO517">
        <v>4.1301674918167004</v>
      </c>
      <c r="AP517">
        <v>2.4381347826263999</v>
      </c>
      <c r="AQ517">
        <v>2.9854328081113501</v>
      </c>
      <c r="AR517">
        <v>7.4639592605601104</v>
      </c>
      <c r="AS517">
        <v>2.4540228849810202</v>
      </c>
      <c r="AZ517">
        <v>2.98828778812153</v>
      </c>
      <c r="BA517">
        <v>1.3584240223119499</v>
      </c>
      <c r="BB517">
        <v>0.545621330533413</v>
      </c>
      <c r="BC517">
        <v>1.21397945570571</v>
      </c>
      <c r="BD517">
        <v>1.9612473842670199</v>
      </c>
      <c r="BE517">
        <v>0.98575661913122503</v>
      </c>
      <c r="BF517">
        <v>1.01357504579345</v>
      </c>
      <c r="BG517">
        <v>1.59850880055961</v>
      </c>
      <c r="BH517">
        <v>1.5569308219128499</v>
      </c>
      <c r="BI517">
        <v>0.80908322471484395</v>
      </c>
      <c r="BQ517">
        <v>7.0717141648808397</v>
      </c>
      <c r="BR517">
        <v>4.97943549034059</v>
      </c>
      <c r="BS517">
        <v>0.29790615108551499</v>
      </c>
      <c r="BT517">
        <v>2.73406562876341</v>
      </c>
      <c r="BU517">
        <v>3.1773764943903999</v>
      </c>
      <c r="BV517">
        <v>2.3368315544691001</v>
      </c>
      <c r="BW517">
        <v>0.48771894161553397</v>
      </c>
      <c r="BX517">
        <v>2.9051479891677099</v>
      </c>
      <c r="BY517">
        <v>4.1327634551329799</v>
      </c>
      <c r="BZ517">
        <v>2.17271872980016</v>
      </c>
      <c r="CG517">
        <v>2.69982420938915</v>
      </c>
      <c r="CH517">
        <v>2.4750236663746201</v>
      </c>
      <c r="CI517">
        <v>0.29641972841425102</v>
      </c>
      <c r="CJ517">
        <v>1.7098151604354199</v>
      </c>
      <c r="CK517">
        <v>1.9117569015900699</v>
      </c>
      <c r="CL517">
        <v>1.5779556051882799</v>
      </c>
      <c r="CM517">
        <v>0.40837330446122699</v>
      </c>
      <c r="CN517">
        <v>0.84874799847122495</v>
      </c>
      <c r="CO517">
        <v>1.11964219579443</v>
      </c>
      <c r="CP517">
        <v>0.86126717388973695</v>
      </c>
    </row>
    <row r="518" spans="2:94" x14ac:dyDescent="0.2">
      <c r="B518">
        <v>517</v>
      </c>
      <c r="C518">
        <v>7.4777638725938598</v>
      </c>
      <c r="D518">
        <v>8.5533124223295296</v>
      </c>
      <c r="E518">
        <v>2.13956052967279</v>
      </c>
      <c r="F518">
        <v>11.398894812817099</v>
      </c>
      <c r="G518">
        <v>11.472541709669001</v>
      </c>
      <c r="H518">
        <v>13.209957600983699</v>
      </c>
      <c r="I518">
        <v>8.3956628588952604</v>
      </c>
      <c r="J518">
        <v>6.8823211607861099</v>
      </c>
      <c r="K518">
        <v>8.4123474772852003</v>
      </c>
      <c r="L518">
        <v>5.4591267680095399</v>
      </c>
      <c r="S518">
        <v>1.52224319380922</v>
      </c>
      <c r="T518">
        <v>2.3817386508810299</v>
      </c>
      <c r="U518">
        <v>0.94480525468909804</v>
      </c>
      <c r="V518">
        <v>1.9054922861838699</v>
      </c>
      <c r="W518">
        <v>1.6756672472641001</v>
      </c>
      <c r="X518">
        <v>1.4818864468424899</v>
      </c>
      <c r="Y518">
        <v>1.45762968192178</v>
      </c>
      <c r="Z518">
        <v>1.80713863275959</v>
      </c>
      <c r="AA518">
        <v>3.4701131125370401</v>
      </c>
      <c r="AB518">
        <v>0.80082018235835795</v>
      </c>
      <c r="AJ518">
        <v>10.4999332616185</v>
      </c>
      <c r="AK518">
        <v>1.9816780053802201</v>
      </c>
      <c r="AL518">
        <v>0.329910906454005</v>
      </c>
      <c r="AM518">
        <v>5.1688987462779599</v>
      </c>
      <c r="AN518">
        <v>3.5909063430711901</v>
      </c>
      <c r="AO518">
        <v>3.0159968608037899</v>
      </c>
      <c r="AP518">
        <v>3.1567294448774099</v>
      </c>
      <c r="AQ518">
        <v>3.6704157702379701</v>
      </c>
      <c r="AR518">
        <v>6.0593090324137098</v>
      </c>
      <c r="AS518">
        <v>2.5373430271989799</v>
      </c>
      <c r="AZ518">
        <v>2.8844678013204099</v>
      </c>
      <c r="BA518">
        <v>1.0708573738062599</v>
      </c>
      <c r="BB518">
        <v>0.55486640844808299</v>
      </c>
      <c r="BC518">
        <v>1.1567349615206599</v>
      </c>
      <c r="BD518">
        <v>1.5351578401450401</v>
      </c>
      <c r="BE518">
        <v>0.94358144883202</v>
      </c>
      <c r="BF518">
        <v>1.0957429347135801</v>
      </c>
      <c r="BG518">
        <v>1.29390220255165</v>
      </c>
      <c r="BH518">
        <v>1.63438288876306</v>
      </c>
      <c r="BI518">
        <v>0.87223924509064399</v>
      </c>
      <c r="BQ518">
        <v>5.7511553554293497</v>
      </c>
      <c r="BR518">
        <v>3.6107813153930199</v>
      </c>
      <c r="BS518">
        <v>0.17704532331727901</v>
      </c>
      <c r="BT518">
        <v>2.43838465897116</v>
      </c>
      <c r="BU518">
        <v>2.1525921319167698</v>
      </c>
      <c r="BV518">
        <v>2.6524763134694598</v>
      </c>
      <c r="BW518">
        <v>0.51699789946655395</v>
      </c>
      <c r="BX518">
        <v>2.5802164957381999</v>
      </c>
      <c r="BY518">
        <v>3.7715417702968499</v>
      </c>
      <c r="BZ518">
        <v>2.1601866958571598</v>
      </c>
      <c r="CG518">
        <v>2.2154541905273599</v>
      </c>
      <c r="CH518">
        <v>2.5704046500756701</v>
      </c>
      <c r="CI518">
        <v>0.28329355932144501</v>
      </c>
      <c r="CJ518">
        <v>1.9201304208774701</v>
      </c>
      <c r="CK518">
        <v>1.4279285265161701</v>
      </c>
      <c r="CL518">
        <v>1.61159694501169</v>
      </c>
      <c r="CM518">
        <v>0.43591180216981701</v>
      </c>
      <c r="CN518">
        <v>0.84836172645554597</v>
      </c>
      <c r="CO518">
        <v>1.0383039525443001</v>
      </c>
      <c r="CP518">
        <v>1.6110473742604701</v>
      </c>
    </row>
    <row r="519" spans="2:94" x14ac:dyDescent="0.2">
      <c r="B519">
        <v>518</v>
      </c>
      <c r="C519">
        <v>8.3294206444845695</v>
      </c>
      <c r="D519">
        <v>10.4943819812644</v>
      </c>
      <c r="E519">
        <v>1.99333613582825</v>
      </c>
      <c r="F519">
        <v>12.657404804622701</v>
      </c>
      <c r="G519">
        <v>8.7716174463264807</v>
      </c>
      <c r="H519">
        <v>11.3929908267431</v>
      </c>
      <c r="I519">
        <v>6.69300052001116</v>
      </c>
      <c r="J519">
        <v>6.0370161591758604</v>
      </c>
      <c r="K519">
        <v>9.9273302036921791</v>
      </c>
      <c r="L519">
        <v>5.0024167882269603</v>
      </c>
      <c r="S519">
        <v>1.55206354467918</v>
      </c>
      <c r="T519">
        <v>2.7805281069751402</v>
      </c>
      <c r="U519">
        <v>0.85435864209159096</v>
      </c>
      <c r="V519">
        <v>2.5560204457411602</v>
      </c>
      <c r="W519">
        <v>1.6854736722734101</v>
      </c>
      <c r="X519">
        <v>1.55971806140355</v>
      </c>
      <c r="Y519">
        <v>1.0458567106304699</v>
      </c>
      <c r="Z519">
        <v>1.37472892585294</v>
      </c>
      <c r="AA519">
        <v>2.7248602790421002</v>
      </c>
      <c r="AB519">
        <v>0.79319272907508798</v>
      </c>
      <c r="AJ519">
        <v>11.833841368081201</v>
      </c>
      <c r="AK519">
        <v>2.4289525377277599</v>
      </c>
      <c r="AL519">
        <v>0.47106168672063298</v>
      </c>
      <c r="AM519">
        <v>7.11055082812842</v>
      </c>
      <c r="AN519">
        <v>3.80883303893253</v>
      </c>
      <c r="AO519">
        <v>5.0421310727856596</v>
      </c>
      <c r="AP519">
        <v>2.3305042969315002</v>
      </c>
      <c r="AQ519">
        <v>3.2607660776326002</v>
      </c>
      <c r="AR519">
        <v>5.2774920014531004</v>
      </c>
      <c r="AS519">
        <v>2.5871337333598898</v>
      </c>
      <c r="AZ519">
        <v>2.7222916337151002</v>
      </c>
      <c r="BA519">
        <v>1.38465667178945</v>
      </c>
      <c r="BB519">
        <v>0.55970499833965803</v>
      </c>
      <c r="BC519">
        <v>0.80745625926137299</v>
      </c>
      <c r="BD519">
        <v>1.7616504291928401</v>
      </c>
      <c r="BE519">
        <v>1.05785326914949</v>
      </c>
      <c r="BF519">
        <v>1.4057871111279501</v>
      </c>
      <c r="BG519">
        <v>1.4855360333290599</v>
      </c>
      <c r="BH519">
        <v>1.6177333407779999</v>
      </c>
      <c r="BI519">
        <v>0.74542039969357798</v>
      </c>
      <c r="BQ519">
        <v>7.3835345631090004</v>
      </c>
      <c r="BR519">
        <v>3.9317532032911902</v>
      </c>
      <c r="BS519">
        <v>0.20192982067533899</v>
      </c>
      <c r="BT519">
        <v>1.95513532562244</v>
      </c>
      <c r="BU519">
        <v>2.4033905907638702</v>
      </c>
      <c r="BV519">
        <v>2.9767992556774199</v>
      </c>
      <c r="BW519">
        <v>0.48086260360358302</v>
      </c>
      <c r="BX519">
        <v>2.2351533186956498</v>
      </c>
      <c r="BY519">
        <v>2.4100426039787202</v>
      </c>
      <c r="BZ519">
        <v>2.6213774449295899</v>
      </c>
      <c r="CG519">
        <v>2.93330104522631</v>
      </c>
      <c r="CH519">
        <v>1.70249541706997</v>
      </c>
      <c r="CI519">
        <v>0.359777219888541</v>
      </c>
      <c r="CJ519">
        <v>1.4706804873520001</v>
      </c>
      <c r="CK519">
        <v>1.65322117968534</v>
      </c>
      <c r="CL519">
        <v>1.32510895256854</v>
      </c>
      <c r="CM519">
        <v>0.43903869410187601</v>
      </c>
      <c r="CN519">
        <v>0.94688797770551703</v>
      </c>
      <c r="CO519">
        <v>0.866226825905276</v>
      </c>
      <c r="CP519">
        <v>2.1796684061890699</v>
      </c>
    </row>
    <row r="520" spans="2:94" x14ac:dyDescent="0.2">
      <c r="B520">
        <v>519</v>
      </c>
      <c r="C520">
        <v>8.3125914784055706</v>
      </c>
      <c r="D520">
        <v>10.817799133148499</v>
      </c>
      <c r="E520">
        <v>3.6408200871460599</v>
      </c>
      <c r="F520">
        <v>14.9136541330907</v>
      </c>
      <c r="G520">
        <v>8.1156118179206995</v>
      </c>
      <c r="H520">
        <v>11.961585762522001</v>
      </c>
      <c r="I520">
        <v>7.92163770422711</v>
      </c>
      <c r="J520">
        <v>6.9496032530582497</v>
      </c>
      <c r="K520">
        <v>10.565946185509601</v>
      </c>
      <c r="L520">
        <v>3.70228382500735</v>
      </c>
      <c r="S520">
        <v>2.1657255065160101</v>
      </c>
      <c r="T520">
        <v>2.0435454300985301</v>
      </c>
      <c r="U520">
        <v>0.84481003549646905</v>
      </c>
      <c r="V520">
        <v>2.6331111949808301</v>
      </c>
      <c r="W520">
        <v>2.06722668272988</v>
      </c>
      <c r="X520">
        <v>1.6984373921295901</v>
      </c>
      <c r="Y520">
        <v>1.2830013645212699</v>
      </c>
      <c r="Z520">
        <v>1.7378498296775899</v>
      </c>
      <c r="AA520">
        <v>2.1083375056391298</v>
      </c>
      <c r="AB520">
        <v>1.01625785180512</v>
      </c>
      <c r="AJ520">
        <v>14.1708613049585</v>
      </c>
      <c r="AK520">
        <v>1.78851566237171</v>
      </c>
      <c r="AL520">
        <v>0.53474380792451803</v>
      </c>
      <c r="AM520">
        <v>4.3289090563011499</v>
      </c>
      <c r="AN520">
        <v>4.8633142070181599</v>
      </c>
      <c r="AO520">
        <v>5.0739465261777799</v>
      </c>
      <c r="AP520">
        <v>2.9710646971979799</v>
      </c>
      <c r="AQ520">
        <v>4.63780104323902</v>
      </c>
      <c r="AR520">
        <v>6.8475452891001201</v>
      </c>
      <c r="AS520">
        <v>2.03866922843038</v>
      </c>
      <c r="AZ520">
        <v>2.8188623183899</v>
      </c>
      <c r="BA520">
        <v>1.0387934730031401</v>
      </c>
      <c r="BB520">
        <v>0.57768779476760201</v>
      </c>
      <c r="BC520">
        <v>0.69261579176529497</v>
      </c>
      <c r="BD520">
        <v>1.8361221058991199</v>
      </c>
      <c r="BE520">
        <v>2.0192179293463401</v>
      </c>
      <c r="BF520">
        <v>1.8653782296373</v>
      </c>
      <c r="BG520">
        <v>1.72921469964524</v>
      </c>
      <c r="BH520">
        <v>1.41879704946963</v>
      </c>
      <c r="BI520">
        <v>0.71704868146231204</v>
      </c>
      <c r="BQ520">
        <v>7.9011662343363502</v>
      </c>
      <c r="BR520">
        <v>3.67530638641193</v>
      </c>
      <c r="BS520">
        <v>0.24842079515659701</v>
      </c>
      <c r="BT520">
        <v>2.1795829025599902</v>
      </c>
      <c r="BU520">
        <v>2.6349166851365302</v>
      </c>
      <c r="BV520">
        <v>2.1441816702471002</v>
      </c>
      <c r="BW520">
        <v>0.30386047842501301</v>
      </c>
      <c r="BX520">
        <v>2.9251139379505302</v>
      </c>
      <c r="BY520">
        <v>2.1224037797014401</v>
      </c>
      <c r="BZ520">
        <v>3.2938245706944902</v>
      </c>
      <c r="CG520">
        <v>1.88033649726396</v>
      </c>
      <c r="CH520">
        <v>0.984770872425068</v>
      </c>
      <c r="CI520">
        <v>0.37422608057095802</v>
      </c>
      <c r="CJ520">
        <v>1.3341075515131899</v>
      </c>
      <c r="CK520">
        <v>1.14610550390507</v>
      </c>
      <c r="CL520">
        <v>0.99546814840762698</v>
      </c>
      <c r="CM520">
        <v>0.40181243483933798</v>
      </c>
      <c r="CN520">
        <v>0.76516879762775403</v>
      </c>
      <c r="CO520">
        <v>0.65759561622515195</v>
      </c>
      <c r="CP520">
        <v>1.9088100695595001</v>
      </c>
    </row>
    <row r="521" spans="2:94" x14ac:dyDescent="0.2">
      <c r="B521">
        <v>520</v>
      </c>
      <c r="C521">
        <v>12.8667334495159</v>
      </c>
      <c r="D521">
        <v>9.8368824490627809</v>
      </c>
      <c r="E521">
        <v>2.886107636802</v>
      </c>
      <c r="F521">
        <v>14.6433972192963</v>
      </c>
      <c r="G521">
        <v>5.75518938277252</v>
      </c>
      <c r="H521">
        <v>12.4724551582405</v>
      </c>
      <c r="I521">
        <v>6.98066540507231</v>
      </c>
      <c r="J521">
        <v>7.7641756231208401</v>
      </c>
      <c r="K521">
        <v>8.9941438010302104</v>
      </c>
      <c r="L521">
        <v>4.94185287654782</v>
      </c>
      <c r="S521">
        <v>2.1690347572993001</v>
      </c>
      <c r="T521">
        <v>2.08443962618116</v>
      </c>
      <c r="U521">
        <v>0.63697587230416697</v>
      </c>
      <c r="V521">
        <v>2.81322701019007</v>
      </c>
      <c r="W521">
        <v>2.0615696491325202</v>
      </c>
      <c r="X521">
        <v>2.0880534750481399</v>
      </c>
      <c r="Y521">
        <v>1.1076203531908</v>
      </c>
      <c r="Z521">
        <v>1.6192580990143099</v>
      </c>
      <c r="AA521">
        <v>1.62019572254045</v>
      </c>
      <c r="AB521">
        <v>1.16500127609959</v>
      </c>
      <c r="AJ521">
        <v>10.7036873239797</v>
      </c>
      <c r="AK521">
        <v>1.86139209953639</v>
      </c>
      <c r="AL521">
        <v>1.4109905728780701</v>
      </c>
      <c r="AM521">
        <v>3.9065395361793001</v>
      </c>
      <c r="AN521">
        <v>4.2715059915579801</v>
      </c>
      <c r="AO521">
        <v>4.1485332400988399</v>
      </c>
      <c r="AP521">
        <v>3.8008174034353499</v>
      </c>
      <c r="AQ521">
        <v>3.7726033322761299</v>
      </c>
      <c r="AR521">
        <v>5.8776104193497902</v>
      </c>
      <c r="AS521">
        <v>2.15683677760937</v>
      </c>
      <c r="AZ521">
        <v>2.4931492505947102</v>
      </c>
      <c r="BA521">
        <v>1.0997219028663601</v>
      </c>
      <c r="BB521">
        <v>0.48271503286489797</v>
      </c>
      <c r="BC521">
        <v>0.58771630780446704</v>
      </c>
      <c r="BD521">
        <v>1.88113810759554</v>
      </c>
      <c r="BE521">
        <v>2.5238412653657698</v>
      </c>
      <c r="BF521">
        <v>1.16913590990761</v>
      </c>
      <c r="BG521">
        <v>1.6418116090163399</v>
      </c>
      <c r="BH521">
        <v>1.89527332769114</v>
      </c>
      <c r="BI521">
        <v>0.69355721990266095</v>
      </c>
      <c r="BQ521">
        <v>8.6714320832334906</v>
      </c>
      <c r="BR521">
        <v>3.00744662156692</v>
      </c>
      <c r="BS521">
        <v>0.23081163069677599</v>
      </c>
      <c r="BT521">
        <v>3.9848900258637099</v>
      </c>
      <c r="BU521">
        <v>2.6215974830323798</v>
      </c>
      <c r="BV521">
        <v>1.34483759415603</v>
      </c>
      <c r="BW521">
        <v>0.36928926618125302</v>
      </c>
      <c r="BX521">
        <v>1.9257443445490099</v>
      </c>
      <c r="BY521">
        <v>2.8396465007103</v>
      </c>
      <c r="BZ521">
        <v>2.7127221631184</v>
      </c>
      <c r="CG521">
        <v>1.4312733622977001</v>
      </c>
      <c r="CH521">
        <v>1.33654899099905</v>
      </c>
      <c r="CI521">
        <v>0.31795365765378503</v>
      </c>
      <c r="CJ521">
        <v>1.0376151547494901</v>
      </c>
      <c r="CK521">
        <v>1.53675478595377</v>
      </c>
      <c r="CL521">
        <v>0.85368843215702495</v>
      </c>
      <c r="CM521">
        <v>0.277683337395777</v>
      </c>
      <c r="CN521">
        <v>0.78619482892695502</v>
      </c>
      <c r="CO521">
        <v>0.88049666541471205</v>
      </c>
      <c r="CP521">
        <v>1.48223431873941</v>
      </c>
    </row>
    <row r="522" spans="2:94" x14ac:dyDescent="0.2">
      <c r="B522">
        <v>521</v>
      </c>
      <c r="C522">
        <v>11.001031272654201</v>
      </c>
      <c r="D522">
        <v>7.3167213418060904</v>
      </c>
      <c r="E522">
        <v>1.8985945941948701</v>
      </c>
      <c r="F522">
        <v>15.3644458621696</v>
      </c>
      <c r="G522">
        <v>7.8121452984607496</v>
      </c>
      <c r="H522">
        <v>10.4811898147506</v>
      </c>
      <c r="I522">
        <v>3.70176353375901</v>
      </c>
      <c r="J522">
        <v>6.89652569139903</v>
      </c>
      <c r="K522">
        <v>9.0625731239178204</v>
      </c>
      <c r="L522">
        <v>4.6790813122906396</v>
      </c>
      <c r="S522">
        <v>2.2074080794043098</v>
      </c>
      <c r="T522">
        <v>1.9255661325812501</v>
      </c>
      <c r="U522">
        <v>0.59062303945948402</v>
      </c>
      <c r="V522">
        <v>2.4783540779749198</v>
      </c>
      <c r="W522">
        <v>2.1607221391692999</v>
      </c>
      <c r="X522">
        <v>2.2361999258285699</v>
      </c>
      <c r="Y522">
        <v>1.0300301602761399</v>
      </c>
      <c r="Z522">
        <v>1.69623549859397</v>
      </c>
      <c r="AA522">
        <v>2.2524656237376002</v>
      </c>
      <c r="AB522">
        <v>1.12080629737163</v>
      </c>
      <c r="AJ522">
        <v>11.4603106884372</v>
      </c>
      <c r="AK522">
        <v>2.36980994773517</v>
      </c>
      <c r="AL522">
        <v>0.770574806924887</v>
      </c>
      <c r="AM522">
        <v>2.0926102053154998</v>
      </c>
      <c r="AN522">
        <v>4.7400090013841503</v>
      </c>
      <c r="AO522">
        <v>5.4576460219765703</v>
      </c>
      <c r="AP522">
        <v>2.4895481685880498</v>
      </c>
      <c r="AQ522">
        <v>4.7690901119650899</v>
      </c>
      <c r="AR522">
        <v>4.8595112088269197</v>
      </c>
      <c r="AS522">
        <v>2.8018704220210702</v>
      </c>
      <c r="AZ522">
        <v>1.61855873044247</v>
      </c>
      <c r="BA522">
        <v>1.1820617372688</v>
      </c>
      <c r="BB522">
        <v>0.51580934127325295</v>
      </c>
      <c r="BC522">
        <v>0.81840161334528205</v>
      </c>
      <c r="BD522">
        <v>2.8406233528687501</v>
      </c>
      <c r="BE522">
        <v>3.38601014167828</v>
      </c>
      <c r="BF522">
        <v>1.1918583147240001</v>
      </c>
      <c r="BG522">
        <v>1.05165059250909</v>
      </c>
      <c r="BH522">
        <v>1.4688637121112</v>
      </c>
      <c r="BI522">
        <v>0.66766658961963998</v>
      </c>
      <c r="BQ522">
        <v>7.1321406535590199</v>
      </c>
      <c r="BR522">
        <v>2.7546932928021799</v>
      </c>
      <c r="BS522">
        <v>0.27594058670194999</v>
      </c>
      <c r="BT522">
        <v>5.0652022078229502</v>
      </c>
      <c r="BU522">
        <v>3.4405034730575501</v>
      </c>
      <c r="BV522">
        <v>1.73583131807137</v>
      </c>
      <c r="BW522">
        <v>0.441278042037969</v>
      </c>
      <c r="BX522">
        <v>1.5261348405741</v>
      </c>
      <c r="BY522">
        <v>2.76026125244818</v>
      </c>
      <c r="BZ522">
        <v>2.8961617071237602</v>
      </c>
      <c r="CG522">
        <v>2.0228818330948499</v>
      </c>
      <c r="CH522">
        <v>1.3331790846259699</v>
      </c>
      <c r="CI522">
        <v>0.30476498353381098</v>
      </c>
      <c r="CJ522">
        <v>1.41967355711293</v>
      </c>
      <c r="CK522">
        <v>0.98727799093669799</v>
      </c>
      <c r="CL522">
        <v>0.77920556562057997</v>
      </c>
      <c r="CM522">
        <v>0.41817758592538101</v>
      </c>
      <c r="CN522">
        <v>0.83661389441767198</v>
      </c>
      <c r="CO522">
        <v>0.80104312997431404</v>
      </c>
      <c r="CP522">
        <v>1.5879185521763299</v>
      </c>
    </row>
    <row r="523" spans="2:94" x14ac:dyDescent="0.2">
      <c r="B523">
        <v>522</v>
      </c>
      <c r="C523">
        <v>13.165187842420099</v>
      </c>
      <c r="D523">
        <v>5.9554649803975099</v>
      </c>
      <c r="E523">
        <v>1.9138480891496401</v>
      </c>
      <c r="F523">
        <v>14.9960049284884</v>
      </c>
      <c r="G523">
        <v>8.1599391262808094</v>
      </c>
      <c r="H523">
        <v>9.2537775184407707</v>
      </c>
      <c r="I523">
        <v>4.5996027657587</v>
      </c>
      <c r="J523">
        <v>5.1089332447341098</v>
      </c>
      <c r="K523">
        <v>9.1458433872817206</v>
      </c>
      <c r="L523">
        <v>5.7076138729431998</v>
      </c>
      <c r="S523">
        <v>1.5025850000257399</v>
      </c>
      <c r="T523">
        <v>1.3960454551750301</v>
      </c>
      <c r="U523">
        <v>0.69628280750752003</v>
      </c>
      <c r="V523">
        <v>2.2967997333778798</v>
      </c>
      <c r="W523">
        <v>2.6309711635936899</v>
      </c>
      <c r="X523">
        <v>1.8521936072129299</v>
      </c>
      <c r="Y523">
        <v>1.0397431752022599</v>
      </c>
      <c r="Z523">
        <v>2.37111784874274</v>
      </c>
      <c r="AA523">
        <v>2.6125037424227902</v>
      </c>
      <c r="AB523">
        <v>1.3217601666841301</v>
      </c>
      <c r="AJ523">
        <v>9.9664744694485403</v>
      </c>
      <c r="AK523">
        <v>3.3203150927926401</v>
      </c>
      <c r="AL523">
        <v>0.73815982047713402</v>
      </c>
      <c r="AM523">
        <v>2.3534226871778201</v>
      </c>
      <c r="AN523">
        <v>4.8259608408715202</v>
      </c>
      <c r="AO523">
        <v>5.1915530177853402</v>
      </c>
      <c r="AP523">
        <v>2.95065324144934</v>
      </c>
      <c r="AQ523">
        <v>4.3368352234729297</v>
      </c>
      <c r="AR523">
        <v>4.6556188556727403</v>
      </c>
      <c r="AS523">
        <v>2.5657639492240398</v>
      </c>
      <c r="AZ523">
        <v>1.3776474937911201</v>
      </c>
      <c r="BA523">
        <v>1.5941714913615701</v>
      </c>
      <c r="BB523">
        <v>0.55666028068203399</v>
      </c>
      <c r="BC523">
        <v>0.85638778758116496</v>
      </c>
      <c r="BD523">
        <v>3.1236128096947402</v>
      </c>
      <c r="BE523">
        <v>2.8451806546739098</v>
      </c>
      <c r="BF523">
        <v>1.10098872588136</v>
      </c>
      <c r="BG523">
        <v>0.89333976352941302</v>
      </c>
      <c r="BH523">
        <v>0.95172434199894296</v>
      </c>
      <c r="BI523">
        <v>0.72677755984928105</v>
      </c>
      <c r="BQ523">
        <v>8.7074752208445698</v>
      </c>
      <c r="BR523">
        <v>3.8761055085080298</v>
      </c>
      <c r="BS523">
        <v>0.28630768304910797</v>
      </c>
      <c r="BT523">
        <v>3.8570550827002101</v>
      </c>
      <c r="BU523">
        <v>2.7642184442458899</v>
      </c>
      <c r="BV523">
        <v>1.6724653832526</v>
      </c>
      <c r="BW523">
        <v>0.39913113102131198</v>
      </c>
      <c r="BX523">
        <v>1.8030547750830499</v>
      </c>
      <c r="BY523">
        <v>3.3827510579764901</v>
      </c>
      <c r="BZ523">
        <v>2.5982463917949601</v>
      </c>
      <c r="CG523">
        <v>1.5332523566278899</v>
      </c>
      <c r="CH523">
        <v>0.77231379340799899</v>
      </c>
      <c r="CI523">
        <v>0.31887985145969899</v>
      </c>
      <c r="CJ523">
        <v>1.94037141087211</v>
      </c>
      <c r="CK523">
        <v>1.5196726249505801</v>
      </c>
      <c r="CL523">
        <v>0.78986431260281698</v>
      </c>
      <c r="CM523">
        <v>0.410537600810229</v>
      </c>
      <c r="CN523">
        <v>0.90340768882233702</v>
      </c>
      <c r="CO523">
        <v>0.68198509082193604</v>
      </c>
      <c r="CP523">
        <v>0.91468610838862596</v>
      </c>
    </row>
    <row r="524" spans="2:94" x14ac:dyDescent="0.2">
      <c r="B524">
        <v>523</v>
      </c>
      <c r="C524">
        <v>9.69809414771116</v>
      </c>
      <c r="D524">
        <v>7.0388555491091704</v>
      </c>
      <c r="E524">
        <v>2.6934464849228901</v>
      </c>
      <c r="F524">
        <v>14.0622121319761</v>
      </c>
      <c r="G524">
        <v>7.3067606425582499</v>
      </c>
      <c r="H524">
        <v>9.2152032896769907</v>
      </c>
      <c r="I524">
        <v>4.8187725681553903</v>
      </c>
      <c r="J524">
        <v>4.7120202815057501</v>
      </c>
      <c r="K524">
        <v>12.707436663176599</v>
      </c>
      <c r="L524">
        <v>4.7648705190625202</v>
      </c>
      <c r="S524">
        <v>1.37937899880976</v>
      </c>
      <c r="T524">
        <v>1.17897677235306</v>
      </c>
      <c r="U524">
        <v>0.65000634325565299</v>
      </c>
      <c r="V524">
        <v>2.2436297308081299</v>
      </c>
      <c r="W524">
        <v>3.1042567986731999</v>
      </c>
      <c r="X524">
        <v>1.4816141102631399</v>
      </c>
      <c r="Y524">
        <v>1.1472760297439999</v>
      </c>
      <c r="Z524">
        <v>2.3418070550563601</v>
      </c>
      <c r="AA524">
        <v>2.8293740543639201</v>
      </c>
      <c r="AB524">
        <v>1.2069736585820201</v>
      </c>
      <c r="AJ524">
        <v>10.3897680940872</v>
      </c>
      <c r="AK524">
        <v>3.0583411522264798</v>
      </c>
      <c r="AL524">
        <v>0.68134691297031202</v>
      </c>
      <c r="AM524">
        <v>3.2450028078645898</v>
      </c>
      <c r="AN524">
        <v>5.6529280371383903</v>
      </c>
      <c r="AO524">
        <v>6.1313753365451804</v>
      </c>
      <c r="AP524">
        <v>2.20221836106519</v>
      </c>
      <c r="AQ524">
        <v>3.1772926881389698</v>
      </c>
      <c r="AR524">
        <v>4.1056954707102999</v>
      </c>
      <c r="AS524">
        <v>2.0620928147190698</v>
      </c>
      <c r="AZ524">
        <v>1.3957704348662201</v>
      </c>
      <c r="BA524">
        <v>0.96591146926962401</v>
      </c>
      <c r="BB524">
        <v>0.486210945832798</v>
      </c>
      <c r="BC524">
        <v>1.02042622924741</v>
      </c>
      <c r="BD524">
        <v>2.79366350472284</v>
      </c>
      <c r="BE524">
        <v>2.2811425389686999</v>
      </c>
      <c r="BF524">
        <v>0.76063170290478199</v>
      </c>
      <c r="BG524">
        <v>1.1042250136594101</v>
      </c>
      <c r="BH524">
        <v>1.33858475237014</v>
      </c>
      <c r="BI524">
        <v>0.73026732576904896</v>
      </c>
      <c r="BQ524">
        <v>6.3253094567445096</v>
      </c>
      <c r="BR524">
        <v>3.3139792920083302</v>
      </c>
      <c r="BS524">
        <v>0.30726478014630298</v>
      </c>
      <c r="BT524">
        <v>2.4822222542949999</v>
      </c>
      <c r="BU524">
        <v>4.6613879808246299</v>
      </c>
      <c r="BV524">
        <v>1.07116639643309</v>
      </c>
      <c r="BW524">
        <v>0.350372661818457</v>
      </c>
      <c r="BX524">
        <v>1.7542961380185</v>
      </c>
      <c r="BY524">
        <v>2.7393536197788699</v>
      </c>
      <c r="BZ524">
        <v>1.97210414262546</v>
      </c>
      <c r="CG524">
        <v>1.6031797023482499</v>
      </c>
      <c r="CH524">
        <v>1.02669826407721</v>
      </c>
      <c r="CI524">
        <v>0.380570738742181</v>
      </c>
      <c r="CJ524">
        <v>1.5911728836168</v>
      </c>
      <c r="CK524">
        <v>1.87295125455085</v>
      </c>
      <c r="CL524">
        <v>0.60458927294985298</v>
      </c>
      <c r="CM524">
        <v>0.45309312132802998</v>
      </c>
      <c r="CN524">
        <v>0.863492959256417</v>
      </c>
      <c r="CO524">
        <v>0.59119295533456195</v>
      </c>
      <c r="CP524">
        <v>0.58179329962975102</v>
      </c>
    </row>
    <row r="525" spans="2:94" x14ac:dyDescent="0.2">
      <c r="B525">
        <v>524</v>
      </c>
      <c r="C525">
        <v>9.8602107789251505</v>
      </c>
      <c r="D525">
        <v>7.29562687850229</v>
      </c>
      <c r="E525">
        <v>3.0564550269008999</v>
      </c>
      <c r="F525">
        <v>13.857637179354599</v>
      </c>
      <c r="G525">
        <v>8.2637834447729492</v>
      </c>
      <c r="H525">
        <v>9.6621238672810605</v>
      </c>
      <c r="I525">
        <v>4.70103892061364</v>
      </c>
      <c r="J525">
        <v>4.7828902869365004</v>
      </c>
      <c r="K525">
        <v>12.816226811138799</v>
      </c>
      <c r="L525">
        <v>5.0937155478713798</v>
      </c>
      <c r="S525">
        <v>1.6233340309875099</v>
      </c>
      <c r="T525">
        <v>1.15953557024626</v>
      </c>
      <c r="U525">
        <v>0.93401559922133504</v>
      </c>
      <c r="V525">
        <v>2.0451109976570798</v>
      </c>
      <c r="W525">
        <v>3.9263674031430398</v>
      </c>
      <c r="X525">
        <v>1.7801232514969201</v>
      </c>
      <c r="Y525">
        <v>1.95900707785218</v>
      </c>
      <c r="Z525">
        <v>2.4763750620035698</v>
      </c>
      <c r="AA525">
        <v>1.97116964757563</v>
      </c>
      <c r="AB525">
        <v>1.30095608367064</v>
      </c>
      <c r="AJ525">
        <v>11.388512971401299</v>
      </c>
      <c r="AK525">
        <v>3.2817602825217498</v>
      </c>
      <c r="AL525">
        <v>0.83100493443446699</v>
      </c>
      <c r="AM525">
        <v>3.9767770752759999</v>
      </c>
      <c r="AN525">
        <v>5.7848452595017896</v>
      </c>
      <c r="AO525">
        <v>6.9504213170038902</v>
      </c>
      <c r="AP525">
        <v>1.7023230431716001</v>
      </c>
      <c r="AQ525">
        <v>2.9192156553112398</v>
      </c>
      <c r="AR525">
        <v>2.8887041499731101</v>
      </c>
      <c r="AS525">
        <v>3.08874796405469</v>
      </c>
      <c r="AZ525">
        <v>2.0113778663491901</v>
      </c>
      <c r="BA525">
        <v>1.5750784854656199</v>
      </c>
      <c r="BB525">
        <v>0.56731087192787399</v>
      </c>
      <c r="BC525">
        <v>1.09107857731478</v>
      </c>
      <c r="BD525">
        <v>2.5487599174414899</v>
      </c>
      <c r="BE525">
        <v>1.2558399142883701</v>
      </c>
      <c r="BF525">
        <v>0.81408425968117404</v>
      </c>
      <c r="BG525">
        <v>1.3559637433782299</v>
      </c>
      <c r="BH525">
        <v>1.5035050769965099</v>
      </c>
      <c r="BI525">
        <v>0.73137930725241695</v>
      </c>
      <c r="BQ525">
        <v>6.5730912895274596</v>
      </c>
      <c r="BR525">
        <v>4.4720670725428198</v>
      </c>
      <c r="BS525">
        <v>0.19959685828536999</v>
      </c>
      <c r="BT525">
        <v>2.3734428711725202</v>
      </c>
      <c r="BU525">
        <v>3.2958314740066301</v>
      </c>
      <c r="BV525">
        <v>1.62377773245007</v>
      </c>
      <c r="BW525">
        <v>0.40246001721429803</v>
      </c>
      <c r="BX525">
        <v>2.2232434155371901</v>
      </c>
      <c r="BY525">
        <v>2.5481789474760101</v>
      </c>
      <c r="BZ525">
        <v>3.04305714797432</v>
      </c>
      <c r="CG525">
        <v>2.38806712585184</v>
      </c>
      <c r="CH525">
        <v>1.2289134900708201</v>
      </c>
      <c r="CI525">
        <v>0.42180458949914501</v>
      </c>
      <c r="CJ525">
        <v>1.08636952231569</v>
      </c>
      <c r="CK525">
        <v>2.4471539465199701</v>
      </c>
      <c r="CL525">
        <v>0.99806685500454895</v>
      </c>
      <c r="CM525">
        <v>0.52258104954969997</v>
      </c>
      <c r="CN525">
        <v>1.0859218803260799</v>
      </c>
      <c r="CO525">
        <v>0.76743357625200403</v>
      </c>
      <c r="CP525">
        <v>1.08426815689705</v>
      </c>
    </row>
    <row r="526" spans="2:94" x14ac:dyDescent="0.2">
      <c r="B526">
        <v>525</v>
      </c>
      <c r="C526">
        <v>14.122772772466799</v>
      </c>
      <c r="D526">
        <v>6.0584314148205598</v>
      </c>
      <c r="E526">
        <v>3.1480332472372901</v>
      </c>
      <c r="F526">
        <v>12.63530662256</v>
      </c>
      <c r="G526">
        <v>8.0237052430721008</v>
      </c>
      <c r="H526">
        <v>12.145363244131399</v>
      </c>
      <c r="I526">
        <v>4.3391005050793199</v>
      </c>
      <c r="J526">
        <v>5.4510339985664098</v>
      </c>
      <c r="K526">
        <v>12.133341258572999</v>
      </c>
      <c r="L526">
        <v>5.93177101784834</v>
      </c>
      <c r="S526">
        <v>2.3750630262636401</v>
      </c>
      <c r="T526">
        <v>1.16652398539561</v>
      </c>
      <c r="U526">
        <v>1.01901947457904</v>
      </c>
      <c r="V526">
        <v>2.1858018809025599</v>
      </c>
      <c r="W526">
        <v>3.0361547242297702</v>
      </c>
      <c r="X526">
        <v>1.7585064472342899</v>
      </c>
      <c r="Y526">
        <v>1.43483031629229</v>
      </c>
      <c r="Z526">
        <v>2.09037045086956</v>
      </c>
      <c r="AA526">
        <v>1.8993297510296301</v>
      </c>
      <c r="AB526">
        <v>1.19938560575899</v>
      </c>
      <c r="AJ526">
        <v>12.8951745545703</v>
      </c>
      <c r="AK526">
        <v>2.89211838428285</v>
      </c>
      <c r="AL526">
        <v>0.57093752715344903</v>
      </c>
      <c r="AM526">
        <v>2.0325269294433701</v>
      </c>
      <c r="AN526">
        <v>4.2107404547710097</v>
      </c>
      <c r="AO526">
        <v>5.0881688011693997</v>
      </c>
      <c r="AP526">
        <v>2.22486692544831</v>
      </c>
      <c r="AQ526">
        <v>4.04881939509304</v>
      </c>
      <c r="AR526">
        <v>4.48579447236565</v>
      </c>
      <c r="AS526">
        <v>3.2855820484309199</v>
      </c>
      <c r="AZ526">
        <v>1.74361969702166</v>
      </c>
      <c r="BA526">
        <v>0.962906392806261</v>
      </c>
      <c r="BB526">
        <v>0.54250677807982295</v>
      </c>
      <c r="BC526">
        <v>0.76420901412519404</v>
      </c>
      <c r="BD526">
        <v>2.1813270755629701</v>
      </c>
      <c r="BE526">
        <v>1.67560721709977</v>
      </c>
      <c r="BF526">
        <v>1.06635585997083</v>
      </c>
      <c r="BG526">
        <v>1.80066582950631</v>
      </c>
      <c r="BH526">
        <v>1.29890285191399</v>
      </c>
      <c r="BI526">
        <v>1.09726365779129</v>
      </c>
      <c r="BQ526">
        <v>6.7252512688925696</v>
      </c>
      <c r="BR526">
        <v>6.0529733792108704</v>
      </c>
      <c r="BS526">
        <v>0.20108294812385999</v>
      </c>
      <c r="BT526">
        <v>2.7412785034634402</v>
      </c>
      <c r="BU526">
        <v>2.6984197345099901</v>
      </c>
      <c r="BV526">
        <v>1.8988538656012901</v>
      </c>
      <c r="BW526">
        <v>0.44008244288578902</v>
      </c>
      <c r="BX526">
        <v>2.0355551243396901</v>
      </c>
      <c r="BY526">
        <v>3.6036030656217899</v>
      </c>
      <c r="BZ526">
        <v>2.7619303079104198</v>
      </c>
      <c r="CG526">
        <v>2.9405312835877102</v>
      </c>
      <c r="CH526">
        <v>1.5757070256360499</v>
      </c>
      <c r="CI526">
        <v>0.38023067832833002</v>
      </c>
      <c r="CJ526">
        <v>1.64869859654511</v>
      </c>
      <c r="CK526">
        <v>2.98850351175671</v>
      </c>
      <c r="CL526">
        <v>1.24134609494458</v>
      </c>
      <c r="CM526">
        <v>0.45618715636375801</v>
      </c>
      <c r="CN526">
        <v>0.742570702319437</v>
      </c>
      <c r="CO526">
        <v>0.62462219544013098</v>
      </c>
      <c r="CP526">
        <v>0.99370145633769202</v>
      </c>
    </row>
    <row r="527" spans="2:94" x14ac:dyDescent="0.2">
      <c r="B527">
        <v>526</v>
      </c>
      <c r="C527">
        <v>12.5297263285422</v>
      </c>
      <c r="D527">
        <v>4.76512153613122</v>
      </c>
      <c r="E527">
        <v>4.04315798907444</v>
      </c>
      <c r="F527">
        <v>10.7219789661525</v>
      </c>
      <c r="G527">
        <v>11.0100975058395</v>
      </c>
      <c r="H527">
        <v>13.1829755209505</v>
      </c>
      <c r="I527">
        <v>4.3475413234898701</v>
      </c>
      <c r="J527">
        <v>6.0098693578077098</v>
      </c>
      <c r="K527">
        <v>10.788152886712499</v>
      </c>
      <c r="L527">
        <v>6.5094221422126797</v>
      </c>
      <c r="S527">
        <v>1.5220225449140301</v>
      </c>
      <c r="T527">
        <v>1.4578169217900601</v>
      </c>
      <c r="U527">
        <v>0.93660466652760399</v>
      </c>
      <c r="V527">
        <v>2.4470523889129399</v>
      </c>
      <c r="W527">
        <v>2.2386569997006802</v>
      </c>
      <c r="X527">
        <v>1.57564707593533</v>
      </c>
      <c r="Y527">
        <v>1.5726886406518199</v>
      </c>
      <c r="Z527">
        <v>2.5774239802005701</v>
      </c>
      <c r="AA527">
        <v>1.6246654804683101</v>
      </c>
      <c r="AB527">
        <v>1.07327826132394</v>
      </c>
      <c r="AJ527">
        <v>12.9469012065474</v>
      </c>
      <c r="AK527">
        <v>3.76084261517197</v>
      </c>
      <c r="AL527">
        <v>0.51678016574601604</v>
      </c>
      <c r="AM527">
        <v>1.25001796146754</v>
      </c>
      <c r="AN527">
        <v>3.8572716759611501</v>
      </c>
      <c r="AO527">
        <v>4.1202332338921597</v>
      </c>
      <c r="AP527">
        <v>3.5216893764744102</v>
      </c>
      <c r="AQ527">
        <v>2.8854979275077102</v>
      </c>
      <c r="AR527">
        <v>3.31661195820306</v>
      </c>
      <c r="AS527">
        <v>2.9340073137698899</v>
      </c>
      <c r="AZ527">
        <v>1.58296460714314</v>
      </c>
      <c r="BA527">
        <v>1.69324336690304</v>
      </c>
      <c r="BB527">
        <v>0.42469747289098603</v>
      </c>
      <c r="BC527">
        <v>0.84752702213175501</v>
      </c>
      <c r="BD527">
        <v>1.5341336101176599</v>
      </c>
      <c r="BE527">
        <v>1.27304167842984</v>
      </c>
      <c r="BF527">
        <v>0.82472324077883497</v>
      </c>
      <c r="BG527">
        <v>1.7962920336505701</v>
      </c>
      <c r="BH527">
        <v>1.1471697390806099</v>
      </c>
      <c r="BI527">
        <v>1.4826623841028099</v>
      </c>
      <c r="BQ527">
        <v>7.9057753930173096</v>
      </c>
      <c r="BR527">
        <v>6.70800036227714</v>
      </c>
      <c r="BS527">
        <v>0.23093977383557601</v>
      </c>
      <c r="BT527">
        <v>3.1768945162330402</v>
      </c>
      <c r="BU527">
        <v>3.2186311257789</v>
      </c>
      <c r="BV527">
        <v>1.8300347741403</v>
      </c>
      <c r="BW527">
        <v>0.54059706534413099</v>
      </c>
      <c r="BX527">
        <v>2.0293901176879601</v>
      </c>
      <c r="BY527">
        <v>3.7312652368289001</v>
      </c>
      <c r="BZ527">
        <v>3.37360505009653</v>
      </c>
      <c r="CG527">
        <v>3.2628508452400502</v>
      </c>
      <c r="CH527">
        <v>1.1890018332208401</v>
      </c>
      <c r="CI527">
        <v>0.43601433760980801</v>
      </c>
      <c r="CJ527">
        <v>1.4857157030985899</v>
      </c>
      <c r="CK527">
        <v>2.3074592420034201</v>
      </c>
      <c r="CL527">
        <v>1.0979111057893201</v>
      </c>
      <c r="CM527">
        <v>0.36578739274984601</v>
      </c>
      <c r="CN527">
        <v>1.14336442297688</v>
      </c>
      <c r="CO527">
        <v>0.78335958795943395</v>
      </c>
      <c r="CP527">
        <v>0.65701793226446803</v>
      </c>
    </row>
    <row r="528" spans="2:94" x14ac:dyDescent="0.2">
      <c r="B528">
        <v>527</v>
      </c>
      <c r="C528">
        <v>14.1400297644117</v>
      </c>
      <c r="D528">
        <v>3.1067228696261799</v>
      </c>
      <c r="E528">
        <v>4.64303738434299</v>
      </c>
      <c r="F528">
        <v>11.207597874857701</v>
      </c>
      <c r="G528">
        <v>9.8857939711747402</v>
      </c>
      <c r="H528">
        <v>12.5247047223057</v>
      </c>
      <c r="I528">
        <v>5.4814416079858397</v>
      </c>
      <c r="J528">
        <v>7.3160029186209004</v>
      </c>
      <c r="K528">
        <v>10.8440036320372</v>
      </c>
      <c r="L528">
        <v>5.3386536871483203</v>
      </c>
      <c r="S528">
        <v>1.79838468902153</v>
      </c>
      <c r="T528">
        <v>2.2266790215377399</v>
      </c>
      <c r="U528">
        <v>0.87733340654004799</v>
      </c>
      <c r="V528">
        <v>2.1481873707879999</v>
      </c>
      <c r="W528">
        <v>2.4416354155220699</v>
      </c>
      <c r="X528">
        <v>1.65878843647093</v>
      </c>
      <c r="Y528">
        <v>1.5149580671731999</v>
      </c>
      <c r="Z528">
        <v>2.6018407929821499</v>
      </c>
      <c r="AA528">
        <v>1.52602353924929</v>
      </c>
      <c r="AB528">
        <v>0.89618258557209596</v>
      </c>
      <c r="AJ528">
        <v>10.402180410169301</v>
      </c>
      <c r="AK528">
        <v>4.11785111012097</v>
      </c>
      <c r="AL528">
        <v>0.39275061229553199</v>
      </c>
      <c r="AM528">
        <v>2.0221385548102901</v>
      </c>
      <c r="AN528">
        <v>5.6025679623511504</v>
      </c>
      <c r="AO528">
        <v>5.3546035741121401</v>
      </c>
      <c r="AP528">
        <v>3.7115385723941401</v>
      </c>
      <c r="AQ528">
        <v>4.3161236141078199</v>
      </c>
      <c r="AR528">
        <v>4.3879195244557003</v>
      </c>
      <c r="AS528">
        <v>3.1083677115164399</v>
      </c>
      <c r="AZ528">
        <v>1.4106635279381501</v>
      </c>
      <c r="BA528">
        <v>1.1568319503275699</v>
      </c>
      <c r="BB528">
        <v>0.451869046594914</v>
      </c>
      <c r="BC528">
        <v>0.72240088623329901</v>
      </c>
      <c r="BD528">
        <v>1.24878495499266</v>
      </c>
      <c r="BE528">
        <v>2.4484214964978102</v>
      </c>
      <c r="BF528">
        <v>0.66450620203066302</v>
      </c>
      <c r="BG528">
        <v>1.64686875482177</v>
      </c>
      <c r="BH528">
        <v>1.84608144408466</v>
      </c>
      <c r="BI528">
        <v>1.18807891660625</v>
      </c>
      <c r="BQ528">
        <v>7.3608695779642002</v>
      </c>
      <c r="BR528">
        <v>6.1228414094182204</v>
      </c>
      <c r="BS528">
        <v>0.27679685885501998</v>
      </c>
      <c r="BT528">
        <v>3.8688959852781402</v>
      </c>
      <c r="BU528">
        <v>4.1303735289652801</v>
      </c>
      <c r="BV528">
        <v>1.9878109863212901</v>
      </c>
      <c r="BW528">
        <v>0.39734321900403102</v>
      </c>
      <c r="BX528">
        <v>1.7746502579088299</v>
      </c>
      <c r="BY528">
        <v>4.7846671950074597</v>
      </c>
      <c r="BZ528">
        <v>3.1669554972470002</v>
      </c>
      <c r="CG528">
        <v>2.6280206827660302</v>
      </c>
      <c r="CH528">
        <v>1.16062726210281</v>
      </c>
      <c r="CI528">
        <v>0.48336049331148501</v>
      </c>
      <c r="CJ528">
        <v>1.9007504880402699</v>
      </c>
      <c r="CK528">
        <v>1.43088378195139</v>
      </c>
      <c r="CL528">
        <v>1.0174673445227</v>
      </c>
      <c r="CM528">
        <v>0.50318056970161695</v>
      </c>
      <c r="CN528">
        <v>0.96014262564308595</v>
      </c>
      <c r="CO528">
        <v>0.84921978004882204</v>
      </c>
      <c r="CP528">
        <v>0.52262620681930805</v>
      </c>
    </row>
    <row r="529" spans="2:94" x14ac:dyDescent="0.2">
      <c r="B529">
        <v>528</v>
      </c>
      <c r="C529">
        <v>15.5755163032534</v>
      </c>
      <c r="D529">
        <v>4.5770600995283601</v>
      </c>
      <c r="E529">
        <v>7.3682971650098201</v>
      </c>
      <c r="F529">
        <v>12.110160780731601</v>
      </c>
      <c r="G529">
        <v>9.5865116420546208</v>
      </c>
      <c r="H529">
        <v>13.157793948520199</v>
      </c>
      <c r="I529">
        <v>5.9611348176109002</v>
      </c>
      <c r="J529">
        <v>7.0907935997068599</v>
      </c>
      <c r="K529">
        <v>8.8796091782017399</v>
      </c>
      <c r="L529">
        <v>6.0646920127123902</v>
      </c>
      <c r="S529">
        <v>1.7099289504506401</v>
      </c>
      <c r="T529">
        <v>1.3646171136251399</v>
      </c>
      <c r="U529">
        <v>1.0278968373228601</v>
      </c>
      <c r="V529">
        <v>2.1608478354658902</v>
      </c>
      <c r="W529">
        <v>2.3687442456571701</v>
      </c>
      <c r="X529">
        <v>1.84581512699733</v>
      </c>
      <c r="Y529">
        <v>1.40371293061388</v>
      </c>
      <c r="Z529">
        <v>2.6356008386027701</v>
      </c>
      <c r="AA529">
        <v>1.6280049591391399</v>
      </c>
      <c r="AB529">
        <v>0.94764561034144701</v>
      </c>
      <c r="AJ529">
        <v>12.666872182161701</v>
      </c>
      <c r="AK529">
        <v>4.9379195342755304</v>
      </c>
      <c r="AL529">
        <v>0.45101438438463598</v>
      </c>
      <c r="AM529">
        <v>2.9762985474064898</v>
      </c>
      <c r="AN529">
        <v>4.70237901713132</v>
      </c>
      <c r="AO529">
        <v>6.9324834066323904</v>
      </c>
      <c r="AP529">
        <v>3.0182498018001902</v>
      </c>
      <c r="AQ529">
        <v>5.9705502905213104</v>
      </c>
      <c r="AR529">
        <v>4.50980182961528</v>
      </c>
      <c r="AS529">
        <v>2.5410571221921501</v>
      </c>
      <c r="AZ529">
        <v>1.1452679546215301</v>
      </c>
      <c r="BA529">
        <v>1.86372823341611</v>
      </c>
      <c r="BB529">
        <v>0.45683564526960102</v>
      </c>
      <c r="BC529">
        <v>1.05964456258073</v>
      </c>
      <c r="BD529">
        <v>1.97128806804868</v>
      </c>
      <c r="BE529">
        <v>1.77416165302573</v>
      </c>
      <c r="BF529">
        <v>0.632840594142972</v>
      </c>
      <c r="BG529">
        <v>2.1079602043787999</v>
      </c>
      <c r="BH529">
        <v>1.80903599860218</v>
      </c>
      <c r="BI529">
        <v>1.18802621856538</v>
      </c>
      <c r="BQ529">
        <v>8.5696352339515496</v>
      </c>
      <c r="BR529">
        <v>4.6972164113477302</v>
      </c>
      <c r="BS529">
        <v>0.27693554388553998</v>
      </c>
      <c r="BT529">
        <v>4.3120980012928696</v>
      </c>
      <c r="BU529">
        <v>3.7179594148620998</v>
      </c>
      <c r="BV529">
        <v>1.7936861573179299</v>
      </c>
      <c r="BW529">
        <v>0.42944565101745402</v>
      </c>
      <c r="BX529">
        <v>1.9985796012160499</v>
      </c>
      <c r="BY529">
        <v>3.1320569096764999</v>
      </c>
      <c r="BZ529">
        <v>2.59423506918507</v>
      </c>
      <c r="CG529">
        <v>1.55597565837022</v>
      </c>
      <c r="CH529">
        <v>0.94723410555779197</v>
      </c>
      <c r="CI529">
        <v>0.40107755041749799</v>
      </c>
      <c r="CJ529">
        <v>2.1956583522309798</v>
      </c>
      <c r="CK529">
        <v>1.33718526055236</v>
      </c>
      <c r="CL529">
        <v>0.86445172851829599</v>
      </c>
      <c r="CM529">
        <v>0.49623545982984102</v>
      </c>
      <c r="CN529">
        <v>1.0575687385755601</v>
      </c>
      <c r="CO529">
        <v>0.94917046283543305</v>
      </c>
      <c r="CP529">
        <v>0.57048745470526696</v>
      </c>
    </row>
    <row r="530" spans="2:94" x14ac:dyDescent="0.2">
      <c r="B530">
        <v>529</v>
      </c>
      <c r="C530">
        <v>14.9607537731913</v>
      </c>
      <c r="D530">
        <v>5.0925867962569802</v>
      </c>
      <c r="E530">
        <v>8.2444605226155598</v>
      </c>
      <c r="F530">
        <v>12.0400471336193</v>
      </c>
      <c r="G530">
        <v>9.7581406192550801</v>
      </c>
      <c r="H530">
        <v>12.7724439936667</v>
      </c>
      <c r="I530">
        <v>5.96690985079195</v>
      </c>
      <c r="J530">
        <v>4.9379814421339301</v>
      </c>
      <c r="K530">
        <v>8.68511505963186</v>
      </c>
      <c r="L530">
        <v>7.5932259920929104</v>
      </c>
      <c r="S530">
        <v>1.45671034506949</v>
      </c>
      <c r="T530">
        <v>1.5094356448995701</v>
      </c>
      <c r="U530">
        <v>0.81122761201481097</v>
      </c>
      <c r="V530">
        <v>2.3689432698985202</v>
      </c>
      <c r="W530">
        <v>2.0675215098714399</v>
      </c>
      <c r="X530">
        <v>1.8121896872685801</v>
      </c>
      <c r="Y530">
        <v>1.2087679313922</v>
      </c>
      <c r="Z530">
        <v>2.5687697328561998</v>
      </c>
      <c r="AA530">
        <v>1.5583911952310301</v>
      </c>
      <c r="AB530">
        <v>0.96449209990724405</v>
      </c>
      <c r="AJ530">
        <v>14.7315056792332</v>
      </c>
      <c r="AK530">
        <v>5.4925669920478297</v>
      </c>
      <c r="AL530">
        <v>0.50397889257688999</v>
      </c>
      <c r="AM530">
        <v>3.6862390785816701</v>
      </c>
      <c r="AN530">
        <v>6.8652326125895202</v>
      </c>
      <c r="AO530">
        <v>7.3744072046130098</v>
      </c>
      <c r="AP530">
        <v>2.11130255532228</v>
      </c>
      <c r="AQ530">
        <v>4.75937639134807</v>
      </c>
      <c r="AR530">
        <v>5.0606778448051699</v>
      </c>
      <c r="AS530">
        <v>2.2819233184257799</v>
      </c>
      <c r="AZ530">
        <v>1.36748705090956</v>
      </c>
      <c r="BA530">
        <v>1.3477609155075001</v>
      </c>
      <c r="BB530">
        <v>0.53919081243065803</v>
      </c>
      <c r="BC530">
        <v>1.04532432359813</v>
      </c>
      <c r="BD530">
        <v>1.4068632849640901</v>
      </c>
      <c r="BE530">
        <v>1.35735994974497</v>
      </c>
      <c r="BF530">
        <v>0.83272696478875097</v>
      </c>
      <c r="BG530">
        <v>1.4148773571664499</v>
      </c>
      <c r="BH530">
        <v>1.31355648686281</v>
      </c>
      <c r="BI530">
        <v>1.7039538876628</v>
      </c>
      <c r="BQ530">
        <v>6.7121616618053999</v>
      </c>
      <c r="BR530">
        <v>6.0911532825990404</v>
      </c>
      <c r="BS530">
        <v>0.31182006172143401</v>
      </c>
      <c r="BT530">
        <v>4.8712748421428103</v>
      </c>
      <c r="BU530">
        <v>3.1914637881361698</v>
      </c>
      <c r="BV530">
        <v>1.03423505542242</v>
      </c>
      <c r="BW530">
        <v>0.41372274971313899</v>
      </c>
      <c r="BX530">
        <v>1.4121329254995001</v>
      </c>
      <c r="BY530">
        <v>2.55874668192391</v>
      </c>
      <c r="BZ530">
        <v>2.1056490082027701</v>
      </c>
      <c r="CG530">
        <v>1.9094163473372501</v>
      </c>
      <c r="CH530">
        <v>1.2080226361728601</v>
      </c>
      <c r="CI530">
        <v>0.41918004755083998</v>
      </c>
      <c r="CJ530">
        <v>1.60856426732175</v>
      </c>
      <c r="CK530">
        <v>1.2165477796517501</v>
      </c>
      <c r="CL530">
        <v>0.83184029499521905</v>
      </c>
      <c r="CM530">
        <v>0.37173607286654398</v>
      </c>
      <c r="CN530">
        <v>1.1187146328905999</v>
      </c>
      <c r="CO530">
        <v>0.71096825679250697</v>
      </c>
      <c r="CP530">
        <v>0.53202374488356197</v>
      </c>
    </row>
    <row r="531" spans="2:94" x14ac:dyDescent="0.2">
      <c r="B531">
        <v>530</v>
      </c>
      <c r="C531">
        <v>13.9205471779932</v>
      </c>
      <c r="D531">
        <v>5.1391136889609399</v>
      </c>
      <c r="E531">
        <v>8.04593145711919</v>
      </c>
      <c r="F531">
        <v>10.077328936800599</v>
      </c>
      <c r="G531">
        <v>10.0818710415849</v>
      </c>
      <c r="H531">
        <v>13.2422344478063</v>
      </c>
      <c r="I531">
        <v>7.4764232563773296</v>
      </c>
      <c r="J531">
        <v>5.93437166405191</v>
      </c>
      <c r="K531">
        <v>9.3650266878972097</v>
      </c>
      <c r="L531">
        <v>5.8381634489216401</v>
      </c>
      <c r="S531">
        <v>1.71974257014275</v>
      </c>
      <c r="T531">
        <v>1.37055923069317</v>
      </c>
      <c r="U531">
        <v>0.66928342432289201</v>
      </c>
      <c r="V531">
        <v>2.20372862713727</v>
      </c>
      <c r="W531">
        <v>1.6267319970088301</v>
      </c>
      <c r="X531">
        <v>1.86510364952409</v>
      </c>
      <c r="Y531">
        <v>1.0718349177144</v>
      </c>
      <c r="Z531">
        <v>2.3584510641700001</v>
      </c>
      <c r="AA531">
        <v>1.9109366756849999</v>
      </c>
      <c r="AB531">
        <v>1.5194656770265</v>
      </c>
      <c r="AJ531">
        <v>14.703238937096099</v>
      </c>
      <c r="AK531">
        <v>8.0403995078149393</v>
      </c>
      <c r="AL531">
        <v>0.34678586607795597</v>
      </c>
      <c r="AM531">
        <v>5.0167152993647202</v>
      </c>
      <c r="AN531">
        <v>6.86579788416564</v>
      </c>
      <c r="AO531">
        <v>4.1436303837184196</v>
      </c>
      <c r="AP531">
        <v>1.7682860775614799</v>
      </c>
      <c r="AQ531">
        <v>5.5690338948837201</v>
      </c>
      <c r="AR531">
        <v>4.1431219317372099</v>
      </c>
      <c r="AS531">
        <v>3.0065978945996301</v>
      </c>
      <c r="AZ531">
        <v>2.1709927530698399</v>
      </c>
      <c r="BA531">
        <v>1.0754000052236401</v>
      </c>
      <c r="BB531">
        <v>0.53223093024693302</v>
      </c>
      <c r="BC531">
        <v>1.24347080951805</v>
      </c>
      <c r="BD531">
        <v>1.49596873523887</v>
      </c>
      <c r="BE531">
        <v>1.5738147941408001</v>
      </c>
      <c r="BF531">
        <v>1.2996126658443401</v>
      </c>
      <c r="BG531">
        <v>1.4063378422769099</v>
      </c>
      <c r="BH531">
        <v>1.4555856621380601</v>
      </c>
      <c r="BI531">
        <v>1.7236162727624</v>
      </c>
      <c r="BQ531">
        <v>6.1410192568731796</v>
      </c>
      <c r="BR531">
        <v>6.4441579398390099</v>
      </c>
      <c r="BS531">
        <v>0.201392880175703</v>
      </c>
      <c r="BT531">
        <v>4.4006606955555903</v>
      </c>
      <c r="BU531">
        <v>3.5145345350509798</v>
      </c>
      <c r="BV531">
        <v>0.994075407484313</v>
      </c>
      <c r="BW531">
        <v>0.38858466349614101</v>
      </c>
      <c r="BX531">
        <v>2.3424351899768601</v>
      </c>
      <c r="BY531">
        <v>1.68086014832597</v>
      </c>
      <c r="BZ531">
        <v>1.65708264534033</v>
      </c>
      <c r="CG531">
        <v>2.6564407018461198</v>
      </c>
      <c r="CH531">
        <v>0.89518693749895495</v>
      </c>
      <c r="CI531">
        <v>0.36420819587745001</v>
      </c>
      <c r="CJ531">
        <v>1.2418058059959001</v>
      </c>
      <c r="CK531">
        <v>2.1479333918819798</v>
      </c>
      <c r="CL531">
        <v>0.75869664268376302</v>
      </c>
      <c r="CM531">
        <v>0.39016219898684501</v>
      </c>
      <c r="CN531">
        <v>1.34574256455649</v>
      </c>
      <c r="CO531">
        <v>0.65459122582541496</v>
      </c>
      <c r="CP531">
        <v>0.50612057822751</v>
      </c>
    </row>
    <row r="532" spans="2:94" x14ac:dyDescent="0.2">
      <c r="B532">
        <v>531</v>
      </c>
      <c r="C532">
        <v>16.1850139805174</v>
      </c>
      <c r="D532">
        <v>4.4293387585636497</v>
      </c>
      <c r="E532">
        <v>5.4232831915537503</v>
      </c>
      <c r="F532">
        <v>11.044605990779401</v>
      </c>
      <c r="G532">
        <v>10.522801025263099</v>
      </c>
      <c r="H532">
        <v>12.5066115150049</v>
      </c>
      <c r="I532">
        <v>6.6713956716808704</v>
      </c>
      <c r="J532">
        <v>6.6666395873373201</v>
      </c>
      <c r="K532">
        <v>9.4563190188313406</v>
      </c>
      <c r="L532">
        <v>6.1189771409609897</v>
      </c>
      <c r="S532">
        <v>1.9106604501175399</v>
      </c>
      <c r="T532">
        <v>1.9344164903149299</v>
      </c>
      <c r="U532">
        <v>0.747246836270551</v>
      </c>
      <c r="V532">
        <v>2.1981477263151099</v>
      </c>
      <c r="W532">
        <v>1.5091160203192999</v>
      </c>
      <c r="X532">
        <v>1.93532091347666</v>
      </c>
      <c r="Y532">
        <v>1.28949460860179</v>
      </c>
      <c r="Z532">
        <v>2.2237903215739201</v>
      </c>
      <c r="AA532">
        <v>2.3033978076219501</v>
      </c>
      <c r="AB532">
        <v>1.5143807230385899</v>
      </c>
      <c r="AJ532">
        <v>12.6388814397683</v>
      </c>
      <c r="AK532">
        <v>4.2462001585501099</v>
      </c>
      <c r="AL532">
        <v>0.31950587917809098</v>
      </c>
      <c r="AM532">
        <v>6.6654701052917398</v>
      </c>
      <c r="AN532">
        <v>6.2670894806180204</v>
      </c>
      <c r="AO532">
        <v>3.6442727618010502</v>
      </c>
      <c r="AP532">
        <v>2.9494923457851199</v>
      </c>
      <c r="AQ532">
        <v>5.5759281428090102</v>
      </c>
      <c r="AR532">
        <v>3.8938171893519198</v>
      </c>
      <c r="AS532">
        <v>3.71797188755448</v>
      </c>
      <c r="AZ532">
        <v>1.69148203954517</v>
      </c>
      <c r="BA532">
        <v>1.04472594292606</v>
      </c>
      <c r="BB532">
        <v>0.54361327294764905</v>
      </c>
      <c r="BC532">
        <v>1.8365792109190899</v>
      </c>
      <c r="BD532">
        <v>2.0082096555681601</v>
      </c>
      <c r="BE532">
        <v>1.22728100502889</v>
      </c>
      <c r="BF532">
        <v>1.34934349061487</v>
      </c>
      <c r="BG532">
        <v>1.6481375990514699</v>
      </c>
      <c r="BH532">
        <v>1.24930966389845</v>
      </c>
      <c r="BI532">
        <v>1.9805930349549199</v>
      </c>
      <c r="BQ532">
        <v>5.4002116500106299</v>
      </c>
      <c r="BR532">
        <v>5.3222081321422596</v>
      </c>
      <c r="BS532">
        <v>0.257447726711384</v>
      </c>
      <c r="BT532">
        <v>4.5300242123769703</v>
      </c>
      <c r="BU532">
        <v>1.9750096961308301</v>
      </c>
      <c r="BV532">
        <v>0.94645711643168495</v>
      </c>
      <c r="BW532">
        <v>0.23274235671153901</v>
      </c>
      <c r="BX532">
        <v>1.8341656866421601</v>
      </c>
      <c r="BY532">
        <v>2.9088163600672101</v>
      </c>
      <c r="BZ532">
        <v>2.6077749851257601</v>
      </c>
      <c r="CG532">
        <v>2.42354449853012</v>
      </c>
      <c r="CH532">
        <v>0.75213523900193102</v>
      </c>
      <c r="CI532">
        <v>0.33713143039949001</v>
      </c>
      <c r="CJ532">
        <v>1.5725886196377901</v>
      </c>
      <c r="CK532">
        <v>1.30350240321413</v>
      </c>
      <c r="CL532">
        <v>0.66128399588211495</v>
      </c>
      <c r="CM532">
        <v>0.45576241937394901</v>
      </c>
      <c r="CN532">
        <v>1.23011706749553</v>
      </c>
      <c r="CO532">
        <v>1.0959056797928599</v>
      </c>
      <c r="CP532">
        <v>0.92457558039049403</v>
      </c>
    </row>
    <row r="533" spans="2:94" x14ac:dyDescent="0.2">
      <c r="B533">
        <v>532</v>
      </c>
      <c r="C533">
        <v>12.698808744388501</v>
      </c>
      <c r="D533">
        <v>4.1881277143908102</v>
      </c>
      <c r="E533">
        <v>4.6921001671935496</v>
      </c>
      <c r="F533">
        <v>10.9395518886692</v>
      </c>
      <c r="G533">
        <v>11.6124478793284</v>
      </c>
      <c r="H533">
        <v>12.2041767073383</v>
      </c>
      <c r="I533">
        <v>6.97437325332303</v>
      </c>
      <c r="J533">
        <v>6.5548500377502501</v>
      </c>
      <c r="K533">
        <v>9.7459921940180507</v>
      </c>
      <c r="L533">
        <v>8.0645633565629797</v>
      </c>
      <c r="S533">
        <v>1.54752246893889</v>
      </c>
      <c r="T533">
        <v>1.7630379216688099</v>
      </c>
      <c r="U533">
        <v>0.661757505847272</v>
      </c>
      <c r="V533">
        <v>1.6467260702553801</v>
      </c>
      <c r="W533">
        <v>1.6379635976901401</v>
      </c>
      <c r="X533">
        <v>1.62415467834618</v>
      </c>
      <c r="Y533">
        <v>1.2661498743053099</v>
      </c>
      <c r="Z533">
        <v>1.6281092756745299</v>
      </c>
      <c r="AA533">
        <v>2.7162314110861101</v>
      </c>
      <c r="AB533">
        <v>1.49657188682471</v>
      </c>
      <c r="AJ533">
        <v>7.7633456168090804</v>
      </c>
      <c r="AK533">
        <v>4.4095293250920999</v>
      </c>
      <c r="AL533">
        <v>0.342551039734876</v>
      </c>
      <c r="AM533">
        <v>4.9552813032160099</v>
      </c>
      <c r="AN533">
        <v>8.5641403562098404</v>
      </c>
      <c r="AO533">
        <v>3.4106883486472599</v>
      </c>
      <c r="AP533">
        <v>4.0188102039786999</v>
      </c>
      <c r="AQ533">
        <v>4.33766277129837</v>
      </c>
      <c r="AR533">
        <v>2.8641870763456398</v>
      </c>
      <c r="AS533">
        <v>5.0300160086855499</v>
      </c>
      <c r="AZ533">
        <v>2.3876475826597101</v>
      </c>
      <c r="BA533">
        <v>0.91592475803234097</v>
      </c>
      <c r="BB533">
        <v>0.43494234630097101</v>
      </c>
      <c r="BC533">
        <v>1.9540538815236399</v>
      </c>
      <c r="BD533">
        <v>2.0027790624196999</v>
      </c>
      <c r="BE533">
        <v>1.46032592499368</v>
      </c>
      <c r="BF533">
        <v>1.0853176908617099</v>
      </c>
      <c r="BG533">
        <v>1.1160177469835</v>
      </c>
      <c r="BH533">
        <v>1.3773220099557899</v>
      </c>
      <c r="BI533">
        <v>1.54218382771915</v>
      </c>
      <c r="BQ533">
        <v>5.7601073429223799</v>
      </c>
      <c r="BR533">
        <v>8.1357965486629507</v>
      </c>
      <c r="BS533">
        <v>0.27806967620981599</v>
      </c>
      <c r="BT533">
        <v>3.6480240034181302</v>
      </c>
      <c r="BU533">
        <v>2.1536331785189402</v>
      </c>
      <c r="BV533">
        <v>2.3046879579119501</v>
      </c>
      <c r="BW533">
        <v>0.36503370373872301</v>
      </c>
      <c r="BX533">
        <v>2.5904805928169501</v>
      </c>
      <c r="BY533">
        <v>2.8309546481614798</v>
      </c>
      <c r="BZ533">
        <v>3.17051324276924</v>
      </c>
      <c r="CG533">
        <v>1.7850417703672601</v>
      </c>
      <c r="CH533">
        <v>0.88534559381767397</v>
      </c>
      <c r="CI533">
        <v>0.39951605577864002</v>
      </c>
      <c r="CJ533">
        <v>1.7093374595344299</v>
      </c>
      <c r="CK533">
        <v>1.5719691725071001</v>
      </c>
      <c r="CL533">
        <v>0.87581487149184301</v>
      </c>
      <c r="CM533">
        <v>0.46505327470299201</v>
      </c>
      <c r="CN533">
        <v>0.97265510774036001</v>
      </c>
      <c r="CO533">
        <v>1.3078084320176999</v>
      </c>
      <c r="CP533">
        <v>0.67006303369099995</v>
      </c>
    </row>
    <row r="534" spans="2:94" x14ac:dyDescent="0.2">
      <c r="B534">
        <v>533</v>
      </c>
      <c r="C534">
        <v>9.1471039689903808</v>
      </c>
      <c r="D534">
        <v>6.5116128078331101</v>
      </c>
      <c r="E534">
        <v>4.8238422745893201</v>
      </c>
      <c r="F534">
        <v>11.239011141468</v>
      </c>
      <c r="G534">
        <v>12.290048092912301</v>
      </c>
      <c r="H534">
        <v>11.9975490803134</v>
      </c>
      <c r="I534">
        <v>5.8216384045253102</v>
      </c>
      <c r="J534">
        <v>5.3237055639383</v>
      </c>
      <c r="K534">
        <v>10.845627150632099</v>
      </c>
      <c r="L534">
        <v>8.6477148998261004</v>
      </c>
      <c r="S534">
        <v>1.35178871161256</v>
      </c>
      <c r="T534">
        <v>2.2647312714838801</v>
      </c>
      <c r="U534">
        <v>0.62727794243157498</v>
      </c>
      <c r="V534">
        <v>2.0001498169794898</v>
      </c>
      <c r="W534">
        <v>2.0194752545961898</v>
      </c>
      <c r="X534">
        <v>2.63069700807096</v>
      </c>
      <c r="Y534">
        <v>1.26350432493109</v>
      </c>
      <c r="Z534">
        <v>2.3691039723696399</v>
      </c>
      <c r="AA534">
        <v>1.89908870449055</v>
      </c>
      <c r="AB534">
        <v>1.1720603738606299</v>
      </c>
      <c r="AJ534">
        <v>13.3902701202837</v>
      </c>
      <c r="AK534">
        <v>4.4696778879185297</v>
      </c>
      <c r="AL534">
        <v>0.61804241796481196</v>
      </c>
      <c r="AM534">
        <v>4.7465542870750301</v>
      </c>
      <c r="AN534">
        <v>7.2889685114562299</v>
      </c>
      <c r="AO534">
        <v>3.74346667657028</v>
      </c>
      <c r="AP534">
        <v>4.1594987642530903</v>
      </c>
      <c r="AQ534">
        <v>3.9117535892704698</v>
      </c>
      <c r="AR534">
        <v>5.4042171244804802</v>
      </c>
      <c r="AS534">
        <v>3.5252105709103101</v>
      </c>
      <c r="AZ534">
        <v>2.6355040106178098</v>
      </c>
      <c r="BA534">
        <v>1.31966369279894</v>
      </c>
      <c r="BB534">
        <v>0.491081903337866</v>
      </c>
      <c r="BC534">
        <v>1.3688858164325699</v>
      </c>
      <c r="BD534">
        <v>2.3617976624635602</v>
      </c>
      <c r="BE534">
        <v>2.2891178888844999</v>
      </c>
      <c r="BF534">
        <v>1.03695945581688</v>
      </c>
      <c r="BG534">
        <v>2.29511966924361</v>
      </c>
      <c r="BH534">
        <v>1.12177230393869</v>
      </c>
      <c r="BI534">
        <v>1.6479252598492999</v>
      </c>
      <c r="BQ534">
        <v>6.3847395623991998</v>
      </c>
      <c r="BR534">
        <v>7.5227121473958798</v>
      </c>
      <c r="BS534">
        <v>0.262751173931775</v>
      </c>
      <c r="BT534">
        <v>4.0418490672811904</v>
      </c>
      <c r="BU534">
        <v>1.83802685492808</v>
      </c>
      <c r="BV534">
        <v>2.0748451541701298</v>
      </c>
      <c r="BW534">
        <v>0.59251264664730596</v>
      </c>
      <c r="BX534">
        <v>2.4250184174962999</v>
      </c>
      <c r="BY534">
        <v>3.0185401279360802</v>
      </c>
      <c r="BZ534">
        <v>2.8754238730150199</v>
      </c>
      <c r="CG534">
        <v>1.24819609796354</v>
      </c>
      <c r="CH534">
        <v>1.2486259784567499</v>
      </c>
      <c r="CI534">
        <v>0.39320870732333202</v>
      </c>
      <c r="CJ534">
        <v>1.9001120269893701</v>
      </c>
      <c r="CK534">
        <v>1.1268774983626899</v>
      </c>
      <c r="CL534">
        <v>0.94884510310943204</v>
      </c>
      <c r="CM534">
        <v>0.48848977517382203</v>
      </c>
      <c r="CN534">
        <v>0.709160896689214</v>
      </c>
      <c r="CO534">
        <v>1.5776899504794699</v>
      </c>
      <c r="CP534">
        <v>0.67483166017864304</v>
      </c>
    </row>
    <row r="535" spans="2:94" x14ac:dyDescent="0.2">
      <c r="B535">
        <v>534</v>
      </c>
      <c r="C535">
        <v>3.5648780420014798</v>
      </c>
      <c r="D535">
        <v>6.2322803842216397</v>
      </c>
      <c r="E535">
        <v>5.7681492060905901</v>
      </c>
      <c r="F535">
        <v>13.1335582901711</v>
      </c>
      <c r="G535">
        <v>13.123813690393</v>
      </c>
      <c r="H535">
        <v>11.4767468717129</v>
      </c>
      <c r="I535">
        <v>5.13980127594332</v>
      </c>
      <c r="J535">
        <v>6.5799638788524097</v>
      </c>
      <c r="K535">
        <v>8.9593928970612495</v>
      </c>
      <c r="L535">
        <v>9.1580475492531406</v>
      </c>
      <c r="S535">
        <v>2.49358421129417</v>
      </c>
      <c r="T535">
        <v>2.1340680710598599</v>
      </c>
      <c r="U535">
        <v>0.59899536875498804</v>
      </c>
      <c r="V535">
        <v>2.0150047371961701</v>
      </c>
      <c r="W535">
        <v>1.5248073117388701</v>
      </c>
      <c r="X535">
        <v>2.4419771278648001</v>
      </c>
      <c r="Y535">
        <v>1.6206703270730001</v>
      </c>
      <c r="Z535">
        <v>2.6943209086647801</v>
      </c>
      <c r="AA535">
        <v>1.9973144426874601</v>
      </c>
      <c r="AB535">
        <v>1.1667430199395401</v>
      </c>
      <c r="AJ535">
        <v>13.1547340577923</v>
      </c>
      <c r="AK535">
        <v>3.38926807065913</v>
      </c>
      <c r="AL535">
        <v>0.56652739754340897</v>
      </c>
      <c r="AM535">
        <v>7.1442380823221301</v>
      </c>
      <c r="AN535">
        <v>6.2356748559043602</v>
      </c>
      <c r="AO535">
        <v>4.2245287018056503</v>
      </c>
      <c r="AP535">
        <v>4.4601070813963899</v>
      </c>
      <c r="AQ535">
        <v>5.3816809068452303</v>
      </c>
      <c r="AR535">
        <v>4.503826826119</v>
      </c>
      <c r="AS535">
        <v>3.9620990824084199</v>
      </c>
      <c r="AZ535">
        <v>1.9561174281001401</v>
      </c>
      <c r="BA535">
        <v>1.5127582309738701</v>
      </c>
      <c r="BB535">
        <v>0.71729541471552505</v>
      </c>
      <c r="BC535">
        <v>1.13339207131588</v>
      </c>
      <c r="BD535">
        <v>2.4759593596808598</v>
      </c>
      <c r="BE535">
        <v>2.5595508986262998</v>
      </c>
      <c r="BF535">
        <v>1.2568908769160001</v>
      </c>
      <c r="BG535">
        <v>1.88110667652882</v>
      </c>
      <c r="BH535">
        <v>1.6023051329175799</v>
      </c>
      <c r="BI535">
        <v>1.4456369213606299</v>
      </c>
      <c r="BQ535">
        <v>7.4023650593806298</v>
      </c>
      <c r="BR535">
        <v>5.9407361321731997</v>
      </c>
      <c r="BS535">
        <v>0.26049596428433103</v>
      </c>
      <c r="BT535">
        <v>4.3692622166654296</v>
      </c>
      <c r="BU535">
        <v>3.4632851675823302</v>
      </c>
      <c r="BV535">
        <v>3.05301518252816</v>
      </c>
      <c r="BW535">
        <v>0.43069367702317801</v>
      </c>
      <c r="BX535">
        <v>2.8012141684675198</v>
      </c>
      <c r="BY535">
        <v>2.8332697428585001</v>
      </c>
      <c r="BZ535">
        <v>4.6394007019735302</v>
      </c>
      <c r="CG535">
        <v>1.01978457214062</v>
      </c>
      <c r="CH535">
        <v>0.82516631740054602</v>
      </c>
      <c r="CI535">
        <v>0.43967807224509903</v>
      </c>
      <c r="CJ535">
        <v>1.59692347150778</v>
      </c>
      <c r="CK535">
        <v>1.4763557670235701</v>
      </c>
      <c r="CL535">
        <v>0.76110152494180405</v>
      </c>
      <c r="CM535">
        <v>0.68150377942551499</v>
      </c>
      <c r="CN535">
        <v>0.677531348024489</v>
      </c>
      <c r="CO535">
        <v>1.13285713251622</v>
      </c>
      <c r="CP535">
        <v>0.80612488655080505</v>
      </c>
    </row>
    <row r="536" spans="2:94" x14ac:dyDescent="0.2">
      <c r="B536">
        <v>535</v>
      </c>
      <c r="C536">
        <v>2.4840479517226499</v>
      </c>
      <c r="D536">
        <v>5.9654137071822504</v>
      </c>
      <c r="E536">
        <v>5.6820618670757197</v>
      </c>
      <c r="F536">
        <v>15.216043281511601</v>
      </c>
      <c r="G536">
        <v>12.2440666694102</v>
      </c>
      <c r="H536">
        <v>10.0846021945662</v>
      </c>
      <c r="I536">
        <v>5.6801794689441403</v>
      </c>
      <c r="J536">
        <v>8.1171877611254999</v>
      </c>
      <c r="K536">
        <v>9.2717581861215592</v>
      </c>
      <c r="L536">
        <v>7.6642599483719298</v>
      </c>
      <c r="S536">
        <v>1.7359350661336399</v>
      </c>
      <c r="T536">
        <v>1.6742610284578601</v>
      </c>
      <c r="U536">
        <v>0.61396701088223604</v>
      </c>
      <c r="V536">
        <v>2.2166768497654998</v>
      </c>
      <c r="W536">
        <v>1.9921534190340699</v>
      </c>
      <c r="X536">
        <v>2.5818513617330598</v>
      </c>
      <c r="Y536">
        <v>1.27718006416662</v>
      </c>
      <c r="Z536">
        <v>2.78416453244047</v>
      </c>
      <c r="AA536">
        <v>2.1995838530243201</v>
      </c>
      <c r="AB536">
        <v>1.51938806656994</v>
      </c>
      <c r="AJ536">
        <v>10.125378524721199</v>
      </c>
      <c r="AK536">
        <v>5.29163721899846</v>
      </c>
      <c r="AL536">
        <v>0.87093936311208398</v>
      </c>
      <c r="AM536">
        <v>7.2676764469778696</v>
      </c>
      <c r="AN536">
        <v>7.1670482050645896</v>
      </c>
      <c r="AO536">
        <v>5.1153725320091796</v>
      </c>
      <c r="AP536">
        <v>4.5965110525971298</v>
      </c>
      <c r="AQ536">
        <v>4.8997117295182901</v>
      </c>
      <c r="AR536">
        <v>5.0468287120035704</v>
      </c>
      <c r="AS536">
        <v>4.48831842570248</v>
      </c>
      <c r="AZ536">
        <v>1.1228504778938899</v>
      </c>
      <c r="BA536">
        <v>1.59268846922671</v>
      </c>
      <c r="BB536">
        <v>0.62800820628117404</v>
      </c>
      <c r="BC536">
        <v>1.05932160181368</v>
      </c>
      <c r="BD536">
        <v>3.1427599919659799</v>
      </c>
      <c r="BE536">
        <v>3.0805395719094402</v>
      </c>
      <c r="BF536">
        <v>1.33546671351862</v>
      </c>
      <c r="BG536">
        <v>1.32704596305339</v>
      </c>
      <c r="BH536">
        <v>1.00144170821197</v>
      </c>
      <c r="BI536">
        <v>0.93248011493753402</v>
      </c>
      <c r="BQ536">
        <v>7.0814391572476296</v>
      </c>
      <c r="BR536">
        <v>6.5349989116884801</v>
      </c>
      <c r="BS536">
        <v>0.43566066232328299</v>
      </c>
      <c r="BT536">
        <v>3.4953374888653301</v>
      </c>
      <c r="BU536">
        <v>3.6216455205277498</v>
      </c>
      <c r="BV536">
        <v>2.6189599394579099</v>
      </c>
      <c r="BW536">
        <v>0.37505669829969801</v>
      </c>
      <c r="BX536">
        <v>1.92239790991522</v>
      </c>
      <c r="BY536">
        <v>2.6612586346049101</v>
      </c>
      <c r="BZ536">
        <v>4.4972089823294397</v>
      </c>
      <c r="CG536">
        <v>0.94301450012181898</v>
      </c>
      <c r="CH536">
        <v>0.65738335412316495</v>
      </c>
      <c r="CI536">
        <v>0.54827939795424696</v>
      </c>
      <c r="CJ536">
        <v>1.8849684512612399</v>
      </c>
      <c r="CK536">
        <v>1.8505003015441801</v>
      </c>
      <c r="CL536">
        <v>0.77080603389033597</v>
      </c>
      <c r="CM536">
        <v>0.52517201896455001</v>
      </c>
      <c r="CN536">
        <v>0.79690462667408302</v>
      </c>
      <c r="CO536">
        <v>1.06160458725183</v>
      </c>
      <c r="CP536">
        <v>0.75833984478592598</v>
      </c>
    </row>
    <row r="537" spans="2:94" x14ac:dyDescent="0.2">
      <c r="B537">
        <v>536</v>
      </c>
      <c r="C537">
        <v>2.0954355961418099</v>
      </c>
      <c r="D537">
        <v>6.3685507024865604</v>
      </c>
      <c r="E537">
        <v>8.14846168119856</v>
      </c>
      <c r="F537">
        <v>14.871969287755</v>
      </c>
      <c r="G537">
        <v>12.440423799244201</v>
      </c>
      <c r="H537">
        <v>10.5677336163326</v>
      </c>
      <c r="I537">
        <v>7.3158968221346097</v>
      </c>
      <c r="J537">
        <v>8.3556096780210698</v>
      </c>
      <c r="K537">
        <v>9.5604782385304397</v>
      </c>
      <c r="L537">
        <v>6.6429045766077799</v>
      </c>
      <c r="S537">
        <v>2.8956823129414899</v>
      </c>
      <c r="T537">
        <v>1.6826170436763199</v>
      </c>
      <c r="U537">
        <v>0.73334534668441698</v>
      </c>
      <c r="V537">
        <v>1.6697429126865999</v>
      </c>
      <c r="W537">
        <v>2.0689657798372898</v>
      </c>
      <c r="X537">
        <v>2.36887090678698</v>
      </c>
      <c r="Y537">
        <v>1.01339222739528</v>
      </c>
      <c r="Z537">
        <v>2.7602067601670601</v>
      </c>
      <c r="AA537">
        <v>2.2224835987406202</v>
      </c>
      <c r="AB537">
        <v>1.5276578207237299</v>
      </c>
      <c r="AJ537">
        <v>12.4542121716108</v>
      </c>
      <c r="AK537">
        <v>4.3972238780989503</v>
      </c>
      <c r="AL537">
        <v>0.375168688420563</v>
      </c>
      <c r="AM537">
        <v>4.7176310797275702</v>
      </c>
      <c r="AN537">
        <v>7.8236683879509599</v>
      </c>
      <c r="AO537">
        <v>4.8765108980709702</v>
      </c>
      <c r="AP537">
        <v>3.8224186624338601</v>
      </c>
      <c r="AQ537">
        <v>4.6902585497277096</v>
      </c>
      <c r="AR537">
        <v>4.9227734915155796</v>
      </c>
      <c r="AS537">
        <v>4.8206735499571103</v>
      </c>
      <c r="AZ537">
        <v>1.1302599637270001</v>
      </c>
      <c r="BA537">
        <v>1.1109307811648901</v>
      </c>
      <c r="BB537">
        <v>0.48436948855341899</v>
      </c>
      <c r="BC537">
        <v>0.99837758581278602</v>
      </c>
      <c r="BD537">
        <v>2.4757058781826902</v>
      </c>
      <c r="BE537">
        <v>2.7338550794491701</v>
      </c>
      <c r="BF537">
        <v>1.3047263614595701</v>
      </c>
      <c r="BG537">
        <v>1.2233888163820701</v>
      </c>
      <c r="BH537">
        <v>0.96387610464623097</v>
      </c>
      <c r="BI537">
        <v>0.99693013345862502</v>
      </c>
      <c r="BQ537">
        <v>10.030488220940899</v>
      </c>
      <c r="BR537">
        <v>3.7709555439529101</v>
      </c>
      <c r="BS537">
        <v>0.46131029446309302</v>
      </c>
      <c r="BT537">
        <v>2.7356053456431999</v>
      </c>
      <c r="BU537">
        <v>4.16090454808882</v>
      </c>
      <c r="BV537">
        <v>1.8502634030138301</v>
      </c>
      <c r="BW537">
        <v>0.46319777668635898</v>
      </c>
      <c r="BX537">
        <v>1.8739544768418599</v>
      </c>
      <c r="BY537">
        <v>2.93064767709456</v>
      </c>
      <c r="BZ537">
        <v>3.65972210100675</v>
      </c>
      <c r="CG537">
        <v>1.30120650697151</v>
      </c>
      <c r="CH537">
        <v>0.68067003563488104</v>
      </c>
      <c r="CI537">
        <v>0.562599479178161</v>
      </c>
      <c r="CJ537">
        <v>1.92269694296954</v>
      </c>
      <c r="CK537">
        <v>1.74606447513483</v>
      </c>
      <c r="CL537">
        <v>0.63398098505630496</v>
      </c>
      <c r="CM537">
        <v>0.47206994826885301</v>
      </c>
      <c r="CN537">
        <v>0.70032825159430601</v>
      </c>
      <c r="CO537">
        <v>0.97312249151324504</v>
      </c>
      <c r="CP537">
        <v>0.65064103396499795</v>
      </c>
    </row>
    <row r="538" spans="2:94" x14ac:dyDescent="0.2">
      <c r="B538">
        <v>537</v>
      </c>
      <c r="C538">
        <v>4.7757799184154397</v>
      </c>
      <c r="D538">
        <v>6.9196088720978404</v>
      </c>
      <c r="E538">
        <v>7.1385645950740599</v>
      </c>
      <c r="F538">
        <v>13.105732104367201</v>
      </c>
      <c r="G538">
        <v>12.841182023357501</v>
      </c>
      <c r="H538">
        <v>13.857394760383301</v>
      </c>
      <c r="I538">
        <v>5.8193592305607602</v>
      </c>
      <c r="J538">
        <v>6.3626245370871297</v>
      </c>
      <c r="K538">
        <v>9.6460213180489607</v>
      </c>
      <c r="L538">
        <v>7.0617747992222997</v>
      </c>
      <c r="S538">
        <v>2.8622775823348001</v>
      </c>
      <c r="T538">
        <v>1.8341000808288199</v>
      </c>
      <c r="U538">
        <v>0.65233054160911197</v>
      </c>
      <c r="V538">
        <v>1.4759502122297601</v>
      </c>
      <c r="W538">
        <v>2.1685512551745898</v>
      </c>
      <c r="X538">
        <v>2.6825025193961198</v>
      </c>
      <c r="Y538">
        <v>0.90126442971724896</v>
      </c>
      <c r="Z538">
        <v>2.3183688404316598</v>
      </c>
      <c r="AA538">
        <v>2.2688338569223001</v>
      </c>
      <c r="AB538">
        <v>1.3834627552229399</v>
      </c>
      <c r="AJ538">
        <v>12.3739087909312</v>
      </c>
      <c r="AK538">
        <v>4.0362150632983402</v>
      </c>
      <c r="AL538">
        <v>0.39413498251919399</v>
      </c>
      <c r="AM538">
        <v>4.9805656942976704</v>
      </c>
      <c r="AN538">
        <v>7.8110310419437896</v>
      </c>
      <c r="AO538">
        <v>4.6291354238905296</v>
      </c>
      <c r="AP538">
        <v>4.53927165824018</v>
      </c>
      <c r="AQ538">
        <v>5.9748064713138502</v>
      </c>
      <c r="AR538">
        <v>5.2462758141121197</v>
      </c>
      <c r="AS538">
        <v>4.6700992508015498</v>
      </c>
      <c r="AZ538">
        <v>0.988040995570866</v>
      </c>
      <c r="BA538">
        <v>2.3552005377986398</v>
      </c>
      <c r="BB538">
        <v>0.40013491920222599</v>
      </c>
      <c r="BC538">
        <v>1.0632013658997099</v>
      </c>
      <c r="BD538">
        <v>1.84413231140259</v>
      </c>
      <c r="BE538">
        <v>3.1267841704842101</v>
      </c>
      <c r="BF538">
        <v>1.0320184977307301</v>
      </c>
      <c r="BG538">
        <v>1.3054708957261301</v>
      </c>
      <c r="BH538">
        <v>1.067161149178</v>
      </c>
      <c r="BI538">
        <v>1.35982972476718</v>
      </c>
      <c r="BQ538">
        <v>9.5906811508859402</v>
      </c>
      <c r="BR538">
        <v>4.1560862298413399</v>
      </c>
      <c r="BS538">
        <v>0.48857019650135902</v>
      </c>
      <c r="BT538">
        <v>3.72040477764997</v>
      </c>
      <c r="BU538">
        <v>4.7546942541586299</v>
      </c>
      <c r="BV538">
        <v>1.70597652360278</v>
      </c>
      <c r="BW538">
        <v>1.1333769502717399</v>
      </c>
      <c r="BX538">
        <v>2.22689471342103</v>
      </c>
      <c r="BY538">
        <v>2.6918262455055699</v>
      </c>
      <c r="BZ538">
        <v>3.3566445054469298</v>
      </c>
      <c r="CG538">
        <v>1.87506288557054</v>
      </c>
      <c r="CH538">
        <v>0.68824605643779602</v>
      </c>
      <c r="CI538">
        <v>0.44122774477501803</v>
      </c>
      <c r="CJ538">
        <v>1.61321887968356</v>
      </c>
      <c r="CK538">
        <v>1.1124640557282099</v>
      </c>
      <c r="CL538">
        <v>0.60038539823964798</v>
      </c>
      <c r="CM538">
        <v>0.38441769845247198</v>
      </c>
      <c r="CN538">
        <v>0.85466887711055495</v>
      </c>
      <c r="CO538">
        <v>0.81449602859145498</v>
      </c>
      <c r="CP538">
        <v>0.68603108991262196</v>
      </c>
    </row>
    <row r="539" spans="2:94" x14ac:dyDescent="0.2">
      <c r="B539">
        <v>538</v>
      </c>
      <c r="C539">
        <v>7.2114154685790401</v>
      </c>
      <c r="D539">
        <v>9.6270143553304504</v>
      </c>
      <c r="E539">
        <v>6.3588868683615303</v>
      </c>
      <c r="F539">
        <v>12.004290856607501</v>
      </c>
      <c r="G539">
        <v>12.9293535282753</v>
      </c>
      <c r="H539">
        <v>12.3927077818188</v>
      </c>
      <c r="I539">
        <v>6.4893128544847896</v>
      </c>
      <c r="J539">
        <v>7.2082827564159802</v>
      </c>
      <c r="K539">
        <v>8.7269954595751091</v>
      </c>
      <c r="L539">
        <v>7.7234919983288002</v>
      </c>
      <c r="S539">
        <v>3.41397829181129</v>
      </c>
      <c r="T539">
        <v>1.6055867694878301</v>
      </c>
      <c r="U539">
        <v>0.68096230839592398</v>
      </c>
      <c r="V539">
        <v>2.0148361774230401</v>
      </c>
      <c r="W539">
        <v>2.8047175670256599</v>
      </c>
      <c r="X539">
        <v>2.5511705728098599</v>
      </c>
      <c r="Y539">
        <v>1.28829137300337</v>
      </c>
      <c r="Z539">
        <v>2.2742534711867002</v>
      </c>
      <c r="AA539">
        <v>1.5746631177610599</v>
      </c>
      <c r="AB539">
        <v>1.3839707296953301</v>
      </c>
      <c r="AJ539">
        <v>10.125284899906999</v>
      </c>
      <c r="AK539">
        <v>4.1658265142850404</v>
      </c>
      <c r="AL539">
        <v>0.36208113766198702</v>
      </c>
      <c r="AM539">
        <v>3.5429903381516601</v>
      </c>
      <c r="AN539">
        <v>7.14902204670061</v>
      </c>
      <c r="AO539">
        <v>5.8080307243832499</v>
      </c>
      <c r="AP539">
        <v>3.6042592742678399</v>
      </c>
      <c r="AQ539">
        <v>4.65789532467904</v>
      </c>
      <c r="AR539">
        <v>5.2740224039979102</v>
      </c>
      <c r="AS539">
        <v>3.58720615627024</v>
      </c>
      <c r="AZ539">
        <v>1.1005209681319299</v>
      </c>
      <c r="BA539">
        <v>1.3628960189811401</v>
      </c>
      <c r="BB539">
        <v>0.45293890753747101</v>
      </c>
      <c r="BC539">
        <v>1.34051399342317</v>
      </c>
      <c r="BD539">
        <v>1.44579009077763</v>
      </c>
      <c r="BE539">
        <v>2.8979062069877499</v>
      </c>
      <c r="BF539">
        <v>0.92770059278004902</v>
      </c>
      <c r="BG539">
        <v>1.26867358352196</v>
      </c>
      <c r="BH539">
        <v>1.7643807764017001</v>
      </c>
      <c r="BI539">
        <v>1.2431217517034301</v>
      </c>
      <c r="BQ539">
        <v>7.2422277605548899</v>
      </c>
      <c r="BR539">
        <v>4.2367678053552797</v>
      </c>
      <c r="BS539">
        <v>0.198554914985037</v>
      </c>
      <c r="BT539">
        <v>3.4204538352371898</v>
      </c>
      <c r="BU539">
        <v>3.4467315971206198</v>
      </c>
      <c r="BV539">
        <v>1.31299828638788</v>
      </c>
      <c r="BW539">
        <v>0.90849744895179496</v>
      </c>
      <c r="BX539">
        <v>1.6147727503849001</v>
      </c>
      <c r="BY539">
        <v>3.2101361607763401</v>
      </c>
      <c r="BZ539">
        <v>3.3388925474487401</v>
      </c>
      <c r="CG539">
        <v>1.4353618110259401</v>
      </c>
      <c r="CH539">
        <v>0.80239177975931297</v>
      </c>
      <c r="CI539">
        <v>0.39221743611757098</v>
      </c>
      <c r="CJ539">
        <v>1.21867740647342</v>
      </c>
      <c r="CK539">
        <v>2.1559861708877999</v>
      </c>
      <c r="CL539">
        <v>0.61712465269440697</v>
      </c>
      <c r="CM539">
        <v>0.420841747429271</v>
      </c>
      <c r="CN539">
        <v>0.96437021391230204</v>
      </c>
      <c r="CO539">
        <v>0.83645813891365095</v>
      </c>
      <c r="CP539">
        <v>0.65266811624681498</v>
      </c>
    </row>
    <row r="540" spans="2:94" x14ac:dyDescent="0.2">
      <c r="B540">
        <v>539</v>
      </c>
      <c r="C540">
        <v>9.7411762121274101</v>
      </c>
      <c r="D540">
        <v>9.5182085929461309</v>
      </c>
      <c r="E540">
        <v>2.6420244903668602</v>
      </c>
      <c r="F540">
        <v>12.034315353215</v>
      </c>
      <c r="G540">
        <v>11.4212027259502</v>
      </c>
      <c r="H540">
        <v>10.1665093484447</v>
      </c>
      <c r="I540">
        <v>6.7712682106841697</v>
      </c>
      <c r="J540">
        <v>7.6754802742663299</v>
      </c>
      <c r="K540">
        <v>6.6321006441849502</v>
      </c>
      <c r="L540">
        <v>8.7974325405365903</v>
      </c>
      <c r="S540">
        <v>3.3927314338930898</v>
      </c>
      <c r="T540">
        <v>1.6316694583025799</v>
      </c>
      <c r="U540">
        <v>0.74575345034653295</v>
      </c>
      <c r="V540">
        <v>2.3175192437986998</v>
      </c>
      <c r="W540">
        <v>2.20266175724562</v>
      </c>
      <c r="X540">
        <v>2.1086657909503002</v>
      </c>
      <c r="Y540">
        <v>1.27548316554232</v>
      </c>
      <c r="Z540">
        <v>2.2709163560411301</v>
      </c>
      <c r="AA540">
        <v>0.93459452590347303</v>
      </c>
      <c r="AB540">
        <v>1.5035340877322201</v>
      </c>
      <c r="AJ540">
        <v>16.072500076370499</v>
      </c>
      <c r="AK540">
        <v>7.2896987868566203</v>
      </c>
      <c r="AL540">
        <v>0.42419502803088699</v>
      </c>
      <c r="AM540">
        <v>4.6929828362225399</v>
      </c>
      <c r="AN540">
        <v>7.9843122477382096</v>
      </c>
      <c r="AO540">
        <v>6.2331187293534498</v>
      </c>
      <c r="AP540">
        <v>5.1290289814224002</v>
      </c>
      <c r="AQ540">
        <v>4.2835172251362401</v>
      </c>
      <c r="AR540">
        <v>4.8348602024499501</v>
      </c>
      <c r="AS540">
        <v>4.8251930639432201</v>
      </c>
      <c r="AZ540">
        <v>0.86167618364779397</v>
      </c>
      <c r="BA540">
        <v>0.88401508709389698</v>
      </c>
      <c r="BB540">
        <v>0.44719885236119</v>
      </c>
      <c r="BC540">
        <v>1.1855166961200301</v>
      </c>
      <c r="BD540">
        <v>1.48268675072818</v>
      </c>
      <c r="BE540">
        <v>2.1949336078763801</v>
      </c>
      <c r="BF540">
        <v>0.68963307325291401</v>
      </c>
      <c r="BG540">
        <v>0.90329938492183204</v>
      </c>
      <c r="BH540">
        <v>1.5867258149629599</v>
      </c>
      <c r="BI540">
        <v>1.5615650650869499</v>
      </c>
      <c r="BQ540">
        <v>6.7069580010776804</v>
      </c>
      <c r="BR540">
        <v>4.3196915189106502</v>
      </c>
      <c r="BS540">
        <v>0.441447498842436</v>
      </c>
      <c r="BT540">
        <v>3.9629821672018499</v>
      </c>
      <c r="BU540">
        <v>3.6300276422472102</v>
      </c>
      <c r="BV540">
        <v>1.2866172496627899</v>
      </c>
      <c r="BW540">
        <v>0.41362787938200202</v>
      </c>
      <c r="BX540">
        <v>1.54650965108815</v>
      </c>
      <c r="BY540">
        <v>3.8279615307912298</v>
      </c>
      <c r="BZ540">
        <v>2.6296993628610199</v>
      </c>
      <c r="CG540">
        <v>1.39798052156177</v>
      </c>
      <c r="CH540">
        <v>1.3955244101726001</v>
      </c>
      <c r="CI540">
        <v>0.42771536736937299</v>
      </c>
      <c r="CJ540">
        <v>0.98672299784517103</v>
      </c>
      <c r="CK540">
        <v>2.3677029060955399</v>
      </c>
      <c r="CL540">
        <v>0.60732384672046902</v>
      </c>
      <c r="CM540">
        <v>0.40736169033256397</v>
      </c>
      <c r="CN540">
        <v>0.93419140994794403</v>
      </c>
      <c r="CO540">
        <v>0.85659505955871695</v>
      </c>
      <c r="CP540">
        <v>0.53279766872443701</v>
      </c>
    </row>
    <row r="541" spans="2:94" x14ac:dyDescent="0.2">
      <c r="B541">
        <v>540</v>
      </c>
      <c r="C541">
        <v>9.5105064084804098</v>
      </c>
      <c r="D541">
        <v>9.9593049688624706</v>
      </c>
      <c r="E541">
        <v>3.10265099715973</v>
      </c>
      <c r="F541">
        <v>12.5118257541732</v>
      </c>
      <c r="G541">
        <v>11.707912929419001</v>
      </c>
      <c r="H541">
        <v>9.4478768458831404</v>
      </c>
      <c r="I541">
        <v>6.8614446283386403</v>
      </c>
      <c r="J541">
        <v>7.9253426155966897</v>
      </c>
      <c r="K541">
        <v>5.8092574677436897</v>
      </c>
      <c r="L541">
        <v>9.6800261254861599</v>
      </c>
      <c r="S541">
        <v>3.3028533070000399</v>
      </c>
      <c r="T541">
        <v>1.6555897544537701</v>
      </c>
      <c r="U541">
        <v>0.80570862967620804</v>
      </c>
      <c r="V541">
        <v>2.49012261575067</v>
      </c>
      <c r="W541">
        <v>2.6923229244282298</v>
      </c>
      <c r="X541">
        <v>2.1383031431658601</v>
      </c>
      <c r="Y541">
        <v>1.2748898465703999</v>
      </c>
      <c r="Z541">
        <v>2.3568040793098701</v>
      </c>
      <c r="AA541">
        <v>1.32410382390137</v>
      </c>
      <c r="AB541">
        <v>1.4787263970786599</v>
      </c>
      <c r="AJ541">
        <v>16.661326955094399</v>
      </c>
      <c r="AK541">
        <v>7.5943106578815298</v>
      </c>
      <c r="AL541">
        <v>0.327989641208972</v>
      </c>
      <c r="AM541">
        <v>7.1635669688917503</v>
      </c>
      <c r="AN541">
        <v>9.0931649071301699</v>
      </c>
      <c r="AO541">
        <v>4.7701035223475001</v>
      </c>
      <c r="AP541">
        <v>4.1568187873379099</v>
      </c>
      <c r="AQ541">
        <v>3.67704125440713</v>
      </c>
      <c r="AR541">
        <v>5.4938395150336596</v>
      </c>
      <c r="AS541">
        <v>5.7250590239619301</v>
      </c>
      <c r="AZ541">
        <v>1.3067639265494</v>
      </c>
      <c r="BA541">
        <v>1.02947171197759</v>
      </c>
      <c r="BB541">
        <v>0.416937524065701</v>
      </c>
      <c r="BC541">
        <v>1.38686349828592</v>
      </c>
      <c r="BD541">
        <v>1.3617285599234299</v>
      </c>
      <c r="BE541">
        <v>1.65056464633095</v>
      </c>
      <c r="BF541">
        <v>0.60229033318643799</v>
      </c>
      <c r="BG541">
        <v>0.90417166520625203</v>
      </c>
      <c r="BH541">
        <v>1.7242502143007199</v>
      </c>
      <c r="BI541">
        <v>1.2649024499268999</v>
      </c>
      <c r="BQ541">
        <v>7.0094675709587504</v>
      </c>
      <c r="BR541">
        <v>3.40451811570972</v>
      </c>
      <c r="BS541">
        <v>0.38695757935173197</v>
      </c>
      <c r="BT541">
        <v>3.5659759563729998</v>
      </c>
      <c r="BU541">
        <v>3.7206546324359802</v>
      </c>
      <c r="BV541">
        <v>1.87496766820086</v>
      </c>
      <c r="BW541">
        <v>0.89973296166243999</v>
      </c>
      <c r="BX541">
        <v>2.4281801961828098</v>
      </c>
      <c r="BY541">
        <v>5.1860677020788</v>
      </c>
      <c r="BZ541">
        <v>1.75846542271649</v>
      </c>
      <c r="CG541">
        <v>1.27272390219545</v>
      </c>
      <c r="CH541">
        <v>0.89216792195980199</v>
      </c>
      <c r="CI541">
        <v>0.53305971494041504</v>
      </c>
      <c r="CJ541">
        <v>0.72850539262775205</v>
      </c>
      <c r="CK541">
        <v>1.29584698328411</v>
      </c>
      <c r="CL541">
        <v>0.87641203122005895</v>
      </c>
      <c r="CM541">
        <v>0.49731722369019499</v>
      </c>
      <c r="CN541">
        <v>0.746048590295597</v>
      </c>
      <c r="CO541">
        <v>0.83903906478102097</v>
      </c>
      <c r="CP541">
        <v>1.06131822397127</v>
      </c>
    </row>
    <row r="542" spans="2:94" x14ac:dyDescent="0.2">
      <c r="B542">
        <v>541</v>
      </c>
      <c r="C542">
        <v>11.0443390354925</v>
      </c>
      <c r="D542">
        <v>9.4127489904268309</v>
      </c>
      <c r="E542">
        <v>4.0658744609606998</v>
      </c>
      <c r="F542">
        <v>12.375381924423399</v>
      </c>
      <c r="G542">
        <v>13.021991842323599</v>
      </c>
      <c r="H542">
        <v>9.1991340140902498</v>
      </c>
      <c r="I542">
        <v>7.8904877036898302</v>
      </c>
      <c r="J542">
        <v>8.2440851297873401</v>
      </c>
      <c r="K542">
        <v>5.4827508681815598</v>
      </c>
      <c r="L542">
        <v>6.44154251435981</v>
      </c>
      <c r="S542">
        <v>3.6121114958353</v>
      </c>
      <c r="T542">
        <v>1.91595556705718</v>
      </c>
      <c r="U542">
        <v>0.95381713745505503</v>
      </c>
      <c r="V542">
        <v>2.29480275228341</v>
      </c>
      <c r="W542">
        <v>2.1615952938045599</v>
      </c>
      <c r="X542">
        <v>2.1626429231769499</v>
      </c>
      <c r="Y542">
        <v>1.2692646420795199</v>
      </c>
      <c r="Z542">
        <v>2.2934417969838901</v>
      </c>
      <c r="AA542">
        <v>2.1962134689781201</v>
      </c>
      <c r="AB542">
        <v>0.87178086605628002</v>
      </c>
      <c r="AJ542">
        <v>11.8069077589372</v>
      </c>
      <c r="AK542">
        <v>6.7373884070376198</v>
      </c>
      <c r="AL542">
        <v>0.30821556642556103</v>
      </c>
      <c r="AM542">
        <v>7.3643323836629397</v>
      </c>
      <c r="AN542">
        <v>5.7812050943723499</v>
      </c>
      <c r="AO542">
        <v>4.1515714205728598</v>
      </c>
      <c r="AP542">
        <v>4.3911662829862097</v>
      </c>
      <c r="AQ542">
        <v>4.8107340657509301</v>
      </c>
      <c r="AR542">
        <v>7.6840831408781103</v>
      </c>
      <c r="AS542">
        <v>5.0506124041208</v>
      </c>
      <c r="AZ542">
        <v>1.51686429538672</v>
      </c>
      <c r="BA542">
        <v>0.94976803015109601</v>
      </c>
      <c r="BB542">
        <v>0.43140577590911899</v>
      </c>
      <c r="BC542">
        <v>1.6073690870329</v>
      </c>
      <c r="BD542">
        <v>1.8331557448082401</v>
      </c>
      <c r="BE542">
        <v>1.7316141953695401</v>
      </c>
      <c r="BF542">
        <v>0.67048539774301696</v>
      </c>
      <c r="BG542">
        <v>0.86322941254236496</v>
      </c>
      <c r="BH542">
        <v>1.3013824302969299</v>
      </c>
      <c r="BI542">
        <v>1.1512324556099101</v>
      </c>
      <c r="BQ542">
        <v>6.4434916672154303</v>
      </c>
      <c r="BR542">
        <v>2.6942217669523898</v>
      </c>
      <c r="BS542">
        <v>0.46230125301981001</v>
      </c>
      <c r="BT542">
        <v>3.8862154269773601</v>
      </c>
      <c r="BU542">
        <v>3.50821741471721</v>
      </c>
      <c r="BV542">
        <v>1.20581273049914</v>
      </c>
      <c r="BW542">
        <v>0.60364389900901405</v>
      </c>
      <c r="BX542">
        <v>2.69556975115926</v>
      </c>
      <c r="BY542">
        <v>3.8682325052348299</v>
      </c>
      <c r="BZ542">
        <v>2.6194251123415002</v>
      </c>
      <c r="CG542">
        <v>2.3739216200061701</v>
      </c>
      <c r="CH542">
        <v>0.91850956217467905</v>
      </c>
      <c r="CI542">
        <v>0.48754903382275799</v>
      </c>
      <c r="CJ542">
        <v>0.91848771950305197</v>
      </c>
      <c r="CK542">
        <v>1.61792521277511</v>
      </c>
      <c r="CL542">
        <v>0.87185165808513798</v>
      </c>
      <c r="CM542">
        <v>0.56141554999350096</v>
      </c>
      <c r="CN542">
        <v>1.0113767523982899</v>
      </c>
      <c r="CO542">
        <v>0.65138605893750701</v>
      </c>
      <c r="CP542">
        <v>1.26870810346206</v>
      </c>
    </row>
    <row r="543" spans="2:94" x14ac:dyDescent="0.2">
      <c r="B543">
        <v>542</v>
      </c>
      <c r="C543">
        <v>12.484253346131601</v>
      </c>
      <c r="D543">
        <v>9.6192761819639898</v>
      </c>
      <c r="E543">
        <v>5.2252563718991301</v>
      </c>
      <c r="F543">
        <v>11.6963018521861</v>
      </c>
      <c r="G543">
        <v>13.869266091306001</v>
      </c>
      <c r="H543">
        <v>9.8997253040645798</v>
      </c>
      <c r="I543">
        <v>9.2070781810470201</v>
      </c>
      <c r="J543">
        <v>7.1571915498161802</v>
      </c>
      <c r="K543">
        <v>7.8161976584064998</v>
      </c>
      <c r="L543">
        <v>5.31319429924035</v>
      </c>
      <c r="S543">
        <v>3.2969812207235401</v>
      </c>
      <c r="T543">
        <v>2.0270385199712999</v>
      </c>
      <c r="U543">
        <v>0.86493956891752699</v>
      </c>
      <c r="V543">
        <v>2.10270168240665</v>
      </c>
      <c r="W543">
        <v>2.0241951079059999</v>
      </c>
      <c r="X543">
        <v>2.3070656311938502</v>
      </c>
      <c r="Y543">
        <v>1.3488068032335001</v>
      </c>
      <c r="Z543">
        <v>2.7458244621696202</v>
      </c>
      <c r="AA543">
        <v>2.45153674525395</v>
      </c>
      <c r="AB543">
        <v>0.77807526946968297</v>
      </c>
      <c r="AJ543">
        <v>8.7290086493346806</v>
      </c>
      <c r="AK543">
        <v>5.8687219353421902</v>
      </c>
      <c r="AL543">
        <v>0.28087057897102502</v>
      </c>
      <c r="AM543">
        <v>7.4596932864099301</v>
      </c>
      <c r="AN543">
        <v>7.9043467348331999</v>
      </c>
      <c r="AO543">
        <v>4.1410877735844096</v>
      </c>
      <c r="AP543">
        <v>3.8018344848957302</v>
      </c>
      <c r="AQ543">
        <v>5.3816290443283199</v>
      </c>
      <c r="AR543">
        <v>9.5699174962773004</v>
      </c>
      <c r="AS543">
        <v>5.0941201515641801</v>
      </c>
      <c r="AZ543">
        <v>1.48768680740557</v>
      </c>
      <c r="BA543">
        <v>1.0503658563409899</v>
      </c>
      <c r="BB543">
        <v>0.42053490764268397</v>
      </c>
      <c r="BC543">
        <v>1.5805346923749199</v>
      </c>
      <c r="BD543">
        <v>1.8266015833684699</v>
      </c>
      <c r="BE543">
        <v>1.4015204084728701</v>
      </c>
      <c r="BF543">
        <v>0.81916243416773904</v>
      </c>
      <c r="BG543">
        <v>0.85753853503122401</v>
      </c>
      <c r="BH543">
        <v>1.4013418283288399</v>
      </c>
      <c r="BI543">
        <v>0.96963463925304605</v>
      </c>
      <c r="BQ543">
        <v>6.2108618764384502</v>
      </c>
      <c r="BR543">
        <v>2.9332000570094299</v>
      </c>
      <c r="BS543">
        <v>0.24719997099996099</v>
      </c>
      <c r="BT543">
        <v>4.21990567288554</v>
      </c>
      <c r="BU543">
        <v>3.88915575026981</v>
      </c>
      <c r="BV543">
        <v>1.1960579312649899</v>
      </c>
      <c r="BW543">
        <v>0.43039919301573898</v>
      </c>
      <c r="BX543">
        <v>2.5232847718366198</v>
      </c>
      <c r="BY543">
        <v>3.234006872458</v>
      </c>
      <c r="BZ543">
        <v>2.5497278469648701</v>
      </c>
      <c r="CG543">
        <v>2.85800986059601</v>
      </c>
      <c r="CH543">
        <v>1.14286552032863</v>
      </c>
      <c r="CI543">
        <v>0.38369512061299499</v>
      </c>
      <c r="CJ543">
        <v>1.2603001374440299</v>
      </c>
      <c r="CK543">
        <v>1.4529583524112699</v>
      </c>
      <c r="CL543">
        <v>0.86079549992931403</v>
      </c>
      <c r="CM543">
        <v>0.58425063332979499</v>
      </c>
      <c r="CN543">
        <v>0.78182641360055805</v>
      </c>
      <c r="CO543">
        <v>0.69165961416593202</v>
      </c>
      <c r="CP543">
        <v>2.1172795678708298</v>
      </c>
    </row>
    <row r="544" spans="2:94" x14ac:dyDescent="0.2">
      <c r="B544">
        <v>543</v>
      </c>
      <c r="C544">
        <v>13.5338625176449</v>
      </c>
      <c r="D544">
        <v>8.1120288351652192</v>
      </c>
      <c r="E544">
        <v>7.0234524530863398</v>
      </c>
      <c r="F544">
        <v>10.4313307753965</v>
      </c>
      <c r="G544">
        <v>14.0500535535037</v>
      </c>
      <c r="H544">
        <v>8.8965966659960696</v>
      </c>
      <c r="I544">
        <v>9.9582749114596396</v>
      </c>
      <c r="J544">
        <v>7.5134839019497202</v>
      </c>
      <c r="K544">
        <v>8.5243493623684703</v>
      </c>
      <c r="L544">
        <v>5.2102819767840396</v>
      </c>
      <c r="S544">
        <v>2.2788726099249201</v>
      </c>
      <c r="T544">
        <v>1.8504722816952199</v>
      </c>
      <c r="U544">
        <v>0.70099158245147697</v>
      </c>
      <c r="V544">
        <v>2.2357222887443702</v>
      </c>
      <c r="W544">
        <v>2.57309556110914</v>
      </c>
      <c r="X544">
        <v>2.2995017760252301</v>
      </c>
      <c r="Y544">
        <v>1.30192372713514</v>
      </c>
      <c r="Z544">
        <v>2.78529514845488</v>
      </c>
      <c r="AA544">
        <v>2.5865482233030699</v>
      </c>
      <c r="AB544">
        <v>0.87448046857040296</v>
      </c>
      <c r="AJ544">
        <v>10.848084792759</v>
      </c>
      <c r="AK544">
        <v>4.1999316989189799</v>
      </c>
      <c r="AL544">
        <v>0.38554210252636301</v>
      </c>
      <c r="AM544">
        <v>8.8116340691530297</v>
      </c>
      <c r="AN544">
        <v>8.1159797014022601</v>
      </c>
      <c r="AO544">
        <v>4.7319269063974696</v>
      </c>
      <c r="AP544">
        <v>4.4920187931803603</v>
      </c>
      <c r="AQ544">
        <v>5.1417852508664996</v>
      </c>
      <c r="AR544">
        <v>8.3665170768951906</v>
      </c>
      <c r="AS544">
        <v>3.5419126942301</v>
      </c>
      <c r="AZ544">
        <v>1.4595880186887</v>
      </c>
      <c r="BA544">
        <v>0.93808892110365005</v>
      </c>
      <c r="BB544">
        <v>0.56005814666392495</v>
      </c>
      <c r="BC544">
        <v>1.2584804426528799</v>
      </c>
      <c r="BD544">
        <v>1.6278878299431701</v>
      </c>
      <c r="BE544">
        <v>1.21895355376371</v>
      </c>
      <c r="BF544">
        <v>0.92166194041923599</v>
      </c>
      <c r="BG544">
        <v>0.75285262975102496</v>
      </c>
      <c r="BH544">
        <v>1.0351576106926501</v>
      </c>
      <c r="BI544">
        <v>1.1862895416541399</v>
      </c>
      <c r="BQ544">
        <v>6.7099980797244703</v>
      </c>
      <c r="BR544">
        <v>3.33202885527179</v>
      </c>
      <c r="BS544">
        <v>0.46767377767104501</v>
      </c>
      <c r="BT544">
        <v>3.4826579816272498</v>
      </c>
      <c r="BU544">
        <v>4.2460887376706999</v>
      </c>
      <c r="BV544">
        <v>1.3565270167524199</v>
      </c>
      <c r="BW544">
        <v>0.34558786446042999</v>
      </c>
      <c r="BX544">
        <v>2.16935802430431</v>
      </c>
      <c r="BY544">
        <v>3.8913759314273202</v>
      </c>
      <c r="BZ544">
        <v>2.5336109190182801</v>
      </c>
      <c r="CG544">
        <v>1.81772527685619</v>
      </c>
      <c r="CH544">
        <v>1.3728406032813001</v>
      </c>
      <c r="CI544">
        <v>0.43738801936981198</v>
      </c>
      <c r="CJ544">
        <v>1.0660348206462</v>
      </c>
      <c r="CK544">
        <v>1.5019169909674199</v>
      </c>
      <c r="CL544">
        <v>0.819173651304277</v>
      </c>
      <c r="CM544">
        <v>0.62148805977782395</v>
      </c>
      <c r="CN544">
        <v>1.18543223995682</v>
      </c>
      <c r="CO544">
        <v>0.83387367474672003</v>
      </c>
      <c r="CP544">
        <v>1.7611561724817899</v>
      </c>
    </row>
    <row r="545" spans="2:94" x14ac:dyDescent="0.2">
      <c r="B545">
        <v>544</v>
      </c>
      <c r="C545">
        <v>13.4535457477694</v>
      </c>
      <c r="D545">
        <v>9.7183875619490294</v>
      </c>
      <c r="E545">
        <v>8.3424910209224894</v>
      </c>
      <c r="F545">
        <v>10.695399497183301</v>
      </c>
      <c r="G545">
        <v>11.753242733543001</v>
      </c>
      <c r="H545">
        <v>8.4464681127851193</v>
      </c>
      <c r="I545">
        <v>10.362957176074699</v>
      </c>
      <c r="J545">
        <v>7.5411017482785896</v>
      </c>
      <c r="K545">
        <v>10.140597354497601</v>
      </c>
      <c r="L545">
        <v>4.46210441096986</v>
      </c>
      <c r="S545">
        <v>1.9828513902834799</v>
      </c>
      <c r="T545">
        <v>1.38573139668669</v>
      </c>
      <c r="U545">
        <v>0.50908981833528</v>
      </c>
      <c r="V545">
        <v>2.1270743428885401</v>
      </c>
      <c r="W545">
        <v>2.22664021909155</v>
      </c>
      <c r="X545">
        <v>2.2561252787654</v>
      </c>
      <c r="Y545">
        <v>1.3814778675910899</v>
      </c>
      <c r="Z545">
        <v>2.29264537121988</v>
      </c>
      <c r="AA545">
        <v>2.3745064759520802</v>
      </c>
      <c r="AB545">
        <v>0.79335404873116899</v>
      </c>
      <c r="AJ545">
        <v>9.1205989948725996</v>
      </c>
      <c r="AK545">
        <v>5.3403986835536497</v>
      </c>
      <c r="AL545">
        <v>0.430638010718702</v>
      </c>
      <c r="AM545">
        <v>6.7386009442097299</v>
      </c>
      <c r="AN545">
        <v>5.4205691859492804</v>
      </c>
      <c r="AO545">
        <v>5.7255487483987002</v>
      </c>
      <c r="AP545">
        <v>4.4855068373306901</v>
      </c>
      <c r="AQ545">
        <v>3.22756625909894</v>
      </c>
      <c r="AR545">
        <v>7.3405590167358596</v>
      </c>
      <c r="AS545">
        <v>3.4187278141672799</v>
      </c>
      <c r="AZ545">
        <v>1.56667246959224</v>
      </c>
      <c r="BA545">
        <v>0.68453684815078197</v>
      </c>
      <c r="BB545">
        <v>0.41146787705530902</v>
      </c>
      <c r="BC545">
        <v>1.14919489020245</v>
      </c>
      <c r="BD545">
        <v>1.6499120441024799</v>
      </c>
      <c r="BE545">
        <v>1.2643726721428401</v>
      </c>
      <c r="BF545">
        <v>0.90813482151884295</v>
      </c>
      <c r="BG545">
        <v>0.97244147874473097</v>
      </c>
      <c r="BH545">
        <v>1.07996146558477</v>
      </c>
      <c r="BI545">
        <v>1.66392335122917</v>
      </c>
      <c r="BQ545">
        <v>5.8193881092424302</v>
      </c>
      <c r="BR545">
        <v>3.1742554827884302</v>
      </c>
      <c r="BS545">
        <v>0.438087552742493</v>
      </c>
      <c r="BT545">
        <v>3.3342503206998901</v>
      </c>
      <c r="BU545">
        <v>3.6425779410150398</v>
      </c>
      <c r="BV545">
        <v>2.59393087984223</v>
      </c>
      <c r="BW545">
        <v>0.40343975861109499</v>
      </c>
      <c r="BX545">
        <v>2.3609314573961102</v>
      </c>
      <c r="BY545">
        <v>2.8781396309956802</v>
      </c>
      <c r="BZ545">
        <v>3.1644409507731801</v>
      </c>
      <c r="CG545">
        <v>2.0810536447213801</v>
      </c>
      <c r="CH545">
        <v>1.52745335562874</v>
      </c>
      <c r="CI545">
        <v>0.45497593010686999</v>
      </c>
      <c r="CJ545">
        <v>1.2544876371307501</v>
      </c>
      <c r="CK545">
        <v>1.4705825550926299</v>
      </c>
      <c r="CL545">
        <v>0.92176782167889504</v>
      </c>
      <c r="CM545">
        <v>0.54068857249382696</v>
      </c>
      <c r="CN545">
        <v>1.13955424614576</v>
      </c>
      <c r="CO545">
        <v>1.1837369264189801</v>
      </c>
      <c r="CP545">
        <v>1.61645989740688</v>
      </c>
    </row>
    <row r="546" spans="2:94" x14ac:dyDescent="0.2">
      <c r="B546">
        <v>545</v>
      </c>
      <c r="C546">
        <v>12.021378051277599</v>
      </c>
      <c r="D546">
        <v>7.8155972123212303</v>
      </c>
      <c r="E546">
        <v>9.9624808459881997</v>
      </c>
      <c r="F546">
        <v>9.8045588491725599</v>
      </c>
      <c r="G546">
        <v>9.5989874819432508</v>
      </c>
      <c r="H546">
        <v>7.7108588000848401</v>
      </c>
      <c r="I546">
        <v>9.7015932439115709</v>
      </c>
      <c r="J546">
        <v>7.5164316131936904</v>
      </c>
      <c r="K546">
        <v>9.9134415325631799</v>
      </c>
      <c r="L546">
        <v>5.24560276988678</v>
      </c>
      <c r="S546">
        <v>1.92227107878123</v>
      </c>
      <c r="T546">
        <v>1.50556481347181</v>
      </c>
      <c r="U546">
        <v>0.69847817258798595</v>
      </c>
      <c r="V546">
        <v>2.4096359744448401</v>
      </c>
      <c r="W546">
        <v>2.1141797309744699</v>
      </c>
      <c r="X546">
        <v>2.5381956714963101</v>
      </c>
      <c r="Y546">
        <v>1.5029350707303799</v>
      </c>
      <c r="Z546">
        <v>2.3938390353869798</v>
      </c>
      <c r="AA546">
        <v>2.6495834700545999</v>
      </c>
      <c r="AB546">
        <v>0.84681235147867895</v>
      </c>
      <c r="AJ546">
        <v>8.78892361263269</v>
      </c>
      <c r="AK546">
        <v>4.8202901980893502</v>
      </c>
      <c r="AL546">
        <v>0.40592262093384801</v>
      </c>
      <c r="AM546">
        <v>7.5673812004420604</v>
      </c>
      <c r="AN546">
        <v>4.0993797679824304</v>
      </c>
      <c r="AO546">
        <v>7.00233445937433</v>
      </c>
      <c r="AP546">
        <v>3.4015858611849001</v>
      </c>
      <c r="AQ546">
        <v>3.68091414722171</v>
      </c>
      <c r="AR546">
        <v>7.2941751162192903</v>
      </c>
      <c r="AS546">
        <v>4.6135493866435304</v>
      </c>
      <c r="AZ546">
        <v>3.4663116695687601</v>
      </c>
      <c r="BA546">
        <v>0.64045986375724995</v>
      </c>
      <c r="BB546">
        <v>0.47851753623863502</v>
      </c>
      <c r="BC546">
        <v>1.08316126573778</v>
      </c>
      <c r="BD546">
        <v>2.8112378852563098</v>
      </c>
      <c r="BE546">
        <v>1.47806756116198</v>
      </c>
      <c r="BF546">
        <v>0.91641645535518301</v>
      </c>
      <c r="BG546">
        <v>1.09703930187605</v>
      </c>
      <c r="BH546">
        <v>1.2381794509522599</v>
      </c>
      <c r="BI546">
        <v>1.66845163786059</v>
      </c>
      <c r="BQ546">
        <v>8.1370065898679407</v>
      </c>
      <c r="BR546">
        <v>3.7454512182198498</v>
      </c>
      <c r="BS546">
        <v>0.36189020798708499</v>
      </c>
      <c r="BT546">
        <v>3.1782203134048399</v>
      </c>
      <c r="BU546">
        <v>3.4068761678097998</v>
      </c>
      <c r="BV546">
        <v>1.51682178094916</v>
      </c>
      <c r="BW546">
        <v>0.43380580952082498</v>
      </c>
      <c r="BX546">
        <v>2.06633596571305</v>
      </c>
      <c r="BY546">
        <v>2.20210223762983</v>
      </c>
      <c r="BZ546">
        <v>3.61676852439621</v>
      </c>
      <c r="CG546">
        <v>2.1424317627592999</v>
      </c>
      <c r="CH546">
        <v>1.2639039974172599</v>
      </c>
      <c r="CI546">
        <v>0.55120083543509202</v>
      </c>
      <c r="CJ546">
        <v>0.93756490918626401</v>
      </c>
      <c r="CK546">
        <v>1.8574945551241999</v>
      </c>
      <c r="CL546">
        <v>0.87977614063424903</v>
      </c>
      <c r="CM546">
        <v>0.45210187435174798</v>
      </c>
      <c r="CN546">
        <v>0.86507670975559803</v>
      </c>
      <c r="CO546">
        <v>0.65044802002780699</v>
      </c>
      <c r="CP546">
        <v>1.0407922827214</v>
      </c>
    </row>
    <row r="547" spans="2:94" x14ac:dyDescent="0.2">
      <c r="B547">
        <v>546</v>
      </c>
      <c r="C547">
        <v>12.233618117374</v>
      </c>
      <c r="D547">
        <v>6.0292458650654499</v>
      </c>
      <c r="E547">
        <v>7.48776198735347</v>
      </c>
      <c r="F547">
        <v>9.9427610860039195</v>
      </c>
      <c r="G547">
        <v>8.0877567290691808</v>
      </c>
      <c r="H547">
        <v>9.1907399337878797</v>
      </c>
      <c r="I547">
        <v>9.3383094035351402</v>
      </c>
      <c r="J547">
        <v>5.9720580469820899</v>
      </c>
      <c r="K547">
        <v>8.3764442785027207</v>
      </c>
      <c r="L547">
        <v>5.6052945640112997</v>
      </c>
      <c r="S547">
        <v>1.97162202642633</v>
      </c>
      <c r="T547">
        <v>1.5575534417800401</v>
      </c>
      <c r="U547">
        <v>1.02340284961696</v>
      </c>
      <c r="V547">
        <v>2.6210139076743499</v>
      </c>
      <c r="W547">
        <v>1.7859065217818999</v>
      </c>
      <c r="X547">
        <v>2.0031896440025099</v>
      </c>
      <c r="Y547">
        <v>1.4481885791298099</v>
      </c>
      <c r="Z547">
        <v>2.30029910805689</v>
      </c>
      <c r="AA547">
        <v>1.95712271664834</v>
      </c>
      <c r="AB547">
        <v>1.2494106202245301</v>
      </c>
      <c r="AJ547">
        <v>10.6113431912322</v>
      </c>
      <c r="AK547">
        <v>4.3087152008160503</v>
      </c>
      <c r="AL547">
        <v>0.37087978245241998</v>
      </c>
      <c r="AM547">
        <v>7.7436489718222603</v>
      </c>
      <c r="AN547">
        <v>4.9595015924074204</v>
      </c>
      <c r="AO547">
        <v>6.5534862464380597</v>
      </c>
      <c r="AP547">
        <v>2.4556824714757099</v>
      </c>
      <c r="AQ547">
        <v>4.0838015861841903</v>
      </c>
      <c r="AR547">
        <v>6.4474131240297998</v>
      </c>
      <c r="AS547">
        <v>3.8816158942624299</v>
      </c>
      <c r="AZ547">
        <v>2.5711851397632302</v>
      </c>
      <c r="BA547">
        <v>1.03544564668799</v>
      </c>
      <c r="BB547">
        <v>0.46724916293973701</v>
      </c>
      <c r="BC547">
        <v>1.2281518568872201</v>
      </c>
      <c r="BD547">
        <v>3.20097706292613</v>
      </c>
      <c r="BE547">
        <v>1.0789560749996601</v>
      </c>
      <c r="BF547">
        <v>0.80026104204135295</v>
      </c>
      <c r="BG547">
        <v>1.0042863115129199</v>
      </c>
      <c r="BH547">
        <v>1.2392646454011</v>
      </c>
      <c r="BI547">
        <v>1.1916465315249201</v>
      </c>
      <c r="BQ547">
        <v>9.2170654165060508</v>
      </c>
      <c r="BR547">
        <v>5.47197294151146</v>
      </c>
      <c r="BS547">
        <v>0.45973661805413901</v>
      </c>
      <c r="BT547">
        <v>3.1153102958825798</v>
      </c>
      <c r="BU547">
        <v>2.8796555682395102</v>
      </c>
      <c r="BV547">
        <v>0.96959725871814795</v>
      </c>
      <c r="BW547">
        <v>0.41289753217035002</v>
      </c>
      <c r="BX547">
        <v>2.2537399207944402</v>
      </c>
      <c r="BY547">
        <v>2.37751668430576</v>
      </c>
      <c r="BZ547">
        <v>2.8655118459471902</v>
      </c>
      <c r="CG547">
        <v>1.70870087689262</v>
      </c>
      <c r="CH547">
        <v>0.99325771703324295</v>
      </c>
      <c r="CI547">
        <v>0.443155223212511</v>
      </c>
      <c r="CJ547">
        <v>0.803011980734336</v>
      </c>
      <c r="CK547">
        <v>1.9082350151497101</v>
      </c>
      <c r="CL547">
        <v>0.68128712470974095</v>
      </c>
      <c r="CM547">
        <v>0.34011459215191198</v>
      </c>
      <c r="CN547">
        <v>0.83186982053647096</v>
      </c>
      <c r="CO547">
        <v>0.70387480173953698</v>
      </c>
      <c r="CP547">
        <v>1.3183022784634899</v>
      </c>
    </row>
    <row r="548" spans="2:94" x14ac:dyDescent="0.2">
      <c r="B548">
        <v>547</v>
      </c>
      <c r="C548">
        <v>14.206178622159699</v>
      </c>
      <c r="D548">
        <v>6.1408308907914604</v>
      </c>
      <c r="E548">
        <v>7.2289102999630304</v>
      </c>
      <c r="F548">
        <v>11.07397197327</v>
      </c>
      <c r="G548">
        <v>9.3825089243199002</v>
      </c>
      <c r="H548">
        <v>8.9930751247136698</v>
      </c>
      <c r="I548">
        <v>8.9710214486544295</v>
      </c>
      <c r="J548">
        <v>6.5050523849401802</v>
      </c>
      <c r="K548">
        <v>7.7494860783217501</v>
      </c>
      <c r="L548">
        <v>6.01266159620483</v>
      </c>
      <c r="S548">
        <v>1.71833180572151</v>
      </c>
      <c r="T548">
        <v>1.7004138870488199</v>
      </c>
      <c r="U548">
        <v>0.82264151822021603</v>
      </c>
      <c r="V548">
        <v>2.1825851437594599</v>
      </c>
      <c r="W548">
        <v>2.0284341843498201</v>
      </c>
      <c r="X548">
        <v>1.7558648054838799</v>
      </c>
      <c r="Y548">
        <v>1.2128966549059701</v>
      </c>
      <c r="Z548">
        <v>2.2257582590268199</v>
      </c>
      <c r="AA548">
        <v>1.7469212797536999</v>
      </c>
      <c r="AB548">
        <v>1.44547201234163</v>
      </c>
      <c r="AJ548">
        <v>9.8944986570639593</v>
      </c>
      <c r="AK548">
        <v>5.7265815438295196</v>
      </c>
      <c r="AL548">
        <v>0.33209947704218501</v>
      </c>
      <c r="AM548">
        <v>7.0565287092789504</v>
      </c>
      <c r="AN548">
        <v>6.7745809778044599</v>
      </c>
      <c r="AO548">
        <v>4.8616754367185502</v>
      </c>
      <c r="AP548">
        <v>2.7963247972629102</v>
      </c>
      <c r="AQ548">
        <v>4.5233681597357496</v>
      </c>
      <c r="AR548">
        <v>6.9417201551491798</v>
      </c>
      <c r="AS548">
        <v>4.2424748174798204</v>
      </c>
      <c r="AZ548">
        <v>2.8499996063952402</v>
      </c>
      <c r="BA548">
        <v>1.1426197521786301</v>
      </c>
      <c r="BB548">
        <v>0.369777503510342</v>
      </c>
      <c r="BC548">
        <v>1.29935292412206</v>
      </c>
      <c r="BD548">
        <v>2.17714544167751</v>
      </c>
      <c r="BE548">
        <v>1.08072683799097</v>
      </c>
      <c r="BF548">
        <v>0.72929087168754203</v>
      </c>
      <c r="BG548">
        <v>0.90297814182369396</v>
      </c>
      <c r="BH548">
        <v>1.1653808878132399</v>
      </c>
      <c r="BI548">
        <v>1.0024189625166999</v>
      </c>
      <c r="BQ548">
        <v>7.1655517675819498</v>
      </c>
      <c r="BR548">
        <v>4.2682891070980498</v>
      </c>
      <c r="BS548">
        <v>0.38293440148123498</v>
      </c>
      <c r="BT548">
        <v>3.3206069440941501</v>
      </c>
      <c r="BU548">
        <v>2.9803979305120398</v>
      </c>
      <c r="BV548">
        <v>1.0519589669776599</v>
      </c>
      <c r="BW548">
        <v>0.85972564615656299</v>
      </c>
      <c r="BX548">
        <v>2.3677890610786401</v>
      </c>
      <c r="BY548">
        <v>1.6680600376686701</v>
      </c>
      <c r="BZ548">
        <v>3.1877613120796</v>
      </c>
      <c r="CG548">
        <v>2.7785690310283599</v>
      </c>
      <c r="CH548">
        <v>1.06956696707096</v>
      </c>
      <c r="CI548">
        <v>0.38570265506969198</v>
      </c>
      <c r="CJ548">
        <v>0.86521344259402999</v>
      </c>
      <c r="CK548">
        <v>1.70274787534337</v>
      </c>
      <c r="CL548">
        <v>0.50753915563542595</v>
      </c>
      <c r="CM548">
        <v>0.54707336276003204</v>
      </c>
      <c r="CN548">
        <v>0.78121080652444896</v>
      </c>
      <c r="CO548">
        <v>0.86627985500720595</v>
      </c>
      <c r="CP548">
        <v>1.32808495631568</v>
      </c>
    </row>
    <row r="549" spans="2:94" x14ac:dyDescent="0.2">
      <c r="B549">
        <v>548</v>
      </c>
      <c r="C549">
        <v>14.2481507781843</v>
      </c>
      <c r="D549">
        <v>5.52302535528543</v>
      </c>
      <c r="E549">
        <v>8.1601098269868597</v>
      </c>
      <c r="F549">
        <v>12.7943117185148</v>
      </c>
      <c r="G549">
        <v>8.5312281208574401</v>
      </c>
      <c r="H549">
        <v>9.0180884150576208</v>
      </c>
      <c r="I549">
        <v>8.5377403347950001</v>
      </c>
      <c r="J549">
        <v>7.6051983161958798</v>
      </c>
      <c r="K549">
        <v>8.6164028507551595</v>
      </c>
      <c r="L549">
        <v>4.6644885466307802</v>
      </c>
      <c r="S549">
        <v>1.8861113953499999</v>
      </c>
      <c r="T549">
        <v>1.4503457635438799</v>
      </c>
      <c r="U549">
        <v>0.65746694863775601</v>
      </c>
      <c r="V549">
        <v>1.6756268155161</v>
      </c>
      <c r="W549">
        <v>2.0368315616391901</v>
      </c>
      <c r="X549">
        <v>1.5627133668033799</v>
      </c>
      <c r="Y549">
        <v>1.10698134697756</v>
      </c>
      <c r="Z549">
        <v>2.6045992045465298</v>
      </c>
      <c r="AA549">
        <v>1.3807216183014801</v>
      </c>
      <c r="AB549">
        <v>1.18086474566879</v>
      </c>
      <c r="AJ549">
        <v>6.9847364910892402</v>
      </c>
      <c r="AK549">
        <v>5.9717815644281602</v>
      </c>
      <c r="AL549">
        <v>0.37429981814366903</v>
      </c>
      <c r="AM549">
        <v>5.4913668779636096</v>
      </c>
      <c r="AN549">
        <v>6.9310379638009101</v>
      </c>
      <c r="AO549">
        <v>6.1223064623623298</v>
      </c>
      <c r="AP549">
        <v>1.89845823277989</v>
      </c>
      <c r="AQ549">
        <v>5.5246020916854599</v>
      </c>
      <c r="AR549">
        <v>6.5895689727762701</v>
      </c>
      <c r="AS549">
        <v>3.6156760279276798</v>
      </c>
      <c r="AZ549">
        <v>2.6357852929990102</v>
      </c>
      <c r="BA549">
        <v>0.89167332856253301</v>
      </c>
      <c r="BB549">
        <v>0.48137123496551099</v>
      </c>
      <c r="BC549">
        <v>1.2577993799259599</v>
      </c>
      <c r="BD549">
        <v>1.4753578816825601</v>
      </c>
      <c r="BE549">
        <v>1.02604440834838</v>
      </c>
      <c r="BF549">
        <v>0.65750305501498296</v>
      </c>
      <c r="BG549">
        <v>1.2347208908834599</v>
      </c>
      <c r="BH549">
        <v>1.70643820582531</v>
      </c>
      <c r="BI549">
        <v>0.67612972005560301</v>
      </c>
      <c r="BQ549">
        <v>6.7727374843602401</v>
      </c>
      <c r="BR549">
        <v>4.0232971882474704</v>
      </c>
      <c r="BS549">
        <v>0.28437356722409102</v>
      </c>
      <c r="BT549">
        <v>1.82809559495881</v>
      </c>
      <c r="BU549">
        <v>2.1590835322501798</v>
      </c>
      <c r="BV549">
        <v>1.2635480912142101</v>
      </c>
      <c r="BW549">
        <v>0.65687554737254905</v>
      </c>
      <c r="BX549">
        <v>2.5042956965700802</v>
      </c>
      <c r="BY549">
        <v>1.80023087351289</v>
      </c>
      <c r="BZ549">
        <v>3.01369290253901</v>
      </c>
      <c r="CG549">
        <v>2.0447629819914201</v>
      </c>
      <c r="CH549">
        <v>1.33516641852119</v>
      </c>
      <c r="CI549">
        <v>0.30175739099066601</v>
      </c>
      <c r="CJ549">
        <v>0.80260421640039903</v>
      </c>
      <c r="CK549">
        <v>1.6044120384684399</v>
      </c>
      <c r="CL549">
        <v>0.524143939928712</v>
      </c>
      <c r="CM549">
        <v>0.42853774405697898</v>
      </c>
      <c r="CN549">
        <v>0.57336263314874103</v>
      </c>
      <c r="CO549">
        <v>0.88106794843388903</v>
      </c>
      <c r="CP549">
        <v>1.2344053943750699</v>
      </c>
    </row>
    <row r="550" spans="2:94" x14ac:dyDescent="0.2">
      <c r="B550">
        <v>549</v>
      </c>
      <c r="C550">
        <v>13.9777857579769</v>
      </c>
      <c r="D550">
        <v>5.7188965508355096</v>
      </c>
      <c r="E550">
        <v>7.2696907625367002</v>
      </c>
      <c r="F550">
        <v>12.703631352343001</v>
      </c>
      <c r="G550">
        <v>8.5578970642333907</v>
      </c>
      <c r="H550">
        <v>6.8510487920586902</v>
      </c>
      <c r="I550">
        <v>8.9925454963487095</v>
      </c>
      <c r="J550">
        <v>7.9053374438264301</v>
      </c>
      <c r="K550">
        <v>8.28022039994101</v>
      </c>
      <c r="L550">
        <v>4.0372351094079599</v>
      </c>
      <c r="S550">
        <v>1.62878704752126</v>
      </c>
      <c r="T550">
        <v>1.69652679461191</v>
      </c>
      <c r="U550">
        <v>0.71874000671074501</v>
      </c>
      <c r="V550">
        <v>1.5348648300395</v>
      </c>
      <c r="W550">
        <v>2.2233655250833402</v>
      </c>
      <c r="X550">
        <v>2.34727416144516</v>
      </c>
      <c r="Y550">
        <v>1.00434774967826</v>
      </c>
      <c r="Z550">
        <v>1.8423861317974199</v>
      </c>
      <c r="AA550">
        <v>1.5368345534065</v>
      </c>
      <c r="AB550">
        <v>1.3482026389934401</v>
      </c>
      <c r="AJ550">
        <v>6.3300748635814097</v>
      </c>
      <c r="AK550">
        <v>6.2601439744071996</v>
      </c>
      <c r="AL550">
        <v>0.366586414177969</v>
      </c>
      <c r="AM550">
        <v>8.6887892992353102</v>
      </c>
      <c r="AN550">
        <v>6.5814639516582698</v>
      </c>
      <c r="AO550">
        <v>8.1671926699163606</v>
      </c>
      <c r="AP550">
        <v>2.1913704848909599</v>
      </c>
      <c r="AQ550">
        <v>4.7975607188092901</v>
      </c>
      <c r="AR550">
        <v>4.8787340655779499</v>
      </c>
      <c r="AS550">
        <v>3.36176129561915</v>
      </c>
      <c r="AZ550">
        <v>1.5685207509464101</v>
      </c>
      <c r="BA550">
        <v>0.733074575194819</v>
      </c>
      <c r="BB550">
        <v>0.39914792252832598</v>
      </c>
      <c r="BC550">
        <v>1.5354667588474</v>
      </c>
      <c r="BD550">
        <v>1.5278490825764</v>
      </c>
      <c r="BE550">
        <v>1.4746241296112701</v>
      </c>
      <c r="BF550">
        <v>0.80965105069045795</v>
      </c>
      <c r="BG550">
        <v>1.40006692650287</v>
      </c>
      <c r="BH550">
        <v>1.32656425421974</v>
      </c>
      <c r="BI550">
        <v>0.72746834890979095</v>
      </c>
      <c r="BQ550">
        <v>7.4786537029242801</v>
      </c>
      <c r="BR550">
        <v>4.0282969784811096</v>
      </c>
      <c r="BS550">
        <v>0.30199476097387501</v>
      </c>
      <c r="BT550">
        <v>1.9717277684669801</v>
      </c>
      <c r="BU550">
        <v>2.2847740405059298</v>
      </c>
      <c r="BV550">
        <v>0.94621983814996202</v>
      </c>
      <c r="BW550">
        <v>0.86063631168980703</v>
      </c>
      <c r="BX550">
        <v>2.0408631623800799</v>
      </c>
      <c r="BY550">
        <v>2.7511634180396101</v>
      </c>
      <c r="BZ550">
        <v>2.6054514524853101</v>
      </c>
      <c r="CG550">
        <v>2.4550761059143298</v>
      </c>
      <c r="CH550">
        <v>1.4216743592496299</v>
      </c>
      <c r="CI550">
        <v>0.31653020732248099</v>
      </c>
      <c r="CJ550">
        <v>0.58524701497285003</v>
      </c>
      <c r="CK550">
        <v>2.0986190144680701</v>
      </c>
      <c r="CL550">
        <v>0.46370203545680699</v>
      </c>
      <c r="CM550">
        <v>0.63089309946958405</v>
      </c>
      <c r="CN550">
        <v>0.762511563191965</v>
      </c>
      <c r="CO550">
        <v>0.992124387351766</v>
      </c>
      <c r="CP550">
        <v>0.59746029847235205</v>
      </c>
    </row>
    <row r="551" spans="2:94" x14ac:dyDescent="0.2">
      <c r="B551">
        <v>550</v>
      </c>
      <c r="C551">
        <v>15.2726151085064</v>
      </c>
      <c r="D551">
        <v>7.1762179283936396</v>
      </c>
      <c r="E551">
        <v>8.6360291483884897</v>
      </c>
      <c r="F551">
        <v>12.370483173102301</v>
      </c>
      <c r="G551">
        <v>8.6477658746033406</v>
      </c>
      <c r="H551">
        <v>8.5090421360170208</v>
      </c>
      <c r="I551">
        <v>9.2666140868466602</v>
      </c>
      <c r="J551">
        <v>8.4132643587588198</v>
      </c>
      <c r="K551">
        <v>7.1548701046666396</v>
      </c>
      <c r="L551">
        <v>3.4291989146261899</v>
      </c>
      <c r="S551">
        <v>1.47163583644055</v>
      </c>
      <c r="T551">
        <v>1.1358175348975501</v>
      </c>
      <c r="U551">
        <v>0.82602724141872996</v>
      </c>
      <c r="V551">
        <v>1.7611525149910701</v>
      </c>
      <c r="W551">
        <v>1.9331061434082699</v>
      </c>
      <c r="X551">
        <v>2.4854819185676802</v>
      </c>
      <c r="Y551">
        <v>1.07453440901796</v>
      </c>
      <c r="Z551">
        <v>2.93145378221974</v>
      </c>
      <c r="AA551">
        <v>2.2210954079269198</v>
      </c>
      <c r="AB551">
        <v>1.3157049402437599</v>
      </c>
      <c r="AJ551">
        <v>10.1130271601658</v>
      </c>
      <c r="AK551">
        <v>4.6884887204431402</v>
      </c>
      <c r="AL551">
        <v>0.38086297129817398</v>
      </c>
      <c r="AM551">
        <v>7.2881397815974402</v>
      </c>
      <c r="AN551">
        <v>6.42926662961702</v>
      </c>
      <c r="AO551">
        <v>6.5309503262345903</v>
      </c>
      <c r="AP551">
        <v>2.30143196573191</v>
      </c>
      <c r="AQ551">
        <v>5.3616200422471296</v>
      </c>
      <c r="AR551">
        <v>5.8315152220755397</v>
      </c>
      <c r="AS551">
        <v>3.41486280200535</v>
      </c>
      <c r="AZ551">
        <v>1.4825528990103101</v>
      </c>
      <c r="BA551">
        <v>0.75983114980500699</v>
      </c>
      <c r="BB551">
        <v>0.36417320015888699</v>
      </c>
      <c r="BC551">
        <v>1.33098918942702</v>
      </c>
      <c r="BD551">
        <v>1.2757787324638501</v>
      </c>
      <c r="BE551">
        <v>1.38986541227202</v>
      </c>
      <c r="BF551">
        <v>1.05283841782284</v>
      </c>
      <c r="BG551">
        <v>1.40995035285402</v>
      </c>
      <c r="BH551">
        <v>1.5301372663248201</v>
      </c>
      <c r="BI551">
        <v>1.1443129698081</v>
      </c>
      <c r="BQ551">
        <v>7.9608651671015496</v>
      </c>
      <c r="BR551">
        <v>2.8464636200366198</v>
      </c>
      <c r="BS551">
        <v>0.42681273072081299</v>
      </c>
      <c r="BT551">
        <v>2.7020120309343501</v>
      </c>
      <c r="BU551">
        <v>3.3005084410552699</v>
      </c>
      <c r="BV551">
        <v>1.4739448673296001</v>
      </c>
      <c r="BW551">
        <v>1.0294280602064201</v>
      </c>
      <c r="BX551">
        <v>1.8564104982668701</v>
      </c>
      <c r="BY551">
        <v>2.1486702366233499</v>
      </c>
      <c r="BZ551">
        <v>2.4105676442723798</v>
      </c>
      <c r="CG551">
        <v>2.3514077562144999</v>
      </c>
      <c r="CH551">
        <v>2.1988346360080699</v>
      </c>
      <c r="CI551">
        <v>0.411385969754335</v>
      </c>
      <c r="CJ551">
        <v>0.63086250180761305</v>
      </c>
      <c r="CK551">
        <v>1.0493021685350801</v>
      </c>
      <c r="CL551">
        <v>0.56130661988407904</v>
      </c>
      <c r="CM551">
        <v>0.76540240220428901</v>
      </c>
      <c r="CN551">
        <v>0.81798091463568701</v>
      </c>
      <c r="CO551">
        <v>0.79786185588104297</v>
      </c>
      <c r="CP551">
        <v>0.51990320070482998</v>
      </c>
    </row>
    <row r="552" spans="2:94" x14ac:dyDescent="0.2">
      <c r="B552">
        <v>551</v>
      </c>
      <c r="C552">
        <v>9.1830822962644998</v>
      </c>
      <c r="D552">
        <v>8.3294422962018295</v>
      </c>
      <c r="E552">
        <v>7.2990354298623696</v>
      </c>
      <c r="F552">
        <v>10.777551338737901</v>
      </c>
      <c r="G552">
        <v>6.9827790061058597</v>
      </c>
      <c r="H552">
        <v>9.7030348081352198</v>
      </c>
      <c r="I552">
        <v>9.9527759520200298</v>
      </c>
      <c r="J552">
        <v>8.6281579814967504</v>
      </c>
      <c r="K552">
        <v>8.2073098161992508</v>
      </c>
      <c r="L552">
        <v>3.3666809896257401</v>
      </c>
      <c r="S552">
        <v>1.7372950583762401</v>
      </c>
      <c r="T552">
        <v>1.7138225443414901</v>
      </c>
      <c r="U552">
        <v>1.0566513180283299</v>
      </c>
      <c r="V552">
        <v>2.1681280764535198</v>
      </c>
      <c r="W552">
        <v>2.2405152997123601</v>
      </c>
      <c r="X552">
        <v>3.0114931790177399</v>
      </c>
      <c r="Y552">
        <v>1.02953663937041</v>
      </c>
      <c r="Z552">
        <v>2.9574105225138401</v>
      </c>
      <c r="AA552">
        <v>1.75114652503001</v>
      </c>
      <c r="AB552">
        <v>1.1973385764315101</v>
      </c>
      <c r="AJ552">
        <v>10.081896438939699</v>
      </c>
      <c r="AK552">
        <v>7.8345266858711202</v>
      </c>
      <c r="AL552">
        <v>0.337576609283118</v>
      </c>
      <c r="AM552">
        <v>8.8823756324184799</v>
      </c>
      <c r="AN552">
        <v>4.3104013429569603</v>
      </c>
      <c r="AO552">
        <v>4.8911420504615597</v>
      </c>
      <c r="AP552">
        <v>2.65615790451732</v>
      </c>
      <c r="AQ552">
        <v>5.26726142130022</v>
      </c>
      <c r="AR552">
        <v>6.6309975315525502</v>
      </c>
      <c r="AS552">
        <v>3.46434487073852</v>
      </c>
      <c r="AZ552">
        <v>2.2059546061731199</v>
      </c>
      <c r="BA552">
        <v>0.79755994844035105</v>
      </c>
      <c r="BB552">
        <v>0.33466766786414998</v>
      </c>
      <c r="BC552">
        <v>1.0983295552610299</v>
      </c>
      <c r="BD552">
        <v>0.87007161544339295</v>
      </c>
      <c r="BE552">
        <v>1.18735730940233</v>
      </c>
      <c r="BF552">
        <v>0.91527910586933803</v>
      </c>
      <c r="BG552">
        <v>0.99762700709250196</v>
      </c>
      <c r="BH552">
        <v>1.6605559571939501</v>
      </c>
      <c r="BI552">
        <v>0.79181349811267199</v>
      </c>
      <c r="BQ552">
        <v>6.4066097183322599</v>
      </c>
      <c r="BR552">
        <v>3.5417802087047701</v>
      </c>
      <c r="BS552">
        <v>0.50268642871237601</v>
      </c>
      <c r="BT552">
        <v>2.2062433464972</v>
      </c>
      <c r="BU552">
        <v>3.8014771556490201</v>
      </c>
      <c r="BV552">
        <v>1.1693400631824</v>
      </c>
      <c r="BW552">
        <v>0.69553680296513398</v>
      </c>
      <c r="BX552">
        <v>1.75007111239799</v>
      </c>
      <c r="BY552">
        <v>1.34614973756829</v>
      </c>
      <c r="BZ552">
        <v>3.2556604159147402</v>
      </c>
      <c r="CG552">
        <v>1.8012346514927</v>
      </c>
      <c r="CH552">
        <v>1.83559148364703</v>
      </c>
      <c r="CI552">
        <v>0.45645143777471398</v>
      </c>
      <c r="CJ552">
        <v>0.75467556463843899</v>
      </c>
      <c r="CK552">
        <v>1.04894747890722</v>
      </c>
      <c r="CL552">
        <v>0.95005179900805004</v>
      </c>
      <c r="CM552">
        <v>0.75460369270666405</v>
      </c>
      <c r="CN552">
        <v>0.63500029875364095</v>
      </c>
      <c r="CO552">
        <v>0.63507056427532305</v>
      </c>
      <c r="CP552">
        <v>0.59333219293350403</v>
      </c>
    </row>
    <row r="553" spans="2:94" x14ac:dyDescent="0.2">
      <c r="B553">
        <v>552</v>
      </c>
      <c r="C553">
        <v>8.6564391282497795</v>
      </c>
      <c r="D553">
        <v>8.3098280302122607</v>
      </c>
      <c r="E553">
        <v>5.4609201488304402</v>
      </c>
      <c r="F553">
        <v>11.4989628723254</v>
      </c>
      <c r="G553">
        <v>7.3183976539492601</v>
      </c>
      <c r="H553">
        <v>9.3799347623381593</v>
      </c>
      <c r="I553">
        <v>9.7083940872316106</v>
      </c>
      <c r="J553">
        <v>8.43216061079284</v>
      </c>
      <c r="K553">
        <v>9.6458706196277699</v>
      </c>
      <c r="L553">
        <v>3.6913029782650102</v>
      </c>
      <c r="S553">
        <v>1.9506330677739101</v>
      </c>
      <c r="T553">
        <v>1.8051658853910399</v>
      </c>
      <c r="U553">
        <v>1.0589899553917801</v>
      </c>
      <c r="V553">
        <v>2.2578968270059199</v>
      </c>
      <c r="W553">
        <v>2.2464557110701402</v>
      </c>
      <c r="X553">
        <v>2.9994113303478298</v>
      </c>
      <c r="Y553">
        <v>1.1197420106415199</v>
      </c>
      <c r="Z553">
        <v>2.6808843905791502</v>
      </c>
      <c r="AA553">
        <v>1.7268278341454699</v>
      </c>
      <c r="AB553">
        <v>1.13821861837726</v>
      </c>
      <c r="AJ553">
        <v>11.004302585115401</v>
      </c>
      <c r="AK553">
        <v>7.5778985476808201</v>
      </c>
      <c r="AL553">
        <v>0.26110611066196598</v>
      </c>
      <c r="AM553">
        <v>7.2353633034309599</v>
      </c>
      <c r="AN553">
        <v>4.6500829915749797</v>
      </c>
      <c r="AO553">
        <v>6.5426407605550896</v>
      </c>
      <c r="AP553">
        <v>3.8526573292938902</v>
      </c>
      <c r="AQ553">
        <v>4.2510992064119799</v>
      </c>
      <c r="AR553">
        <v>6.2566732726140701</v>
      </c>
      <c r="AS553">
        <v>4.7844637901337803</v>
      </c>
      <c r="AZ553">
        <v>3.0301694765242799</v>
      </c>
      <c r="BA553">
        <v>0.87223070696939697</v>
      </c>
      <c r="BB553">
        <v>0.34013624783317697</v>
      </c>
      <c r="BC553">
        <v>1.20591648879219</v>
      </c>
      <c r="BD553">
        <v>1.0202903329956701</v>
      </c>
      <c r="BE553">
        <v>1.47499122038443</v>
      </c>
      <c r="BF553">
        <v>0.95104577861372797</v>
      </c>
      <c r="BG553">
        <v>0.73212582884991695</v>
      </c>
      <c r="BH553">
        <v>1.75878826036249</v>
      </c>
      <c r="BI553">
        <v>0.80795208837800303</v>
      </c>
      <c r="BQ553">
        <v>7.1101173394510999</v>
      </c>
      <c r="BR553">
        <v>4.6993443368022696</v>
      </c>
      <c r="BS553">
        <v>0.36740557071320501</v>
      </c>
      <c r="BT553">
        <v>2.48772235369211</v>
      </c>
      <c r="BU553">
        <v>2.60407424526319</v>
      </c>
      <c r="BV553">
        <v>1.06274934124494</v>
      </c>
      <c r="BW553">
        <v>0.95886830980788396</v>
      </c>
      <c r="BX553">
        <v>1.39709307963061</v>
      </c>
      <c r="BY553">
        <v>1.87585072973584</v>
      </c>
      <c r="BZ553">
        <v>2.6866697569208902</v>
      </c>
      <c r="CG553">
        <v>3.5352933452848698</v>
      </c>
      <c r="CH553">
        <v>1.3200571359584301</v>
      </c>
      <c r="CI553">
        <v>0.390157178208624</v>
      </c>
      <c r="CJ553">
        <v>0.71913181455316999</v>
      </c>
      <c r="CK553">
        <v>0.97532472842342299</v>
      </c>
      <c r="CL553">
        <v>1.2181913618951401</v>
      </c>
      <c r="CM553">
        <v>0.88391588497842799</v>
      </c>
      <c r="CN553">
        <v>0.83759701221041505</v>
      </c>
      <c r="CO553">
        <v>0.956378941431971</v>
      </c>
      <c r="CP553">
        <v>0.841434783639605</v>
      </c>
    </row>
    <row r="554" spans="2:94" x14ac:dyDescent="0.2">
      <c r="B554">
        <v>553</v>
      </c>
      <c r="C554">
        <v>12.7755784318403</v>
      </c>
      <c r="D554">
        <v>6.2766287811931996</v>
      </c>
      <c r="E554">
        <v>5.8193823128288296</v>
      </c>
      <c r="F554">
        <v>13.2769957669517</v>
      </c>
      <c r="G554">
        <v>8.0665466145167297</v>
      </c>
      <c r="H554">
        <v>10.959922877616799</v>
      </c>
      <c r="I554">
        <v>9.0836333960285405</v>
      </c>
      <c r="J554">
        <v>7.9597137645354898</v>
      </c>
      <c r="K554">
        <v>8.8315992608645697</v>
      </c>
      <c r="L554">
        <v>4.5613463535155701</v>
      </c>
      <c r="S554">
        <v>1.8394646157443999</v>
      </c>
      <c r="T554">
        <v>1.8884368415244699</v>
      </c>
      <c r="U554">
        <v>0.94614889647665501</v>
      </c>
      <c r="V554">
        <v>2.3432590575333299</v>
      </c>
      <c r="W554">
        <v>2.5192809952826698</v>
      </c>
      <c r="X554">
        <v>2.57163329405914</v>
      </c>
      <c r="Y554">
        <v>1.3688659933665099</v>
      </c>
      <c r="Z554">
        <v>2.6035020654644998</v>
      </c>
      <c r="AA554">
        <v>1.4441931526141001</v>
      </c>
      <c r="AB554">
        <v>1.3079970142423001</v>
      </c>
      <c r="AJ554">
        <v>11.562090557296999</v>
      </c>
      <c r="AK554">
        <v>8.1586098541996304</v>
      </c>
      <c r="AL554">
        <v>0.29397909982051501</v>
      </c>
      <c r="AM554">
        <v>4.8949495092517097</v>
      </c>
      <c r="AN554">
        <v>4.1710322163307296</v>
      </c>
      <c r="AO554">
        <v>6.6960127053850798</v>
      </c>
      <c r="AP554">
        <v>4.4532098210856796</v>
      </c>
      <c r="AQ554">
        <v>4.5339435567368298</v>
      </c>
      <c r="AR554">
        <v>6.8523375753379296</v>
      </c>
      <c r="AS554">
        <v>4.65070408964338</v>
      </c>
      <c r="AZ554">
        <v>2.1403709421096102</v>
      </c>
      <c r="BA554">
        <v>1.1467135686576</v>
      </c>
      <c r="BB554">
        <v>0.358944396690207</v>
      </c>
      <c r="BC554">
        <v>1.3082636723094301</v>
      </c>
      <c r="BD554">
        <v>1.6046428028890001</v>
      </c>
      <c r="BE554">
        <v>1.3256642244526999</v>
      </c>
      <c r="BF554">
        <v>0.96150631503266604</v>
      </c>
      <c r="BG554">
        <v>0.96384575486221302</v>
      </c>
      <c r="BH554">
        <v>1.36248338141326</v>
      </c>
      <c r="BI554">
        <v>1.1169034760212699</v>
      </c>
      <c r="BQ554">
        <v>4.7702096086330403</v>
      </c>
      <c r="BR554">
        <v>2.9564969817234998</v>
      </c>
      <c r="BS554">
        <v>0.352608366953783</v>
      </c>
      <c r="BT554">
        <v>2.2353121022301199</v>
      </c>
      <c r="BU554">
        <v>3.69906751784989</v>
      </c>
      <c r="BV554">
        <v>0.89276168254796995</v>
      </c>
      <c r="BW554">
        <v>1.22523555486896</v>
      </c>
      <c r="BX554">
        <v>1.7717318853826101</v>
      </c>
      <c r="BY554">
        <v>2.6966700736673901</v>
      </c>
      <c r="BZ554">
        <v>3.46417195383584</v>
      </c>
      <c r="CG554">
        <v>3.4714908156976301</v>
      </c>
      <c r="CH554">
        <v>1.1985734424124601</v>
      </c>
      <c r="CI554">
        <v>0.33072763505415897</v>
      </c>
      <c r="CJ554">
        <v>0.96503752277317401</v>
      </c>
      <c r="CK554">
        <v>1.09277633141348</v>
      </c>
      <c r="CL554">
        <v>0.82630814480776604</v>
      </c>
      <c r="CM554">
        <v>0.89102295296296896</v>
      </c>
      <c r="CN554">
        <v>0.818687816948652</v>
      </c>
      <c r="CO554">
        <v>1.05280291904741</v>
      </c>
      <c r="CP554">
        <v>0.68540356549658499</v>
      </c>
    </row>
    <row r="555" spans="2:94" x14ac:dyDescent="0.2">
      <c r="B555">
        <v>554</v>
      </c>
      <c r="C555">
        <v>15.8436694701349</v>
      </c>
      <c r="D555">
        <v>6.15952584692426</v>
      </c>
      <c r="E555">
        <v>6.0000865889854902</v>
      </c>
      <c r="F555">
        <v>12.468625775272001</v>
      </c>
      <c r="G555">
        <v>8.4532087306886901</v>
      </c>
      <c r="H555">
        <v>10.0864131778133</v>
      </c>
      <c r="I555">
        <v>8.0615706069600606</v>
      </c>
      <c r="J555">
        <v>8.4551103248742407</v>
      </c>
      <c r="K555">
        <v>7.8084292756644302</v>
      </c>
      <c r="L555">
        <v>4.4069339129255303</v>
      </c>
      <c r="S555">
        <v>2.31126882958121</v>
      </c>
      <c r="T555">
        <v>1.3841893769778899</v>
      </c>
      <c r="U555">
        <v>0.84469958671965095</v>
      </c>
      <c r="V555">
        <v>1.7233984285074</v>
      </c>
      <c r="W555">
        <v>2.5734838970603402</v>
      </c>
      <c r="X555">
        <v>2.1462177217643599</v>
      </c>
      <c r="Y555">
        <v>1.3626931550539001</v>
      </c>
      <c r="Z555">
        <v>1.83824862845986</v>
      </c>
      <c r="AA555">
        <v>1.8436878514572601</v>
      </c>
      <c r="AB555">
        <v>1.5225608012901</v>
      </c>
      <c r="AJ555">
        <v>11.113549474561401</v>
      </c>
      <c r="AK555">
        <v>8.7780541642237893</v>
      </c>
      <c r="AL555">
        <v>0.210140945002325</v>
      </c>
      <c r="AM555">
        <v>6.77059748804297</v>
      </c>
      <c r="AN555">
        <v>5.0262734145913202</v>
      </c>
      <c r="AO555">
        <v>5.5420713725320496</v>
      </c>
      <c r="AP555">
        <v>4.0271682530082797</v>
      </c>
      <c r="AQ555">
        <v>5.1517460225187701</v>
      </c>
      <c r="AR555">
        <v>6.7287156286220497</v>
      </c>
      <c r="AS555">
        <v>3.5932999155054</v>
      </c>
      <c r="AZ555">
        <v>2.2089508613862701</v>
      </c>
      <c r="BA555">
        <v>1.24237557612105</v>
      </c>
      <c r="BB555">
        <v>0.31231809635258501</v>
      </c>
      <c r="BC555">
        <v>1.51523539021666</v>
      </c>
      <c r="BD555">
        <v>1.86775344437068</v>
      </c>
      <c r="BE555">
        <v>1.3699589084566499</v>
      </c>
      <c r="BF555">
        <v>0.92270481128562298</v>
      </c>
      <c r="BG555">
        <v>0.841271740151738</v>
      </c>
      <c r="BH555">
        <v>1.33735603505974</v>
      </c>
      <c r="BI555">
        <v>1.4357271693657501</v>
      </c>
      <c r="BQ555">
        <v>4.8491470945946897</v>
      </c>
      <c r="BR555">
        <v>3.0004749801186699</v>
      </c>
      <c r="BS555">
        <v>0.44348676900442102</v>
      </c>
      <c r="BT555">
        <v>2.2819358067974602</v>
      </c>
      <c r="BU555">
        <v>3.6102076729526602</v>
      </c>
      <c r="BV555">
        <v>1.07853810180606</v>
      </c>
      <c r="BW555">
        <v>1.1207258913845199</v>
      </c>
      <c r="BX555">
        <v>1.50802667540202</v>
      </c>
      <c r="BY555">
        <v>2.2586994502641198</v>
      </c>
      <c r="BZ555">
        <v>3.4924920466392901</v>
      </c>
      <c r="CG555">
        <v>2.9382151362540001</v>
      </c>
      <c r="CH555">
        <v>1.0879744319533899</v>
      </c>
      <c r="CI555">
        <v>0.36285628589468</v>
      </c>
      <c r="CJ555">
        <v>1.4248892712093599</v>
      </c>
      <c r="CK555">
        <v>1.2764300624189999</v>
      </c>
      <c r="CL555">
        <v>1.0128994968267699</v>
      </c>
      <c r="CM555">
        <v>0.53442979744126695</v>
      </c>
      <c r="CN555">
        <v>0.84255164734559196</v>
      </c>
      <c r="CO555">
        <v>0.94073247486639899</v>
      </c>
      <c r="CP555">
        <v>1.0958534699951701</v>
      </c>
    </row>
    <row r="556" spans="2:94" x14ac:dyDescent="0.2">
      <c r="B556">
        <v>555</v>
      </c>
      <c r="C556">
        <v>16.503380096743602</v>
      </c>
      <c r="D556">
        <v>6.36712148527947</v>
      </c>
      <c r="E556">
        <v>5.3044440122856198</v>
      </c>
      <c r="F556">
        <v>13.5119037361765</v>
      </c>
      <c r="G556">
        <v>12.1285524736002</v>
      </c>
      <c r="H556">
        <v>10.727456854211701</v>
      </c>
      <c r="I556">
        <v>8.6876596396236803</v>
      </c>
      <c r="J556">
        <v>9.1946291229450008</v>
      </c>
      <c r="K556">
        <v>11.231504143588801</v>
      </c>
      <c r="L556">
        <v>4.8060216704834398</v>
      </c>
      <c r="S556">
        <v>1.76384551353907</v>
      </c>
      <c r="T556">
        <v>1.66391873982551</v>
      </c>
      <c r="U556">
        <v>0.70864004186086704</v>
      </c>
      <c r="V556">
        <v>1.5222781235087901</v>
      </c>
      <c r="W556">
        <v>2.1901879018402601</v>
      </c>
      <c r="X556">
        <v>2.8695075432647101</v>
      </c>
      <c r="Y556">
        <v>1.69082758918383</v>
      </c>
      <c r="Z556">
        <v>1.5998355691514601</v>
      </c>
      <c r="AA556">
        <v>1.89076904050803</v>
      </c>
      <c r="AB556">
        <v>2.2436584318831998</v>
      </c>
      <c r="AJ556">
        <v>10.771475955752299</v>
      </c>
      <c r="AK556">
        <v>5.6111544838483498</v>
      </c>
      <c r="AL556">
        <v>0.30708282607096199</v>
      </c>
      <c r="AM556">
        <v>7.4022627228337399</v>
      </c>
      <c r="AN556">
        <v>4.0609595912251804</v>
      </c>
      <c r="AO556">
        <v>4.1753905090719003</v>
      </c>
      <c r="AP556">
        <v>3.42864405027496</v>
      </c>
      <c r="AQ556">
        <v>4.6143136170739201</v>
      </c>
      <c r="AR556">
        <v>6.8885666768009699</v>
      </c>
      <c r="AS556">
        <v>3.46120970797663</v>
      </c>
      <c r="AZ556">
        <v>1.4160837604755601</v>
      </c>
      <c r="BA556">
        <v>1.1879297181619299</v>
      </c>
      <c r="BB556">
        <v>0.29222289281288699</v>
      </c>
      <c r="BC556">
        <v>1.13780387731684</v>
      </c>
      <c r="BD556">
        <v>1.1067979308501099</v>
      </c>
      <c r="BE556">
        <v>1.5501571577163999</v>
      </c>
      <c r="BF556">
        <v>1.2895001674911699</v>
      </c>
      <c r="BG556">
        <v>0.80669671325249204</v>
      </c>
      <c r="BH556">
        <v>1.4286467816088499</v>
      </c>
      <c r="BI556">
        <v>1.5371703485441199</v>
      </c>
      <c r="BQ556">
        <v>5.59144091529389</v>
      </c>
      <c r="BR556">
        <v>2.5541517126319699</v>
      </c>
      <c r="BS556">
        <v>0.44371010310875197</v>
      </c>
      <c r="BT556">
        <v>3.2621184702716199</v>
      </c>
      <c r="BU556">
        <v>3.0836292849510798</v>
      </c>
      <c r="BV556">
        <v>1.3537260857362501</v>
      </c>
      <c r="BW556">
        <v>1.0705470155885399</v>
      </c>
      <c r="BX556">
        <v>1.22541156221846</v>
      </c>
      <c r="BY556">
        <v>1.09955308351422</v>
      </c>
      <c r="BZ556">
        <v>3.5434599911628601</v>
      </c>
      <c r="CG556">
        <v>2.1421060504355798</v>
      </c>
      <c r="CH556">
        <v>0.93096401927898997</v>
      </c>
      <c r="CI556">
        <v>0.44179649856740699</v>
      </c>
      <c r="CJ556">
        <v>1.29313736439189</v>
      </c>
      <c r="CK556">
        <v>1.55721971972101</v>
      </c>
      <c r="CL556">
        <v>1.56850083408333</v>
      </c>
      <c r="CM556">
        <v>0.424353068720147</v>
      </c>
      <c r="CN556">
        <v>0.86325004944583295</v>
      </c>
      <c r="CO556">
        <v>0.97067542704496002</v>
      </c>
      <c r="CP556">
        <v>1.0757301597531901</v>
      </c>
    </row>
    <row r="557" spans="2:94" x14ac:dyDescent="0.2">
      <c r="B557">
        <v>556</v>
      </c>
      <c r="C557">
        <v>16.391743497101601</v>
      </c>
      <c r="D557">
        <v>9.0745813677593308</v>
      </c>
      <c r="E557">
        <v>5.0719639736626903</v>
      </c>
      <c r="F557">
        <v>14.6703104517276</v>
      </c>
      <c r="G557">
        <v>12.2013357989442</v>
      </c>
      <c r="H557">
        <v>11.1065611707511</v>
      </c>
      <c r="I557">
        <v>10.0565874408924</v>
      </c>
      <c r="J557">
        <v>10.060274881645</v>
      </c>
      <c r="K557">
        <v>11.754553205490801</v>
      </c>
      <c r="L557">
        <v>4.8912660002088897</v>
      </c>
      <c r="S557">
        <v>1.7803417992452799</v>
      </c>
      <c r="T557">
        <v>2.3511913723590401</v>
      </c>
      <c r="U557">
        <v>0.75822291958338095</v>
      </c>
      <c r="V557">
        <v>1.50065672331602</v>
      </c>
      <c r="W557">
        <v>3.3730541575339599</v>
      </c>
      <c r="X557">
        <v>2.4951360717042199</v>
      </c>
      <c r="Y557">
        <v>1.42016857156182</v>
      </c>
      <c r="Z557">
        <v>1.8553678695760101</v>
      </c>
      <c r="AA557">
        <v>2.9212278827659199</v>
      </c>
      <c r="AB557">
        <v>2.72623136905111</v>
      </c>
      <c r="AJ557">
        <v>7.7324597604390997</v>
      </c>
      <c r="AK557">
        <v>8.9867036304861507</v>
      </c>
      <c r="AL557">
        <v>0.29491218690929999</v>
      </c>
      <c r="AM557">
        <v>6.4378135491643604</v>
      </c>
      <c r="AN557">
        <v>3.10796511655971</v>
      </c>
      <c r="AO557">
        <v>5.39076073996078</v>
      </c>
      <c r="AP557">
        <v>3.8330234211101701</v>
      </c>
      <c r="AQ557">
        <v>4.0828839730052504</v>
      </c>
      <c r="AR557">
        <v>6.7100415285230701</v>
      </c>
      <c r="AS557">
        <v>3.5727382707199999</v>
      </c>
      <c r="AZ557">
        <v>1.4958705101926799</v>
      </c>
      <c r="BA557">
        <v>1.22139767303592</v>
      </c>
      <c r="BB557">
        <v>0.29318717833895103</v>
      </c>
      <c r="BC557">
        <v>1.2312024432703199</v>
      </c>
      <c r="BD557">
        <v>1.4060204944277801</v>
      </c>
      <c r="BE557">
        <v>1.73212637217134</v>
      </c>
      <c r="BF557">
        <v>1.45134992058108</v>
      </c>
      <c r="BG557">
        <v>0.86973967353050896</v>
      </c>
      <c r="BH557">
        <v>0.94724704843562801</v>
      </c>
      <c r="BI557">
        <v>2.2795351078025599</v>
      </c>
      <c r="BQ557">
        <v>7.4077115995612104</v>
      </c>
      <c r="BR557">
        <v>1.6490879001988299</v>
      </c>
      <c r="BS557">
        <v>0.49915860056677602</v>
      </c>
      <c r="BT557">
        <v>3.6586041960233602</v>
      </c>
      <c r="BU557">
        <v>3.6381321422333199</v>
      </c>
      <c r="BV557">
        <v>1.91045845550881</v>
      </c>
      <c r="BW557">
        <v>1.6416614009566199</v>
      </c>
      <c r="BX557">
        <v>1.54699157821793</v>
      </c>
      <c r="BY557">
        <v>0.96350126649752199</v>
      </c>
      <c r="BZ557">
        <v>3.9132199742159499</v>
      </c>
      <c r="CG557">
        <v>2.16028442223545</v>
      </c>
      <c r="CH557">
        <v>1.2639115280335</v>
      </c>
      <c r="CI557">
        <v>0.50822746400873797</v>
      </c>
      <c r="CJ557">
        <v>0.97668125975702502</v>
      </c>
      <c r="CK557">
        <v>1.1607064951796</v>
      </c>
      <c r="CL557">
        <v>1.43412446245362</v>
      </c>
      <c r="CM557">
        <v>0.46042440019915498</v>
      </c>
      <c r="CN557">
        <v>0.68186309025424396</v>
      </c>
      <c r="CO557">
        <v>0.635793018704367</v>
      </c>
      <c r="CP557">
        <v>0.820829729991432</v>
      </c>
    </row>
    <row r="558" spans="2:94" x14ac:dyDescent="0.2">
      <c r="B558">
        <v>557</v>
      </c>
      <c r="C558">
        <v>16.549281710282798</v>
      </c>
      <c r="D558">
        <v>5.9696791214302198</v>
      </c>
      <c r="E558">
        <v>5.4111282797256699</v>
      </c>
      <c r="F558">
        <v>13.6694658068335</v>
      </c>
      <c r="G558">
        <v>8.4663525094480505</v>
      </c>
      <c r="H558">
        <v>11.2334414282473</v>
      </c>
      <c r="I558">
        <v>9.7549583744721904</v>
      </c>
      <c r="J558">
        <v>8.5905430839935306</v>
      </c>
      <c r="K558">
        <v>13.212680913337801</v>
      </c>
      <c r="L558">
        <v>5.4615962608622803</v>
      </c>
      <c r="S558">
        <v>1.82761574048415</v>
      </c>
      <c r="T558">
        <v>2.0635448715693498</v>
      </c>
      <c r="U558">
        <v>0.69945832978557698</v>
      </c>
      <c r="V558">
        <v>1.7303061304021701</v>
      </c>
      <c r="W558">
        <v>3.2917962645750301</v>
      </c>
      <c r="X558">
        <v>2.2348119797789798</v>
      </c>
      <c r="Y558">
        <v>1.3200888153547501</v>
      </c>
      <c r="Z558">
        <v>2.4315863842321002</v>
      </c>
      <c r="AA558">
        <v>2.4113023650795098</v>
      </c>
      <c r="AB558">
        <v>1.7655230378272799</v>
      </c>
      <c r="AJ558">
        <v>8.0910141536080999</v>
      </c>
      <c r="AK558">
        <v>9.3643772065572204</v>
      </c>
      <c r="AL558">
        <v>0.31762479951964201</v>
      </c>
      <c r="AM558">
        <v>6.0570197905080496</v>
      </c>
      <c r="AN558">
        <v>1.9720873616288499</v>
      </c>
      <c r="AO558">
        <v>6.2265749169924698</v>
      </c>
      <c r="AP558">
        <v>3.3496608378772201</v>
      </c>
      <c r="AQ558">
        <v>4.3849999112688396</v>
      </c>
      <c r="AR558">
        <v>3.4612761408458601</v>
      </c>
      <c r="AS558">
        <v>4.60366181927788</v>
      </c>
      <c r="AZ558">
        <v>0.97542269400662895</v>
      </c>
      <c r="BA558">
        <v>0.96769476462772896</v>
      </c>
      <c r="BB558">
        <v>0.34728207856044702</v>
      </c>
      <c r="BC558">
        <v>1.1897960831087699</v>
      </c>
      <c r="BD558">
        <v>1.2060732063922099</v>
      </c>
      <c r="BE558">
        <v>1.60141725743014</v>
      </c>
      <c r="BF558">
        <v>1.3565476291842899</v>
      </c>
      <c r="BG558">
        <v>0.95325078389266205</v>
      </c>
      <c r="BH558">
        <v>1.0035475193139101</v>
      </c>
      <c r="BI558">
        <v>2.1863128183616301</v>
      </c>
      <c r="BQ558">
        <v>9.9432034367843691</v>
      </c>
      <c r="BR558">
        <v>1.9028970625953801</v>
      </c>
      <c r="BS558">
        <v>0.484464902954438</v>
      </c>
      <c r="BT558">
        <v>3.1377065791253602</v>
      </c>
      <c r="BU558">
        <v>3.1400529903769101</v>
      </c>
      <c r="BV558">
        <v>1.44934742274705</v>
      </c>
      <c r="BW558">
        <v>1.10131255182411</v>
      </c>
      <c r="BX558">
        <v>1.8760487052500101</v>
      </c>
      <c r="BY558">
        <v>0.76235746475565702</v>
      </c>
      <c r="BZ558">
        <v>4.27174908368678</v>
      </c>
      <c r="CG558">
        <v>2.4643643708464902</v>
      </c>
      <c r="CH558">
        <v>1.0776037796203599</v>
      </c>
      <c r="CI558">
        <v>0.39249237216496902</v>
      </c>
      <c r="CJ558">
        <v>1.0856897361392599</v>
      </c>
      <c r="CK558">
        <v>1.17695296344718</v>
      </c>
      <c r="CL558">
        <v>0.97903038421892297</v>
      </c>
      <c r="CM558">
        <v>0.51602824843578199</v>
      </c>
      <c r="CN558">
        <v>0.81403194804403201</v>
      </c>
      <c r="CO558">
        <v>0.507698454609948</v>
      </c>
      <c r="CP558">
        <v>0.98599669350675601</v>
      </c>
    </row>
    <row r="559" spans="2:94" x14ac:dyDescent="0.2">
      <c r="B559">
        <v>558</v>
      </c>
      <c r="C559">
        <v>16.095083364951201</v>
      </c>
      <c r="D559">
        <v>8.72735797587546</v>
      </c>
      <c r="E559">
        <v>6.3764379621917797</v>
      </c>
      <c r="F559">
        <v>14.6587680911863</v>
      </c>
      <c r="G559">
        <v>5.4150364991483402</v>
      </c>
      <c r="H559">
        <v>10.5309941124295</v>
      </c>
      <c r="I559">
        <v>10.9891715605845</v>
      </c>
      <c r="J559">
        <v>8.1025106925377095</v>
      </c>
      <c r="K559">
        <v>12.217003271659999</v>
      </c>
      <c r="L559">
        <v>6.3238887665766699</v>
      </c>
      <c r="S559">
        <v>1.0997466591151299</v>
      </c>
      <c r="T559">
        <v>2.2346932536837598</v>
      </c>
      <c r="U559">
        <v>0.67731165446518504</v>
      </c>
      <c r="V559">
        <v>1.8519758788876299</v>
      </c>
      <c r="W559">
        <v>2.3724134141424198</v>
      </c>
      <c r="X559">
        <v>1.69507574252976</v>
      </c>
      <c r="Y559">
        <v>1.2200405292273999</v>
      </c>
      <c r="Z559">
        <v>1.9795472398795699</v>
      </c>
      <c r="AA559">
        <v>2.1615583632189299</v>
      </c>
      <c r="AB559">
        <v>2.1484068545230799</v>
      </c>
      <c r="AJ559">
        <v>8.0839719623858102</v>
      </c>
      <c r="AK559">
        <v>8.3360044967887106</v>
      </c>
      <c r="AL559">
        <v>0.242850378364658</v>
      </c>
      <c r="AM559">
        <v>5.6172720601364796</v>
      </c>
      <c r="AN559">
        <v>2.6491093449337302</v>
      </c>
      <c r="AO559">
        <v>6.0005982353127099</v>
      </c>
      <c r="AP559">
        <v>2.8017369959456602</v>
      </c>
      <c r="AQ559">
        <v>6.7460487259409998</v>
      </c>
      <c r="AR559">
        <v>6.8543988545835397</v>
      </c>
      <c r="AS559">
        <v>4.03027512858674</v>
      </c>
      <c r="AZ559">
        <v>1.0064207058532999</v>
      </c>
      <c r="BA559">
        <v>1.0660381100930101</v>
      </c>
      <c r="BB559">
        <v>0.38311759050390598</v>
      </c>
      <c r="BC559">
        <v>1.4757948189257599</v>
      </c>
      <c r="BD559">
        <v>1.4270858681762599</v>
      </c>
      <c r="BE559">
        <v>2.1735409872648801</v>
      </c>
      <c r="BF559">
        <v>1.52149825167195</v>
      </c>
      <c r="BG559">
        <v>0.97268840269637802</v>
      </c>
      <c r="BH559">
        <v>1.4744058232985</v>
      </c>
      <c r="BI559">
        <v>1.93594382616625</v>
      </c>
      <c r="BQ559">
        <v>8.7829882013051908</v>
      </c>
      <c r="BR559">
        <v>2.28335955857662</v>
      </c>
      <c r="BS559">
        <v>0.42191581501641001</v>
      </c>
      <c r="BT559">
        <v>2.3271691999933699</v>
      </c>
      <c r="BU559">
        <v>3.3529378814359698</v>
      </c>
      <c r="BV559">
        <v>1.03523720549652</v>
      </c>
      <c r="BW559">
        <v>1.7727315004786299</v>
      </c>
      <c r="BX559">
        <v>1.4235540930417501</v>
      </c>
      <c r="BY559">
        <v>1.6736057817841501</v>
      </c>
      <c r="BZ559">
        <v>4.4346753937740697</v>
      </c>
      <c r="CG559">
        <v>2.1850196611475399</v>
      </c>
      <c r="CH559">
        <v>0.86899449037991705</v>
      </c>
      <c r="CI559">
        <v>0.31819741148337399</v>
      </c>
      <c r="CJ559">
        <v>0.91725251016651399</v>
      </c>
      <c r="CK559">
        <v>1.43472291903349</v>
      </c>
      <c r="CL559">
        <v>1.1849759635183901</v>
      </c>
      <c r="CM559">
        <v>0.63261606077251598</v>
      </c>
      <c r="CN559">
        <v>0.79955634729172398</v>
      </c>
      <c r="CO559">
        <v>0.79550238897976799</v>
      </c>
      <c r="CP559">
        <v>1.0201512051416599</v>
      </c>
    </row>
    <row r="560" spans="2:94" x14ac:dyDescent="0.2">
      <c r="B560">
        <v>559</v>
      </c>
      <c r="C560">
        <v>15.8277959986053</v>
      </c>
      <c r="D560">
        <v>9.2566111404467808</v>
      </c>
      <c r="E560">
        <v>5.4381925070925599</v>
      </c>
      <c r="F560">
        <v>15.088089072204699</v>
      </c>
      <c r="G560">
        <v>5.7226470616680203</v>
      </c>
      <c r="H560">
        <v>10.0674654382141</v>
      </c>
      <c r="I560">
        <v>10.194403051985599</v>
      </c>
      <c r="J560">
        <v>8.00279869300571</v>
      </c>
      <c r="K560">
        <v>12.4428528042318</v>
      </c>
      <c r="L560">
        <v>7.36346656238827</v>
      </c>
      <c r="S560">
        <v>2.3038897317096101</v>
      </c>
      <c r="T560">
        <v>1.64267736402264</v>
      </c>
      <c r="U560">
        <v>0.74443232466767095</v>
      </c>
      <c r="V560">
        <v>1.9890660242140501</v>
      </c>
      <c r="W560">
        <v>2.1994980067457401</v>
      </c>
      <c r="X560">
        <v>2.0491276228975202</v>
      </c>
      <c r="Y560">
        <v>1.1516388509200199</v>
      </c>
      <c r="Z560">
        <v>2.0069868606078098</v>
      </c>
      <c r="AA560">
        <v>1.89391860767544</v>
      </c>
      <c r="AB560">
        <v>1.5828425527121801</v>
      </c>
      <c r="AJ560">
        <v>9.62163742375491</v>
      </c>
      <c r="AK560">
        <v>5.8622609662705303</v>
      </c>
      <c r="AL560">
        <v>0.26791972075549902</v>
      </c>
      <c r="AM560">
        <v>5.2552008284695102</v>
      </c>
      <c r="AN560">
        <v>2.9530107870407898</v>
      </c>
      <c r="AO560">
        <v>5.5005069016577197</v>
      </c>
      <c r="AP560">
        <v>2.4150327093114199</v>
      </c>
      <c r="AQ560">
        <v>6.1223198931233798</v>
      </c>
      <c r="AR560">
        <v>6.5403386692697101</v>
      </c>
      <c r="AS560">
        <v>3.76994990683386</v>
      </c>
      <c r="AZ560">
        <v>1.3330831820050699</v>
      </c>
      <c r="BA560">
        <v>1.2989926457343799</v>
      </c>
      <c r="BB560">
        <v>0.36092466297472497</v>
      </c>
      <c r="BC560">
        <v>1.39828171320116</v>
      </c>
      <c r="BD560">
        <v>1.9870397858234801</v>
      </c>
      <c r="BE560">
        <v>1.55590981750326</v>
      </c>
      <c r="BF560">
        <v>1.1921037752818899</v>
      </c>
      <c r="BG560">
        <v>0.86932867336003605</v>
      </c>
      <c r="BH560">
        <v>1.24280818685815</v>
      </c>
      <c r="BI560">
        <v>1.3725567883408001</v>
      </c>
      <c r="BQ560">
        <v>7.7954132953949502</v>
      </c>
      <c r="BR560">
        <v>1.53528162545242</v>
      </c>
      <c r="BS560">
        <v>0.30980014211277102</v>
      </c>
      <c r="BT560">
        <v>1.9924419375184399</v>
      </c>
      <c r="BU560">
        <v>3.6651083243849998</v>
      </c>
      <c r="BV560">
        <v>1.19340769718538</v>
      </c>
      <c r="BW560">
        <v>2.0752933585503799</v>
      </c>
      <c r="BX560">
        <v>1.1677957512930099</v>
      </c>
      <c r="BY560">
        <v>2.9543226158978402</v>
      </c>
      <c r="BZ560">
        <v>3.9868797335503099</v>
      </c>
      <c r="CG560">
        <v>2.4444924280516802</v>
      </c>
      <c r="CH560">
        <v>0.96724997461981199</v>
      </c>
      <c r="CI560">
        <v>0.42711061016998503</v>
      </c>
      <c r="CJ560">
        <v>0.77433700109102599</v>
      </c>
      <c r="CK560">
        <v>1.06886286448023</v>
      </c>
      <c r="CL560">
        <v>1.4568126593403199</v>
      </c>
      <c r="CM560">
        <v>0.44860852962102399</v>
      </c>
      <c r="CN560">
        <v>0.69311475571732395</v>
      </c>
      <c r="CO560">
        <v>0.59744049003697697</v>
      </c>
      <c r="CP560">
        <v>0.79624432929661004</v>
      </c>
    </row>
    <row r="561" spans="2:94" x14ac:dyDescent="0.2">
      <c r="B561">
        <v>560</v>
      </c>
      <c r="C561">
        <v>10.119667232818401</v>
      </c>
      <c r="D561">
        <v>9.9505041151509896</v>
      </c>
      <c r="E561">
        <v>3.9584664835877601</v>
      </c>
      <c r="F561">
        <v>13.647809430338301</v>
      </c>
      <c r="G561">
        <v>8.5886433431107001</v>
      </c>
      <c r="H561">
        <v>8.0072081968890298</v>
      </c>
      <c r="I561">
        <v>9.2679504725837791</v>
      </c>
      <c r="J561">
        <v>6.6977989017588397</v>
      </c>
      <c r="K561">
        <v>11.8494213948716</v>
      </c>
      <c r="L561">
        <v>7.3305959840888804</v>
      </c>
      <c r="S561">
        <v>1.89862986958411</v>
      </c>
      <c r="T561">
        <v>2.1562860335923002</v>
      </c>
      <c r="U561">
        <v>0.81966923900166699</v>
      </c>
      <c r="V561">
        <v>2.4131846766289802</v>
      </c>
      <c r="W561">
        <v>1.61548890193865</v>
      </c>
      <c r="X561">
        <v>3.19008173768079</v>
      </c>
      <c r="Y561">
        <v>1.12093030170314</v>
      </c>
      <c r="Z561">
        <v>2.1328060512450899</v>
      </c>
      <c r="AA561">
        <v>1.90025712358787</v>
      </c>
      <c r="AB561">
        <v>1.32657863669516</v>
      </c>
      <c r="AJ561">
        <v>12.481430685189901</v>
      </c>
      <c r="AK561">
        <v>5.7482659747103098</v>
      </c>
      <c r="AL561">
        <v>0.26767772587669703</v>
      </c>
      <c r="AM561">
        <v>5.57653462484845</v>
      </c>
      <c r="AN561">
        <v>5.0274449814071298</v>
      </c>
      <c r="AO561">
        <v>5.08740210108094</v>
      </c>
      <c r="AP561">
        <v>2.7961540420251998</v>
      </c>
      <c r="AQ561">
        <v>4.7158458140988397</v>
      </c>
      <c r="AR561">
        <v>6.1943568074095401</v>
      </c>
      <c r="AS561">
        <v>3.9518505058599098</v>
      </c>
      <c r="AZ561">
        <v>2.2430732542023</v>
      </c>
      <c r="BA561">
        <v>1.4179302965718701</v>
      </c>
      <c r="BB561">
        <v>0.339589199236012</v>
      </c>
      <c r="BC561">
        <v>1.65263840320574</v>
      </c>
      <c r="BD561">
        <v>1.73478216643167</v>
      </c>
      <c r="BE561">
        <v>1.5820638143639301</v>
      </c>
      <c r="BF561">
        <v>1.70629706053004</v>
      </c>
      <c r="BG561">
        <v>0.94801559260161306</v>
      </c>
      <c r="BH561">
        <v>0.90503799989146405</v>
      </c>
      <c r="BI561">
        <v>1.2238503577609701</v>
      </c>
      <c r="BQ561">
        <v>8.0695683207075</v>
      </c>
      <c r="BR561">
        <v>2.6680004746480002</v>
      </c>
      <c r="BS561">
        <v>0.48875158480973102</v>
      </c>
      <c r="BT561">
        <v>1.8758473552872901</v>
      </c>
      <c r="BU561">
        <v>2.39474451148934</v>
      </c>
      <c r="BV561">
        <v>1.6163860672605601</v>
      </c>
      <c r="BW561">
        <v>1.40492456179289</v>
      </c>
      <c r="BX561">
        <v>1.0844110659506301</v>
      </c>
      <c r="BY561">
        <v>3.0463077034399002</v>
      </c>
      <c r="BZ561">
        <v>3.4145890094502702</v>
      </c>
      <c r="CG561">
        <v>1.9448935569355501</v>
      </c>
      <c r="CH561">
        <v>1.4446003665387901</v>
      </c>
      <c r="CI561">
        <v>0.56911691657079899</v>
      </c>
      <c r="CJ561">
        <v>0.89875863065442996</v>
      </c>
      <c r="CK561">
        <v>0.77395111109824299</v>
      </c>
      <c r="CL561">
        <v>1.1559673207605401</v>
      </c>
      <c r="CM561">
        <v>0.41218777583937799</v>
      </c>
      <c r="CN561">
        <v>0.64135667730465296</v>
      </c>
      <c r="CO561">
        <v>1.06024729377039</v>
      </c>
      <c r="CP561">
        <v>0.73951084280276103</v>
      </c>
    </row>
    <row r="562" spans="2:94" x14ac:dyDescent="0.2">
      <c r="B562">
        <v>561</v>
      </c>
      <c r="C562">
        <v>15.252727328106101</v>
      </c>
      <c r="D562">
        <v>9.5946427047852705</v>
      </c>
      <c r="E562">
        <v>5.8121043978986497</v>
      </c>
      <c r="F562">
        <v>12.6304136491446</v>
      </c>
      <c r="G562">
        <v>9.9807569829607505</v>
      </c>
      <c r="H562">
        <v>10.1278563418854</v>
      </c>
      <c r="I562">
        <v>8.8530690539510708</v>
      </c>
      <c r="J562">
        <v>9.2324196591993992</v>
      </c>
      <c r="K562">
        <v>14.307012283814499</v>
      </c>
      <c r="L562">
        <v>6.75140976648182</v>
      </c>
      <c r="S562">
        <v>1.75329195745658</v>
      </c>
      <c r="T562">
        <v>2.3630328951316701</v>
      </c>
      <c r="U562">
        <v>0.78644845648360595</v>
      </c>
      <c r="V562">
        <v>2.11506212215314</v>
      </c>
      <c r="W562">
        <v>1.71982646380583</v>
      </c>
      <c r="X562">
        <v>2.12172797269251</v>
      </c>
      <c r="Y562">
        <v>0.99952780610707403</v>
      </c>
      <c r="Z562">
        <v>1.67236620655756</v>
      </c>
      <c r="AA562">
        <v>1.61812693990085</v>
      </c>
      <c r="AB562">
        <v>1.3177695955575199</v>
      </c>
      <c r="AJ562">
        <v>10.580637950277699</v>
      </c>
      <c r="AK562">
        <v>5.5827514659105697</v>
      </c>
      <c r="AL562">
        <v>0.25522023507749603</v>
      </c>
      <c r="AM562">
        <v>7.5014429598527199</v>
      </c>
      <c r="AN562">
        <v>6.7145492532926196</v>
      </c>
      <c r="AO562">
        <v>3.4315615588366701</v>
      </c>
      <c r="AP562">
        <v>2.6703742512416002</v>
      </c>
      <c r="AQ562">
        <v>3.5986203378094901</v>
      </c>
      <c r="AR562">
        <v>6.0402246055805699</v>
      </c>
      <c r="AS562">
        <v>4.0731391453197103</v>
      </c>
      <c r="AZ562">
        <v>2.0634656039546302</v>
      </c>
      <c r="BA562">
        <v>1.0686026694075099</v>
      </c>
      <c r="BB562">
        <v>0.35936271657686603</v>
      </c>
      <c r="BC562">
        <v>1.04776646141547</v>
      </c>
      <c r="BD562">
        <v>1.5369466472217601</v>
      </c>
      <c r="BE562">
        <v>1.5098278853751601</v>
      </c>
      <c r="BF562">
        <v>1.1965008351592501</v>
      </c>
      <c r="BG562">
        <v>1.01827064725668</v>
      </c>
      <c r="BH562">
        <v>1.16054386423853</v>
      </c>
      <c r="BI562">
        <v>1.40874731360406</v>
      </c>
      <c r="BQ562">
        <v>8.0584005991869105</v>
      </c>
      <c r="BR562">
        <v>3.0585478694153099</v>
      </c>
      <c r="BS562">
        <v>0.45914506374924302</v>
      </c>
      <c r="BT562">
        <v>1.4366008312152401</v>
      </c>
      <c r="BU562">
        <v>3.7595887691732801</v>
      </c>
      <c r="BV562">
        <v>2.4401398096618498</v>
      </c>
      <c r="BW562">
        <v>0.72085715848552301</v>
      </c>
      <c r="BX562">
        <v>1.21878229568844</v>
      </c>
      <c r="BY562">
        <v>3.7486717477446798</v>
      </c>
      <c r="BZ562">
        <v>3.22574357877241</v>
      </c>
      <c r="CG562">
        <v>3.3628734924314498</v>
      </c>
      <c r="CH562">
        <v>1.38992982388861</v>
      </c>
      <c r="CI562">
        <v>0.485552894188017</v>
      </c>
      <c r="CJ562">
        <v>0.64069704761998503</v>
      </c>
      <c r="CK562">
        <v>0.99684978218568898</v>
      </c>
      <c r="CL562">
        <v>1.2348633269715099</v>
      </c>
      <c r="CM562">
        <v>0.62409090675161305</v>
      </c>
      <c r="CN562">
        <v>0.76800397314028601</v>
      </c>
      <c r="CO562">
        <v>0.89528484031361399</v>
      </c>
      <c r="CP562">
        <v>0.69540562355130697</v>
      </c>
    </row>
    <row r="563" spans="2:94" x14ac:dyDescent="0.2">
      <c r="B563">
        <v>562</v>
      </c>
      <c r="C563">
        <v>10.5367570233149</v>
      </c>
      <c r="D563">
        <v>9.2943106836256995</v>
      </c>
      <c r="E563">
        <v>6.7224027281982099</v>
      </c>
      <c r="F563">
        <v>11.9125482443704</v>
      </c>
      <c r="G563">
        <v>7.7978611104534101</v>
      </c>
      <c r="H563">
        <v>9.1658738246062192</v>
      </c>
      <c r="I563">
        <v>9.5969901746251907</v>
      </c>
      <c r="J563">
        <v>9.1657067252734894</v>
      </c>
      <c r="K563">
        <v>13.3753002774067</v>
      </c>
      <c r="L563">
        <v>4.2804877578610698</v>
      </c>
      <c r="S563">
        <v>1.3820900026620799</v>
      </c>
      <c r="T563">
        <v>2.6871233566372701</v>
      </c>
      <c r="U563">
        <v>0.63986962878558196</v>
      </c>
      <c r="V563">
        <v>2.41979521995937</v>
      </c>
      <c r="W563">
        <v>2.2878437860648999</v>
      </c>
      <c r="X563">
        <v>2.0466508971644899</v>
      </c>
      <c r="Y563">
        <v>0.88420706669966098</v>
      </c>
      <c r="Z563">
        <v>1.3778882814906199</v>
      </c>
      <c r="AA563">
        <v>1.37353727054273</v>
      </c>
      <c r="AB563">
        <v>1.0823086428242501</v>
      </c>
      <c r="AJ563">
        <v>9.4755198143402808</v>
      </c>
      <c r="AK563">
        <v>5.7812399175165803</v>
      </c>
      <c r="AL563">
        <v>0.25436486313246898</v>
      </c>
      <c r="AM563">
        <v>8.1234663765463804</v>
      </c>
      <c r="AN563">
        <v>10.241675207353801</v>
      </c>
      <c r="AO563">
        <v>4.5418549324530204</v>
      </c>
      <c r="AP563">
        <v>3.2934498420177398</v>
      </c>
      <c r="AQ563">
        <v>3.6811197467966399</v>
      </c>
      <c r="AR563">
        <v>9.2656200942273603</v>
      </c>
      <c r="AS563">
        <v>4.0739412560416204</v>
      </c>
      <c r="AZ563">
        <v>2.63967138090704</v>
      </c>
      <c r="BA563">
        <v>1.3759088233146499</v>
      </c>
      <c r="BB563">
        <v>0.39004615829922101</v>
      </c>
      <c r="BC563">
        <v>1.3584649581535</v>
      </c>
      <c r="BD563">
        <v>2.4166734468713802</v>
      </c>
      <c r="BE563">
        <v>1.2263748593063499</v>
      </c>
      <c r="BF563">
        <v>1.0122322858231301</v>
      </c>
      <c r="BG563">
        <v>1.1021057456655601</v>
      </c>
      <c r="BH563">
        <v>1.3084166916773099</v>
      </c>
      <c r="BI563">
        <v>1.28798517207246</v>
      </c>
      <c r="BQ563">
        <v>8.3275456857192207</v>
      </c>
      <c r="BR563">
        <v>3.3272283015381201</v>
      </c>
      <c r="BS563">
        <v>0.47247903326926499</v>
      </c>
      <c r="BT563">
        <v>2.2450579961899302</v>
      </c>
      <c r="BU563">
        <v>3.0543602722327901</v>
      </c>
      <c r="BV563">
        <v>2.0740097187113302</v>
      </c>
      <c r="BW563">
        <v>0.70503982395156795</v>
      </c>
      <c r="BX563">
        <v>1.12936579068645</v>
      </c>
      <c r="BY563">
        <v>4.5903134382134301</v>
      </c>
      <c r="BZ563">
        <v>3.5792424070501299</v>
      </c>
      <c r="CG563">
        <v>2.1187100342988399</v>
      </c>
      <c r="CH563">
        <v>1.0480821850742901</v>
      </c>
      <c r="CI563">
        <v>0.49215090385198101</v>
      </c>
      <c r="CJ563">
        <v>0.78411065238393496</v>
      </c>
      <c r="CK563">
        <v>1.3072259829883499</v>
      </c>
      <c r="CL563">
        <v>1.0531267040299199</v>
      </c>
      <c r="CM563">
        <v>0.56309792964969496</v>
      </c>
      <c r="CN563">
        <v>0.70163195432072101</v>
      </c>
      <c r="CO563">
        <v>0.99782529537780595</v>
      </c>
      <c r="CP563">
        <v>0.81637532645543698</v>
      </c>
    </row>
    <row r="564" spans="2:94" x14ac:dyDescent="0.2">
      <c r="B564">
        <v>563</v>
      </c>
      <c r="C564">
        <v>16.950322466811301</v>
      </c>
      <c r="D564">
        <v>10.820369197109001</v>
      </c>
      <c r="E564">
        <v>7.0729899002679399</v>
      </c>
      <c r="F564">
        <v>11.6616180260945</v>
      </c>
      <c r="G564">
        <v>7.2988259979755599</v>
      </c>
      <c r="H564">
        <v>9.6634411105764908</v>
      </c>
      <c r="I564">
        <v>10.1554348159074</v>
      </c>
      <c r="J564">
        <v>8.2237891069803197</v>
      </c>
      <c r="K564">
        <v>13.9915589045407</v>
      </c>
      <c r="L564">
        <v>3.3947748837852898</v>
      </c>
      <c r="S564">
        <v>1.4489126992041099</v>
      </c>
      <c r="T564">
        <v>2.5229865630557802</v>
      </c>
      <c r="U564">
        <v>0.53087227155358496</v>
      </c>
      <c r="V564">
        <v>3.1907242109622702</v>
      </c>
      <c r="W564">
        <v>1.94106388248075</v>
      </c>
      <c r="X564">
        <v>3.4801934459741002</v>
      </c>
      <c r="Y564">
        <v>0.96576164578540502</v>
      </c>
      <c r="Z564">
        <v>1.5183587777554399</v>
      </c>
      <c r="AA564">
        <v>1.4864874127165799</v>
      </c>
      <c r="AB564">
        <v>1.0127325809645</v>
      </c>
      <c r="AJ564">
        <v>9.9554702708675702</v>
      </c>
      <c r="AK564">
        <v>5.5269846666106099</v>
      </c>
      <c r="AL564">
        <v>0.21649707113834701</v>
      </c>
      <c r="AM564">
        <v>8.21124442112162</v>
      </c>
      <c r="AN564">
        <v>9.8916020651768495</v>
      </c>
      <c r="AO564">
        <v>4.7981495910620104</v>
      </c>
      <c r="AP564">
        <v>2.4254965586900101</v>
      </c>
      <c r="AQ564">
        <v>3.1149142147471802</v>
      </c>
      <c r="AR564">
        <v>9.5974182275641695</v>
      </c>
      <c r="AS564">
        <v>4.8010311405140298</v>
      </c>
      <c r="AZ564">
        <v>3.2885518805596599</v>
      </c>
      <c r="BA564">
        <v>1.0810777063508601</v>
      </c>
      <c r="BB564">
        <v>0.43482789271164901</v>
      </c>
      <c r="BC564">
        <v>2.1415279771687201</v>
      </c>
      <c r="BD564">
        <v>2.6029197050174702</v>
      </c>
      <c r="BE564">
        <v>2.6125053346126701</v>
      </c>
      <c r="BF564">
        <v>1.0950236151611801</v>
      </c>
      <c r="BG564">
        <v>0.78072951477245101</v>
      </c>
      <c r="BH564">
        <v>1.22842297417236</v>
      </c>
      <c r="BI564">
        <v>1.17464488767835</v>
      </c>
      <c r="BQ564">
        <v>9.3122808390698406</v>
      </c>
      <c r="BR564">
        <v>3.1933856642827898</v>
      </c>
      <c r="BS564">
        <v>0.390503238152625</v>
      </c>
      <c r="BT564">
        <v>2.3279795306204298</v>
      </c>
      <c r="BU564">
        <v>3.48587142353239</v>
      </c>
      <c r="BV564">
        <v>2.8636145854571802</v>
      </c>
      <c r="BW564">
        <v>0.75372105436530601</v>
      </c>
      <c r="BX564">
        <v>1.49528811945032</v>
      </c>
      <c r="BY564">
        <v>3.9237365514519502</v>
      </c>
      <c r="BZ564">
        <v>3.1161699308502202</v>
      </c>
      <c r="CG564">
        <v>1.35371994429456</v>
      </c>
      <c r="CH564">
        <v>1.24959198434061</v>
      </c>
      <c r="CI564">
        <v>0.64773451613854605</v>
      </c>
      <c r="CJ564">
        <v>0.64382296087136504</v>
      </c>
      <c r="CK564">
        <v>2.2105879148788299</v>
      </c>
      <c r="CL564">
        <v>1.6023378005744799</v>
      </c>
      <c r="CM564">
        <v>0.440260164892183</v>
      </c>
      <c r="CN564">
        <v>0.90704776113791596</v>
      </c>
      <c r="CO564">
        <v>0.72272491852035603</v>
      </c>
      <c r="CP564">
        <v>0.667021629912534</v>
      </c>
    </row>
    <row r="565" spans="2:94" x14ac:dyDescent="0.2">
      <c r="B565">
        <v>564</v>
      </c>
      <c r="C565">
        <v>16.9454227624338</v>
      </c>
      <c r="D565">
        <v>12.615994431849201</v>
      </c>
      <c r="E565">
        <v>6.7701533631317101</v>
      </c>
      <c r="F565">
        <v>10.708473265771399</v>
      </c>
      <c r="G565">
        <v>8.7319012860489007</v>
      </c>
      <c r="H565">
        <v>9.7355424699906496</v>
      </c>
      <c r="I565">
        <v>9.3383997516472803</v>
      </c>
      <c r="J565">
        <v>7.6382944138261504</v>
      </c>
      <c r="K565">
        <v>11.6956134394005</v>
      </c>
      <c r="L565">
        <v>2.8488597389860701</v>
      </c>
      <c r="S565">
        <v>1.3237423821611001</v>
      </c>
      <c r="T565">
        <v>2.3193370917801999</v>
      </c>
      <c r="U565">
        <v>0.67141699670620503</v>
      </c>
      <c r="V565">
        <v>2.4914425981166399</v>
      </c>
      <c r="W565">
        <v>1.9868625310963699</v>
      </c>
      <c r="X565">
        <v>3.4726704082094</v>
      </c>
      <c r="Y565">
        <v>1.15088331731494</v>
      </c>
      <c r="Z565">
        <v>1.3120217731027399</v>
      </c>
      <c r="AA565">
        <v>1.68590987786183</v>
      </c>
      <c r="AB565">
        <v>1.1628503071324101</v>
      </c>
      <c r="AJ565">
        <v>13.7824106050171</v>
      </c>
      <c r="AK565">
        <v>5.9601224954812002</v>
      </c>
      <c r="AL565">
        <v>0.22969821583171801</v>
      </c>
      <c r="AM565">
        <v>9.2487863607749095</v>
      </c>
      <c r="AN565">
        <v>6.14489299520271</v>
      </c>
      <c r="AO565">
        <v>4.3135291116546899</v>
      </c>
      <c r="AP565">
        <v>2.08985820671447</v>
      </c>
      <c r="AQ565">
        <v>2.2600570096803501</v>
      </c>
      <c r="AR565">
        <v>7.2624759890890003</v>
      </c>
      <c r="AS565">
        <v>4.5317226529684804</v>
      </c>
      <c r="AZ565">
        <v>3.0038846697786199</v>
      </c>
      <c r="BA565">
        <v>1.08901771830011</v>
      </c>
      <c r="BB565">
        <v>0.39081741562912597</v>
      </c>
      <c r="BC565">
        <v>2.68887401713731</v>
      </c>
      <c r="BD565">
        <v>2.55985953777911</v>
      </c>
      <c r="BE565">
        <v>2.7229255830391201</v>
      </c>
      <c r="BF565">
        <v>0.76940557003217103</v>
      </c>
      <c r="BG565">
        <v>0.87906575968563905</v>
      </c>
      <c r="BH565">
        <v>1.4970822466281499</v>
      </c>
      <c r="BI565">
        <v>0.88645227055884102</v>
      </c>
      <c r="BQ565">
        <v>10.648806376810199</v>
      </c>
      <c r="BR565">
        <v>3.71528969734034</v>
      </c>
      <c r="BS565">
        <v>0.474900488243509</v>
      </c>
      <c r="BT565">
        <v>1.6966376425209899</v>
      </c>
      <c r="BU565">
        <v>4.4421093650844599</v>
      </c>
      <c r="BV565">
        <v>3.4813279720353099</v>
      </c>
      <c r="BW565">
        <v>0.57817800485857196</v>
      </c>
      <c r="BX565">
        <v>1.6135290836899401</v>
      </c>
      <c r="BY565">
        <v>5.0247007425130903</v>
      </c>
      <c r="BZ565">
        <v>3.1222156476861498</v>
      </c>
      <c r="CG565">
        <v>0.98584998394677703</v>
      </c>
      <c r="CH565">
        <v>0.91057587517300098</v>
      </c>
      <c r="CI565">
        <v>0.75046223610386498</v>
      </c>
      <c r="CJ565">
        <v>0.90136958130501699</v>
      </c>
      <c r="CK565">
        <v>2.4596071583587999</v>
      </c>
      <c r="CL565">
        <v>2.2840545297686599</v>
      </c>
      <c r="CM565">
        <v>0.54250608472899597</v>
      </c>
      <c r="CN565">
        <v>0.66989065026802297</v>
      </c>
      <c r="CO565">
        <v>1.1014066681917301</v>
      </c>
      <c r="CP565">
        <v>0.63052110359621105</v>
      </c>
    </row>
    <row r="566" spans="2:94" x14ac:dyDescent="0.2">
      <c r="B566">
        <v>565</v>
      </c>
      <c r="C566">
        <v>17.257977357762801</v>
      </c>
      <c r="D566">
        <v>13.261205570627901</v>
      </c>
      <c r="E566">
        <v>6.1559211948397001</v>
      </c>
      <c r="F566">
        <v>12.8046426930492</v>
      </c>
      <c r="G566">
        <v>7.5812491296647702</v>
      </c>
      <c r="H566">
        <v>9.8849043735272808</v>
      </c>
      <c r="I566">
        <v>9.7470733341101408</v>
      </c>
      <c r="J566">
        <v>7.7136729402759698</v>
      </c>
      <c r="K566">
        <v>13.003215824723</v>
      </c>
      <c r="L566">
        <v>2.0919240868247799</v>
      </c>
      <c r="S566">
        <v>1.3471370936540401</v>
      </c>
      <c r="T566">
        <v>2.1449399211417202</v>
      </c>
      <c r="U566">
        <v>0.74789872062743401</v>
      </c>
      <c r="V566">
        <v>2.3075212528012701</v>
      </c>
      <c r="W566">
        <v>1.7839567788641499</v>
      </c>
      <c r="X566">
        <v>2.8717655551570198</v>
      </c>
      <c r="Y566">
        <v>1.2933214878246799</v>
      </c>
      <c r="Z566">
        <v>1.4011236768755699</v>
      </c>
      <c r="AA566">
        <v>1.3161419006283399</v>
      </c>
      <c r="AB566">
        <v>1.5256636482930701</v>
      </c>
      <c r="AJ566">
        <v>14.1070416155909</v>
      </c>
      <c r="AK566">
        <v>6.3359978756468598</v>
      </c>
      <c r="AL566">
        <v>0.31499310126813601</v>
      </c>
      <c r="AM566">
        <v>9.2906062145719108</v>
      </c>
      <c r="AN566">
        <v>5.7489427086248304</v>
      </c>
      <c r="AO566">
        <v>4.68751748415281</v>
      </c>
      <c r="AP566">
        <v>2.6142170697098299</v>
      </c>
      <c r="AQ566">
        <v>2.0414151753831602</v>
      </c>
      <c r="AR566">
        <v>8.0372987189282199</v>
      </c>
      <c r="AS566">
        <v>4.0902266074994804</v>
      </c>
      <c r="AZ566">
        <v>2.0914365259043799</v>
      </c>
      <c r="BA566">
        <v>1.33135478014035</v>
      </c>
      <c r="BB566">
        <v>0.46687643374346299</v>
      </c>
      <c r="BC566">
        <v>1.7439781375046699</v>
      </c>
      <c r="BD566">
        <v>2.68310790136898</v>
      </c>
      <c r="BE566">
        <v>2.4875121655842798</v>
      </c>
      <c r="BF566">
        <v>0.82065056111946999</v>
      </c>
      <c r="BG566">
        <v>0.75487298242338596</v>
      </c>
      <c r="BH566">
        <v>1.2954439639262501</v>
      </c>
      <c r="BI566">
        <v>0.77670472036280802</v>
      </c>
      <c r="BQ566">
        <v>7.1814093336063003</v>
      </c>
      <c r="BR566">
        <v>2.7481113895767302</v>
      </c>
      <c r="BS566">
        <v>0.48768375386032597</v>
      </c>
      <c r="BT566">
        <v>1.1971092948469499</v>
      </c>
      <c r="BU566">
        <v>3.2644213604640502</v>
      </c>
      <c r="BV566">
        <v>3.2873098208069602</v>
      </c>
      <c r="BW566">
        <v>0.94852957109178604</v>
      </c>
      <c r="BX566">
        <v>1.9385911522300401</v>
      </c>
      <c r="BY566">
        <v>4.3554155637876697</v>
      </c>
      <c r="BZ566">
        <v>2.8767280127128299</v>
      </c>
      <c r="CG566">
        <v>1.1079294451649699</v>
      </c>
      <c r="CH566">
        <v>1.2401138786069801</v>
      </c>
      <c r="CI566">
        <v>0.57189857917721199</v>
      </c>
      <c r="CJ566">
        <v>0.62872109662247</v>
      </c>
      <c r="CK566">
        <v>2.5079283219250699</v>
      </c>
      <c r="CL566">
        <v>2.3998802460644799</v>
      </c>
      <c r="CM566">
        <v>0.55583796220531401</v>
      </c>
      <c r="CN566">
        <v>0.718727832640909</v>
      </c>
      <c r="CO566">
        <v>1.03111442902697</v>
      </c>
      <c r="CP566">
        <v>0.65987967603358699</v>
      </c>
    </row>
    <row r="567" spans="2:94" x14ac:dyDescent="0.2">
      <c r="B567">
        <v>566</v>
      </c>
      <c r="C567">
        <v>18.836867667999901</v>
      </c>
      <c r="D567">
        <v>12.3178161060092</v>
      </c>
      <c r="E567">
        <v>5.9389324845497997</v>
      </c>
      <c r="F567">
        <v>14.705508673771201</v>
      </c>
      <c r="G567">
        <v>9.8502100244983701</v>
      </c>
      <c r="H567">
        <v>10.4820414262695</v>
      </c>
      <c r="I567">
        <v>10.338176532760199</v>
      </c>
      <c r="J567">
        <v>4.3115316846474796</v>
      </c>
      <c r="K567">
        <v>13.254310399126901</v>
      </c>
      <c r="L567">
        <v>4.0108105176103797</v>
      </c>
      <c r="S567">
        <v>1.40743658459597</v>
      </c>
      <c r="T567">
        <v>1.9706120823608999</v>
      </c>
      <c r="U567">
        <v>0.66563711620828203</v>
      </c>
      <c r="V567">
        <v>1.6756589030225</v>
      </c>
      <c r="W567">
        <v>2.13752815148163</v>
      </c>
      <c r="X567">
        <v>3.2122510816748702</v>
      </c>
      <c r="Y567">
        <v>1.19535622776786</v>
      </c>
      <c r="Z567">
        <v>1.38873980990264</v>
      </c>
      <c r="AA567">
        <v>1.11755143154156</v>
      </c>
      <c r="AB567">
        <v>2.3171775301822</v>
      </c>
      <c r="AJ567">
        <v>13.256476428375599</v>
      </c>
      <c r="AK567">
        <v>5.5455660296615497</v>
      </c>
      <c r="AL567">
        <v>0.26645457165240999</v>
      </c>
      <c r="AM567">
        <v>10.741568241478401</v>
      </c>
      <c r="AN567">
        <v>6.7939505309061703</v>
      </c>
      <c r="AO567">
        <v>5.0579096040920302</v>
      </c>
      <c r="AP567">
        <v>2.6447084949043802</v>
      </c>
      <c r="AQ567">
        <v>3.72893801714193</v>
      </c>
      <c r="AR567">
        <v>7.0672354185545698</v>
      </c>
      <c r="AS567">
        <v>2.43167626652333</v>
      </c>
      <c r="AZ567">
        <v>2.7972082340613098</v>
      </c>
      <c r="BA567">
        <v>1.3190304457012401</v>
      </c>
      <c r="BB567">
        <v>0.45360183843403601</v>
      </c>
      <c r="BC567">
        <v>1.7171595216172899</v>
      </c>
      <c r="BD567">
        <v>2.63450548664298</v>
      </c>
      <c r="BE567">
        <v>2.5616521476409599</v>
      </c>
      <c r="BF567">
        <v>0.97127374079125905</v>
      </c>
      <c r="BG567">
        <v>0.70844652164552102</v>
      </c>
      <c r="BH567">
        <v>1.16021761699396</v>
      </c>
      <c r="BI567">
        <v>0.929505293344843</v>
      </c>
      <c r="BQ567">
        <v>7.7783985187521001</v>
      </c>
      <c r="BR567">
        <v>3.1783930867608898</v>
      </c>
      <c r="BS567">
        <v>0.55400686355161199</v>
      </c>
      <c r="BT567">
        <v>2.0745721066454101</v>
      </c>
      <c r="BU567">
        <v>3.4829666153450098</v>
      </c>
      <c r="BV567">
        <v>2.44083510022848</v>
      </c>
      <c r="BW567">
        <v>1.7526311010125999</v>
      </c>
      <c r="BX567">
        <v>1.3845741503108</v>
      </c>
      <c r="BY567">
        <v>2.3811905424730901</v>
      </c>
      <c r="BZ567">
        <v>2.9728153895995799</v>
      </c>
      <c r="CG567">
        <v>1.0988349788121601</v>
      </c>
      <c r="CH567">
        <v>1.13352276174214</v>
      </c>
      <c r="CI567">
        <v>0.45520216423943799</v>
      </c>
      <c r="CJ567">
        <v>0.77445259145127798</v>
      </c>
      <c r="CK567">
        <v>2.49969322316884</v>
      </c>
      <c r="CL567">
        <v>2.4560077274884198</v>
      </c>
      <c r="CM567">
        <v>0.45947019499090402</v>
      </c>
      <c r="CN567">
        <v>0.88377254615999201</v>
      </c>
      <c r="CO567">
        <v>0.82713068685968805</v>
      </c>
      <c r="CP567">
        <v>0.69071135775535097</v>
      </c>
    </row>
    <row r="568" spans="2:94" x14ac:dyDescent="0.2">
      <c r="B568">
        <v>567</v>
      </c>
      <c r="C568">
        <v>18.082351070322499</v>
      </c>
      <c r="D568">
        <v>12.3640297795762</v>
      </c>
      <c r="E568">
        <v>3.5105364739614999</v>
      </c>
      <c r="F568">
        <v>13.7059935551008</v>
      </c>
      <c r="G568">
        <v>10.753154799322701</v>
      </c>
      <c r="H568">
        <v>11.2263286311388</v>
      </c>
      <c r="I568">
        <v>9.8946828837761291</v>
      </c>
      <c r="J568">
        <v>5.8601996659908204</v>
      </c>
      <c r="K568">
        <v>12.6484375790688</v>
      </c>
      <c r="L568">
        <v>5.2269308570949704</v>
      </c>
      <c r="S568">
        <v>1.44912674760584</v>
      </c>
      <c r="T568">
        <v>1.8222331706378101</v>
      </c>
      <c r="U568">
        <v>0.62355453908593494</v>
      </c>
      <c r="V568">
        <v>1.8609580602401801</v>
      </c>
      <c r="W568">
        <v>2.1620418293866899</v>
      </c>
      <c r="X568">
        <v>2.8196817531814302</v>
      </c>
      <c r="Y568">
        <v>1.41498372546517</v>
      </c>
      <c r="Z568">
        <v>1.3962177367645501</v>
      </c>
      <c r="AA568">
        <v>1.3065819397622001</v>
      </c>
      <c r="AB568">
        <v>1.7263572238047</v>
      </c>
      <c r="AJ568">
        <v>11.4932024416514</v>
      </c>
      <c r="AK568">
        <v>5.9377268177671496</v>
      </c>
      <c r="AL568">
        <v>0.26593734936095498</v>
      </c>
      <c r="AM568">
        <v>10.5938764547861</v>
      </c>
      <c r="AN568">
        <v>8.5754963004998501</v>
      </c>
      <c r="AO568">
        <v>6.3604689132901999</v>
      </c>
      <c r="AP568">
        <v>2.0147368449213601</v>
      </c>
      <c r="AQ568">
        <v>4.4605397698632796</v>
      </c>
      <c r="AR568">
        <v>6.9123632839604801</v>
      </c>
      <c r="AS568">
        <v>2.2340959222088101</v>
      </c>
      <c r="AZ568">
        <v>1.7146602743363799</v>
      </c>
      <c r="BA568">
        <v>1.5077268657992999</v>
      </c>
      <c r="BB568">
        <v>0.47566259014363599</v>
      </c>
      <c r="BC568">
        <v>1.4296850549992901</v>
      </c>
      <c r="BD568">
        <v>2.1493668539061601</v>
      </c>
      <c r="BE568">
        <v>3.0041360870766201</v>
      </c>
      <c r="BF568">
        <v>1.1832610560425001</v>
      </c>
      <c r="BG568">
        <v>0.720963911892188</v>
      </c>
      <c r="BH568">
        <v>1.6203593813864401</v>
      </c>
      <c r="BI568">
        <v>0.99406720245332103</v>
      </c>
      <c r="BQ568">
        <v>6.7698119902088996</v>
      </c>
      <c r="BR568">
        <v>3.2030643489224202</v>
      </c>
      <c r="BS568">
        <v>0.69268813088079795</v>
      </c>
      <c r="BT568">
        <v>1.34608123268274</v>
      </c>
      <c r="BU568">
        <v>3.5528274731083802</v>
      </c>
      <c r="BV568">
        <v>2.0807954795755799</v>
      </c>
      <c r="BW568">
        <v>3.3519639058348298</v>
      </c>
      <c r="BX568">
        <v>1.20813940398659</v>
      </c>
      <c r="BY568">
        <v>3.4387818751091102</v>
      </c>
      <c r="BZ568">
        <v>3.2026131444595101</v>
      </c>
      <c r="CG568">
        <v>1.964568155514</v>
      </c>
      <c r="CH568">
        <v>1.52263822949259</v>
      </c>
      <c r="CI568">
        <v>0.489800611434205</v>
      </c>
      <c r="CJ568">
        <v>0.83004385692754001</v>
      </c>
      <c r="CK568">
        <v>2.0955068924396798</v>
      </c>
      <c r="CL568">
        <v>1.7037375323436901</v>
      </c>
      <c r="CM568">
        <v>0.41908744416099503</v>
      </c>
      <c r="CN568">
        <v>0.86559800635572803</v>
      </c>
      <c r="CO568">
        <v>0.91467794620426801</v>
      </c>
      <c r="CP568">
        <v>0.56541336792848096</v>
      </c>
    </row>
    <row r="569" spans="2:94" x14ac:dyDescent="0.2">
      <c r="B569">
        <v>568</v>
      </c>
      <c r="C569">
        <v>15.703532255516601</v>
      </c>
      <c r="D569">
        <v>13.3152837122471</v>
      </c>
      <c r="E569">
        <v>2.9530925722918302</v>
      </c>
      <c r="F569">
        <v>14.068750165690901</v>
      </c>
      <c r="G569">
        <v>11.3229113692536</v>
      </c>
      <c r="H569">
        <v>12.590979618919199</v>
      </c>
      <c r="I569">
        <v>9.4064632841836406</v>
      </c>
      <c r="J569">
        <v>4.9109880446022096</v>
      </c>
      <c r="K569">
        <v>11.340683263715</v>
      </c>
      <c r="L569">
        <v>3.6650834578705802</v>
      </c>
      <c r="S569">
        <v>1.1182698935717901</v>
      </c>
      <c r="T569">
        <v>2.15118113002374</v>
      </c>
      <c r="U569">
        <v>0.65214766076679398</v>
      </c>
      <c r="V569">
        <v>1.8017780149707701</v>
      </c>
      <c r="W569">
        <v>2.1166181324496902</v>
      </c>
      <c r="X569">
        <v>3.46415462288528</v>
      </c>
      <c r="Y569">
        <v>1.4267053738501201</v>
      </c>
      <c r="Z569">
        <v>1.32542904411624</v>
      </c>
      <c r="AA569">
        <v>1.5160850774635399</v>
      </c>
      <c r="AB569">
        <v>1.4695613208793299</v>
      </c>
      <c r="AJ569">
        <v>10.2709294022594</v>
      </c>
      <c r="AK569">
        <v>5.8139899127896397</v>
      </c>
      <c r="AL569">
        <v>0.19668267381124299</v>
      </c>
      <c r="AM569">
        <v>10.6298270219036</v>
      </c>
      <c r="AN569">
        <v>7.1330955329930399</v>
      </c>
      <c r="AO569">
        <v>7.2863425173504304</v>
      </c>
      <c r="AP569">
        <v>3.3782757499322198</v>
      </c>
      <c r="AQ569">
        <v>3.94032387151668</v>
      </c>
      <c r="AR569">
        <v>5.97142256075358</v>
      </c>
      <c r="AS569">
        <v>3.78919746440386</v>
      </c>
      <c r="AZ569">
        <v>1.17172246574923</v>
      </c>
      <c r="BA569">
        <v>1.2366344704683201</v>
      </c>
      <c r="BB569">
        <v>0.40885169235527202</v>
      </c>
      <c r="BC569">
        <v>1.17501991439469</v>
      </c>
      <c r="BD569">
        <v>1.84723935451155</v>
      </c>
      <c r="BE569">
        <v>3.0000029130996899</v>
      </c>
      <c r="BF569">
        <v>1.0779161223036999</v>
      </c>
      <c r="BG569">
        <v>0.74342102487128403</v>
      </c>
      <c r="BH569">
        <v>1.7673956838781599</v>
      </c>
      <c r="BI569">
        <v>0.89837231988568</v>
      </c>
      <c r="BQ569">
        <v>6.2529739692203004</v>
      </c>
      <c r="BR569">
        <v>4.2294159542758498</v>
      </c>
      <c r="BS569">
        <v>0.383952075076752</v>
      </c>
      <c r="BT569">
        <v>1.59668267408022</v>
      </c>
      <c r="BU569">
        <v>4.67533213640694</v>
      </c>
      <c r="BV569">
        <v>2.71311511745286</v>
      </c>
      <c r="BW569">
        <v>2.8123750096967499</v>
      </c>
      <c r="BX569">
        <v>1.0457914824657</v>
      </c>
      <c r="BY569">
        <v>2.8725872038371598</v>
      </c>
      <c r="BZ569">
        <v>3.5575165371971602</v>
      </c>
      <c r="CG569">
        <v>2.5003806422472898</v>
      </c>
      <c r="CH569">
        <v>0.98250300899382603</v>
      </c>
      <c r="CI569">
        <v>0.49335040701202298</v>
      </c>
      <c r="CJ569">
        <v>0.58519120341955499</v>
      </c>
      <c r="CK569">
        <v>2.0556963747045498</v>
      </c>
      <c r="CL569">
        <v>1.5444701856282701</v>
      </c>
      <c r="CM569">
        <v>0.48679647891160099</v>
      </c>
      <c r="CN569">
        <v>0.63809108420917204</v>
      </c>
      <c r="CO569">
        <v>0.83534832959572203</v>
      </c>
      <c r="CP569">
        <v>0.67681874543066201</v>
      </c>
    </row>
    <row r="570" spans="2:94" x14ac:dyDescent="0.2">
      <c r="B570">
        <v>569</v>
      </c>
      <c r="C570">
        <v>13.2116863086575</v>
      </c>
      <c r="D570">
        <v>12.309170432760901</v>
      </c>
      <c r="E570">
        <v>3.0947488354666501</v>
      </c>
      <c r="F570">
        <v>14.2226609436049</v>
      </c>
      <c r="G570">
        <v>11.583852289928499</v>
      </c>
      <c r="H570">
        <v>12.435143713588699</v>
      </c>
      <c r="I570">
        <v>9.8923826748010502</v>
      </c>
      <c r="J570">
        <v>6.1867393367092998</v>
      </c>
      <c r="K570">
        <v>11.5264649623983</v>
      </c>
      <c r="L570">
        <v>5.8432325833682501</v>
      </c>
      <c r="S570">
        <v>1.56747152562558</v>
      </c>
      <c r="T570">
        <v>1.5529153658408501</v>
      </c>
      <c r="U570">
        <v>0.70675310926560198</v>
      </c>
      <c r="V570">
        <v>1.9625358488915099</v>
      </c>
      <c r="W570">
        <v>2.1327975761371198</v>
      </c>
      <c r="X570">
        <v>2.65763876434688</v>
      </c>
      <c r="Y570">
        <v>1.36428587027892</v>
      </c>
      <c r="Z570">
        <v>1.26861103509158</v>
      </c>
      <c r="AA570">
        <v>2.0336971979902598</v>
      </c>
      <c r="AB570">
        <v>1.1671558670900899</v>
      </c>
      <c r="AJ570">
        <v>10.3954475745184</v>
      </c>
      <c r="AK570">
        <v>6.4202326717936504</v>
      </c>
      <c r="AL570">
        <v>0.24535564924568801</v>
      </c>
      <c r="AM570">
        <v>9.8392478736667695</v>
      </c>
      <c r="AN570">
        <v>7.7127591259060901</v>
      </c>
      <c r="AO570">
        <v>7.2412637285392201</v>
      </c>
      <c r="AP570">
        <v>3.1952804075678398</v>
      </c>
      <c r="AQ570">
        <v>2.3293893334782698</v>
      </c>
      <c r="AR570">
        <v>6.2684213716989898</v>
      </c>
      <c r="AS570">
        <v>4.5409868495179699</v>
      </c>
      <c r="AZ570">
        <v>2.1691339224030601</v>
      </c>
      <c r="BA570">
        <v>1.03158376805379</v>
      </c>
      <c r="BB570">
        <v>0.38923247208883399</v>
      </c>
      <c r="BC570">
        <v>1.3428070935877301</v>
      </c>
      <c r="BD570">
        <v>2.2708901140486102</v>
      </c>
      <c r="BE570">
        <v>1.9343924035064799</v>
      </c>
      <c r="BF570">
        <v>1.07112875852337</v>
      </c>
      <c r="BG570">
        <v>0.59351140217975995</v>
      </c>
      <c r="BH570">
        <v>1.9030494875859201</v>
      </c>
      <c r="BI570">
        <v>0.91536271126733004</v>
      </c>
      <c r="BQ570">
        <v>6.84037520362347</v>
      </c>
      <c r="BR570">
        <v>5.0641199144869304</v>
      </c>
      <c r="BS570">
        <v>0.53690885384941101</v>
      </c>
      <c r="BT570">
        <v>2.0405988585575798</v>
      </c>
      <c r="BU570">
        <v>5.7591278834960304</v>
      </c>
      <c r="BV570">
        <v>1.74541200076813</v>
      </c>
      <c r="BW570">
        <v>2.1313577855427699</v>
      </c>
      <c r="BX570">
        <v>1.5252337313769899</v>
      </c>
      <c r="BY570">
        <v>2.5069786673573802</v>
      </c>
      <c r="BZ570">
        <v>3.83295775706969</v>
      </c>
      <c r="CG570">
        <v>2.7607474101148202</v>
      </c>
      <c r="CH570">
        <v>1.14165696449405</v>
      </c>
      <c r="CI570">
        <v>0.44050586110634699</v>
      </c>
      <c r="CJ570">
        <v>0.76549975096103795</v>
      </c>
      <c r="CK570">
        <v>1.7480392013207</v>
      </c>
      <c r="CL570">
        <v>1.08778124111812</v>
      </c>
      <c r="CM570">
        <v>0.53390030305089498</v>
      </c>
      <c r="CN570">
        <v>0.649647384765347</v>
      </c>
      <c r="CO570">
        <v>1.2384133528649801</v>
      </c>
      <c r="CP570">
        <v>0.75913135600623505</v>
      </c>
    </row>
    <row r="571" spans="2:94" x14ac:dyDescent="0.2">
      <c r="B571">
        <v>570</v>
      </c>
      <c r="C571">
        <v>12.964348439880199</v>
      </c>
      <c r="D571">
        <v>11.4908289463784</v>
      </c>
      <c r="E571">
        <v>3.0998307733659001</v>
      </c>
      <c r="F571">
        <v>13.8237991235975</v>
      </c>
      <c r="G571">
        <v>10.696317113156899</v>
      </c>
      <c r="H571">
        <v>10.955224523972801</v>
      </c>
      <c r="I571">
        <v>8.35087125924003</v>
      </c>
      <c r="J571">
        <v>7.8633333958942302</v>
      </c>
      <c r="K571">
        <v>10.6994109291419</v>
      </c>
      <c r="L571">
        <v>4.9495127939893901</v>
      </c>
      <c r="S571">
        <v>1.66894379267072</v>
      </c>
      <c r="T571">
        <v>1.9671813174611701</v>
      </c>
      <c r="U571">
        <v>0.88060250445556998</v>
      </c>
      <c r="V571">
        <v>2.20305520740675</v>
      </c>
      <c r="W571">
        <v>2.2055600816163601</v>
      </c>
      <c r="X571">
        <v>1.6421410964274701</v>
      </c>
      <c r="Y571">
        <v>1.1285378986764201</v>
      </c>
      <c r="Z571">
        <v>1.63062100491256</v>
      </c>
      <c r="AA571">
        <v>3.0361011020069202</v>
      </c>
      <c r="AB571">
        <v>1.39257387818487</v>
      </c>
      <c r="AJ571">
        <v>9.8457740891374801</v>
      </c>
      <c r="AK571">
        <v>6.20709824089165</v>
      </c>
      <c r="AL571">
        <v>0.28049487560131497</v>
      </c>
      <c r="AM571">
        <v>8.9188857855454202</v>
      </c>
      <c r="AN571">
        <v>5.8767957229975103</v>
      </c>
      <c r="AO571">
        <v>6.9763671734539399</v>
      </c>
      <c r="AP571">
        <v>4.05878598625391</v>
      </c>
      <c r="AQ571">
        <v>3.3011956518805898</v>
      </c>
      <c r="AR571">
        <v>7.3851710191644599</v>
      </c>
      <c r="AS571">
        <v>4.2980523798780004</v>
      </c>
      <c r="AZ571">
        <v>2.3512802647476598</v>
      </c>
      <c r="BA571">
        <v>1.33907196967886</v>
      </c>
      <c r="BB571">
        <v>0.398120026776484</v>
      </c>
      <c r="BC571">
        <v>1.65703499240651</v>
      </c>
      <c r="BD571">
        <v>2.7096431306688999</v>
      </c>
      <c r="BE571">
        <v>2.1227348502540799</v>
      </c>
      <c r="BF571">
        <v>1.1417646361920299</v>
      </c>
      <c r="BG571">
        <v>0.57561124248663598</v>
      </c>
      <c r="BH571">
        <v>1.76296877027875</v>
      </c>
      <c r="BI571">
        <v>0.799555088188448</v>
      </c>
      <c r="BQ571">
        <v>7.4733974481590497</v>
      </c>
      <c r="BR571">
        <v>4.3371349096752798</v>
      </c>
      <c r="BS571">
        <v>0.41384488075586201</v>
      </c>
      <c r="BT571">
        <v>1.3283005786009501</v>
      </c>
      <c r="BU571">
        <v>4.4720889055041297</v>
      </c>
      <c r="BV571">
        <v>1.5883861551515901</v>
      </c>
      <c r="BW571">
        <v>3.46063347109585</v>
      </c>
      <c r="BX571">
        <v>2.2948353096401699</v>
      </c>
      <c r="BY571">
        <v>1.64470324699449</v>
      </c>
      <c r="BZ571">
        <v>4.2067085514061304</v>
      </c>
      <c r="CG571">
        <v>1.72517749193527</v>
      </c>
      <c r="CH571">
        <v>1.49659502454191</v>
      </c>
      <c r="CI571">
        <v>0.41099016437649399</v>
      </c>
      <c r="CJ571">
        <v>0.69951205036895503</v>
      </c>
      <c r="CK571">
        <v>1.59159396516137</v>
      </c>
      <c r="CL571">
        <v>0.97563191223924095</v>
      </c>
      <c r="CM571">
        <v>0.55202693715205198</v>
      </c>
      <c r="CN571">
        <v>0.79182907835109295</v>
      </c>
      <c r="CO571">
        <v>1.22781915296891</v>
      </c>
      <c r="CP571">
        <v>0.96970233917251003</v>
      </c>
    </row>
    <row r="572" spans="2:94" x14ac:dyDescent="0.2">
      <c r="B572">
        <v>571</v>
      </c>
      <c r="C572">
        <v>8.6286700269415793</v>
      </c>
      <c r="D572">
        <v>12.4792220999985</v>
      </c>
      <c r="E572">
        <v>4.7495576247996496</v>
      </c>
      <c r="F572">
        <v>13.4036323300083</v>
      </c>
      <c r="G572">
        <v>9.2551154680406391</v>
      </c>
      <c r="H572">
        <v>10.1268220950704</v>
      </c>
      <c r="I572">
        <v>8.2666720822665507</v>
      </c>
      <c r="J572">
        <v>8.2034008972103205</v>
      </c>
      <c r="K572">
        <v>11.002396374115801</v>
      </c>
      <c r="L572">
        <v>5.5753805859465899</v>
      </c>
      <c r="S572">
        <v>2.4602186177078198</v>
      </c>
      <c r="T572">
        <v>1.99599637200552</v>
      </c>
      <c r="U572">
        <v>1.2596179257820601</v>
      </c>
      <c r="V572">
        <v>2.1514000491399399</v>
      </c>
      <c r="W572">
        <v>1.73293967805802</v>
      </c>
      <c r="X572">
        <v>2.1346030652880201</v>
      </c>
      <c r="Y572">
        <v>1.1704658336731999</v>
      </c>
      <c r="Z572">
        <v>1.77055224053976</v>
      </c>
      <c r="AA572">
        <v>3.07165603527634</v>
      </c>
      <c r="AB572">
        <v>1.28640692604798</v>
      </c>
      <c r="AJ572">
        <v>10.3339933837171</v>
      </c>
      <c r="AK572">
        <v>4.9822412489460497</v>
      </c>
      <c r="AL572">
        <v>0.28544908375730799</v>
      </c>
      <c r="AM572">
        <v>9.0681938459883291</v>
      </c>
      <c r="AN572">
        <v>6.05216703580819</v>
      </c>
      <c r="AO572">
        <v>7.1688138677067998</v>
      </c>
      <c r="AP572">
        <v>2.8219141871526499</v>
      </c>
      <c r="AQ572">
        <v>2.25455506273437</v>
      </c>
      <c r="AR572">
        <v>7.6267074311529299</v>
      </c>
      <c r="AS572">
        <v>3.51525585149904</v>
      </c>
      <c r="AZ572">
        <v>2.4339917037501202</v>
      </c>
      <c r="BA572">
        <v>1.2237955365250599</v>
      </c>
      <c r="BB572">
        <v>0.40703000161378</v>
      </c>
      <c r="BC572">
        <v>1.6983909890561599</v>
      </c>
      <c r="BD572">
        <v>2.9301138015178698</v>
      </c>
      <c r="BE572">
        <v>1.7677519050821899</v>
      </c>
      <c r="BF572">
        <v>1.1158581829963601</v>
      </c>
      <c r="BG572">
        <v>0.71436442716616999</v>
      </c>
      <c r="BH572">
        <v>1.55450013908102</v>
      </c>
      <c r="BI572">
        <v>0.95568503914508296</v>
      </c>
      <c r="BQ572">
        <v>6.6558169555569702</v>
      </c>
      <c r="BR572">
        <v>3.8204909635891702</v>
      </c>
      <c r="BS572">
        <v>0.23672729265839099</v>
      </c>
      <c r="BT572">
        <v>1.82114503209528</v>
      </c>
      <c r="BU572">
        <v>6.0639431127738801</v>
      </c>
      <c r="BV572">
        <v>1.5582232511326899</v>
      </c>
      <c r="BW572">
        <v>1.95388071654817</v>
      </c>
      <c r="BX572">
        <v>2.7369282952499598</v>
      </c>
      <c r="BY572">
        <v>2.9056404792285</v>
      </c>
      <c r="BZ572">
        <v>3.9661859449753698</v>
      </c>
      <c r="CG572">
        <v>1.9066146380390101</v>
      </c>
      <c r="CH572">
        <v>1.58511588193855</v>
      </c>
      <c r="CI572">
        <v>0.32694400959590098</v>
      </c>
      <c r="CJ572">
        <v>0.73853775295595203</v>
      </c>
      <c r="CK572">
        <v>0.83897115986669601</v>
      </c>
      <c r="CL572">
        <v>1.17656648326332</v>
      </c>
      <c r="CM572">
        <v>0.728245228362012</v>
      </c>
      <c r="CN572">
        <v>0.63416501295870198</v>
      </c>
      <c r="CO572">
        <v>1.3189803791242001</v>
      </c>
      <c r="CP572">
        <v>1.20819969887592</v>
      </c>
    </row>
    <row r="573" spans="2:94" x14ac:dyDescent="0.2">
      <c r="B573">
        <v>572</v>
      </c>
      <c r="C573">
        <v>10.618665012370499</v>
      </c>
      <c r="D573">
        <v>11.0349061132553</v>
      </c>
      <c r="E573">
        <v>4.5197337045558799</v>
      </c>
      <c r="F573">
        <v>13.6508124163784</v>
      </c>
      <c r="G573">
        <v>10.4515901754987</v>
      </c>
      <c r="H573">
        <v>12.1430814276237</v>
      </c>
      <c r="I573">
        <v>8.5161609284069399</v>
      </c>
      <c r="J573">
        <v>8.5186688956690002</v>
      </c>
      <c r="K573">
        <v>11.953926593781301</v>
      </c>
      <c r="L573">
        <v>6.0637394038972401</v>
      </c>
      <c r="S573">
        <v>1.4561235506193</v>
      </c>
      <c r="T573">
        <v>1.7779837382783701</v>
      </c>
      <c r="U573">
        <v>0.92438759604314302</v>
      </c>
      <c r="V573">
        <v>2.0209881773762501</v>
      </c>
      <c r="W573">
        <v>1.52996700814402</v>
      </c>
      <c r="X573">
        <v>1.90982222075852</v>
      </c>
      <c r="Y573">
        <v>1.41181087528705</v>
      </c>
      <c r="Z573">
        <v>1.59335847730975</v>
      </c>
      <c r="AA573">
        <v>2.19774731974098</v>
      </c>
      <c r="AB573">
        <v>1.0277433225428301</v>
      </c>
      <c r="AJ573">
        <v>12.3950741810265</v>
      </c>
      <c r="AK573">
        <v>7.1942859257988099</v>
      </c>
      <c r="AL573">
        <v>0.23355937455238901</v>
      </c>
      <c r="AM573">
        <v>9.0632478613500105</v>
      </c>
      <c r="AN573">
        <v>7.3323854867789304</v>
      </c>
      <c r="AO573">
        <v>7.3290948515408303</v>
      </c>
      <c r="AP573">
        <v>3.57201116086399</v>
      </c>
      <c r="AQ573">
        <v>2.5542785193819002</v>
      </c>
      <c r="AR573">
        <v>8.0345754827848594</v>
      </c>
      <c r="AS573">
        <v>2.2886674174644801</v>
      </c>
      <c r="AZ573">
        <v>2.8921864734409199</v>
      </c>
      <c r="BA573">
        <v>1.0727950080186801</v>
      </c>
      <c r="BB573">
        <v>0.39315486024208601</v>
      </c>
      <c r="BC573">
        <v>1.4484527562653899</v>
      </c>
      <c r="BD573">
        <v>2.0286196067741802</v>
      </c>
      <c r="BE573">
        <v>2.1090234143678699</v>
      </c>
      <c r="BF573">
        <v>0.79047938224527903</v>
      </c>
      <c r="BG573">
        <v>0.682210904144394</v>
      </c>
      <c r="BH573">
        <v>1.5082428295919299</v>
      </c>
      <c r="BI573">
        <v>0.75821623641692903</v>
      </c>
      <c r="BQ573">
        <v>6.2822273323373103</v>
      </c>
      <c r="BR573">
        <v>3.5736442814537002</v>
      </c>
      <c r="BS573">
        <v>0.25590598965658601</v>
      </c>
      <c r="BT573">
        <v>2.1849752646126999</v>
      </c>
      <c r="BU573">
        <v>6.0386915430187402</v>
      </c>
      <c r="BV573">
        <v>2.3129161370962499</v>
      </c>
      <c r="BW573">
        <v>1.90601154318583</v>
      </c>
      <c r="BX573">
        <v>2.5858845636682402</v>
      </c>
      <c r="BY573">
        <v>3.38922007857574</v>
      </c>
      <c r="BZ573">
        <v>4.1907898968045298</v>
      </c>
      <c r="CG573">
        <v>1.2458246954624099</v>
      </c>
      <c r="CH573">
        <v>1.21893238110125</v>
      </c>
      <c r="CI573">
        <v>0.36872692797524997</v>
      </c>
      <c r="CJ573">
        <v>0.776902987716239</v>
      </c>
      <c r="CK573">
        <v>0.71381662841029203</v>
      </c>
      <c r="CL573">
        <v>1.33773852949296</v>
      </c>
      <c r="CM573">
        <v>1.0080980660891199</v>
      </c>
      <c r="CN573">
        <v>0.75681547101736901</v>
      </c>
      <c r="CO573">
        <v>0.90153238693638305</v>
      </c>
      <c r="CP573">
        <v>1.0970857914655501</v>
      </c>
    </row>
    <row r="574" spans="2:94" x14ac:dyDescent="0.2">
      <c r="B574">
        <v>573</v>
      </c>
      <c r="C574">
        <v>12.8901265477715</v>
      </c>
      <c r="D574">
        <v>10.6753772765347</v>
      </c>
      <c r="E574">
        <v>3.8428734888829799</v>
      </c>
      <c r="F574">
        <v>13.7437098481855</v>
      </c>
      <c r="G574">
        <v>13.2240333432567</v>
      </c>
      <c r="H574">
        <v>11.234239616774801</v>
      </c>
      <c r="I574">
        <v>9.3657460176043195</v>
      </c>
      <c r="J574">
        <v>8.9836365151605495</v>
      </c>
      <c r="K574">
        <v>12.601433845382401</v>
      </c>
      <c r="L574">
        <v>4.7795511383870704</v>
      </c>
      <c r="S574">
        <v>1.8231984419448699</v>
      </c>
      <c r="T574">
        <v>1.5936990704179701</v>
      </c>
      <c r="U574">
        <v>1.0844117295201501</v>
      </c>
      <c r="V574">
        <v>1.58704996567261</v>
      </c>
      <c r="W574">
        <v>1.7408649487794701</v>
      </c>
      <c r="X574">
        <v>1.65852712138461</v>
      </c>
      <c r="Y574">
        <v>1.36842781439183</v>
      </c>
      <c r="Z574">
        <v>1.8002961419670001</v>
      </c>
      <c r="AA574">
        <v>1.92178096397203</v>
      </c>
      <c r="AB574">
        <v>1.29759818458056</v>
      </c>
      <c r="AJ574">
        <v>11.605506120005399</v>
      </c>
      <c r="AK574">
        <v>9.2269115649851994</v>
      </c>
      <c r="AL574">
        <v>0.28863809664364898</v>
      </c>
      <c r="AM574">
        <v>8.4328463230365802</v>
      </c>
      <c r="AN574">
        <v>6.7283742037275402</v>
      </c>
      <c r="AO574">
        <v>6.33250361054343</v>
      </c>
      <c r="AP574">
        <v>3.4260507954291</v>
      </c>
      <c r="AQ574">
        <v>1.86216988709842</v>
      </c>
      <c r="AR574">
        <v>7.6591420997177302</v>
      </c>
      <c r="AS574">
        <v>2.8218222279562202</v>
      </c>
      <c r="AZ574">
        <v>2.1428186400703901</v>
      </c>
      <c r="BA574">
        <v>1.10169626915783</v>
      </c>
      <c r="BB574">
        <v>0.429204488562407</v>
      </c>
      <c r="BC574">
        <v>1.7861414002235301</v>
      </c>
      <c r="BD574">
        <v>2.83281957778917</v>
      </c>
      <c r="BE574">
        <v>2.39438950150763</v>
      </c>
      <c r="BF574">
        <v>0.86557926988215605</v>
      </c>
      <c r="BG574">
        <v>0.80110359156327704</v>
      </c>
      <c r="BH574">
        <v>1.47217072933242</v>
      </c>
      <c r="BI574">
        <v>1.16857403914097</v>
      </c>
      <c r="BQ574">
        <v>8.9608460872564208</v>
      </c>
      <c r="BR574">
        <v>2.8273902709660201</v>
      </c>
      <c r="BS574">
        <v>0.36713642070108099</v>
      </c>
      <c r="BT574">
        <v>2.5361873337315801</v>
      </c>
      <c r="BU574">
        <v>4.8301174561094404</v>
      </c>
      <c r="BV574">
        <v>1.9236609405441101</v>
      </c>
      <c r="BW574">
        <v>4.1001306899017198</v>
      </c>
      <c r="BX574">
        <v>2.2258868424113301</v>
      </c>
      <c r="BY574">
        <v>3.8016003671984699</v>
      </c>
      <c r="BZ574">
        <v>4.9348006071043198</v>
      </c>
      <c r="CG574">
        <v>1.4322059920238099</v>
      </c>
      <c r="CH574">
        <v>1.44448593982124</v>
      </c>
      <c r="CI574">
        <v>0.375661337389049</v>
      </c>
      <c r="CJ574">
        <v>0.64657079578351295</v>
      </c>
      <c r="CK574">
        <v>0.82942733322315898</v>
      </c>
      <c r="CL574">
        <v>0.82460773417684596</v>
      </c>
      <c r="CM574">
        <v>1.2134088914725201</v>
      </c>
      <c r="CN574">
        <v>0.61586397459645303</v>
      </c>
      <c r="CO574">
        <v>0.65455817505756697</v>
      </c>
      <c r="CP574">
        <v>1.35360538732557</v>
      </c>
    </row>
    <row r="575" spans="2:94" x14ac:dyDescent="0.2">
      <c r="B575">
        <v>574</v>
      </c>
      <c r="C575">
        <v>12.849621374664</v>
      </c>
      <c r="D575">
        <v>11.247288019651799</v>
      </c>
      <c r="E575">
        <v>4.5196997085981598</v>
      </c>
      <c r="F575">
        <v>14.659628114208401</v>
      </c>
      <c r="G575">
        <v>13.3230817236468</v>
      </c>
      <c r="H575">
        <v>9.9820640600861701</v>
      </c>
      <c r="I575">
        <v>9.3037003970098997</v>
      </c>
      <c r="J575">
        <v>8.4660863062237404</v>
      </c>
      <c r="K575">
        <v>12.1071222700749</v>
      </c>
      <c r="L575">
        <v>4.6625619846536903</v>
      </c>
      <c r="S575">
        <v>1.8196242778953</v>
      </c>
      <c r="T575">
        <v>1.98223670686693</v>
      </c>
      <c r="U575">
        <v>0.98046064234782004</v>
      </c>
      <c r="V575">
        <v>1.8436418479040699</v>
      </c>
      <c r="W575">
        <v>1.5676222426279101</v>
      </c>
      <c r="X575">
        <v>1.9694644469617</v>
      </c>
      <c r="Y575">
        <v>1.35470180748604</v>
      </c>
      <c r="Z575">
        <v>2.0106061154083301</v>
      </c>
      <c r="AA575">
        <v>1.88333716217356</v>
      </c>
      <c r="AB575">
        <v>1.08828930223299</v>
      </c>
      <c r="AJ575">
        <v>11.157643787913599</v>
      </c>
      <c r="AK575">
        <v>9.1149181939802499</v>
      </c>
      <c r="AL575">
        <v>0.33691839897656101</v>
      </c>
      <c r="AM575">
        <v>9.0061100668293506</v>
      </c>
      <c r="AN575">
        <v>5.4500178937218298</v>
      </c>
      <c r="AO575">
        <v>5.5020170948488598</v>
      </c>
      <c r="AP575">
        <v>2.0656057657460498</v>
      </c>
      <c r="AQ575">
        <v>1.5457057553900699</v>
      </c>
      <c r="AR575">
        <v>6.3106968761631599</v>
      </c>
      <c r="AS575">
        <v>3.4586838866700398</v>
      </c>
      <c r="AZ575">
        <v>3.7031406227070001</v>
      </c>
      <c r="BA575">
        <v>0.90422862615547905</v>
      </c>
      <c r="BB575">
        <v>0.44306429643206602</v>
      </c>
      <c r="BC575">
        <v>1.62236233912887</v>
      </c>
      <c r="BD575">
        <v>1.94276000171577</v>
      </c>
      <c r="BE575">
        <v>1.4238570549443299</v>
      </c>
      <c r="BF575">
        <v>1.16565481858248</v>
      </c>
      <c r="BG575">
        <v>0.80542828191055205</v>
      </c>
      <c r="BH575">
        <v>1.2989254546315001</v>
      </c>
      <c r="BI575">
        <v>1.0052506028094701</v>
      </c>
      <c r="BQ575">
        <v>7.4551680822568098</v>
      </c>
      <c r="BR575">
        <v>3.3693446602673802</v>
      </c>
      <c r="BS575">
        <v>0.46477663945581998</v>
      </c>
      <c r="BT575">
        <v>1.6297999586334899</v>
      </c>
      <c r="BU575">
        <v>3.6851558005078302</v>
      </c>
      <c r="BV575">
        <v>1.9267896022295501</v>
      </c>
      <c r="BW575">
        <v>4.5559948891234301</v>
      </c>
      <c r="BX575">
        <v>1.46606868197358</v>
      </c>
      <c r="BY575">
        <v>2.9647861286332402</v>
      </c>
      <c r="BZ575">
        <v>5.2319634225284704</v>
      </c>
      <c r="CG575">
        <v>1.0536181538674101</v>
      </c>
      <c r="CH575">
        <v>1.2389801754509999</v>
      </c>
      <c r="CI575">
        <v>0.44631471070892798</v>
      </c>
      <c r="CJ575">
        <v>0.74191297252872401</v>
      </c>
      <c r="CK575">
        <v>0.91086094849491595</v>
      </c>
      <c r="CL575">
        <v>0.7073902297611</v>
      </c>
      <c r="CM575">
        <v>0.79467295588614195</v>
      </c>
      <c r="CN575">
        <v>0.68094087686715998</v>
      </c>
      <c r="CO575">
        <v>0.67920586469833</v>
      </c>
      <c r="CP575">
        <v>1.37199225975089</v>
      </c>
    </row>
    <row r="576" spans="2:94" x14ac:dyDescent="0.2">
      <c r="B576">
        <v>575</v>
      </c>
      <c r="C576">
        <v>14.808641324440799</v>
      </c>
      <c r="D576">
        <v>12.715310234154799</v>
      </c>
      <c r="E576">
        <v>3.89839215040146</v>
      </c>
      <c r="F576">
        <v>14.8208967623976</v>
      </c>
      <c r="G576">
        <v>13.4160968070513</v>
      </c>
      <c r="H576">
        <v>8.9930230988676101</v>
      </c>
      <c r="I576">
        <v>10.020504197501801</v>
      </c>
      <c r="J576">
        <v>9.6246887622406696</v>
      </c>
      <c r="K576">
        <v>11.431496361030501</v>
      </c>
      <c r="L576">
        <v>4.9059953675135199</v>
      </c>
      <c r="S576">
        <v>1.66811748988141</v>
      </c>
      <c r="T576">
        <v>1.9138333727638599</v>
      </c>
      <c r="U576">
        <v>0.94546838742223505</v>
      </c>
      <c r="V576">
        <v>2.4537234752613601</v>
      </c>
      <c r="W576">
        <v>2.3509920163101401</v>
      </c>
      <c r="X576">
        <v>2.13622036371958</v>
      </c>
      <c r="Y576">
        <v>1.36930229175884</v>
      </c>
      <c r="Z576">
        <v>2.3900717374273599</v>
      </c>
      <c r="AA576">
        <v>1.7125834155878099</v>
      </c>
      <c r="AB576">
        <v>1.29180995280556</v>
      </c>
      <c r="AJ576">
        <v>10.963759151810899</v>
      </c>
      <c r="AK576">
        <v>9.4343610951128003</v>
      </c>
      <c r="AL576">
        <v>0.28518356443576798</v>
      </c>
      <c r="AM576">
        <v>8.2463980674470907</v>
      </c>
      <c r="AN576">
        <v>5.6623859369643297</v>
      </c>
      <c r="AO576">
        <v>6.1925961774837299</v>
      </c>
      <c r="AP576">
        <v>1.3462475435058401</v>
      </c>
      <c r="AQ576">
        <v>1.2420783998051801</v>
      </c>
      <c r="AR576">
        <v>8.6017401080284301</v>
      </c>
      <c r="AS576">
        <v>2.0216562118589101</v>
      </c>
      <c r="AZ576">
        <v>4.0885232266616596</v>
      </c>
      <c r="BA576">
        <v>1.0325662162601701</v>
      </c>
      <c r="BB576">
        <v>0.40774523511358102</v>
      </c>
      <c r="BC576">
        <v>1.34028821326315</v>
      </c>
      <c r="BD576">
        <v>1.6252666405154499</v>
      </c>
      <c r="BE576">
        <v>1.4100777666231901</v>
      </c>
      <c r="BF576">
        <v>0.90006813300361499</v>
      </c>
      <c r="BG576">
        <v>0.73278485454505204</v>
      </c>
      <c r="BH576">
        <v>1.5543003870762999</v>
      </c>
      <c r="BI576">
        <v>0.851069474396279</v>
      </c>
      <c r="BQ576">
        <v>7.0323945881193897</v>
      </c>
      <c r="BR576">
        <v>3.0651448101562</v>
      </c>
      <c r="BS576">
        <v>0.488017307522914</v>
      </c>
      <c r="BT576">
        <v>2.1550921786608699</v>
      </c>
      <c r="BU576">
        <v>3.51271616481398</v>
      </c>
      <c r="BV576">
        <v>1.56808644055744</v>
      </c>
      <c r="BW576">
        <v>3.8593709171708701</v>
      </c>
      <c r="BX576">
        <v>2.1840098837588799</v>
      </c>
      <c r="BY576">
        <v>3.3069103347637401</v>
      </c>
      <c r="BZ576">
        <v>5.7697596603920998</v>
      </c>
      <c r="CG576">
        <v>0.93399428375200499</v>
      </c>
      <c r="CH576">
        <v>1.15245934127379</v>
      </c>
      <c r="CI576">
        <v>0.43137622053582297</v>
      </c>
      <c r="CJ576">
        <v>0.92341069084104299</v>
      </c>
      <c r="CK576">
        <v>1.49925064595014</v>
      </c>
      <c r="CL576">
        <v>0.74371468597023804</v>
      </c>
      <c r="CM576">
        <v>0.88525562801054003</v>
      </c>
      <c r="CN576">
        <v>0.57440501656753695</v>
      </c>
      <c r="CO576">
        <v>0.69796457121920097</v>
      </c>
      <c r="CP576">
        <v>0.92369148862718797</v>
      </c>
    </row>
    <row r="577" spans="2:94" x14ac:dyDescent="0.2">
      <c r="B577">
        <v>576</v>
      </c>
      <c r="C577">
        <v>15.906694583824599</v>
      </c>
      <c r="D577">
        <v>13.5279170680812</v>
      </c>
      <c r="E577">
        <v>4.9028163919663399</v>
      </c>
      <c r="F577">
        <v>14.6725392795539</v>
      </c>
      <c r="G577">
        <v>13.111042653857901</v>
      </c>
      <c r="H577">
        <v>9.0636237161563091</v>
      </c>
      <c r="I577">
        <v>10.125458869393499</v>
      </c>
      <c r="J577">
        <v>9.1707987082491194</v>
      </c>
      <c r="K577">
        <v>10.5914789846051</v>
      </c>
      <c r="L577">
        <v>5.4700912230147196</v>
      </c>
      <c r="S577">
        <v>2.23413691729314</v>
      </c>
      <c r="T577">
        <v>1.42217614960369</v>
      </c>
      <c r="U577">
        <v>0.98579940175689396</v>
      </c>
      <c r="V577">
        <v>3.4544781310231998</v>
      </c>
      <c r="W577">
        <v>2.2323120999855899</v>
      </c>
      <c r="X577">
        <v>1.92697486129414</v>
      </c>
      <c r="Y577">
        <v>1.31915074945458</v>
      </c>
      <c r="Z577">
        <v>2.6858236417643502</v>
      </c>
      <c r="AA577">
        <v>1.52003639977988</v>
      </c>
      <c r="AB577">
        <v>1.1799050389467101</v>
      </c>
      <c r="AJ577">
        <v>10.6552115304395</v>
      </c>
      <c r="AK577">
        <v>6.7779826585017204</v>
      </c>
      <c r="AL577">
        <v>0.221828272809932</v>
      </c>
      <c r="AM577">
        <v>6.8895463517127</v>
      </c>
      <c r="AN577">
        <v>7.1921960994431897</v>
      </c>
      <c r="AO577">
        <v>7.3022052264781099</v>
      </c>
      <c r="AP577">
        <v>2.3991839174654901</v>
      </c>
      <c r="AQ577">
        <v>1.2464554129271299</v>
      </c>
      <c r="AR577">
        <v>10.154314173467199</v>
      </c>
      <c r="AS577">
        <v>2.8729632832285099</v>
      </c>
      <c r="AZ577">
        <v>2.3562675665752701</v>
      </c>
      <c r="BA577">
        <v>0.97256666217879295</v>
      </c>
      <c r="BB577">
        <v>0.31151479000875198</v>
      </c>
      <c r="BC577">
        <v>1.38297440518541</v>
      </c>
      <c r="BD577">
        <v>1.97037292956629</v>
      </c>
      <c r="BE577">
        <v>1.4951631274694299</v>
      </c>
      <c r="BF577">
        <v>0.899567099927432</v>
      </c>
      <c r="BG577">
        <v>0.58601306323537095</v>
      </c>
      <c r="BH577">
        <v>1.11136213389827</v>
      </c>
      <c r="BI577">
        <v>0.76659110198013503</v>
      </c>
      <c r="BQ577">
        <v>7.0025054529228701</v>
      </c>
      <c r="BR577">
        <v>3.1997260458719601</v>
      </c>
      <c r="BS577">
        <v>0.36071356574216601</v>
      </c>
      <c r="BT577">
        <v>2.7556191599750499</v>
      </c>
      <c r="BU577">
        <v>3.6315368669793</v>
      </c>
      <c r="BV577">
        <v>2.3601989810506701</v>
      </c>
      <c r="BW577">
        <v>4.62996600353791</v>
      </c>
      <c r="BX577">
        <v>1.8279924978609801</v>
      </c>
      <c r="BY577">
        <v>3.30330804145329</v>
      </c>
      <c r="BZ577">
        <v>5.8562328731062001</v>
      </c>
      <c r="CG577">
        <v>1.38780798471309</v>
      </c>
      <c r="CH577">
        <v>1.04455876298359</v>
      </c>
      <c r="CI577">
        <v>0.32631787414697999</v>
      </c>
      <c r="CJ577">
        <v>1.0933760761245901</v>
      </c>
      <c r="CK577">
        <v>1.59160428539238</v>
      </c>
      <c r="CL577">
        <v>0.95319355548975704</v>
      </c>
      <c r="CM577">
        <v>0.616706502700197</v>
      </c>
      <c r="CN577">
        <v>0.66449169837609401</v>
      </c>
      <c r="CO577">
        <v>0.63685767024860696</v>
      </c>
      <c r="CP577">
        <v>0.91228045466430796</v>
      </c>
    </row>
    <row r="578" spans="2:94" x14ac:dyDescent="0.2">
      <c r="B578">
        <v>577</v>
      </c>
      <c r="C578">
        <v>16.0399766786805</v>
      </c>
      <c r="D578">
        <v>11.232107920296301</v>
      </c>
      <c r="E578">
        <v>5.8066411587069098</v>
      </c>
      <c r="F578">
        <v>12.504712693831101</v>
      </c>
      <c r="G578">
        <v>13.5794045133566</v>
      </c>
      <c r="H578">
        <v>9.4577383056752105</v>
      </c>
      <c r="I578">
        <v>11.125488310728899</v>
      </c>
      <c r="J578">
        <v>9.0661247289237306</v>
      </c>
      <c r="K578">
        <v>9.8299656618008502</v>
      </c>
      <c r="L578">
        <v>4.9066977177123201</v>
      </c>
      <c r="S578">
        <v>2.87979505934933</v>
      </c>
      <c r="T578">
        <v>1.1774499060276999</v>
      </c>
      <c r="U578">
        <v>0.95372546181035101</v>
      </c>
      <c r="V578">
        <v>2.8547781376876</v>
      </c>
      <c r="W578">
        <v>1.9363265136284</v>
      </c>
      <c r="X578">
        <v>1.8305776108832399</v>
      </c>
      <c r="Y578">
        <v>1.20952108215416</v>
      </c>
      <c r="Z578">
        <v>1.8380134563367201</v>
      </c>
      <c r="AA578">
        <v>2.09259685070049</v>
      </c>
      <c r="AB578">
        <v>0.95909938680362505</v>
      </c>
      <c r="AJ578">
        <v>10.992004312436601</v>
      </c>
      <c r="AK578">
        <v>6.4961884497233902</v>
      </c>
      <c r="AL578">
        <v>0.27254536712251998</v>
      </c>
      <c r="AM578">
        <v>8.53082993683147</v>
      </c>
      <c r="AN578">
        <v>8.0981484139673299</v>
      </c>
      <c r="AO578">
        <v>6.8597279929019903</v>
      </c>
      <c r="AP578">
        <v>2.51899171710832</v>
      </c>
      <c r="AQ578">
        <v>2.1062467983279598</v>
      </c>
      <c r="AR578">
        <v>9.6336989668231894</v>
      </c>
      <c r="AS578">
        <v>2.7053622077150901</v>
      </c>
      <c r="AZ578">
        <v>1.76219986196175</v>
      </c>
      <c r="BA578">
        <v>1.0162504091433799</v>
      </c>
      <c r="BB578">
        <v>0.31338495791711302</v>
      </c>
      <c r="BC578">
        <v>1.50970558730673</v>
      </c>
      <c r="BD578">
        <v>3.0590817087906701</v>
      </c>
      <c r="BE578">
        <v>1.5961751148823</v>
      </c>
      <c r="BF578">
        <v>1.12699295516972</v>
      </c>
      <c r="BG578">
        <v>0.69137469333555301</v>
      </c>
      <c r="BH578">
        <v>1.2377763579315499</v>
      </c>
      <c r="BI578">
        <v>1.09244505917433</v>
      </c>
      <c r="BQ578">
        <v>3.0845379316330801</v>
      </c>
      <c r="BR578">
        <v>2.8021798247969798</v>
      </c>
      <c r="BS578">
        <v>0.24074332950809799</v>
      </c>
      <c r="BT578">
        <v>2.4567764453406702</v>
      </c>
      <c r="BU578">
        <v>3.6767794640285598</v>
      </c>
      <c r="BV578">
        <v>1.5994500198635</v>
      </c>
      <c r="BW578">
        <v>3.7578721274329601</v>
      </c>
      <c r="BX578">
        <v>1.3447787885667899</v>
      </c>
      <c r="BY578">
        <v>2.70188665234866</v>
      </c>
      <c r="BZ578">
        <v>6.0106930555708402</v>
      </c>
      <c r="CG578">
        <v>1.4270065257081199</v>
      </c>
      <c r="CH578">
        <v>1.6881733411058499</v>
      </c>
      <c r="CI578">
        <v>0.31054373165983301</v>
      </c>
      <c r="CJ578">
        <v>1.0626414173040599</v>
      </c>
      <c r="CK578">
        <v>1.2760245124935501</v>
      </c>
      <c r="CL578">
        <v>0.89225244036740703</v>
      </c>
      <c r="CM578">
        <v>0.49901148541521601</v>
      </c>
      <c r="CN578">
        <v>0.83542827137978104</v>
      </c>
      <c r="CO578">
        <v>0.73568008785480099</v>
      </c>
      <c r="CP578">
        <v>0.83573686179666395</v>
      </c>
    </row>
    <row r="579" spans="2:94" x14ac:dyDescent="0.2">
      <c r="B579">
        <v>578</v>
      </c>
      <c r="C579">
        <v>16.6524921016</v>
      </c>
      <c r="D579">
        <v>9.7244429388247902</v>
      </c>
      <c r="E579">
        <v>4.9590527667392701</v>
      </c>
      <c r="F579">
        <v>11.133550075824999</v>
      </c>
      <c r="G579">
        <v>11.916761250906401</v>
      </c>
      <c r="H579">
        <v>10.520803265043</v>
      </c>
      <c r="I579">
        <v>11.404629761995</v>
      </c>
      <c r="J579">
        <v>9.8372674772367201</v>
      </c>
      <c r="K579">
        <v>10.006039590317201</v>
      </c>
      <c r="L579">
        <v>5.6596668579172498</v>
      </c>
      <c r="S579">
        <v>2.0775973093184699</v>
      </c>
      <c r="T579">
        <v>1.2471173657919701</v>
      </c>
      <c r="U579">
        <v>0.97774044702976004</v>
      </c>
      <c r="V579">
        <v>1.94496041281856</v>
      </c>
      <c r="W579">
        <v>2.2940322613598698</v>
      </c>
      <c r="X579">
        <v>2.2357024989722198</v>
      </c>
      <c r="Y579">
        <v>1.29137926687273</v>
      </c>
      <c r="Z579">
        <v>1.9217939775428801</v>
      </c>
      <c r="AA579">
        <v>2.0782028028486601</v>
      </c>
      <c r="AB579">
        <v>1.62442941776535</v>
      </c>
      <c r="AJ579">
        <v>11.2538813727478</v>
      </c>
      <c r="AK579">
        <v>7.5531842738976298</v>
      </c>
      <c r="AL579">
        <v>0.21024683154073401</v>
      </c>
      <c r="AM579">
        <v>8.1316145400020492</v>
      </c>
      <c r="AN579">
        <v>8.48155285520882</v>
      </c>
      <c r="AO579">
        <v>6.2170011734651798</v>
      </c>
      <c r="AP579">
        <v>1.9899091363111601</v>
      </c>
      <c r="AQ579">
        <v>2.63873081503582</v>
      </c>
      <c r="AR579">
        <v>10.2772033585928</v>
      </c>
      <c r="AS579">
        <v>4.3733210237790203</v>
      </c>
      <c r="AZ579">
        <v>2.4412290896518201</v>
      </c>
      <c r="BA579">
        <v>1.0976001806078499</v>
      </c>
      <c r="BB579">
        <v>0.35620748090517401</v>
      </c>
      <c r="BC579">
        <v>1.48305309074962</v>
      </c>
      <c r="BD579">
        <v>2.95676387654775</v>
      </c>
      <c r="BE579">
        <v>1.6005763424688499</v>
      </c>
      <c r="BF579">
        <v>1.04513197000714</v>
      </c>
      <c r="BG579">
        <v>0.78986333806869702</v>
      </c>
      <c r="BH579">
        <v>0.95057079952290502</v>
      </c>
      <c r="BI579">
        <v>1.9411974189926</v>
      </c>
      <c r="BQ579">
        <v>3.3203013381708701</v>
      </c>
      <c r="BR579">
        <v>2.54189973518843</v>
      </c>
      <c r="BS579">
        <v>0.31732495543814598</v>
      </c>
      <c r="BT579">
        <v>1.99105084275528</v>
      </c>
      <c r="BU579">
        <v>4.1787022597825496</v>
      </c>
      <c r="BV579">
        <v>2.26005297201137</v>
      </c>
      <c r="BW579">
        <v>1.6953795927203399</v>
      </c>
      <c r="BX579">
        <v>2.1839258157892498</v>
      </c>
      <c r="BY579">
        <v>3.1528332475617402</v>
      </c>
      <c r="BZ579">
        <v>4.8302994078252697</v>
      </c>
      <c r="CG579">
        <v>1.08554919496728</v>
      </c>
      <c r="CH579">
        <v>1.38100862833004</v>
      </c>
      <c r="CI579">
        <v>0.33153560585755598</v>
      </c>
      <c r="CJ579">
        <v>1.0961641207194299</v>
      </c>
      <c r="CK579">
        <v>1.2453979080288899</v>
      </c>
      <c r="CL579">
        <v>1.1401198849658001</v>
      </c>
      <c r="CM579">
        <v>0.63337502201812301</v>
      </c>
      <c r="CN579">
        <v>0.67942577095392398</v>
      </c>
      <c r="CO579">
        <v>0.80762510391889697</v>
      </c>
      <c r="CP579">
        <v>1.0876683377335099</v>
      </c>
    </row>
    <row r="580" spans="2:94" x14ac:dyDescent="0.2">
      <c r="B580">
        <v>579</v>
      </c>
      <c r="C580">
        <v>16.2203370789709</v>
      </c>
      <c r="D580">
        <v>9.2525686532031806</v>
      </c>
      <c r="E580">
        <v>4.1400564406419296</v>
      </c>
      <c r="F580">
        <v>13.357228745907699</v>
      </c>
      <c r="G580">
        <v>13.2279406254317</v>
      </c>
      <c r="H580">
        <v>8.7059130484240494</v>
      </c>
      <c r="I580">
        <v>9.9931382372312108</v>
      </c>
      <c r="J580">
        <v>10.446251894524</v>
      </c>
      <c r="K580">
        <v>10.738764368128701</v>
      </c>
      <c r="L580">
        <v>6.5715532352109696</v>
      </c>
      <c r="S580">
        <v>2.8237859679434698</v>
      </c>
      <c r="T580">
        <v>1.1392383622634901</v>
      </c>
      <c r="U580">
        <v>0.82478037545316596</v>
      </c>
      <c r="V580">
        <v>2.0090589244256001</v>
      </c>
      <c r="W580">
        <v>2.85319261955292</v>
      </c>
      <c r="X580">
        <v>2.8572558926665401</v>
      </c>
      <c r="Y580">
        <v>1.1112337164336701</v>
      </c>
      <c r="Z580">
        <v>2.02078986893373</v>
      </c>
      <c r="AA580">
        <v>1.77700992962017</v>
      </c>
      <c r="AB580">
        <v>1.39825326320745</v>
      </c>
      <c r="AJ580">
        <v>11.0114307602436</v>
      </c>
      <c r="AK580">
        <v>6.6133421060417996</v>
      </c>
      <c r="AL580">
        <v>0.39412526285839999</v>
      </c>
      <c r="AM580">
        <v>8.2182107003567602</v>
      </c>
      <c r="AN580">
        <v>9.7716610550521601</v>
      </c>
      <c r="AO580">
        <v>5.6845235644221397</v>
      </c>
      <c r="AP580">
        <v>3.49813378098772</v>
      </c>
      <c r="AQ580">
        <v>2.9449030986610598</v>
      </c>
      <c r="AR580">
        <v>9.3596945047357707</v>
      </c>
      <c r="AS580">
        <v>4.6682778074725002</v>
      </c>
      <c r="AZ580">
        <v>2.04509666247808</v>
      </c>
      <c r="BA580">
        <v>1.2484490635463199</v>
      </c>
      <c r="BB580">
        <v>0.37771003236533202</v>
      </c>
      <c r="BC580">
        <v>2.2074023992497702</v>
      </c>
      <c r="BD580">
        <v>1.8791886867996299</v>
      </c>
      <c r="BE580">
        <v>2.3646810540482401</v>
      </c>
      <c r="BF580">
        <v>0.86612764290365196</v>
      </c>
      <c r="BG580">
        <v>0.77476815576208902</v>
      </c>
      <c r="BH580">
        <v>0.97583124322380899</v>
      </c>
      <c r="BI580">
        <v>1.5308243788036699</v>
      </c>
      <c r="BQ580">
        <v>3.9010663372437699</v>
      </c>
      <c r="BR580">
        <v>1.95095342134378</v>
      </c>
      <c r="BS580">
        <v>0.28998571881648499</v>
      </c>
      <c r="BT580">
        <v>3.39054169291789</v>
      </c>
      <c r="BU580">
        <v>3.6826678544194902</v>
      </c>
      <c r="BV580">
        <v>1.6353392007427401</v>
      </c>
      <c r="BW580">
        <v>1.34304432452091</v>
      </c>
      <c r="BX580">
        <v>1.9526078934165501</v>
      </c>
      <c r="BY580">
        <v>3.3527639308339801</v>
      </c>
      <c r="BZ580">
        <v>5.5283314309705904</v>
      </c>
      <c r="CG580">
        <v>1.0346541331438499</v>
      </c>
      <c r="CH580">
        <v>1.73553477578241</v>
      </c>
      <c r="CI580">
        <v>0.315810506070557</v>
      </c>
      <c r="CJ580">
        <v>1.20376336099721</v>
      </c>
      <c r="CK580">
        <v>1.58168672943178</v>
      </c>
      <c r="CL580">
        <v>1.2952373046477701</v>
      </c>
      <c r="CM580">
        <v>0.69209395456818401</v>
      </c>
      <c r="CN580">
        <v>0.67997031823074405</v>
      </c>
      <c r="CO580">
        <v>0.66432393594135797</v>
      </c>
      <c r="CP580">
        <v>0.92432401537280895</v>
      </c>
    </row>
    <row r="581" spans="2:94" x14ac:dyDescent="0.2">
      <c r="B581">
        <v>580</v>
      </c>
      <c r="C581">
        <v>15.729721355626999</v>
      </c>
      <c r="D581">
        <v>10.485424118953601</v>
      </c>
      <c r="E581">
        <v>3.7741000600235699</v>
      </c>
      <c r="F581">
        <v>14.038055481672201</v>
      </c>
      <c r="G581">
        <v>12.8536367159811</v>
      </c>
      <c r="H581">
        <v>8.3902976297736895</v>
      </c>
      <c r="I581">
        <v>7.92810935792407</v>
      </c>
      <c r="J581">
        <v>11.025170391381099</v>
      </c>
      <c r="K581">
        <v>11.335103210431299</v>
      </c>
      <c r="L581">
        <v>6.32286338666598</v>
      </c>
      <c r="S581">
        <v>2.0559574255568802</v>
      </c>
      <c r="T581">
        <v>1.1652174665138499</v>
      </c>
      <c r="U581">
        <v>1.3589169967963399</v>
      </c>
      <c r="V581">
        <v>2.05888678151753</v>
      </c>
      <c r="W581">
        <v>2.5577587674600699</v>
      </c>
      <c r="X581">
        <v>1.8033194085373201</v>
      </c>
      <c r="Y581">
        <v>1.4098858044739899</v>
      </c>
      <c r="Z581">
        <v>1.85111254812568</v>
      </c>
      <c r="AA581">
        <v>1.7863714426333099</v>
      </c>
      <c r="AB581">
        <v>1.0636500740861901</v>
      </c>
      <c r="AJ581">
        <v>10.6835111248248</v>
      </c>
      <c r="AK581">
        <v>6.0536905053584098</v>
      </c>
      <c r="AL581">
        <v>0.39809140888535699</v>
      </c>
      <c r="AM581">
        <v>8.9350529696960308</v>
      </c>
      <c r="AN581">
        <v>7.8549440104247301</v>
      </c>
      <c r="AO581">
        <v>6.2441202858646498</v>
      </c>
      <c r="AP581">
        <v>3.8808331035655002</v>
      </c>
      <c r="AQ581">
        <v>3.2741411919721002</v>
      </c>
      <c r="AR581">
        <v>8.20989349918481</v>
      </c>
      <c r="AS581">
        <v>4.6723275352825802</v>
      </c>
      <c r="AZ581">
        <v>2.5247351219104699</v>
      </c>
      <c r="BA581">
        <v>1.6167660763873</v>
      </c>
      <c r="BB581">
        <v>0.37713997332543397</v>
      </c>
      <c r="BC581">
        <v>1.98278415223921</v>
      </c>
      <c r="BD581">
        <v>1.9846724438203001</v>
      </c>
      <c r="BE581">
        <v>3.4504335970092801</v>
      </c>
      <c r="BF581">
        <v>1.1271171864254701</v>
      </c>
      <c r="BG581">
        <v>0.55645914688889597</v>
      </c>
      <c r="BH581">
        <v>0.87728911668527898</v>
      </c>
      <c r="BI581">
        <v>1.5531679150187601</v>
      </c>
      <c r="BQ581">
        <v>5.3424143661047099</v>
      </c>
      <c r="BR581">
        <v>2.5329630663982901</v>
      </c>
      <c r="BS581">
        <v>0.155610280100975</v>
      </c>
      <c r="BT581">
        <v>3.0405806035677898</v>
      </c>
      <c r="BU581">
        <v>3.8562857663429901</v>
      </c>
      <c r="BV581">
        <v>1.60925321301851</v>
      </c>
      <c r="BW581">
        <v>1.4167688907238301</v>
      </c>
      <c r="BX581">
        <v>3.3520522693377099</v>
      </c>
      <c r="BY581">
        <v>3.4743349223554798</v>
      </c>
      <c r="BZ581">
        <v>5.0244117676792301</v>
      </c>
      <c r="CG581">
        <v>1.63113491392106</v>
      </c>
      <c r="CH581">
        <v>1.4231565610461601</v>
      </c>
      <c r="CI581">
        <v>0.42939060731044998</v>
      </c>
      <c r="CJ581">
        <v>1.0582671645394801</v>
      </c>
      <c r="CK581">
        <v>2.0250623520819002</v>
      </c>
      <c r="CL581">
        <v>0.85976227865988597</v>
      </c>
      <c r="CM581">
        <v>0.76586482179015802</v>
      </c>
      <c r="CN581">
        <v>1.0121172166086301</v>
      </c>
      <c r="CO581">
        <v>0.79311896505784396</v>
      </c>
      <c r="CP581">
        <v>1.33345885764191</v>
      </c>
    </row>
    <row r="582" spans="2:94" x14ac:dyDescent="0.2">
      <c r="B582">
        <v>581</v>
      </c>
      <c r="C582">
        <v>15.801361665051299</v>
      </c>
      <c r="D582">
        <v>9.8869858985406296</v>
      </c>
      <c r="E582">
        <v>4.5438238379656202</v>
      </c>
      <c r="F582">
        <v>13.740170682572</v>
      </c>
      <c r="G582">
        <v>13.3949548279151</v>
      </c>
      <c r="H582">
        <v>6.6190148301220599</v>
      </c>
      <c r="I582">
        <v>8.2318281620777398</v>
      </c>
      <c r="J582">
        <v>11.5235205986494</v>
      </c>
      <c r="K582">
        <v>8.9223362947728404</v>
      </c>
      <c r="L582">
        <v>7.2263804300585601</v>
      </c>
      <c r="S582">
        <v>2.97757529680774</v>
      </c>
      <c r="T582">
        <v>1.29893741571476</v>
      </c>
      <c r="U582">
        <v>1.1659056931125</v>
      </c>
      <c r="V582">
        <v>2.0967264148769602</v>
      </c>
      <c r="W582">
        <v>2.0078284379050899</v>
      </c>
      <c r="X582">
        <v>1.6030913325662099</v>
      </c>
      <c r="Y582">
        <v>1.6231135995591099</v>
      </c>
      <c r="Z582">
        <v>1.74462218805411</v>
      </c>
      <c r="AA582">
        <v>1.70462814880183</v>
      </c>
      <c r="AB582">
        <v>1.01426538930199</v>
      </c>
      <c r="AJ582">
        <v>7.1257934312722302</v>
      </c>
      <c r="AK582">
        <v>7.3588161962794896</v>
      </c>
      <c r="AL582">
        <v>0.33860570974755699</v>
      </c>
      <c r="AM582">
        <v>7.6959496305896398</v>
      </c>
      <c r="AN582">
        <v>8.7457209023718292</v>
      </c>
      <c r="AO582">
        <v>4.6591108322611499</v>
      </c>
      <c r="AP582">
        <v>3.20475323753065</v>
      </c>
      <c r="AQ582">
        <v>3.91696296309473</v>
      </c>
      <c r="AR582">
        <v>5.6984905091348104</v>
      </c>
      <c r="AS582">
        <v>3.55806403459344</v>
      </c>
      <c r="AZ582">
        <v>2.5541414289705</v>
      </c>
      <c r="BA582">
        <v>1.2803850516723601</v>
      </c>
      <c r="BB582">
        <v>0.40260526476158298</v>
      </c>
      <c r="BC582">
        <v>2.1801844154396499</v>
      </c>
      <c r="BD582">
        <v>1.9125670105991801</v>
      </c>
      <c r="BE582">
        <v>2.9980635227077501</v>
      </c>
      <c r="BF582">
        <v>1.26177321261516</v>
      </c>
      <c r="BG582">
        <v>0.59365754884910105</v>
      </c>
      <c r="BH582">
        <v>0.71587877100386399</v>
      </c>
      <c r="BI582">
        <v>1.5594742917745299</v>
      </c>
      <c r="BQ582">
        <v>5.5164340402714798</v>
      </c>
      <c r="BR582">
        <v>3.5865826549345998</v>
      </c>
      <c r="BS582">
        <v>0.38403617409136098</v>
      </c>
      <c r="BT582">
        <v>2.0643533677997299</v>
      </c>
      <c r="BU582">
        <v>3.8842886661115901</v>
      </c>
      <c r="BV582">
        <v>1.18305265118577</v>
      </c>
      <c r="BW582">
        <v>4.3833872888686001</v>
      </c>
      <c r="BX582">
        <v>3.1657432043192499</v>
      </c>
      <c r="BY582">
        <v>2.4734788709812299</v>
      </c>
      <c r="BZ582">
        <v>5.29361564566205</v>
      </c>
      <c r="CG582">
        <v>2.1106635430163498</v>
      </c>
      <c r="CH582">
        <v>1.29564944203382</v>
      </c>
      <c r="CI582">
        <v>0.43751989681690001</v>
      </c>
      <c r="CJ582">
        <v>1.00629596475176</v>
      </c>
      <c r="CK582">
        <v>2.1350992713968702</v>
      </c>
      <c r="CL582">
        <v>0.81288649738723895</v>
      </c>
      <c r="CM582">
        <v>1.0435779632059601</v>
      </c>
      <c r="CN582">
        <v>0.80891202902888504</v>
      </c>
      <c r="CO582">
        <v>0.76680555303747699</v>
      </c>
      <c r="CP582">
        <v>0.96826820388999701</v>
      </c>
    </row>
    <row r="583" spans="2:94" x14ac:dyDescent="0.2">
      <c r="B583">
        <v>582</v>
      </c>
      <c r="C583">
        <v>17.585770984340101</v>
      </c>
      <c r="D583">
        <v>10.342775287936799</v>
      </c>
      <c r="E583">
        <v>4.8689568875683698</v>
      </c>
      <c r="F583">
        <v>12.867072473072801</v>
      </c>
      <c r="G583">
        <v>12.917143500515801</v>
      </c>
      <c r="H583">
        <v>4.81617336867009</v>
      </c>
      <c r="I583">
        <v>8.0123704022439597</v>
      </c>
      <c r="J583">
        <v>10.799321202061201</v>
      </c>
      <c r="K583">
        <v>10.0190099522103</v>
      </c>
      <c r="L583">
        <v>6.97478597629779</v>
      </c>
      <c r="S583">
        <v>3.1444942233687101</v>
      </c>
      <c r="T583">
        <v>1.3838054038061001</v>
      </c>
      <c r="U583">
        <v>1.1433212098560599</v>
      </c>
      <c r="V583">
        <v>2.6721530075660498</v>
      </c>
      <c r="W583">
        <v>2.1932079321247002</v>
      </c>
      <c r="X583">
        <v>1.62731216939816</v>
      </c>
      <c r="Y583">
        <v>1.84009038697231</v>
      </c>
      <c r="Z583">
        <v>1.2837204873414201</v>
      </c>
      <c r="AA583">
        <v>1.98162695947166</v>
      </c>
      <c r="AB583">
        <v>0.92169030041974398</v>
      </c>
      <c r="AJ583">
        <v>8.22771478272184</v>
      </c>
      <c r="AK583">
        <v>6.3074625670269198</v>
      </c>
      <c r="AL583">
        <v>0.30109922817441298</v>
      </c>
      <c r="AM583">
        <v>7.8686542522041902</v>
      </c>
      <c r="AN583">
        <v>8.9526642988088199</v>
      </c>
      <c r="AO583">
        <v>4.2881069237686997</v>
      </c>
      <c r="AP583">
        <v>2.18800322902332</v>
      </c>
      <c r="AQ583">
        <v>2.7073546931796901</v>
      </c>
      <c r="AR583">
        <v>5.1900845413494103</v>
      </c>
      <c r="AS583">
        <v>4.7694307545469803</v>
      </c>
      <c r="AZ583">
        <v>2.1001254747650702</v>
      </c>
      <c r="BA583">
        <v>1.29024034152291</v>
      </c>
      <c r="BB583">
        <v>0.43285973614305601</v>
      </c>
      <c r="BC583">
        <v>1.7299289618857401</v>
      </c>
      <c r="BD583">
        <v>1.9313558101661199</v>
      </c>
      <c r="BE583">
        <v>2.42491877568379</v>
      </c>
      <c r="BF583">
        <v>1.07916528303175</v>
      </c>
      <c r="BG583">
        <v>0.819574865797561</v>
      </c>
      <c r="BH583">
        <v>0.88044980251591898</v>
      </c>
      <c r="BI583">
        <v>1.3007847855015999</v>
      </c>
      <c r="BQ583">
        <v>6.4289211285933003</v>
      </c>
      <c r="BR583">
        <v>4.8975495918630703</v>
      </c>
      <c r="BS583">
        <v>0.44493386002690299</v>
      </c>
      <c r="BT583">
        <v>2.7790885230294902</v>
      </c>
      <c r="BU583">
        <v>4.0635057852116798</v>
      </c>
      <c r="BV583">
        <v>1.4475827624109301</v>
      </c>
      <c r="BW583">
        <v>4.0156589572787604</v>
      </c>
      <c r="BX583">
        <v>3.1213024270909502</v>
      </c>
      <c r="BY583">
        <v>3.4847173483402401</v>
      </c>
      <c r="BZ583">
        <v>5.1457998289246296</v>
      </c>
      <c r="CG583">
        <v>2.32797713176135</v>
      </c>
      <c r="CH583">
        <v>1.2437977243075999</v>
      </c>
      <c r="CI583">
        <v>0.53199085291808301</v>
      </c>
      <c r="CJ583">
        <v>1.02913789671775</v>
      </c>
      <c r="CK583">
        <v>1.83024485991707</v>
      </c>
      <c r="CL583">
        <v>0.86272539837511097</v>
      </c>
      <c r="CM583">
        <v>0.63609674189084098</v>
      </c>
      <c r="CN583">
        <v>0.68700662511361898</v>
      </c>
      <c r="CO583">
        <v>0.72270692019156002</v>
      </c>
      <c r="CP583">
        <v>1.0326088173524</v>
      </c>
    </row>
    <row r="584" spans="2:94" x14ac:dyDescent="0.2">
      <c r="B584">
        <v>583</v>
      </c>
      <c r="C584">
        <v>14.8872708274484</v>
      </c>
      <c r="D584">
        <v>10.833162338951</v>
      </c>
      <c r="E584">
        <v>4.8051488920513901</v>
      </c>
      <c r="F584">
        <v>13.9738464155275</v>
      </c>
      <c r="G584">
        <v>11.545703679937599</v>
      </c>
      <c r="H584">
        <v>8.2282779319000205</v>
      </c>
      <c r="I584">
        <v>6.4441551195698397</v>
      </c>
      <c r="J584">
        <v>10.9091773504715</v>
      </c>
      <c r="K584">
        <v>10.6688661757634</v>
      </c>
      <c r="L584">
        <v>6.20808776091833</v>
      </c>
      <c r="S584">
        <v>1.7254908284869701</v>
      </c>
      <c r="T584">
        <v>1.9028517880807501</v>
      </c>
      <c r="U584">
        <v>0.80553220676366599</v>
      </c>
      <c r="V584">
        <v>2.9820151131473298</v>
      </c>
      <c r="W584">
        <v>2.2738438706261199</v>
      </c>
      <c r="X584">
        <v>2.2060135373861698</v>
      </c>
      <c r="Y584">
        <v>1.6182897103117</v>
      </c>
      <c r="Z584">
        <v>1.6318137688944501</v>
      </c>
      <c r="AA584">
        <v>2.2808747525526698</v>
      </c>
      <c r="AB584">
        <v>1.1405058798142</v>
      </c>
      <c r="AJ584">
        <v>11.8761090068213</v>
      </c>
      <c r="AK584">
        <v>8.5499785429596393</v>
      </c>
      <c r="AL584">
        <v>0.29953136746050102</v>
      </c>
      <c r="AM584">
        <v>9.4363511885051992</v>
      </c>
      <c r="AN584">
        <v>6.7037862310473404</v>
      </c>
      <c r="AO584">
        <v>5.4429711450779203</v>
      </c>
      <c r="AP584">
        <v>2.0898494167866102</v>
      </c>
      <c r="AQ584">
        <v>4.6380966999134801</v>
      </c>
      <c r="AR584">
        <v>5.5144314951615296</v>
      </c>
      <c r="AS584">
        <v>4.0031420352222904</v>
      </c>
      <c r="AZ584">
        <v>2.7147228842432698</v>
      </c>
      <c r="BA584">
        <v>2.11013175227398</v>
      </c>
      <c r="BB584">
        <v>0.43562217072662701</v>
      </c>
      <c r="BC584">
        <v>1.6463604824323601</v>
      </c>
      <c r="BD584">
        <v>1.5643826712523701</v>
      </c>
      <c r="BE584">
        <v>2.2750326419873899</v>
      </c>
      <c r="BF584">
        <v>0.83488468482373601</v>
      </c>
      <c r="BG584">
        <v>1.09476486671809</v>
      </c>
      <c r="BH584">
        <v>0.91818595094783695</v>
      </c>
      <c r="BI584">
        <v>1.30120125052543</v>
      </c>
      <c r="BQ584">
        <v>6.8313767848469</v>
      </c>
      <c r="BR584">
        <v>4.4515031921502999</v>
      </c>
      <c r="BS584">
        <v>0.38069633928515501</v>
      </c>
      <c r="BT584">
        <v>3.73797580943612</v>
      </c>
      <c r="BU584">
        <v>5.1684382689900596</v>
      </c>
      <c r="BV584">
        <v>1.2747654036912801</v>
      </c>
      <c r="BW584">
        <v>2.1195234310809998</v>
      </c>
      <c r="BX584">
        <v>2.2462320803665499</v>
      </c>
      <c r="BY584">
        <v>2.8101002142585201</v>
      </c>
      <c r="BZ584">
        <v>6.0753613351511202</v>
      </c>
      <c r="CG584">
        <v>1.3519017684436201</v>
      </c>
      <c r="CH584">
        <v>1.7565807538198299</v>
      </c>
      <c r="CI584">
        <v>0.45497238605062401</v>
      </c>
      <c r="CJ584">
        <v>0.82664769455058595</v>
      </c>
      <c r="CK584">
        <v>1.70575092710242</v>
      </c>
      <c r="CL584">
        <v>0.85432547676631199</v>
      </c>
      <c r="CM584">
        <v>0.90464069729380603</v>
      </c>
      <c r="CN584">
        <v>0.68446453270414098</v>
      </c>
      <c r="CO584">
        <v>0.92612646057076797</v>
      </c>
      <c r="CP584">
        <v>0.91108636300540702</v>
      </c>
    </row>
    <row r="585" spans="2:94" x14ac:dyDescent="0.2">
      <c r="B585">
        <v>584</v>
      </c>
      <c r="C585">
        <v>14.4285197436479</v>
      </c>
      <c r="D585">
        <v>8.7060138023257405</v>
      </c>
      <c r="E585">
        <v>4.4854186405165102</v>
      </c>
      <c r="F585">
        <v>13.915081483491001</v>
      </c>
      <c r="G585">
        <v>10.402861327146701</v>
      </c>
      <c r="H585">
        <v>8.9474503216005399</v>
      </c>
      <c r="I585">
        <v>8.2973797819687292</v>
      </c>
      <c r="J585">
        <v>10.7722322409944</v>
      </c>
      <c r="K585">
        <v>8.2134412878293102</v>
      </c>
      <c r="L585">
        <v>5.5521654465869599</v>
      </c>
      <c r="S585">
        <v>1.1950704944947801</v>
      </c>
      <c r="T585">
        <v>1.97972401777294</v>
      </c>
      <c r="U585">
        <v>0.846409818932088</v>
      </c>
      <c r="V585">
        <v>2.5879801067176902</v>
      </c>
      <c r="W585">
        <v>2.91888299336971</v>
      </c>
      <c r="X585">
        <v>1.9232623150079999</v>
      </c>
      <c r="Y585">
        <v>1.7196431829940599</v>
      </c>
      <c r="Z585">
        <v>1.3977192725305401</v>
      </c>
      <c r="AA585">
        <v>1.6447226254535401</v>
      </c>
      <c r="AB585">
        <v>1.0792617677802001</v>
      </c>
      <c r="AJ585">
        <v>10.899524630485001</v>
      </c>
      <c r="AK585">
        <v>8.1049176200288002</v>
      </c>
      <c r="AL585">
        <v>0.338825738153892</v>
      </c>
      <c r="AM585">
        <v>8.5638487533730494</v>
      </c>
      <c r="AN585">
        <v>4.9350389584299403</v>
      </c>
      <c r="AO585">
        <v>4.9288042961935501</v>
      </c>
      <c r="AP585">
        <v>3.1805227894553001</v>
      </c>
      <c r="AQ585">
        <v>3.5798003059869901</v>
      </c>
      <c r="AR585">
        <v>7.0382310440889597</v>
      </c>
      <c r="AS585">
        <v>3.96074520620523</v>
      </c>
      <c r="AZ585">
        <v>1.8529915674533</v>
      </c>
      <c r="BA585">
        <v>1.8664280271776299</v>
      </c>
      <c r="BB585">
        <v>0.41953366760161898</v>
      </c>
      <c r="BC585">
        <v>1.5985865451149399</v>
      </c>
      <c r="BD585">
        <v>2.6251116590788199</v>
      </c>
      <c r="BE585">
        <v>2.2655931351216201</v>
      </c>
      <c r="BF585">
        <v>0.78874183691412003</v>
      </c>
      <c r="BG585">
        <v>1.5870257376579</v>
      </c>
      <c r="BH585">
        <v>1.05098879591998</v>
      </c>
      <c r="BI585">
        <v>1.2495722096163699</v>
      </c>
      <c r="BQ585">
        <v>8.9783042098907497</v>
      </c>
      <c r="BR585">
        <v>4.7391291817231798</v>
      </c>
      <c r="BS585">
        <v>0.30893913251980598</v>
      </c>
      <c r="BT585">
        <v>2.7409245563770601</v>
      </c>
      <c r="BU585">
        <v>4.4994419172332503</v>
      </c>
      <c r="BV585">
        <v>1.7034397926620699</v>
      </c>
      <c r="BW585">
        <v>1.2475534200464999</v>
      </c>
      <c r="BX585">
        <v>2.3694767294120398</v>
      </c>
      <c r="BY585">
        <v>3.07462016585146</v>
      </c>
      <c r="BZ585">
        <v>5.7153930515625504</v>
      </c>
      <c r="CG585">
        <v>1.2173042000890699</v>
      </c>
      <c r="CH585">
        <v>1.2415519912922299</v>
      </c>
      <c r="CI585">
        <v>0.40510367846533302</v>
      </c>
      <c r="CJ585">
        <v>0.80543975963404202</v>
      </c>
      <c r="CK585">
        <v>1.8050283179554301</v>
      </c>
      <c r="CL585">
        <v>1.1777171404751501</v>
      </c>
      <c r="CM585">
        <v>0.56281629667358701</v>
      </c>
      <c r="CN585">
        <v>0.71776344664309999</v>
      </c>
      <c r="CO585">
        <v>0.80786858835049602</v>
      </c>
      <c r="CP585">
        <v>1.07165025425267</v>
      </c>
    </row>
    <row r="586" spans="2:94" x14ac:dyDescent="0.2">
      <c r="B586">
        <v>585</v>
      </c>
      <c r="C586">
        <v>16.4395101141033</v>
      </c>
      <c r="D586">
        <v>7.4573706986300499</v>
      </c>
      <c r="E586">
        <v>3.20674232927604</v>
      </c>
      <c r="F586">
        <v>16.373197272986499</v>
      </c>
      <c r="G586">
        <v>10.325726745448099</v>
      </c>
      <c r="H586">
        <v>6.8157464077815302</v>
      </c>
      <c r="I586">
        <v>7.5481930216019997</v>
      </c>
      <c r="J586">
        <v>10.597732016346599</v>
      </c>
      <c r="K586">
        <v>8.0080358347525795</v>
      </c>
      <c r="L586">
        <v>5.4817164194469701</v>
      </c>
      <c r="S586">
        <v>1.0002725596300599</v>
      </c>
      <c r="T586">
        <v>1.4409065896461399</v>
      </c>
      <c r="U586">
        <v>0.79540471832192094</v>
      </c>
      <c r="V586">
        <v>2.4318845966329898</v>
      </c>
      <c r="W586">
        <v>2.4491714791498702</v>
      </c>
      <c r="X586">
        <v>2.2887583259878999</v>
      </c>
      <c r="Y586">
        <v>1.68819667456098</v>
      </c>
      <c r="Z586">
        <v>1.39316199014786</v>
      </c>
      <c r="AA586">
        <v>1.7705291687951401</v>
      </c>
      <c r="AB586">
        <v>1.5418117106632601</v>
      </c>
      <c r="AJ586">
        <v>11.3432279417893</v>
      </c>
      <c r="AK586">
        <v>7.8529925319168603</v>
      </c>
      <c r="AL586">
        <v>0.32399395258768099</v>
      </c>
      <c r="AM586">
        <v>9.8679597935695398</v>
      </c>
      <c r="AN586">
        <v>5.8485328996177204</v>
      </c>
      <c r="AO586">
        <v>5.8438484882914397</v>
      </c>
      <c r="AP586">
        <v>1.73539404007708</v>
      </c>
      <c r="AQ586">
        <v>5.0299046225253097</v>
      </c>
      <c r="AR586">
        <v>6.9868118626184099</v>
      </c>
      <c r="AS586">
        <v>4.6866961876292699</v>
      </c>
      <c r="AZ586">
        <v>2.5620364824766502</v>
      </c>
      <c r="BA586">
        <v>1.51668776208379</v>
      </c>
      <c r="BB586">
        <v>0.469200580992016</v>
      </c>
      <c r="BC586">
        <v>1.2399833269306899</v>
      </c>
      <c r="BD586">
        <v>2.2733891196432801</v>
      </c>
      <c r="BE586">
        <v>2.5672924778095898</v>
      </c>
      <c r="BF586">
        <v>1.0200258504416899</v>
      </c>
      <c r="BG586">
        <v>1.7521297931934601</v>
      </c>
      <c r="BH586">
        <v>1.2395491417486699</v>
      </c>
      <c r="BI586">
        <v>1.62017068888065</v>
      </c>
      <c r="BQ586">
        <v>9.7371756906903197</v>
      </c>
      <c r="BR586">
        <v>5.0753662650769398</v>
      </c>
      <c r="BS586">
        <v>0.21796179403966301</v>
      </c>
      <c r="BT586">
        <v>2.2001259511126001</v>
      </c>
      <c r="BU586">
        <v>5.0108603111420198</v>
      </c>
      <c r="BV586">
        <v>1.0488708461206699</v>
      </c>
      <c r="BW586">
        <v>1.14257072860966</v>
      </c>
      <c r="BX586">
        <v>1.8222436324009701</v>
      </c>
      <c r="BY586">
        <v>2.7636133991111098</v>
      </c>
      <c r="BZ586">
        <v>6.3488125386186898</v>
      </c>
      <c r="CG586">
        <v>1.72643804680276</v>
      </c>
      <c r="CH586">
        <v>1.45452396372256</v>
      </c>
      <c r="CI586">
        <v>0.34892093907232102</v>
      </c>
      <c r="CJ586">
        <v>1.0712423817902601</v>
      </c>
      <c r="CK586">
        <v>1.9852731483632</v>
      </c>
      <c r="CL586">
        <v>0.83932724948492599</v>
      </c>
      <c r="CM586">
        <v>0.690368372149053</v>
      </c>
      <c r="CN586">
        <v>1.3469972384299</v>
      </c>
      <c r="CO586">
        <v>0.89568557817873995</v>
      </c>
      <c r="CP586">
        <v>1.1016503817827601</v>
      </c>
    </row>
    <row r="587" spans="2:94" x14ac:dyDescent="0.2">
      <c r="B587">
        <v>586</v>
      </c>
      <c r="C587">
        <v>15.018068211105</v>
      </c>
      <c r="D587">
        <v>8.9778825138297798</v>
      </c>
      <c r="E587">
        <v>2.7044593846920799</v>
      </c>
      <c r="F587">
        <v>14.575087976744999</v>
      </c>
      <c r="G587">
        <v>11.6081064279374</v>
      </c>
      <c r="H587">
        <v>5.9127412883741597</v>
      </c>
      <c r="I587">
        <v>7.8962209028194001</v>
      </c>
      <c r="J587">
        <v>9.8645675165087301</v>
      </c>
      <c r="K587">
        <v>9.9030329668759691</v>
      </c>
      <c r="L587">
        <v>7.4936422162191203</v>
      </c>
      <c r="S587">
        <v>0.91669463997303302</v>
      </c>
      <c r="T587">
        <v>2.5816649271132102</v>
      </c>
      <c r="U587">
        <v>0.74216281992233302</v>
      </c>
      <c r="V587">
        <v>1.99407050387802</v>
      </c>
      <c r="W587">
        <v>2.2080080298756801</v>
      </c>
      <c r="X587">
        <v>3.1917920094292298</v>
      </c>
      <c r="Y587">
        <v>1.6118028639512001</v>
      </c>
      <c r="Z587">
        <v>1.6372781676007999</v>
      </c>
      <c r="AA587">
        <v>1.79125956019119</v>
      </c>
      <c r="AB587">
        <v>1.5465443642304599</v>
      </c>
      <c r="AJ587">
        <v>13.3422510967654</v>
      </c>
      <c r="AK587">
        <v>4.8789168057979397</v>
      </c>
      <c r="AL587">
        <v>0.29893365997788901</v>
      </c>
      <c r="AM587">
        <v>7.95203810651266</v>
      </c>
      <c r="AN587">
        <v>5.5911629780954701</v>
      </c>
      <c r="AO587">
        <v>4.9629706016603103</v>
      </c>
      <c r="AP587">
        <v>2.1542608708540398</v>
      </c>
      <c r="AQ587">
        <v>6.4801857117800798</v>
      </c>
      <c r="AR587">
        <v>6.7481999838213298</v>
      </c>
      <c r="AS587">
        <v>4.88495545451255</v>
      </c>
      <c r="AZ587">
        <v>3.0725157828412502</v>
      </c>
      <c r="BA587">
        <v>1.69775495290584</v>
      </c>
      <c r="BB587">
        <v>0.40962041976090602</v>
      </c>
      <c r="BC587">
        <v>1.5977525533736701</v>
      </c>
      <c r="BD587">
        <v>1.9753398865142899</v>
      </c>
      <c r="BE587">
        <v>2.2549344069037298</v>
      </c>
      <c r="BF587">
        <v>1.02788269311859</v>
      </c>
      <c r="BG587">
        <v>0.92341069021131705</v>
      </c>
      <c r="BH587">
        <v>1.0112541076783499</v>
      </c>
      <c r="BI587">
        <v>1.55447599769111</v>
      </c>
      <c r="BQ587">
        <v>10.7836943985417</v>
      </c>
      <c r="BR587">
        <v>3.4091144601588899</v>
      </c>
      <c r="BS587">
        <v>0.22083711691008101</v>
      </c>
      <c r="BT587">
        <v>2.1820831133626601</v>
      </c>
      <c r="BU587">
        <v>5.9087364731135104</v>
      </c>
      <c r="BV587">
        <v>1.25056814214713</v>
      </c>
      <c r="BW587">
        <v>0.81716430245154403</v>
      </c>
      <c r="BX587">
        <v>2.4312232014251198</v>
      </c>
      <c r="BY587">
        <v>2.5340577047921</v>
      </c>
      <c r="BZ587">
        <v>7.2440727291058202</v>
      </c>
      <c r="CG587">
        <v>1.13703194255073</v>
      </c>
      <c r="CH587">
        <v>1.08818843930817</v>
      </c>
      <c r="CI587">
        <v>0.31600311266106901</v>
      </c>
      <c r="CJ587">
        <v>1.38306308647919</v>
      </c>
      <c r="CK587">
        <v>1.5101465536605201</v>
      </c>
      <c r="CL587">
        <v>0.65751978994209004</v>
      </c>
      <c r="CM587">
        <v>0.76856227908946895</v>
      </c>
      <c r="CN587">
        <v>0.78324108730719699</v>
      </c>
      <c r="CO587">
        <v>0.98200324794267002</v>
      </c>
      <c r="CP587">
        <v>1.0016839047855901</v>
      </c>
    </row>
    <row r="588" spans="2:94" x14ac:dyDescent="0.2">
      <c r="B588">
        <v>587</v>
      </c>
      <c r="C588">
        <v>14.056072762705</v>
      </c>
      <c r="D588">
        <v>10.261593601354599</v>
      </c>
      <c r="E588">
        <v>5.3443493633448202</v>
      </c>
      <c r="F588">
        <v>13.954981258890699</v>
      </c>
      <c r="G588">
        <v>11.695343837417999</v>
      </c>
      <c r="H588">
        <v>7.4056676388553999</v>
      </c>
      <c r="I588">
        <v>8.84148407096664</v>
      </c>
      <c r="J588">
        <v>9.1572509093916494</v>
      </c>
      <c r="K588">
        <v>9.9197851275730091</v>
      </c>
      <c r="L588">
        <v>8.5426062754402299</v>
      </c>
      <c r="S588">
        <v>1.11308135299068</v>
      </c>
      <c r="T588">
        <v>3.6403842190882401</v>
      </c>
      <c r="U588">
        <v>0.97060150070196505</v>
      </c>
      <c r="V588">
        <v>2.2019501181740901</v>
      </c>
      <c r="W588">
        <v>2.6382800103565298</v>
      </c>
      <c r="X588">
        <v>2.01614552775915</v>
      </c>
      <c r="Y588">
        <v>1.4748123753220801</v>
      </c>
      <c r="Z588">
        <v>1.56366477728066</v>
      </c>
      <c r="AA588">
        <v>2.0405164696953602</v>
      </c>
      <c r="AB588">
        <v>1.62588722136018</v>
      </c>
      <c r="AJ588">
        <v>12.068677705405999</v>
      </c>
      <c r="AK588">
        <v>5.7297168344301399</v>
      </c>
      <c r="AL588">
        <v>0.259845974602054</v>
      </c>
      <c r="AM588">
        <v>7.98376090128993</v>
      </c>
      <c r="AN588">
        <v>5.7118833164428304</v>
      </c>
      <c r="AO588">
        <v>5.6053130139653202</v>
      </c>
      <c r="AP588">
        <v>3.2031829680768902</v>
      </c>
      <c r="AQ588">
        <v>4.7752766018203303</v>
      </c>
      <c r="AR588">
        <v>5.2115124324897897</v>
      </c>
      <c r="AS588">
        <v>5.5096249177648797</v>
      </c>
      <c r="AZ588">
        <v>2.6475869801734899</v>
      </c>
      <c r="BA588">
        <v>1.29212364182358</v>
      </c>
      <c r="BB588">
        <v>0.46685454046547298</v>
      </c>
      <c r="BC588">
        <v>1.8909524192960101</v>
      </c>
      <c r="BD588">
        <v>1.9135160696390101</v>
      </c>
      <c r="BE588">
        <v>2.0538933726131599</v>
      </c>
      <c r="BF588">
        <v>0.90328336949277199</v>
      </c>
      <c r="BG588">
        <v>0.56548000690820599</v>
      </c>
      <c r="BH588">
        <v>1.23290025055303</v>
      </c>
      <c r="BI588">
        <v>1.4048043158922501</v>
      </c>
      <c r="BQ588">
        <v>10.9272435205738</v>
      </c>
      <c r="BR588">
        <v>3.82763674718991</v>
      </c>
      <c r="BS588">
        <v>0.24266815141581699</v>
      </c>
      <c r="BT588">
        <v>2.7613321369311801</v>
      </c>
      <c r="BU588">
        <v>6.2297559847996897</v>
      </c>
      <c r="BV588">
        <v>1.94092992905078</v>
      </c>
      <c r="BW588">
        <v>0.97685133747185804</v>
      </c>
      <c r="BX588">
        <v>2.6358235638879099</v>
      </c>
      <c r="BY588">
        <v>2.37784084129252</v>
      </c>
      <c r="BZ588">
        <v>5.6663946662831304</v>
      </c>
      <c r="CG588">
        <v>1.0802082929891199</v>
      </c>
      <c r="CH588">
        <v>1.4940007318145601</v>
      </c>
      <c r="CI588">
        <v>0.34004285637175202</v>
      </c>
      <c r="CJ588">
        <v>1.1518419919163401</v>
      </c>
      <c r="CK588">
        <v>1.3833803438458501</v>
      </c>
      <c r="CL588">
        <v>0.68237680046906202</v>
      </c>
      <c r="CM588">
        <v>0.71489025588358301</v>
      </c>
      <c r="CN588">
        <v>0.89268900611560198</v>
      </c>
      <c r="CO588">
        <v>1.10139679030631</v>
      </c>
      <c r="CP588">
        <v>0.935063192778673</v>
      </c>
    </row>
    <row r="589" spans="2:94" x14ac:dyDescent="0.2">
      <c r="B589">
        <v>588</v>
      </c>
      <c r="C589">
        <v>14.9244156104398</v>
      </c>
      <c r="D589">
        <v>8.9695406161226696</v>
      </c>
      <c r="E589">
        <v>4.4665545084045304</v>
      </c>
      <c r="F589">
        <v>11.3507286009882</v>
      </c>
      <c r="G589">
        <v>10.9304727580824</v>
      </c>
      <c r="H589">
        <v>8.2889779661856693</v>
      </c>
      <c r="I589">
        <v>8.5602748931714192</v>
      </c>
      <c r="J589">
        <v>8.9757256707480995</v>
      </c>
      <c r="K589">
        <v>9.1549527073283308</v>
      </c>
      <c r="L589">
        <v>7.8117932909999697</v>
      </c>
      <c r="S589">
        <v>1.2970047206350199</v>
      </c>
      <c r="T589">
        <v>2.5692374464244798</v>
      </c>
      <c r="U589">
        <v>1.0591822990266599</v>
      </c>
      <c r="V589">
        <v>2.4227017386517899</v>
      </c>
      <c r="W589">
        <v>2.9457418508561202</v>
      </c>
      <c r="X589">
        <v>1.74344391886304</v>
      </c>
      <c r="Y589">
        <v>1.2945451217716499</v>
      </c>
      <c r="Z589">
        <v>1.81770201148476</v>
      </c>
      <c r="AA589">
        <v>1.86396095784947</v>
      </c>
      <c r="AB589">
        <v>1.5214858315286801</v>
      </c>
      <c r="AJ589">
        <v>8.2287208994702308</v>
      </c>
      <c r="AK589">
        <v>8.7009074209366606</v>
      </c>
      <c r="AL589">
        <v>0.30086583876718798</v>
      </c>
      <c r="AM589">
        <v>9.1957756633143095</v>
      </c>
      <c r="AN589">
        <v>5.7598284884639002</v>
      </c>
      <c r="AO589">
        <v>4.6853909450742499</v>
      </c>
      <c r="AP589">
        <v>2.72014107174591</v>
      </c>
      <c r="AQ589">
        <v>5.11847566905191</v>
      </c>
      <c r="AR589">
        <v>4.9376190933961501</v>
      </c>
      <c r="AS589">
        <v>5.0531572894267702</v>
      </c>
      <c r="AZ589">
        <v>2.2738090565204399</v>
      </c>
      <c r="BA589">
        <v>1.0251063596977901</v>
      </c>
      <c r="BB589">
        <v>0.43369845432957899</v>
      </c>
      <c r="BC589">
        <v>1.59637794072038</v>
      </c>
      <c r="BD589">
        <v>2.0086533287449901</v>
      </c>
      <c r="BE589">
        <v>1.6915464563774101</v>
      </c>
      <c r="BF589">
        <v>0.88185633149800002</v>
      </c>
      <c r="BG589">
        <v>0.79840609399042195</v>
      </c>
      <c r="BH589">
        <v>1.23450599117312</v>
      </c>
      <c r="BI589">
        <v>1.4216903430932599</v>
      </c>
      <c r="BQ589">
        <v>11.3392365178274</v>
      </c>
      <c r="BR589">
        <v>3.4084569541521201</v>
      </c>
      <c r="BS589">
        <v>0.286322365047878</v>
      </c>
      <c r="BT589">
        <v>2.7565158752371</v>
      </c>
      <c r="BU589">
        <v>8.6180393414658401</v>
      </c>
      <c r="BV589">
        <v>2.5906301957189899</v>
      </c>
      <c r="BW589">
        <v>0.75971062030462699</v>
      </c>
      <c r="BX589">
        <v>2.52747394740123</v>
      </c>
      <c r="BY589">
        <v>3.3469944917188199</v>
      </c>
      <c r="BZ589">
        <v>5.8412431438155501</v>
      </c>
      <c r="CG589">
        <v>1.26956138844843</v>
      </c>
      <c r="CH589">
        <v>1.0555876580652701</v>
      </c>
      <c r="CI589">
        <v>0.31659200820596201</v>
      </c>
      <c r="CJ589">
        <v>1.7885867334129899</v>
      </c>
      <c r="CK589">
        <v>1.92281364922458</v>
      </c>
      <c r="CL589">
        <v>1.1256135843019199</v>
      </c>
      <c r="CM589">
        <v>0.53455149970465499</v>
      </c>
      <c r="CN589">
        <v>1.7857670717982801</v>
      </c>
      <c r="CO589">
        <v>0.86601798635136595</v>
      </c>
      <c r="CP589">
        <v>1.02092598668638</v>
      </c>
    </row>
    <row r="590" spans="2:94" x14ac:dyDescent="0.2">
      <c r="B590">
        <v>589</v>
      </c>
      <c r="C590">
        <v>14.453985475976699</v>
      </c>
      <c r="D590">
        <v>9.5660065354984702</v>
      </c>
      <c r="E590">
        <v>3.6820915924091402</v>
      </c>
      <c r="F590">
        <v>12.7942510507695</v>
      </c>
      <c r="G590">
        <v>11.324022206528401</v>
      </c>
      <c r="H590">
        <v>9.1768875309170799</v>
      </c>
      <c r="I590">
        <v>9.3978713951782495</v>
      </c>
      <c r="J590">
        <v>8.9673559530687292</v>
      </c>
      <c r="K590">
        <v>10.0642073420436</v>
      </c>
      <c r="L590">
        <v>5.4962557684420004</v>
      </c>
      <c r="S590">
        <v>1.21796004807409</v>
      </c>
      <c r="T590">
        <v>1.67744770761202</v>
      </c>
      <c r="U590">
        <v>1.0974018949684901</v>
      </c>
      <c r="V590">
        <v>3.07800354383305</v>
      </c>
      <c r="W590">
        <v>2.0032806474140701</v>
      </c>
      <c r="X590">
        <v>1.84481711469878</v>
      </c>
      <c r="Y590">
        <v>1.3387179704227701</v>
      </c>
      <c r="Z590">
        <v>2.1362511880959598</v>
      </c>
      <c r="AA590">
        <v>1.4276852307000101</v>
      </c>
      <c r="AB590">
        <v>1.4459553439233299</v>
      </c>
      <c r="AJ590">
        <v>6.4761876306728103</v>
      </c>
      <c r="AK590">
        <v>9.4323128618866701</v>
      </c>
      <c r="AL590">
        <v>0.259392564481847</v>
      </c>
      <c r="AM590">
        <v>6.8120063694141697</v>
      </c>
      <c r="AN590">
        <v>5.3536681151993202</v>
      </c>
      <c r="AO590">
        <v>5.4100234221985604</v>
      </c>
      <c r="AP590">
        <v>3.4911802597129</v>
      </c>
      <c r="AQ590">
        <v>4.84599455691529</v>
      </c>
      <c r="AR590">
        <v>6.6590367252710498</v>
      </c>
      <c r="AS590">
        <v>2.9356649403854398</v>
      </c>
      <c r="AZ590">
        <v>3.5565510370457498</v>
      </c>
      <c r="BA590">
        <v>0.87628287640477398</v>
      </c>
      <c r="BB590">
        <v>0.34741285176474002</v>
      </c>
      <c r="BC590">
        <v>1.32175563096202</v>
      </c>
      <c r="BD590">
        <v>1.6581683461611201</v>
      </c>
      <c r="BE590">
        <v>1.72041529024839</v>
      </c>
      <c r="BF590">
        <v>0.91896447271861703</v>
      </c>
      <c r="BG590">
        <v>1.11490203865352</v>
      </c>
      <c r="BH590">
        <v>1.20823532416547</v>
      </c>
      <c r="BI590">
        <v>1.1159895084246501</v>
      </c>
      <c r="BQ590">
        <v>9.9746702757918495</v>
      </c>
      <c r="BR590">
        <v>4.5906850016516998</v>
      </c>
      <c r="BS590">
        <v>0.36983946332284001</v>
      </c>
      <c r="BT590">
        <v>2.6301861549037699</v>
      </c>
      <c r="BU590">
        <v>8.0045029013852798</v>
      </c>
      <c r="BV590">
        <v>2.5169557481918998</v>
      </c>
      <c r="BW590">
        <v>0.86538322672993095</v>
      </c>
      <c r="BX590">
        <v>2.2817100767079301</v>
      </c>
      <c r="BY590">
        <v>3.0924042153767801</v>
      </c>
      <c r="BZ590">
        <v>6.2015491054761904</v>
      </c>
      <c r="CG590">
        <v>1.6502556028062201</v>
      </c>
      <c r="CH590">
        <v>1.1342850562379401</v>
      </c>
      <c r="CI590">
        <v>0.25852507291703197</v>
      </c>
      <c r="CJ590">
        <v>1.8288569689585601</v>
      </c>
      <c r="CK590">
        <v>2.7507748737936302</v>
      </c>
      <c r="CL590">
        <v>1.42355802695544</v>
      </c>
      <c r="CM590">
        <v>0.47507378715812498</v>
      </c>
      <c r="CN590">
        <v>1.3666740606577701</v>
      </c>
      <c r="CO590">
        <v>0.90132348777445603</v>
      </c>
      <c r="CP590">
        <v>1.09245082102189</v>
      </c>
    </row>
    <row r="591" spans="2:94" x14ac:dyDescent="0.2">
      <c r="B591">
        <v>590</v>
      </c>
      <c r="C591">
        <v>14.980493259560101</v>
      </c>
      <c r="D591">
        <v>10.1492173013652</v>
      </c>
      <c r="E591">
        <v>4.5219856427995904</v>
      </c>
      <c r="F591">
        <v>13.179740714511601</v>
      </c>
      <c r="G591">
        <v>10.335714930784899</v>
      </c>
      <c r="H591">
        <v>8.3517816035413102</v>
      </c>
      <c r="I591">
        <v>8.8408712382539001</v>
      </c>
      <c r="J591">
        <v>8.6286885813093903</v>
      </c>
      <c r="K591">
        <v>10.7826964247823</v>
      </c>
      <c r="L591">
        <v>5.5663763294300797</v>
      </c>
      <c r="S591">
        <v>1.4395145823029001</v>
      </c>
      <c r="T591">
        <v>1.40895498962885</v>
      </c>
      <c r="U591">
        <v>1.2352613202178699</v>
      </c>
      <c r="V591">
        <v>3.5017168938477399</v>
      </c>
      <c r="W591">
        <v>1.81951784079235</v>
      </c>
      <c r="X591">
        <v>2.0977095646812201</v>
      </c>
      <c r="Y591">
        <v>1.70633251302444</v>
      </c>
      <c r="Z591">
        <v>1.78511016610386</v>
      </c>
      <c r="AA591">
        <v>1.4425888769822499</v>
      </c>
      <c r="AB591">
        <v>1.5510079858682</v>
      </c>
      <c r="AJ591">
        <v>6.9484393684349497</v>
      </c>
      <c r="AK591">
        <v>10.764347362955</v>
      </c>
      <c r="AL591">
        <v>0.36184558792154597</v>
      </c>
      <c r="AM591">
        <v>6.6443231084038903</v>
      </c>
      <c r="AN591">
        <v>4.9205412371326096</v>
      </c>
      <c r="AO591">
        <v>4.1597836705517404</v>
      </c>
      <c r="AP591">
        <v>4.4435288122971803</v>
      </c>
      <c r="AQ591">
        <v>4.6150359984759204</v>
      </c>
      <c r="AR591">
        <v>9.4552489372774104</v>
      </c>
      <c r="AS591">
        <v>4.08756376625188</v>
      </c>
      <c r="AZ591">
        <v>3.84694828176786</v>
      </c>
      <c r="BA591">
        <v>0.86816988834632003</v>
      </c>
      <c r="BB591">
        <v>0.338096298360195</v>
      </c>
      <c r="BC591">
        <v>1.25923116069798</v>
      </c>
      <c r="BD591">
        <v>1.3810306671569701</v>
      </c>
      <c r="BE591">
        <v>1.4877034026936</v>
      </c>
      <c r="BF591">
        <v>0.90089259990084103</v>
      </c>
      <c r="BG591">
        <v>1.4174738985256901</v>
      </c>
      <c r="BH591">
        <v>1.4306909815595099</v>
      </c>
      <c r="BI591">
        <v>1.3191129640357699</v>
      </c>
      <c r="BQ591">
        <v>9.4285264805403308</v>
      </c>
      <c r="BR591">
        <v>3.06832743892689</v>
      </c>
      <c r="BS591">
        <v>0.44561516711186899</v>
      </c>
      <c r="BT591">
        <v>3.95079379045676</v>
      </c>
      <c r="BU591">
        <v>5.1991963730647299</v>
      </c>
      <c r="BV591">
        <v>2.2103793243863801</v>
      </c>
      <c r="BW591">
        <v>1.48425550939597</v>
      </c>
      <c r="BX591">
        <v>2.40797278037995</v>
      </c>
      <c r="BY591">
        <v>2.5171033941292298</v>
      </c>
      <c r="BZ591">
        <v>7.5464244322638701</v>
      </c>
      <c r="CG591">
        <v>1.45225248602906</v>
      </c>
      <c r="CH591">
        <v>1.46533081968378</v>
      </c>
      <c r="CI591">
        <v>0.25254050311078302</v>
      </c>
      <c r="CJ591">
        <v>1.54865516041502</v>
      </c>
      <c r="CK591">
        <v>2.62647688282305</v>
      </c>
      <c r="CL591">
        <v>1.23745910642889</v>
      </c>
      <c r="CM591">
        <v>0.43108359819310699</v>
      </c>
      <c r="CN591">
        <v>1.1335726088814</v>
      </c>
      <c r="CO591">
        <v>0.937063704897516</v>
      </c>
      <c r="CP591">
        <v>1.0702616753846099</v>
      </c>
    </row>
    <row r="592" spans="2:94" x14ac:dyDescent="0.2">
      <c r="B592">
        <v>591</v>
      </c>
      <c r="C592">
        <v>14.3907410983599</v>
      </c>
      <c r="D592">
        <v>8.4822321174027397</v>
      </c>
      <c r="E592">
        <v>4.8539233624149603</v>
      </c>
      <c r="F592">
        <v>14.511647775303</v>
      </c>
      <c r="G592">
        <v>10.0281403484964</v>
      </c>
      <c r="H592">
        <v>10.0635634513241</v>
      </c>
      <c r="I592">
        <v>9.6135339374975093</v>
      </c>
      <c r="J592">
        <v>8.1134932276985108</v>
      </c>
      <c r="K592">
        <v>9.7540651627148893</v>
      </c>
      <c r="L592">
        <v>4.9888335155245898</v>
      </c>
      <c r="S592">
        <v>1.6719802834883599</v>
      </c>
      <c r="T592">
        <v>2.0693339136361799</v>
      </c>
      <c r="U592">
        <v>1.49362325547862</v>
      </c>
      <c r="V592">
        <v>2.9077551313201599</v>
      </c>
      <c r="W592">
        <v>1.2585376058202999</v>
      </c>
      <c r="X592">
        <v>2.2816336283364098</v>
      </c>
      <c r="Y592">
        <v>1.7183071141677599</v>
      </c>
      <c r="Z592">
        <v>1.9661203948556301</v>
      </c>
      <c r="AA592">
        <v>1.4305898780275299</v>
      </c>
      <c r="AB592">
        <v>1.07462466912424</v>
      </c>
      <c r="AJ592">
        <v>7.4297887314161501</v>
      </c>
      <c r="AK592">
        <v>5.1499661153788603</v>
      </c>
      <c r="AL592">
        <v>0.40736347005473</v>
      </c>
      <c r="AM592">
        <v>5.3831559945007497</v>
      </c>
      <c r="AN592">
        <v>5.5560172679212902</v>
      </c>
      <c r="AO592">
        <v>5.0537503756692903</v>
      </c>
      <c r="AP592">
        <v>3.8150825715822601</v>
      </c>
      <c r="AQ592">
        <v>5.46398604424766</v>
      </c>
      <c r="AR592">
        <v>7.1064927289106903</v>
      </c>
      <c r="AS592">
        <v>3.0490549597218801</v>
      </c>
      <c r="AZ592">
        <v>2.3319699167183798</v>
      </c>
      <c r="BA592">
        <v>0.88073754741811205</v>
      </c>
      <c r="BB592">
        <v>0.35824618678706599</v>
      </c>
      <c r="BC592">
        <v>1.2435987057495199</v>
      </c>
      <c r="BD592">
        <v>1.8309389547439101</v>
      </c>
      <c r="BE592">
        <v>1.19167867610774</v>
      </c>
      <c r="BF592">
        <v>0.88238923549981796</v>
      </c>
      <c r="BG592">
        <v>1.1879666574865999</v>
      </c>
      <c r="BH592">
        <v>1.38553685511034</v>
      </c>
      <c r="BI592">
        <v>1.4962465742186599</v>
      </c>
      <c r="BQ592">
        <v>8.1691684992499702</v>
      </c>
      <c r="BR592">
        <v>1.83928484013191</v>
      </c>
      <c r="BS592">
        <v>0.451400515971912</v>
      </c>
      <c r="BT592">
        <v>4.9853352764870298</v>
      </c>
      <c r="BU592">
        <v>5.8340563212173304</v>
      </c>
      <c r="BV592">
        <v>1.3188444939697399</v>
      </c>
      <c r="BW592">
        <v>1.7752187740854799</v>
      </c>
      <c r="BX592">
        <v>2.1901058222535301</v>
      </c>
      <c r="BY592">
        <v>3.9039456498053</v>
      </c>
      <c r="BZ592">
        <v>6.6962273903676701</v>
      </c>
      <c r="CG592">
        <v>0.96623819275205902</v>
      </c>
      <c r="CH592">
        <v>1.4230001098232401</v>
      </c>
      <c r="CI592">
        <v>0.41160413687779601</v>
      </c>
      <c r="CJ592">
        <v>1.2130374205294401</v>
      </c>
      <c r="CK592">
        <v>2.0925892904821901</v>
      </c>
      <c r="CL592">
        <v>1.1391277418024801</v>
      </c>
      <c r="CM592">
        <v>0.53474288587457697</v>
      </c>
      <c r="CN592">
        <v>0.85870787241489699</v>
      </c>
      <c r="CO592">
        <v>1.3229290895810499</v>
      </c>
      <c r="CP592">
        <v>1.31023036511783</v>
      </c>
    </row>
    <row r="593" spans="2:94" x14ac:dyDescent="0.2">
      <c r="B593">
        <v>592</v>
      </c>
      <c r="C593">
        <v>14.266282394467799</v>
      </c>
      <c r="D593">
        <v>8.6000274274600308</v>
      </c>
      <c r="E593">
        <v>5.0353903062520304</v>
      </c>
      <c r="F593">
        <v>14.2782541504706</v>
      </c>
      <c r="G593">
        <v>9.2551958425855094</v>
      </c>
      <c r="H593">
        <v>11.299953939656399</v>
      </c>
      <c r="I593">
        <v>9.1971958515703296</v>
      </c>
      <c r="J593">
        <v>8.6807103719082903</v>
      </c>
      <c r="K593">
        <v>8.7550768150101703</v>
      </c>
      <c r="L593">
        <v>6.9438514795445201</v>
      </c>
      <c r="S593">
        <v>1.8911612968574001</v>
      </c>
      <c r="T593">
        <v>2.2353551916336598</v>
      </c>
      <c r="U593">
        <v>0.84605824807331098</v>
      </c>
      <c r="V593">
        <v>2.1893181535343</v>
      </c>
      <c r="W593">
        <v>1.1187217190634799</v>
      </c>
      <c r="X593">
        <v>2.2313261557298798</v>
      </c>
      <c r="Y593">
        <v>1.6292930818934901</v>
      </c>
      <c r="Z593">
        <v>2.2461880523618101</v>
      </c>
      <c r="AA593">
        <v>1.5090909689882099</v>
      </c>
      <c r="AB593">
        <v>1.15153101421124</v>
      </c>
      <c r="AJ593">
        <v>8.7046597653752595</v>
      </c>
      <c r="AK593">
        <v>6.58179698265997</v>
      </c>
      <c r="AL593">
        <v>0.36966769458661802</v>
      </c>
      <c r="AM593">
        <v>6.8799729384725898</v>
      </c>
      <c r="AN593">
        <v>5.8901552927042502</v>
      </c>
      <c r="AO593">
        <v>4.8347237466950004</v>
      </c>
      <c r="AP593">
        <v>3.4876949508356399</v>
      </c>
      <c r="AQ593">
        <v>5.1721283281028896</v>
      </c>
      <c r="AR593">
        <v>6.9734695262869204</v>
      </c>
      <c r="AS593">
        <v>3.0854120363364501</v>
      </c>
      <c r="AZ593">
        <v>1.68952428713752</v>
      </c>
      <c r="BA593">
        <v>1.0083703369681301</v>
      </c>
      <c r="BB593">
        <v>0.339768470508717</v>
      </c>
      <c r="BC593">
        <v>1.1694703617176501</v>
      </c>
      <c r="BD593">
        <v>1.5096843275287599</v>
      </c>
      <c r="BE593">
        <v>1.3170542500528599</v>
      </c>
      <c r="BF593">
        <v>1.0437013350878499</v>
      </c>
      <c r="BG593">
        <v>1.4244850354846299</v>
      </c>
      <c r="BH593">
        <v>1.03464155453264</v>
      </c>
      <c r="BI593">
        <v>1.55273589358751</v>
      </c>
      <c r="BQ593">
        <v>8.4942851062121196</v>
      </c>
      <c r="BR593">
        <v>2.7963972312263201</v>
      </c>
      <c r="BS593">
        <v>0.35540242822169599</v>
      </c>
      <c r="BT593">
        <v>4.1900195739796304</v>
      </c>
      <c r="BU593">
        <v>7.2476479707772601</v>
      </c>
      <c r="BV593">
        <v>1.92243448960681</v>
      </c>
      <c r="BW593">
        <v>1.0423106238942801</v>
      </c>
      <c r="BX593">
        <v>2.1904662414191698</v>
      </c>
      <c r="BY593">
        <v>4.6148291164160202</v>
      </c>
      <c r="BZ593">
        <v>6.4095921876491397</v>
      </c>
      <c r="CG593">
        <v>0.71815631382187906</v>
      </c>
      <c r="CH593">
        <v>1.19387097895803</v>
      </c>
      <c r="CI593">
        <v>0.32263435368606602</v>
      </c>
      <c r="CJ593">
        <v>1.66787908247314</v>
      </c>
      <c r="CK593">
        <v>1.85019301621244</v>
      </c>
      <c r="CL593">
        <v>0.92260752251713996</v>
      </c>
      <c r="CM593">
        <v>0.84701807719080302</v>
      </c>
      <c r="CN593">
        <v>0.94885475159561194</v>
      </c>
      <c r="CO593">
        <v>1.4983789773643299</v>
      </c>
      <c r="CP593">
        <v>0.83191552203237495</v>
      </c>
    </row>
    <row r="594" spans="2:94" x14ac:dyDescent="0.2">
      <c r="B594">
        <v>593</v>
      </c>
      <c r="C594">
        <v>14.405575082717601</v>
      </c>
      <c r="D594">
        <v>9.0006883923500407</v>
      </c>
      <c r="E594">
        <v>4.4311584398005497</v>
      </c>
      <c r="F594">
        <v>13.7552233644388</v>
      </c>
      <c r="G594">
        <v>8.9375866616225998</v>
      </c>
      <c r="H594">
        <v>12.0044164725365</v>
      </c>
      <c r="I594">
        <v>9.0564033781154407</v>
      </c>
      <c r="J594">
        <v>8.5237544243474108</v>
      </c>
      <c r="K594">
        <v>9.9217824683031601</v>
      </c>
      <c r="L594">
        <v>5.6849130984663301</v>
      </c>
      <c r="S594">
        <v>1.7222899000226399</v>
      </c>
      <c r="T594">
        <v>2.0617384652335402</v>
      </c>
      <c r="U594">
        <v>0.76629084573902295</v>
      </c>
      <c r="V594">
        <v>2.0407239610507202</v>
      </c>
      <c r="W594">
        <v>1.2981013241488699</v>
      </c>
      <c r="X594">
        <v>1.6490814388389301</v>
      </c>
      <c r="Y594">
        <v>1.3852023044453099</v>
      </c>
      <c r="Z594">
        <v>1.8506072863943399</v>
      </c>
      <c r="AA594">
        <v>1.5948005674186001</v>
      </c>
      <c r="AB594">
        <v>1.1976659807286401</v>
      </c>
      <c r="AJ594">
        <v>9.3325761683755992</v>
      </c>
      <c r="AK594">
        <v>7.99350990554625</v>
      </c>
      <c r="AL594">
        <v>0.41313534980246702</v>
      </c>
      <c r="AM594">
        <v>6.4374848603251902</v>
      </c>
      <c r="AN594">
        <v>5.0741384558620402</v>
      </c>
      <c r="AO594">
        <v>4.5907370735496</v>
      </c>
      <c r="AP594">
        <v>3.7095842649235302</v>
      </c>
      <c r="AQ594">
        <v>5.4997646342913198</v>
      </c>
      <c r="AR594">
        <v>10.2716550481698</v>
      </c>
      <c r="AS594">
        <v>3.5649878442137801</v>
      </c>
      <c r="AZ594">
        <v>2.40651082837983</v>
      </c>
      <c r="BA594">
        <v>1.34217528960925</v>
      </c>
      <c r="BB594">
        <v>0.35801656482997302</v>
      </c>
      <c r="BC594">
        <v>1.4770011954317399</v>
      </c>
      <c r="BD594">
        <v>1.24280924160502</v>
      </c>
      <c r="BE594">
        <v>1.25077608136052</v>
      </c>
      <c r="BF594">
        <v>0.86088568850803304</v>
      </c>
      <c r="BG594">
        <v>1.59265519270601</v>
      </c>
      <c r="BH594">
        <v>1.69190398104118</v>
      </c>
      <c r="BI594">
        <v>1.68576869316059</v>
      </c>
      <c r="BQ594">
        <v>10.2046215297184</v>
      </c>
      <c r="BR594">
        <v>5.8228021366631797</v>
      </c>
      <c r="BS594">
        <v>0.36496047317614</v>
      </c>
      <c r="BT594">
        <v>3.5626976664898802</v>
      </c>
      <c r="BU594">
        <v>10.4519783762562</v>
      </c>
      <c r="BV594">
        <v>1.43225239682207</v>
      </c>
      <c r="BW594">
        <v>1.0425512247189499</v>
      </c>
      <c r="BX594">
        <v>2.0836299937568201</v>
      </c>
      <c r="BY594">
        <v>4.6388804000592696</v>
      </c>
      <c r="BZ594">
        <v>5.2657602319813801</v>
      </c>
      <c r="CG594">
        <v>0.73488297602066199</v>
      </c>
      <c r="CH594">
        <v>1.3478762906508801</v>
      </c>
      <c r="CI594">
        <v>0.33272434996408301</v>
      </c>
      <c r="CJ594">
        <v>1.13618578127503</v>
      </c>
      <c r="CK594">
        <v>1.89794934960359</v>
      </c>
      <c r="CL594">
        <v>0.71467650412441697</v>
      </c>
      <c r="CM594">
        <v>0.97127073432333999</v>
      </c>
      <c r="CN594">
        <v>0.91669814643205505</v>
      </c>
      <c r="CO594">
        <v>1.48264824448835</v>
      </c>
      <c r="CP594">
        <v>0.99734964074746102</v>
      </c>
    </row>
    <row r="595" spans="2:94" x14ac:dyDescent="0.2">
      <c r="B595">
        <v>594</v>
      </c>
      <c r="C595">
        <v>13.602252035846501</v>
      </c>
      <c r="D595">
        <v>9.4937567514080907</v>
      </c>
      <c r="E595">
        <v>4.6294068998261899</v>
      </c>
      <c r="F595">
        <v>13.6582290182437</v>
      </c>
      <c r="G595">
        <v>9.4957747755165904</v>
      </c>
      <c r="H595">
        <v>10.9066449329066</v>
      </c>
      <c r="I595">
        <v>10.0249061393456</v>
      </c>
      <c r="J595">
        <v>6.6889537287244902</v>
      </c>
      <c r="K595">
        <v>11.0274021364345</v>
      </c>
      <c r="L595">
        <v>8.4059153125390793</v>
      </c>
      <c r="S595">
        <v>1.6714212174090199</v>
      </c>
      <c r="T595">
        <v>2.6681392847552501</v>
      </c>
      <c r="U595">
        <v>1.15958641477622</v>
      </c>
      <c r="V595">
        <v>2.1025466854973001</v>
      </c>
      <c r="W595">
        <v>1.7131482804857601</v>
      </c>
      <c r="X595">
        <v>1.7718899604105001</v>
      </c>
      <c r="Y595">
        <v>1.34441875195936</v>
      </c>
      <c r="Z595">
        <v>1.7580127957569001</v>
      </c>
      <c r="AA595">
        <v>1.5336087048424301</v>
      </c>
      <c r="AB595">
        <v>1.1226681064084301</v>
      </c>
      <c r="AJ595">
        <v>8.2677301512099302</v>
      </c>
      <c r="AK595">
        <v>7.5521250332629704</v>
      </c>
      <c r="AL595">
        <v>0.29331557250826101</v>
      </c>
      <c r="AM595">
        <v>7.3135068503740097</v>
      </c>
      <c r="AN595">
        <v>7.8570242066175</v>
      </c>
      <c r="AO595">
        <v>4.7863069491796901</v>
      </c>
      <c r="AP595">
        <v>3.6678049284158498</v>
      </c>
      <c r="AQ595">
        <v>2.9701624218384999</v>
      </c>
      <c r="AR595">
        <v>8.4540174707212596</v>
      </c>
      <c r="AS595">
        <v>3.0886221553174402</v>
      </c>
      <c r="AZ595">
        <v>2.7505882433961202</v>
      </c>
      <c r="BA595">
        <v>1.2565551216752899</v>
      </c>
      <c r="BB595">
        <v>0.31238005202783797</v>
      </c>
      <c r="BC595">
        <v>1.8916498279751</v>
      </c>
      <c r="BD595">
        <v>1.78623000341925</v>
      </c>
      <c r="BE595">
        <v>1.2122590722067801</v>
      </c>
      <c r="BF595">
        <v>0.88617463977563804</v>
      </c>
      <c r="BG595">
        <v>1.4250303467107901</v>
      </c>
      <c r="BH595">
        <v>1.2539226684420499</v>
      </c>
      <c r="BI595">
        <v>1.6250157111725501</v>
      </c>
      <c r="BQ595">
        <v>10.0951172692375</v>
      </c>
      <c r="BR595">
        <v>5.7865347007581196</v>
      </c>
      <c r="BS595">
        <v>0.413924267118778</v>
      </c>
      <c r="BT595">
        <v>2.97395209662105</v>
      </c>
      <c r="BU595">
        <v>10.9499511162171</v>
      </c>
      <c r="BV595">
        <v>1.5203938550794001</v>
      </c>
      <c r="BW595">
        <v>0.82007828910903302</v>
      </c>
      <c r="BX595">
        <v>1.8183300284469801</v>
      </c>
      <c r="BY595">
        <v>5.4244759029723904</v>
      </c>
      <c r="BZ595">
        <v>5.5124778151721197</v>
      </c>
      <c r="CG595">
        <v>0.83430696034067897</v>
      </c>
      <c r="CH595">
        <v>1.28965396064044</v>
      </c>
      <c r="CI595">
        <v>0.41095110838334997</v>
      </c>
      <c r="CJ595">
        <v>1.1032298513379999</v>
      </c>
      <c r="CK595">
        <v>1.75837777160356</v>
      </c>
      <c r="CL595">
        <v>0.80411030779626502</v>
      </c>
      <c r="CM595">
        <v>0.81858752740841201</v>
      </c>
      <c r="CN595">
        <v>0.96832024411177597</v>
      </c>
      <c r="CO595">
        <v>1.2146557541582499</v>
      </c>
      <c r="CP595">
        <v>1.1977596860409501</v>
      </c>
    </row>
    <row r="596" spans="2:94" x14ac:dyDescent="0.2">
      <c r="B596">
        <v>595</v>
      </c>
      <c r="C596">
        <v>12.617129432657601</v>
      </c>
      <c r="D596">
        <v>10.3526691178528</v>
      </c>
      <c r="E596">
        <v>5.5340571498581603</v>
      </c>
      <c r="F596">
        <v>12.853308366962599</v>
      </c>
      <c r="G596">
        <v>9.7843970264404998</v>
      </c>
      <c r="H596">
        <v>13.9484390817654</v>
      </c>
      <c r="I596">
        <v>9.6676987170198299</v>
      </c>
      <c r="J596">
        <v>7.4837061845075397</v>
      </c>
      <c r="K596">
        <v>12.5353509487329</v>
      </c>
      <c r="L596">
        <v>7.7315016323463297</v>
      </c>
      <c r="S596">
        <v>1.4338155680810201</v>
      </c>
      <c r="T596">
        <v>2.04823195306908</v>
      </c>
      <c r="U596">
        <v>1.1744224130326599</v>
      </c>
      <c r="V596">
        <v>2.3864942372340598</v>
      </c>
      <c r="W596">
        <v>2.0391029899195399</v>
      </c>
      <c r="X596">
        <v>1.9263822530572301</v>
      </c>
      <c r="Y596">
        <v>1.45387540355295</v>
      </c>
      <c r="Z596">
        <v>1.96613774155204</v>
      </c>
      <c r="AA596">
        <v>1.7004650083805499</v>
      </c>
      <c r="AB596">
        <v>1.34475068789382</v>
      </c>
      <c r="AJ596">
        <v>8.4800358868198202</v>
      </c>
      <c r="AK596">
        <v>9.3964583276475402</v>
      </c>
      <c r="AL596">
        <v>0.38984363151965201</v>
      </c>
      <c r="AM596">
        <v>9.2023771413105599</v>
      </c>
      <c r="AN596">
        <v>7.7460011760112399</v>
      </c>
      <c r="AO596">
        <v>5.6328297539866998</v>
      </c>
      <c r="AP596">
        <v>3.61230284018152</v>
      </c>
      <c r="AQ596">
        <v>2.0483805756312399</v>
      </c>
      <c r="AR596">
        <v>8.7500556407287196</v>
      </c>
      <c r="AS596">
        <v>3.0740022814922598</v>
      </c>
      <c r="AZ596">
        <v>2.27622620124155</v>
      </c>
      <c r="BA596">
        <v>0.96161449867381299</v>
      </c>
      <c r="BB596">
        <v>0.48376561455647599</v>
      </c>
      <c r="BC596">
        <v>1.93891194749752</v>
      </c>
      <c r="BD596">
        <v>2.2713939503253999</v>
      </c>
      <c r="BE596">
        <v>1.04413283983205</v>
      </c>
      <c r="BF596">
        <v>0.87794744682704695</v>
      </c>
      <c r="BG596">
        <v>1.1258821857282799</v>
      </c>
      <c r="BH596">
        <v>1.1847735896189999</v>
      </c>
      <c r="BI596">
        <v>1.4901618492022399</v>
      </c>
      <c r="BQ596">
        <v>10.5328800061375</v>
      </c>
      <c r="BR596">
        <v>5.0707967989397202</v>
      </c>
      <c r="BS596">
        <v>0.50773632938581503</v>
      </c>
      <c r="BT596">
        <v>3.7524398370327101</v>
      </c>
      <c r="BU596">
        <v>9.07874529830071</v>
      </c>
      <c r="BV596">
        <v>1.7179690709488</v>
      </c>
      <c r="BW596">
        <v>1.38843980130625</v>
      </c>
      <c r="BX596">
        <v>1.1554670784129699</v>
      </c>
      <c r="BY596">
        <v>6.0111042986544199</v>
      </c>
      <c r="BZ596">
        <v>5.4767608501643004</v>
      </c>
      <c r="CG596">
        <v>1.15462406704172</v>
      </c>
      <c r="CH596">
        <v>1.01573412306426</v>
      </c>
      <c r="CI596">
        <v>0.41511468109191901</v>
      </c>
      <c r="CJ596">
        <v>1.1206932554400699</v>
      </c>
      <c r="CK596">
        <v>1.5948291006543101</v>
      </c>
      <c r="CL596">
        <v>0.93465430840508801</v>
      </c>
      <c r="CM596">
        <v>0.81781622036821899</v>
      </c>
      <c r="CN596">
        <v>1.0945708933012199</v>
      </c>
      <c r="CO596">
        <v>1.0562062378811601</v>
      </c>
      <c r="CP596">
        <v>1.15805214890081</v>
      </c>
    </row>
    <row r="597" spans="2:94" x14ac:dyDescent="0.2">
      <c r="B597">
        <v>596</v>
      </c>
      <c r="C597">
        <v>11.084840031568699</v>
      </c>
      <c r="D597">
        <v>10.4230976866343</v>
      </c>
      <c r="E597">
        <v>6.4727889689832603</v>
      </c>
      <c r="F597">
        <v>11.72532693786</v>
      </c>
      <c r="G597">
        <v>10.3624159775585</v>
      </c>
      <c r="H597">
        <v>14.0948821433961</v>
      </c>
      <c r="I597">
        <v>9.0008098260357308</v>
      </c>
      <c r="J597">
        <v>7.4327159212924299</v>
      </c>
      <c r="K597">
        <v>11.910855272491901</v>
      </c>
      <c r="L597">
        <v>5.0602446050935397</v>
      </c>
      <c r="S597">
        <v>3.21941801627742</v>
      </c>
      <c r="T597">
        <v>2.2236644112555402</v>
      </c>
      <c r="U597">
        <v>1.3088899124919999</v>
      </c>
      <c r="V597">
        <v>2.1037875657442799</v>
      </c>
      <c r="W597">
        <v>2.6242066120668999</v>
      </c>
      <c r="X597">
        <v>2.4506527545047598</v>
      </c>
      <c r="Y597">
        <v>1.4201046606846599</v>
      </c>
      <c r="Z597">
        <v>2.0062908821442198</v>
      </c>
      <c r="AA597">
        <v>1.9510951629639799</v>
      </c>
      <c r="AB597">
        <v>1.62143864943911</v>
      </c>
      <c r="AJ597">
        <v>7.5007867619608701</v>
      </c>
      <c r="AK597">
        <v>10.991697692490501</v>
      </c>
      <c r="AL597">
        <v>0.368549827398304</v>
      </c>
      <c r="AM597">
        <v>10.8689999297666</v>
      </c>
      <c r="AN597">
        <v>6.79720923616616</v>
      </c>
      <c r="AO597">
        <v>4.7755954925867403</v>
      </c>
      <c r="AP597">
        <v>3.0947361129044499</v>
      </c>
      <c r="AQ597">
        <v>1.84592038426448</v>
      </c>
      <c r="AR597">
        <v>6.6507375444910402</v>
      </c>
      <c r="AS597">
        <v>3.9412994241074699</v>
      </c>
      <c r="AZ597">
        <v>3.0136927398776501</v>
      </c>
      <c r="BA597">
        <v>0.82819211299255802</v>
      </c>
      <c r="BB597">
        <v>0.396151670579515</v>
      </c>
      <c r="BC597">
        <v>1.3284509979566399</v>
      </c>
      <c r="BD597">
        <v>2.5305276110388202</v>
      </c>
      <c r="BE597">
        <v>1.2034970531068001</v>
      </c>
      <c r="BF597">
        <v>0.932681864727122</v>
      </c>
      <c r="BG597">
        <v>1.0699020227515801</v>
      </c>
      <c r="BH597">
        <v>1.23942585711766</v>
      </c>
      <c r="BI597">
        <v>1.01065721300441</v>
      </c>
      <c r="BQ597">
        <v>9.3454824736436493</v>
      </c>
      <c r="BR597">
        <v>3.7247243025241898</v>
      </c>
      <c r="BS597">
        <v>0.411217513954859</v>
      </c>
      <c r="BT597">
        <v>3.3317781791238699</v>
      </c>
      <c r="BU597">
        <v>8.4889425090387398</v>
      </c>
      <c r="BV597">
        <v>1.7998751898346601</v>
      </c>
      <c r="BW597">
        <v>1.2580425529205701</v>
      </c>
      <c r="BX597">
        <v>2.0368340728544201</v>
      </c>
      <c r="BY597">
        <v>7.0781515886738804</v>
      </c>
      <c r="BZ597">
        <v>5.0000169584978904</v>
      </c>
      <c r="CG597">
        <v>1.4621278022458599</v>
      </c>
      <c r="CH597">
        <v>1.1452045823629899</v>
      </c>
      <c r="CI597">
        <v>0.50627478669161696</v>
      </c>
      <c r="CJ597">
        <v>0.93570366333004495</v>
      </c>
      <c r="CK597">
        <v>1.2566656025962999</v>
      </c>
      <c r="CL597">
        <v>0.96215435539132799</v>
      </c>
      <c r="CM597">
        <v>0.81486452071161697</v>
      </c>
      <c r="CN597">
        <v>0.79571127692141297</v>
      </c>
      <c r="CO597">
        <v>1.1092549204842601</v>
      </c>
      <c r="CP597">
        <v>1.3910068160545399</v>
      </c>
    </row>
    <row r="598" spans="2:94" x14ac:dyDescent="0.2">
      <c r="B598">
        <v>597</v>
      </c>
      <c r="C598">
        <v>10.963234006604599</v>
      </c>
      <c r="D598">
        <v>11.0614382493529</v>
      </c>
      <c r="E598">
        <v>6.4092912397862296</v>
      </c>
      <c r="F598">
        <v>9.7144010030650403</v>
      </c>
      <c r="G598">
        <v>10.7557563716553</v>
      </c>
      <c r="H598">
        <v>12.423040809606601</v>
      </c>
      <c r="I598">
        <v>8.0107294176862904</v>
      </c>
      <c r="J598">
        <v>6.5329632847012098</v>
      </c>
      <c r="K598">
        <v>12.493642528286699</v>
      </c>
      <c r="L598">
        <v>5.8071862525291902</v>
      </c>
      <c r="S598">
        <v>3.6915591260334599</v>
      </c>
      <c r="T598">
        <v>2.2412824250832402</v>
      </c>
      <c r="U598">
        <v>1.0222619679013301</v>
      </c>
      <c r="V598">
        <v>2.36895404260965</v>
      </c>
      <c r="W598">
        <v>1.75291732406388</v>
      </c>
      <c r="X598">
        <v>2.1079451077828102</v>
      </c>
      <c r="Y598">
        <v>1.31516239268169</v>
      </c>
      <c r="Z598">
        <v>1.6541641331233199</v>
      </c>
      <c r="AA598">
        <v>1.90414433799539</v>
      </c>
      <c r="AB598">
        <v>1.5965395110432501</v>
      </c>
      <c r="AJ598">
        <v>7.1961985103931303</v>
      </c>
      <c r="AK598">
        <v>10.5344005046987</v>
      </c>
      <c r="AL598">
        <v>0.416040759250357</v>
      </c>
      <c r="AM598">
        <v>8.5804800482755006</v>
      </c>
      <c r="AN598">
        <v>5.6397140991873096</v>
      </c>
      <c r="AO598">
        <v>5.8984652928930696</v>
      </c>
      <c r="AP598">
        <v>3.0129496082387899</v>
      </c>
      <c r="AQ598">
        <v>2.5129253378245999</v>
      </c>
      <c r="AR598">
        <v>6.8230584737395397</v>
      </c>
      <c r="AS598">
        <v>3.7176246528835901</v>
      </c>
      <c r="AZ598">
        <v>2.9831842222818401</v>
      </c>
      <c r="BA598">
        <v>0.94120591227295902</v>
      </c>
      <c r="BB598">
        <v>0.46247409767074898</v>
      </c>
      <c r="BC598">
        <v>1.42900382726345</v>
      </c>
      <c r="BD598">
        <v>2.1890790049500501</v>
      </c>
      <c r="BE598">
        <v>1.05201580713432</v>
      </c>
      <c r="BF598">
        <v>0.91652271838336297</v>
      </c>
      <c r="BG598">
        <v>1.03498265125914</v>
      </c>
      <c r="BH598">
        <v>1.44715477778162</v>
      </c>
      <c r="BI598">
        <v>1.64429959839579</v>
      </c>
      <c r="BQ598">
        <v>11.104016446776299</v>
      </c>
      <c r="BR598">
        <v>3.60587531985114</v>
      </c>
      <c r="BS598">
        <v>0.358909011640209</v>
      </c>
      <c r="BT598">
        <v>1.7845115868752199</v>
      </c>
      <c r="BU598">
        <v>7.8008774497851103</v>
      </c>
      <c r="BV598">
        <v>1.4366116960689099</v>
      </c>
      <c r="BW598">
        <v>2.33344661422927</v>
      </c>
      <c r="BX598">
        <v>2.0924882815759198</v>
      </c>
      <c r="BY598">
        <v>5.9113023629767598</v>
      </c>
      <c r="BZ598">
        <v>5.2039069142092096</v>
      </c>
      <c r="CG598">
        <v>1.39279127347795</v>
      </c>
      <c r="CH598">
        <v>1.1343924736672499</v>
      </c>
      <c r="CI598">
        <v>0.53017155638978697</v>
      </c>
      <c r="CJ598">
        <v>0.83001206619619206</v>
      </c>
      <c r="CK598">
        <v>1.26646987585236</v>
      </c>
      <c r="CL598">
        <v>1.04405169182107</v>
      </c>
      <c r="CM598">
        <v>1.1410516803270701</v>
      </c>
      <c r="CN598">
        <v>0.76012884677636505</v>
      </c>
      <c r="CO598">
        <v>0.95623129810539698</v>
      </c>
      <c r="CP598">
        <v>1.31952914204325</v>
      </c>
    </row>
    <row r="599" spans="2:94" x14ac:dyDescent="0.2">
      <c r="B599">
        <v>598</v>
      </c>
      <c r="C599">
        <v>13.0932238549613</v>
      </c>
      <c r="D599">
        <v>11.2648018871846</v>
      </c>
      <c r="E599">
        <v>6.7904326948687297</v>
      </c>
      <c r="F599">
        <v>9.77155604381357</v>
      </c>
      <c r="G599">
        <v>12.160538460369301</v>
      </c>
      <c r="H599">
        <v>10.148490136540699</v>
      </c>
      <c r="I599">
        <v>7.0645246556952399</v>
      </c>
      <c r="J599">
        <v>7.8339811054221302</v>
      </c>
      <c r="K599">
        <v>11.057063622344399</v>
      </c>
      <c r="L599">
        <v>5.9208794989180298</v>
      </c>
      <c r="S599">
        <v>3.9942172526595598</v>
      </c>
      <c r="T599">
        <v>2.2342300100340902</v>
      </c>
      <c r="U599">
        <v>0.95132653561728497</v>
      </c>
      <c r="V599">
        <v>3.0031144228294799</v>
      </c>
      <c r="W599">
        <v>2.0845829123420798</v>
      </c>
      <c r="X599">
        <v>2.0321835812388702</v>
      </c>
      <c r="Y599">
        <v>1.2835184582957699</v>
      </c>
      <c r="Z599">
        <v>2.4342339179000598</v>
      </c>
      <c r="AA599">
        <v>1.7832285657549301</v>
      </c>
      <c r="AB599">
        <v>1.48890453981168</v>
      </c>
      <c r="AJ599">
        <v>8.0840189950611094</v>
      </c>
      <c r="AK599">
        <v>6.7708281658184104</v>
      </c>
      <c r="AL599">
        <v>0.48323624248997599</v>
      </c>
      <c r="AM599">
        <v>7.1706873351062503</v>
      </c>
      <c r="AN599">
        <v>5.4029409174591096</v>
      </c>
      <c r="AO599">
        <v>5.4110717585978998</v>
      </c>
      <c r="AP599">
        <v>4.0154118070156599</v>
      </c>
      <c r="AQ599">
        <v>2.0467465165068099</v>
      </c>
      <c r="AR599">
        <v>4.2911770783941101</v>
      </c>
      <c r="AS599">
        <v>2.6853849170640798</v>
      </c>
      <c r="AZ599">
        <v>1.78910513915043</v>
      </c>
      <c r="BA599">
        <v>1.35589417511135</v>
      </c>
      <c r="BB599">
        <v>0.49089984351660199</v>
      </c>
      <c r="BC599">
        <v>1.3093027756332301</v>
      </c>
      <c r="BD599">
        <v>2.07784971156708</v>
      </c>
      <c r="BE599">
        <v>0.99106324700778703</v>
      </c>
      <c r="BF599">
        <v>0.86539431494160601</v>
      </c>
      <c r="BG599">
        <v>0.74406047783417795</v>
      </c>
      <c r="BH599">
        <v>1.74912512089753</v>
      </c>
      <c r="BI599">
        <v>1.5079088713967801</v>
      </c>
      <c r="BQ599">
        <v>11.712775812433399</v>
      </c>
      <c r="BR599">
        <v>3.7955080871627702</v>
      </c>
      <c r="BS599">
        <v>0.37560684037001602</v>
      </c>
      <c r="BT599">
        <v>1.5580659262082399</v>
      </c>
      <c r="BU599">
        <v>6.1298917917487197</v>
      </c>
      <c r="BV599">
        <v>0.88854438154878801</v>
      </c>
      <c r="BW599">
        <v>2.3831364093402798</v>
      </c>
      <c r="BX599">
        <v>1.16035876111884</v>
      </c>
      <c r="BY599">
        <v>5.6081285400334799</v>
      </c>
      <c r="BZ599">
        <v>5.5369596078440999</v>
      </c>
      <c r="CG599">
        <v>1.1970167989232801</v>
      </c>
      <c r="CH599">
        <v>1.1726846345955799</v>
      </c>
      <c r="CI599">
        <v>0.528997977098842</v>
      </c>
      <c r="CJ599">
        <v>0.93031946221709605</v>
      </c>
      <c r="CK599">
        <v>1.56875430507152</v>
      </c>
      <c r="CL599">
        <v>0.90871384933510602</v>
      </c>
      <c r="CM599">
        <v>1.21884867456698</v>
      </c>
      <c r="CN599">
        <v>0.75119043435269195</v>
      </c>
      <c r="CO599">
        <v>0.88038247573073003</v>
      </c>
      <c r="CP599">
        <v>1.62989138578329</v>
      </c>
    </row>
    <row r="600" spans="2:94" x14ac:dyDescent="0.2">
      <c r="B600">
        <v>599</v>
      </c>
      <c r="C600">
        <v>12.957881133998599</v>
      </c>
      <c r="D600">
        <v>11.4947619824258</v>
      </c>
      <c r="E600">
        <v>8.3049159056588806</v>
      </c>
      <c r="F600">
        <v>10.2376393833993</v>
      </c>
      <c r="G600">
        <v>12.923661067731899</v>
      </c>
      <c r="H600">
        <v>11.521974417586099</v>
      </c>
      <c r="I600">
        <v>8.4528442889478193</v>
      </c>
      <c r="J600">
        <v>7.0019799986922804</v>
      </c>
      <c r="K600">
        <v>11.1376451119134</v>
      </c>
      <c r="L600">
        <v>5.6667455073781499</v>
      </c>
      <c r="S600">
        <v>3.5535081230746401</v>
      </c>
      <c r="T600">
        <v>1.96391801602011</v>
      </c>
      <c r="U600">
        <v>0.71254494646389599</v>
      </c>
      <c r="V600">
        <v>3.3347202938337701</v>
      </c>
      <c r="W600">
        <v>1.6811935475754101</v>
      </c>
      <c r="X600">
        <v>2.1157835976043802</v>
      </c>
      <c r="Y600">
        <v>0.959572207076692</v>
      </c>
      <c r="Z600">
        <v>1.8962201465203099</v>
      </c>
      <c r="AA600">
        <v>1.6208337372468899</v>
      </c>
      <c r="AB600">
        <v>1.4382323921357401</v>
      </c>
      <c r="AJ600">
        <v>8.7340247594657292</v>
      </c>
      <c r="AK600">
        <v>5.7722132589998498</v>
      </c>
      <c r="AL600">
        <v>0.37976699574476902</v>
      </c>
      <c r="AM600">
        <v>8.4656507942032508</v>
      </c>
      <c r="AN600">
        <v>6.1350631552283899</v>
      </c>
      <c r="AO600">
        <v>5.9545205147721898</v>
      </c>
      <c r="AP600">
        <v>3.1430029952781098</v>
      </c>
      <c r="AQ600">
        <v>1.89429645158754</v>
      </c>
      <c r="AR600">
        <v>6.0833530490432901</v>
      </c>
      <c r="AS600">
        <v>2.9824086730130799</v>
      </c>
      <c r="AZ600">
        <v>2.3987821781201002</v>
      </c>
      <c r="BA600">
        <v>1.7533056582792299</v>
      </c>
      <c r="BB600">
        <v>0.414326431708747</v>
      </c>
      <c r="BC600">
        <v>1.1607829889978001</v>
      </c>
      <c r="BD600">
        <v>1.3400197969213099</v>
      </c>
      <c r="BE600">
        <v>1.0131128953814501</v>
      </c>
      <c r="BF600">
        <v>0.62201646951746203</v>
      </c>
      <c r="BG600">
        <v>0.93123302365420002</v>
      </c>
      <c r="BH600">
        <v>1.58597601470767</v>
      </c>
      <c r="BI600">
        <v>1.2591506385332401</v>
      </c>
      <c r="BQ600">
        <v>6.9510672581860504</v>
      </c>
      <c r="BR600">
        <v>3.5037626398052102</v>
      </c>
      <c r="BS600">
        <v>0.39573349594254098</v>
      </c>
      <c r="BT600">
        <v>1.47978116684806</v>
      </c>
      <c r="BU600">
        <v>8.4571942953512291</v>
      </c>
      <c r="BV600">
        <v>0.93008190682477299</v>
      </c>
      <c r="BW600">
        <v>1.7779449728063399</v>
      </c>
      <c r="BX600">
        <v>1.2491297119870599</v>
      </c>
      <c r="BY600">
        <v>6.1173114650826399</v>
      </c>
      <c r="BZ600">
        <v>5.1148531056692503</v>
      </c>
      <c r="CG600">
        <v>1.07188314478684</v>
      </c>
      <c r="CH600">
        <v>1.34435168564549</v>
      </c>
      <c r="CI600">
        <v>0.42172010339184302</v>
      </c>
      <c r="CJ600">
        <v>1.14861787243166</v>
      </c>
      <c r="CK600">
        <v>1.6703085325462701</v>
      </c>
      <c r="CL600">
        <v>0.86992835359492404</v>
      </c>
      <c r="CM600">
        <v>1.1549632217668999</v>
      </c>
      <c r="CN600">
        <v>0.91487124888875304</v>
      </c>
      <c r="CO600">
        <v>0.884526375977714</v>
      </c>
      <c r="CP600">
        <v>1.43736397486782</v>
      </c>
    </row>
    <row r="601" spans="2:94" x14ac:dyDescent="0.2">
      <c r="B601">
        <v>600</v>
      </c>
      <c r="C601">
        <v>13.880422941723801</v>
      </c>
      <c r="D601">
        <v>12.8142352945599</v>
      </c>
      <c r="E601">
        <v>8.4859276590790707</v>
      </c>
      <c r="F601">
        <v>10.6612281314695</v>
      </c>
      <c r="G601">
        <v>12.0997393162792</v>
      </c>
      <c r="H601">
        <v>11.299337828231801</v>
      </c>
      <c r="I601">
        <v>8.0839458032404394</v>
      </c>
      <c r="J601">
        <v>7.3345313937543599</v>
      </c>
      <c r="K601">
        <v>11.274824499307501</v>
      </c>
      <c r="L601">
        <v>5.90875900497754</v>
      </c>
      <c r="S601">
        <v>2.1204750519359301</v>
      </c>
      <c r="T601">
        <v>2.4446934023894502</v>
      </c>
      <c r="U601">
        <v>0.83581621275017504</v>
      </c>
      <c r="V601">
        <v>3.32430508671689</v>
      </c>
      <c r="W601">
        <v>1.75304685452776</v>
      </c>
      <c r="X601">
        <v>2.0023679175449698</v>
      </c>
      <c r="Y601">
        <v>0.96772736642336599</v>
      </c>
      <c r="Z601">
        <v>1.56434223267394</v>
      </c>
      <c r="AA601">
        <v>1.73743763643746</v>
      </c>
      <c r="AB601">
        <v>1.8360775895093799</v>
      </c>
      <c r="AJ601">
        <v>7.5038233060308404</v>
      </c>
      <c r="AK601">
        <v>4.1762839422562203</v>
      </c>
      <c r="AL601">
        <v>0.33163537338468901</v>
      </c>
      <c r="AM601">
        <v>10.952106311572299</v>
      </c>
      <c r="AN601">
        <v>6.1451203564896399</v>
      </c>
      <c r="AO601">
        <v>5.7230490222238499</v>
      </c>
      <c r="AP601">
        <v>3.6883253444971</v>
      </c>
      <c r="AQ601">
        <v>2.2705203151954798</v>
      </c>
      <c r="AR601">
        <v>6.8587294180237297</v>
      </c>
      <c r="AS601">
        <v>3.3837079220150001</v>
      </c>
      <c r="AZ601">
        <v>2.27204115994128</v>
      </c>
      <c r="BA601">
        <v>1.55938886842159</v>
      </c>
      <c r="BB601">
        <v>0.42914654242433597</v>
      </c>
      <c r="BC601">
        <v>0.94484832908370497</v>
      </c>
      <c r="BD601">
        <v>0.96947146184228306</v>
      </c>
      <c r="BE601">
        <v>1.33972383893346</v>
      </c>
      <c r="BF601">
        <v>0.84623805527143003</v>
      </c>
      <c r="BG601">
        <v>0.82672588499922905</v>
      </c>
      <c r="BH601">
        <v>2.0294608734873401</v>
      </c>
      <c r="BI601">
        <v>1.7008174774242899</v>
      </c>
      <c r="BQ601">
        <v>5.3567481982718599</v>
      </c>
      <c r="BR601">
        <v>3.2903709167778898</v>
      </c>
      <c r="BS601">
        <v>0.37308068620398499</v>
      </c>
      <c r="BT601">
        <v>1.6453900142586999</v>
      </c>
      <c r="BU601">
        <v>8.9984877932088398</v>
      </c>
      <c r="BV601">
        <v>1.4733734554036699</v>
      </c>
      <c r="BW601">
        <v>1.8800779836749699</v>
      </c>
      <c r="BX601">
        <v>2.2456208760750398</v>
      </c>
      <c r="BY601">
        <v>7.29385047814438</v>
      </c>
      <c r="BZ601">
        <v>4.3225536705506897</v>
      </c>
      <c r="CG601">
        <v>0.66904211866512897</v>
      </c>
      <c r="CH601">
        <v>1.7419343008400201</v>
      </c>
      <c r="CI601">
        <v>0.40040038616142898</v>
      </c>
      <c r="CJ601">
        <v>0.87016528200991805</v>
      </c>
      <c r="CK601">
        <v>1.6868346008138</v>
      </c>
      <c r="CL601">
        <v>1.0822508537942701</v>
      </c>
      <c r="CM601">
        <v>1.03246666128242</v>
      </c>
      <c r="CN601">
        <v>0.60356538365224299</v>
      </c>
      <c r="CO601">
        <v>1.30577079274047</v>
      </c>
      <c r="CP601">
        <v>1.7619677071295801</v>
      </c>
    </row>
    <row r="604" spans="2:94" x14ac:dyDescent="0.2">
      <c r="B604" t="s">
        <v>28</v>
      </c>
      <c r="C604">
        <f>AVERAGE(C32:C151)</f>
        <v>8.6628267055134245</v>
      </c>
      <c r="D604">
        <f t="shared" ref="D604:L604" si="27">AVERAGE(D32:D151)</f>
        <v>11.296221591752559</v>
      </c>
      <c r="E604">
        <f t="shared" si="27"/>
        <v>6.7460601777879079</v>
      </c>
      <c r="F604">
        <f t="shared" si="27"/>
        <v>13.186371125438326</v>
      </c>
      <c r="G604">
        <f t="shared" si="27"/>
        <v>11.181513360757483</v>
      </c>
      <c r="H604">
        <f t="shared" si="27"/>
        <v>9.0985746066850108</v>
      </c>
      <c r="I604">
        <f t="shared" si="27"/>
        <v>10.751428894617556</v>
      </c>
      <c r="J604">
        <f t="shared" si="27"/>
        <v>11.597003819222628</v>
      </c>
      <c r="K604">
        <f t="shared" si="27"/>
        <v>10.135894678812418</v>
      </c>
      <c r="L604">
        <f t="shared" si="27"/>
        <v>10.155412685811623</v>
      </c>
      <c r="S604">
        <f>AVERAGE(S32:S151)</f>
        <v>1.9999397391016351</v>
      </c>
      <c r="T604">
        <f t="shared" ref="T604:AB604" si="28">AVERAGE(T32:T151)</f>
        <v>1.7419254025303863</v>
      </c>
      <c r="U604">
        <f t="shared" si="28"/>
        <v>1.1045922006088795</v>
      </c>
      <c r="V604">
        <f t="shared" si="28"/>
        <v>2.0267101914603192</v>
      </c>
      <c r="W604">
        <f t="shared" si="28"/>
        <v>2.533242359082676</v>
      </c>
      <c r="X604">
        <f t="shared" si="28"/>
        <v>2.3582258736672341</v>
      </c>
      <c r="Y604">
        <f t="shared" si="28"/>
        <v>1.4679123365793172</v>
      </c>
      <c r="Z604">
        <f t="shared" si="28"/>
        <v>1.7929064608690495</v>
      </c>
      <c r="AA604">
        <f t="shared" si="28"/>
        <v>1.8855408095291166</v>
      </c>
      <c r="AB604">
        <f t="shared" si="28"/>
        <v>1.4200451210058251</v>
      </c>
      <c r="AJ604">
        <f>AVERAGE(AJ32:AJ151)</f>
        <v>13.942159166405135</v>
      </c>
      <c r="AK604">
        <f t="shared" ref="AK604:AS604" si="29">AVERAGE(AK32:AK151)</f>
        <v>10.169750111037223</v>
      </c>
      <c r="AL604">
        <f t="shared" si="29"/>
        <v>10.581347205866102</v>
      </c>
      <c r="AM604">
        <f t="shared" si="29"/>
        <v>10.599616788205378</v>
      </c>
      <c r="AN604">
        <f t="shared" si="29"/>
        <v>9.0258730396376645</v>
      </c>
      <c r="AO604">
        <f t="shared" si="29"/>
        <v>11.340807724806961</v>
      </c>
      <c r="AP604">
        <f t="shared" si="29"/>
        <v>9.5250806787286866</v>
      </c>
      <c r="AQ604">
        <f t="shared" si="29"/>
        <v>8.7567343276248568</v>
      </c>
      <c r="AR604">
        <f t="shared" si="29"/>
        <v>10.283865636007494</v>
      </c>
      <c r="AS604">
        <f t="shared" si="29"/>
        <v>8.5695875231685239</v>
      </c>
      <c r="AZ604">
        <f>AVERAGE(AZ32:AZ151)</f>
        <v>2.035796570060223</v>
      </c>
      <c r="BA604">
        <f t="shared" ref="BA604:BI604" si="30">AVERAGE(BA32:BA151)</f>
        <v>1.775840533235802</v>
      </c>
      <c r="BB604">
        <f t="shared" si="30"/>
        <v>1.0641674033778969</v>
      </c>
      <c r="BC604">
        <f t="shared" si="30"/>
        <v>1.9332239455033711</v>
      </c>
      <c r="BD604">
        <f t="shared" si="30"/>
        <v>2.187503134507176</v>
      </c>
      <c r="BE604">
        <f t="shared" si="30"/>
        <v>1.8735257336350517</v>
      </c>
      <c r="BF604">
        <f t="shared" si="30"/>
        <v>1.317142311078481</v>
      </c>
      <c r="BG604">
        <f t="shared" si="30"/>
        <v>1.7248520485303942</v>
      </c>
      <c r="BH604">
        <f t="shared" si="30"/>
        <v>1.6649782407839089</v>
      </c>
      <c r="BI604">
        <f t="shared" si="30"/>
        <v>1.6148452725106639</v>
      </c>
      <c r="BQ604">
        <f>AVERAGE(BQ32:BQ151)</f>
        <v>11.668628789489434</v>
      </c>
      <c r="BR604">
        <f t="shared" ref="BR604:BZ604" si="31">AVERAGE(BR32:BR151)</f>
        <v>9.8321812532366284</v>
      </c>
      <c r="BS604">
        <f t="shared" si="31"/>
        <v>8.1122624742073235</v>
      </c>
      <c r="BT604">
        <f t="shared" si="31"/>
        <v>11.267021481041089</v>
      </c>
      <c r="BU604">
        <f t="shared" si="31"/>
        <v>7.9760018962372925</v>
      </c>
      <c r="BV604">
        <f t="shared" si="31"/>
        <v>5.9218271666121005</v>
      </c>
      <c r="BW604">
        <f t="shared" si="31"/>
        <v>7.5841520207896673</v>
      </c>
      <c r="BX604">
        <f t="shared" si="31"/>
        <v>7.459949417396655</v>
      </c>
      <c r="BY604">
        <f t="shared" si="31"/>
        <v>8.0774791819322953</v>
      </c>
      <c r="BZ604">
        <f t="shared" si="31"/>
        <v>6.9583985997297839</v>
      </c>
      <c r="CG604">
        <f>AVERAGE(CG32:CG151)</f>
        <v>1.3799333746879994</v>
      </c>
      <c r="CH604">
        <f t="shared" ref="CH604:CP604" si="32">AVERAGE(CH32:CH151)</f>
        <v>1.5148465989678004</v>
      </c>
      <c r="CI604">
        <f t="shared" si="32"/>
        <v>1.0415750006558369</v>
      </c>
      <c r="CJ604">
        <f t="shared" si="32"/>
        <v>1.7820972288843129</v>
      </c>
      <c r="CK604">
        <f t="shared" si="32"/>
        <v>1.9068136103966151</v>
      </c>
      <c r="CL604">
        <f t="shared" si="32"/>
        <v>1.5510812430137062</v>
      </c>
      <c r="CM604">
        <f t="shared" si="32"/>
        <v>1.0193417273257102</v>
      </c>
      <c r="CN604">
        <f t="shared" si="32"/>
        <v>1.5028123301941207</v>
      </c>
      <c r="CO604">
        <f t="shared" si="32"/>
        <v>1.255389326588386</v>
      </c>
      <c r="CP604">
        <f t="shared" si="32"/>
        <v>1.0684420365220477</v>
      </c>
    </row>
    <row r="605" spans="2:94" x14ac:dyDescent="0.2">
      <c r="B605" t="s">
        <v>29</v>
      </c>
      <c r="C605">
        <f>AVERAGE(C152:C181)</f>
        <v>1.542030593551422</v>
      </c>
      <c r="D605">
        <f t="shared" ref="D605:L605" si="33">AVERAGE(D152:D181)</f>
        <v>1.6921454977085117</v>
      </c>
      <c r="E605">
        <f t="shared" si="33"/>
        <v>1.2564608089342606</v>
      </c>
      <c r="F605">
        <f t="shared" si="33"/>
        <v>1.9391799077281453</v>
      </c>
      <c r="G605">
        <f t="shared" si="33"/>
        <v>2.189061257411522</v>
      </c>
      <c r="H605">
        <f t="shared" si="33"/>
        <v>2.0169118730942186</v>
      </c>
      <c r="I605">
        <f t="shared" si="33"/>
        <v>2.0133566047801796</v>
      </c>
      <c r="J605">
        <f t="shared" si="33"/>
        <v>2.2317999403112503</v>
      </c>
      <c r="K605">
        <f t="shared" si="33"/>
        <v>1.9555419534830243</v>
      </c>
      <c r="L605">
        <f t="shared" si="33"/>
        <v>1.5162989268878806</v>
      </c>
      <c r="S605">
        <f>AVERAGE(S152:S181)</f>
        <v>0.60043240801792452</v>
      </c>
      <c r="T605">
        <f t="shared" ref="T605:AB605" si="34">AVERAGE(T152:T181)</f>
        <v>0.53472189356154398</v>
      </c>
      <c r="U605">
        <f t="shared" si="34"/>
        <v>0.42358178184045847</v>
      </c>
      <c r="V605">
        <f t="shared" si="34"/>
        <v>0.68988102639234072</v>
      </c>
      <c r="W605">
        <f t="shared" si="34"/>
        <v>0.64677790341809049</v>
      </c>
      <c r="X605">
        <f t="shared" si="34"/>
        <v>0.69378274464904044</v>
      </c>
      <c r="Y605">
        <f t="shared" si="34"/>
        <v>0.45020702202554869</v>
      </c>
      <c r="Z605">
        <f t="shared" si="34"/>
        <v>0.75056694066646679</v>
      </c>
      <c r="AA605">
        <f t="shared" si="34"/>
        <v>0.52604811358412873</v>
      </c>
      <c r="AB605">
        <f t="shared" si="34"/>
        <v>0.57518291626858931</v>
      </c>
      <c r="AJ605">
        <f>AVERAGE(AJ152:AJ181)</f>
        <v>2.2800120361953313</v>
      </c>
      <c r="AK605">
        <f t="shared" ref="AK605:AS605" si="35">AVERAGE(AK152:AK181)</f>
        <v>1.4738155669597874</v>
      </c>
      <c r="AL605">
        <f t="shared" si="35"/>
        <v>1.617062640879469</v>
      </c>
      <c r="AM605">
        <f t="shared" si="35"/>
        <v>1.9528616961283154</v>
      </c>
      <c r="AN605">
        <f t="shared" si="35"/>
        <v>1.6052207736069335</v>
      </c>
      <c r="AO605">
        <f t="shared" si="35"/>
        <v>1.9636092961522948</v>
      </c>
      <c r="AP605">
        <f t="shared" si="35"/>
        <v>1.7878067379274225</v>
      </c>
      <c r="AQ605">
        <f t="shared" si="35"/>
        <v>1.8004568342864617</v>
      </c>
      <c r="AR605">
        <f t="shared" si="35"/>
        <v>1.9560216085671793</v>
      </c>
      <c r="AS605">
        <f t="shared" si="35"/>
        <v>1.6039824366633093</v>
      </c>
      <c r="AZ605">
        <f>AVERAGE(AZ152:AZ181)</f>
        <v>0.48078568760775403</v>
      </c>
      <c r="BA605">
        <f t="shared" ref="BA605:BI605" si="36">AVERAGE(BA152:BA181)</f>
        <v>0.51759310305166872</v>
      </c>
      <c r="BB605">
        <f t="shared" si="36"/>
        <v>0.50698196648889338</v>
      </c>
      <c r="BC605">
        <f t="shared" si="36"/>
        <v>0.64324564487230296</v>
      </c>
      <c r="BD605">
        <f t="shared" si="36"/>
        <v>0.7137989288793648</v>
      </c>
      <c r="BE605">
        <f t="shared" si="36"/>
        <v>0.65639956334195737</v>
      </c>
      <c r="BF605">
        <f t="shared" si="36"/>
        <v>0.54805582838110933</v>
      </c>
      <c r="BG605">
        <f t="shared" si="36"/>
        <v>0.65940709717752344</v>
      </c>
      <c r="BH605">
        <f t="shared" si="36"/>
        <v>0.57437071371218251</v>
      </c>
      <c r="BI605">
        <f t="shared" si="36"/>
        <v>0.57370466343580595</v>
      </c>
      <c r="BQ605">
        <f>AVERAGE(BQ152:BQ181)</f>
        <v>1.7027697888725732</v>
      </c>
      <c r="BR605">
        <f t="shared" ref="BR605:BZ605" si="37">AVERAGE(BR152:BR181)</f>
        <v>1.7492380808274228</v>
      </c>
      <c r="BS605">
        <f t="shared" si="37"/>
        <v>1.6604367394753052</v>
      </c>
      <c r="BT605">
        <f t="shared" si="37"/>
        <v>1.6839068091668552</v>
      </c>
      <c r="BU605">
        <f t="shared" si="37"/>
        <v>1.6686219990432165</v>
      </c>
      <c r="BV605">
        <f t="shared" si="37"/>
        <v>1.5171651501742511</v>
      </c>
      <c r="BW605">
        <f t="shared" si="37"/>
        <v>1.2365748197655864</v>
      </c>
      <c r="BX605">
        <f t="shared" si="37"/>
        <v>1.259203207630228</v>
      </c>
      <c r="BY605">
        <f t="shared" si="37"/>
        <v>1.6916528319871904</v>
      </c>
      <c r="BZ605">
        <f t="shared" si="37"/>
        <v>1.5201257443977425</v>
      </c>
      <c r="CG605">
        <f>AVERAGE(CG152:CG181)</f>
        <v>0.5197597110989397</v>
      </c>
      <c r="CH605">
        <f t="shared" ref="CH605:CP605" si="38">AVERAGE(CH152:CH181)</f>
        <v>0.59048677548936435</v>
      </c>
      <c r="CI605">
        <f t="shared" si="38"/>
        <v>0.45155333645170936</v>
      </c>
      <c r="CJ605">
        <f t="shared" si="38"/>
        <v>0.60476073904727778</v>
      </c>
      <c r="CK605">
        <f t="shared" si="38"/>
        <v>0.60913753865496156</v>
      </c>
      <c r="CL605">
        <f t="shared" si="38"/>
        <v>0.61847615801310363</v>
      </c>
      <c r="CM605">
        <f t="shared" si="38"/>
        <v>0.47236083370629089</v>
      </c>
      <c r="CN605">
        <f t="shared" si="38"/>
        <v>0.53461909709809252</v>
      </c>
      <c r="CO605">
        <f t="shared" si="38"/>
        <v>0.5981172260497829</v>
      </c>
      <c r="CP605">
        <f t="shared" si="38"/>
        <v>0.48763228665161157</v>
      </c>
    </row>
    <row r="606" spans="2:94" x14ac:dyDescent="0.2">
      <c r="B606" t="s">
        <v>30</v>
      </c>
      <c r="C606">
        <f>AVERAGE(C152:C301)</f>
        <v>2.6672226326110136</v>
      </c>
      <c r="D606">
        <f t="shared" ref="D606:L606" si="39">AVERAGE(D152:D301)</f>
        <v>1.8392938239801429</v>
      </c>
      <c r="E606">
        <f t="shared" si="39"/>
        <v>1.5171674501996113</v>
      </c>
      <c r="F606">
        <f t="shared" si="39"/>
        <v>2.124004745005923</v>
      </c>
      <c r="G606">
        <f t="shared" si="39"/>
        <v>2.1769636087432369</v>
      </c>
      <c r="H606">
        <f t="shared" si="39"/>
        <v>2.8219971462831936</v>
      </c>
      <c r="I606">
        <f t="shared" si="39"/>
        <v>1.7500727624979655</v>
      </c>
      <c r="J606">
        <f t="shared" si="39"/>
        <v>1.906710412803833</v>
      </c>
      <c r="K606">
        <f t="shared" si="39"/>
        <v>1.8903301376456754</v>
      </c>
      <c r="L606">
        <f t="shared" si="39"/>
        <v>1.7680404817854276</v>
      </c>
      <c r="S606">
        <f>AVERAGE(S152:S301)</f>
        <v>1.2944067214747257</v>
      </c>
      <c r="T606">
        <f t="shared" ref="T606:AB606" si="40">AVERAGE(T152:T301)</f>
        <v>0.96607465879959153</v>
      </c>
      <c r="U606">
        <f t="shared" si="40"/>
        <v>0.69554520178621027</v>
      </c>
      <c r="V606">
        <f t="shared" si="40"/>
        <v>1.22311031580568</v>
      </c>
      <c r="W606">
        <f t="shared" si="40"/>
        <v>1.1311327912470142</v>
      </c>
      <c r="X606">
        <f t="shared" si="40"/>
        <v>1.181789971496831</v>
      </c>
      <c r="Y606">
        <f t="shared" si="40"/>
        <v>0.67231799906190359</v>
      </c>
      <c r="Z606">
        <f t="shared" si="40"/>
        <v>1.0318062627239781</v>
      </c>
      <c r="AA606">
        <f t="shared" si="40"/>
        <v>0.89832661217974386</v>
      </c>
      <c r="AB606">
        <f t="shared" si="40"/>
        <v>0.78316674761891691</v>
      </c>
      <c r="AJ606">
        <f>AVERAGE(AJ152:AJ301)</f>
        <v>3.0004641021281242</v>
      </c>
      <c r="AK606">
        <f t="shared" ref="AK606:AS606" si="41">AVERAGE(AK152:AK301)</f>
        <v>2.6883605768692895</v>
      </c>
      <c r="AL606">
        <f t="shared" si="41"/>
        <v>2.2475943646567633</v>
      </c>
      <c r="AM606">
        <f t="shared" si="41"/>
        <v>2.2510038975278777</v>
      </c>
      <c r="AN606">
        <f t="shared" si="41"/>
        <v>1.9064171329834971</v>
      </c>
      <c r="AO606">
        <f t="shared" si="41"/>
        <v>1.9311674400711385</v>
      </c>
      <c r="AP606">
        <f t="shared" si="41"/>
        <v>2.275449896372939</v>
      </c>
      <c r="AQ606">
        <f t="shared" si="41"/>
        <v>2.2328375644668235</v>
      </c>
      <c r="AR606">
        <f t="shared" si="41"/>
        <v>2.1169886606748198</v>
      </c>
      <c r="AS606">
        <f t="shared" si="41"/>
        <v>2.0644333760741023</v>
      </c>
      <c r="AZ606">
        <f>AVERAGE(AZ152:AZ301)</f>
        <v>0.95772773153713542</v>
      </c>
      <c r="BA606">
        <f t="shared" ref="BA606:BI606" si="42">AVERAGE(BA152:BA301)</f>
        <v>0.73827263194693682</v>
      </c>
      <c r="BB606">
        <f t="shared" si="42"/>
        <v>0.60057083201441541</v>
      </c>
      <c r="BC606">
        <f t="shared" si="42"/>
        <v>0.77725621633522657</v>
      </c>
      <c r="BD606">
        <f t="shared" si="42"/>
        <v>0.79722104694966622</v>
      </c>
      <c r="BE606">
        <f t="shared" si="42"/>
        <v>0.74358277037654952</v>
      </c>
      <c r="BF606">
        <f t="shared" si="42"/>
        <v>0.62468190288704284</v>
      </c>
      <c r="BG606">
        <f t="shared" si="42"/>
        <v>0.7334464118103825</v>
      </c>
      <c r="BH606">
        <f t="shared" si="42"/>
        <v>0.66205241656919556</v>
      </c>
      <c r="BI606">
        <f t="shared" si="42"/>
        <v>0.75138025166713629</v>
      </c>
      <c r="BQ606">
        <f>AVERAGE(BQ152:BQ301)</f>
        <v>3.3334989522428669</v>
      </c>
      <c r="BR606">
        <f t="shared" ref="BR606:BZ606" si="43">AVERAGE(BR152:BR301)</f>
        <v>3.3225656879931971</v>
      </c>
      <c r="BS606">
        <f t="shared" si="43"/>
        <v>2.9482942296838717</v>
      </c>
      <c r="BT606">
        <f t="shared" si="43"/>
        <v>2.1806270549513109</v>
      </c>
      <c r="BU606">
        <f t="shared" si="43"/>
        <v>2.2655446838087743</v>
      </c>
      <c r="BV606">
        <f t="shared" si="43"/>
        <v>1.9154938908359682</v>
      </c>
      <c r="BW606">
        <f t="shared" si="43"/>
        <v>2.681388470826235</v>
      </c>
      <c r="BX606">
        <f t="shared" si="43"/>
        <v>2.5639058692368115</v>
      </c>
      <c r="BY606">
        <f t="shared" si="43"/>
        <v>2.8513713047023255</v>
      </c>
      <c r="BZ606">
        <f t="shared" si="43"/>
        <v>2.8969055615840107</v>
      </c>
      <c r="CG606">
        <f>AVERAGE(CG152:CG301)</f>
        <v>0.80327898410664078</v>
      </c>
      <c r="CH606">
        <f t="shared" ref="CH606:CP606" si="44">AVERAGE(CH152:CH301)</f>
        <v>0.78018321615943864</v>
      </c>
      <c r="CI606">
        <f t="shared" si="44"/>
        <v>0.64156039301665502</v>
      </c>
      <c r="CJ606">
        <f t="shared" si="44"/>
        <v>0.67140015129678932</v>
      </c>
      <c r="CK606">
        <f t="shared" si="44"/>
        <v>0.78354753990027659</v>
      </c>
      <c r="CL606">
        <f t="shared" si="44"/>
        <v>0.72835645043760522</v>
      </c>
      <c r="CM606">
        <f t="shared" si="44"/>
        <v>0.71388409242177908</v>
      </c>
      <c r="CN606">
        <f t="shared" si="44"/>
        <v>0.70802848265613882</v>
      </c>
      <c r="CO606">
        <f t="shared" si="44"/>
        <v>0.74304119287129822</v>
      </c>
      <c r="CP606">
        <f t="shared" si="44"/>
        <v>0.70270965175815259</v>
      </c>
    </row>
    <row r="607" spans="2:94" x14ac:dyDescent="0.2">
      <c r="B607" t="s">
        <v>31</v>
      </c>
      <c r="C607">
        <f>AVERAGE(C302:C331)</f>
        <v>6.6156239874938878</v>
      </c>
      <c r="D607">
        <f t="shared" ref="D607:L607" si="45">AVERAGE(D302:D331)</f>
        <v>3.177851398402014</v>
      </c>
      <c r="E607">
        <f t="shared" si="45"/>
        <v>2.7714273295107548</v>
      </c>
      <c r="F607">
        <f t="shared" si="45"/>
        <v>4.2628722569661663</v>
      </c>
      <c r="G607">
        <f t="shared" si="45"/>
        <v>3.5891450264479756</v>
      </c>
      <c r="H607">
        <f t="shared" si="45"/>
        <v>5.4478574601009822</v>
      </c>
      <c r="I607">
        <f t="shared" si="45"/>
        <v>2.5650056287693674</v>
      </c>
      <c r="J607">
        <f t="shared" si="45"/>
        <v>2.8464817223231238</v>
      </c>
      <c r="K607">
        <f t="shared" si="45"/>
        <v>3.4320106946402507</v>
      </c>
      <c r="L607">
        <f t="shared" si="45"/>
        <v>2.8810832335507102</v>
      </c>
      <c r="S607">
        <f>AVERAGE(S302:S331)</f>
        <v>2.4144714497589299</v>
      </c>
      <c r="T607">
        <f t="shared" ref="T607:AB607" si="46">AVERAGE(T302:T331)</f>
        <v>1.7241697956438309</v>
      </c>
      <c r="U607">
        <f t="shared" si="46"/>
        <v>1.5003622672403558</v>
      </c>
      <c r="V607">
        <f t="shared" si="46"/>
        <v>2.6756732599067861</v>
      </c>
      <c r="W607">
        <f t="shared" si="46"/>
        <v>1.9807705569759142</v>
      </c>
      <c r="X607">
        <f t="shared" si="46"/>
        <v>2.1693462014804794</v>
      </c>
      <c r="Y607">
        <f t="shared" si="46"/>
        <v>0.97906765331415335</v>
      </c>
      <c r="Z607">
        <f t="shared" si="46"/>
        <v>1.6930181073229149</v>
      </c>
      <c r="AA607">
        <f t="shared" si="46"/>
        <v>1.3979338620351811</v>
      </c>
      <c r="AB607">
        <f t="shared" si="46"/>
        <v>1.355491386340858</v>
      </c>
      <c r="AJ607">
        <f>AVERAGE(AJ302:AJ331)</f>
        <v>4.0813726015863319</v>
      </c>
      <c r="AK607">
        <f t="shared" ref="AK607:AS607" si="47">AVERAGE(AK302:AK331)</f>
        <v>4.0544664216308055</v>
      </c>
      <c r="AL607">
        <f t="shared" si="47"/>
        <v>2.5798770127964659</v>
      </c>
      <c r="AM607">
        <f t="shared" si="47"/>
        <v>4.2422769418881519</v>
      </c>
      <c r="AN607">
        <f t="shared" si="47"/>
        <v>2.6732837535322513</v>
      </c>
      <c r="AO607">
        <f t="shared" si="47"/>
        <v>2.9493592139102893</v>
      </c>
      <c r="AP607">
        <f t="shared" si="47"/>
        <v>3.0437597061529242</v>
      </c>
      <c r="AQ607">
        <f t="shared" si="47"/>
        <v>3.3778503495175745</v>
      </c>
      <c r="AR607">
        <f t="shared" si="47"/>
        <v>3.4370819311829668</v>
      </c>
      <c r="AS607">
        <f t="shared" si="47"/>
        <v>3.8489603939773773</v>
      </c>
      <c r="AZ607">
        <f>AVERAGE(AZ302:AZ331)</f>
        <v>1.9750169500905221</v>
      </c>
      <c r="BA607">
        <f t="shared" ref="BA607:BI607" si="48">AVERAGE(BA302:BA331)</f>
        <v>1.5737470216324843</v>
      </c>
      <c r="BB607">
        <f t="shared" si="48"/>
        <v>0.83337074525623411</v>
      </c>
      <c r="BC607">
        <f t="shared" si="48"/>
        <v>1.9873573296770368</v>
      </c>
      <c r="BD607">
        <f t="shared" si="48"/>
        <v>1.5256263478431558</v>
      </c>
      <c r="BE607">
        <f t="shared" si="48"/>
        <v>1.4886980925791937</v>
      </c>
      <c r="BF607">
        <f t="shared" si="48"/>
        <v>0.78668506203027244</v>
      </c>
      <c r="BG607">
        <f t="shared" si="48"/>
        <v>1.1984254791788307</v>
      </c>
      <c r="BH607">
        <f t="shared" si="48"/>
        <v>1.1779594770284874</v>
      </c>
      <c r="BI607">
        <f t="shared" si="48"/>
        <v>1.2351825086447972</v>
      </c>
      <c r="BQ607">
        <f>AVERAGE(BQ302:BQ331)</f>
        <v>4.3472116215287508</v>
      </c>
      <c r="BR607">
        <f t="shared" ref="BR607:BZ607" si="49">AVERAGE(BR302:BR331)</f>
        <v>4.5611751293497695</v>
      </c>
      <c r="BS607">
        <f t="shared" si="49"/>
        <v>3.2558873275090456</v>
      </c>
      <c r="BT607">
        <f t="shared" si="49"/>
        <v>3.5550038987336015</v>
      </c>
      <c r="BU607">
        <f t="shared" si="49"/>
        <v>3.2773639901770961</v>
      </c>
      <c r="BV607">
        <f t="shared" si="49"/>
        <v>2.0238784521990429</v>
      </c>
      <c r="BW607">
        <f t="shared" si="49"/>
        <v>3.4532935187861162</v>
      </c>
      <c r="BX607">
        <f t="shared" si="49"/>
        <v>3.1333922410988575</v>
      </c>
      <c r="BY607">
        <f t="shared" si="49"/>
        <v>3.0721511042227916</v>
      </c>
      <c r="BZ607">
        <f t="shared" si="49"/>
        <v>4.7758077058657475</v>
      </c>
      <c r="CG607">
        <f>AVERAGE(CG302:CG331)</f>
        <v>1.127634430532392</v>
      </c>
      <c r="CH607">
        <f t="shared" ref="CH607:CP607" si="50">AVERAGE(CH302:CH331)</f>
        <v>1.4050230451843821</v>
      </c>
      <c r="CI607">
        <f t="shared" si="50"/>
        <v>0.92475994547471985</v>
      </c>
      <c r="CJ607">
        <f t="shared" si="50"/>
        <v>1.2363496366047229</v>
      </c>
      <c r="CK607">
        <f t="shared" si="50"/>
        <v>1.3464459087136513</v>
      </c>
      <c r="CL607">
        <f t="shared" si="50"/>
        <v>0.94799160357538348</v>
      </c>
      <c r="CM607">
        <f t="shared" si="50"/>
        <v>0.75616029084047698</v>
      </c>
      <c r="CN607">
        <f t="shared" si="50"/>
        <v>1.0854132624983424</v>
      </c>
      <c r="CO607">
        <f t="shared" si="50"/>
        <v>0.90042410285104835</v>
      </c>
      <c r="CP607">
        <f t="shared" si="50"/>
        <v>1.1102240954383558</v>
      </c>
    </row>
    <row r="608" spans="2:94" x14ac:dyDescent="0.2">
      <c r="B608" t="s">
        <v>27</v>
      </c>
      <c r="C608">
        <f>AVERAGE(C302:C451)</f>
        <v>10.025700687546719</v>
      </c>
      <c r="D608">
        <f t="shared" ref="D608:L608" si="51">AVERAGE(D302:D451)</f>
        <v>3.984051571943438</v>
      </c>
      <c r="E608">
        <f t="shared" si="51"/>
        <v>2.9573422359698713</v>
      </c>
      <c r="F608">
        <f t="shared" si="51"/>
        <v>6.612638787620253</v>
      </c>
      <c r="G608">
        <f t="shared" si="51"/>
        <v>5.946509434651321</v>
      </c>
      <c r="H608">
        <f t="shared" si="51"/>
        <v>6.2016556043547109</v>
      </c>
      <c r="I608">
        <f t="shared" si="51"/>
        <v>3.2916813338282336</v>
      </c>
      <c r="J608">
        <f t="shared" si="51"/>
        <v>3.8416188653618937</v>
      </c>
      <c r="K608">
        <f t="shared" si="51"/>
        <v>4.4634792846743103</v>
      </c>
      <c r="L608">
        <f t="shared" si="51"/>
        <v>3.0906615190070923</v>
      </c>
      <c r="S608">
        <f>AVERAGE(S302:S451)</f>
        <v>1.9921280301540882</v>
      </c>
      <c r="T608">
        <f t="shared" ref="T608:AB608" si="52">AVERAGE(T302:T451)</f>
        <v>1.6638155305092817</v>
      </c>
      <c r="U608">
        <f t="shared" si="52"/>
        <v>1.0501145591785332</v>
      </c>
      <c r="V608">
        <f t="shared" si="52"/>
        <v>2.5141015932653317</v>
      </c>
      <c r="W608">
        <f t="shared" si="52"/>
        <v>2.3091339686191596</v>
      </c>
      <c r="X608">
        <f t="shared" si="52"/>
        <v>2.3604828911717957</v>
      </c>
      <c r="Y608">
        <f t="shared" si="52"/>
        <v>0.95455522786252989</v>
      </c>
      <c r="Z608">
        <f t="shared" si="52"/>
        <v>1.7106350939617763</v>
      </c>
      <c r="AA608">
        <f t="shared" si="52"/>
        <v>1.4431090310165313</v>
      </c>
      <c r="AB608">
        <f t="shared" si="52"/>
        <v>1.38478880723817</v>
      </c>
      <c r="AJ608">
        <f>AVERAGE(AJ302:AJ451)</f>
        <v>3.4814073629387221</v>
      </c>
      <c r="AK608">
        <f t="shared" ref="AK608:AS608" si="53">AVERAGE(AK302:AK451)</f>
        <v>2.2034380370025133</v>
      </c>
      <c r="AL608">
        <f t="shared" si="53"/>
        <v>1.1479375673392733</v>
      </c>
      <c r="AM608">
        <f t="shared" si="53"/>
        <v>4.3473440515669033</v>
      </c>
      <c r="AN608">
        <f t="shared" si="53"/>
        <v>2.3123703711205219</v>
      </c>
      <c r="AO608">
        <f t="shared" si="53"/>
        <v>2.8608371424153818</v>
      </c>
      <c r="AP608">
        <f t="shared" si="53"/>
        <v>1.0130288830741487</v>
      </c>
      <c r="AQ608">
        <f t="shared" si="53"/>
        <v>3.4648427484227917</v>
      </c>
      <c r="AR608">
        <f t="shared" si="53"/>
        <v>2.188633154774517</v>
      </c>
      <c r="AS608">
        <f t="shared" si="53"/>
        <v>2.7016209156060804</v>
      </c>
      <c r="AZ608">
        <f>AVERAGE(AZ302:AZ451)</f>
        <v>1.4082173200008727</v>
      </c>
      <c r="BA608">
        <f t="shared" ref="BA608:BI608" si="54">AVERAGE(BA302:BA451)</f>
        <v>1.1303618257158048</v>
      </c>
      <c r="BB608">
        <f t="shared" si="54"/>
        <v>0.59888893062242399</v>
      </c>
      <c r="BC608">
        <f t="shared" si="54"/>
        <v>1.6688543685715815</v>
      </c>
      <c r="BD608">
        <f t="shared" si="54"/>
        <v>1.4565660445096575</v>
      </c>
      <c r="BE608">
        <f t="shared" si="54"/>
        <v>1.4591501641046376</v>
      </c>
      <c r="BF608">
        <f t="shared" si="54"/>
        <v>0.4896227811492897</v>
      </c>
      <c r="BG608">
        <f t="shared" si="54"/>
        <v>1.5383922093579496</v>
      </c>
      <c r="BH608">
        <f t="shared" si="54"/>
        <v>0.91286551510219627</v>
      </c>
      <c r="BI608">
        <f t="shared" si="54"/>
        <v>1.0982512850157464</v>
      </c>
      <c r="BQ608">
        <f>AVERAGE(BQ302:BQ451)</f>
        <v>2.4859725619061663</v>
      </c>
      <c r="BR608">
        <f t="shared" ref="BR608:BZ608" si="55">AVERAGE(BR302:BR451)</f>
        <v>2.613927561488131</v>
      </c>
      <c r="BS608">
        <f t="shared" si="55"/>
        <v>1.3511192240141479</v>
      </c>
      <c r="BT608">
        <f t="shared" si="55"/>
        <v>2.4094044619942379</v>
      </c>
      <c r="BU608">
        <f t="shared" si="55"/>
        <v>2.390078205973535</v>
      </c>
      <c r="BV608">
        <f t="shared" si="55"/>
        <v>1.9174964131391035</v>
      </c>
      <c r="BW608">
        <f t="shared" si="55"/>
        <v>0.99098083469938658</v>
      </c>
      <c r="BX608">
        <f t="shared" si="55"/>
        <v>2.1721531963526033</v>
      </c>
      <c r="BY608">
        <f t="shared" si="55"/>
        <v>1.8134228096232978</v>
      </c>
      <c r="BZ608">
        <f t="shared" si="55"/>
        <v>2.3705001964653101</v>
      </c>
      <c r="CG608">
        <f>AVERAGE(CG302:CG451)</f>
        <v>1.2898793106438107</v>
      </c>
      <c r="CH608">
        <f t="shared" ref="CH608:CP608" si="56">AVERAGE(CH302:CH451)</f>
        <v>1.2686182128811359</v>
      </c>
      <c r="CI608">
        <f t="shared" si="56"/>
        <v>0.64836499973043482</v>
      </c>
      <c r="CJ608">
        <f t="shared" si="56"/>
        <v>1.122341676930382</v>
      </c>
      <c r="CK608">
        <f t="shared" si="56"/>
        <v>1.3147573982914593</v>
      </c>
      <c r="CL608">
        <f t="shared" si="56"/>
        <v>1.0630115972655489</v>
      </c>
      <c r="CM608">
        <f t="shared" si="56"/>
        <v>0.42564684294291705</v>
      </c>
      <c r="CN608">
        <f t="shared" si="56"/>
        <v>0.97933838906856086</v>
      </c>
      <c r="CO608">
        <f t="shared" si="56"/>
        <v>0.81152889084504753</v>
      </c>
      <c r="CP608">
        <f t="shared" si="56"/>
        <v>0.92166736819768103</v>
      </c>
    </row>
    <row r="609" spans="2:94" x14ac:dyDescent="0.2">
      <c r="B609" t="s">
        <v>37</v>
      </c>
      <c r="C609">
        <f>MAX(C152:C301)</f>
        <v>8.5550172078240507</v>
      </c>
      <c r="D609">
        <f t="shared" ref="D609:L609" si="57">MAX(D152:D301)</f>
        <v>11.4302695437382</v>
      </c>
      <c r="E609">
        <f t="shared" si="57"/>
        <v>7.18678312735089</v>
      </c>
      <c r="F609">
        <f t="shared" si="57"/>
        <v>11.727537407021099</v>
      </c>
      <c r="G609">
        <f t="shared" si="57"/>
        <v>14.7128260406616</v>
      </c>
      <c r="H609">
        <f t="shared" si="57"/>
        <v>10.8770277357991</v>
      </c>
      <c r="I609">
        <f t="shared" si="57"/>
        <v>12.3386080709046</v>
      </c>
      <c r="J609">
        <f t="shared" si="57"/>
        <v>13.041339817993901</v>
      </c>
      <c r="K609">
        <f t="shared" si="57"/>
        <v>13.365648065499901</v>
      </c>
      <c r="L609">
        <f t="shared" si="57"/>
        <v>8.3807980792213304</v>
      </c>
      <c r="S609">
        <f>MAX(S152:S301)</f>
        <v>3.6153109740228602</v>
      </c>
      <c r="T609">
        <f t="shared" ref="T609:AB609" si="58">MAX(T152:T301)</f>
        <v>3.06216773987249</v>
      </c>
      <c r="U609">
        <f t="shared" si="58"/>
        <v>1.6577597148418399</v>
      </c>
      <c r="V609">
        <f t="shared" si="58"/>
        <v>2.54363537633879</v>
      </c>
      <c r="W609">
        <f t="shared" si="58"/>
        <v>2.9332321634586398</v>
      </c>
      <c r="X609">
        <f t="shared" si="58"/>
        <v>3.25408608539473</v>
      </c>
      <c r="Y609">
        <f t="shared" si="58"/>
        <v>1.6516415209773601</v>
      </c>
      <c r="Z609">
        <f t="shared" si="58"/>
        <v>3.0761509785992001</v>
      </c>
      <c r="AA609">
        <f t="shared" si="58"/>
        <v>2.1225979794207599</v>
      </c>
      <c r="AB609">
        <f t="shared" si="58"/>
        <v>1.6948735152174399</v>
      </c>
      <c r="AJ609">
        <f>MAX(AJ152:AJ301)</f>
        <v>13.6704610734058</v>
      </c>
      <c r="AK609">
        <f t="shared" ref="AK609:AS609" si="59">MAX(AK152:AK301)</f>
        <v>8.3764779391969899</v>
      </c>
      <c r="AL609">
        <f t="shared" si="59"/>
        <v>9.0146672238561507</v>
      </c>
      <c r="AM609">
        <f t="shared" si="59"/>
        <v>11.6707678100554</v>
      </c>
      <c r="AN609">
        <f t="shared" si="59"/>
        <v>9.5179625941050201</v>
      </c>
      <c r="AO609">
        <f t="shared" si="59"/>
        <v>11.574572143566501</v>
      </c>
      <c r="AP609">
        <f t="shared" si="59"/>
        <v>11.3066086747982</v>
      </c>
      <c r="AQ609">
        <f t="shared" si="59"/>
        <v>11.3072874261431</v>
      </c>
      <c r="AR609">
        <f t="shared" si="59"/>
        <v>12.962482191638999</v>
      </c>
      <c r="AS609">
        <f t="shared" si="59"/>
        <v>9.1132977544722902</v>
      </c>
      <c r="AZ609">
        <f>MAX(AZ152:AZ301)</f>
        <v>3.5999684608054299</v>
      </c>
      <c r="BA609">
        <f t="shared" ref="BA609:BI609" si="60">MAX(BA152:BA301)</f>
        <v>2.5626143127378298</v>
      </c>
      <c r="BB609">
        <f t="shared" si="60"/>
        <v>1.2654207131903701</v>
      </c>
      <c r="BC609">
        <f t="shared" si="60"/>
        <v>1.9547903247886</v>
      </c>
      <c r="BD609">
        <f t="shared" si="60"/>
        <v>2.3546100679380699</v>
      </c>
      <c r="BE609">
        <f t="shared" si="60"/>
        <v>2.35182541567944</v>
      </c>
      <c r="BF609">
        <f t="shared" si="60"/>
        <v>1.6582918429670701</v>
      </c>
      <c r="BG609">
        <f t="shared" si="60"/>
        <v>1.9596089949779101</v>
      </c>
      <c r="BH609">
        <f t="shared" si="60"/>
        <v>2.6336106510818298</v>
      </c>
      <c r="BI609">
        <f t="shared" si="60"/>
        <v>1.98710829766321</v>
      </c>
      <c r="BQ609">
        <f>MAX(BQ152:BQ301)</f>
        <v>9.9347498523335407</v>
      </c>
      <c r="BR609">
        <f t="shared" ref="BR609:BZ609" si="61">MAX(BR152:BR301)</f>
        <v>9.7725007830698001</v>
      </c>
      <c r="BS609">
        <f t="shared" si="61"/>
        <v>9.9189081907749106</v>
      </c>
      <c r="BT609">
        <f t="shared" si="61"/>
        <v>8.8275006502363293</v>
      </c>
      <c r="BU609">
        <f t="shared" si="61"/>
        <v>9.1283484596374702</v>
      </c>
      <c r="BV609">
        <f t="shared" si="61"/>
        <v>7.9727601572223303</v>
      </c>
      <c r="BW609">
        <f t="shared" si="61"/>
        <v>6.6032429886686099</v>
      </c>
      <c r="BX609">
        <f t="shared" si="61"/>
        <v>6.2353899773315202</v>
      </c>
      <c r="BY609">
        <f t="shared" si="61"/>
        <v>10.053912127294801</v>
      </c>
      <c r="BZ609">
        <f t="shared" si="61"/>
        <v>8.7492392951147604</v>
      </c>
      <c r="CG609">
        <f>MAX(CG152:CG301)</f>
        <v>1.7798478986328901</v>
      </c>
      <c r="CH609">
        <f t="shared" ref="CH609:CP609" si="62">MAX(CH152:CH301)</f>
        <v>2.1628955672933801</v>
      </c>
      <c r="CI609">
        <f t="shared" si="62"/>
        <v>1.2592712288141401</v>
      </c>
      <c r="CJ609">
        <f t="shared" si="62"/>
        <v>1.74570370893871</v>
      </c>
      <c r="CK609">
        <f t="shared" si="62"/>
        <v>2.0250811296936702</v>
      </c>
      <c r="CL609">
        <f t="shared" si="62"/>
        <v>1.83939814073212</v>
      </c>
      <c r="CM609">
        <f t="shared" si="62"/>
        <v>1.4666257318432601</v>
      </c>
      <c r="CN609">
        <f t="shared" si="62"/>
        <v>2.0098099915383898</v>
      </c>
      <c r="CO609">
        <f t="shared" si="62"/>
        <v>1.50343796747394</v>
      </c>
      <c r="CP609">
        <f t="shared" si="62"/>
        <v>1.49385804689441</v>
      </c>
    </row>
    <row r="610" spans="2:94" x14ac:dyDescent="0.2">
      <c r="B610" t="s">
        <v>38</v>
      </c>
      <c r="C610">
        <f>MIN(C152:C301)</f>
        <v>0.41089559297283601</v>
      </c>
      <c r="D610">
        <f t="shared" ref="D610:L610" si="63">MIN(D152:D301)</f>
        <v>0.30115086217161302</v>
      </c>
      <c r="E610">
        <f t="shared" si="63"/>
        <v>0.25465237042929001</v>
      </c>
      <c r="F610">
        <f t="shared" si="63"/>
        <v>0.53065259006239396</v>
      </c>
      <c r="G610">
        <f t="shared" si="63"/>
        <v>0.45437566895463299</v>
      </c>
      <c r="H610">
        <f t="shared" si="63"/>
        <v>0.680616545928029</v>
      </c>
      <c r="I610">
        <f t="shared" si="63"/>
        <v>0.28731700855657399</v>
      </c>
      <c r="J610">
        <f t="shared" si="63"/>
        <v>0.53495587881149598</v>
      </c>
      <c r="K610">
        <f t="shared" si="63"/>
        <v>0.35023443122440101</v>
      </c>
      <c r="L610">
        <f t="shared" si="63"/>
        <v>0.43870112734714301</v>
      </c>
      <c r="S610">
        <f>MIN(S152:S301)</f>
        <v>0.25282870539551999</v>
      </c>
      <c r="T610">
        <f t="shared" ref="T610:AB610" si="64">MIN(T152:T301)</f>
        <v>0.245978495977101</v>
      </c>
      <c r="U610">
        <f t="shared" si="64"/>
        <v>0.21335279351137801</v>
      </c>
      <c r="V610">
        <f t="shared" si="64"/>
        <v>0.24262003194869</v>
      </c>
      <c r="W610">
        <f t="shared" si="64"/>
        <v>0.235990151991572</v>
      </c>
      <c r="X610">
        <f t="shared" si="64"/>
        <v>0.34643841617153698</v>
      </c>
      <c r="Y610">
        <f t="shared" si="64"/>
        <v>0.19450395591675099</v>
      </c>
      <c r="Z610">
        <f t="shared" si="64"/>
        <v>0.30654838716045701</v>
      </c>
      <c r="AA610">
        <f t="shared" si="64"/>
        <v>0.22833797854888599</v>
      </c>
      <c r="AB610">
        <f t="shared" si="64"/>
        <v>0.287484416927762</v>
      </c>
      <c r="AJ610">
        <f>MIN(AJ152:AJ301)</f>
        <v>0.45695789430539901</v>
      </c>
      <c r="AK610">
        <f t="shared" ref="AK610:AS610" si="65">MIN(AK152:AK301)</f>
        <v>0.33977096780653199</v>
      </c>
      <c r="AL610">
        <f t="shared" si="65"/>
        <v>0.380493993578639</v>
      </c>
      <c r="AM610">
        <f t="shared" si="65"/>
        <v>0.45136241739612998</v>
      </c>
      <c r="AN610">
        <f t="shared" si="65"/>
        <v>0.47160775151169199</v>
      </c>
      <c r="AO610">
        <f t="shared" si="65"/>
        <v>0.54597244912675802</v>
      </c>
      <c r="AP610">
        <f t="shared" si="65"/>
        <v>0.34060582799619299</v>
      </c>
      <c r="AQ610">
        <f t="shared" si="65"/>
        <v>0.45180711988385103</v>
      </c>
      <c r="AR610">
        <f t="shared" si="65"/>
        <v>0.39215016611751302</v>
      </c>
      <c r="AS610">
        <f t="shared" si="65"/>
        <v>0.50195565324164804</v>
      </c>
      <c r="AZ610">
        <f>MIN(AZ152:AZ301)</f>
        <v>0.22070601285977401</v>
      </c>
      <c r="BA610">
        <f t="shared" ref="BA610:BI610" si="66">MIN(BA152:BA301)</f>
        <v>0.27088273926408701</v>
      </c>
      <c r="BB610">
        <f t="shared" si="66"/>
        <v>0.23579462159394199</v>
      </c>
      <c r="BC610">
        <f t="shared" si="66"/>
        <v>0.305247876051922</v>
      </c>
      <c r="BD610">
        <f t="shared" si="66"/>
        <v>0.246609075838641</v>
      </c>
      <c r="BE610">
        <f t="shared" si="66"/>
        <v>0.31228012884365203</v>
      </c>
      <c r="BF610">
        <f t="shared" si="66"/>
        <v>0.25571387666350198</v>
      </c>
      <c r="BG610">
        <f t="shared" si="66"/>
        <v>0.30031025988920201</v>
      </c>
      <c r="BH610">
        <f t="shared" si="66"/>
        <v>0.22055875509411399</v>
      </c>
      <c r="BI610">
        <f t="shared" si="66"/>
        <v>0.24586451159501299</v>
      </c>
      <c r="BQ610">
        <f>MIN(BQ152:BQ301)</f>
        <v>0.35854658425707697</v>
      </c>
      <c r="BR610">
        <f t="shared" ref="BR610:BZ610" si="67">MIN(BR152:BR301)</f>
        <v>0.36103938710072098</v>
      </c>
      <c r="BS610">
        <f t="shared" si="67"/>
        <v>0.40349679480335898</v>
      </c>
      <c r="BT610">
        <f t="shared" si="67"/>
        <v>0.52215790667315898</v>
      </c>
      <c r="BU610">
        <f t="shared" si="67"/>
        <v>0.46496181980356399</v>
      </c>
      <c r="BV610">
        <f t="shared" si="67"/>
        <v>0.61246709217158701</v>
      </c>
      <c r="BW610">
        <f t="shared" si="67"/>
        <v>0.315643417219239</v>
      </c>
      <c r="BX610">
        <f t="shared" si="67"/>
        <v>0.52238953090790796</v>
      </c>
      <c r="BY610">
        <f t="shared" si="67"/>
        <v>0.44842106243518098</v>
      </c>
      <c r="BZ610">
        <f t="shared" si="67"/>
        <v>0.45192531075117398</v>
      </c>
      <c r="CG610">
        <f>MIN(CG152:CG301)</f>
        <v>0.25462434049259097</v>
      </c>
      <c r="CH610">
        <f t="shared" ref="CH610:CP610" si="68">MIN(CH152:CH301)</f>
        <v>0.26447388152444501</v>
      </c>
      <c r="CI610">
        <f t="shared" si="68"/>
        <v>0.23055998064378699</v>
      </c>
      <c r="CJ610">
        <f t="shared" si="68"/>
        <v>0.30496754863433101</v>
      </c>
      <c r="CK610">
        <f t="shared" si="68"/>
        <v>0.21617200744532</v>
      </c>
      <c r="CL610">
        <f t="shared" si="68"/>
        <v>0.27209139951303302</v>
      </c>
      <c r="CM610">
        <f t="shared" si="68"/>
        <v>0.27727686764903797</v>
      </c>
      <c r="CN610">
        <f t="shared" si="68"/>
        <v>0.30448205186228999</v>
      </c>
      <c r="CO610">
        <f t="shared" si="68"/>
        <v>0.29735709196028198</v>
      </c>
      <c r="CP610">
        <f t="shared" si="68"/>
        <v>0.30235453058671302</v>
      </c>
    </row>
    <row r="612" spans="2:94" x14ac:dyDescent="0.2">
      <c r="B612" t="s">
        <v>45</v>
      </c>
      <c r="C612">
        <f>C605-C604</f>
        <v>-7.1207961119620027</v>
      </c>
      <c r="D612">
        <f t="shared" ref="D612:L612" si="69">D605-D604</f>
        <v>-9.6040760940440464</v>
      </c>
      <c r="E612">
        <f t="shared" si="69"/>
        <v>-5.4895993688536473</v>
      </c>
      <c r="F612">
        <f t="shared" si="69"/>
        <v>-11.247191217710181</v>
      </c>
      <c r="G612">
        <f t="shared" si="69"/>
        <v>-8.9924521033459612</v>
      </c>
      <c r="H612">
        <f t="shared" si="69"/>
        <v>-7.0816627335907922</v>
      </c>
      <c r="I612">
        <f t="shared" si="69"/>
        <v>-8.7380722898373762</v>
      </c>
      <c r="J612">
        <f t="shared" si="69"/>
        <v>-9.3652038789113785</v>
      </c>
      <c r="K612">
        <f t="shared" si="69"/>
        <v>-8.1803527253293939</v>
      </c>
      <c r="L612">
        <f t="shared" si="69"/>
        <v>-8.6391137589237417</v>
      </c>
      <c r="S612">
        <f>S605-S604</f>
        <v>-1.3995073310837105</v>
      </c>
      <c r="T612">
        <f t="shared" ref="T612:AB612" si="70">T605-T604</f>
        <v>-1.2072035089688424</v>
      </c>
      <c r="U612">
        <f t="shared" si="70"/>
        <v>-0.68101041876842106</v>
      </c>
      <c r="V612">
        <f t="shared" si="70"/>
        <v>-1.3368291650679784</v>
      </c>
      <c r="W612">
        <f t="shared" si="70"/>
        <v>-1.8864644556645855</v>
      </c>
      <c r="X612">
        <f t="shared" si="70"/>
        <v>-1.6644431290181938</v>
      </c>
      <c r="Y612">
        <f t="shared" si="70"/>
        <v>-1.0177053145537684</v>
      </c>
      <c r="Z612">
        <f t="shared" si="70"/>
        <v>-1.0423395202025827</v>
      </c>
      <c r="AA612">
        <f t="shared" si="70"/>
        <v>-1.3594926959449878</v>
      </c>
      <c r="AB612">
        <f t="shared" si="70"/>
        <v>-0.84486220473723583</v>
      </c>
      <c r="AJ612">
        <f>AJ605-AJ604</f>
        <v>-11.662147130209803</v>
      </c>
      <c r="AK612">
        <f t="shared" ref="AK612:AS612" si="71">AK605-AK604</f>
        <v>-8.6959345440774349</v>
      </c>
      <c r="AL612">
        <f t="shared" si="71"/>
        <v>-8.9642845649866327</v>
      </c>
      <c r="AM612">
        <f t="shared" si="71"/>
        <v>-8.6467550920770613</v>
      </c>
      <c r="AN612">
        <f t="shared" si="71"/>
        <v>-7.4206522660307312</v>
      </c>
      <c r="AO612">
        <f t="shared" si="71"/>
        <v>-9.3771984286546655</v>
      </c>
      <c r="AP612">
        <f t="shared" si="71"/>
        <v>-7.7372739408012645</v>
      </c>
      <c r="AQ612">
        <f t="shared" si="71"/>
        <v>-6.9562774933383951</v>
      </c>
      <c r="AR612">
        <f t="shared" si="71"/>
        <v>-8.3278440274403156</v>
      </c>
      <c r="AS612">
        <f t="shared" si="71"/>
        <v>-6.9656050865052146</v>
      </c>
      <c r="AZ612">
        <f>AZ605-AZ604</f>
        <v>-1.5550108824524689</v>
      </c>
      <c r="BA612">
        <f t="shared" ref="BA612:BI612" si="72">BA605-BA604</f>
        <v>-1.2582474301841333</v>
      </c>
      <c r="BB612">
        <f t="shared" si="72"/>
        <v>-0.55718543688900357</v>
      </c>
      <c r="BC612">
        <f t="shared" si="72"/>
        <v>-1.2899783006310681</v>
      </c>
      <c r="BD612">
        <f t="shared" si="72"/>
        <v>-1.4737042056278113</v>
      </c>
      <c r="BE612">
        <f t="shared" si="72"/>
        <v>-1.2171261702930942</v>
      </c>
      <c r="BF612">
        <f t="shared" si="72"/>
        <v>-0.76908648269737168</v>
      </c>
      <c r="BG612">
        <f t="shared" si="72"/>
        <v>-1.0654449513528708</v>
      </c>
      <c r="BH612">
        <f t="shared" si="72"/>
        <v>-1.0906075270717264</v>
      </c>
      <c r="BI612">
        <f t="shared" si="72"/>
        <v>-1.0411406090748581</v>
      </c>
      <c r="BQ612">
        <f>BQ605-BQ604</f>
        <v>-9.9658590006168613</v>
      </c>
      <c r="BR612">
        <f t="shared" ref="BR612:BZ612" si="73">BR605-BR604</f>
        <v>-8.0829431724092053</v>
      </c>
      <c r="BS612">
        <f t="shared" si="73"/>
        <v>-6.4518257347320187</v>
      </c>
      <c r="BT612">
        <f t="shared" si="73"/>
        <v>-9.5831146718742346</v>
      </c>
      <c r="BU612">
        <f t="shared" si="73"/>
        <v>-6.3073798971940764</v>
      </c>
      <c r="BV612">
        <f t="shared" si="73"/>
        <v>-4.4046620164378494</v>
      </c>
      <c r="BW612">
        <f t="shared" si="73"/>
        <v>-6.3475772010240812</v>
      </c>
      <c r="BX612">
        <f t="shared" si="73"/>
        <v>-6.200746209766427</v>
      </c>
      <c r="BY612">
        <f t="shared" si="73"/>
        <v>-6.3858263499451047</v>
      </c>
      <c r="BZ612">
        <f t="shared" si="73"/>
        <v>-5.4382728553320412</v>
      </c>
      <c r="CG612">
        <f>CG605-CG604</f>
        <v>-0.86017366358905967</v>
      </c>
      <c r="CH612">
        <f t="shared" ref="CH612:CP612" si="74">CH605-CH604</f>
        <v>-0.92435982347843604</v>
      </c>
      <c r="CI612">
        <f t="shared" si="74"/>
        <v>-0.59002166420412749</v>
      </c>
      <c r="CJ612">
        <f t="shared" si="74"/>
        <v>-1.1773364898370351</v>
      </c>
      <c r="CK612">
        <f t="shared" si="74"/>
        <v>-1.2976760717416536</v>
      </c>
      <c r="CL612">
        <f t="shared" si="74"/>
        <v>-0.93260508500060257</v>
      </c>
      <c r="CM612">
        <f t="shared" si="74"/>
        <v>-0.54698089361941926</v>
      </c>
      <c r="CN612">
        <f t="shared" si="74"/>
        <v>-0.96819323309602823</v>
      </c>
      <c r="CO612">
        <f t="shared" si="74"/>
        <v>-0.65727210053860308</v>
      </c>
      <c r="CP612">
        <f t="shared" si="74"/>
        <v>-0.5808097498704361</v>
      </c>
    </row>
    <row r="613" spans="2:94" x14ac:dyDescent="0.2">
      <c r="B613" t="s">
        <v>46</v>
      </c>
      <c r="C613">
        <f>C608-C604</f>
        <v>1.3628739820332942</v>
      </c>
      <c r="D613">
        <f t="shared" ref="D613:L613" si="75">D608-D604</f>
        <v>-7.3121700198091215</v>
      </c>
      <c r="E613">
        <f t="shared" si="75"/>
        <v>-3.7887179418180366</v>
      </c>
      <c r="F613">
        <f t="shared" si="75"/>
        <v>-6.5737323378180728</v>
      </c>
      <c r="G613">
        <f t="shared" si="75"/>
        <v>-5.2350039261061623</v>
      </c>
      <c r="H613">
        <f t="shared" si="75"/>
        <v>-2.8969190023303</v>
      </c>
      <c r="I613">
        <f t="shared" si="75"/>
        <v>-7.4597475607893227</v>
      </c>
      <c r="J613">
        <f t="shared" si="75"/>
        <v>-7.7553849538607347</v>
      </c>
      <c r="K613">
        <f t="shared" si="75"/>
        <v>-5.6724153941381079</v>
      </c>
      <c r="L613">
        <f t="shared" si="75"/>
        <v>-7.0647511668045304</v>
      </c>
      <c r="S613">
        <f>S608-S604</f>
        <v>-7.8117089475469026E-3</v>
      </c>
      <c r="T613">
        <f t="shared" ref="T613:AB613" si="76">T608-T604</f>
        <v>-7.8109872021104643E-2</v>
      </c>
      <c r="U613">
        <f t="shared" si="76"/>
        <v>-5.447764143034628E-2</v>
      </c>
      <c r="V613">
        <f t="shared" si="76"/>
        <v>0.4873914018050125</v>
      </c>
      <c r="W613">
        <f t="shared" si="76"/>
        <v>-0.22410839046351638</v>
      </c>
      <c r="X613">
        <f t="shared" si="76"/>
        <v>2.2570175045615315E-3</v>
      </c>
      <c r="Y613">
        <f t="shared" si="76"/>
        <v>-0.5133571087167873</v>
      </c>
      <c r="Z613">
        <f t="shared" si="76"/>
        <v>-8.2271366907273213E-2</v>
      </c>
      <c r="AA613">
        <f t="shared" si="76"/>
        <v>-0.44243177851258531</v>
      </c>
      <c r="AB613">
        <f t="shared" si="76"/>
        <v>-3.5256313767655145E-2</v>
      </c>
      <c r="AJ613">
        <f>AJ608-AJ604</f>
        <v>-10.460751803466414</v>
      </c>
      <c r="AK613">
        <f t="shared" ref="AK613:AS613" si="77">AK608-AK604</f>
        <v>-7.9663120740347093</v>
      </c>
      <c r="AL613">
        <f t="shared" si="77"/>
        <v>-9.4334096385268289</v>
      </c>
      <c r="AM613">
        <f t="shared" si="77"/>
        <v>-6.2522727366384743</v>
      </c>
      <c r="AN613">
        <f t="shared" si="77"/>
        <v>-6.7135026685171422</v>
      </c>
      <c r="AO613">
        <f t="shared" si="77"/>
        <v>-8.4799705823915801</v>
      </c>
      <c r="AP613">
        <f t="shared" si="77"/>
        <v>-8.5120517956545374</v>
      </c>
      <c r="AQ613">
        <f t="shared" si="77"/>
        <v>-5.2918915792020655</v>
      </c>
      <c r="AR613">
        <f t="shared" si="77"/>
        <v>-8.0952324812329763</v>
      </c>
      <c r="AS613">
        <f t="shared" si="77"/>
        <v>-5.8679666075624439</v>
      </c>
      <c r="AZ613">
        <f>AZ608-AZ604</f>
        <v>-0.62757925005935022</v>
      </c>
      <c r="BA613">
        <f t="shared" ref="BA613:BI613" si="78">BA608-BA604</f>
        <v>-0.64547870751999725</v>
      </c>
      <c r="BB613">
        <f t="shared" si="78"/>
        <v>-0.46527847275547296</v>
      </c>
      <c r="BC613">
        <f t="shared" si="78"/>
        <v>-0.26436957693178953</v>
      </c>
      <c r="BD613">
        <f t="shared" si="78"/>
        <v>-0.7309370899975185</v>
      </c>
      <c r="BE613">
        <f t="shared" si="78"/>
        <v>-0.4143755695304141</v>
      </c>
      <c r="BF613">
        <f t="shared" si="78"/>
        <v>-0.82751952992919131</v>
      </c>
      <c r="BG613">
        <f t="shared" si="78"/>
        <v>-0.18645983917244457</v>
      </c>
      <c r="BH613">
        <f t="shared" si="78"/>
        <v>-0.75211272568171261</v>
      </c>
      <c r="BI613">
        <f t="shared" si="78"/>
        <v>-0.51659398749491747</v>
      </c>
      <c r="BQ613">
        <f>BQ608-BQ604</f>
        <v>-9.1826562275832675</v>
      </c>
      <c r="BR613">
        <f t="shared" ref="BR613:BZ613" si="79">BR608-BR604</f>
        <v>-7.2182536917484974</v>
      </c>
      <c r="BS613">
        <f t="shared" si="79"/>
        <v>-6.7611432501931752</v>
      </c>
      <c r="BT613">
        <f t="shared" si="79"/>
        <v>-8.8576170190468524</v>
      </c>
      <c r="BU613">
        <f t="shared" si="79"/>
        <v>-5.5859236902637575</v>
      </c>
      <c r="BV613">
        <f t="shared" si="79"/>
        <v>-4.0043307534729973</v>
      </c>
      <c r="BW613">
        <f t="shared" si="79"/>
        <v>-6.5931711860902809</v>
      </c>
      <c r="BX613">
        <f t="shared" si="79"/>
        <v>-5.2877962210440517</v>
      </c>
      <c r="BY613">
        <f t="shared" si="79"/>
        <v>-6.2640563723089979</v>
      </c>
      <c r="BZ613">
        <f t="shared" si="79"/>
        <v>-4.5878984032644734</v>
      </c>
      <c r="CG613">
        <f>CG608-CG604</f>
        <v>-9.0054064044188697E-2</v>
      </c>
      <c r="CH613">
        <f t="shared" ref="CH613:CP613" si="80">CH608-CH604</f>
        <v>-0.24622838608666453</v>
      </c>
      <c r="CI613">
        <f t="shared" si="80"/>
        <v>-0.39321000092540204</v>
      </c>
      <c r="CJ613">
        <f t="shared" si="80"/>
        <v>-0.65975555195393087</v>
      </c>
      <c r="CK613">
        <f t="shared" si="80"/>
        <v>-0.5920562121051558</v>
      </c>
      <c r="CL613">
        <f t="shared" si="80"/>
        <v>-0.48806964574815725</v>
      </c>
      <c r="CM613">
        <f t="shared" si="80"/>
        <v>-0.59369488438279316</v>
      </c>
      <c r="CN613">
        <f t="shared" si="80"/>
        <v>-0.52347394112555989</v>
      </c>
      <c r="CO613">
        <f t="shared" si="80"/>
        <v>-0.44386043574333844</v>
      </c>
      <c r="CP613">
        <f t="shared" si="80"/>
        <v>-0.1467746683243667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21926-343E-7848-87B5-EE0D2E97A0BC}">
  <dimension ref="A1:EQ629"/>
  <sheetViews>
    <sheetView topLeftCell="A594" workbookViewId="0">
      <selection activeCell="A616" sqref="A616:XFD616"/>
    </sheetView>
  </sheetViews>
  <sheetFormatPr baseColWidth="10" defaultRowHeight="16" x14ac:dyDescent="0.2"/>
  <cols>
    <col min="1" max="1" width="18.6640625" customWidth="1"/>
  </cols>
  <sheetData>
    <row r="1" spans="1:136" x14ac:dyDescent="0.2">
      <c r="A1" t="s">
        <v>64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A2" t="s">
        <v>65</v>
      </c>
      <c r="B2">
        <v>1</v>
      </c>
      <c r="C2">
        <v>4.4228524668770497</v>
      </c>
      <c r="D2">
        <v>10.0097942571213</v>
      </c>
      <c r="E2">
        <v>6.8051706294563896</v>
      </c>
      <c r="F2">
        <v>1.4132636117061399</v>
      </c>
      <c r="G2">
        <v>3.5296360365142201</v>
      </c>
      <c r="H2">
        <v>6.9007299193999696</v>
      </c>
      <c r="I2">
        <v>4.2481525936221303</v>
      </c>
      <c r="J2">
        <v>10.2650154235783</v>
      </c>
      <c r="K2">
        <v>9.3723324238438099</v>
      </c>
      <c r="L2">
        <v>2.9648358141108901</v>
      </c>
      <c r="S2">
        <v>0.44828953155634099</v>
      </c>
      <c r="T2">
        <v>1.09662193454983</v>
      </c>
      <c r="U2" s="5">
        <v>0.53068876892361105</v>
      </c>
      <c r="V2">
        <v>0</v>
      </c>
      <c r="W2" s="5">
        <v>1.3322676295501901E-14</v>
      </c>
      <c r="X2">
        <v>0.79732739027099497</v>
      </c>
      <c r="Y2" s="5">
        <v>6.1708207969828302E-2</v>
      </c>
      <c r="Z2">
        <v>1.1340067668427101</v>
      </c>
      <c r="AA2">
        <v>1.16705095909111</v>
      </c>
      <c r="AB2">
        <v>4.1870201627611799E-2</v>
      </c>
      <c r="AJ2">
        <v>7.5121421192533404</v>
      </c>
      <c r="AK2">
        <v>3.28105163658326</v>
      </c>
      <c r="AL2">
        <v>2.7612235939169301</v>
      </c>
      <c r="AM2">
        <v>0.112093180129442</v>
      </c>
      <c r="AN2">
        <v>9.21675278476412</v>
      </c>
      <c r="AO2">
        <v>3.2746798832558197E-2</v>
      </c>
      <c r="AP2">
        <v>6.77949513832076</v>
      </c>
      <c r="AQ2">
        <v>3.9198207331752002</v>
      </c>
      <c r="AR2">
        <v>3.0199478611538799</v>
      </c>
      <c r="AS2">
        <v>1.9156586922968</v>
      </c>
      <c r="AZ2">
        <v>0.633797420441922</v>
      </c>
      <c r="BA2">
        <v>1.7468857544423701E-2</v>
      </c>
      <c r="BB2">
        <v>0.15257457571650901</v>
      </c>
      <c r="BC2">
        <v>0</v>
      </c>
      <c r="BD2" s="5">
        <v>0.91423566315101301</v>
      </c>
      <c r="BE2">
        <v>0</v>
      </c>
      <c r="BF2">
        <v>0.96389163045177495</v>
      </c>
      <c r="BG2">
        <v>7.8233396230150701E-2</v>
      </c>
      <c r="BH2" s="5">
        <v>1.50563950935334E-2</v>
      </c>
      <c r="BI2" s="5">
        <v>6.66133814775094E-15</v>
      </c>
      <c r="BQ2">
        <v>3.7819910350219601</v>
      </c>
      <c r="BR2">
        <v>0.31598806703654603</v>
      </c>
      <c r="BS2">
        <v>0.72609458591516696</v>
      </c>
      <c r="BT2">
        <v>0</v>
      </c>
      <c r="BU2">
        <v>2.7425999925265998</v>
      </c>
      <c r="BV2">
        <v>2.82699805309234</v>
      </c>
      <c r="BW2">
        <v>4.5380946406964398E-2</v>
      </c>
      <c r="BX2">
        <v>0</v>
      </c>
      <c r="BY2">
        <v>0</v>
      </c>
      <c r="BZ2">
        <v>0.16321049637513599</v>
      </c>
      <c r="CG2" s="5">
        <v>0.19695116378942901</v>
      </c>
      <c r="CH2" s="5">
        <v>1.3322676295501901E-14</v>
      </c>
      <c r="CI2" s="5">
        <v>6.66133814775094E-15</v>
      </c>
      <c r="CJ2">
        <v>0</v>
      </c>
      <c r="CK2">
        <v>6.5310169624410697E-4</v>
      </c>
      <c r="CL2" s="5">
        <v>0</v>
      </c>
      <c r="CM2">
        <v>0</v>
      </c>
      <c r="CN2">
        <v>0</v>
      </c>
      <c r="CO2">
        <v>0</v>
      </c>
      <c r="CP2" s="5">
        <v>1.3322676295501901E-14</v>
      </c>
    </row>
    <row r="3" spans="1:136" x14ac:dyDescent="0.2">
      <c r="A3" t="s">
        <v>67</v>
      </c>
      <c r="B3">
        <v>2</v>
      </c>
      <c r="C3">
        <v>4.4228524668770497</v>
      </c>
      <c r="D3">
        <v>10.0097942571213</v>
      </c>
      <c r="E3">
        <v>6.8051706294563896</v>
      </c>
      <c r="F3">
        <v>1.4132636117061399</v>
      </c>
      <c r="G3">
        <v>3.5296360365142201</v>
      </c>
      <c r="H3">
        <v>6.9007299193999696</v>
      </c>
      <c r="I3">
        <v>4.2481525936221303</v>
      </c>
      <c r="J3">
        <v>10.2650154235783</v>
      </c>
      <c r="K3">
        <v>9.3723324238438099</v>
      </c>
      <c r="L3">
        <v>2.9648358141108901</v>
      </c>
      <c r="S3">
        <v>0.99203677217745501</v>
      </c>
      <c r="T3">
        <v>1.2108734862930099</v>
      </c>
      <c r="U3">
        <v>0.90745487847033701</v>
      </c>
      <c r="V3" s="5">
        <v>0.81080748633094801</v>
      </c>
      <c r="W3">
        <v>1.10343871726082</v>
      </c>
      <c r="X3">
        <v>0.99372013099614598</v>
      </c>
      <c r="Y3">
        <v>0.55290529569886504</v>
      </c>
      <c r="Z3" s="5">
        <v>1.1237557598101899</v>
      </c>
      <c r="AA3">
        <v>1.16188786629737</v>
      </c>
      <c r="AB3">
        <v>1.0649046199796399</v>
      </c>
      <c r="AJ3">
        <v>7.5121421192533404</v>
      </c>
      <c r="AK3">
        <v>3.28105163658326</v>
      </c>
      <c r="AL3">
        <v>2.7612235939169301</v>
      </c>
      <c r="AM3">
        <v>0.112093180129442</v>
      </c>
      <c r="AN3">
        <v>9.21675278476412</v>
      </c>
      <c r="AO3">
        <v>3.2746798832558197E-2</v>
      </c>
      <c r="AP3">
        <v>6.77949513832076</v>
      </c>
      <c r="AQ3">
        <v>3.9198207331752002</v>
      </c>
      <c r="AR3">
        <v>3.0199478611538799</v>
      </c>
      <c r="AS3">
        <v>1.9156586922968</v>
      </c>
      <c r="AZ3">
        <v>1.07428243999849</v>
      </c>
      <c r="BA3">
        <v>0.93292646482644503</v>
      </c>
      <c r="BB3">
        <v>0.52221126788773198</v>
      </c>
      <c r="BC3" s="5">
        <v>1.5990294824391701E-3</v>
      </c>
      <c r="BD3">
        <v>1.08544842359435</v>
      </c>
      <c r="BE3" s="5">
        <v>6.5975960535680195E-2</v>
      </c>
      <c r="BF3" s="5">
        <v>0.90229885678846</v>
      </c>
      <c r="BG3" s="5">
        <v>0.98409757376419205</v>
      </c>
      <c r="BH3">
        <v>0.50067491899073302</v>
      </c>
      <c r="BI3">
        <v>0.411747505997279</v>
      </c>
      <c r="BQ3">
        <v>3.7819910350219601</v>
      </c>
      <c r="BR3">
        <v>0.31598806703654603</v>
      </c>
      <c r="BS3">
        <v>0.72609458591516696</v>
      </c>
      <c r="BT3">
        <v>0</v>
      </c>
      <c r="BU3">
        <v>2.7425999925265998</v>
      </c>
      <c r="BV3">
        <v>2.82699805309234</v>
      </c>
      <c r="BW3">
        <v>4.5380946406964398E-2</v>
      </c>
      <c r="BX3">
        <v>0</v>
      </c>
      <c r="BY3">
        <v>0</v>
      </c>
      <c r="BZ3">
        <v>0.16321049637513599</v>
      </c>
      <c r="CG3">
        <v>1.05608869029491</v>
      </c>
      <c r="CH3">
        <v>2.5054339275389099E-2</v>
      </c>
      <c r="CI3" s="5">
        <v>7.85734005344918E-2</v>
      </c>
      <c r="CJ3">
        <v>0</v>
      </c>
      <c r="CK3">
        <v>0.65243742052021503</v>
      </c>
      <c r="CL3">
        <v>0.434835572208296</v>
      </c>
      <c r="CM3">
        <v>0.13860487668133301</v>
      </c>
      <c r="CN3" s="5">
        <v>3.33066907387547E-15</v>
      </c>
      <c r="CO3" s="5">
        <v>6.66133814775094E-15</v>
      </c>
      <c r="CP3">
        <v>6.8625511343525805E-2</v>
      </c>
    </row>
    <row r="4" spans="1:136" x14ac:dyDescent="0.2">
      <c r="B4">
        <v>3</v>
      </c>
      <c r="C4">
        <v>8.87808440769059</v>
      </c>
      <c r="D4">
        <v>13.064631519173901</v>
      </c>
      <c r="E4">
        <v>7.6420040462983403</v>
      </c>
      <c r="F4">
        <v>5.1282142367611296</v>
      </c>
      <c r="G4">
        <v>8.5283885093005605</v>
      </c>
      <c r="H4">
        <v>7.3113788573534597</v>
      </c>
      <c r="I4">
        <v>7.4390012091459203</v>
      </c>
      <c r="J4">
        <v>14.512816411851</v>
      </c>
      <c r="K4">
        <v>10.7319031441485</v>
      </c>
      <c r="L4">
        <v>4.8479250103659899</v>
      </c>
      <c r="S4">
        <v>1.8319630033859</v>
      </c>
      <c r="T4">
        <v>1.1243379258498001</v>
      </c>
      <c r="U4">
        <v>1.15289046903795</v>
      </c>
      <c r="V4">
        <v>1.42136686575896</v>
      </c>
      <c r="W4">
        <v>2.7553460867949102</v>
      </c>
      <c r="X4">
        <v>1.2709237301638601</v>
      </c>
      <c r="Y4">
        <v>0.94762598353766403</v>
      </c>
      <c r="Z4">
        <v>1.79682822335216</v>
      </c>
      <c r="AA4">
        <v>1.8370403363232399</v>
      </c>
      <c r="AB4">
        <v>1.74303648303169</v>
      </c>
      <c r="AJ4">
        <v>11.467608880127401</v>
      </c>
      <c r="AK4">
        <v>4.4121691992697603</v>
      </c>
      <c r="AL4">
        <v>2.3555388340574202</v>
      </c>
      <c r="AM4">
        <v>2.38379117035791</v>
      </c>
      <c r="AN4">
        <v>11.4656248063951</v>
      </c>
      <c r="AO4">
        <v>0.80651391519207705</v>
      </c>
      <c r="AP4">
        <v>7.3988923943530098</v>
      </c>
      <c r="AQ4">
        <v>8.1114710787338407</v>
      </c>
      <c r="AR4">
        <v>4.3231449524202104</v>
      </c>
      <c r="AS4">
        <v>2.5803802257706701</v>
      </c>
      <c r="AZ4">
        <v>1.5021824184284001</v>
      </c>
      <c r="BA4">
        <v>1.57772996482113</v>
      </c>
      <c r="BB4">
        <v>0.58767193965741404</v>
      </c>
      <c r="BC4" s="5">
        <v>0.28223655905922002</v>
      </c>
      <c r="BD4">
        <v>1.37378827232462</v>
      </c>
      <c r="BE4">
        <v>0.13748662363865599</v>
      </c>
      <c r="BF4">
        <v>1.0726890369276401</v>
      </c>
      <c r="BG4" s="5">
        <v>1.6885325365711299</v>
      </c>
      <c r="BH4">
        <v>0.61517156120305305</v>
      </c>
      <c r="BI4">
        <v>0.83147515133727801</v>
      </c>
      <c r="BQ4">
        <v>10.0819674707577</v>
      </c>
      <c r="BR4">
        <v>1.1500938204009199</v>
      </c>
      <c r="BS4">
        <v>2.56044198038899</v>
      </c>
      <c r="BT4">
        <v>0</v>
      </c>
      <c r="BU4">
        <v>5.4342910465521896</v>
      </c>
      <c r="BV4">
        <v>6.9576444176820704</v>
      </c>
      <c r="BW4">
        <v>0.25036212508891398</v>
      </c>
      <c r="BX4">
        <v>2.8501532676775501</v>
      </c>
      <c r="BY4">
        <v>0.89840488191902801</v>
      </c>
      <c r="BZ4">
        <v>2.14341164195244</v>
      </c>
      <c r="CG4">
        <v>0.94167042189262395</v>
      </c>
      <c r="CH4">
        <v>0.25838534032657101</v>
      </c>
      <c r="CI4">
        <v>0.37300738549248302</v>
      </c>
      <c r="CJ4">
        <v>0</v>
      </c>
      <c r="CK4">
        <v>0.96391349024656003</v>
      </c>
      <c r="CL4">
        <v>0.54422976522835298</v>
      </c>
      <c r="CM4">
        <v>0.29428684829799301</v>
      </c>
      <c r="CN4">
        <v>0.75019750382124695</v>
      </c>
      <c r="CO4">
        <v>0.440878589415164</v>
      </c>
      <c r="CP4">
        <v>0.25079105367353499</v>
      </c>
    </row>
    <row r="5" spans="1:136" x14ac:dyDescent="0.2">
      <c r="B5">
        <v>4</v>
      </c>
      <c r="C5">
        <v>9.6492868140586392</v>
      </c>
      <c r="D5">
        <v>14.8766045820879</v>
      </c>
      <c r="E5">
        <v>10.333894771359301</v>
      </c>
      <c r="F5">
        <v>5.0467042327862801</v>
      </c>
      <c r="G5">
        <v>9.0510646232288696</v>
      </c>
      <c r="H5">
        <v>9.4925015507021904</v>
      </c>
      <c r="I5">
        <v>10.182012449035099</v>
      </c>
      <c r="J5">
        <v>15.606234709097301</v>
      </c>
      <c r="K5">
        <v>10.6503037830698</v>
      </c>
      <c r="L5">
        <v>5.5510116793637003</v>
      </c>
      <c r="S5">
        <v>1.8983643809549899</v>
      </c>
      <c r="T5">
        <v>0.91455055438322397</v>
      </c>
      <c r="U5">
        <v>1.3457683019048701</v>
      </c>
      <c r="V5">
        <v>1.4410045658238</v>
      </c>
      <c r="W5">
        <v>2.64359284753521</v>
      </c>
      <c r="X5">
        <v>1.2637507325656301</v>
      </c>
      <c r="Y5">
        <v>0.81137431333362797</v>
      </c>
      <c r="Z5">
        <v>1.6479689236906401</v>
      </c>
      <c r="AA5">
        <v>2.0112709304434602</v>
      </c>
      <c r="AB5">
        <v>1.70962013410904</v>
      </c>
      <c r="AJ5">
        <v>14.1166206240508</v>
      </c>
      <c r="AK5">
        <v>8.9389734574088404</v>
      </c>
      <c r="AL5">
        <v>2.5913898088389198</v>
      </c>
      <c r="AM5">
        <v>3.2515012739441902</v>
      </c>
      <c r="AN5">
        <v>14.1544391058834</v>
      </c>
      <c r="AO5">
        <v>1.8402663737757301</v>
      </c>
      <c r="AP5">
        <v>6.0173598751290296</v>
      </c>
      <c r="AQ5">
        <v>8.8724818337431</v>
      </c>
      <c r="AR5">
        <v>4.3994288439332196</v>
      </c>
      <c r="AS5">
        <v>3.99927095861486</v>
      </c>
      <c r="AZ5">
        <v>1.59324681280019</v>
      </c>
      <c r="BA5">
        <v>1.63616989694091</v>
      </c>
      <c r="BB5">
        <v>0.65665920306150205</v>
      </c>
      <c r="BC5">
        <v>0.87470439962609103</v>
      </c>
      <c r="BD5">
        <v>1.0998217025571499</v>
      </c>
      <c r="BE5">
        <v>0.71922282161947304</v>
      </c>
      <c r="BF5">
        <v>1.1429088305438899</v>
      </c>
      <c r="BG5">
        <v>1.52066714956885</v>
      </c>
      <c r="BH5">
        <v>0.71971514119737801</v>
      </c>
      <c r="BI5">
        <v>1.1446598071087399</v>
      </c>
      <c r="BQ5">
        <v>10.995565911467301</v>
      </c>
      <c r="BR5">
        <v>0.84343266544921802</v>
      </c>
      <c r="BS5">
        <v>2.13376808374041</v>
      </c>
      <c r="BT5">
        <v>2.1702413234162901</v>
      </c>
      <c r="BU5">
        <v>7.4229583321237804</v>
      </c>
      <c r="BV5">
        <v>9.1212259844387908</v>
      </c>
      <c r="BW5">
        <v>0.25324395332322402</v>
      </c>
      <c r="BX5">
        <v>3.9703226392450301</v>
      </c>
      <c r="BY5">
        <v>2.0926339011594899</v>
      </c>
      <c r="BZ5">
        <v>2.7432067124850898</v>
      </c>
      <c r="CG5">
        <v>0.87259592166250499</v>
      </c>
      <c r="CH5">
        <v>0.24154480075962501</v>
      </c>
      <c r="CI5">
        <v>0.407517832988531</v>
      </c>
      <c r="CJ5">
        <v>0.10105980837204601</v>
      </c>
      <c r="CK5">
        <v>1.2692401232627399</v>
      </c>
      <c r="CL5">
        <v>0.66900127220805505</v>
      </c>
      <c r="CM5">
        <v>0.228442392215469</v>
      </c>
      <c r="CN5">
        <v>0.77776639800793701</v>
      </c>
      <c r="CO5">
        <v>0.67015290122805704</v>
      </c>
      <c r="CP5">
        <v>0.60286607363271105</v>
      </c>
    </row>
    <row r="6" spans="1:136" x14ac:dyDescent="0.2">
      <c r="A6" t="s">
        <v>66</v>
      </c>
      <c r="B6">
        <v>5</v>
      </c>
      <c r="C6">
        <v>12.6589033376512</v>
      </c>
      <c r="D6">
        <v>12.944299848452401</v>
      </c>
      <c r="E6">
        <v>8.7807130905843902</v>
      </c>
      <c r="F6">
        <v>5.4864179014866998</v>
      </c>
      <c r="G6">
        <v>9.8632045294686499</v>
      </c>
      <c r="H6">
        <v>6.8307081972791597</v>
      </c>
      <c r="I6">
        <v>12.0773687696288</v>
      </c>
      <c r="J6">
        <v>15.0191491212552</v>
      </c>
      <c r="K6">
        <v>10.172942116853701</v>
      </c>
      <c r="L6">
        <v>6.0255220444232203</v>
      </c>
      <c r="S6">
        <v>1.4474918887934201</v>
      </c>
      <c r="T6">
        <v>1.13157237307778</v>
      </c>
      <c r="U6">
        <v>1.5077501658463599</v>
      </c>
      <c r="V6">
        <v>1.2236285501022901</v>
      </c>
      <c r="W6">
        <v>2.6101719273892101</v>
      </c>
      <c r="X6">
        <v>1.2437697138763899</v>
      </c>
      <c r="Y6">
        <v>0.89534112017687995</v>
      </c>
      <c r="Z6">
        <v>1.8170354510954101</v>
      </c>
      <c r="AA6">
        <v>1.83180238420297</v>
      </c>
      <c r="AB6">
        <v>1.53040946943512</v>
      </c>
      <c r="AJ6">
        <v>12.522558490294401</v>
      </c>
      <c r="AK6">
        <v>9.1540181078237008</v>
      </c>
      <c r="AL6">
        <v>2.2391137538152699</v>
      </c>
      <c r="AM6">
        <v>4.8250096414952797</v>
      </c>
      <c r="AN6">
        <v>10.9487597701117</v>
      </c>
      <c r="AO6">
        <v>2.0034481972374998</v>
      </c>
      <c r="AP6">
        <v>4.9254012014383397</v>
      </c>
      <c r="AQ6">
        <v>7.3618921110416604</v>
      </c>
      <c r="AR6">
        <v>7.33931708028007</v>
      </c>
      <c r="AS6">
        <v>3.4263637455891902</v>
      </c>
      <c r="AZ6">
        <v>1.47239775721028</v>
      </c>
      <c r="BA6">
        <v>1.55629066872747</v>
      </c>
      <c r="BB6">
        <v>0.55155049754390595</v>
      </c>
      <c r="BC6">
        <v>1.3922474894711001</v>
      </c>
      <c r="BD6">
        <v>1.3438836080112899</v>
      </c>
      <c r="BE6">
        <v>0.78088380886708597</v>
      </c>
      <c r="BF6">
        <v>0.91643594884315405</v>
      </c>
      <c r="BG6">
        <v>1.4474635182533899</v>
      </c>
      <c r="BH6">
        <v>0.80803022502174304</v>
      </c>
      <c r="BI6">
        <v>0.996945549783954</v>
      </c>
      <c r="BQ6">
        <v>10.964536313140499</v>
      </c>
      <c r="BR6">
        <v>1.0866473074365299</v>
      </c>
      <c r="BS6">
        <v>3.3142712186219301</v>
      </c>
      <c r="BT6">
        <v>3.26003337103863</v>
      </c>
      <c r="BU6">
        <v>8.1027496034000404</v>
      </c>
      <c r="BV6">
        <v>8.3836603529443305</v>
      </c>
      <c r="BW6">
        <v>0.214561065906332</v>
      </c>
      <c r="BX6">
        <v>3.2960414265030602</v>
      </c>
      <c r="BY6">
        <v>2.9457654335107502</v>
      </c>
      <c r="BZ6">
        <v>1.3420823775786801</v>
      </c>
      <c r="CG6">
        <v>0.90566864254594204</v>
      </c>
      <c r="CH6">
        <v>0.33785671663702199</v>
      </c>
      <c r="CI6">
        <v>0.48799820488852003</v>
      </c>
      <c r="CJ6">
        <v>0.24211351990819199</v>
      </c>
      <c r="CK6">
        <v>1.0834376520890501</v>
      </c>
      <c r="CL6">
        <v>0.40546175552926</v>
      </c>
      <c r="CM6" s="5">
        <v>0.336992949365364</v>
      </c>
      <c r="CN6">
        <v>0.707123989426925</v>
      </c>
      <c r="CO6">
        <v>0.56168816113956399</v>
      </c>
      <c r="CP6">
        <v>0.61426360776350997</v>
      </c>
    </row>
    <row r="7" spans="1:136" x14ac:dyDescent="0.2">
      <c r="B7">
        <v>6</v>
      </c>
      <c r="C7">
        <v>11.6501425451256</v>
      </c>
      <c r="D7">
        <v>14.0408106381204</v>
      </c>
      <c r="E7">
        <v>7.6495173569472401</v>
      </c>
      <c r="F7">
        <v>5.6313533682401404</v>
      </c>
      <c r="G7">
        <v>10.407358023705299</v>
      </c>
      <c r="H7">
        <v>6.7081074615568497</v>
      </c>
      <c r="I7">
        <v>10.273050523209299</v>
      </c>
      <c r="J7">
        <v>14.1039818111804</v>
      </c>
      <c r="K7">
        <v>11.1194875763367</v>
      </c>
      <c r="L7">
        <v>5.3144421591438</v>
      </c>
      <c r="S7">
        <v>1.6249832614134601</v>
      </c>
      <c r="T7">
        <v>1.3668919167922</v>
      </c>
      <c r="U7">
        <v>0.79793016363752101</v>
      </c>
      <c r="V7">
        <v>1.2483529437229399</v>
      </c>
      <c r="W7">
        <v>1.86871821963422</v>
      </c>
      <c r="X7">
        <v>2.1292705874176301</v>
      </c>
      <c r="Y7">
        <v>1.2630031274820499</v>
      </c>
      <c r="Z7">
        <v>1.2675769411344</v>
      </c>
      <c r="AA7">
        <v>1.5334707565536401</v>
      </c>
      <c r="AB7">
        <v>1.21125549151058</v>
      </c>
      <c r="AJ7">
        <v>12.359045707795399</v>
      </c>
      <c r="AK7">
        <v>8.9530922447940497</v>
      </c>
      <c r="AL7">
        <v>3.55041584821242</v>
      </c>
      <c r="AM7">
        <v>3.3864710928213801</v>
      </c>
      <c r="AN7">
        <v>7.3365364613231598</v>
      </c>
      <c r="AO7">
        <v>4.3806735219049298</v>
      </c>
      <c r="AP7">
        <v>2.8131400893709602</v>
      </c>
      <c r="AQ7">
        <v>9.29623248427019</v>
      </c>
      <c r="AR7">
        <v>9.3933994102255998</v>
      </c>
      <c r="AS7">
        <v>2.2304531520284998</v>
      </c>
      <c r="AZ7">
        <v>1.3905578109316501</v>
      </c>
      <c r="BA7">
        <v>1.3632558663596801</v>
      </c>
      <c r="BB7">
        <v>0.71421694015136805</v>
      </c>
      <c r="BC7">
        <v>0.97439516391635395</v>
      </c>
      <c r="BD7">
        <v>1.46765063294036</v>
      </c>
      <c r="BE7">
        <v>1.5473886293563299</v>
      </c>
      <c r="BF7">
        <v>0.53680283480945401</v>
      </c>
      <c r="BG7">
        <v>1.37492278016939</v>
      </c>
      <c r="BH7">
        <v>0.75407443186883005</v>
      </c>
      <c r="BI7">
        <v>1.88154987376815</v>
      </c>
      <c r="BQ7">
        <v>9.9720970754937905</v>
      </c>
      <c r="BR7">
        <v>2.0141052824160202</v>
      </c>
      <c r="BS7">
        <v>2.3841383445854101</v>
      </c>
      <c r="BT7">
        <v>1.90030622745167</v>
      </c>
      <c r="BU7">
        <v>8.6548182359573804</v>
      </c>
      <c r="BV7">
        <v>4.34268806499185</v>
      </c>
      <c r="BW7">
        <v>0.693058684485515</v>
      </c>
      <c r="BX7">
        <v>2.0932335594651801</v>
      </c>
      <c r="BY7">
        <v>4.1753851439838199</v>
      </c>
      <c r="BZ7">
        <v>1.7870780541803299</v>
      </c>
      <c r="CG7">
        <v>1.1473837968190801</v>
      </c>
      <c r="CH7">
        <v>0.60347041846507399</v>
      </c>
      <c r="CI7">
        <v>0.55262476668601601</v>
      </c>
      <c r="CJ7">
        <v>0.41688013075525698</v>
      </c>
      <c r="CK7">
        <v>1.1038207823886399</v>
      </c>
      <c r="CL7">
        <v>0.53600185821333801</v>
      </c>
      <c r="CM7" s="5">
        <v>0.59764891930237396</v>
      </c>
      <c r="CN7">
        <v>0.63688401274441597</v>
      </c>
      <c r="CO7">
        <v>0.62908666281536096</v>
      </c>
      <c r="CP7">
        <v>0.91736930770097902</v>
      </c>
    </row>
    <row r="8" spans="1:136" x14ac:dyDescent="0.2">
      <c r="B8">
        <v>7</v>
      </c>
      <c r="C8">
        <v>9.5716661319327105</v>
      </c>
      <c r="D8">
        <v>13.7090820653612</v>
      </c>
      <c r="E8">
        <v>6.8869780600795503</v>
      </c>
      <c r="F8">
        <v>4.7662728007375703</v>
      </c>
      <c r="G8">
        <v>9.4523193800684595</v>
      </c>
      <c r="H8">
        <v>7.6867958785835597</v>
      </c>
      <c r="I8">
        <v>9.2445679872486792</v>
      </c>
      <c r="J8">
        <v>13.705477497157601</v>
      </c>
      <c r="K8">
        <v>10.553827851538299</v>
      </c>
      <c r="L8">
        <v>6.2571536852580296</v>
      </c>
      <c r="S8">
        <v>1.5318732223779099</v>
      </c>
      <c r="T8">
        <v>1.40109983947834</v>
      </c>
      <c r="U8">
        <v>0.66490240183721505</v>
      </c>
      <c r="V8">
        <v>1.1338627069287901</v>
      </c>
      <c r="W8">
        <v>1.52859521630618</v>
      </c>
      <c r="X8">
        <v>2.13944554255154</v>
      </c>
      <c r="Y8">
        <v>1.21022578408348</v>
      </c>
      <c r="Z8">
        <v>1.2380563438955201</v>
      </c>
      <c r="AA8">
        <v>1.28826738242683</v>
      </c>
      <c r="AB8">
        <v>1.03274911187119</v>
      </c>
      <c r="AJ8">
        <v>12.611298911680001</v>
      </c>
      <c r="AK8">
        <v>7.9185890997625599</v>
      </c>
      <c r="AL8">
        <v>2.93060416548209</v>
      </c>
      <c r="AM8">
        <v>5.3716159316535501</v>
      </c>
      <c r="AN8">
        <v>6.4413453688725699</v>
      </c>
      <c r="AO8">
        <v>6.4918309236112197</v>
      </c>
      <c r="AP8">
        <v>4.9427704226166096</v>
      </c>
      <c r="AQ8">
        <v>8.9839904433377793</v>
      </c>
      <c r="AR8">
        <v>5.43959397543978</v>
      </c>
      <c r="AS8">
        <v>2.6332212324951398</v>
      </c>
      <c r="AZ8">
        <v>1.69021311286363</v>
      </c>
      <c r="BA8">
        <v>1.31002592718536</v>
      </c>
      <c r="BB8">
        <v>0.656578783609304</v>
      </c>
      <c r="BC8">
        <v>0.88638392239955199</v>
      </c>
      <c r="BD8">
        <v>1.19820291144071</v>
      </c>
      <c r="BE8">
        <v>1.76475775389093</v>
      </c>
      <c r="BF8">
        <v>0.85843320340356</v>
      </c>
      <c r="BG8">
        <v>1.11125098440418</v>
      </c>
      <c r="BH8">
        <v>0.70299955483664101</v>
      </c>
      <c r="BI8">
        <v>1.4498275544636801</v>
      </c>
      <c r="BQ8">
        <v>9.1052072494684495</v>
      </c>
      <c r="BR8">
        <v>3.0247118543269602</v>
      </c>
      <c r="BS8">
        <v>2.8527536731213501</v>
      </c>
      <c r="BT8">
        <v>2.8673241722530798</v>
      </c>
      <c r="BU8">
        <v>7.6343538952476502</v>
      </c>
      <c r="BV8">
        <v>5.2607908655400699</v>
      </c>
      <c r="BW8">
        <v>2.2747202040008498</v>
      </c>
      <c r="BX8">
        <v>1.90959234368218</v>
      </c>
      <c r="BY8">
        <v>3.5277510877431602</v>
      </c>
      <c r="BZ8">
        <v>3.16991266253499</v>
      </c>
      <c r="CG8">
        <v>0.85415170104258997</v>
      </c>
      <c r="CH8">
        <v>0.75649504665678402</v>
      </c>
      <c r="CI8">
        <v>0.72548411183412098</v>
      </c>
      <c r="CJ8">
        <v>0.38015890310932599</v>
      </c>
      <c r="CK8">
        <v>1.3001128363425001</v>
      </c>
      <c r="CL8">
        <v>0.90129590783962499</v>
      </c>
      <c r="CM8" s="5">
        <v>0.55075826069244704</v>
      </c>
      <c r="CN8">
        <v>0.59274223369790702</v>
      </c>
      <c r="CO8">
        <v>0.57055320010927502</v>
      </c>
      <c r="CP8">
        <v>0.69947013474701203</v>
      </c>
    </row>
    <row r="9" spans="1:136" x14ac:dyDescent="0.2">
      <c r="B9">
        <v>8</v>
      </c>
      <c r="C9">
        <v>10.8452062504339</v>
      </c>
      <c r="D9">
        <v>15.2104199315046</v>
      </c>
      <c r="E9">
        <v>8.4773291393969696</v>
      </c>
      <c r="F9">
        <v>3.6606842800322599</v>
      </c>
      <c r="G9">
        <v>11.766839613845599</v>
      </c>
      <c r="H9">
        <v>8.3417615973628401</v>
      </c>
      <c r="I9">
        <v>9.5271869411344792</v>
      </c>
      <c r="J9">
        <v>13.650347818990699</v>
      </c>
      <c r="K9">
        <v>9.2734469373272805</v>
      </c>
      <c r="L9">
        <v>6.4022879126521701</v>
      </c>
      <c r="S9">
        <v>1.44716053785592</v>
      </c>
      <c r="T9">
        <v>1.5910066030471599</v>
      </c>
      <c r="U9">
        <v>0.99207506267340495</v>
      </c>
      <c r="V9">
        <v>1.3371572974155901</v>
      </c>
      <c r="W9">
        <v>1.7867500128420799</v>
      </c>
      <c r="X9">
        <v>2.0320981500621502</v>
      </c>
      <c r="Y9">
        <v>1.0290455251039401</v>
      </c>
      <c r="Z9">
        <v>1.15654368478212</v>
      </c>
      <c r="AA9">
        <v>1.43319908935656</v>
      </c>
      <c r="AB9">
        <v>1.3125513939610101</v>
      </c>
      <c r="AJ9">
        <v>12.3792278946378</v>
      </c>
      <c r="AK9">
        <v>7.2820090609183401</v>
      </c>
      <c r="AL9">
        <v>3.6045304044434898</v>
      </c>
      <c r="AM9">
        <v>8.4401288411513598</v>
      </c>
      <c r="AN9">
        <v>6.80030261736285</v>
      </c>
      <c r="AO9">
        <v>2.7477926511419999</v>
      </c>
      <c r="AP9">
        <v>4.58853823991958</v>
      </c>
      <c r="AQ9">
        <v>7.45741814063354</v>
      </c>
      <c r="AR9">
        <v>5.0115153384943802</v>
      </c>
      <c r="AS9">
        <v>4.33949384226222</v>
      </c>
      <c r="AZ9">
        <v>1.7429896055373999</v>
      </c>
      <c r="BA9">
        <v>1.30471789687183</v>
      </c>
      <c r="BB9">
        <v>0.76067347258268103</v>
      </c>
      <c r="BC9">
        <v>1.43250600951634</v>
      </c>
      <c r="BD9">
        <v>1.1064248415969</v>
      </c>
      <c r="BE9">
        <v>1.0077148389056301</v>
      </c>
      <c r="BF9">
        <v>1.0226349582143699</v>
      </c>
      <c r="BG9">
        <v>1.1337118865116</v>
      </c>
      <c r="BH9">
        <v>0.710997992560917</v>
      </c>
      <c r="BI9">
        <v>1.76367885900595</v>
      </c>
      <c r="BQ9">
        <v>7.8566527993913899</v>
      </c>
      <c r="BR9">
        <v>2.7076975094127702</v>
      </c>
      <c r="BS9">
        <v>1.4739656397805401</v>
      </c>
      <c r="BT9">
        <v>2.8142998048232002</v>
      </c>
      <c r="BU9">
        <v>7.7353872588997996</v>
      </c>
      <c r="BV9">
        <v>7.0036171972882899</v>
      </c>
      <c r="BW9">
        <v>3.4618893136787001</v>
      </c>
      <c r="BX9">
        <v>2.17613362049382</v>
      </c>
      <c r="BY9">
        <v>3.2532899615491999</v>
      </c>
      <c r="BZ9">
        <v>2.6320888635643702</v>
      </c>
      <c r="CG9">
        <v>0.92435510666047005</v>
      </c>
      <c r="CH9">
        <v>0.75801768404153602</v>
      </c>
      <c r="CI9">
        <v>0.56238313159928799</v>
      </c>
      <c r="CJ9">
        <v>0.457931642889438</v>
      </c>
      <c r="CK9">
        <v>1.5855108881386799</v>
      </c>
      <c r="CL9">
        <v>0.85414519921719601</v>
      </c>
      <c r="CM9" s="5">
        <v>0.61451804410858601</v>
      </c>
      <c r="CN9">
        <v>0.72197994060606296</v>
      </c>
      <c r="CO9">
        <v>0.57378546736132297</v>
      </c>
      <c r="CP9">
        <v>0.853430265825325</v>
      </c>
    </row>
    <row r="10" spans="1:136" x14ac:dyDescent="0.2">
      <c r="B10">
        <v>9</v>
      </c>
      <c r="C10">
        <v>11.212871746662</v>
      </c>
      <c r="D10">
        <v>14.2438953493293</v>
      </c>
      <c r="E10">
        <v>8.4400281313951808</v>
      </c>
      <c r="F10">
        <v>2.73935727094229</v>
      </c>
      <c r="G10">
        <v>13.7393642982844</v>
      </c>
      <c r="H10">
        <v>9.4596354985468096</v>
      </c>
      <c r="I10">
        <v>9.3314439095421307</v>
      </c>
      <c r="J10">
        <v>12.9561123942648</v>
      </c>
      <c r="K10">
        <v>8.3373829556161692</v>
      </c>
      <c r="L10">
        <v>7.8404309928436202</v>
      </c>
      <c r="S10">
        <v>1.4062867007684401</v>
      </c>
      <c r="T10">
        <v>1.05394578654236</v>
      </c>
      <c r="U10">
        <v>1.4202093674099801</v>
      </c>
      <c r="V10">
        <v>1.2834157972678499</v>
      </c>
      <c r="W10">
        <v>1.92483423311151</v>
      </c>
      <c r="X10">
        <v>1.52577960006494</v>
      </c>
      <c r="Y10">
        <v>0.97435428009854896</v>
      </c>
      <c r="Z10">
        <v>1.34166426379087</v>
      </c>
      <c r="AA10">
        <v>1.0124529034316201</v>
      </c>
      <c r="AB10">
        <v>1.2823094977804199</v>
      </c>
      <c r="AJ10">
        <v>10.962220173107299</v>
      </c>
      <c r="AK10">
        <v>7.0760407954227498</v>
      </c>
      <c r="AL10">
        <v>3.2749489336131501</v>
      </c>
      <c r="AM10">
        <v>9.1870073145018605</v>
      </c>
      <c r="AN10">
        <v>8.0201394093411906</v>
      </c>
      <c r="AO10">
        <v>2.62700132524748</v>
      </c>
      <c r="AP10">
        <v>5.0409477577562898</v>
      </c>
      <c r="AQ10">
        <v>6.2841021684984604</v>
      </c>
      <c r="AR10">
        <v>6.8736094156465697</v>
      </c>
      <c r="AS10">
        <v>4.4326253382812402</v>
      </c>
      <c r="AZ10">
        <v>1.5023701015653099</v>
      </c>
      <c r="BA10">
        <v>1.5940406730759999</v>
      </c>
      <c r="BB10">
        <v>1.1781852127949599</v>
      </c>
      <c r="BC10">
        <v>1.2455846361281999</v>
      </c>
      <c r="BD10">
        <v>1.1353164695975999</v>
      </c>
      <c r="BE10">
        <v>0.81346947357057597</v>
      </c>
      <c r="BF10">
        <v>0.92613701219798406</v>
      </c>
      <c r="BG10">
        <v>1.34631157500015</v>
      </c>
      <c r="BH10">
        <v>1.02057516965652</v>
      </c>
      <c r="BI10">
        <v>1.4122470102906</v>
      </c>
      <c r="BQ10">
        <v>7.7547747454785796</v>
      </c>
      <c r="BR10">
        <v>1.75998716436393</v>
      </c>
      <c r="BS10">
        <v>1.9253003773838799</v>
      </c>
      <c r="BT10">
        <v>1.7102226116479</v>
      </c>
      <c r="BU10">
        <v>7.1763572719235196</v>
      </c>
      <c r="BV10">
        <v>7.81098554744809</v>
      </c>
      <c r="BW10">
        <v>5.3421561485447304</v>
      </c>
      <c r="BX10">
        <v>1.83432481382574</v>
      </c>
      <c r="BY10">
        <v>2.8396219589980798</v>
      </c>
      <c r="BZ10">
        <v>1.38708753529786</v>
      </c>
      <c r="CG10">
        <v>1.1590847554425201</v>
      </c>
      <c r="CH10">
        <v>0.57759596006538005</v>
      </c>
      <c r="CI10">
        <v>0.57763211574717999</v>
      </c>
      <c r="CJ10">
        <v>0.42887504616540301</v>
      </c>
      <c r="CK10">
        <v>1.10495137868864</v>
      </c>
      <c r="CL10">
        <v>0.75247521905285797</v>
      </c>
      <c r="CM10">
        <v>0.79146020610701895</v>
      </c>
      <c r="CN10">
        <v>0.725813938447193</v>
      </c>
      <c r="CO10">
        <v>0.54693022016836701</v>
      </c>
      <c r="CP10">
        <v>0.807041407424957</v>
      </c>
    </row>
    <row r="11" spans="1:136" x14ac:dyDescent="0.2">
      <c r="B11">
        <v>10</v>
      </c>
      <c r="C11">
        <v>7.2147832357574604</v>
      </c>
      <c r="D11">
        <v>11.8149399343966</v>
      </c>
      <c r="E11">
        <v>6.1660803060493397</v>
      </c>
      <c r="F11">
        <v>3.5977766891560199</v>
      </c>
      <c r="G11">
        <v>13.3324613889971</v>
      </c>
      <c r="H11">
        <v>8.2326863676756403</v>
      </c>
      <c r="I11">
        <v>10.0936752383735</v>
      </c>
      <c r="J11">
        <v>12.3602301420493</v>
      </c>
      <c r="K11">
        <v>9.3438351642181008</v>
      </c>
      <c r="L11">
        <v>7.5613887159120896</v>
      </c>
      <c r="S11">
        <v>1.5130359390652299</v>
      </c>
      <c r="T11">
        <v>0.94640636113785903</v>
      </c>
      <c r="U11">
        <v>1.110110077126</v>
      </c>
      <c r="V11">
        <v>0.95017026487863299</v>
      </c>
      <c r="W11">
        <v>1.2550241997320299</v>
      </c>
      <c r="X11">
        <v>2.4805732159303302</v>
      </c>
      <c r="Y11">
        <v>0.91401468274325104</v>
      </c>
      <c r="Z11">
        <v>1.5067812027529901</v>
      </c>
      <c r="AA11">
        <v>0.956613202443094</v>
      </c>
      <c r="AB11">
        <v>1.3652010363517599</v>
      </c>
      <c r="AJ11">
        <v>10.831494738691299</v>
      </c>
      <c r="AK11">
        <v>7.9291505404757796</v>
      </c>
      <c r="AL11">
        <v>3.9425567190269701</v>
      </c>
      <c r="AM11">
        <v>4.5597001753444903</v>
      </c>
      <c r="AN11">
        <v>9.6351930734387494</v>
      </c>
      <c r="AO11">
        <v>2.4411044377854498</v>
      </c>
      <c r="AP11">
        <v>5.6502113196305999</v>
      </c>
      <c r="AQ11">
        <v>5.9011303530118902</v>
      </c>
      <c r="AR11">
        <v>7.14337905666933</v>
      </c>
      <c r="AS11">
        <v>4.6590422527564197</v>
      </c>
      <c r="AZ11">
        <v>1.2705707171740099</v>
      </c>
      <c r="BA11">
        <v>1.5829096972765799</v>
      </c>
      <c r="BB11">
        <v>1.3387959683075801</v>
      </c>
      <c r="BC11">
        <v>0.98774372918047304</v>
      </c>
      <c r="BD11">
        <v>1.09033835161645</v>
      </c>
      <c r="BE11">
        <v>0.77081458725719798</v>
      </c>
      <c r="BF11">
        <v>0.95569695463779902</v>
      </c>
      <c r="BG11">
        <v>1.2657275144653299</v>
      </c>
      <c r="BH11">
        <v>0.86339118700227901</v>
      </c>
      <c r="BI11">
        <v>1.31422755595287</v>
      </c>
      <c r="BQ11">
        <v>8.4129169430723802</v>
      </c>
      <c r="BR11">
        <v>1.9123369483730399</v>
      </c>
      <c r="BS11">
        <v>2.1615052450753498</v>
      </c>
      <c r="BT11">
        <v>2.1928744917027698</v>
      </c>
      <c r="BU11">
        <v>5.1117945932098099</v>
      </c>
      <c r="BV11">
        <v>6.1499829246753199</v>
      </c>
      <c r="BW11">
        <v>3.8321477398901802</v>
      </c>
      <c r="BX11">
        <v>2.4977549465942701</v>
      </c>
      <c r="BY11">
        <v>2.28233641900407</v>
      </c>
      <c r="BZ11">
        <v>3.0808602074333198</v>
      </c>
      <c r="CG11">
        <v>1.1889487868117199</v>
      </c>
      <c r="CH11">
        <v>0.38004349879962701</v>
      </c>
      <c r="CI11">
        <v>0.59737266124934896</v>
      </c>
      <c r="CJ11">
        <v>0.77638506968804499</v>
      </c>
      <c r="CK11">
        <v>0.99359888126279206</v>
      </c>
      <c r="CL11">
        <v>0.55993062264340399</v>
      </c>
      <c r="CM11">
        <v>0.91554558271910302</v>
      </c>
      <c r="CN11">
        <v>0.94165527054249798</v>
      </c>
      <c r="CO11">
        <v>0.64768561922880297</v>
      </c>
      <c r="CP11">
        <v>0.98134152925297402</v>
      </c>
    </row>
    <row r="12" spans="1:136" x14ac:dyDescent="0.2">
      <c r="B12">
        <v>11</v>
      </c>
      <c r="C12">
        <v>8.7973865415722603</v>
      </c>
      <c r="D12">
        <v>9.9245028451480906</v>
      </c>
      <c r="E12">
        <v>6.4559220111316797</v>
      </c>
      <c r="F12">
        <v>3.0272414445349898</v>
      </c>
      <c r="G12">
        <v>13.8143511263143</v>
      </c>
      <c r="H12">
        <v>6.9386528421969302</v>
      </c>
      <c r="I12">
        <v>10.7645554143922</v>
      </c>
      <c r="J12">
        <v>13.0242285280068</v>
      </c>
      <c r="K12">
        <v>9.4652664221766099</v>
      </c>
      <c r="L12">
        <v>6.5560381608575398</v>
      </c>
      <c r="S12">
        <v>1.60437743109732</v>
      </c>
      <c r="T12">
        <v>1.29211533940978</v>
      </c>
      <c r="U12">
        <v>1.10463285001636</v>
      </c>
      <c r="V12">
        <v>1.2311663818632801</v>
      </c>
      <c r="W12">
        <v>1.6545947753794901</v>
      </c>
      <c r="X12">
        <v>1.9442955873979599</v>
      </c>
      <c r="Y12">
        <v>0.88994067503198404</v>
      </c>
      <c r="Z12">
        <v>1.2973065709371601</v>
      </c>
      <c r="AA12">
        <v>1.2167794542210399</v>
      </c>
      <c r="AB12">
        <v>1.04185935992847</v>
      </c>
      <c r="AJ12">
        <v>10.403254044004999</v>
      </c>
      <c r="AK12">
        <v>7.86308029643242</v>
      </c>
      <c r="AL12">
        <v>3.8935016456214502</v>
      </c>
      <c r="AM12">
        <v>2.3464741822534001</v>
      </c>
      <c r="AN12">
        <v>10.956561077067899</v>
      </c>
      <c r="AO12">
        <v>1.82641199322888</v>
      </c>
      <c r="AP12">
        <v>7.1686301071018201</v>
      </c>
      <c r="AQ12">
        <v>5.1829545714753698</v>
      </c>
      <c r="AR12">
        <v>4.5850364299023703</v>
      </c>
      <c r="AS12">
        <v>2.6964130815168601</v>
      </c>
      <c r="AZ12">
        <v>0.83443743097711698</v>
      </c>
      <c r="BA12">
        <v>1.0643258523924699</v>
      </c>
      <c r="BB12">
        <v>1.30374957465484</v>
      </c>
      <c r="BC12">
        <v>0.92963104845233202</v>
      </c>
      <c r="BD12">
        <v>1.0690285275020299</v>
      </c>
      <c r="BE12">
        <v>0.64473370513585604</v>
      </c>
      <c r="BF12">
        <v>0.98391488200637101</v>
      </c>
      <c r="BG12">
        <v>1.33681622712769</v>
      </c>
      <c r="BH12">
        <v>0.73922251054112098</v>
      </c>
      <c r="BI12">
        <v>1.1485779513621901</v>
      </c>
      <c r="BQ12">
        <v>9.9634533809357801</v>
      </c>
      <c r="BR12">
        <v>2.3227547934760699</v>
      </c>
      <c r="BS12">
        <v>1.2229206181191701</v>
      </c>
      <c r="BT12">
        <v>4.1018892934584699</v>
      </c>
      <c r="BU12">
        <v>4.4326596865710002</v>
      </c>
      <c r="BV12">
        <v>5.4870449076606702</v>
      </c>
      <c r="BW12">
        <v>1.65211395624698</v>
      </c>
      <c r="BX12">
        <v>3.4252978497814799</v>
      </c>
      <c r="BY12">
        <v>2.38174903362142</v>
      </c>
      <c r="BZ12">
        <v>2.4399444002347899</v>
      </c>
      <c r="CG12">
        <v>1.5024745520085501</v>
      </c>
      <c r="CH12">
        <v>0.31109781722434199</v>
      </c>
      <c r="CI12">
        <v>0.573789023765087</v>
      </c>
      <c r="CJ12">
        <v>1.03954816507482</v>
      </c>
      <c r="CK12">
        <v>0.98590596210405501</v>
      </c>
      <c r="CL12">
        <v>0.93965951992630103</v>
      </c>
      <c r="CM12">
        <v>0.30583024552018001</v>
      </c>
      <c r="CN12">
        <v>0.95093197146642106</v>
      </c>
      <c r="CO12">
        <v>0.92514641645231199</v>
      </c>
      <c r="CP12">
        <v>0.81081408759647</v>
      </c>
    </row>
    <row r="13" spans="1:136" x14ac:dyDescent="0.2">
      <c r="B13">
        <v>12</v>
      </c>
      <c r="C13">
        <v>10.261965261608101</v>
      </c>
      <c r="D13">
        <v>9.8589662552690402</v>
      </c>
      <c r="E13">
        <v>7.5048280840499801</v>
      </c>
      <c r="F13">
        <v>4.1198397886414204</v>
      </c>
      <c r="G13">
        <v>14.206544708046399</v>
      </c>
      <c r="H13">
        <v>8.1575483910772402</v>
      </c>
      <c r="I13">
        <v>11.280177478321701</v>
      </c>
      <c r="J13">
        <v>12.0764814944704</v>
      </c>
      <c r="K13">
        <v>9.1010935419892594</v>
      </c>
      <c r="L13">
        <v>6.3059259215087504</v>
      </c>
      <c r="S13">
        <v>1.4287734643176599</v>
      </c>
      <c r="T13">
        <v>1.7383631334721501</v>
      </c>
      <c r="U13">
        <v>1.0741611935800599</v>
      </c>
      <c r="V13">
        <v>1.6168782845812399</v>
      </c>
      <c r="W13">
        <v>1.7238205202550601</v>
      </c>
      <c r="X13">
        <v>1.79935961948677</v>
      </c>
      <c r="Y13">
        <v>1.1753814695175699</v>
      </c>
      <c r="Z13">
        <v>1.4706491677012701</v>
      </c>
      <c r="AA13">
        <v>1.6476058177655899</v>
      </c>
      <c r="AB13">
        <v>1.35068777350864</v>
      </c>
      <c r="AJ13">
        <v>10.3394284028748</v>
      </c>
      <c r="AK13">
        <v>8.4509789085413392</v>
      </c>
      <c r="AL13">
        <v>3.89753183471037</v>
      </c>
      <c r="AM13">
        <v>5.0708499867452801</v>
      </c>
      <c r="AN13">
        <v>8.9297911575225708</v>
      </c>
      <c r="AO13">
        <v>3.1827867221705701</v>
      </c>
      <c r="AP13">
        <v>6.8877562910756396</v>
      </c>
      <c r="AQ13">
        <v>5.6052384450100003</v>
      </c>
      <c r="AR13">
        <v>4.0025500900592101</v>
      </c>
      <c r="AS13">
        <v>3.1342530646157898</v>
      </c>
      <c r="AZ13">
        <v>0.79514518813175805</v>
      </c>
      <c r="BA13">
        <v>1.40110898393602</v>
      </c>
      <c r="BB13">
        <v>1.3272351121288899</v>
      </c>
      <c r="BC13">
        <v>0.795808919115784</v>
      </c>
      <c r="BD13">
        <v>1.0825014997298199</v>
      </c>
      <c r="BE13">
        <v>0.96695235009131097</v>
      </c>
      <c r="BF13">
        <v>1.0972625191941601</v>
      </c>
      <c r="BG13">
        <v>1.64319669766093</v>
      </c>
      <c r="BH13">
        <v>0.48982511502273002</v>
      </c>
      <c r="BI13">
        <v>1.07144823299408</v>
      </c>
      <c r="BQ13">
        <v>8.5300124385115197</v>
      </c>
      <c r="BR13">
        <v>3.3690467253604899</v>
      </c>
      <c r="BS13">
        <v>4.09428177219087</v>
      </c>
      <c r="BT13">
        <v>3.9364300516981401</v>
      </c>
      <c r="BU13">
        <v>3.7867270310693399</v>
      </c>
      <c r="BV13">
        <v>4.6888310620740796</v>
      </c>
      <c r="BW13">
        <v>3.0593954630945199</v>
      </c>
      <c r="BX13">
        <v>2.8570577258304799</v>
      </c>
      <c r="BY13">
        <v>2.58506400309092</v>
      </c>
      <c r="BZ13">
        <v>1.8624238198969301</v>
      </c>
      <c r="CG13">
        <v>1.1334062912285301</v>
      </c>
      <c r="CH13">
        <v>0.35618411159089802</v>
      </c>
      <c r="CI13">
        <v>0.29160425882226798</v>
      </c>
      <c r="CJ13">
        <v>0.737953330483342</v>
      </c>
      <c r="CK13">
        <v>1.1683933433991101</v>
      </c>
      <c r="CL13">
        <v>0.89238049981853995</v>
      </c>
      <c r="CM13">
        <v>0.61509521241605702</v>
      </c>
      <c r="CN13">
        <v>0.66978951634823702</v>
      </c>
      <c r="CO13">
        <v>0.691980558250468</v>
      </c>
      <c r="CP13">
        <v>0.97067996384850996</v>
      </c>
    </row>
    <row r="14" spans="1:136" x14ac:dyDescent="0.2">
      <c r="B14">
        <v>13</v>
      </c>
      <c r="C14">
        <v>10.915776552450399</v>
      </c>
      <c r="D14">
        <v>9.33627090424112</v>
      </c>
      <c r="E14">
        <v>8.2571165429707403</v>
      </c>
      <c r="F14">
        <v>4.9702509958484598</v>
      </c>
      <c r="G14">
        <v>14.033074037873799</v>
      </c>
      <c r="H14">
        <v>8.1809670660195497</v>
      </c>
      <c r="I14">
        <v>10.3991892184828</v>
      </c>
      <c r="J14">
        <v>11.455231169606</v>
      </c>
      <c r="K14">
        <v>9.7102106596500697</v>
      </c>
      <c r="L14">
        <v>7.0305090236294197</v>
      </c>
      <c r="S14">
        <v>1.3584565368086801</v>
      </c>
      <c r="T14">
        <v>2.20553056220511</v>
      </c>
      <c r="U14">
        <v>1.0289908822474501</v>
      </c>
      <c r="V14">
        <v>1.3111901534023001</v>
      </c>
      <c r="W14">
        <v>1.1848979907491299</v>
      </c>
      <c r="X14">
        <v>2.02863327011729</v>
      </c>
      <c r="Y14">
        <v>1.0919029431363201</v>
      </c>
      <c r="Z14">
        <v>1.9961085044946101</v>
      </c>
      <c r="AA14">
        <v>2.20754078887613</v>
      </c>
      <c r="AB14">
        <v>1.0101974794113</v>
      </c>
      <c r="AJ14">
        <v>7.7758372238184803</v>
      </c>
      <c r="AK14">
        <v>6.8858597765021203</v>
      </c>
      <c r="AL14">
        <v>6.0951007937283403</v>
      </c>
      <c r="AM14">
        <v>4.6564215624176004</v>
      </c>
      <c r="AN14">
        <v>7.5200919801630901</v>
      </c>
      <c r="AO14">
        <v>5.0058155292793902</v>
      </c>
      <c r="AP14">
        <v>8.7165767145432707</v>
      </c>
      <c r="AQ14">
        <v>6.4192864825118203</v>
      </c>
      <c r="AR14">
        <v>3.0481924189659999</v>
      </c>
      <c r="AS14">
        <v>3.3837808663656199</v>
      </c>
      <c r="AZ14">
        <v>1.0829352651134601</v>
      </c>
      <c r="BA14">
        <v>1.6125003058277001</v>
      </c>
      <c r="BB14">
        <v>1.7588623286963101</v>
      </c>
      <c r="BC14">
        <v>1.1762191456592801</v>
      </c>
      <c r="BD14">
        <v>1.18657735730424</v>
      </c>
      <c r="BE14">
        <v>0.78507336225729596</v>
      </c>
      <c r="BF14">
        <v>0.84667565198572703</v>
      </c>
      <c r="BG14">
        <v>1.5047039149606001</v>
      </c>
      <c r="BH14">
        <v>0.558908516347838</v>
      </c>
      <c r="BI14">
        <v>1.23820145705244</v>
      </c>
      <c r="BQ14">
        <v>9.3579466975672592</v>
      </c>
      <c r="BR14">
        <v>4.9896688465858299</v>
      </c>
      <c r="BS14">
        <v>1.9878208994170501</v>
      </c>
      <c r="BT14">
        <v>3.39893853043877</v>
      </c>
      <c r="BU14">
        <v>3.8112731674121401</v>
      </c>
      <c r="BV14">
        <v>5.0157824220521601</v>
      </c>
      <c r="BW14">
        <v>3.7372189875900399</v>
      </c>
      <c r="BX14">
        <v>3.0718283978601799</v>
      </c>
      <c r="BY14">
        <v>2.1217143917306598</v>
      </c>
      <c r="BZ14">
        <v>2.8876118226420302</v>
      </c>
      <c r="CG14">
        <v>1.0743050897848401</v>
      </c>
      <c r="CH14">
        <v>0.47683428792716898</v>
      </c>
      <c r="CI14">
        <v>0.29012472909034698</v>
      </c>
      <c r="CJ14">
        <v>0.65872800850630597</v>
      </c>
      <c r="CK14">
        <v>1.07920384579599</v>
      </c>
      <c r="CL14">
        <v>0.89053810960350299</v>
      </c>
      <c r="CM14">
        <v>0.57341176846880404</v>
      </c>
      <c r="CN14">
        <v>0.799060488996022</v>
      </c>
      <c r="CO14">
        <v>0.49728147922620602</v>
      </c>
      <c r="CP14">
        <v>0.62842227368655001</v>
      </c>
    </row>
    <row r="15" spans="1:136" x14ac:dyDescent="0.2">
      <c r="B15">
        <v>14</v>
      </c>
      <c r="C15">
        <v>11.0295913151229</v>
      </c>
      <c r="D15">
        <v>11.828199261319099</v>
      </c>
      <c r="E15">
        <v>6.1625238575582699</v>
      </c>
      <c r="F15">
        <v>4.0556075713525299</v>
      </c>
      <c r="G15">
        <v>12.6686237036573</v>
      </c>
      <c r="H15">
        <v>7.8639108868512704</v>
      </c>
      <c r="I15">
        <v>10.900420079081901</v>
      </c>
      <c r="J15">
        <v>11.0724225836949</v>
      </c>
      <c r="K15">
        <v>10.122038614273601</v>
      </c>
      <c r="L15">
        <v>7.98267583649426</v>
      </c>
      <c r="S15">
        <v>1.2466895319721201</v>
      </c>
      <c r="T15">
        <v>1.9930916738917599</v>
      </c>
      <c r="U15">
        <v>1.19687022880802</v>
      </c>
      <c r="V15">
        <v>1.5233763991481599</v>
      </c>
      <c r="W15">
        <v>1.9643762254925099</v>
      </c>
      <c r="X15">
        <v>2.0934552168715701</v>
      </c>
      <c r="Y15">
        <v>1.1472646684899399</v>
      </c>
      <c r="Z15">
        <v>1.75248469340895</v>
      </c>
      <c r="AA15">
        <v>1.88601291591534</v>
      </c>
      <c r="AB15">
        <v>1.02170011680798</v>
      </c>
      <c r="AJ15">
        <v>7.32265929949551</v>
      </c>
      <c r="AK15">
        <v>7.06377211727128</v>
      </c>
      <c r="AL15">
        <v>5.7897647291600602</v>
      </c>
      <c r="AM15">
        <v>4.7909157437749403</v>
      </c>
      <c r="AN15">
        <v>8.5590330777979702</v>
      </c>
      <c r="AO15">
        <v>3.4253825730129699</v>
      </c>
      <c r="AP15">
        <v>7.2605616294728099</v>
      </c>
      <c r="AQ15">
        <v>6.86840905479903</v>
      </c>
      <c r="AR15">
        <v>3.2194648239787802</v>
      </c>
      <c r="AS15">
        <v>3.14345756663492</v>
      </c>
      <c r="AZ15">
        <v>1.15359839500466</v>
      </c>
      <c r="BA15">
        <v>1.2131673241598699</v>
      </c>
      <c r="BB15">
        <v>1.5301005750035901</v>
      </c>
      <c r="BC15">
        <v>1.92449812198937</v>
      </c>
      <c r="BD15">
        <v>1.5097979234593899</v>
      </c>
      <c r="BE15">
        <v>0.72104196193455905</v>
      </c>
      <c r="BF15">
        <v>0.99112901354893002</v>
      </c>
      <c r="BG15">
        <v>1.3774502694947901</v>
      </c>
      <c r="BH15">
        <v>0.84100104763570105</v>
      </c>
      <c r="BI15">
        <v>1.4103478790116699</v>
      </c>
      <c r="BQ15">
        <v>8.6017636413639398</v>
      </c>
      <c r="BR15">
        <v>8.0124784848709805</v>
      </c>
      <c r="BS15">
        <v>2.5935867283071601</v>
      </c>
      <c r="BT15">
        <v>4.2721375860217501</v>
      </c>
      <c r="BU15">
        <v>4.3351387812735203</v>
      </c>
      <c r="BV15">
        <v>3.9717910274258101</v>
      </c>
      <c r="BW15">
        <v>3.3325057518722101</v>
      </c>
      <c r="BX15">
        <v>4.0788722400908899</v>
      </c>
      <c r="BY15">
        <v>2.03072789751843</v>
      </c>
      <c r="BZ15">
        <v>1.6117602122588801</v>
      </c>
      <c r="CG15">
        <v>0.934095350599771</v>
      </c>
      <c r="CH15">
        <v>0.70709133636946897</v>
      </c>
      <c r="CI15">
        <v>0.57025452498265194</v>
      </c>
      <c r="CJ15">
        <v>0.81612227133442095</v>
      </c>
      <c r="CK15">
        <v>1.11352792767089</v>
      </c>
      <c r="CL15">
        <v>0.88421533822777199</v>
      </c>
      <c r="CM15">
        <v>0.45482156476541802</v>
      </c>
      <c r="CN15">
        <v>0.85246822652943099</v>
      </c>
      <c r="CO15">
        <v>0.31397826857333899</v>
      </c>
      <c r="CP15">
        <v>1.12567312676297</v>
      </c>
    </row>
    <row r="16" spans="1:136" x14ac:dyDescent="0.2">
      <c r="B16">
        <v>15</v>
      </c>
      <c r="C16">
        <v>11.3174256956489</v>
      </c>
      <c r="D16">
        <v>10.7325529862627</v>
      </c>
      <c r="E16">
        <v>6.4982616345818904</v>
      </c>
      <c r="F16">
        <v>4.0537153201172504</v>
      </c>
      <c r="G16">
        <v>14.4790748348455</v>
      </c>
      <c r="H16">
        <v>6.2896133838335802</v>
      </c>
      <c r="I16">
        <v>11.075472622757101</v>
      </c>
      <c r="J16">
        <v>9.5454073418005603</v>
      </c>
      <c r="K16">
        <v>11.265033846686499</v>
      </c>
      <c r="L16">
        <v>8.2673453535251191</v>
      </c>
      <c r="S16">
        <v>1.160840093619</v>
      </c>
      <c r="T16">
        <v>2.1436335510758902</v>
      </c>
      <c r="U16">
        <v>1.3451642317314501</v>
      </c>
      <c r="V16">
        <v>1.17516309390659</v>
      </c>
      <c r="W16">
        <v>1.58877628015727</v>
      </c>
      <c r="X16">
        <v>1.70857965288097</v>
      </c>
      <c r="Y16">
        <v>0.86335524639545402</v>
      </c>
      <c r="Z16">
        <v>1.64974378475429</v>
      </c>
      <c r="AA16">
        <v>1.2385738077753401</v>
      </c>
      <c r="AB16">
        <v>1.2481050595309799</v>
      </c>
      <c r="AJ16">
        <v>6.7578381837279302</v>
      </c>
      <c r="AK16">
        <v>6.4049203346802797</v>
      </c>
      <c r="AL16">
        <v>4.52531558466164</v>
      </c>
      <c r="AM16">
        <v>6.1367475005949803</v>
      </c>
      <c r="AN16">
        <v>8.1528132607503494</v>
      </c>
      <c r="AO16">
        <v>5.27446220656525</v>
      </c>
      <c r="AP16">
        <v>5.2116611437395104</v>
      </c>
      <c r="AQ16">
        <v>5.8178553181082702</v>
      </c>
      <c r="AR16">
        <v>3.26594202288533</v>
      </c>
      <c r="AS16">
        <v>2.0526945130523102</v>
      </c>
      <c r="AZ16">
        <v>1.05638424932576</v>
      </c>
      <c r="BA16">
        <v>1.32743213301898</v>
      </c>
      <c r="BB16">
        <v>1.4375225606361399</v>
      </c>
      <c r="BC16">
        <v>2.2221392041389598</v>
      </c>
      <c r="BD16">
        <v>1.0793211100317801</v>
      </c>
      <c r="BE16">
        <v>0.69268670440128299</v>
      </c>
      <c r="BF16">
        <v>1.25552044775496</v>
      </c>
      <c r="BG16">
        <v>0.94894377778457295</v>
      </c>
      <c r="BH16">
        <v>0.93399715039692699</v>
      </c>
      <c r="BI16">
        <v>1.0111940659324401</v>
      </c>
      <c r="BQ16">
        <v>9.2054392935427707</v>
      </c>
      <c r="BR16">
        <v>7.95692568208863</v>
      </c>
      <c r="BS16">
        <v>1.9983186030040301</v>
      </c>
      <c r="BT16">
        <v>5.2478336751508099</v>
      </c>
      <c r="BU16">
        <v>5.4779545466723603</v>
      </c>
      <c r="BV16">
        <v>5.3577889763492399</v>
      </c>
      <c r="BW16">
        <v>0.92402265193687305</v>
      </c>
      <c r="BX16">
        <v>3.29120252883021</v>
      </c>
      <c r="BY16">
        <v>1.7012377668329399</v>
      </c>
      <c r="BZ16">
        <v>3.07497666594751</v>
      </c>
      <c r="CG16">
        <v>1.24004943599837</v>
      </c>
      <c r="CH16">
        <v>0.70825061155978397</v>
      </c>
      <c r="CI16">
        <v>0.98373097818831501</v>
      </c>
      <c r="CJ16">
        <v>0.94901598214935901</v>
      </c>
      <c r="CK16">
        <v>1.0934735045177799</v>
      </c>
      <c r="CL16">
        <v>0.87978389437418403</v>
      </c>
      <c r="CM16">
        <v>0.656205211222189</v>
      </c>
      <c r="CN16">
        <v>1.2151429987766</v>
      </c>
      <c r="CO16">
        <v>0.51383115354339404</v>
      </c>
      <c r="CP16">
        <v>1.10397667362287</v>
      </c>
    </row>
    <row r="17" spans="2:94" x14ac:dyDescent="0.2">
      <c r="B17">
        <v>16</v>
      </c>
      <c r="C17">
        <v>12.576862369192</v>
      </c>
      <c r="D17">
        <v>11.6507245132312</v>
      </c>
      <c r="E17">
        <v>6.9513734787062802</v>
      </c>
      <c r="F17">
        <v>3.9600335449973501</v>
      </c>
      <c r="G17">
        <v>13.0843052284681</v>
      </c>
      <c r="H17">
        <v>6.3095952549016703</v>
      </c>
      <c r="I17">
        <v>10.768103630947801</v>
      </c>
      <c r="J17">
        <v>9.2588087327684203</v>
      </c>
      <c r="K17">
        <v>13.1353065147881</v>
      </c>
      <c r="L17">
        <v>7.32509044702695</v>
      </c>
      <c r="S17">
        <v>1.0372884598233101</v>
      </c>
      <c r="T17">
        <v>1.6555472907898301</v>
      </c>
      <c r="U17">
        <v>1.3243156411894199</v>
      </c>
      <c r="V17">
        <v>1.35329810739933</v>
      </c>
      <c r="W17">
        <v>1.51398811088472</v>
      </c>
      <c r="X17">
        <v>1.7504933346801601</v>
      </c>
      <c r="Y17">
        <v>0.78222644451887102</v>
      </c>
      <c r="Z17">
        <v>1.3497774020298601</v>
      </c>
      <c r="AA17">
        <v>1.5007849971679901</v>
      </c>
      <c r="AB17">
        <v>1.16346568538013</v>
      </c>
      <c r="AJ17">
        <v>6.3349122605725201</v>
      </c>
      <c r="AK17">
        <v>7.0422495278951303</v>
      </c>
      <c r="AL17">
        <v>4.3976046244292597</v>
      </c>
      <c r="AM17">
        <v>7.2816437348717598</v>
      </c>
      <c r="AN17">
        <v>7.4436605428929496</v>
      </c>
      <c r="AO17">
        <v>5.0267948408454197</v>
      </c>
      <c r="AP17">
        <v>6.3426976444632404</v>
      </c>
      <c r="AQ17">
        <v>7.4620393512891603</v>
      </c>
      <c r="AR17">
        <v>3.3823592422159101</v>
      </c>
      <c r="AS17">
        <v>1.9851018407668299</v>
      </c>
      <c r="AZ17">
        <v>1.2252652271668401</v>
      </c>
      <c r="BA17">
        <v>1.0389737162455199</v>
      </c>
      <c r="BB17">
        <v>1.3308248961323501</v>
      </c>
      <c r="BC17">
        <v>1.9575823063741</v>
      </c>
      <c r="BD17">
        <v>1.2657615203071599</v>
      </c>
      <c r="BE17">
        <v>0.94095511871598703</v>
      </c>
      <c r="BF17">
        <v>1.2491404851354899</v>
      </c>
      <c r="BG17">
        <v>1.1780118843928999</v>
      </c>
      <c r="BH17">
        <v>0.72201065707097001</v>
      </c>
      <c r="BI17">
        <v>0.70335058106475101</v>
      </c>
      <c r="BQ17">
        <v>8.8614891517699697</v>
      </c>
      <c r="BR17">
        <v>3.7445317131403701</v>
      </c>
      <c r="BS17">
        <v>2.7780071701716298</v>
      </c>
      <c r="BT17">
        <v>2.40291942549766</v>
      </c>
      <c r="BU17">
        <v>5.8826317007365798</v>
      </c>
      <c r="BV17">
        <v>6.6744037850970699</v>
      </c>
      <c r="BW17">
        <v>2.0124148217704101</v>
      </c>
      <c r="BX17">
        <v>3.3838745998830402</v>
      </c>
      <c r="BY17">
        <v>1.1232993305202801</v>
      </c>
      <c r="BZ17">
        <v>2.25470011313159</v>
      </c>
      <c r="CG17">
        <v>1.6423953148007999</v>
      </c>
      <c r="CH17">
        <v>0.49900655822920797</v>
      </c>
      <c r="CI17">
        <v>1.0415128276267001</v>
      </c>
      <c r="CJ17">
        <v>0.53230647799363795</v>
      </c>
      <c r="CK17">
        <v>1.4994343407588</v>
      </c>
      <c r="CL17">
        <v>0.98637402287116804</v>
      </c>
      <c r="CM17">
        <v>0.70798561318123299</v>
      </c>
      <c r="CN17">
        <v>1.2290297345187799</v>
      </c>
      <c r="CO17">
        <v>0.74689761926973197</v>
      </c>
      <c r="CP17">
        <v>1.0636052241695899</v>
      </c>
    </row>
    <row r="18" spans="2:94" x14ac:dyDescent="0.2">
      <c r="B18">
        <v>17</v>
      </c>
      <c r="C18">
        <v>11.5070133117227</v>
      </c>
      <c r="D18">
        <v>13.2360908458779</v>
      </c>
      <c r="E18">
        <v>6.1962964044580504</v>
      </c>
      <c r="F18">
        <v>4.9751343786627498</v>
      </c>
      <c r="G18">
        <v>15.673272019325299</v>
      </c>
      <c r="H18">
        <v>6.1876616394372004</v>
      </c>
      <c r="I18">
        <v>9.1806695182232403</v>
      </c>
      <c r="J18">
        <v>7.4711836058249403</v>
      </c>
      <c r="K18">
        <v>12.8867161682714</v>
      </c>
      <c r="L18">
        <v>7.0363516053961899</v>
      </c>
      <c r="S18">
        <v>1.12609479329476</v>
      </c>
      <c r="T18">
        <v>1.3516544087542901</v>
      </c>
      <c r="U18">
        <v>1.28984939224281</v>
      </c>
      <c r="V18">
        <v>1.33276862911427</v>
      </c>
      <c r="W18">
        <v>1.28805179285043</v>
      </c>
      <c r="X18">
        <v>1.9849659718464201</v>
      </c>
      <c r="Y18">
        <v>0.67782848151054498</v>
      </c>
      <c r="Z18">
        <v>2.2677585470269301</v>
      </c>
      <c r="AA18">
        <v>1.0304431916327299</v>
      </c>
      <c r="AB18">
        <v>0.96597571295110196</v>
      </c>
      <c r="AJ18">
        <v>6.9266526390191601</v>
      </c>
      <c r="AK18">
        <v>7.9345149459729702</v>
      </c>
      <c r="AL18">
        <v>3.9999655796641602</v>
      </c>
      <c r="AM18">
        <v>7.3766494669591598</v>
      </c>
      <c r="AN18">
        <v>7.6527480536526999</v>
      </c>
      <c r="AO18">
        <v>5.2318974363869701</v>
      </c>
      <c r="AP18">
        <v>5.3103717550727403</v>
      </c>
      <c r="AQ18">
        <v>6.9210394615913504</v>
      </c>
      <c r="AR18">
        <v>4.0999542029371803</v>
      </c>
      <c r="AS18">
        <v>3.2628227069814599</v>
      </c>
      <c r="AZ18">
        <v>1.0131480521793901</v>
      </c>
      <c r="BA18">
        <v>1.0935901713065701</v>
      </c>
      <c r="BB18">
        <v>1.47585284627913</v>
      </c>
      <c r="BC18">
        <v>1.57489551619866</v>
      </c>
      <c r="BD18">
        <v>1.9632210837711801</v>
      </c>
      <c r="BE18">
        <v>1.1504943431637999</v>
      </c>
      <c r="BF18">
        <v>1.55246331633318</v>
      </c>
      <c r="BG18">
        <v>1.38537778516001</v>
      </c>
      <c r="BH18">
        <v>0.75395137526042899</v>
      </c>
      <c r="BI18">
        <v>0.77723328063364805</v>
      </c>
      <c r="BQ18">
        <v>7.7758333929269101</v>
      </c>
      <c r="BR18">
        <v>2.6649109901146399</v>
      </c>
      <c r="BS18">
        <v>2.4349857921682201</v>
      </c>
      <c r="BT18">
        <v>2.7611600099098998</v>
      </c>
      <c r="BU18">
        <v>5.0378994509302597</v>
      </c>
      <c r="BV18">
        <v>6.0940586771285101</v>
      </c>
      <c r="BW18">
        <v>1.6946075637004201</v>
      </c>
      <c r="BX18">
        <v>5.9259958647171898</v>
      </c>
      <c r="BY18">
        <v>1.3403001756701201</v>
      </c>
      <c r="BZ18">
        <v>2.6172474977901299</v>
      </c>
      <c r="CG18">
        <v>1.4670288581389099</v>
      </c>
      <c r="CH18">
        <v>0.44888955971296701</v>
      </c>
      <c r="CI18">
        <v>0.81880211144503201</v>
      </c>
      <c r="CJ18">
        <v>0.73168521784491902</v>
      </c>
      <c r="CK18">
        <v>1.1280383128946601</v>
      </c>
      <c r="CL18">
        <v>1.22322647031029</v>
      </c>
      <c r="CM18">
        <v>0.69118139551776703</v>
      </c>
      <c r="CN18">
        <v>1.3528996764661201</v>
      </c>
      <c r="CO18">
        <v>0.97511011684497295</v>
      </c>
      <c r="CP18">
        <v>1.03299031847698</v>
      </c>
    </row>
    <row r="19" spans="2:94" x14ac:dyDescent="0.2">
      <c r="B19">
        <v>18</v>
      </c>
      <c r="C19">
        <v>11.6049853078965</v>
      </c>
      <c r="D19">
        <v>13.0972761070748</v>
      </c>
      <c r="E19">
        <v>6.31570842548361</v>
      </c>
      <c r="F19">
        <v>3.8367759238759298</v>
      </c>
      <c r="G19">
        <v>14.7189581493292</v>
      </c>
      <c r="H19">
        <v>7.5080826442004103</v>
      </c>
      <c r="I19">
        <v>8.4333659831509902</v>
      </c>
      <c r="J19">
        <v>9.1869334341149909</v>
      </c>
      <c r="K19">
        <v>12.5833521483297</v>
      </c>
      <c r="L19">
        <v>6.2726365443938299</v>
      </c>
      <c r="S19">
        <v>1.33843668475116</v>
      </c>
      <c r="T19">
        <v>2.1639551176206302</v>
      </c>
      <c r="U19">
        <v>1.2667435326795899</v>
      </c>
      <c r="V19">
        <v>1.594198268253</v>
      </c>
      <c r="W19">
        <v>1.66499268862354</v>
      </c>
      <c r="X19">
        <v>1.7549878533607199</v>
      </c>
      <c r="Y19">
        <v>0.63211719074461203</v>
      </c>
      <c r="Z19">
        <v>2.3663578225512101</v>
      </c>
      <c r="AA19">
        <v>1.3579383847106099</v>
      </c>
      <c r="AB19">
        <v>1.2782607011773299</v>
      </c>
      <c r="AJ19">
        <v>8.8678553553998398</v>
      </c>
      <c r="AK19">
        <v>7.7440734844276804</v>
      </c>
      <c r="AL19">
        <v>5.7153054489214101</v>
      </c>
      <c r="AM19">
        <v>6.9101065760246998</v>
      </c>
      <c r="AN19">
        <v>8.1498165492533996</v>
      </c>
      <c r="AO19">
        <v>5.2976339156199703</v>
      </c>
      <c r="AP19">
        <v>5.1886355203349197</v>
      </c>
      <c r="AQ19">
        <v>7.6222463053457101</v>
      </c>
      <c r="AR19">
        <v>4.8566801192328004</v>
      </c>
      <c r="AS19">
        <v>2.4334312399277098</v>
      </c>
      <c r="AZ19">
        <v>0.84926226855368103</v>
      </c>
      <c r="BA19">
        <v>1.34011243931732</v>
      </c>
      <c r="BB19">
        <v>1.3710874714857599</v>
      </c>
      <c r="BC19">
        <v>1.3944542910403499</v>
      </c>
      <c r="BD19">
        <v>1.93407361976293</v>
      </c>
      <c r="BE19">
        <v>1.1017910473485999</v>
      </c>
      <c r="BF19">
        <v>2.0112497551330599</v>
      </c>
      <c r="BG19">
        <v>1.37827588458871</v>
      </c>
      <c r="BH19">
        <v>0.90759821700083199</v>
      </c>
      <c r="BI19">
        <v>0.723932017185556</v>
      </c>
      <c r="BQ19">
        <v>7.1193224916018902</v>
      </c>
      <c r="BR19">
        <v>1.7665412603391399</v>
      </c>
      <c r="BS19">
        <v>1.6687105798198301</v>
      </c>
      <c r="BT19">
        <v>2.8126310551945601</v>
      </c>
      <c r="BU19">
        <v>4.0159902303249897</v>
      </c>
      <c r="BV19">
        <v>6.8278035097069898</v>
      </c>
      <c r="BW19">
        <v>1.2581420659406699</v>
      </c>
      <c r="BX19">
        <v>5.7593231779119103</v>
      </c>
      <c r="BY19">
        <v>1.38989567908381</v>
      </c>
      <c r="BZ19">
        <v>3.04014777894466</v>
      </c>
      <c r="CG19">
        <v>1.3114031521501901</v>
      </c>
      <c r="CH19">
        <v>0.52932101711586999</v>
      </c>
      <c r="CI19">
        <v>0.58539671027605999</v>
      </c>
      <c r="CJ19">
        <v>0.65713488606470005</v>
      </c>
      <c r="CK19">
        <v>1.2588482713409901</v>
      </c>
      <c r="CL19">
        <v>1.49176375885266</v>
      </c>
      <c r="CM19">
        <v>0.82555398862715101</v>
      </c>
      <c r="CN19">
        <v>1.2513342742831299</v>
      </c>
      <c r="CO19">
        <v>0.82047290168764697</v>
      </c>
      <c r="CP19">
        <v>0.94347776534717998</v>
      </c>
    </row>
    <row r="20" spans="2:94" x14ac:dyDescent="0.2">
      <c r="B20">
        <v>19</v>
      </c>
      <c r="C20">
        <v>11.5281159714444</v>
      </c>
      <c r="D20">
        <v>11.8398054389835</v>
      </c>
      <c r="E20">
        <v>6.0347137359312697</v>
      </c>
      <c r="F20">
        <v>3.1033675674807299</v>
      </c>
      <c r="G20">
        <v>9.6132625189906395</v>
      </c>
      <c r="H20">
        <v>6.9129201907153304</v>
      </c>
      <c r="I20">
        <v>9.9780173851096006</v>
      </c>
      <c r="J20">
        <v>10.0907509868257</v>
      </c>
      <c r="K20">
        <v>13.177795181013799</v>
      </c>
      <c r="L20">
        <v>4.8908218290782699</v>
      </c>
      <c r="S20">
        <v>1.4231680534231601</v>
      </c>
      <c r="T20">
        <v>1.73794553385234</v>
      </c>
      <c r="U20">
        <v>1.3968528896413801</v>
      </c>
      <c r="V20">
        <v>1.04115546457703</v>
      </c>
      <c r="W20">
        <v>2.91585749105848</v>
      </c>
      <c r="X20">
        <v>1.27503865841713</v>
      </c>
      <c r="Y20">
        <v>0.873241752636427</v>
      </c>
      <c r="Z20">
        <v>1.91990770693213</v>
      </c>
      <c r="AA20">
        <v>1.68408807449668</v>
      </c>
      <c r="AB20">
        <v>1.12851858415647</v>
      </c>
      <c r="AJ20">
        <v>9.6914396963628402</v>
      </c>
      <c r="AK20">
        <v>7.93043344159799</v>
      </c>
      <c r="AL20">
        <v>6.9710616692465699</v>
      </c>
      <c r="AM20">
        <v>6.06778070928695</v>
      </c>
      <c r="AN20">
        <v>8.2632626382743108</v>
      </c>
      <c r="AO20">
        <v>4.4659115278412997</v>
      </c>
      <c r="AP20">
        <v>6.73007613811762</v>
      </c>
      <c r="AQ20">
        <v>5.9963712938801796</v>
      </c>
      <c r="AR20">
        <v>9.0216227390762604</v>
      </c>
      <c r="AS20">
        <v>4.5008574587297199</v>
      </c>
      <c r="AZ20">
        <v>1.02150514782705</v>
      </c>
      <c r="BA20">
        <v>1.2306657515063999</v>
      </c>
      <c r="BB20">
        <v>1.3493043138412799</v>
      </c>
      <c r="BC20">
        <v>1.26594009140653</v>
      </c>
      <c r="BD20">
        <v>1.70953329059842</v>
      </c>
      <c r="BE20">
        <v>0.88388428906404604</v>
      </c>
      <c r="BF20">
        <v>1.61308169290666</v>
      </c>
      <c r="BG20">
        <v>1.40848297520796</v>
      </c>
      <c r="BH20">
        <v>0.83952423709239399</v>
      </c>
      <c r="BI20">
        <v>0.62649398151871805</v>
      </c>
      <c r="BQ20">
        <v>8.8952298427358691</v>
      </c>
      <c r="BR20">
        <v>1.20134704745313</v>
      </c>
      <c r="BS20">
        <v>1.58140337549148</v>
      </c>
      <c r="BT20">
        <v>1.7831044865818999</v>
      </c>
      <c r="BU20">
        <v>5.6425302351104598</v>
      </c>
      <c r="BV20">
        <v>5.9086397453834403</v>
      </c>
      <c r="BW20">
        <v>1.99123985276041</v>
      </c>
      <c r="BX20">
        <v>4.89415406701242</v>
      </c>
      <c r="BY20">
        <v>1.83545045594557</v>
      </c>
      <c r="BZ20">
        <v>3.54131413502407</v>
      </c>
      <c r="CG20">
        <v>1.64179421876345</v>
      </c>
      <c r="CH20">
        <v>0.42064955492776301</v>
      </c>
      <c r="CI20">
        <v>0.48448515994838698</v>
      </c>
      <c r="CJ20">
        <v>0.82272379829035103</v>
      </c>
      <c r="CK20">
        <v>0.88004760601642495</v>
      </c>
      <c r="CL20">
        <v>1.1796123617598699</v>
      </c>
      <c r="CM20">
        <v>0.85170348686425201</v>
      </c>
      <c r="CN20">
        <v>1.0969638742480601</v>
      </c>
      <c r="CO20">
        <v>0.75412496065787704</v>
      </c>
      <c r="CP20">
        <v>0.88679681789329601</v>
      </c>
    </row>
    <row r="21" spans="2:94" x14ac:dyDescent="0.2">
      <c r="B21">
        <v>20</v>
      </c>
      <c r="C21">
        <v>11.986933295910699</v>
      </c>
      <c r="D21">
        <v>13.659234010351</v>
      </c>
      <c r="E21">
        <v>5.5010890518264004</v>
      </c>
      <c r="F21">
        <v>5.0251822995150901</v>
      </c>
      <c r="G21">
        <v>6.0935623932502798</v>
      </c>
      <c r="H21">
        <v>8.4950098291877403</v>
      </c>
      <c r="I21">
        <v>10.1971491955831</v>
      </c>
      <c r="J21">
        <v>12.0934108783655</v>
      </c>
      <c r="K21">
        <v>12.290646071918101</v>
      </c>
      <c r="L21">
        <v>3.6254141467842902</v>
      </c>
      <c r="S21">
        <v>1.64213970431511</v>
      </c>
      <c r="T21">
        <v>1.8674462891791399</v>
      </c>
      <c r="U21">
        <v>1.28843295285004</v>
      </c>
      <c r="V21">
        <v>1.4469200167933001</v>
      </c>
      <c r="W21">
        <v>1.9901075228778899</v>
      </c>
      <c r="X21">
        <v>1.1259933367244701</v>
      </c>
      <c r="Y21">
        <v>0.73664317979829497</v>
      </c>
      <c r="Z21">
        <v>2.0161249472023202</v>
      </c>
      <c r="AA21">
        <v>1.2539358505873599</v>
      </c>
      <c r="AB21">
        <v>0.91783506355345201</v>
      </c>
      <c r="AJ21">
        <v>11.069735701161701</v>
      </c>
      <c r="AK21">
        <v>10.9167675564766</v>
      </c>
      <c r="AL21">
        <v>6.8588170848566099</v>
      </c>
      <c r="AM21">
        <v>7.1410425241803601</v>
      </c>
      <c r="AN21">
        <v>8.6888302610301604</v>
      </c>
      <c r="AO21">
        <v>4.8285879245862002</v>
      </c>
      <c r="AP21">
        <v>9.4903479962346697</v>
      </c>
      <c r="AQ21">
        <v>5.8858361729572897</v>
      </c>
      <c r="AR21">
        <v>6.4985998618215701</v>
      </c>
      <c r="AS21">
        <v>2.7611456288612102</v>
      </c>
      <c r="AZ21">
        <v>0.92413343838973605</v>
      </c>
      <c r="BA21">
        <v>1.0732969246345601</v>
      </c>
      <c r="BB21">
        <v>1.08247844066042</v>
      </c>
      <c r="BC21">
        <v>1.61853652450562</v>
      </c>
      <c r="BD21">
        <v>1.14340467307008</v>
      </c>
      <c r="BE21">
        <v>0.83982038216662103</v>
      </c>
      <c r="BF21">
        <v>1.29544358277264</v>
      </c>
      <c r="BG21">
        <v>1.2692730257681</v>
      </c>
      <c r="BH21">
        <v>0.69704659423199899</v>
      </c>
      <c r="BI21">
        <v>0.53717959434222895</v>
      </c>
      <c r="BQ21">
        <v>8.3131996071508301</v>
      </c>
      <c r="BR21">
        <v>1.4691043620584601</v>
      </c>
      <c r="BS21">
        <v>0.71604304566462496</v>
      </c>
      <c r="BT21">
        <v>4.7011747867025999</v>
      </c>
      <c r="BU21">
        <v>4.5031493154079199</v>
      </c>
      <c r="BV21">
        <v>6.9177509181314001</v>
      </c>
      <c r="BW21">
        <v>2.0742469227140301</v>
      </c>
      <c r="BX21">
        <v>3.41110052895898</v>
      </c>
      <c r="BY21">
        <v>1.6308588846170899</v>
      </c>
      <c r="BZ21">
        <v>3.46961953541678</v>
      </c>
      <c r="CG21">
        <v>1.8368798899354499</v>
      </c>
      <c r="CH21">
        <v>0.37070889694966203</v>
      </c>
      <c r="CI21">
        <v>0.500930522707</v>
      </c>
      <c r="CJ21">
        <v>1.0083894666623601</v>
      </c>
      <c r="CK21">
        <v>0.74056377445242705</v>
      </c>
      <c r="CL21">
        <v>1.0793527314589899</v>
      </c>
      <c r="CM21">
        <v>1.0226722246053199</v>
      </c>
      <c r="CN21">
        <v>0.843135583996243</v>
      </c>
      <c r="CO21">
        <v>0.78316946621947403</v>
      </c>
      <c r="CP21">
        <v>0.599689093196075</v>
      </c>
    </row>
    <row r="22" spans="2:94" x14ac:dyDescent="0.2">
      <c r="B22">
        <v>21</v>
      </c>
      <c r="C22">
        <v>10.765259935515701</v>
      </c>
      <c r="D22">
        <v>14.4574374715726</v>
      </c>
      <c r="E22">
        <v>4.0613301583747798</v>
      </c>
      <c r="F22">
        <v>5.1148267299417096</v>
      </c>
      <c r="G22">
        <v>4.4640193504961498</v>
      </c>
      <c r="H22">
        <v>9.5495256075762995</v>
      </c>
      <c r="I22">
        <v>9.5834424298635703</v>
      </c>
      <c r="J22">
        <v>9.8191203924840202</v>
      </c>
      <c r="K22">
        <v>12.973994603431899</v>
      </c>
      <c r="L22">
        <v>4.52632737025107</v>
      </c>
      <c r="S22">
        <v>1.11767699998282</v>
      </c>
      <c r="T22">
        <v>1.5641317405750901</v>
      </c>
      <c r="U22">
        <v>1.2931829637207</v>
      </c>
      <c r="V22">
        <v>1.03313537834799</v>
      </c>
      <c r="W22">
        <v>1.3046875237265301</v>
      </c>
      <c r="X22">
        <v>1.21610988385748</v>
      </c>
      <c r="Y22">
        <v>0.86918271443986606</v>
      </c>
      <c r="Z22">
        <v>1.5694814279820499</v>
      </c>
      <c r="AA22">
        <v>1.3138524262124001</v>
      </c>
      <c r="AB22">
        <v>0.89379450015336204</v>
      </c>
      <c r="AJ22">
        <v>12.0520992563922</v>
      </c>
      <c r="AK22">
        <v>10.0097855182931</v>
      </c>
      <c r="AL22">
        <v>3.1939817344301198</v>
      </c>
      <c r="AM22">
        <v>9.0800338485997401</v>
      </c>
      <c r="AN22">
        <v>7.4628855614383696</v>
      </c>
      <c r="AO22">
        <v>4.2927671958604199</v>
      </c>
      <c r="AP22">
        <v>8.3401410206452802</v>
      </c>
      <c r="AQ22">
        <v>5.7899407324019103</v>
      </c>
      <c r="AR22">
        <v>4.5353765828322503</v>
      </c>
      <c r="AS22">
        <v>3.3187166150563399</v>
      </c>
      <c r="AZ22">
        <v>0.93113046277978695</v>
      </c>
      <c r="BA22">
        <v>1.14236276824405</v>
      </c>
      <c r="BB22">
        <v>0.80144606812775698</v>
      </c>
      <c r="BC22">
        <v>1.5603020059164501</v>
      </c>
      <c r="BD22">
        <v>1.1228217176436299</v>
      </c>
      <c r="BE22">
        <v>0.95572931419848095</v>
      </c>
      <c r="BF22">
        <v>1.2357593443972399</v>
      </c>
      <c r="BG22">
        <v>1.37835853266782</v>
      </c>
      <c r="BH22">
        <v>0.82482935782524702</v>
      </c>
      <c r="BI22">
        <v>0.56818886668020097</v>
      </c>
      <c r="BQ22">
        <v>7.9793982762742397</v>
      </c>
      <c r="BR22">
        <v>0.50910903674392904</v>
      </c>
      <c r="BS22">
        <v>1.18448382201702</v>
      </c>
      <c r="BT22">
        <v>3.6674932402627398</v>
      </c>
      <c r="BU22">
        <v>3.1868210722070698</v>
      </c>
      <c r="BV22">
        <v>5.6892051128266798</v>
      </c>
      <c r="BW22">
        <v>1.65642583920248</v>
      </c>
      <c r="BX22">
        <v>3.1144488617290902</v>
      </c>
      <c r="BY22">
        <v>3.0155194895523199</v>
      </c>
      <c r="BZ22">
        <v>2.7415646190278</v>
      </c>
      <c r="CG22">
        <v>1.57830431931736</v>
      </c>
      <c r="CH22">
        <v>0.38960007142258701</v>
      </c>
      <c r="CI22">
        <v>0.42125407393647701</v>
      </c>
      <c r="CJ22">
        <v>1.1874845487622301</v>
      </c>
      <c r="CK22">
        <v>0.86979792861008298</v>
      </c>
      <c r="CL22">
        <v>1.01641872185117</v>
      </c>
      <c r="CM22">
        <v>0.75523598206373999</v>
      </c>
      <c r="CN22">
        <v>0.86549261681224399</v>
      </c>
      <c r="CO22">
        <v>1.0043130000420499</v>
      </c>
      <c r="CP22">
        <v>0.937191518262254</v>
      </c>
    </row>
    <row r="23" spans="2:94" x14ac:dyDescent="0.2">
      <c r="B23">
        <v>22</v>
      </c>
      <c r="C23">
        <v>9.9796952559465808</v>
      </c>
      <c r="D23">
        <v>14.268684315638801</v>
      </c>
      <c r="E23">
        <v>6.0548110018037402</v>
      </c>
      <c r="F23">
        <v>7.4474950619310798</v>
      </c>
      <c r="G23">
        <v>3.9901367389932698</v>
      </c>
      <c r="H23">
        <v>10.062861066909599</v>
      </c>
      <c r="I23">
        <v>9.2836411608341205</v>
      </c>
      <c r="J23">
        <v>9.01029429195302</v>
      </c>
      <c r="K23">
        <v>13.8150388314463</v>
      </c>
      <c r="L23">
        <v>2.9356551845750198</v>
      </c>
      <c r="S23">
        <v>0.86687186608886002</v>
      </c>
      <c r="T23">
        <v>1.07020985907161</v>
      </c>
      <c r="U23">
        <v>1.56309966328868</v>
      </c>
      <c r="V23">
        <v>0.80978709455059705</v>
      </c>
      <c r="W23">
        <v>1.24964378624501</v>
      </c>
      <c r="X23">
        <v>1.22563485680882</v>
      </c>
      <c r="Y23">
        <v>1.0187873104421299</v>
      </c>
      <c r="Z23">
        <v>1.67246137622941</v>
      </c>
      <c r="AA23">
        <v>1.3440616123195399</v>
      </c>
      <c r="AB23">
        <v>1.07216747524703</v>
      </c>
      <c r="AJ23">
        <v>11.5603973919913</v>
      </c>
      <c r="AK23">
        <v>6.2124220685673803</v>
      </c>
      <c r="AL23">
        <v>3.4429416584975101</v>
      </c>
      <c r="AM23">
        <v>7.2602880796313203</v>
      </c>
      <c r="AN23">
        <v>4.9081328475251196</v>
      </c>
      <c r="AO23">
        <v>4.2053955250390898</v>
      </c>
      <c r="AP23">
        <v>7.8359596451423599</v>
      </c>
      <c r="AQ23">
        <v>6.6770687064075904</v>
      </c>
      <c r="AR23">
        <v>3.5032124957946</v>
      </c>
      <c r="AS23">
        <v>3.1648185118375598</v>
      </c>
      <c r="AZ23">
        <v>1.0511417945825201</v>
      </c>
      <c r="BA23">
        <v>0.88975726196553595</v>
      </c>
      <c r="BB23">
        <v>1.19796086909241</v>
      </c>
      <c r="BC23">
        <v>1.2553348296989799</v>
      </c>
      <c r="BD23">
        <v>1.44329855917282</v>
      </c>
      <c r="BE23">
        <v>1.00002496343447</v>
      </c>
      <c r="BF23">
        <v>1.15605661870009</v>
      </c>
      <c r="BG23">
        <v>1.4488378945654801</v>
      </c>
      <c r="BH23">
        <v>0.91609092757008204</v>
      </c>
      <c r="BI23">
        <v>0.72634510003029895</v>
      </c>
      <c r="BQ23">
        <v>7.2284118418697902</v>
      </c>
      <c r="BR23">
        <v>0.98323450030298298</v>
      </c>
      <c r="BS23">
        <v>1.58902387663001</v>
      </c>
      <c r="BT23">
        <v>3.5372389568175699</v>
      </c>
      <c r="BU23">
        <v>4.18077028513469</v>
      </c>
      <c r="BV23">
        <v>5.2520258322156002</v>
      </c>
      <c r="BW23">
        <v>2.0806240051672198</v>
      </c>
      <c r="BX23">
        <v>1.83065234702692</v>
      </c>
      <c r="BY23">
        <v>3.3537048422693498</v>
      </c>
      <c r="BZ23">
        <v>4.1145826955098403</v>
      </c>
      <c r="CG23">
        <v>1.7364600728759501</v>
      </c>
      <c r="CH23">
        <v>0.52035928828460998</v>
      </c>
      <c r="CI23">
        <v>0.67178542283407205</v>
      </c>
      <c r="CJ23">
        <v>1.36279957147477</v>
      </c>
      <c r="CK23">
        <v>1.2272386958107</v>
      </c>
      <c r="CL23">
        <v>0.878843224000875</v>
      </c>
      <c r="CM23">
        <v>0.63084725676878595</v>
      </c>
      <c r="CN23">
        <v>0.79462282727045297</v>
      </c>
      <c r="CO23">
        <v>0.94316433144242995</v>
      </c>
      <c r="CP23">
        <v>1.08676878601375</v>
      </c>
    </row>
    <row r="24" spans="2:94" x14ac:dyDescent="0.2">
      <c r="B24">
        <v>23</v>
      </c>
      <c r="C24">
        <v>10.485629438601</v>
      </c>
      <c r="D24">
        <v>14.072039462039999</v>
      </c>
      <c r="E24">
        <v>5.6857458807213304</v>
      </c>
      <c r="F24">
        <v>7.1063684320161</v>
      </c>
      <c r="G24">
        <v>3.9525845548368599</v>
      </c>
      <c r="H24">
        <v>9.2070938010087495</v>
      </c>
      <c r="I24">
        <v>10.954750573601499</v>
      </c>
      <c r="J24">
        <v>9.4802444475633507</v>
      </c>
      <c r="K24">
        <v>14.3588549640514</v>
      </c>
      <c r="L24">
        <v>3.2153638487509202</v>
      </c>
      <c r="S24">
        <v>0.97548812049533595</v>
      </c>
      <c r="T24">
        <v>1.26068354226639</v>
      </c>
      <c r="U24">
        <v>1.5689138650603101</v>
      </c>
      <c r="V24">
        <v>0.84335214511789602</v>
      </c>
      <c r="W24">
        <v>1.1911815359793101</v>
      </c>
      <c r="X24">
        <v>1.4025733739923301</v>
      </c>
      <c r="Y24">
        <v>1.08911405824372</v>
      </c>
      <c r="Z24">
        <v>1.4599482890923301</v>
      </c>
      <c r="AA24">
        <v>0.89674568629483298</v>
      </c>
      <c r="AB24">
        <v>0.856508720920928</v>
      </c>
      <c r="AJ24">
        <v>10.158215295471599</v>
      </c>
      <c r="AK24">
        <v>5.5382089697179904</v>
      </c>
      <c r="AL24">
        <v>4.6874961336485503</v>
      </c>
      <c r="AM24">
        <v>6.4502572092856596</v>
      </c>
      <c r="AN24">
        <v>5.5182513383998097</v>
      </c>
      <c r="AO24">
        <v>4.0241067174170402</v>
      </c>
      <c r="AP24">
        <v>7.5537521407607704</v>
      </c>
      <c r="AQ24">
        <v>8.1288654813135608</v>
      </c>
      <c r="AR24">
        <v>2.9063634099517701</v>
      </c>
      <c r="AS24">
        <v>4.0632125931303902</v>
      </c>
      <c r="AZ24">
        <v>0.81014440405314303</v>
      </c>
      <c r="BA24">
        <v>1.0544264728425301</v>
      </c>
      <c r="BB24">
        <v>1.6064607374598301</v>
      </c>
      <c r="BC24">
        <v>1.4863247509145301</v>
      </c>
      <c r="BD24">
        <v>1.4792834973229001</v>
      </c>
      <c r="BE24">
        <v>0.99644428708549004</v>
      </c>
      <c r="BF24">
        <v>1.17962290117871</v>
      </c>
      <c r="BG24">
        <v>1.61847675709446</v>
      </c>
      <c r="BH24">
        <v>0.49169658816977901</v>
      </c>
      <c r="BI24">
        <v>0.70480094297188001</v>
      </c>
      <c r="BQ24">
        <v>6.1044951371383496</v>
      </c>
      <c r="BR24">
        <v>1.06540224306183</v>
      </c>
      <c r="BS24">
        <v>1.00773218237504</v>
      </c>
      <c r="BT24">
        <v>6.9653532343712303</v>
      </c>
      <c r="BU24">
        <v>5.0987736520359404</v>
      </c>
      <c r="BV24">
        <v>6.4625133659513301</v>
      </c>
      <c r="BW24">
        <v>2.1233407033406699</v>
      </c>
      <c r="BX24">
        <v>1.82792223778188</v>
      </c>
      <c r="BY24">
        <v>3.0070241985005399</v>
      </c>
      <c r="BZ24">
        <v>4.4858517994884997</v>
      </c>
      <c r="CG24">
        <v>2.1153029794395102</v>
      </c>
      <c r="CH24">
        <v>0.61352168592752498</v>
      </c>
      <c r="CI24">
        <v>0.60474112968301497</v>
      </c>
      <c r="CJ24">
        <v>1.2401190506090001</v>
      </c>
      <c r="CK24">
        <v>0.99490176966255806</v>
      </c>
      <c r="CL24">
        <v>1.1773523866640501</v>
      </c>
      <c r="CM24">
        <v>0.53033677496536502</v>
      </c>
      <c r="CN24">
        <v>1.08681584805209</v>
      </c>
      <c r="CO24">
        <v>0.81180167566883299</v>
      </c>
      <c r="CP24">
        <v>0.77686139431147105</v>
      </c>
    </row>
    <row r="25" spans="2:94" x14ac:dyDescent="0.2">
      <c r="B25">
        <v>24</v>
      </c>
      <c r="C25">
        <v>9.6817050842441006</v>
      </c>
      <c r="D25">
        <v>14.6214999383161</v>
      </c>
      <c r="E25">
        <v>4.3665305975522797</v>
      </c>
      <c r="F25">
        <v>6.4323592244458103</v>
      </c>
      <c r="G25">
        <v>6.4755475181528404</v>
      </c>
      <c r="H25">
        <v>6.5358272102730099</v>
      </c>
      <c r="I25">
        <v>11.4984756539986</v>
      </c>
      <c r="J25">
        <v>10.503788748661499</v>
      </c>
      <c r="K25">
        <v>13.209284539644401</v>
      </c>
      <c r="L25">
        <v>3.1796315006770701</v>
      </c>
      <c r="S25">
        <v>1.03472732880253</v>
      </c>
      <c r="T25">
        <v>1.27978455121597</v>
      </c>
      <c r="U25">
        <v>1.12345084343964</v>
      </c>
      <c r="V25">
        <v>1.09892638534327</v>
      </c>
      <c r="W25">
        <v>1.4692010664733599</v>
      </c>
      <c r="X25">
        <v>1.4116614916763399</v>
      </c>
      <c r="Y25">
        <v>1.0829581151940999</v>
      </c>
      <c r="Z25">
        <v>1.4398372254751599</v>
      </c>
      <c r="AA25">
        <v>1.12220266760795</v>
      </c>
      <c r="AB25">
        <v>1.3256574069376801</v>
      </c>
      <c r="AJ25">
        <v>9.7229946825378892</v>
      </c>
      <c r="AK25">
        <v>5.0970441812096796</v>
      </c>
      <c r="AL25">
        <v>3.56676011187036</v>
      </c>
      <c r="AM25">
        <v>5.2596593891812899</v>
      </c>
      <c r="AN25">
        <v>6.0860207735191301</v>
      </c>
      <c r="AO25">
        <v>3.1015307492022499</v>
      </c>
      <c r="AP25">
        <v>8.2120213216692797</v>
      </c>
      <c r="AQ25">
        <v>8.6400431222582501</v>
      </c>
      <c r="AR25">
        <v>1.3437693550214</v>
      </c>
      <c r="AS25">
        <v>4.8781166618563701</v>
      </c>
      <c r="AZ25">
        <v>0.72355461565375601</v>
      </c>
      <c r="BA25">
        <v>1.1823479853944401</v>
      </c>
      <c r="BB25">
        <v>1.7267930013170301</v>
      </c>
      <c r="BC25">
        <v>1.09545714096587</v>
      </c>
      <c r="BD25">
        <v>1.53621655557195</v>
      </c>
      <c r="BE25">
        <v>1.19405362560253</v>
      </c>
      <c r="BF25">
        <v>1.04097973325459</v>
      </c>
      <c r="BG25">
        <v>1.70707729480301</v>
      </c>
      <c r="BH25">
        <v>0.62822430183440403</v>
      </c>
      <c r="BI25">
        <v>0.85452316345156898</v>
      </c>
      <c r="BQ25">
        <v>6.0715439532505098</v>
      </c>
      <c r="BR25">
        <v>3.8586684987553301</v>
      </c>
      <c r="BS25">
        <v>0.72974429729880597</v>
      </c>
      <c r="BT25">
        <v>6.3226192982646898</v>
      </c>
      <c r="BU25">
        <v>5.7727996601951199</v>
      </c>
      <c r="BV25">
        <v>5.0274515879800497</v>
      </c>
      <c r="BW25">
        <v>1.5665741085156899</v>
      </c>
      <c r="BX25">
        <v>2.2693782535911402</v>
      </c>
      <c r="BY25">
        <v>3.5064783703869802</v>
      </c>
      <c r="BZ25">
        <v>4.5193235824870399</v>
      </c>
      <c r="CG25">
        <v>1.5549072026866599</v>
      </c>
      <c r="CH25">
        <v>0.44503377587845999</v>
      </c>
      <c r="CI25">
        <v>0.41366876400599401</v>
      </c>
      <c r="CJ25">
        <v>1.05659995278392</v>
      </c>
      <c r="CK25">
        <v>1.0620430966826899</v>
      </c>
      <c r="CL25">
        <v>1.4963551861867901</v>
      </c>
      <c r="CM25">
        <v>0.57851038238669505</v>
      </c>
      <c r="CN25">
        <v>1.3316898874477401</v>
      </c>
      <c r="CO25">
        <v>0.85483643567982803</v>
      </c>
      <c r="CP25">
        <v>0.84824795041674494</v>
      </c>
    </row>
    <row r="26" spans="2:94" x14ac:dyDescent="0.2">
      <c r="B26">
        <v>25</v>
      </c>
      <c r="C26">
        <v>6.0863924291716502</v>
      </c>
      <c r="D26">
        <v>13.974327080464599</v>
      </c>
      <c r="E26">
        <v>3.66547484394725</v>
      </c>
      <c r="F26">
        <v>6.4433367552213303</v>
      </c>
      <c r="G26">
        <v>5.1028305489005401</v>
      </c>
      <c r="H26">
        <v>4.4003540955766498</v>
      </c>
      <c r="I26">
        <v>10.134006421662599</v>
      </c>
      <c r="J26">
        <v>10.3891570279505</v>
      </c>
      <c r="K26">
        <v>14.829287781223</v>
      </c>
      <c r="L26">
        <v>5.49665400210157</v>
      </c>
      <c r="S26">
        <v>1.3074534955663699</v>
      </c>
      <c r="T26">
        <v>1.5088694882377101</v>
      </c>
      <c r="U26">
        <v>0.82693775601935304</v>
      </c>
      <c r="V26">
        <v>0.96579638854667305</v>
      </c>
      <c r="W26">
        <v>1.5176950710127199</v>
      </c>
      <c r="X26">
        <v>1.67445481280403</v>
      </c>
      <c r="Y26">
        <v>0.94257587666746201</v>
      </c>
      <c r="Z26">
        <v>1.27805355546434</v>
      </c>
      <c r="AA26">
        <v>1.0717956394016499</v>
      </c>
      <c r="AB26">
        <v>1.48763899114283</v>
      </c>
      <c r="AJ26">
        <v>10.489002870086701</v>
      </c>
      <c r="AK26">
        <v>5.6035358903503898</v>
      </c>
      <c r="AL26">
        <v>2.8772481089130602</v>
      </c>
      <c r="AM26">
        <v>6.2728890945198703</v>
      </c>
      <c r="AN26">
        <v>9.4371388625641401</v>
      </c>
      <c r="AO26">
        <v>5.96116478254305</v>
      </c>
      <c r="AP26">
        <v>6.1577787146763798</v>
      </c>
      <c r="AQ26">
        <v>8.9243023866338405</v>
      </c>
      <c r="AR26">
        <v>2.2808013214471399</v>
      </c>
      <c r="AS26">
        <v>6.0477820758596499</v>
      </c>
      <c r="AZ26">
        <v>0.74888766686131703</v>
      </c>
      <c r="BA26">
        <v>1.27696270822879</v>
      </c>
      <c r="BB26">
        <v>1.79729442083513</v>
      </c>
      <c r="BC26">
        <v>1.49003436164113</v>
      </c>
      <c r="BD26">
        <v>1.36814156212965</v>
      </c>
      <c r="BE26">
        <v>1.1596515623568799</v>
      </c>
      <c r="BF26">
        <v>0.990998226128468</v>
      </c>
      <c r="BG26">
        <v>1.62184932255827</v>
      </c>
      <c r="BH26">
        <v>0.69847419605623495</v>
      </c>
      <c r="BI26">
        <v>1.1780619554912299</v>
      </c>
      <c r="BQ26">
        <v>7.51827293634312</v>
      </c>
      <c r="BR26">
        <v>3.50786139405536</v>
      </c>
      <c r="BS26">
        <v>0.77114411378896097</v>
      </c>
      <c r="BT26">
        <v>6.5342465231180196</v>
      </c>
      <c r="BU26">
        <v>4.9835988652426897</v>
      </c>
      <c r="BV26">
        <v>4.4238800290448204</v>
      </c>
      <c r="BW26">
        <v>2.9204303574071901</v>
      </c>
      <c r="BX26">
        <v>2.1394225781252598</v>
      </c>
      <c r="BY26">
        <v>3.2020474887670098</v>
      </c>
      <c r="BZ26">
        <v>4.5317604796266604</v>
      </c>
      <c r="CG26">
        <v>1.5023964548477899</v>
      </c>
      <c r="CH26">
        <v>0.55760309145975195</v>
      </c>
      <c r="CI26">
        <v>0.48545320672889802</v>
      </c>
      <c r="CJ26">
        <v>0.83550928498936505</v>
      </c>
      <c r="CK26">
        <v>0.997506430163698</v>
      </c>
      <c r="CL26">
        <v>1.4930701273590199</v>
      </c>
      <c r="CM26">
        <v>0.77298314700527004</v>
      </c>
      <c r="CN26">
        <v>0.98996948683671504</v>
      </c>
      <c r="CO26">
        <v>0.618813534338432</v>
      </c>
      <c r="CP26">
        <v>0.98791909492152397</v>
      </c>
    </row>
    <row r="27" spans="2:94" x14ac:dyDescent="0.2">
      <c r="B27">
        <v>26</v>
      </c>
      <c r="C27">
        <v>8.0581834190214696</v>
      </c>
      <c r="D27">
        <v>13.5998745226397</v>
      </c>
      <c r="E27">
        <v>3.4724011874537299</v>
      </c>
      <c r="F27">
        <v>6.7661520558959101</v>
      </c>
      <c r="G27">
        <v>4.8738627123735903</v>
      </c>
      <c r="H27">
        <v>5.58645713805707</v>
      </c>
      <c r="I27">
        <v>11.3370486023409</v>
      </c>
      <c r="J27">
        <v>10.172017803857999</v>
      </c>
      <c r="K27">
        <v>14.2405077925109</v>
      </c>
      <c r="L27">
        <v>6.7500095126110402</v>
      </c>
      <c r="S27">
        <v>1.36473183223876</v>
      </c>
      <c r="T27">
        <v>1.4787605377928901</v>
      </c>
      <c r="U27">
        <v>1.0478576244228399</v>
      </c>
      <c r="V27">
        <v>1.45808196789843</v>
      </c>
      <c r="W27">
        <v>1.36228075061033</v>
      </c>
      <c r="X27">
        <v>2.0931868108918001</v>
      </c>
      <c r="Y27">
        <v>0.89580911573118605</v>
      </c>
      <c r="Z27">
        <v>1.4353836249565599</v>
      </c>
      <c r="AA27">
        <v>1.0955664175638</v>
      </c>
      <c r="AB27">
        <v>1.2109526845874701</v>
      </c>
      <c r="AJ27">
        <v>11.079948585718499</v>
      </c>
      <c r="AK27">
        <v>5.4723645306561197</v>
      </c>
      <c r="AL27">
        <v>2.8548651874079001</v>
      </c>
      <c r="AM27">
        <v>6.4917069344593896</v>
      </c>
      <c r="AN27">
        <v>5.4592688843737101</v>
      </c>
      <c r="AO27">
        <v>8.1596354397564195</v>
      </c>
      <c r="AP27">
        <v>5.0194199541472599</v>
      </c>
      <c r="AQ27">
        <v>8.5252258468635596</v>
      </c>
      <c r="AR27">
        <v>3.1470355380008002</v>
      </c>
      <c r="AS27">
        <v>5.2804954908552002</v>
      </c>
      <c r="AZ27">
        <v>1.1011931130639401</v>
      </c>
      <c r="BA27">
        <v>0.99305138670325499</v>
      </c>
      <c r="BB27">
        <v>1.7453368061771399</v>
      </c>
      <c r="BC27">
        <v>1.5312101757530601</v>
      </c>
      <c r="BD27">
        <v>1.4144110260474501</v>
      </c>
      <c r="BE27">
        <v>1.77187742806451</v>
      </c>
      <c r="BF27">
        <v>0.92302101223522803</v>
      </c>
      <c r="BG27">
        <v>1.17403364465905</v>
      </c>
      <c r="BH27">
        <v>0.68882149336728504</v>
      </c>
      <c r="BI27">
        <v>1.1972038824886799</v>
      </c>
      <c r="BQ27">
        <v>7.60442094087822</v>
      </c>
      <c r="BR27">
        <v>2.6480495179215899</v>
      </c>
      <c r="BS27">
        <v>1.08848797599127</v>
      </c>
      <c r="BT27">
        <v>5.2151551075765896</v>
      </c>
      <c r="BU27">
        <v>5.6832462711240197</v>
      </c>
      <c r="BV27">
        <v>4.1398978700768003</v>
      </c>
      <c r="BW27">
        <v>1.9321551099758201</v>
      </c>
      <c r="BX27">
        <v>3.2481285391401</v>
      </c>
      <c r="BY27">
        <v>2.6676142674409098</v>
      </c>
      <c r="BZ27">
        <v>3.5325633952544799</v>
      </c>
      <c r="CG27">
        <v>1.04977418497524</v>
      </c>
      <c r="CH27">
        <v>0.59251554486602398</v>
      </c>
      <c r="CI27">
        <v>0.39086301941782498</v>
      </c>
      <c r="CJ27">
        <v>0.71033058621714895</v>
      </c>
      <c r="CK27">
        <v>1.1195839116375601</v>
      </c>
      <c r="CL27">
        <v>1.1830193911546001</v>
      </c>
      <c r="CM27">
        <v>0.90548770883061003</v>
      </c>
      <c r="CN27">
        <v>1.33116669513286</v>
      </c>
      <c r="CO27">
        <v>0.57461863103787802</v>
      </c>
      <c r="CP27">
        <v>1.4498601752900799</v>
      </c>
    </row>
    <row r="28" spans="2:94" x14ac:dyDescent="0.2">
      <c r="B28">
        <v>27</v>
      </c>
      <c r="C28">
        <v>9.7359664039912701</v>
      </c>
      <c r="D28">
        <v>14.087711834693</v>
      </c>
      <c r="E28">
        <v>3.7524736903034199</v>
      </c>
      <c r="F28">
        <v>5.5171511083023699</v>
      </c>
      <c r="G28">
        <v>2.6561744081011298</v>
      </c>
      <c r="H28">
        <v>6.2219868825536997</v>
      </c>
      <c r="I28">
        <v>10.8590663801986</v>
      </c>
      <c r="J28">
        <v>10.981362244955299</v>
      </c>
      <c r="K28">
        <v>14.220225864401399</v>
      </c>
      <c r="L28">
        <v>5.0734825744684704</v>
      </c>
      <c r="S28">
        <v>1.1842207716865301</v>
      </c>
      <c r="T28">
        <v>1.0110867044168801</v>
      </c>
      <c r="U28">
        <v>1.8955039834365901</v>
      </c>
      <c r="V28">
        <v>1.4726063605141</v>
      </c>
      <c r="W28">
        <v>1.3947392817608499</v>
      </c>
      <c r="X28">
        <v>1.8650992410520499</v>
      </c>
      <c r="Y28">
        <v>1.02743865222255</v>
      </c>
      <c r="Z28">
        <v>1.8109811871126</v>
      </c>
      <c r="AA28">
        <v>0.96606409116625602</v>
      </c>
      <c r="AB28">
        <v>1.6300704764701901</v>
      </c>
      <c r="AJ28">
        <v>11.531887949670899</v>
      </c>
      <c r="AK28">
        <v>6.5994129880435102</v>
      </c>
      <c r="AL28">
        <v>2.7618989993598602</v>
      </c>
      <c r="AM28">
        <v>5.8080757720684799</v>
      </c>
      <c r="AN28">
        <v>4.8877117123736804</v>
      </c>
      <c r="AO28">
        <v>9.4026673420535296</v>
      </c>
      <c r="AP28">
        <v>3.2869027742138499</v>
      </c>
      <c r="AQ28">
        <v>8.1325573460651395</v>
      </c>
      <c r="AR28">
        <v>3.42284811748506</v>
      </c>
      <c r="AS28">
        <v>5.3696020131619999</v>
      </c>
      <c r="AZ28">
        <v>1.1743938925962201</v>
      </c>
      <c r="BA28">
        <v>1.2954826197228</v>
      </c>
      <c r="BB28">
        <v>2.2099823325136598</v>
      </c>
      <c r="BC28">
        <v>1.4224137652733999</v>
      </c>
      <c r="BD28">
        <v>1.42518010590359</v>
      </c>
      <c r="BE28">
        <v>2.2884117053144002</v>
      </c>
      <c r="BF28">
        <v>1.14014724577596</v>
      </c>
      <c r="BG28">
        <v>1.4305023157304799</v>
      </c>
      <c r="BH28">
        <v>0.74359555966538204</v>
      </c>
      <c r="BI28">
        <v>1.0299426213268801</v>
      </c>
      <c r="BQ28">
        <v>7.0796477359630003</v>
      </c>
      <c r="BR28">
        <v>1.93525084346336</v>
      </c>
      <c r="BS28">
        <v>1.5459681242226</v>
      </c>
      <c r="BT28">
        <v>3.99893381778223</v>
      </c>
      <c r="BU28">
        <v>5.4184389136111699</v>
      </c>
      <c r="BV28">
        <v>4.3839030095273399</v>
      </c>
      <c r="BW28">
        <v>2.7541434080803202</v>
      </c>
      <c r="BX28">
        <v>2.8747391602919201</v>
      </c>
      <c r="BY28">
        <v>2.1304594893177802</v>
      </c>
      <c r="BZ28">
        <v>3.84160282883767</v>
      </c>
      <c r="CG28">
        <v>1.2530843548081001</v>
      </c>
      <c r="CH28">
        <v>0.80844165850112504</v>
      </c>
      <c r="CI28">
        <v>0.55932787551081298</v>
      </c>
      <c r="CJ28">
        <v>0.75621150029234796</v>
      </c>
      <c r="CK28">
        <v>1.20441688640081</v>
      </c>
      <c r="CL28">
        <v>1.1115514021941799</v>
      </c>
      <c r="CM28">
        <v>0.78306877781784401</v>
      </c>
      <c r="CN28">
        <v>1.11132084922916</v>
      </c>
      <c r="CO28">
        <v>0.49753536939648502</v>
      </c>
      <c r="CP28">
        <v>1.02332109050572</v>
      </c>
    </row>
    <row r="29" spans="2:94" x14ac:dyDescent="0.2">
      <c r="B29">
        <v>28</v>
      </c>
      <c r="C29">
        <v>8.6643476913845898</v>
      </c>
      <c r="D29">
        <v>14.1755333483496</v>
      </c>
      <c r="E29">
        <v>3.01769871802844</v>
      </c>
      <c r="F29">
        <v>5.2611968927844197</v>
      </c>
      <c r="G29">
        <v>3.6278131200749502</v>
      </c>
      <c r="H29">
        <v>6.2694306290391602</v>
      </c>
      <c r="I29">
        <v>10.6763151712866</v>
      </c>
      <c r="J29">
        <v>12.411792698866901</v>
      </c>
      <c r="K29">
        <v>15.124778292508401</v>
      </c>
      <c r="L29">
        <v>3.7378888781417299</v>
      </c>
      <c r="S29">
        <v>1.01230093876245</v>
      </c>
      <c r="T29">
        <v>1.2683144540037901</v>
      </c>
      <c r="U29">
        <v>1.87433031853218</v>
      </c>
      <c r="V29">
        <v>1.4508704701783299</v>
      </c>
      <c r="W29">
        <v>1.32322649650647</v>
      </c>
      <c r="X29">
        <v>1.85835149496105</v>
      </c>
      <c r="Y29">
        <v>1.17210171901425</v>
      </c>
      <c r="Z29">
        <v>1.7330447704998999</v>
      </c>
      <c r="AA29">
        <v>1.5379978627256099</v>
      </c>
      <c r="AB29">
        <v>1.51513024530544</v>
      </c>
      <c r="AJ29">
        <v>13.5876417830072</v>
      </c>
      <c r="AK29">
        <v>7.9305046574790703</v>
      </c>
      <c r="AL29">
        <v>3.52202314038328</v>
      </c>
      <c r="AM29">
        <v>5.3906535936791498</v>
      </c>
      <c r="AN29">
        <v>5.4388307497640396</v>
      </c>
      <c r="AO29">
        <v>5.7619203694215102</v>
      </c>
      <c r="AP29">
        <v>4.6746989886114898</v>
      </c>
      <c r="AQ29">
        <v>6.6290068062795697</v>
      </c>
      <c r="AR29">
        <v>1.79934921226547</v>
      </c>
      <c r="AS29">
        <v>4.0911611720997598</v>
      </c>
      <c r="AZ29">
        <v>1.33919729165012</v>
      </c>
      <c r="BA29">
        <v>1.8566459795060399</v>
      </c>
      <c r="BB29">
        <v>1.4911581873103701</v>
      </c>
      <c r="BC29">
        <v>0.90321431035849498</v>
      </c>
      <c r="BD29">
        <v>1.26899564051535</v>
      </c>
      <c r="BE29">
        <v>1.63701674336032</v>
      </c>
      <c r="BF29">
        <v>0.994032014422215</v>
      </c>
      <c r="BG29">
        <v>1.2793862409603201</v>
      </c>
      <c r="BH29">
        <v>0.71740062437878105</v>
      </c>
      <c r="BI29">
        <v>1.08101737024626</v>
      </c>
      <c r="BQ29">
        <v>6.8781301959869197</v>
      </c>
      <c r="BR29">
        <v>3.8963107952496299</v>
      </c>
      <c r="BS29">
        <v>1.74760154526338</v>
      </c>
      <c r="BT29">
        <v>4.3066647299188201</v>
      </c>
      <c r="BU29">
        <v>3.1743549298903901</v>
      </c>
      <c r="BV29">
        <v>4.4991335349396797</v>
      </c>
      <c r="BW29">
        <v>2.0670014838136801</v>
      </c>
      <c r="BX29">
        <v>3.4558051954416502</v>
      </c>
      <c r="BY29">
        <v>2.0874087920048501</v>
      </c>
      <c r="BZ29">
        <v>4.1685916423202398</v>
      </c>
      <c r="CG29">
        <v>1.34384063880938</v>
      </c>
      <c r="CH29">
        <v>1.02715017171275</v>
      </c>
      <c r="CI29">
        <v>0.48196039021618597</v>
      </c>
      <c r="CJ29">
        <v>1.0775513834361099</v>
      </c>
      <c r="CK29">
        <v>1.39620984005892</v>
      </c>
      <c r="CL29">
        <v>0.90334332069522005</v>
      </c>
      <c r="CM29">
        <v>0.71920619789472195</v>
      </c>
      <c r="CN29">
        <v>1.30157002988431</v>
      </c>
      <c r="CO29">
        <v>0.46303121834984301</v>
      </c>
      <c r="CP29">
        <v>1.1785051419350601</v>
      </c>
    </row>
    <row r="30" spans="2:94" x14ac:dyDescent="0.2">
      <c r="B30">
        <v>29</v>
      </c>
      <c r="C30">
        <v>10.238658873036</v>
      </c>
      <c r="D30">
        <v>13.4997413663702</v>
      </c>
      <c r="E30">
        <v>2.76040105304984</v>
      </c>
      <c r="F30">
        <v>5.00838734448027</v>
      </c>
      <c r="G30">
        <v>4.2080869434102404</v>
      </c>
      <c r="H30">
        <v>5.7770289904215604</v>
      </c>
      <c r="I30">
        <v>12.021440633809201</v>
      </c>
      <c r="J30">
        <v>12.666994715734701</v>
      </c>
      <c r="K30">
        <v>14.4373711001482</v>
      </c>
      <c r="L30">
        <v>5.03409317585671</v>
      </c>
      <c r="S30">
        <v>1.36979471657219</v>
      </c>
      <c r="T30">
        <v>1.2638400476234599</v>
      </c>
      <c r="U30">
        <v>1.63065204873897</v>
      </c>
      <c r="V30">
        <v>1.14311349975736</v>
      </c>
      <c r="W30">
        <v>1.66939032679796</v>
      </c>
      <c r="X30">
        <v>1.85636821121406</v>
      </c>
      <c r="Y30">
        <v>1.3291907637595699</v>
      </c>
      <c r="Z30">
        <v>1.8600436332354999</v>
      </c>
      <c r="AA30">
        <v>1.3906128475230799</v>
      </c>
      <c r="AB30">
        <v>1.2488587858926199</v>
      </c>
      <c r="AJ30">
        <v>12.6934532089378</v>
      </c>
      <c r="AK30">
        <v>7.1239532206770102</v>
      </c>
      <c r="AL30">
        <v>3.2281581619556499</v>
      </c>
      <c r="AM30">
        <v>6.3035218658583503</v>
      </c>
      <c r="AN30">
        <v>7.1968434252125997</v>
      </c>
      <c r="AO30">
        <v>5.5412229579037602</v>
      </c>
      <c r="AP30">
        <v>3.9073135559581198</v>
      </c>
      <c r="AQ30">
        <v>7.30114500976876</v>
      </c>
      <c r="AR30">
        <v>2.0569070949266899</v>
      </c>
      <c r="AS30">
        <v>4.2300617657808699</v>
      </c>
      <c r="AZ30">
        <v>1.51387025921106</v>
      </c>
      <c r="BA30">
        <v>1.4995440044066499</v>
      </c>
      <c r="BB30">
        <v>1.1795710939728601</v>
      </c>
      <c r="BC30">
        <v>1.0272240637838701</v>
      </c>
      <c r="BD30">
        <v>0.95973502092692398</v>
      </c>
      <c r="BE30">
        <v>1.43285258410987</v>
      </c>
      <c r="BF30">
        <v>0.92523912016006205</v>
      </c>
      <c r="BG30">
        <v>1.5343546510852399</v>
      </c>
      <c r="BH30">
        <v>0.90771571413694296</v>
      </c>
      <c r="BI30">
        <v>0.994197323195947</v>
      </c>
      <c r="BQ30">
        <v>7.2569128830680798</v>
      </c>
      <c r="BR30">
        <v>2.72476621878823</v>
      </c>
      <c r="BS30">
        <v>1.5165595926022</v>
      </c>
      <c r="BT30">
        <v>3.6681463985621301</v>
      </c>
      <c r="BU30">
        <v>3.3983891289675099</v>
      </c>
      <c r="BV30">
        <v>4.54685377367682</v>
      </c>
      <c r="BW30">
        <v>1.03134221291559</v>
      </c>
      <c r="BX30">
        <v>4.8082760284751904</v>
      </c>
      <c r="BY30">
        <v>2.7671887812317602</v>
      </c>
      <c r="BZ30">
        <v>3.7611917276404498</v>
      </c>
      <c r="CG30">
        <v>1.2650361993536701</v>
      </c>
      <c r="CH30">
        <v>0.588156419516213</v>
      </c>
      <c r="CI30">
        <v>0.489638899243518</v>
      </c>
      <c r="CJ30">
        <v>0.75972732407736199</v>
      </c>
      <c r="CK30">
        <v>1.17371779782418</v>
      </c>
      <c r="CL30">
        <v>1.0107344338962201</v>
      </c>
      <c r="CM30">
        <v>0.48992337768554101</v>
      </c>
      <c r="CN30">
        <v>0.84791694773803505</v>
      </c>
      <c r="CO30">
        <v>0.49211907545185501</v>
      </c>
      <c r="CP30">
        <v>1.0799765574878599</v>
      </c>
    </row>
    <row r="31" spans="2:94" x14ac:dyDescent="0.2">
      <c r="B31">
        <v>30</v>
      </c>
      <c r="C31">
        <v>7.4170910434207302</v>
      </c>
      <c r="D31">
        <v>11.976452829330499</v>
      </c>
      <c r="E31">
        <v>4.1955598328756603</v>
      </c>
      <c r="F31">
        <v>3.4510087154942299</v>
      </c>
      <c r="G31">
        <v>3.9414983911247501</v>
      </c>
      <c r="H31">
        <v>5.7665451524274003</v>
      </c>
      <c r="I31">
        <v>10.852078307188201</v>
      </c>
      <c r="J31">
        <v>9.5649079011351592</v>
      </c>
      <c r="K31">
        <v>14.2454489779897</v>
      </c>
      <c r="L31">
        <v>6.1113497452992496</v>
      </c>
      <c r="S31">
        <v>1.53330096420073</v>
      </c>
      <c r="T31">
        <v>1.5775360665901501</v>
      </c>
      <c r="U31">
        <v>1.0955369522910501</v>
      </c>
      <c r="V31">
        <v>1.00125556755901</v>
      </c>
      <c r="W31">
        <v>1.6927883459492401</v>
      </c>
      <c r="X31">
        <v>1.85166211895525</v>
      </c>
      <c r="Y31">
        <v>1.32190646465567</v>
      </c>
      <c r="Z31">
        <v>2.2347411271345798</v>
      </c>
      <c r="AA31">
        <v>1.7961051844940901</v>
      </c>
      <c r="AB31">
        <v>1.0511079122865099</v>
      </c>
      <c r="AJ31">
        <v>13.496714044577899</v>
      </c>
      <c r="AK31">
        <v>7.6594893868721501</v>
      </c>
      <c r="AL31">
        <v>3.6621302015513799</v>
      </c>
      <c r="AM31">
        <v>6.9224048409725301</v>
      </c>
      <c r="AN31">
        <v>8.8050410344509302</v>
      </c>
      <c r="AO31">
        <v>6.41109339312092</v>
      </c>
      <c r="AP31">
        <v>5.4447052805152003</v>
      </c>
      <c r="AQ31">
        <v>7.7636289402035601</v>
      </c>
      <c r="AR31">
        <v>3.9053840761877598</v>
      </c>
      <c r="AS31">
        <v>4.1236645321883998</v>
      </c>
      <c r="AZ31">
        <v>1.6151016608200499</v>
      </c>
      <c r="BA31">
        <v>1.3180947430583301</v>
      </c>
      <c r="BB31">
        <v>1.44618809371162</v>
      </c>
      <c r="BC31">
        <v>1.0891328818700501</v>
      </c>
      <c r="BD31">
        <v>0.93306768786865102</v>
      </c>
      <c r="BE31">
        <v>1.5832110279778</v>
      </c>
      <c r="BF31">
        <v>1.0859123959502801</v>
      </c>
      <c r="BG31">
        <v>1.87815410657115</v>
      </c>
      <c r="BH31">
        <v>1.5243811008519199</v>
      </c>
      <c r="BI31">
        <v>1.2311432813248899</v>
      </c>
      <c r="BQ31">
        <v>6.8981608296427304</v>
      </c>
      <c r="BR31">
        <v>4.1134385207116102</v>
      </c>
      <c r="BS31">
        <v>1.13453716015064</v>
      </c>
      <c r="BT31">
        <v>4.03686902642887</v>
      </c>
      <c r="BU31">
        <v>3.9338483194155001</v>
      </c>
      <c r="BV31">
        <v>5.2710429591045198</v>
      </c>
      <c r="BW31">
        <v>2.2229100826359498</v>
      </c>
      <c r="BX31">
        <v>4.3562895454784396</v>
      </c>
      <c r="BY31">
        <v>3.4257172962759901</v>
      </c>
      <c r="BZ31">
        <v>3.23721851278157</v>
      </c>
      <c r="CG31">
        <v>1.1198502775669099</v>
      </c>
      <c r="CH31">
        <v>0.55301350960626094</v>
      </c>
      <c r="CI31">
        <v>0.54422946811392203</v>
      </c>
      <c r="CJ31">
        <v>0.98347146206844405</v>
      </c>
      <c r="CK31">
        <v>0.94393027258469397</v>
      </c>
      <c r="CL31">
        <v>1.35567206120021</v>
      </c>
      <c r="CM31">
        <v>0.474286335486795</v>
      </c>
      <c r="CN31">
        <v>0.99307553262293802</v>
      </c>
      <c r="CO31">
        <v>0.75822124390060996</v>
      </c>
      <c r="CP31">
        <v>0.95239822666766705</v>
      </c>
    </row>
    <row r="32" spans="2:94" x14ac:dyDescent="0.2">
      <c r="B32">
        <v>31</v>
      </c>
      <c r="C32">
        <v>9.0041444009804898</v>
      </c>
      <c r="D32">
        <v>11.704148089177099</v>
      </c>
      <c r="E32">
        <v>5.2155593509071698</v>
      </c>
      <c r="F32">
        <v>4.7063677096262602</v>
      </c>
      <c r="G32">
        <v>5.7142245679214598</v>
      </c>
      <c r="H32">
        <v>5.6906716607541403</v>
      </c>
      <c r="I32">
        <v>11.4577527002624</v>
      </c>
      <c r="J32">
        <v>9.0455612703236294</v>
      </c>
      <c r="K32">
        <v>14.7189143941943</v>
      </c>
      <c r="L32">
        <v>6.0276981806194003</v>
      </c>
      <c r="S32">
        <v>1.4426494620550501</v>
      </c>
      <c r="T32">
        <v>1.9275457686019799</v>
      </c>
      <c r="U32">
        <v>1.1554228070185999</v>
      </c>
      <c r="V32">
        <v>1.0695745380547099</v>
      </c>
      <c r="W32">
        <v>1.7281730511755999</v>
      </c>
      <c r="X32">
        <v>2.2206825417070899</v>
      </c>
      <c r="Y32">
        <v>0.90587861534104397</v>
      </c>
      <c r="Z32">
        <v>1.973438883052</v>
      </c>
      <c r="AA32">
        <v>2.0702119897471398</v>
      </c>
      <c r="AB32">
        <v>0.99808363396973998</v>
      </c>
      <c r="AJ32">
        <v>13.1806085299714</v>
      </c>
      <c r="AK32">
        <v>7.4677615337651302</v>
      </c>
      <c r="AL32">
        <v>2.5962310317176001</v>
      </c>
      <c r="AM32">
        <v>5.9459953473333096</v>
      </c>
      <c r="AN32">
        <v>7.2811609217358102</v>
      </c>
      <c r="AO32">
        <v>6.46437300201766</v>
      </c>
      <c r="AP32">
        <v>6.87276591164356</v>
      </c>
      <c r="AQ32">
        <v>7.3361632995658601</v>
      </c>
      <c r="AR32">
        <v>5.5738758472322001</v>
      </c>
      <c r="AS32">
        <v>4.9556907318900398</v>
      </c>
      <c r="AZ32">
        <v>1.2673880932757999</v>
      </c>
      <c r="BA32">
        <v>1.2281519472104701</v>
      </c>
      <c r="BB32">
        <v>1.26503129783281</v>
      </c>
      <c r="BC32">
        <v>1.3065996934967601</v>
      </c>
      <c r="BD32">
        <v>0.92162087148636995</v>
      </c>
      <c r="BE32">
        <v>1.6987626439133701</v>
      </c>
      <c r="BF32">
        <v>1.35277101399217</v>
      </c>
      <c r="BG32">
        <v>1.5798796519782701</v>
      </c>
      <c r="BH32">
        <v>1.0647911229547999</v>
      </c>
      <c r="BI32">
        <v>1.44587080947852</v>
      </c>
      <c r="BQ32">
        <v>6.2847341950342601</v>
      </c>
      <c r="BR32">
        <v>2.6029538210087502</v>
      </c>
      <c r="BS32">
        <v>0.629651572989813</v>
      </c>
      <c r="BT32">
        <v>3.04550924747263</v>
      </c>
      <c r="BU32">
        <v>5.4187754266084402</v>
      </c>
      <c r="BV32">
        <v>6.4522671377240197</v>
      </c>
      <c r="BW32">
        <v>2.4221919254188902</v>
      </c>
      <c r="BX32">
        <v>3.1277165831809501</v>
      </c>
      <c r="BY32">
        <v>2.1736230461097898</v>
      </c>
      <c r="BZ32">
        <v>3.4231313903984599</v>
      </c>
      <c r="CG32">
        <v>1.26028393272409</v>
      </c>
      <c r="CH32">
        <v>0.69846776351700801</v>
      </c>
      <c r="CI32">
        <v>0.66530365888998999</v>
      </c>
      <c r="CJ32">
        <v>0.70483789028209098</v>
      </c>
      <c r="CK32">
        <v>1.0486581162095201</v>
      </c>
      <c r="CL32">
        <v>1.8975879394703401</v>
      </c>
      <c r="CM32">
        <v>0.57712423821203596</v>
      </c>
      <c r="CN32">
        <v>1.0570689178933601</v>
      </c>
      <c r="CO32">
        <v>0.80742143500107599</v>
      </c>
      <c r="CP32">
        <v>0.76651918827987398</v>
      </c>
    </row>
    <row r="33" spans="2:94" x14ac:dyDescent="0.2">
      <c r="B33">
        <v>32</v>
      </c>
      <c r="C33">
        <v>11.538606531141101</v>
      </c>
      <c r="D33">
        <v>11.714824776713201</v>
      </c>
      <c r="E33">
        <v>6.6065893236844397</v>
      </c>
      <c r="F33">
        <v>3.4520275573028898</v>
      </c>
      <c r="G33">
        <v>6.5608630269865298</v>
      </c>
      <c r="H33">
        <v>8.2578439531457093</v>
      </c>
      <c r="I33">
        <v>9.1051720727305892</v>
      </c>
      <c r="J33">
        <v>8.7559155965869504</v>
      </c>
      <c r="K33">
        <v>13.087267012953999</v>
      </c>
      <c r="L33">
        <v>5.6156762102105802</v>
      </c>
      <c r="S33">
        <v>1.14559347180422</v>
      </c>
      <c r="T33">
        <v>1.4680929740717601</v>
      </c>
      <c r="U33">
        <v>1.1148843042474299</v>
      </c>
      <c r="V33">
        <v>1.8342972783904901</v>
      </c>
      <c r="W33">
        <v>1.6445493906990301</v>
      </c>
      <c r="X33">
        <v>1.9530553960868</v>
      </c>
      <c r="Y33">
        <v>1.16310784605555</v>
      </c>
      <c r="Z33">
        <v>1.61183931712597</v>
      </c>
      <c r="AA33">
        <v>1.50955206126963</v>
      </c>
      <c r="AB33">
        <v>1.12279287624206</v>
      </c>
      <c r="AJ33">
        <v>12.8121113804338</v>
      </c>
      <c r="AK33">
        <v>8.1284230965637008</v>
      </c>
      <c r="AL33">
        <v>2.3540402935720399</v>
      </c>
      <c r="AM33">
        <v>6.1985273017043703</v>
      </c>
      <c r="AN33">
        <v>4.7729110905934</v>
      </c>
      <c r="AO33">
        <v>6.39656547137725</v>
      </c>
      <c r="AP33">
        <v>8.1116848346273507</v>
      </c>
      <c r="AQ33">
        <v>7.8814563441593499</v>
      </c>
      <c r="AR33">
        <v>5.3504756806104998</v>
      </c>
      <c r="AS33">
        <v>3.9679911931963501</v>
      </c>
      <c r="AZ33">
        <v>1.1560121544076201</v>
      </c>
      <c r="BA33">
        <v>1.19222074853502</v>
      </c>
      <c r="BB33">
        <v>1.03455698495086</v>
      </c>
      <c r="BC33">
        <v>1.14397199187632</v>
      </c>
      <c r="BD33">
        <v>1.2819062193345401</v>
      </c>
      <c r="BE33">
        <v>1.9152612653867001</v>
      </c>
      <c r="BF33">
        <v>1.2457948305509501</v>
      </c>
      <c r="BG33">
        <v>1.40025386198115</v>
      </c>
      <c r="BH33">
        <v>1.0625526881129901</v>
      </c>
      <c r="BI33">
        <v>1.4872152697276999</v>
      </c>
      <c r="BQ33">
        <v>6.3821984454966296</v>
      </c>
      <c r="BR33">
        <v>1.56806160764804</v>
      </c>
      <c r="BS33">
        <v>1.1029844222169201</v>
      </c>
      <c r="BT33">
        <v>2.1804427485698699</v>
      </c>
      <c r="BU33">
        <v>5.3075902447946701</v>
      </c>
      <c r="BV33">
        <v>5.9433660927093603</v>
      </c>
      <c r="BW33">
        <v>2.4000582180630001</v>
      </c>
      <c r="BX33">
        <v>2.7860686778889998</v>
      </c>
      <c r="BY33">
        <v>1.88064946670085</v>
      </c>
      <c r="BZ33">
        <v>3.36331327650915</v>
      </c>
      <c r="CG33">
        <v>1.18887107962793</v>
      </c>
      <c r="CH33">
        <v>0.42125605556265999</v>
      </c>
      <c r="CI33">
        <v>0.50557104375842898</v>
      </c>
      <c r="CJ33">
        <v>0.73027420906020601</v>
      </c>
      <c r="CK33">
        <v>1.06412789157368</v>
      </c>
      <c r="CL33">
        <v>1.40139230062141</v>
      </c>
      <c r="CM33">
        <v>0.78860362979665199</v>
      </c>
      <c r="CN33">
        <v>0.93107690851478198</v>
      </c>
      <c r="CO33">
        <v>0.75956417658076303</v>
      </c>
      <c r="CP33">
        <v>1.06392685559989</v>
      </c>
    </row>
    <row r="34" spans="2:94" x14ac:dyDescent="0.2">
      <c r="B34">
        <v>33</v>
      </c>
      <c r="C34">
        <v>10.1319453291675</v>
      </c>
      <c r="D34">
        <v>10.565346704476401</v>
      </c>
      <c r="E34">
        <v>5.7784146369134204</v>
      </c>
      <c r="F34">
        <v>2.3730054241437499</v>
      </c>
      <c r="G34">
        <v>4.4027414202635304</v>
      </c>
      <c r="H34">
        <v>8.9614183588880891</v>
      </c>
      <c r="I34">
        <v>9.1036533509644695</v>
      </c>
      <c r="J34">
        <v>10.1150799954842</v>
      </c>
      <c r="K34">
        <v>11.6063482724322</v>
      </c>
      <c r="L34">
        <v>9.4395928726549005</v>
      </c>
      <c r="S34">
        <v>1.1730293612013301</v>
      </c>
      <c r="T34">
        <v>1.26745213448449</v>
      </c>
      <c r="U34">
        <v>1.0989727374474401</v>
      </c>
      <c r="V34">
        <v>1.51451109851729</v>
      </c>
      <c r="W34">
        <v>1.4787139842889101</v>
      </c>
      <c r="X34">
        <v>1.99421939029068</v>
      </c>
      <c r="Y34">
        <v>1.2954779015340401</v>
      </c>
      <c r="Z34">
        <v>1.56665849984629</v>
      </c>
      <c r="AA34">
        <v>1.9652010570888101</v>
      </c>
      <c r="AB34">
        <v>1.2722765138734899</v>
      </c>
      <c r="AJ34">
        <v>12.0311519939355</v>
      </c>
      <c r="AK34">
        <v>6.9118669161571402</v>
      </c>
      <c r="AL34">
        <v>4.7642809498964596</v>
      </c>
      <c r="AM34">
        <v>6.4979670050004303</v>
      </c>
      <c r="AN34">
        <v>6.0047643715047796</v>
      </c>
      <c r="AO34">
        <v>6.8113498366613099</v>
      </c>
      <c r="AP34">
        <v>9.1681227853138001</v>
      </c>
      <c r="AQ34">
        <v>9.0245334103061303</v>
      </c>
      <c r="AR34">
        <v>2.9055704273813499</v>
      </c>
      <c r="AS34">
        <v>3.0524517927287298</v>
      </c>
      <c r="AZ34">
        <v>1.0920259775035399</v>
      </c>
      <c r="BA34">
        <v>1.2158801344554999</v>
      </c>
      <c r="BB34">
        <v>0.93536867002042101</v>
      </c>
      <c r="BC34">
        <v>1.2341462664804499</v>
      </c>
      <c r="BD34">
        <v>1.07774396566455</v>
      </c>
      <c r="BE34">
        <v>1.9356870168941001</v>
      </c>
      <c r="BF34">
        <v>1.1855892279994</v>
      </c>
      <c r="BG34">
        <v>1.56483358108843</v>
      </c>
      <c r="BH34">
        <v>0.87420795405646501</v>
      </c>
      <c r="BI34">
        <v>1.3888619856111499</v>
      </c>
      <c r="BQ34">
        <v>8.4877714269611602</v>
      </c>
      <c r="BR34">
        <v>1.9521082288729501</v>
      </c>
      <c r="BS34">
        <v>2.1464373929555798</v>
      </c>
      <c r="BT34">
        <v>2.3308164903855801</v>
      </c>
      <c r="BU34">
        <v>5.12302087280852</v>
      </c>
      <c r="BV34">
        <v>3.2108127084645401</v>
      </c>
      <c r="BW34">
        <v>2.6404768903827902</v>
      </c>
      <c r="BX34">
        <v>2.7862214509058698</v>
      </c>
      <c r="BY34">
        <v>0.92483502551914298</v>
      </c>
      <c r="BZ34">
        <v>3.4678923501596799</v>
      </c>
      <c r="CG34">
        <v>1.23703531253973</v>
      </c>
      <c r="CH34">
        <v>0.58307799638830704</v>
      </c>
      <c r="CI34">
        <v>0.39429492692434298</v>
      </c>
      <c r="CJ34">
        <v>0.90018467487110898</v>
      </c>
      <c r="CK34">
        <v>1.27130021968953</v>
      </c>
      <c r="CL34">
        <v>1.31297575078961</v>
      </c>
      <c r="CM34">
        <v>0.901211946730615</v>
      </c>
      <c r="CN34">
        <v>0.80751790895144704</v>
      </c>
      <c r="CO34">
        <v>0.63402100863613597</v>
      </c>
      <c r="CP34">
        <v>0.89975204524752095</v>
      </c>
    </row>
    <row r="35" spans="2:94" x14ac:dyDescent="0.2">
      <c r="B35">
        <v>34</v>
      </c>
      <c r="C35">
        <v>9.3081956366792298</v>
      </c>
      <c r="D35">
        <v>9.1824262599934006</v>
      </c>
      <c r="E35">
        <v>5.0056564051171399</v>
      </c>
      <c r="F35">
        <v>2.5387728800273899</v>
      </c>
      <c r="G35">
        <v>5.0719981887065302</v>
      </c>
      <c r="H35">
        <v>8.5207830586121496</v>
      </c>
      <c r="I35">
        <v>7.5277121868055401</v>
      </c>
      <c r="J35">
        <v>10.4052041549186</v>
      </c>
      <c r="K35">
        <v>11.0929552973593</v>
      </c>
      <c r="L35">
        <v>10.385428759803901</v>
      </c>
      <c r="S35">
        <v>1.32700976433616</v>
      </c>
      <c r="T35">
        <v>1.70481930181662</v>
      </c>
      <c r="U35">
        <v>1.0771017160429099</v>
      </c>
      <c r="V35">
        <v>1.4874942693072599</v>
      </c>
      <c r="W35">
        <v>1.2758340433525599</v>
      </c>
      <c r="X35">
        <v>1.7790084081889299</v>
      </c>
      <c r="Y35">
        <v>1.26908563335727</v>
      </c>
      <c r="Z35">
        <v>1.2515912422476401</v>
      </c>
      <c r="AA35">
        <v>1.66342305242689</v>
      </c>
      <c r="AB35">
        <v>1.0087664818183399</v>
      </c>
      <c r="AJ35">
        <v>11.6861028061426</v>
      </c>
      <c r="AK35">
        <v>8.4472849919539108</v>
      </c>
      <c r="AL35">
        <v>5.9882360825476999</v>
      </c>
      <c r="AM35">
        <v>5.8432571997882503</v>
      </c>
      <c r="AN35">
        <v>6.71201644310554</v>
      </c>
      <c r="AO35">
        <v>7.0244780002024898</v>
      </c>
      <c r="AP35">
        <v>7.54612831840236</v>
      </c>
      <c r="AQ35">
        <v>8.3019020899789595</v>
      </c>
      <c r="AR35">
        <v>3.75267722805973</v>
      </c>
      <c r="AS35">
        <v>3.1419430899779002</v>
      </c>
      <c r="AZ35">
        <v>0.90191466559433597</v>
      </c>
      <c r="BA35">
        <v>1.07716975772398</v>
      </c>
      <c r="BB35">
        <v>1.05687894779693</v>
      </c>
      <c r="BC35">
        <v>1.3317550500801001</v>
      </c>
      <c r="BD35">
        <v>1.3674401158977201</v>
      </c>
      <c r="BE35">
        <v>1.7612734236426799</v>
      </c>
      <c r="BF35">
        <v>1.2746649196045501</v>
      </c>
      <c r="BG35">
        <v>1.2693041501687401</v>
      </c>
      <c r="BH35">
        <v>1.1496846944930099</v>
      </c>
      <c r="BI35">
        <v>1.1753310001000199</v>
      </c>
      <c r="BQ35">
        <v>9.2240147612148196</v>
      </c>
      <c r="BR35">
        <v>3.6232627164497599</v>
      </c>
      <c r="BS35">
        <v>1.53271443816491</v>
      </c>
      <c r="BT35">
        <v>2.9957169243433901</v>
      </c>
      <c r="BU35">
        <v>4.39395961625626</v>
      </c>
      <c r="BV35">
        <v>2.8711771549781302</v>
      </c>
      <c r="BW35">
        <v>3.7725255595103802</v>
      </c>
      <c r="BX35">
        <v>2.3263567521821402</v>
      </c>
      <c r="BY35">
        <v>1.29808580255298</v>
      </c>
      <c r="BZ35">
        <v>2.9509092132791102</v>
      </c>
      <c r="CG35">
        <v>1.3505206145773301</v>
      </c>
      <c r="CH35">
        <v>0.64070191585380598</v>
      </c>
      <c r="CI35">
        <v>0.59793825012090995</v>
      </c>
      <c r="CJ35">
        <v>0.859124777839543</v>
      </c>
      <c r="CK35">
        <v>1.4921190588228099</v>
      </c>
      <c r="CL35">
        <v>1.0200944068762301</v>
      </c>
      <c r="CM35">
        <v>0.800062515845961</v>
      </c>
      <c r="CN35">
        <v>0.97486328025268698</v>
      </c>
      <c r="CO35">
        <v>0.60186237852582702</v>
      </c>
      <c r="CP35">
        <v>0.72648013987703397</v>
      </c>
    </row>
    <row r="36" spans="2:94" x14ac:dyDescent="0.2">
      <c r="B36">
        <v>35</v>
      </c>
      <c r="C36">
        <v>9.54913035643143</v>
      </c>
      <c r="D36">
        <v>9.1034438422975992</v>
      </c>
      <c r="E36">
        <v>3.0751008837128002</v>
      </c>
      <c r="F36">
        <v>3.6983117484895498</v>
      </c>
      <c r="G36">
        <v>4.4743150007141299</v>
      </c>
      <c r="H36">
        <v>7.5364337739143004</v>
      </c>
      <c r="I36">
        <v>5.61785566488056</v>
      </c>
      <c r="J36">
        <v>10.1960297720588</v>
      </c>
      <c r="K36">
        <v>10.3711968151294</v>
      </c>
      <c r="L36">
        <v>10.6070847490441</v>
      </c>
      <c r="S36">
        <v>1.89817423880813</v>
      </c>
      <c r="T36">
        <v>2.51476214039972</v>
      </c>
      <c r="U36">
        <v>0.94698149669479503</v>
      </c>
      <c r="V36">
        <v>1.9053966112833001</v>
      </c>
      <c r="W36">
        <v>1.6982515484945799</v>
      </c>
      <c r="X36">
        <v>1.9068764920336301</v>
      </c>
      <c r="Y36">
        <v>1.25930974044085</v>
      </c>
      <c r="Z36">
        <v>1.2692153660208101</v>
      </c>
      <c r="AA36">
        <v>1.10262692806456</v>
      </c>
      <c r="AB36">
        <v>0.96342848796744196</v>
      </c>
      <c r="AJ36">
        <v>9.1928239836490402</v>
      </c>
      <c r="AK36">
        <v>9.1850205489097707</v>
      </c>
      <c r="AL36">
        <v>3.6898336996013499</v>
      </c>
      <c r="AM36">
        <v>6.3218172260524401</v>
      </c>
      <c r="AN36">
        <v>6.5030472723852499</v>
      </c>
      <c r="AO36">
        <v>7.10477191886282</v>
      </c>
      <c r="AP36">
        <v>6.4141377741113201</v>
      </c>
      <c r="AQ36">
        <v>5.0845220226959196</v>
      </c>
      <c r="AR36">
        <v>5.6193574223299398</v>
      </c>
      <c r="AS36">
        <v>2.8148221504337698</v>
      </c>
      <c r="AZ36">
        <v>0.86559229447728503</v>
      </c>
      <c r="BA36">
        <v>1.09853354673266</v>
      </c>
      <c r="BB36">
        <v>1.1351169816007101</v>
      </c>
      <c r="BC36">
        <v>1.3278808528309101</v>
      </c>
      <c r="BD36">
        <v>0.96304982242785198</v>
      </c>
      <c r="BE36">
        <v>1.4615168064198201</v>
      </c>
      <c r="BF36">
        <v>0.81603602232226002</v>
      </c>
      <c r="BG36">
        <v>1.2706179687066099</v>
      </c>
      <c r="BH36">
        <v>1.4352196117289999</v>
      </c>
      <c r="BI36">
        <v>1.2330031812806601</v>
      </c>
      <c r="BQ36">
        <v>9.5792524492774902</v>
      </c>
      <c r="BR36">
        <v>6.2701113886341204</v>
      </c>
      <c r="BS36">
        <v>2.3323216462005201</v>
      </c>
      <c r="BT36">
        <v>2.3812015269077702</v>
      </c>
      <c r="BU36">
        <v>5.5977715673961601</v>
      </c>
      <c r="BV36">
        <v>2.5076853097916398</v>
      </c>
      <c r="BW36">
        <v>3.60591006476329</v>
      </c>
      <c r="BX36">
        <v>2.4667300461950101</v>
      </c>
      <c r="BY36">
        <v>2.1164681729959698</v>
      </c>
      <c r="BZ36">
        <v>2.12656343967106</v>
      </c>
      <c r="CG36">
        <v>1.6045408130469201</v>
      </c>
      <c r="CH36">
        <v>0.78336583082197697</v>
      </c>
      <c r="CI36">
        <v>0.83827390437063598</v>
      </c>
      <c r="CJ36">
        <v>0.84602504799378397</v>
      </c>
      <c r="CK36">
        <v>1.2674379568794101</v>
      </c>
      <c r="CL36">
        <v>1.15410692397938</v>
      </c>
      <c r="CM36">
        <v>0.56935571788915296</v>
      </c>
      <c r="CN36">
        <v>0.95903532404541003</v>
      </c>
      <c r="CO36">
        <v>0.63100436952824102</v>
      </c>
      <c r="CP36">
        <v>1.1300961815403201</v>
      </c>
    </row>
    <row r="37" spans="2:94" x14ac:dyDescent="0.2">
      <c r="B37">
        <v>36</v>
      </c>
      <c r="C37">
        <v>9.6993270979182604</v>
      </c>
      <c r="D37">
        <v>10.561168981465</v>
      </c>
      <c r="E37">
        <v>2.81508279431926</v>
      </c>
      <c r="F37">
        <v>4.8818828051884999</v>
      </c>
      <c r="G37">
        <v>5.3976482389917599</v>
      </c>
      <c r="H37">
        <v>9.1699507231468793</v>
      </c>
      <c r="I37">
        <v>7.4375269798340202</v>
      </c>
      <c r="J37">
        <v>7.61031422224473</v>
      </c>
      <c r="K37">
        <v>9.3505555129103595</v>
      </c>
      <c r="L37">
        <v>8.8843913921429802</v>
      </c>
      <c r="S37">
        <v>1.8411598321579199</v>
      </c>
      <c r="T37">
        <v>2.92216472640956</v>
      </c>
      <c r="U37">
        <v>1.0796054081083</v>
      </c>
      <c r="V37">
        <v>2.22869543677177</v>
      </c>
      <c r="W37">
        <v>1.5590451164880299</v>
      </c>
      <c r="X37">
        <v>1.28076207412564</v>
      </c>
      <c r="Y37">
        <v>1.0007379619650301</v>
      </c>
      <c r="Z37">
        <v>1.4147855761589501</v>
      </c>
      <c r="AA37">
        <v>1.27249086643875</v>
      </c>
      <c r="AB37">
        <v>1.1794807904340701</v>
      </c>
      <c r="AJ37">
        <v>11.5625959633163</v>
      </c>
      <c r="AK37">
        <v>6.9358980421498098</v>
      </c>
      <c r="AL37">
        <v>4.9427671819551797</v>
      </c>
      <c r="AM37">
        <v>9.6086835987608801</v>
      </c>
      <c r="AN37">
        <v>7.3390416018540003</v>
      </c>
      <c r="AO37">
        <v>5.8651099767294603</v>
      </c>
      <c r="AP37">
        <v>7.29155134742944</v>
      </c>
      <c r="AQ37">
        <v>4.4942286176833104</v>
      </c>
      <c r="AR37">
        <v>5.1509806853696496</v>
      </c>
      <c r="AS37">
        <v>4.0963302998508402</v>
      </c>
      <c r="AZ37">
        <v>0.78050254791847395</v>
      </c>
      <c r="BA37">
        <v>1.2452337370217099</v>
      </c>
      <c r="BB37">
        <v>1.2919373558062901</v>
      </c>
      <c r="BC37">
        <v>1.6203450579187799</v>
      </c>
      <c r="BD37">
        <v>0.93343269122289396</v>
      </c>
      <c r="BE37">
        <v>1.2474636567716</v>
      </c>
      <c r="BF37">
        <v>0.92287191278957204</v>
      </c>
      <c r="BG37">
        <v>1.1481243706533499</v>
      </c>
      <c r="BH37">
        <v>1.45469945733704</v>
      </c>
      <c r="BI37">
        <v>1.0913986272989999</v>
      </c>
      <c r="BQ37">
        <v>10.360703618043001</v>
      </c>
      <c r="BR37">
        <v>5.24430966198089</v>
      </c>
      <c r="BS37">
        <v>2.8326264071957499</v>
      </c>
      <c r="BT37">
        <v>2.3722279467875902</v>
      </c>
      <c r="BU37">
        <v>4.7527308832324504</v>
      </c>
      <c r="BV37">
        <v>2.3216438568313902</v>
      </c>
      <c r="BW37">
        <v>4.4802719602454903</v>
      </c>
      <c r="BX37">
        <v>3.04352584478946</v>
      </c>
      <c r="BY37">
        <v>2.8136690635720099</v>
      </c>
      <c r="BZ37">
        <v>3.2181750923226899</v>
      </c>
      <c r="CG37">
        <v>1.7315598606387399</v>
      </c>
      <c r="CH37">
        <v>0.63065105882961203</v>
      </c>
      <c r="CI37">
        <v>0.90220653205192303</v>
      </c>
      <c r="CJ37">
        <v>0.74511499704293205</v>
      </c>
      <c r="CK37">
        <v>1.2791260826886099</v>
      </c>
      <c r="CL37">
        <v>0.88629721232995595</v>
      </c>
      <c r="CM37">
        <v>0.70432118954977097</v>
      </c>
      <c r="CN37">
        <v>0.89385790220974204</v>
      </c>
      <c r="CO37">
        <v>0.76220348261036197</v>
      </c>
      <c r="CP37">
        <v>1.06218514460045</v>
      </c>
    </row>
    <row r="38" spans="2:94" x14ac:dyDescent="0.2">
      <c r="B38">
        <v>37</v>
      </c>
      <c r="C38">
        <v>11.4960643599872</v>
      </c>
      <c r="D38">
        <v>10.7352636334615</v>
      </c>
      <c r="E38">
        <v>4.0658553172046403</v>
      </c>
      <c r="F38">
        <v>6.8973985959096904</v>
      </c>
      <c r="G38">
        <v>5.5358414439307397</v>
      </c>
      <c r="H38">
        <v>8.4639837851860609</v>
      </c>
      <c r="I38">
        <v>10.9039069289034</v>
      </c>
      <c r="J38">
        <v>7.0711798155671799</v>
      </c>
      <c r="K38">
        <v>11.2785328375159</v>
      </c>
      <c r="L38">
        <v>10.0864136954408</v>
      </c>
      <c r="S38">
        <v>1.6695359641412399</v>
      </c>
      <c r="T38">
        <v>1.9538464757940399</v>
      </c>
      <c r="U38">
        <v>1.6950767634591399</v>
      </c>
      <c r="V38">
        <v>1.5011068284584099</v>
      </c>
      <c r="W38">
        <v>1.54154860357321</v>
      </c>
      <c r="X38">
        <v>1.3540029493758401</v>
      </c>
      <c r="Y38">
        <v>0.85606189438450098</v>
      </c>
      <c r="Z38">
        <v>1.27708695837051</v>
      </c>
      <c r="AA38">
        <v>1.36440245520282</v>
      </c>
      <c r="AB38">
        <v>1.42543840315643</v>
      </c>
      <c r="AJ38">
        <v>10.0433861980156</v>
      </c>
      <c r="AK38">
        <v>7.3445544318229201</v>
      </c>
      <c r="AL38">
        <v>3.7521885544568598</v>
      </c>
      <c r="AM38">
        <v>8.7135429550022803</v>
      </c>
      <c r="AN38">
        <v>8.0741023590902898</v>
      </c>
      <c r="AO38">
        <v>8.6737620646656204</v>
      </c>
      <c r="AP38">
        <v>6.7283749283491598</v>
      </c>
      <c r="AQ38">
        <v>6.4527105155381896</v>
      </c>
      <c r="AR38">
        <v>2.4783013680783701</v>
      </c>
      <c r="AS38">
        <v>4.2740407374277902</v>
      </c>
      <c r="AZ38">
        <v>1.0782426844375399</v>
      </c>
      <c r="BA38">
        <v>1.3693735513065299</v>
      </c>
      <c r="BB38">
        <v>1.3903572611827499</v>
      </c>
      <c r="BC38">
        <v>0.91425956730722002</v>
      </c>
      <c r="BD38">
        <v>1.1250517807904199</v>
      </c>
      <c r="BE38">
        <v>1.4819621349263801</v>
      </c>
      <c r="BF38">
        <v>1.02916499290658</v>
      </c>
      <c r="BG38">
        <v>1.0181025681737901</v>
      </c>
      <c r="BH38">
        <v>1.3106094693743899</v>
      </c>
      <c r="BI38">
        <v>1.41056466598359</v>
      </c>
      <c r="BQ38">
        <v>9.4080996212354293</v>
      </c>
      <c r="BR38">
        <v>5.3701491036434001</v>
      </c>
      <c r="BS38">
        <v>2.7149713034806502</v>
      </c>
      <c r="BT38">
        <v>2.30571448318618</v>
      </c>
      <c r="BU38">
        <v>5.26654342775901</v>
      </c>
      <c r="BV38">
        <v>2.4561985787202198</v>
      </c>
      <c r="BW38">
        <v>5.2251068263344003</v>
      </c>
      <c r="BX38">
        <v>2.8495423656911898</v>
      </c>
      <c r="BY38">
        <v>2.4351711152715798</v>
      </c>
      <c r="BZ38">
        <v>1.83458539427766</v>
      </c>
      <c r="CG38">
        <v>1.3896037271334301</v>
      </c>
      <c r="CH38">
        <v>0.71806942008123698</v>
      </c>
      <c r="CI38">
        <v>0.73914095161585902</v>
      </c>
      <c r="CJ38">
        <v>0.43523586291609301</v>
      </c>
      <c r="CK38">
        <v>1.39605815830942</v>
      </c>
      <c r="CL38">
        <v>0.84712177408566502</v>
      </c>
      <c r="CM38">
        <v>0.82384889694952201</v>
      </c>
      <c r="CN38">
        <v>0.88057176144008997</v>
      </c>
      <c r="CO38">
        <v>0.48249028578377001</v>
      </c>
      <c r="CP38">
        <v>1.2028343783465401</v>
      </c>
    </row>
    <row r="39" spans="2:94" x14ac:dyDescent="0.2">
      <c r="B39">
        <v>38</v>
      </c>
      <c r="C39">
        <v>10.323760831536401</v>
      </c>
      <c r="D39">
        <v>10.1813589476796</v>
      </c>
      <c r="E39">
        <v>7.5935383027020604</v>
      </c>
      <c r="F39">
        <v>6.0877803876205103</v>
      </c>
      <c r="G39">
        <v>8.2485436763840294</v>
      </c>
      <c r="H39">
        <v>8.4102628751597397</v>
      </c>
      <c r="I39">
        <v>9.4042258021339808</v>
      </c>
      <c r="J39">
        <v>6.3835817575118101</v>
      </c>
      <c r="K39">
        <v>9.8085523354516795</v>
      </c>
      <c r="L39">
        <v>9.1952857478051708</v>
      </c>
      <c r="S39">
        <v>1.5972156147508401</v>
      </c>
      <c r="T39">
        <v>1.8328129722734401</v>
      </c>
      <c r="U39">
        <v>1.6964406689704601</v>
      </c>
      <c r="V39">
        <v>1.14491135775877</v>
      </c>
      <c r="W39">
        <v>1.8466168020161899</v>
      </c>
      <c r="X39">
        <v>1.3915902318639899</v>
      </c>
      <c r="Y39">
        <v>0.92792217397416599</v>
      </c>
      <c r="Z39">
        <v>1.0461306806133599</v>
      </c>
      <c r="AA39">
        <v>1.23836302232333</v>
      </c>
      <c r="AB39">
        <v>1.35729634503832</v>
      </c>
      <c r="AJ39">
        <v>9.8573031553458996</v>
      </c>
      <c r="AK39">
        <v>5.9856065247635302</v>
      </c>
      <c r="AL39">
        <v>6.2621128095203904</v>
      </c>
      <c r="AM39">
        <v>9.4885044418561009</v>
      </c>
      <c r="AN39">
        <v>8.8601569239684999</v>
      </c>
      <c r="AO39">
        <v>7.5441884129383201</v>
      </c>
      <c r="AP39">
        <v>6.7708783049130403</v>
      </c>
      <c r="AQ39">
        <v>7.45100986276268</v>
      </c>
      <c r="AR39">
        <v>6.4982775477608303</v>
      </c>
      <c r="AS39">
        <v>3.2742256451376801</v>
      </c>
      <c r="AZ39">
        <v>1.10301067902509</v>
      </c>
      <c r="BA39">
        <v>1.42361740426085</v>
      </c>
      <c r="BB39">
        <v>1.26981117319184</v>
      </c>
      <c r="BC39">
        <v>1.0785408565069801</v>
      </c>
      <c r="BD39">
        <v>1.05503792989987</v>
      </c>
      <c r="BE39">
        <v>0.98264425953100298</v>
      </c>
      <c r="BF39">
        <v>1.25264021656631</v>
      </c>
      <c r="BG39">
        <v>1.10605962035133</v>
      </c>
      <c r="BH39">
        <v>0.99351801399125905</v>
      </c>
      <c r="BI39">
        <v>1.5096658918710999</v>
      </c>
      <c r="BQ39">
        <v>8.9081214639384001</v>
      </c>
      <c r="BR39">
        <v>5.5039805523646201</v>
      </c>
      <c r="BS39">
        <v>1.76728497504272</v>
      </c>
      <c r="BT39">
        <v>2.0287957437089901</v>
      </c>
      <c r="BU39">
        <v>7.1481646863843</v>
      </c>
      <c r="BV39">
        <v>3.8457864263338899</v>
      </c>
      <c r="BW39">
        <v>5.2092303407467098</v>
      </c>
      <c r="BX39">
        <v>2.7783574973727898</v>
      </c>
      <c r="BY39">
        <v>3.5642224418185502</v>
      </c>
      <c r="BZ39">
        <v>1.91270874037175</v>
      </c>
      <c r="CG39">
        <v>1.2454171349817</v>
      </c>
      <c r="CH39">
        <v>0.87995179887464003</v>
      </c>
      <c r="CI39">
        <v>0.52983301750999701</v>
      </c>
      <c r="CJ39">
        <v>0.51642022432389001</v>
      </c>
      <c r="CK39">
        <v>1.53156008626754</v>
      </c>
      <c r="CL39">
        <v>0.74058921292698099</v>
      </c>
      <c r="CM39">
        <v>1.02160381720516</v>
      </c>
      <c r="CN39">
        <v>0.99958744878172101</v>
      </c>
      <c r="CO39">
        <v>0.50957381659073697</v>
      </c>
      <c r="CP39">
        <v>0.97232636811224704</v>
      </c>
    </row>
    <row r="40" spans="2:94" x14ac:dyDescent="0.2">
      <c r="B40">
        <v>39</v>
      </c>
      <c r="C40">
        <v>9.6288951027947594</v>
      </c>
      <c r="D40">
        <v>10.650421071797799</v>
      </c>
      <c r="E40">
        <v>6.3635915700916499</v>
      </c>
      <c r="F40">
        <v>4.5995092315294102</v>
      </c>
      <c r="G40">
        <v>7.4243777083742097</v>
      </c>
      <c r="H40">
        <v>7.04176450319141</v>
      </c>
      <c r="I40">
        <v>8.3132158252783697</v>
      </c>
      <c r="J40">
        <v>6.5522206417122799</v>
      </c>
      <c r="K40">
        <v>13.861778934025301</v>
      </c>
      <c r="L40">
        <v>9.3559666723659305</v>
      </c>
      <c r="S40">
        <v>1.54168344861407</v>
      </c>
      <c r="T40">
        <v>2.9405031356376199</v>
      </c>
      <c r="U40">
        <v>1.7221296347074699</v>
      </c>
      <c r="V40">
        <v>1.1740438549440999</v>
      </c>
      <c r="W40">
        <v>1.5738418721821601</v>
      </c>
      <c r="X40">
        <v>1.29092339928057</v>
      </c>
      <c r="Y40">
        <v>1.0228208227101301</v>
      </c>
      <c r="Z40">
        <v>1.0083514765222801</v>
      </c>
      <c r="AA40">
        <v>1.6284847225604899</v>
      </c>
      <c r="AB40">
        <v>1.7687424362054101</v>
      </c>
      <c r="AJ40">
        <v>11.6645759961223</v>
      </c>
      <c r="AK40">
        <v>4.5246596966855304</v>
      </c>
      <c r="AL40">
        <v>4.0791543425385397</v>
      </c>
      <c r="AM40">
        <v>8.6919436904032104</v>
      </c>
      <c r="AN40">
        <v>8.3717822918913196</v>
      </c>
      <c r="AO40">
        <v>7.6687743813539804</v>
      </c>
      <c r="AP40">
        <v>7.9603715295936697</v>
      </c>
      <c r="AQ40">
        <v>6.5985051408342796</v>
      </c>
      <c r="AR40">
        <v>1.60661628916914</v>
      </c>
      <c r="AS40">
        <v>3.1660462232858602</v>
      </c>
      <c r="AZ40">
        <v>0.94049744424152004</v>
      </c>
      <c r="BA40">
        <v>1.54276560650267</v>
      </c>
      <c r="BB40">
        <v>1.2465302879959199</v>
      </c>
      <c r="BC40">
        <v>1.13854739935578</v>
      </c>
      <c r="BD40">
        <v>0.94299927363793601</v>
      </c>
      <c r="BE40">
        <v>0.99974321694952994</v>
      </c>
      <c r="BF40">
        <v>1.0914978767446999</v>
      </c>
      <c r="BG40">
        <v>1.17579292292245</v>
      </c>
      <c r="BH40">
        <v>1.1140748955414399</v>
      </c>
      <c r="BI40">
        <v>0.97516262745537197</v>
      </c>
      <c r="BQ40">
        <v>8.8836586704009299</v>
      </c>
      <c r="BR40">
        <v>4.0315200990568902</v>
      </c>
      <c r="BS40">
        <v>1.7907719779153499</v>
      </c>
      <c r="BT40">
        <v>1.8496652542362499</v>
      </c>
      <c r="BU40">
        <v>7.12782354808928</v>
      </c>
      <c r="BV40">
        <v>4.3705947226041602</v>
      </c>
      <c r="BW40">
        <v>2.6748710037002001</v>
      </c>
      <c r="BX40">
        <v>2.4558604510695399</v>
      </c>
      <c r="BY40">
        <v>3.2504341073036702</v>
      </c>
      <c r="BZ40">
        <v>2.3990728860823398</v>
      </c>
      <c r="CG40">
        <v>1.37928903900539</v>
      </c>
      <c r="CH40">
        <v>1.0189330410384601</v>
      </c>
      <c r="CI40">
        <v>0.694517563772447</v>
      </c>
      <c r="CJ40">
        <v>0.489198583581479</v>
      </c>
      <c r="CK40">
        <v>1.42045990684795</v>
      </c>
      <c r="CL40">
        <v>0.66384873807096501</v>
      </c>
      <c r="CM40">
        <v>0.76467836151042901</v>
      </c>
      <c r="CN40">
        <v>1.1098206975926801</v>
      </c>
      <c r="CO40">
        <v>0.71227236947183004</v>
      </c>
      <c r="CP40">
        <v>0.79994869518849299</v>
      </c>
    </row>
    <row r="41" spans="2:94" x14ac:dyDescent="0.2">
      <c r="B41">
        <v>40</v>
      </c>
      <c r="C41">
        <v>9.9640349263597798</v>
      </c>
      <c r="D41">
        <v>12.386903318488001</v>
      </c>
      <c r="E41">
        <v>5.9456893083648499</v>
      </c>
      <c r="F41">
        <v>5.4489918474076999</v>
      </c>
      <c r="G41">
        <v>8.1743580879356994</v>
      </c>
      <c r="H41">
        <v>6.17212218611665</v>
      </c>
      <c r="I41">
        <v>8.5620547460909897</v>
      </c>
      <c r="J41">
        <v>7.0606229748282701</v>
      </c>
      <c r="K41">
        <v>9.7724159118338498</v>
      </c>
      <c r="L41">
        <v>8.7720055210063599</v>
      </c>
      <c r="S41">
        <v>1.8514753101405601</v>
      </c>
      <c r="T41">
        <v>2.9024063989503799</v>
      </c>
      <c r="U41">
        <v>1.16660914169306</v>
      </c>
      <c r="V41">
        <v>1.4538537099422499</v>
      </c>
      <c r="W41">
        <v>1.72469236767984</v>
      </c>
      <c r="X41">
        <v>1.2711026567724799</v>
      </c>
      <c r="Y41">
        <v>0.94997834825134098</v>
      </c>
      <c r="Z41">
        <v>1.1904726089325199</v>
      </c>
      <c r="AA41">
        <v>1.78921591562761</v>
      </c>
      <c r="AB41">
        <v>1.6648195418012199</v>
      </c>
      <c r="AJ41">
        <v>9.1527419727836499</v>
      </c>
      <c r="AK41">
        <v>6.8375883804769604</v>
      </c>
      <c r="AL41">
        <v>4.3798815491915501</v>
      </c>
      <c r="AM41">
        <v>7.7899935244254301</v>
      </c>
      <c r="AN41">
        <v>7.76566542477741</v>
      </c>
      <c r="AO41">
        <v>6.9901676160727799</v>
      </c>
      <c r="AP41">
        <v>6.8558217337426299</v>
      </c>
      <c r="AQ41">
        <v>6.6629837075861396</v>
      </c>
      <c r="AR41">
        <v>2.6149301507797702</v>
      </c>
      <c r="AS41">
        <v>2.2899903510331101</v>
      </c>
      <c r="AZ41">
        <v>0.90165470146877302</v>
      </c>
      <c r="BA41">
        <v>1.3109449531497901</v>
      </c>
      <c r="BB41">
        <v>1.04571042273753</v>
      </c>
      <c r="BC41">
        <v>1.04494496636399</v>
      </c>
      <c r="BD41">
        <v>1.0065652508729901</v>
      </c>
      <c r="BE41">
        <v>1.1962298245557601</v>
      </c>
      <c r="BF41">
        <v>0.87154453270230603</v>
      </c>
      <c r="BG41">
        <v>1.2119557922803099</v>
      </c>
      <c r="BH41">
        <v>0.82738499847631997</v>
      </c>
      <c r="BI41">
        <v>0.87730791384760898</v>
      </c>
      <c r="BQ41">
        <v>8.7572254211887408</v>
      </c>
      <c r="BR41">
        <v>2.63038942554609</v>
      </c>
      <c r="BS41">
        <v>2.6461846287602202</v>
      </c>
      <c r="BT41">
        <v>2.3655259166286</v>
      </c>
      <c r="BU41">
        <v>8.4380870403233708</v>
      </c>
      <c r="BV41">
        <v>4.2271697786765401</v>
      </c>
      <c r="BW41">
        <v>3.0210401906199098</v>
      </c>
      <c r="BX41">
        <v>2.8650094306862699</v>
      </c>
      <c r="BY41">
        <v>2.7420494632158001</v>
      </c>
      <c r="BZ41">
        <v>1.5050309828186501</v>
      </c>
      <c r="CG41">
        <v>1.96250527168003</v>
      </c>
      <c r="CH41">
        <v>1.0377697631679701</v>
      </c>
      <c r="CI41">
        <v>0.66922602879227899</v>
      </c>
      <c r="CJ41">
        <v>0.62832939928212805</v>
      </c>
      <c r="CK41">
        <v>1.23320627621173</v>
      </c>
      <c r="CL41">
        <v>0.88099614014594196</v>
      </c>
      <c r="CM41">
        <v>0.69038433579980396</v>
      </c>
      <c r="CN41">
        <v>1.05943255807212</v>
      </c>
      <c r="CO41">
        <v>0.63207257250848004</v>
      </c>
      <c r="CP41">
        <v>0.79841637507984697</v>
      </c>
    </row>
    <row r="42" spans="2:94" x14ac:dyDescent="0.2">
      <c r="B42">
        <v>41</v>
      </c>
      <c r="C42">
        <v>10.896598876648699</v>
      </c>
      <c r="D42">
        <v>12.1575612170712</v>
      </c>
      <c r="E42">
        <v>5.0635213600211602</v>
      </c>
      <c r="F42">
        <v>6.8114845656411704</v>
      </c>
      <c r="G42">
        <v>7.16365563284113</v>
      </c>
      <c r="H42">
        <v>5.4709320195382602</v>
      </c>
      <c r="I42">
        <v>9.6119939489201798</v>
      </c>
      <c r="J42">
        <v>8.5800509006453503</v>
      </c>
      <c r="K42">
        <v>12.3797975869347</v>
      </c>
      <c r="L42">
        <v>6.6137337340968596</v>
      </c>
      <c r="S42">
        <v>2.0647700912797502</v>
      </c>
      <c r="T42">
        <v>1.7536603297532101</v>
      </c>
      <c r="U42">
        <v>1.0826644131911001</v>
      </c>
      <c r="V42">
        <v>1.20086861217841</v>
      </c>
      <c r="W42">
        <v>2.0261205464885599</v>
      </c>
      <c r="X42">
        <v>1.47491213711588</v>
      </c>
      <c r="Y42">
        <v>0.92060674027473199</v>
      </c>
      <c r="Z42">
        <v>1.38036794940897</v>
      </c>
      <c r="AA42">
        <v>1.4749614179171799</v>
      </c>
      <c r="AB42">
        <v>1.5090452634339899</v>
      </c>
      <c r="AJ42">
        <v>8.6131713893800299</v>
      </c>
      <c r="AK42">
        <v>5.0372672439631296</v>
      </c>
      <c r="AL42">
        <v>2.50136330247856</v>
      </c>
      <c r="AM42">
        <v>7.1637386372267198</v>
      </c>
      <c r="AN42">
        <v>8.7478850518260298</v>
      </c>
      <c r="AO42">
        <v>8.5063909303749607</v>
      </c>
      <c r="AP42">
        <v>6.6696326448029</v>
      </c>
      <c r="AQ42">
        <v>8.0911220007088307</v>
      </c>
      <c r="AR42">
        <v>4.6406067336708396</v>
      </c>
      <c r="AS42">
        <v>1.81125237225136</v>
      </c>
      <c r="AZ42">
        <v>1.0086118238845601</v>
      </c>
      <c r="BA42">
        <v>0.72582178051665902</v>
      </c>
      <c r="BB42">
        <v>1.13843989189678</v>
      </c>
      <c r="BC42">
        <v>1.07797583977184</v>
      </c>
      <c r="BD42">
        <v>1.2418671131596899</v>
      </c>
      <c r="BE42">
        <v>1.3613188443033399</v>
      </c>
      <c r="BF42">
        <v>0.95035134774912</v>
      </c>
      <c r="BG42">
        <v>1.05068969986386</v>
      </c>
      <c r="BH42">
        <v>0.86535625686348605</v>
      </c>
      <c r="BI42">
        <v>0.99334198922242001</v>
      </c>
      <c r="BQ42">
        <v>8.4140947524551901</v>
      </c>
      <c r="BR42">
        <v>1.9972372453359299</v>
      </c>
      <c r="BS42">
        <v>2.9090060214540499</v>
      </c>
      <c r="BT42">
        <v>2.3039264619037798</v>
      </c>
      <c r="BU42">
        <v>9.8227183898634305</v>
      </c>
      <c r="BV42">
        <v>5.2023126679895899</v>
      </c>
      <c r="BW42">
        <v>2.5590888664425102</v>
      </c>
      <c r="BX42">
        <v>3.8137843468206798</v>
      </c>
      <c r="BY42">
        <v>2.3162034559853999</v>
      </c>
      <c r="BZ42">
        <v>2.23095598309156</v>
      </c>
      <c r="CG42">
        <v>1.6465072448082401</v>
      </c>
      <c r="CH42">
        <v>0.83228564400209004</v>
      </c>
      <c r="CI42">
        <v>0.87996177529432995</v>
      </c>
      <c r="CJ42">
        <v>0.72853132158100897</v>
      </c>
      <c r="CK42">
        <v>1.04656623154382</v>
      </c>
      <c r="CL42">
        <v>1.1172418028516899</v>
      </c>
      <c r="CM42">
        <v>0.57553883176885501</v>
      </c>
      <c r="CN42">
        <v>1.14894121087491</v>
      </c>
      <c r="CO42">
        <v>0.87884524410766596</v>
      </c>
      <c r="CP42">
        <v>0.54200499719857997</v>
      </c>
    </row>
    <row r="43" spans="2:94" x14ac:dyDescent="0.2">
      <c r="B43">
        <v>42</v>
      </c>
      <c r="C43">
        <v>7.4786092647786901</v>
      </c>
      <c r="D43">
        <v>10.0930357998818</v>
      </c>
      <c r="E43">
        <v>6.7198203119634199</v>
      </c>
      <c r="F43">
        <v>5.9597988688905197</v>
      </c>
      <c r="G43">
        <v>9.5922425493294803</v>
      </c>
      <c r="H43">
        <v>4.8379001514663402</v>
      </c>
      <c r="I43">
        <v>8.6283540034959891</v>
      </c>
      <c r="J43">
        <v>10.8443603562494</v>
      </c>
      <c r="K43">
        <v>12.7561758144744</v>
      </c>
      <c r="L43">
        <v>5.8574584620352104</v>
      </c>
      <c r="S43">
        <v>1.60388133006235</v>
      </c>
      <c r="T43">
        <v>1.6789252831263799</v>
      </c>
      <c r="U43">
        <v>1.6267056561039099</v>
      </c>
      <c r="V43">
        <v>1.7433502229484099</v>
      </c>
      <c r="W43">
        <v>1.85010638584639</v>
      </c>
      <c r="X43">
        <v>1.5973900957000799</v>
      </c>
      <c r="Y43">
        <v>0.96284891352551005</v>
      </c>
      <c r="Z43">
        <v>1.4799713160261101</v>
      </c>
      <c r="AA43">
        <v>1.38122296776617</v>
      </c>
      <c r="AB43">
        <v>1.3525455450110999</v>
      </c>
      <c r="AJ43">
        <v>8.6350387589255799</v>
      </c>
      <c r="AK43">
        <v>5.8950715350130496</v>
      </c>
      <c r="AL43">
        <v>4.1616040636154397</v>
      </c>
      <c r="AM43">
        <v>6.2563415427560001</v>
      </c>
      <c r="AN43">
        <v>7.8588087072086701</v>
      </c>
      <c r="AO43">
        <v>10.562401329714</v>
      </c>
      <c r="AP43">
        <v>9.9770877042109802</v>
      </c>
      <c r="AQ43">
        <v>6.9897172395959997</v>
      </c>
      <c r="AR43">
        <v>6.2269544465631004</v>
      </c>
      <c r="AS43">
        <v>1.61253511237307</v>
      </c>
      <c r="AZ43">
        <v>1.36597022085824</v>
      </c>
      <c r="BA43">
        <v>0.88523293859442198</v>
      </c>
      <c r="BB43">
        <v>1.2444739889659</v>
      </c>
      <c r="BC43">
        <v>0.81169752469987699</v>
      </c>
      <c r="BD43">
        <v>1.2577146831757999</v>
      </c>
      <c r="BE43">
        <v>1.39915818626751</v>
      </c>
      <c r="BF43">
        <v>1.02532628182799</v>
      </c>
      <c r="BG43">
        <v>1.08347534628057</v>
      </c>
      <c r="BH43">
        <v>0.81814203215282999</v>
      </c>
      <c r="BI43">
        <v>0.98177659478011803</v>
      </c>
      <c r="BQ43">
        <v>9.9690079106451908</v>
      </c>
      <c r="BR43">
        <v>1.6317080823211301</v>
      </c>
      <c r="BS43">
        <v>1.7546711696831301</v>
      </c>
      <c r="BT43">
        <v>2.2585517301890699</v>
      </c>
      <c r="BU43">
        <v>9.6876089052292205</v>
      </c>
      <c r="BV43">
        <v>5.7213810685827298</v>
      </c>
      <c r="BW43">
        <v>2.7076755078670001</v>
      </c>
      <c r="BX43">
        <v>4.2725120565575896</v>
      </c>
      <c r="BY43">
        <v>2.43783770610175</v>
      </c>
      <c r="BZ43">
        <v>2.29146401065915</v>
      </c>
      <c r="CG43">
        <v>1.6246152603745301</v>
      </c>
      <c r="CH43">
        <v>0.72747642159151504</v>
      </c>
      <c r="CI43">
        <v>0.90141939005171401</v>
      </c>
      <c r="CJ43">
        <v>0.69432060138283402</v>
      </c>
      <c r="CK43">
        <v>1.07493130386438</v>
      </c>
      <c r="CL43">
        <v>1.20166921783321</v>
      </c>
      <c r="CM43">
        <v>0.60779946046378597</v>
      </c>
      <c r="CN43">
        <v>0.84036923568713395</v>
      </c>
      <c r="CO43">
        <v>0.86106970865486698</v>
      </c>
      <c r="CP43">
        <v>0.71785425891330201</v>
      </c>
    </row>
    <row r="44" spans="2:94" x14ac:dyDescent="0.2">
      <c r="B44">
        <v>43</v>
      </c>
      <c r="C44">
        <v>8.7911805469888797</v>
      </c>
      <c r="D44">
        <v>11.2092707890149</v>
      </c>
      <c r="E44">
        <v>8.1232192857141996</v>
      </c>
      <c r="F44">
        <v>3.4860296874235299</v>
      </c>
      <c r="G44">
        <v>9.68992869233041</v>
      </c>
      <c r="H44">
        <v>5.3601513768619498</v>
      </c>
      <c r="I44">
        <v>5.1526326408309799</v>
      </c>
      <c r="J44">
        <v>7.4725237376516098</v>
      </c>
      <c r="K44">
        <v>12.2761423850816</v>
      </c>
      <c r="L44">
        <v>5.69551756385831</v>
      </c>
      <c r="S44">
        <v>1.50972554225445</v>
      </c>
      <c r="T44">
        <v>1.92270726868521</v>
      </c>
      <c r="U44">
        <v>1.55066578389746</v>
      </c>
      <c r="V44">
        <v>1.5190956980358701</v>
      </c>
      <c r="W44">
        <v>1.64110831062378</v>
      </c>
      <c r="X44">
        <v>1.9347731756639499</v>
      </c>
      <c r="Y44">
        <v>0.98646003149740502</v>
      </c>
      <c r="Z44">
        <v>1.4031920241899001</v>
      </c>
      <c r="AA44">
        <v>1.31462893084376</v>
      </c>
      <c r="AB44">
        <v>1.7257420345828001</v>
      </c>
      <c r="AJ44">
        <v>9.1463635966524404</v>
      </c>
      <c r="AK44">
        <v>6.9120746446357701</v>
      </c>
      <c r="AL44">
        <v>2.4893715472211499</v>
      </c>
      <c r="AM44">
        <v>4.58873767950214</v>
      </c>
      <c r="AN44">
        <v>7.3590478609338099</v>
      </c>
      <c r="AO44">
        <v>11.0678783577152</v>
      </c>
      <c r="AP44">
        <v>10.9542814791595</v>
      </c>
      <c r="AQ44">
        <v>7.13352524360453</v>
      </c>
      <c r="AR44">
        <v>3.59796111047307</v>
      </c>
      <c r="AS44">
        <v>2.5877976139829602</v>
      </c>
      <c r="AZ44">
        <v>1.1780018526860201</v>
      </c>
      <c r="BA44">
        <v>0.673304310529245</v>
      </c>
      <c r="BB44">
        <v>1.17589834347819</v>
      </c>
      <c r="BC44">
        <v>0.95743786910142403</v>
      </c>
      <c r="BD44">
        <v>1.3299519889660001</v>
      </c>
      <c r="BE44">
        <v>1.5758164299794</v>
      </c>
      <c r="BF44">
        <v>0.98621255914378902</v>
      </c>
      <c r="BG44">
        <v>1.21325060680881</v>
      </c>
      <c r="BH44">
        <v>0.76515802188328097</v>
      </c>
      <c r="BI44">
        <v>1.3646199674300299</v>
      </c>
      <c r="BQ44">
        <v>11.453591660344999</v>
      </c>
      <c r="BR44">
        <v>1.96803062502801</v>
      </c>
      <c r="BS44">
        <v>1.0416171374004499</v>
      </c>
      <c r="BT44">
        <v>2.5425615537583699</v>
      </c>
      <c r="BU44">
        <v>8.8382245922660907</v>
      </c>
      <c r="BV44">
        <v>7.25242320911563</v>
      </c>
      <c r="BW44">
        <v>2.47976733491031</v>
      </c>
      <c r="BX44">
        <v>3.5688846397852299</v>
      </c>
      <c r="BY44">
        <v>2.4944654087805098</v>
      </c>
      <c r="BZ44">
        <v>1.80265134868917</v>
      </c>
      <c r="CG44">
        <v>1.46930778955581</v>
      </c>
      <c r="CH44">
        <v>0.49908590205789399</v>
      </c>
      <c r="CI44">
        <v>0.48860605831514797</v>
      </c>
      <c r="CJ44">
        <v>0.56960853923445498</v>
      </c>
      <c r="CK44">
        <v>1.48497888877828</v>
      </c>
      <c r="CL44">
        <v>1.1948711295134899</v>
      </c>
      <c r="CM44">
        <v>0.68428548327166505</v>
      </c>
      <c r="CN44">
        <v>0.94649715088018105</v>
      </c>
      <c r="CO44">
        <v>0.75919661903882696</v>
      </c>
      <c r="CP44">
        <v>0.71785425891330201</v>
      </c>
    </row>
    <row r="45" spans="2:94" x14ac:dyDescent="0.2">
      <c r="B45">
        <v>44</v>
      </c>
      <c r="C45">
        <v>9.1387354560065202</v>
      </c>
      <c r="D45">
        <v>13.152856101819401</v>
      </c>
      <c r="E45">
        <v>7.6951748778626401</v>
      </c>
      <c r="F45">
        <v>3.1633446041321398</v>
      </c>
      <c r="G45">
        <v>6.30745715783417</v>
      </c>
      <c r="H45">
        <v>4.7373613574551001</v>
      </c>
      <c r="I45">
        <v>8.5225711609446897</v>
      </c>
      <c r="J45">
        <v>6.86484473060856</v>
      </c>
      <c r="K45">
        <v>12.9498451372994</v>
      </c>
      <c r="L45">
        <v>4.9117160147409598</v>
      </c>
      <c r="S45">
        <v>1.5204501429139901</v>
      </c>
      <c r="T45">
        <v>1.8340187408803099</v>
      </c>
      <c r="U45">
        <v>1.38233938379495</v>
      </c>
      <c r="V45">
        <v>1.1770447653675</v>
      </c>
      <c r="W45">
        <v>1.54690095358202</v>
      </c>
      <c r="X45">
        <v>2.8369341927918001</v>
      </c>
      <c r="Y45">
        <v>0.88403977744680096</v>
      </c>
      <c r="Z45">
        <v>1.0045670997071099</v>
      </c>
      <c r="AA45">
        <v>1.3479472066470799</v>
      </c>
      <c r="AB45">
        <v>1.88588165786296</v>
      </c>
      <c r="AJ45">
        <v>10.6826400933531</v>
      </c>
      <c r="AK45">
        <v>7.8183596259729002</v>
      </c>
      <c r="AL45">
        <v>2.9563675107495602</v>
      </c>
      <c r="AM45">
        <v>5.9120948739558701</v>
      </c>
      <c r="AN45">
        <v>6.8047185493021098</v>
      </c>
      <c r="AO45">
        <v>10.4343857766036</v>
      </c>
      <c r="AP45">
        <v>11.0839830106523</v>
      </c>
      <c r="AQ45">
        <v>6.8957329213209402</v>
      </c>
      <c r="AR45">
        <v>2.3596427526180501</v>
      </c>
      <c r="AS45">
        <v>2.1039349786100598</v>
      </c>
      <c r="AZ45">
        <v>1.0335782370354201</v>
      </c>
      <c r="BA45">
        <v>0.79815437993854799</v>
      </c>
      <c r="BB45">
        <v>1.42942878705087</v>
      </c>
      <c r="BC45">
        <v>1.2943328594123999</v>
      </c>
      <c r="BD45">
        <v>1.51214528314301</v>
      </c>
      <c r="BE45">
        <v>1.8187493741951699</v>
      </c>
      <c r="BF45">
        <v>1.07163324409426</v>
      </c>
      <c r="BG45">
        <v>1.22906304037611</v>
      </c>
      <c r="BH45">
        <v>0.84449303739807202</v>
      </c>
      <c r="BI45">
        <v>1.4678134357444399</v>
      </c>
      <c r="BQ45">
        <v>10.970706500225299</v>
      </c>
      <c r="BR45">
        <v>3.8908941695888299</v>
      </c>
      <c r="BS45">
        <v>1.2182005668706599</v>
      </c>
      <c r="BT45">
        <v>2.3033076092750702</v>
      </c>
      <c r="BU45">
        <v>8.0706033815606499</v>
      </c>
      <c r="BV45">
        <v>7.0600726780262999</v>
      </c>
      <c r="BW45">
        <v>1.94286737290575</v>
      </c>
      <c r="BX45">
        <v>2.6376776981851102</v>
      </c>
      <c r="BY45">
        <v>2.9039241396892601</v>
      </c>
      <c r="BZ45">
        <v>1.39442780076494</v>
      </c>
      <c r="CG45">
        <v>1.25722209149674</v>
      </c>
      <c r="CH45">
        <v>0.66958113780265105</v>
      </c>
      <c r="CI45">
        <v>0.42433137816929101</v>
      </c>
      <c r="CJ45">
        <v>0.59980517025449598</v>
      </c>
      <c r="CK45">
        <v>1.3339511304085501</v>
      </c>
      <c r="CL45">
        <v>1.62336253163744</v>
      </c>
      <c r="CM45">
        <v>0.68749994161352601</v>
      </c>
      <c r="CN45">
        <v>0.84887125976230304</v>
      </c>
      <c r="CO45">
        <v>0.61832222674924997</v>
      </c>
      <c r="CP45">
        <v>0.763491468844396</v>
      </c>
    </row>
    <row r="46" spans="2:94" x14ac:dyDescent="0.2">
      <c r="B46">
        <v>45</v>
      </c>
      <c r="C46">
        <v>11.201180543418699</v>
      </c>
      <c r="D46">
        <v>12.796789848909301</v>
      </c>
      <c r="E46">
        <v>4.9649189020659303</v>
      </c>
      <c r="F46">
        <v>5.1225557422199302</v>
      </c>
      <c r="G46">
        <v>5.9969163035686597</v>
      </c>
      <c r="H46">
        <v>3.9354652402814798</v>
      </c>
      <c r="I46">
        <v>8.5109167839396207</v>
      </c>
      <c r="J46">
        <v>5.7892814262227796</v>
      </c>
      <c r="K46">
        <v>12.836319052493099</v>
      </c>
      <c r="L46">
        <v>5.5854162608249203</v>
      </c>
      <c r="S46">
        <v>1.16435705386013</v>
      </c>
      <c r="T46">
        <v>1.8956253125079701</v>
      </c>
      <c r="U46">
        <v>1.13602969094173</v>
      </c>
      <c r="V46">
        <v>1.2959202127267899</v>
      </c>
      <c r="W46">
        <v>1.3613459572998401</v>
      </c>
      <c r="X46">
        <v>2.23009004278881</v>
      </c>
      <c r="Y46">
        <v>0.99100210870968197</v>
      </c>
      <c r="Z46">
        <v>1.0589265779155499</v>
      </c>
      <c r="AA46">
        <v>1.2384439737206501</v>
      </c>
      <c r="AB46">
        <v>1.7907030126496699</v>
      </c>
      <c r="AJ46">
        <v>10.8365535527475</v>
      </c>
      <c r="AK46">
        <v>6.3260190137662899</v>
      </c>
      <c r="AL46">
        <v>2.7251537438475499</v>
      </c>
      <c r="AM46">
        <v>5.8083359400168701</v>
      </c>
      <c r="AN46">
        <v>6.2677427149336804</v>
      </c>
      <c r="AO46">
        <v>11.4458956625399</v>
      </c>
      <c r="AP46">
        <v>11.0530228722732</v>
      </c>
      <c r="AQ46">
        <v>6.4309454331510398</v>
      </c>
      <c r="AR46">
        <v>2.56629390633573</v>
      </c>
      <c r="AS46">
        <v>2.3489096181483098</v>
      </c>
      <c r="AZ46">
        <v>1.4587233756047699</v>
      </c>
      <c r="BA46">
        <v>0.947483686038747</v>
      </c>
      <c r="BB46">
        <v>1.2790095294424799</v>
      </c>
      <c r="BC46">
        <v>1.84750049866312</v>
      </c>
      <c r="BD46">
        <v>1.44450859296129</v>
      </c>
      <c r="BE46">
        <v>1.2944470016325</v>
      </c>
      <c r="BF46">
        <v>1.04736255457113</v>
      </c>
      <c r="BG46">
        <v>1.1085696741337301</v>
      </c>
      <c r="BH46">
        <v>0.89957451946254496</v>
      </c>
      <c r="BI46">
        <v>1.6998370210960101</v>
      </c>
      <c r="BQ46">
        <v>9.8537418338097904</v>
      </c>
      <c r="BR46">
        <v>3.4411996181925502</v>
      </c>
      <c r="BS46">
        <v>0.689225868189697</v>
      </c>
      <c r="BT46">
        <v>2.10781009995313</v>
      </c>
      <c r="BU46">
        <v>8.83653166885974</v>
      </c>
      <c r="BV46">
        <v>6.9220949848578002</v>
      </c>
      <c r="BW46">
        <v>1.7328679986784099</v>
      </c>
      <c r="BX46">
        <v>2.24139129690781</v>
      </c>
      <c r="BY46">
        <v>2.3347511449224299</v>
      </c>
      <c r="BZ46">
        <v>1.3832997342500799</v>
      </c>
      <c r="CG46">
        <v>0.70817868637595804</v>
      </c>
      <c r="CH46">
        <v>0.95864677944543897</v>
      </c>
      <c r="CI46">
        <v>0.352796745801714</v>
      </c>
      <c r="CJ46">
        <v>0.551043111099771</v>
      </c>
      <c r="CK46">
        <v>1.55733131308191</v>
      </c>
      <c r="CL46">
        <v>1.2982044138895299</v>
      </c>
      <c r="CM46">
        <v>0.58740221147242799</v>
      </c>
      <c r="CN46">
        <v>0.797975339797802</v>
      </c>
      <c r="CO46">
        <v>0.48080274430553499</v>
      </c>
      <c r="CP46">
        <v>0.90273056925135498</v>
      </c>
    </row>
    <row r="47" spans="2:94" x14ac:dyDescent="0.2">
      <c r="B47">
        <v>46</v>
      </c>
      <c r="C47">
        <v>8.3661316927964098</v>
      </c>
      <c r="D47">
        <v>11.7166268708992</v>
      </c>
      <c r="E47">
        <v>5.9169716290568601</v>
      </c>
      <c r="F47">
        <v>4.9761011727516502</v>
      </c>
      <c r="G47">
        <v>5.1043693270038801</v>
      </c>
      <c r="H47">
        <v>4.5731808344743197</v>
      </c>
      <c r="I47">
        <v>7.8620845821084497</v>
      </c>
      <c r="J47">
        <v>6.32322927456367</v>
      </c>
      <c r="K47">
        <v>12.107099022941799</v>
      </c>
      <c r="L47">
        <v>6.6576862487891004</v>
      </c>
      <c r="S47">
        <v>1.60421165132391</v>
      </c>
      <c r="T47">
        <v>2.92248541395705</v>
      </c>
      <c r="U47">
        <v>1.4409005806961299</v>
      </c>
      <c r="V47">
        <v>1.3004652880493801</v>
      </c>
      <c r="W47">
        <v>1.1244755141590601</v>
      </c>
      <c r="X47">
        <v>1.8770885113598199</v>
      </c>
      <c r="Y47">
        <v>0.89795422620823595</v>
      </c>
      <c r="Z47">
        <v>1.6946709994501701</v>
      </c>
      <c r="AA47">
        <v>1.05438118436712</v>
      </c>
      <c r="AB47">
        <v>2.0027189779368202</v>
      </c>
      <c r="AJ47">
        <v>11.7725691561944</v>
      </c>
      <c r="AK47">
        <v>6.8273125547354896</v>
      </c>
      <c r="AL47">
        <v>3.1496460595277198</v>
      </c>
      <c r="AM47">
        <v>6.9572977921525503</v>
      </c>
      <c r="AN47">
        <v>6.4735467274517502</v>
      </c>
      <c r="AO47">
        <v>11.0864192560995</v>
      </c>
      <c r="AP47">
        <v>7.7526972539343904</v>
      </c>
      <c r="AQ47">
        <v>7.3618610173389696</v>
      </c>
      <c r="AR47">
        <v>2.8716831245436101</v>
      </c>
      <c r="AS47">
        <v>1.7384409269617001</v>
      </c>
      <c r="AZ47">
        <v>1.48860381003232</v>
      </c>
      <c r="BA47">
        <v>1.0680866879067199</v>
      </c>
      <c r="BB47">
        <v>2.3170026264531498</v>
      </c>
      <c r="BC47">
        <v>1.88225682555593</v>
      </c>
      <c r="BD47">
        <v>1.3736469139518499</v>
      </c>
      <c r="BE47">
        <v>1.02834958075724</v>
      </c>
      <c r="BF47">
        <v>1.0310501203678799</v>
      </c>
      <c r="BG47">
        <v>1.34869157609247</v>
      </c>
      <c r="BH47">
        <v>0.797261219407847</v>
      </c>
      <c r="BI47">
        <v>1.66228754873828</v>
      </c>
      <c r="BQ47">
        <v>9.8111767507346705</v>
      </c>
      <c r="BR47">
        <v>2.77403075122947</v>
      </c>
      <c r="BS47">
        <v>1.3740945913988201</v>
      </c>
      <c r="BT47">
        <v>2.68345776972297</v>
      </c>
      <c r="BU47">
        <v>8.4512748805898301</v>
      </c>
      <c r="BV47">
        <v>7.8782067225040899</v>
      </c>
      <c r="BW47">
        <v>1.60144797524358</v>
      </c>
      <c r="BX47">
        <v>2.6607401975456701</v>
      </c>
      <c r="BY47">
        <v>2.2595664097669399</v>
      </c>
      <c r="BZ47">
        <v>1.6985954298000101</v>
      </c>
      <c r="CG47">
        <v>0.82135712024274099</v>
      </c>
      <c r="CH47">
        <v>1.03913543775104</v>
      </c>
      <c r="CI47">
        <v>0.385839935603212</v>
      </c>
      <c r="CJ47">
        <v>0.65648502311990398</v>
      </c>
      <c r="CK47">
        <v>1.6009981459087199</v>
      </c>
      <c r="CL47">
        <v>1.16501481502766</v>
      </c>
      <c r="CM47">
        <v>0.58624860341837803</v>
      </c>
      <c r="CN47">
        <v>0.98756166969841996</v>
      </c>
      <c r="CO47">
        <v>0.482397209990513</v>
      </c>
      <c r="CP47">
        <v>0.88236411476366805</v>
      </c>
    </row>
    <row r="48" spans="2:94" x14ac:dyDescent="0.2">
      <c r="B48">
        <v>47</v>
      </c>
      <c r="C48">
        <v>8.9306852262223408</v>
      </c>
      <c r="D48">
        <v>10.513111731641899</v>
      </c>
      <c r="E48">
        <v>5.7086398337377098</v>
      </c>
      <c r="F48">
        <v>4.2062122443528702</v>
      </c>
      <c r="G48">
        <v>5.0537472910077996</v>
      </c>
      <c r="H48">
        <v>5.0450264378640597</v>
      </c>
      <c r="I48">
        <v>6.9674209976206098</v>
      </c>
      <c r="J48">
        <v>6.5130006471796804</v>
      </c>
      <c r="K48">
        <v>10.4637434342288</v>
      </c>
      <c r="L48">
        <v>5.98417448539782</v>
      </c>
      <c r="S48">
        <v>2.1002260807230999</v>
      </c>
      <c r="T48">
        <v>1.6344674577902101</v>
      </c>
      <c r="U48">
        <v>1.34332405475762</v>
      </c>
      <c r="V48">
        <v>1.80121161515166</v>
      </c>
      <c r="W48">
        <v>1.4423310091089001</v>
      </c>
      <c r="X48">
        <v>1.6873267047866201</v>
      </c>
      <c r="Y48">
        <v>1.17132136084493</v>
      </c>
      <c r="Z48">
        <v>1.8170080929160199</v>
      </c>
      <c r="AA48">
        <v>1.07153332391496</v>
      </c>
      <c r="AB48">
        <v>1.09416813360353</v>
      </c>
      <c r="AJ48">
        <v>9.1065413305602796</v>
      </c>
      <c r="AK48">
        <v>6.53479017797439</v>
      </c>
      <c r="AL48">
        <v>4.3350159458115503</v>
      </c>
      <c r="AM48">
        <v>6.0334995001706302</v>
      </c>
      <c r="AN48">
        <v>6.4536481102421197</v>
      </c>
      <c r="AO48">
        <v>11.031306754850201</v>
      </c>
      <c r="AP48">
        <v>8.2078454845205293</v>
      </c>
      <c r="AQ48">
        <v>5.3842569453859896</v>
      </c>
      <c r="AR48">
        <v>2.9515482122027201</v>
      </c>
      <c r="AS48">
        <v>2.04682453195525</v>
      </c>
      <c r="AZ48">
        <v>1.4676530409300901</v>
      </c>
      <c r="BA48">
        <v>1.22241557144813</v>
      </c>
      <c r="BB48">
        <v>1.7491102877270801</v>
      </c>
      <c r="BC48">
        <v>1.81697424846255</v>
      </c>
      <c r="BD48">
        <v>1.7516362252433599</v>
      </c>
      <c r="BE48">
        <v>1.03278066875756</v>
      </c>
      <c r="BF48">
        <v>1.18351481610715</v>
      </c>
      <c r="BG48">
        <v>1.6133564834794201</v>
      </c>
      <c r="BH48">
        <v>0.51820322680592701</v>
      </c>
      <c r="BI48">
        <v>1.3694729725286101</v>
      </c>
      <c r="BQ48">
        <v>8.4624704127221104</v>
      </c>
      <c r="BR48">
        <v>4.5129544714255099</v>
      </c>
      <c r="BS48">
        <v>1.9277317679945201</v>
      </c>
      <c r="BT48">
        <v>1.9251112632949401</v>
      </c>
      <c r="BU48">
        <v>9.9025410508164793</v>
      </c>
      <c r="BV48">
        <v>6.8968785776702202</v>
      </c>
      <c r="BW48">
        <v>1.44147573702361</v>
      </c>
      <c r="BX48">
        <v>2.96280557097062</v>
      </c>
      <c r="BY48">
        <v>1.37068936019129</v>
      </c>
      <c r="BZ48">
        <v>2.1002711192960399</v>
      </c>
      <c r="CG48">
        <v>1.0395420472639401</v>
      </c>
      <c r="CH48">
        <v>1.0357275293157699</v>
      </c>
      <c r="CI48">
        <v>0.39171277647667602</v>
      </c>
      <c r="CJ48">
        <v>0.80741113949326704</v>
      </c>
      <c r="CK48">
        <v>1.0862912006012999</v>
      </c>
      <c r="CL48">
        <v>0.90517787588506504</v>
      </c>
      <c r="CM48">
        <v>0.54373043827755196</v>
      </c>
      <c r="CN48">
        <v>0.80079762024666401</v>
      </c>
      <c r="CO48">
        <v>0.65888528768783805</v>
      </c>
      <c r="CP48">
        <v>1.0714627148375</v>
      </c>
    </row>
    <row r="49" spans="2:94" x14ac:dyDescent="0.2">
      <c r="B49">
        <v>48</v>
      </c>
      <c r="C49">
        <v>8.2195374583229093</v>
      </c>
      <c r="D49">
        <v>11.664247846093399</v>
      </c>
      <c r="E49">
        <v>6.6880633363315702</v>
      </c>
      <c r="F49">
        <v>3.4313990526718201</v>
      </c>
      <c r="G49">
        <v>4.74953054312261</v>
      </c>
      <c r="H49">
        <v>6.3727613846966298</v>
      </c>
      <c r="I49">
        <v>6.5697197892653003</v>
      </c>
      <c r="J49">
        <v>8.6338753332251699</v>
      </c>
      <c r="K49">
        <v>8.6019165885234603</v>
      </c>
      <c r="L49">
        <v>5.1466965822390396</v>
      </c>
      <c r="S49">
        <v>2.0402470642467998</v>
      </c>
      <c r="T49">
        <v>1.4437520830524999</v>
      </c>
      <c r="U49">
        <v>1.9660407490760901</v>
      </c>
      <c r="V49">
        <v>1.30477399636119</v>
      </c>
      <c r="W49">
        <v>1.60562756081078</v>
      </c>
      <c r="X49">
        <v>1.7062768592092801</v>
      </c>
      <c r="Y49">
        <v>1.12857107414544</v>
      </c>
      <c r="Z49">
        <v>2.0105005133062099</v>
      </c>
      <c r="AA49">
        <v>1.56271733730757</v>
      </c>
      <c r="AB49">
        <v>1.2297580221844</v>
      </c>
      <c r="AJ49">
        <v>11.5723797142316</v>
      </c>
      <c r="AK49">
        <v>7.7107175733573996</v>
      </c>
      <c r="AL49">
        <v>4.3229050227635</v>
      </c>
      <c r="AM49">
        <v>5.0310712675148803</v>
      </c>
      <c r="AN49">
        <v>6.3186708898399999</v>
      </c>
      <c r="AO49">
        <v>10.483600657001499</v>
      </c>
      <c r="AP49">
        <v>7.2730547666483902</v>
      </c>
      <c r="AQ49">
        <v>5.0915816721845299</v>
      </c>
      <c r="AR49">
        <v>2.43063792180565</v>
      </c>
      <c r="AS49">
        <v>2.5456645638953801</v>
      </c>
      <c r="AZ49">
        <v>1.2530318239772</v>
      </c>
      <c r="BA49">
        <v>1.3953109154952399</v>
      </c>
      <c r="BB49">
        <v>1.3553318075281999</v>
      </c>
      <c r="BC49">
        <v>1.4460600626578799</v>
      </c>
      <c r="BD49">
        <v>1.9091039954750999</v>
      </c>
      <c r="BE49">
        <v>1.06882330552333</v>
      </c>
      <c r="BF49">
        <v>1.4585768345810799</v>
      </c>
      <c r="BG49">
        <v>1.2758357114372101</v>
      </c>
      <c r="BH49">
        <v>0.92326762528637696</v>
      </c>
      <c r="BI49">
        <v>1.37778890675196</v>
      </c>
      <c r="BQ49">
        <v>9.0960422483249896</v>
      </c>
      <c r="BR49">
        <v>5.1204707143969097</v>
      </c>
      <c r="BS49">
        <v>1.5878878028171399</v>
      </c>
      <c r="BT49">
        <v>2.77993456323258</v>
      </c>
      <c r="BU49">
        <v>10.595239827552</v>
      </c>
      <c r="BV49">
        <v>7.3450297294153897</v>
      </c>
      <c r="BW49">
        <v>1.7347757840443301</v>
      </c>
      <c r="BX49">
        <v>1.74977367784015</v>
      </c>
      <c r="BY49">
        <v>1.43364737636938</v>
      </c>
      <c r="BZ49">
        <v>1.7805035155006601</v>
      </c>
      <c r="CG49">
        <v>1.0759461342661201</v>
      </c>
      <c r="CH49">
        <v>1.2372072411239301</v>
      </c>
      <c r="CI49">
        <v>0.35018584476822401</v>
      </c>
      <c r="CJ49">
        <v>0.89758545929598699</v>
      </c>
      <c r="CK49">
        <v>1.1902987952022599</v>
      </c>
      <c r="CL49">
        <v>1.2111341153984501</v>
      </c>
      <c r="CM49">
        <v>0.63887937857954202</v>
      </c>
      <c r="CN49">
        <v>0.75376955770518395</v>
      </c>
      <c r="CO49">
        <v>0.54108128088278296</v>
      </c>
      <c r="CP49">
        <v>0.927814059204352</v>
      </c>
    </row>
    <row r="50" spans="2:94" x14ac:dyDescent="0.2">
      <c r="B50">
        <v>49</v>
      </c>
      <c r="C50">
        <v>8.4395052395646797</v>
      </c>
      <c r="D50">
        <v>10.4301341458001</v>
      </c>
      <c r="E50">
        <v>7.4922066761495403</v>
      </c>
      <c r="F50">
        <v>4.29857120672858</v>
      </c>
      <c r="G50">
        <v>3.64464777638503</v>
      </c>
      <c r="H50">
        <v>8.2431714387349295</v>
      </c>
      <c r="I50">
        <v>5.1788936639419099</v>
      </c>
      <c r="J50">
        <v>8.4149789056631406</v>
      </c>
      <c r="K50">
        <v>9.0623766327727608</v>
      </c>
      <c r="L50">
        <v>4.6014792754393801</v>
      </c>
      <c r="S50">
        <v>1.9423903719628799</v>
      </c>
      <c r="T50">
        <v>1.4720641505512</v>
      </c>
      <c r="U50">
        <v>2.5072810577401898</v>
      </c>
      <c r="V50">
        <v>1.3448960599889299</v>
      </c>
      <c r="W50">
        <v>1.48836134108229</v>
      </c>
      <c r="X50">
        <v>1.5773978254838801</v>
      </c>
      <c r="Y50">
        <v>0.86423592847211494</v>
      </c>
      <c r="Z50">
        <v>1.4318619035676301</v>
      </c>
      <c r="AA50">
        <v>2.2304397120147201</v>
      </c>
      <c r="AB50">
        <v>1.2698852183749501</v>
      </c>
      <c r="AJ50">
        <v>10.836175646433301</v>
      </c>
      <c r="AK50">
        <v>9.4840182121763004</v>
      </c>
      <c r="AL50">
        <v>2.1086815188461001</v>
      </c>
      <c r="AM50">
        <v>5.0751318139303301</v>
      </c>
      <c r="AN50">
        <v>6.5550277814467002</v>
      </c>
      <c r="AO50">
        <v>10.694950893991001</v>
      </c>
      <c r="AP50">
        <v>6.1368402290161601</v>
      </c>
      <c r="AQ50">
        <v>5.20224810287068</v>
      </c>
      <c r="AR50">
        <v>3.1875455778164801</v>
      </c>
      <c r="AS50">
        <v>2.1074123345826501</v>
      </c>
      <c r="AZ50">
        <v>1.89128417207277</v>
      </c>
      <c r="BA50">
        <v>1.46515708354264</v>
      </c>
      <c r="BB50">
        <v>1.30809473939634</v>
      </c>
      <c r="BC50">
        <v>1.0240193663002799</v>
      </c>
      <c r="BD50">
        <v>2.0579947179580902</v>
      </c>
      <c r="BE50">
        <v>1.4048952277584801</v>
      </c>
      <c r="BF50">
        <v>1.38880496283324</v>
      </c>
      <c r="BG50">
        <v>1.09797245260263</v>
      </c>
      <c r="BH50">
        <v>1.27543698393386</v>
      </c>
      <c r="BI50">
        <v>1.0523517043495401</v>
      </c>
      <c r="BQ50">
        <v>10.1026271548041</v>
      </c>
      <c r="BR50">
        <v>5.0461223821979901</v>
      </c>
      <c r="BS50">
        <v>1.1578093852898299</v>
      </c>
      <c r="BT50">
        <v>3.2859381838405399</v>
      </c>
      <c r="BU50">
        <v>11.6514292242863</v>
      </c>
      <c r="BV50">
        <v>6.5861663225706302</v>
      </c>
      <c r="BW50">
        <v>2.3606054670612502</v>
      </c>
      <c r="BX50">
        <v>2.60637440876982</v>
      </c>
      <c r="BY50">
        <v>1.12184201531101</v>
      </c>
      <c r="BZ50">
        <v>2.9474520205769199</v>
      </c>
      <c r="CG50">
        <v>1.11184853571227</v>
      </c>
      <c r="CH50">
        <v>1.3418529714513101</v>
      </c>
      <c r="CI50">
        <v>0.63538724826660598</v>
      </c>
      <c r="CJ50">
        <v>0.88653411420053796</v>
      </c>
      <c r="CK50">
        <v>1.4367409565396101</v>
      </c>
      <c r="CL50">
        <v>0.93691606822252704</v>
      </c>
      <c r="CM50">
        <v>0.81308632985835805</v>
      </c>
      <c r="CN50">
        <v>1.0387439292991001</v>
      </c>
      <c r="CO50">
        <v>0.47148041358350401</v>
      </c>
      <c r="CP50">
        <v>1.10026031330386</v>
      </c>
    </row>
    <row r="51" spans="2:94" x14ac:dyDescent="0.2">
      <c r="B51">
        <v>50</v>
      </c>
      <c r="C51">
        <v>6.8123075492781897</v>
      </c>
      <c r="D51">
        <v>9.4990603596263998</v>
      </c>
      <c r="E51">
        <v>8.2834223242197602</v>
      </c>
      <c r="F51">
        <v>5.6030856141203902</v>
      </c>
      <c r="G51">
        <v>6.0065271276303003</v>
      </c>
      <c r="H51">
        <v>7.28089030391485</v>
      </c>
      <c r="I51">
        <v>4.9537696998470997</v>
      </c>
      <c r="J51">
        <v>7.9774188690157297</v>
      </c>
      <c r="K51">
        <v>8.6524860217808008</v>
      </c>
      <c r="L51">
        <v>4.0322361454412201</v>
      </c>
      <c r="S51">
        <v>1.92310505685872</v>
      </c>
      <c r="T51">
        <v>1.4212027268229099</v>
      </c>
      <c r="U51">
        <v>1.48039001354822</v>
      </c>
      <c r="V51">
        <v>1.04510193901813</v>
      </c>
      <c r="W51">
        <v>2.2369704463562998</v>
      </c>
      <c r="X51">
        <v>1.49432241388303</v>
      </c>
      <c r="Y51">
        <v>0.93334586666732</v>
      </c>
      <c r="Z51">
        <v>1.5088819026093201</v>
      </c>
      <c r="AA51">
        <v>1.48782856957086</v>
      </c>
      <c r="AB51">
        <v>1.4056630021841301</v>
      </c>
      <c r="AJ51">
        <v>11.5593870490985</v>
      </c>
      <c r="AK51">
        <v>8.1826146444061791</v>
      </c>
      <c r="AL51">
        <v>2.6077053223869</v>
      </c>
      <c r="AM51">
        <v>7.5044643469493204</v>
      </c>
      <c r="AN51">
        <v>7.3357656983173403</v>
      </c>
      <c r="AO51">
        <v>11.724157405922201</v>
      </c>
      <c r="AP51">
        <v>6.0733165031478196</v>
      </c>
      <c r="AQ51">
        <v>5.3448234588652301</v>
      </c>
      <c r="AR51">
        <v>5.1857449093805403</v>
      </c>
      <c r="AS51">
        <v>1.3984074099777899</v>
      </c>
      <c r="AZ51">
        <v>1.77972995624829</v>
      </c>
      <c r="BA51">
        <v>1.81666774166959</v>
      </c>
      <c r="BB51">
        <v>1.0390418846174201</v>
      </c>
      <c r="BC51">
        <v>1.3562983033368901</v>
      </c>
      <c r="BD51">
        <v>2.2414468477466598</v>
      </c>
      <c r="BE51">
        <v>1.34260699468649</v>
      </c>
      <c r="BF51">
        <v>1.1088132205100101</v>
      </c>
      <c r="BG51">
        <v>1.1162684066461599</v>
      </c>
      <c r="BH51">
        <v>1.5113102622022101</v>
      </c>
      <c r="BI51">
        <v>0.92204471670593302</v>
      </c>
      <c r="BQ51">
        <v>9.0697789414380008</v>
      </c>
      <c r="BR51">
        <v>4.2821393813453899</v>
      </c>
      <c r="BS51">
        <v>2.5573800878697699</v>
      </c>
      <c r="BT51">
        <v>2.1237329447215099</v>
      </c>
      <c r="BU51">
        <v>10.196723758434601</v>
      </c>
      <c r="BV51">
        <v>5.8822957933056399</v>
      </c>
      <c r="BW51">
        <v>2.6989610212952102</v>
      </c>
      <c r="BX51">
        <v>4.0425837669130598</v>
      </c>
      <c r="BY51">
        <v>1.7736547875075599</v>
      </c>
      <c r="BZ51">
        <v>3.1253004634699</v>
      </c>
      <c r="CG51">
        <v>1.25016229786243</v>
      </c>
      <c r="CH51">
        <v>0.92870201071667402</v>
      </c>
      <c r="CI51">
        <v>0.92581205633821195</v>
      </c>
      <c r="CJ51">
        <v>0.92826623015262699</v>
      </c>
      <c r="CK51">
        <v>0.95496939117095303</v>
      </c>
      <c r="CL51">
        <v>0.96066801525724399</v>
      </c>
      <c r="CM51">
        <v>0.82922841631696098</v>
      </c>
      <c r="CN51">
        <v>1.0776974380262201</v>
      </c>
      <c r="CO51">
        <v>0.55545244075920297</v>
      </c>
      <c r="CP51">
        <v>1.0884647336967801</v>
      </c>
    </row>
    <row r="52" spans="2:94" x14ac:dyDescent="0.2">
      <c r="B52">
        <v>51</v>
      </c>
      <c r="C52">
        <v>7.4058894813325002</v>
      </c>
      <c r="D52">
        <v>7.4794954195360903</v>
      </c>
      <c r="E52">
        <v>7.73684343395003</v>
      </c>
      <c r="F52">
        <v>6.1382174019861004</v>
      </c>
      <c r="G52">
        <v>7.990345186851</v>
      </c>
      <c r="H52">
        <v>8.8816334916661202</v>
      </c>
      <c r="I52">
        <v>6.0425289501110404</v>
      </c>
      <c r="J52">
        <v>8.5944491006602703</v>
      </c>
      <c r="K52">
        <v>8.0029226891634497</v>
      </c>
      <c r="L52">
        <v>5.06883679279359</v>
      </c>
      <c r="S52">
        <v>1.03729377996331</v>
      </c>
      <c r="T52">
        <v>1.6443794746446401</v>
      </c>
      <c r="U52">
        <v>1.7783817820530401</v>
      </c>
      <c r="V52">
        <v>1.02588218619757</v>
      </c>
      <c r="W52">
        <v>1.9923199897371999</v>
      </c>
      <c r="X52">
        <v>1.362500670293</v>
      </c>
      <c r="Y52">
        <v>1.23398321708083</v>
      </c>
      <c r="Z52">
        <v>1.7128682557568</v>
      </c>
      <c r="AA52">
        <v>1.25450813592706</v>
      </c>
      <c r="AB52">
        <v>1.10571613509639</v>
      </c>
      <c r="AJ52">
        <v>12.4446693710447</v>
      </c>
      <c r="AK52">
        <v>8.4880665039604697</v>
      </c>
      <c r="AL52">
        <v>3.2120851371802899</v>
      </c>
      <c r="AM52">
        <v>5.8532570645952902</v>
      </c>
      <c r="AN52">
        <v>6.8509134463360599</v>
      </c>
      <c r="AO52">
        <v>11.403555955414999</v>
      </c>
      <c r="AP52">
        <v>6.1157537075245703</v>
      </c>
      <c r="AQ52">
        <v>6.3605042872192303</v>
      </c>
      <c r="AR52">
        <v>4.3422781337419201</v>
      </c>
      <c r="AS52">
        <v>2.0474267616077002</v>
      </c>
      <c r="AZ52">
        <v>1.50778955088039</v>
      </c>
      <c r="BA52">
        <v>1.1246011661831099</v>
      </c>
      <c r="BB52">
        <v>1.07789504200778</v>
      </c>
      <c r="BC52">
        <v>1.1664993920900899</v>
      </c>
      <c r="BD52">
        <v>1.79794263644136</v>
      </c>
      <c r="BE52">
        <v>1.39876891075517</v>
      </c>
      <c r="BF52">
        <v>0.92163240590412798</v>
      </c>
      <c r="BG52">
        <v>1.22815728632235</v>
      </c>
      <c r="BH52">
        <v>1.0993414387187801</v>
      </c>
      <c r="BI52">
        <v>0.76375364409811697</v>
      </c>
      <c r="BQ52">
        <v>7.37538558564985</v>
      </c>
      <c r="BR52">
        <v>4.6962433811437201</v>
      </c>
      <c r="BS52">
        <v>3.9165723725290098</v>
      </c>
      <c r="BT52">
        <v>3.06732347819481</v>
      </c>
      <c r="BU52">
        <v>8.8387970032022292</v>
      </c>
      <c r="BV52">
        <v>4.9953623353887098</v>
      </c>
      <c r="BW52">
        <v>1.54301981788847</v>
      </c>
      <c r="BX52">
        <v>3.72852399557837</v>
      </c>
      <c r="BY52">
        <v>2.0106183251775001</v>
      </c>
      <c r="BZ52">
        <v>2.9301882189788202</v>
      </c>
      <c r="CG52">
        <v>1.4332753816444399</v>
      </c>
      <c r="CH52">
        <v>0.85637339085894804</v>
      </c>
      <c r="CI52">
        <v>1.13714344124102</v>
      </c>
      <c r="CJ52">
        <v>1.1794411800494999</v>
      </c>
      <c r="CK52">
        <v>1.23476261943183</v>
      </c>
      <c r="CL52">
        <v>0.88775040911871606</v>
      </c>
      <c r="CM52">
        <v>0.79534394877896997</v>
      </c>
      <c r="CN52">
        <v>1.0348739484209899</v>
      </c>
      <c r="CO52">
        <v>0.54813493999774898</v>
      </c>
      <c r="CP52">
        <v>0.86735088652502901</v>
      </c>
    </row>
    <row r="53" spans="2:94" x14ac:dyDescent="0.2">
      <c r="B53">
        <v>52</v>
      </c>
      <c r="C53">
        <v>5.5527000153657502</v>
      </c>
      <c r="D53">
        <v>7.5429307176664899</v>
      </c>
      <c r="E53">
        <v>8.7790641902608897</v>
      </c>
      <c r="F53">
        <v>5.8044756753856896</v>
      </c>
      <c r="G53">
        <v>4.6421136923276904</v>
      </c>
      <c r="H53">
        <v>6.0220540715131001</v>
      </c>
      <c r="I53">
        <v>5.4854849580215799</v>
      </c>
      <c r="J53">
        <v>8.0232930333843306</v>
      </c>
      <c r="K53">
        <v>9.6650616356635997</v>
      </c>
      <c r="L53">
        <v>3.28278900181905</v>
      </c>
      <c r="S53">
        <v>0.91722513368611103</v>
      </c>
      <c r="T53">
        <v>1.84412460535808</v>
      </c>
      <c r="U53">
        <v>1.85334172950424</v>
      </c>
      <c r="V53">
        <v>0.97190346953928597</v>
      </c>
      <c r="W53">
        <v>1.88244761333238</v>
      </c>
      <c r="X53">
        <v>1.42172871024082</v>
      </c>
      <c r="Y53">
        <v>1.0463731673885699</v>
      </c>
      <c r="Z53">
        <v>1.75938422898296</v>
      </c>
      <c r="AA53">
        <v>1.36305438307542</v>
      </c>
      <c r="AB53">
        <v>0.93160335634885405</v>
      </c>
      <c r="AJ53">
        <v>11.208922176879099</v>
      </c>
      <c r="AK53">
        <v>6.7874715313359903</v>
      </c>
      <c r="AL53">
        <v>2.96378487199445</v>
      </c>
      <c r="AM53">
        <v>4.53036484870987</v>
      </c>
      <c r="AN53">
        <v>6.1068312210646196</v>
      </c>
      <c r="AO53">
        <v>9.9248217798236702</v>
      </c>
      <c r="AP53">
        <v>9.2381588121475602</v>
      </c>
      <c r="AQ53">
        <v>7.3670396619283602</v>
      </c>
      <c r="AR53">
        <v>2.9196808952257198</v>
      </c>
      <c r="AS53">
        <v>1.7945761673388201</v>
      </c>
      <c r="AZ53">
        <v>1.65628409741126</v>
      </c>
      <c r="BA53">
        <v>1.44973830024574</v>
      </c>
      <c r="BB53">
        <v>1.1595881211771599</v>
      </c>
      <c r="BC53">
        <v>1.7900356534886399</v>
      </c>
      <c r="BD53">
        <v>1.9091597681505601</v>
      </c>
      <c r="BE53">
        <v>1.43097392018914</v>
      </c>
      <c r="BF53">
        <v>0.99404701861757205</v>
      </c>
      <c r="BG53">
        <v>1.3492439189677501</v>
      </c>
      <c r="BH53">
        <v>1.05134373955371</v>
      </c>
      <c r="BI53">
        <v>0.76873674662606495</v>
      </c>
      <c r="BQ53">
        <v>8.2715265836976606</v>
      </c>
      <c r="BR53">
        <v>2.0488326368259999</v>
      </c>
      <c r="BS53">
        <v>3.5839454080777</v>
      </c>
      <c r="BT53">
        <v>2.8692714198308602</v>
      </c>
      <c r="BU53">
        <v>10.0411928423954</v>
      </c>
      <c r="BV53">
        <v>4.0571987924216897</v>
      </c>
      <c r="BW53">
        <v>1.88370553493309</v>
      </c>
      <c r="BX53">
        <v>3.2948248944082401</v>
      </c>
      <c r="BY53">
        <v>2.7326195175819801</v>
      </c>
      <c r="BZ53">
        <v>2.15778121387405</v>
      </c>
      <c r="CG53">
        <v>1.3296199858468001</v>
      </c>
      <c r="CH53">
        <v>0.85443482042892005</v>
      </c>
      <c r="CI53">
        <v>1.0293643267297099</v>
      </c>
      <c r="CJ53">
        <v>1.2853504341175801</v>
      </c>
      <c r="CK53">
        <v>1.2001900575671101</v>
      </c>
      <c r="CL53">
        <v>0.79580300637436996</v>
      </c>
      <c r="CM53">
        <v>0.867479146146377</v>
      </c>
      <c r="CN53">
        <v>1.2027987839285901</v>
      </c>
      <c r="CO53">
        <v>0.69906052053701795</v>
      </c>
      <c r="CP53">
        <v>0.91091851974105997</v>
      </c>
    </row>
    <row r="54" spans="2:94" x14ac:dyDescent="0.2">
      <c r="B54">
        <v>53</v>
      </c>
      <c r="C54">
        <v>8.4394866905310995</v>
      </c>
      <c r="D54">
        <v>7.8830885712333698</v>
      </c>
      <c r="E54">
        <v>9.5104949012756599</v>
      </c>
      <c r="F54">
        <v>4.15837119068257</v>
      </c>
      <c r="G54">
        <v>6.2684855811853399</v>
      </c>
      <c r="H54">
        <v>4.45271044330471</v>
      </c>
      <c r="I54">
        <v>6.5104798340560803</v>
      </c>
      <c r="J54">
        <v>6.8215653875658004</v>
      </c>
      <c r="K54">
        <v>9.2560807536709699</v>
      </c>
      <c r="L54">
        <v>3.06677996403435</v>
      </c>
      <c r="S54">
        <v>1.1449492822710301</v>
      </c>
      <c r="T54">
        <v>2.6783389966072599</v>
      </c>
      <c r="U54">
        <v>1.88820017516213</v>
      </c>
      <c r="V54">
        <v>1.22326257242356</v>
      </c>
      <c r="W54">
        <v>2.0258558837094198</v>
      </c>
      <c r="X54">
        <v>1.3104766435028901</v>
      </c>
      <c r="Y54">
        <v>1.31712763342183</v>
      </c>
      <c r="Z54">
        <v>2.1350779503195199</v>
      </c>
      <c r="AA54">
        <v>1.4415804638129199</v>
      </c>
      <c r="AB54">
        <v>0.99819105245720796</v>
      </c>
      <c r="AJ54">
        <v>11.1281496708066</v>
      </c>
      <c r="AK54">
        <v>7.9545499726451903</v>
      </c>
      <c r="AL54">
        <v>2.1334242650126001</v>
      </c>
      <c r="AM54">
        <v>5.8281870127907904</v>
      </c>
      <c r="AN54">
        <v>5.6177453557043799</v>
      </c>
      <c r="AO54">
        <v>9.1211134753826695</v>
      </c>
      <c r="AP54">
        <v>9.4291685686921802</v>
      </c>
      <c r="AQ54">
        <v>6.9318167610004897</v>
      </c>
      <c r="AR54">
        <v>2.3781624975349902</v>
      </c>
      <c r="AS54">
        <v>2.0700843504194699</v>
      </c>
      <c r="AZ54">
        <v>1.4929052830407099</v>
      </c>
      <c r="BA54">
        <v>1.58884584418585</v>
      </c>
      <c r="BB54">
        <v>0.96302048095983495</v>
      </c>
      <c r="BC54">
        <v>1.59517221523818</v>
      </c>
      <c r="BD54">
        <v>2.2515165741639702</v>
      </c>
      <c r="BE54">
        <v>1.3179996884254801</v>
      </c>
      <c r="BF54">
        <v>0.91535744340851899</v>
      </c>
      <c r="BG54">
        <v>1.2181264337842399</v>
      </c>
      <c r="BH54">
        <v>0.73368180199474897</v>
      </c>
      <c r="BI54">
        <v>0.77777402403209095</v>
      </c>
      <c r="BQ54">
        <v>7.7971983879474598</v>
      </c>
      <c r="BR54">
        <v>4.1382505819192099</v>
      </c>
      <c r="BS54">
        <v>3.9541845687977402</v>
      </c>
      <c r="BT54">
        <v>3.64536782536987</v>
      </c>
      <c r="BU54">
        <v>10.8605450912903</v>
      </c>
      <c r="BV54">
        <v>4.4605665269853896</v>
      </c>
      <c r="BW54">
        <v>1.32079868868253</v>
      </c>
      <c r="BX54">
        <v>2.6916330582931098</v>
      </c>
      <c r="BY54">
        <v>2.60386298579715</v>
      </c>
      <c r="BZ54">
        <v>1.6471501117490399</v>
      </c>
      <c r="CG54">
        <v>1.44646147633681</v>
      </c>
      <c r="CH54">
        <v>1.0576213958632501</v>
      </c>
      <c r="CI54">
        <v>0.73886287207553103</v>
      </c>
      <c r="CJ54">
        <v>1.1157591129461799</v>
      </c>
      <c r="CK54">
        <v>1.3830193281174199</v>
      </c>
      <c r="CL54">
        <v>0.84211284308008405</v>
      </c>
      <c r="CM54">
        <v>0.98297413734355199</v>
      </c>
      <c r="CN54">
        <v>1.0526806599382901</v>
      </c>
      <c r="CO54">
        <v>0.75109553090456405</v>
      </c>
      <c r="CP54">
        <v>0.81720720304700001</v>
      </c>
    </row>
    <row r="55" spans="2:94" x14ac:dyDescent="0.2">
      <c r="B55">
        <v>54</v>
      </c>
      <c r="C55">
        <v>7.0684739503235399</v>
      </c>
      <c r="D55">
        <v>9.3469213767722401</v>
      </c>
      <c r="E55">
        <v>8.3820248557688597</v>
      </c>
      <c r="F55">
        <v>5.6172129302796296</v>
      </c>
      <c r="G55">
        <v>5.3501480369311203</v>
      </c>
      <c r="H55">
        <v>3.8849026280839598</v>
      </c>
      <c r="I55">
        <v>6.1931194418444004</v>
      </c>
      <c r="J55">
        <v>4.17209802428322</v>
      </c>
      <c r="K55">
        <v>10.1373406933265</v>
      </c>
      <c r="L55">
        <v>4.2862527221490696</v>
      </c>
      <c r="S55">
        <v>2.0676959132740498</v>
      </c>
      <c r="T55">
        <v>1.9918386522538001</v>
      </c>
      <c r="U55">
        <v>1.83911293829721</v>
      </c>
      <c r="V55">
        <v>1.56194398241817</v>
      </c>
      <c r="W55">
        <v>2.1997648294852001</v>
      </c>
      <c r="X55">
        <v>1.5518521838336199</v>
      </c>
      <c r="Y55">
        <v>1.5383282436666399</v>
      </c>
      <c r="Z55">
        <v>1.81802821256837</v>
      </c>
      <c r="AA55">
        <v>1.1816867728867999</v>
      </c>
      <c r="AB55">
        <v>0.89760901599445797</v>
      </c>
      <c r="AJ55">
        <v>9.1945835126396993</v>
      </c>
      <c r="AK55">
        <v>9.4326896166489593</v>
      </c>
      <c r="AL55">
        <v>1.13115725183573</v>
      </c>
      <c r="AM55">
        <v>4.5483352408309301</v>
      </c>
      <c r="AN55">
        <v>3.5362495478431599</v>
      </c>
      <c r="AO55">
        <v>9.3875728222642802</v>
      </c>
      <c r="AP55">
        <v>9.6258362341083803</v>
      </c>
      <c r="AQ55">
        <v>6.2219595140090096</v>
      </c>
      <c r="AR55">
        <v>4.2932502654688296</v>
      </c>
      <c r="AS55">
        <v>2.2560512817951301</v>
      </c>
      <c r="AZ55">
        <v>1.5924641685826999</v>
      </c>
      <c r="BA55">
        <v>0.78443798292883704</v>
      </c>
      <c r="BB55">
        <v>1.0655261997915499</v>
      </c>
      <c r="BC55">
        <v>2.0062972791737099</v>
      </c>
      <c r="BD55">
        <v>1.69489116161055</v>
      </c>
      <c r="BE55">
        <v>1.27421707340812</v>
      </c>
      <c r="BF55">
        <v>0.88011582858190995</v>
      </c>
      <c r="BG55">
        <v>1.06273748855484</v>
      </c>
      <c r="BH55">
        <v>0.99558343398759397</v>
      </c>
      <c r="BI55">
        <v>0.92131980220489496</v>
      </c>
      <c r="BQ55">
        <v>10.439308125008701</v>
      </c>
      <c r="BR55">
        <v>3.7871674239627899</v>
      </c>
      <c r="BS55">
        <v>3.2381757005899701</v>
      </c>
      <c r="BT55">
        <v>4.6657468503611996</v>
      </c>
      <c r="BU55">
        <v>10.6319249344802</v>
      </c>
      <c r="BV55">
        <v>2.2679540593923302</v>
      </c>
      <c r="BW55">
        <v>1.4157758158331399</v>
      </c>
      <c r="BX55">
        <v>2.2389143639603502</v>
      </c>
      <c r="BY55">
        <v>1.42386555161783</v>
      </c>
      <c r="BZ55">
        <v>1.8113968013762001</v>
      </c>
      <c r="CG55">
        <v>1.6285995285732899</v>
      </c>
      <c r="CH55">
        <v>1.10509224134684</v>
      </c>
      <c r="CI55">
        <v>0.59343025621374401</v>
      </c>
      <c r="CJ55">
        <v>0.92872861573755106</v>
      </c>
      <c r="CK55">
        <v>1.1097287626090899</v>
      </c>
      <c r="CL55">
        <v>1.02674559067059</v>
      </c>
      <c r="CM55">
        <v>0.90460143445654595</v>
      </c>
      <c r="CN55">
        <v>0.86275970065152197</v>
      </c>
      <c r="CO55">
        <v>0.53577493501312701</v>
      </c>
      <c r="CP55">
        <v>0.82063388723007902</v>
      </c>
    </row>
    <row r="56" spans="2:94" x14ac:dyDescent="0.2">
      <c r="B56">
        <v>55</v>
      </c>
      <c r="C56">
        <v>8.4865862164620491</v>
      </c>
      <c r="D56">
        <v>9.1230410729721694</v>
      </c>
      <c r="E56">
        <v>6.8272620156903097</v>
      </c>
      <c r="F56">
        <v>4.96886466538992</v>
      </c>
      <c r="G56">
        <v>8.7988861649183292</v>
      </c>
      <c r="H56">
        <v>4.7669496253238099</v>
      </c>
      <c r="I56">
        <v>7.2139054495098804</v>
      </c>
      <c r="J56">
        <v>5.0550208030617796</v>
      </c>
      <c r="K56">
        <v>12.0955742980726</v>
      </c>
      <c r="L56">
        <v>3.5866683727651201</v>
      </c>
      <c r="S56">
        <v>1.57889095124861</v>
      </c>
      <c r="T56">
        <v>1.3477831362962001</v>
      </c>
      <c r="U56">
        <v>1.70309112822459</v>
      </c>
      <c r="V56">
        <v>1.23253376685561</v>
      </c>
      <c r="W56">
        <v>2.2911766739252601</v>
      </c>
      <c r="X56">
        <v>1.30449355230867</v>
      </c>
      <c r="Y56">
        <v>1.16232637171477</v>
      </c>
      <c r="Z56">
        <v>1.66430372334582</v>
      </c>
      <c r="AA56">
        <v>1.3205939926511201</v>
      </c>
      <c r="AB56">
        <v>1.3468486837690501</v>
      </c>
      <c r="AJ56">
        <v>10.0216259191417</v>
      </c>
      <c r="AK56">
        <v>7.9958885363326102</v>
      </c>
      <c r="AL56">
        <v>2.0112583582419199</v>
      </c>
      <c r="AM56">
        <v>5.2825105610822396</v>
      </c>
      <c r="AN56">
        <v>4.8578548341221897</v>
      </c>
      <c r="AO56">
        <v>10.139261846864301</v>
      </c>
      <c r="AP56">
        <v>8.4198335298753904</v>
      </c>
      <c r="AQ56">
        <v>4.7572334123028002</v>
      </c>
      <c r="AR56">
        <v>3.2381811896244201</v>
      </c>
      <c r="AS56">
        <v>1.96965151331595</v>
      </c>
      <c r="AZ56">
        <v>1.1483395099204901</v>
      </c>
      <c r="BA56">
        <v>0.80098968832887096</v>
      </c>
      <c r="BB56">
        <v>0.96784668474327795</v>
      </c>
      <c r="BC56">
        <v>1.7683422189668601</v>
      </c>
      <c r="BD56">
        <v>1.48788661758427</v>
      </c>
      <c r="BE56">
        <v>1.35845163697159</v>
      </c>
      <c r="BF56">
        <v>0.83167187962396605</v>
      </c>
      <c r="BG56">
        <v>1.3145727330975601</v>
      </c>
      <c r="BH56">
        <v>1.08318870913712</v>
      </c>
      <c r="BI56">
        <v>1.06542412634469</v>
      </c>
      <c r="BQ56">
        <v>9.3787676872259205</v>
      </c>
      <c r="BR56">
        <v>3.1730389919073798</v>
      </c>
      <c r="BS56">
        <v>3.3883159418081199</v>
      </c>
      <c r="BT56">
        <v>4.8587386412664397</v>
      </c>
      <c r="BU56">
        <v>10.179419947075599</v>
      </c>
      <c r="BV56">
        <v>3.2897949143130401</v>
      </c>
      <c r="BW56">
        <v>1.11051802988401</v>
      </c>
      <c r="BX56">
        <v>1.94720198677373</v>
      </c>
      <c r="BY56">
        <v>1.5661322969407101</v>
      </c>
      <c r="BZ56">
        <v>2.8039578812450898</v>
      </c>
      <c r="CG56">
        <v>1.8984298491377101</v>
      </c>
      <c r="CH56">
        <v>0.88993121799344199</v>
      </c>
      <c r="CI56">
        <v>0.60524332354569199</v>
      </c>
      <c r="CJ56">
        <v>1.1944206126194801</v>
      </c>
      <c r="CK56">
        <v>1.2068147912616201</v>
      </c>
      <c r="CL56">
        <v>0.900638188535827</v>
      </c>
      <c r="CM56">
        <v>1.0123146748694101</v>
      </c>
      <c r="CN56">
        <v>1.0630510590020801</v>
      </c>
      <c r="CO56">
        <v>0.574822732858568</v>
      </c>
      <c r="CP56">
        <v>0.65050183843826204</v>
      </c>
    </row>
    <row r="57" spans="2:94" x14ac:dyDescent="0.2">
      <c r="B57">
        <v>56</v>
      </c>
      <c r="C57">
        <v>7.2660526331529596</v>
      </c>
      <c r="D57">
        <v>8.5116440853394799</v>
      </c>
      <c r="E57">
        <v>6.35455988453114</v>
      </c>
      <c r="F57">
        <v>5.0755780429884796</v>
      </c>
      <c r="G57">
        <v>8.9032899290150898</v>
      </c>
      <c r="H57">
        <v>4.5644776219510899</v>
      </c>
      <c r="I57">
        <v>7.2982554386325296</v>
      </c>
      <c r="J57">
        <v>5.9818480776501897</v>
      </c>
      <c r="K57">
        <v>13.053656069088699</v>
      </c>
      <c r="L57">
        <v>3.8237523771450901</v>
      </c>
      <c r="S57">
        <v>1.11967088987731</v>
      </c>
      <c r="T57">
        <v>1.4257129931598</v>
      </c>
      <c r="U57">
        <v>1.90524842928483</v>
      </c>
      <c r="V57">
        <v>1.28199764357117</v>
      </c>
      <c r="W57">
        <v>1.3116330868589301</v>
      </c>
      <c r="X57">
        <v>0.940599209918075</v>
      </c>
      <c r="Y57">
        <v>1.05330154341295</v>
      </c>
      <c r="Z57">
        <v>1.5132249993323099</v>
      </c>
      <c r="AA57">
        <v>1.4651989924666899</v>
      </c>
      <c r="AB57">
        <v>1.30792669182209</v>
      </c>
      <c r="AJ57">
        <v>10.617907699440501</v>
      </c>
      <c r="AK57">
        <v>6.3799022544786599</v>
      </c>
      <c r="AL57">
        <v>2.9500556884033702</v>
      </c>
      <c r="AM57">
        <v>6.4312550595779001</v>
      </c>
      <c r="AN57">
        <v>5.3942156869611502</v>
      </c>
      <c r="AO57">
        <v>10.7556635581939</v>
      </c>
      <c r="AP57">
        <v>7.7212237436940203</v>
      </c>
      <c r="AQ57">
        <v>5.5801367015156096</v>
      </c>
      <c r="AR57">
        <v>2.7266344687154298</v>
      </c>
      <c r="AS57">
        <v>1.80694806597566</v>
      </c>
      <c r="AZ57">
        <v>1.0165204277050901</v>
      </c>
      <c r="BA57">
        <v>0.80868995146415201</v>
      </c>
      <c r="BB57">
        <v>1.0484042265440501</v>
      </c>
      <c r="BC57">
        <v>1.5801497954134101</v>
      </c>
      <c r="BD57">
        <v>1.3093774985830899</v>
      </c>
      <c r="BE57">
        <v>1.4480658069351799</v>
      </c>
      <c r="BF57">
        <v>0.88892421875980798</v>
      </c>
      <c r="BG57">
        <v>1.0194399092719</v>
      </c>
      <c r="BH57">
        <v>1.15471793920743</v>
      </c>
      <c r="BI57">
        <v>0.83660609831578903</v>
      </c>
      <c r="BQ57">
        <v>8.9406491402911001</v>
      </c>
      <c r="BR57">
        <v>2.3170307120018099</v>
      </c>
      <c r="BS57">
        <v>4.5265584780850299</v>
      </c>
      <c r="BT57">
        <v>3.9907745026866102</v>
      </c>
      <c r="BU57">
        <v>10.7647617625218</v>
      </c>
      <c r="BV57">
        <v>2.1713839150614498</v>
      </c>
      <c r="BW57">
        <v>1.48920300607069</v>
      </c>
      <c r="BX57">
        <v>2.7980276860838198</v>
      </c>
      <c r="BY57">
        <v>1.6073530138999801</v>
      </c>
      <c r="BZ57">
        <v>3.3327785565095698</v>
      </c>
      <c r="CG57">
        <v>1.3784374377981401</v>
      </c>
      <c r="CH57">
        <v>0.72717465225554301</v>
      </c>
      <c r="CI57">
        <v>0.89222060625142097</v>
      </c>
      <c r="CJ57">
        <v>1.16830670290614</v>
      </c>
      <c r="CK57">
        <v>1.0099627106733799</v>
      </c>
      <c r="CL57">
        <v>0.60636429395795599</v>
      </c>
      <c r="CM57">
        <v>1.02237377812414</v>
      </c>
      <c r="CN57">
        <v>0.79823347019018298</v>
      </c>
      <c r="CO57">
        <v>0.67269960019545105</v>
      </c>
      <c r="CP57">
        <v>0.67016071122954701</v>
      </c>
    </row>
    <row r="58" spans="2:94" x14ac:dyDescent="0.2">
      <c r="B58">
        <v>57</v>
      </c>
      <c r="C58">
        <v>8.6439059240922305</v>
      </c>
      <c r="D58">
        <v>9.1370467299180298</v>
      </c>
      <c r="E58">
        <v>6.1661534197785999</v>
      </c>
      <c r="F58">
        <v>3.4888456605054299</v>
      </c>
      <c r="G58">
        <v>7.5957448574859896</v>
      </c>
      <c r="H58">
        <v>3.9215873303550999</v>
      </c>
      <c r="I58">
        <v>8.2878422072153999</v>
      </c>
      <c r="J58">
        <v>6.3968696282745698</v>
      </c>
      <c r="K58">
        <v>11.5877952624736</v>
      </c>
      <c r="L58">
        <v>3.0160451046523402</v>
      </c>
      <c r="S58">
        <v>1.1617704249305001</v>
      </c>
      <c r="T58">
        <v>1.3959243537333299</v>
      </c>
      <c r="U58">
        <v>2.34995119376741</v>
      </c>
      <c r="V58">
        <v>1.09125700468172</v>
      </c>
      <c r="W58">
        <v>1.3812669543024001</v>
      </c>
      <c r="X58">
        <v>1.1190006196412701</v>
      </c>
      <c r="Y58">
        <v>1.1634539406339099</v>
      </c>
      <c r="Z58">
        <v>2.46936372944212</v>
      </c>
      <c r="AA58">
        <v>1.3372713643251</v>
      </c>
      <c r="AB58">
        <v>1.1835607233166101</v>
      </c>
      <c r="AJ58">
        <v>11.0611949145488</v>
      </c>
      <c r="AK58">
        <v>5.5504330981759002</v>
      </c>
      <c r="AL58">
        <v>1.9402496248513601</v>
      </c>
      <c r="AM58">
        <v>6.5868229581807203</v>
      </c>
      <c r="AN58">
        <v>5.1323837965682699</v>
      </c>
      <c r="AO58">
        <v>10.1005971310228</v>
      </c>
      <c r="AP58">
        <v>9.3085103393692599</v>
      </c>
      <c r="AQ58">
        <v>7.8231898518318097</v>
      </c>
      <c r="AR58">
        <v>2.42964216164984</v>
      </c>
      <c r="AS58">
        <v>1.6926799023958099</v>
      </c>
      <c r="AZ58">
        <v>1.0599598237213199</v>
      </c>
      <c r="BA58">
        <v>0.94695065289457403</v>
      </c>
      <c r="BB58">
        <v>1.06359066522357</v>
      </c>
      <c r="BC58">
        <v>1.20641335331425</v>
      </c>
      <c r="BD58">
        <v>1.1766659308496601</v>
      </c>
      <c r="BE58">
        <v>1.12517526884006</v>
      </c>
      <c r="BF58">
        <v>1.15827644702615</v>
      </c>
      <c r="BG58">
        <v>1.0613719572453499</v>
      </c>
      <c r="BH58">
        <v>0.71580104735729699</v>
      </c>
      <c r="BI58">
        <v>0.842981879584769</v>
      </c>
      <c r="BQ58">
        <v>7.2602569862639399</v>
      </c>
      <c r="BR58">
        <v>2.6716269215092598</v>
      </c>
      <c r="BS58">
        <v>4.7001154714595996</v>
      </c>
      <c r="BT58">
        <v>4.87512188357009</v>
      </c>
      <c r="BU58">
        <v>9.5650724879267095</v>
      </c>
      <c r="BV58">
        <v>1.84646579751345</v>
      </c>
      <c r="BW58">
        <v>1.6682295775029701</v>
      </c>
      <c r="BX58">
        <v>2.97388895438525</v>
      </c>
      <c r="BY58">
        <v>2.0739786643941698</v>
      </c>
      <c r="BZ58">
        <v>3.5291449369331498</v>
      </c>
      <c r="CG58">
        <v>1.2878618307821099</v>
      </c>
      <c r="CH58">
        <v>0.55100355128245704</v>
      </c>
      <c r="CI58">
        <v>0.78673321120401696</v>
      </c>
      <c r="CJ58">
        <v>1.0104634466765401</v>
      </c>
      <c r="CK58">
        <v>1.0611133037132201</v>
      </c>
      <c r="CL58">
        <v>0.81231146166429402</v>
      </c>
      <c r="CM58">
        <v>0.92743199667902698</v>
      </c>
      <c r="CN58">
        <v>1.0532370158325</v>
      </c>
      <c r="CO58">
        <v>0.89356297615601998</v>
      </c>
      <c r="CP58">
        <v>0.96783168520838203</v>
      </c>
    </row>
    <row r="59" spans="2:94" x14ac:dyDescent="0.2">
      <c r="B59">
        <v>58</v>
      </c>
      <c r="C59">
        <v>9.7306815828817896</v>
      </c>
      <c r="D59">
        <v>9.6892524852910107</v>
      </c>
      <c r="E59">
        <v>6.5094694822340902</v>
      </c>
      <c r="F59">
        <v>4.98186283323209</v>
      </c>
      <c r="G59">
        <v>5.2465305962965996</v>
      </c>
      <c r="H59">
        <v>4.6967399930616196</v>
      </c>
      <c r="I59">
        <v>8.6211740753311403</v>
      </c>
      <c r="J59">
        <v>8.79008762490934</v>
      </c>
      <c r="K59">
        <v>10.528251041357001</v>
      </c>
      <c r="L59">
        <v>3.1394650476185801</v>
      </c>
      <c r="S59">
        <v>1.4870313766902401</v>
      </c>
      <c r="T59">
        <v>1.25376760200715</v>
      </c>
      <c r="U59">
        <v>1.6576373550118599</v>
      </c>
      <c r="V59">
        <v>1.09301202014004</v>
      </c>
      <c r="W59">
        <v>1.7250939441045301</v>
      </c>
      <c r="X59">
        <v>1.40524974073835</v>
      </c>
      <c r="Y59">
        <v>1.4918954071008099</v>
      </c>
      <c r="Z59">
        <v>2.1183810279797499</v>
      </c>
      <c r="AA59">
        <v>1.3156923495959101</v>
      </c>
      <c r="AB59">
        <v>1.0596531646946501</v>
      </c>
      <c r="AJ59">
        <v>9.5231802492617295</v>
      </c>
      <c r="AK59">
        <v>6.9971302069385803</v>
      </c>
      <c r="AL59">
        <v>1.98406023992081</v>
      </c>
      <c r="AM59">
        <v>6.8745044773000901</v>
      </c>
      <c r="AN59">
        <v>3.4359370834195402</v>
      </c>
      <c r="AO59">
        <v>10.192998388657999</v>
      </c>
      <c r="AP59">
        <v>10.430004582682599</v>
      </c>
      <c r="AQ59">
        <v>9.0603952827074394</v>
      </c>
      <c r="AR59">
        <v>2.9949380518751698</v>
      </c>
      <c r="AS59">
        <v>1.7609640889528699</v>
      </c>
      <c r="AZ59">
        <v>1.30900042704078</v>
      </c>
      <c r="BA59">
        <v>1.54056566210233</v>
      </c>
      <c r="BB59">
        <v>1.15804800704488</v>
      </c>
      <c r="BC59">
        <v>1.28173619541409</v>
      </c>
      <c r="BD59">
        <v>1.4268881064063399</v>
      </c>
      <c r="BE59">
        <v>1.4556590875084701</v>
      </c>
      <c r="BF59">
        <v>1.04237469484931</v>
      </c>
      <c r="BG59">
        <v>1.1317037555812299</v>
      </c>
      <c r="BH59">
        <v>0.81007672499677696</v>
      </c>
      <c r="BI59">
        <v>1.18460994585684</v>
      </c>
      <c r="BQ59">
        <v>6.5890014362034801</v>
      </c>
      <c r="BR59">
        <v>2.7829446988467601</v>
      </c>
      <c r="BS59">
        <v>2.88862624956101</v>
      </c>
      <c r="BT59">
        <v>4.9235644177310096</v>
      </c>
      <c r="BU59">
        <v>10.251476243840701</v>
      </c>
      <c r="BV59">
        <v>3.72176031956992</v>
      </c>
      <c r="BW59">
        <v>2.4318143605282798</v>
      </c>
      <c r="BX59">
        <v>2.0070700685968701</v>
      </c>
      <c r="BY59">
        <v>1.5095067763412999</v>
      </c>
      <c r="BZ59">
        <v>3.9520978382144398</v>
      </c>
      <c r="CG59">
        <v>1.1211655504209299</v>
      </c>
      <c r="CH59">
        <v>0.81309626995942896</v>
      </c>
      <c r="CI59">
        <v>0.65223209687998795</v>
      </c>
      <c r="CJ59">
        <v>1.0024283426484599</v>
      </c>
      <c r="CK59">
        <v>1.28241182607632</v>
      </c>
      <c r="CL59">
        <v>0.80342572881518304</v>
      </c>
      <c r="CM59">
        <v>1.04185954630613</v>
      </c>
      <c r="CN59">
        <v>1.18750492556872</v>
      </c>
      <c r="CO59">
        <v>0.70629109479428498</v>
      </c>
      <c r="CP59">
        <v>0.89737095120688304</v>
      </c>
    </row>
    <row r="60" spans="2:94" x14ac:dyDescent="0.2">
      <c r="B60">
        <v>59</v>
      </c>
      <c r="C60">
        <v>9.8830693144562005</v>
      </c>
      <c r="D60">
        <v>11.8083752275717</v>
      </c>
      <c r="E60">
        <v>8.2144925033731599</v>
      </c>
      <c r="F60">
        <v>5.5084489544433097</v>
      </c>
      <c r="G60">
        <v>6.4557807394696702</v>
      </c>
      <c r="H60">
        <v>5.1024673398597598</v>
      </c>
      <c r="I60">
        <v>8.0593201092985307</v>
      </c>
      <c r="J60">
        <v>9.1787393395961807</v>
      </c>
      <c r="K60">
        <v>11.552401610141301</v>
      </c>
      <c r="L60">
        <v>2.2560818138416199</v>
      </c>
      <c r="S60">
        <v>1.9113223264419601</v>
      </c>
      <c r="T60">
        <v>1.1122997923328</v>
      </c>
      <c r="U60">
        <v>1.4695476647608501</v>
      </c>
      <c r="V60">
        <v>0.77951682128778799</v>
      </c>
      <c r="W60">
        <v>1.542269146774</v>
      </c>
      <c r="X60">
        <v>1.8707487759627399</v>
      </c>
      <c r="Y60">
        <v>1.1798543644714199</v>
      </c>
      <c r="Z60">
        <v>1.7159763407468001</v>
      </c>
      <c r="AA60">
        <v>1.34485707061869</v>
      </c>
      <c r="AB60">
        <v>0.82761210719480804</v>
      </c>
      <c r="AJ60">
        <v>11.3999625052281</v>
      </c>
      <c r="AK60">
        <v>7.0285207337447098</v>
      </c>
      <c r="AL60">
        <v>1.6902305157675599</v>
      </c>
      <c r="AM60">
        <v>8.5453285996816604</v>
      </c>
      <c r="AN60">
        <v>4.90054880546211</v>
      </c>
      <c r="AO60">
        <v>9.6576426662018608</v>
      </c>
      <c r="AP60">
        <v>10.424939605825401</v>
      </c>
      <c r="AQ60">
        <v>8.4108662316684697</v>
      </c>
      <c r="AR60">
        <v>4.6915097989809604</v>
      </c>
      <c r="AS60">
        <v>3.0047959485433</v>
      </c>
      <c r="AZ60">
        <v>1.65403453036073</v>
      </c>
      <c r="BA60">
        <v>1.4147885434810601</v>
      </c>
      <c r="BB60">
        <v>0.895213229021671</v>
      </c>
      <c r="BC60">
        <v>1.240976537406</v>
      </c>
      <c r="BD60">
        <v>1.39963913836915</v>
      </c>
      <c r="BE60">
        <v>1.30750067042732</v>
      </c>
      <c r="BF60">
        <v>0.77910791430172099</v>
      </c>
      <c r="BG60">
        <v>1.2285207928753701</v>
      </c>
      <c r="BH60">
        <v>0.86072372658959495</v>
      </c>
      <c r="BI60">
        <v>1.1812374553495499</v>
      </c>
      <c r="BQ60">
        <v>7.5280653978006304</v>
      </c>
      <c r="BR60">
        <v>1.6464197007841299</v>
      </c>
      <c r="BS60">
        <v>2.37225650241668</v>
      </c>
      <c r="BT60">
        <v>4.9392883849590001</v>
      </c>
      <c r="BU60">
        <v>10.3897380615372</v>
      </c>
      <c r="BV60">
        <v>2.4498668424484902</v>
      </c>
      <c r="BW60">
        <v>2.9986682009741301</v>
      </c>
      <c r="BX60">
        <v>2.55513525458626</v>
      </c>
      <c r="BY60">
        <v>1.74040907739427</v>
      </c>
      <c r="BZ60">
        <v>3.45628632406493</v>
      </c>
      <c r="CG60">
        <v>1.4687161692787101</v>
      </c>
      <c r="CH60">
        <v>0.979127320371173</v>
      </c>
      <c r="CI60">
        <v>0.653883216914938</v>
      </c>
      <c r="CJ60">
        <v>0.87757177775309303</v>
      </c>
      <c r="CK60">
        <v>1.5611500505475999</v>
      </c>
      <c r="CL60">
        <v>0.80279309054647097</v>
      </c>
      <c r="CM60">
        <v>0.85542531176667902</v>
      </c>
      <c r="CN60">
        <v>1.25398463161087</v>
      </c>
      <c r="CO60">
        <v>0.64388138296522002</v>
      </c>
      <c r="CP60">
        <v>0.89224876618569904</v>
      </c>
    </row>
    <row r="61" spans="2:94" x14ac:dyDescent="0.2">
      <c r="B61">
        <v>60</v>
      </c>
      <c r="C61">
        <v>6.8642170011536097</v>
      </c>
      <c r="D61">
        <v>10.608732471424</v>
      </c>
      <c r="E61">
        <v>8.4797943074640507</v>
      </c>
      <c r="F61">
        <v>4.8093808115713896</v>
      </c>
      <c r="G61">
        <v>6.7947487612963302</v>
      </c>
      <c r="H61">
        <v>5.4531842256017899</v>
      </c>
      <c r="I61">
        <v>7.8002129650414602</v>
      </c>
      <c r="J61">
        <v>7.9478393550034196</v>
      </c>
      <c r="K61">
        <v>10.650453457822699</v>
      </c>
      <c r="L61">
        <v>2.8793367742762102</v>
      </c>
      <c r="S61">
        <v>2.08682461473582</v>
      </c>
      <c r="T61">
        <v>1.21879756439859</v>
      </c>
      <c r="U61">
        <v>1.4234910896414401</v>
      </c>
      <c r="V61">
        <v>1.0909923619989601</v>
      </c>
      <c r="W61">
        <v>1.8991497466176901</v>
      </c>
      <c r="X61">
        <v>1.88533880287939</v>
      </c>
      <c r="Y61">
        <v>0.98269049286156696</v>
      </c>
      <c r="Z61">
        <v>1.9544985175615801</v>
      </c>
      <c r="AA61">
        <v>1.48670013720275</v>
      </c>
      <c r="AB61">
        <v>0.90028651397390003</v>
      </c>
      <c r="AJ61">
        <v>11.6465702440581</v>
      </c>
      <c r="AK61">
        <v>5.6252005482688903</v>
      </c>
      <c r="AL61">
        <v>2.4446236079930799</v>
      </c>
      <c r="AM61">
        <v>7.6484903865209697</v>
      </c>
      <c r="AN61">
        <v>5.8263115589887597</v>
      </c>
      <c r="AO61">
        <v>10.728851797518301</v>
      </c>
      <c r="AP61">
        <v>8.8587889682894598</v>
      </c>
      <c r="AQ61">
        <v>7.6874316494819004</v>
      </c>
      <c r="AR61">
        <v>5.1394898694700304</v>
      </c>
      <c r="AS61">
        <v>2.0311884390588602</v>
      </c>
      <c r="AZ61">
        <v>1.3852739802903</v>
      </c>
      <c r="BA61">
        <v>1.24000675281702</v>
      </c>
      <c r="BB61">
        <v>1.1697985008096801</v>
      </c>
      <c r="BC61">
        <v>1.15350785396488</v>
      </c>
      <c r="BD61">
        <v>1.35207765042985</v>
      </c>
      <c r="BE61">
        <v>1.5573273677381001</v>
      </c>
      <c r="BF61">
        <v>1.00129793688604</v>
      </c>
      <c r="BG61">
        <v>1.00251730084102</v>
      </c>
      <c r="BH61">
        <v>1.10735968884458</v>
      </c>
      <c r="BI61">
        <v>1.3087616377623901</v>
      </c>
      <c r="BQ61">
        <v>8.8840974735596205</v>
      </c>
      <c r="BR61">
        <v>3.42076324358076</v>
      </c>
      <c r="BS61">
        <v>3.0448588478457101</v>
      </c>
      <c r="BT61">
        <v>5.57402527133614</v>
      </c>
      <c r="BU61">
        <v>9.5656724084232998</v>
      </c>
      <c r="BV61">
        <v>2.8463581180325801</v>
      </c>
      <c r="BW61">
        <v>3.5170133799636298</v>
      </c>
      <c r="BX61">
        <v>2.0286056114456898</v>
      </c>
      <c r="BY61">
        <v>2.3821642499151698</v>
      </c>
      <c r="BZ61">
        <v>3.9426929973151599</v>
      </c>
      <c r="CG61">
        <v>1.5417240442254101</v>
      </c>
      <c r="CH61">
        <v>1.23399692788421</v>
      </c>
      <c r="CI61">
        <v>0.65880712499833705</v>
      </c>
      <c r="CJ61">
        <v>0.91454995105264303</v>
      </c>
      <c r="CK61">
        <v>1.4008368608164099</v>
      </c>
      <c r="CL61">
        <v>0.844227074677528</v>
      </c>
      <c r="CM61">
        <v>0.92272646330817998</v>
      </c>
      <c r="CN61">
        <v>0.91062465292269501</v>
      </c>
      <c r="CO61">
        <v>0.73636815782976806</v>
      </c>
      <c r="CP61">
        <v>1.0799794321337099</v>
      </c>
    </row>
    <row r="62" spans="2:94" x14ac:dyDescent="0.2">
      <c r="B62">
        <v>61</v>
      </c>
      <c r="C62">
        <v>8.00253780846006</v>
      </c>
      <c r="D62">
        <v>10.3459979189797</v>
      </c>
      <c r="E62">
        <v>8.7209424061061291</v>
      </c>
      <c r="F62">
        <v>3.6946281350899599</v>
      </c>
      <c r="G62">
        <v>5.1338295274207502</v>
      </c>
      <c r="H62">
        <v>4.0709328290240698</v>
      </c>
      <c r="I62">
        <v>8.1117753442568699</v>
      </c>
      <c r="J62">
        <v>7.88461560179503</v>
      </c>
      <c r="K62">
        <v>11.240141155062799</v>
      </c>
      <c r="L62">
        <v>4.0591612007994602</v>
      </c>
      <c r="S62">
        <v>1.2165545739847099</v>
      </c>
      <c r="T62">
        <v>1.4569184215866899</v>
      </c>
      <c r="U62">
        <v>1.57427102241873</v>
      </c>
      <c r="V62">
        <v>1.1871379481159601</v>
      </c>
      <c r="W62">
        <v>2.2875536768077702</v>
      </c>
      <c r="X62">
        <v>2.1670810711179902</v>
      </c>
      <c r="Y62">
        <v>1.1151841505570099</v>
      </c>
      <c r="Z62">
        <v>1.90400912994018</v>
      </c>
      <c r="AA62">
        <v>1.6010837978460599</v>
      </c>
      <c r="AB62">
        <v>1.0786947999565299</v>
      </c>
      <c r="AJ62">
        <v>10.0422399216733</v>
      </c>
      <c r="AK62">
        <v>8.2476196230158294</v>
      </c>
      <c r="AL62">
        <v>2.63699847626253</v>
      </c>
      <c r="AM62">
        <v>4.6039388073853802</v>
      </c>
      <c r="AN62">
        <v>6.2931840848451204</v>
      </c>
      <c r="AO62">
        <v>11.0409013283434</v>
      </c>
      <c r="AP62">
        <v>8.27134910297403</v>
      </c>
      <c r="AQ62">
        <v>6.7543295315298399</v>
      </c>
      <c r="AR62">
        <v>4.6737182259568897</v>
      </c>
      <c r="AS62">
        <v>3.1631149808821801</v>
      </c>
      <c r="AZ62">
        <v>1.9107431268188499</v>
      </c>
      <c r="BA62">
        <v>1.95118738494318</v>
      </c>
      <c r="BB62">
        <v>1.37029744326071</v>
      </c>
      <c r="BC62">
        <v>0.91145221031372703</v>
      </c>
      <c r="BD62">
        <v>1.1346071256146599</v>
      </c>
      <c r="BE62">
        <v>1.32393671042273</v>
      </c>
      <c r="BF62">
        <v>1.3964473202002601</v>
      </c>
      <c r="BG62">
        <v>1.0205690913658101</v>
      </c>
      <c r="BH62">
        <v>1.05353450018429</v>
      </c>
      <c r="BI62">
        <v>1.07848970750999</v>
      </c>
      <c r="BQ62">
        <v>9.6631737441796801</v>
      </c>
      <c r="BR62">
        <v>4.2586802354554401</v>
      </c>
      <c r="BS62">
        <v>3.0575464267819998</v>
      </c>
      <c r="BT62">
        <v>4.8203893672625702</v>
      </c>
      <c r="BU62">
        <v>10.711096933672501</v>
      </c>
      <c r="BV62">
        <v>3.80774842892122</v>
      </c>
      <c r="BW62">
        <v>4.5483812675272803</v>
      </c>
      <c r="BX62">
        <v>2.2482155191464899</v>
      </c>
      <c r="BY62">
        <v>1.94219775908437</v>
      </c>
      <c r="BZ62">
        <v>4.3662868345659298</v>
      </c>
      <c r="CG62">
        <v>0.99090434958609097</v>
      </c>
      <c r="CH62">
        <v>1.12988236023824</v>
      </c>
      <c r="CI62">
        <v>0.512689110622916</v>
      </c>
      <c r="CJ62">
        <v>1.04923077331745</v>
      </c>
      <c r="CK62">
        <v>1.3567928484067899</v>
      </c>
      <c r="CL62">
        <v>0.60656959187027104</v>
      </c>
      <c r="CM62">
        <v>1.0865679357516</v>
      </c>
      <c r="CN62">
        <v>0.96680403367062495</v>
      </c>
      <c r="CO62">
        <v>0.55005576266911504</v>
      </c>
      <c r="CP62">
        <v>0.94663841808146698</v>
      </c>
    </row>
    <row r="63" spans="2:94" x14ac:dyDescent="0.2">
      <c r="B63">
        <v>62</v>
      </c>
      <c r="C63">
        <v>7.8733605939000402</v>
      </c>
      <c r="D63">
        <v>8.0946361784150902</v>
      </c>
      <c r="E63">
        <v>8.23667104652041</v>
      </c>
      <c r="F63">
        <v>3.2720120091754299</v>
      </c>
      <c r="G63">
        <v>5.8930143438545004</v>
      </c>
      <c r="H63">
        <v>4.08684322663429</v>
      </c>
      <c r="I63">
        <v>7.5304504646426302</v>
      </c>
      <c r="J63">
        <v>9.0147719977929093</v>
      </c>
      <c r="K63">
        <v>12.011508217103501</v>
      </c>
      <c r="L63">
        <v>4.1432447796989198</v>
      </c>
      <c r="S63">
        <v>1.7332921480932899</v>
      </c>
      <c r="T63">
        <v>1.36475945452105</v>
      </c>
      <c r="U63">
        <v>1.3871938900329099</v>
      </c>
      <c r="V63">
        <v>1.1210490731649401</v>
      </c>
      <c r="W63">
        <v>2.0641190256912099</v>
      </c>
      <c r="X63">
        <v>1.4548941266999</v>
      </c>
      <c r="Y63">
        <v>1.34863104302742</v>
      </c>
      <c r="Z63">
        <v>1.80551699734649</v>
      </c>
      <c r="AA63">
        <v>1.4280604704086</v>
      </c>
      <c r="AB63">
        <v>0.98331008096026995</v>
      </c>
      <c r="AJ63">
        <v>10.2556339521163</v>
      </c>
      <c r="AK63">
        <v>6.5812933760608301</v>
      </c>
      <c r="AL63">
        <v>4.1998470038861502</v>
      </c>
      <c r="AM63">
        <v>5.4852978029140598</v>
      </c>
      <c r="AN63">
        <v>5.1078763205310702</v>
      </c>
      <c r="AO63">
        <v>10.4984581693667</v>
      </c>
      <c r="AP63">
        <v>5.6038366577572498</v>
      </c>
      <c r="AQ63">
        <v>6.86908959885334</v>
      </c>
      <c r="AR63">
        <v>4.8913392090893497</v>
      </c>
      <c r="AS63">
        <v>3.2868906826695699</v>
      </c>
      <c r="AZ63">
        <v>1.4788179676364701</v>
      </c>
      <c r="BA63">
        <v>2.1786737280807902</v>
      </c>
      <c r="BB63">
        <v>1.2616351379353901</v>
      </c>
      <c r="BC63">
        <v>0.83293003591066905</v>
      </c>
      <c r="BD63">
        <v>1.78788496541438</v>
      </c>
      <c r="BE63">
        <v>1.4990339291054</v>
      </c>
      <c r="BF63">
        <v>1.06336480845008</v>
      </c>
      <c r="BG63">
        <v>1.2974323337050799</v>
      </c>
      <c r="BH63">
        <v>0.96235029836101205</v>
      </c>
      <c r="BI63">
        <v>1.28539326171767</v>
      </c>
      <c r="BQ63">
        <v>6.8165599268211503</v>
      </c>
      <c r="BR63">
        <v>4.2968410179417704</v>
      </c>
      <c r="BS63">
        <v>3.5921676376526199</v>
      </c>
      <c r="BT63">
        <v>4.23334601234001</v>
      </c>
      <c r="BU63">
        <v>11.1451261927623</v>
      </c>
      <c r="BV63">
        <v>5.21294725166186</v>
      </c>
      <c r="BW63">
        <v>5.4429591102590198</v>
      </c>
      <c r="BX63">
        <v>1.5681175270621499</v>
      </c>
      <c r="BY63">
        <v>2.4509413674276601</v>
      </c>
      <c r="BZ63">
        <v>3.9464080339378702</v>
      </c>
      <c r="CG63">
        <v>1.2542515534002401</v>
      </c>
      <c r="CH63">
        <v>1.25384602171816</v>
      </c>
      <c r="CI63">
        <v>0.47133293488878503</v>
      </c>
      <c r="CJ63">
        <v>0.55977740631211104</v>
      </c>
      <c r="CK63">
        <v>1.2737137595847801</v>
      </c>
      <c r="CL63">
        <v>0.86668177032240701</v>
      </c>
      <c r="CM63">
        <v>1.12096456524556</v>
      </c>
      <c r="CN63">
        <v>0.81923707457318795</v>
      </c>
      <c r="CO63">
        <v>0.72797113287190995</v>
      </c>
      <c r="CP63">
        <v>0.82229691995493903</v>
      </c>
    </row>
    <row r="64" spans="2:94" x14ac:dyDescent="0.2">
      <c r="B64">
        <v>63</v>
      </c>
      <c r="C64">
        <v>6.9589546540123104</v>
      </c>
      <c r="D64">
        <v>7.9261980363157098</v>
      </c>
      <c r="E64">
        <v>6.7806594963732199</v>
      </c>
      <c r="F64">
        <v>4.4543575914476303</v>
      </c>
      <c r="G64">
        <v>6.4456938023326202</v>
      </c>
      <c r="H64">
        <v>5.0369258096298699</v>
      </c>
      <c r="I64">
        <v>7.3080100209499701</v>
      </c>
      <c r="J64">
        <v>9.5088109635310492</v>
      </c>
      <c r="K64">
        <v>12.2664183820491</v>
      </c>
      <c r="L64">
        <v>4.6853094182586004</v>
      </c>
      <c r="S64">
        <v>1.61463372563983</v>
      </c>
      <c r="T64">
        <v>1.20200135738629</v>
      </c>
      <c r="U64">
        <v>1.68797471679872</v>
      </c>
      <c r="V64">
        <v>1.0305335468161101</v>
      </c>
      <c r="W64">
        <v>1.9926478997608801</v>
      </c>
      <c r="X64">
        <v>1.17454529594919</v>
      </c>
      <c r="Y64">
        <v>1.1709387412238399</v>
      </c>
      <c r="Z64">
        <v>1.6298224944020701</v>
      </c>
      <c r="AA64">
        <v>1.3885426962718801</v>
      </c>
      <c r="AB64">
        <v>1.0206881188509001</v>
      </c>
      <c r="AJ64">
        <v>7.9475337808039903</v>
      </c>
      <c r="AK64">
        <v>6.99840321754405</v>
      </c>
      <c r="AL64">
        <v>3.5500096368245999</v>
      </c>
      <c r="AM64">
        <v>4.3221384131001699</v>
      </c>
      <c r="AN64">
        <v>6.3362481422197598</v>
      </c>
      <c r="AO64">
        <v>10.392649610820801</v>
      </c>
      <c r="AP64">
        <v>3.9358942428883701</v>
      </c>
      <c r="AQ64">
        <v>5.2007446207503802</v>
      </c>
      <c r="AR64">
        <v>4.5475164590655499</v>
      </c>
      <c r="AS64">
        <v>3.86312421173659</v>
      </c>
      <c r="AZ64">
        <v>1.1211986555098401</v>
      </c>
      <c r="BA64">
        <v>1.4185954978064901</v>
      </c>
      <c r="BB64">
        <v>1.3714188437903501</v>
      </c>
      <c r="BC64">
        <v>0.85890502552735903</v>
      </c>
      <c r="BD64">
        <v>1.5602259602491699</v>
      </c>
      <c r="BE64">
        <v>1.60449683434569</v>
      </c>
      <c r="BF64">
        <v>1.0678396531500101</v>
      </c>
      <c r="BG64">
        <v>1.16784296820393</v>
      </c>
      <c r="BH64">
        <v>0.98995287670688004</v>
      </c>
      <c r="BI64">
        <v>1.2995059404817599</v>
      </c>
      <c r="BQ64">
        <v>6.1858989404880704</v>
      </c>
      <c r="BR64">
        <v>3.4662182875887502</v>
      </c>
      <c r="BS64">
        <v>3.9562610185203799</v>
      </c>
      <c r="BT64">
        <v>2.6542463328074999</v>
      </c>
      <c r="BU64">
        <v>11.272592308892399</v>
      </c>
      <c r="BV64">
        <v>4.8825984370739697</v>
      </c>
      <c r="BW64">
        <v>6.3597041431384698</v>
      </c>
      <c r="BX64">
        <v>2.2322310285083802</v>
      </c>
      <c r="BY64">
        <v>1.3571040462727499</v>
      </c>
      <c r="BZ64">
        <v>3.0838126988514198</v>
      </c>
      <c r="CG64">
        <v>1.7680842215893899</v>
      </c>
      <c r="CH64">
        <v>1.06864833666772</v>
      </c>
      <c r="CI64">
        <v>0.55556278910019496</v>
      </c>
      <c r="CJ64">
        <v>0.57021355582196798</v>
      </c>
      <c r="CK64">
        <v>1.0618673153979501</v>
      </c>
      <c r="CL64">
        <v>1.0855229457746101</v>
      </c>
      <c r="CM64">
        <v>1.0317448455651801</v>
      </c>
      <c r="CN64">
        <v>0.86635986492388795</v>
      </c>
      <c r="CO64">
        <v>0.92246096074796202</v>
      </c>
      <c r="CP64">
        <v>0.86579008375560795</v>
      </c>
    </row>
    <row r="65" spans="2:94" x14ac:dyDescent="0.2">
      <c r="B65">
        <v>64</v>
      </c>
      <c r="C65">
        <v>9.2934831510234694</v>
      </c>
      <c r="D65">
        <v>8.3253216824282994</v>
      </c>
      <c r="E65">
        <v>5.9638964809146602</v>
      </c>
      <c r="F65">
        <v>2.8498685446672098</v>
      </c>
      <c r="G65">
        <v>5.9682399451758004</v>
      </c>
      <c r="H65">
        <v>4.0354990722683102</v>
      </c>
      <c r="I65">
        <v>8.40240371740067</v>
      </c>
      <c r="J65">
        <v>9.2742986498218105</v>
      </c>
      <c r="K65">
        <v>12.720790379209401</v>
      </c>
      <c r="L65">
        <v>4.4341372865859698</v>
      </c>
      <c r="S65">
        <v>1.6271867112154801</v>
      </c>
      <c r="T65">
        <v>1.1798045448779799</v>
      </c>
      <c r="U65">
        <v>1.25502993041841</v>
      </c>
      <c r="V65">
        <v>1.0281968710637901</v>
      </c>
      <c r="W65">
        <v>1.9314233232672899</v>
      </c>
      <c r="X65">
        <v>1.2653898098824301</v>
      </c>
      <c r="Y65">
        <v>1.1734023722829201</v>
      </c>
      <c r="Z65">
        <v>1.74404573208173</v>
      </c>
      <c r="AA65">
        <v>1.28876357224102</v>
      </c>
      <c r="AB65">
        <v>1.3257159414033099</v>
      </c>
      <c r="AJ65">
        <v>6.8038893222295496</v>
      </c>
      <c r="AK65">
        <v>6.4938597837482703</v>
      </c>
      <c r="AL65">
        <v>3.3770953875846499</v>
      </c>
      <c r="AM65">
        <v>3.4214285154228201</v>
      </c>
      <c r="AN65">
        <v>7.2481300124640899</v>
      </c>
      <c r="AO65">
        <v>10.5091181896473</v>
      </c>
      <c r="AP65">
        <v>5.2551619703240897</v>
      </c>
      <c r="AQ65">
        <v>7.4427125719748597</v>
      </c>
      <c r="AR65">
        <v>6.3984775791990298</v>
      </c>
      <c r="AS65">
        <v>4.2451583887114301</v>
      </c>
      <c r="AZ65">
        <v>1.05698860119371</v>
      </c>
      <c r="BA65">
        <v>1.64027988115516</v>
      </c>
      <c r="BB65">
        <v>1.09710231118061</v>
      </c>
      <c r="BC65">
        <v>0.89554157564268</v>
      </c>
      <c r="BD65">
        <v>1.3665559577091599</v>
      </c>
      <c r="BE65">
        <v>1.8930905166957901</v>
      </c>
      <c r="BF65">
        <v>1.1440025462629</v>
      </c>
      <c r="BG65">
        <v>1.1692140278001699</v>
      </c>
      <c r="BH65">
        <v>1.12551916850797</v>
      </c>
      <c r="BI65">
        <v>1.42174920554174</v>
      </c>
      <c r="BQ65">
        <v>6.4124126030443804</v>
      </c>
      <c r="BR65">
        <v>4.3130357429847601</v>
      </c>
      <c r="BS65">
        <v>4.7856481625115403</v>
      </c>
      <c r="BT65">
        <v>2.8736856968333702</v>
      </c>
      <c r="BU65">
        <v>11.2922444441409</v>
      </c>
      <c r="BV65">
        <v>5.1125149402804304</v>
      </c>
      <c r="BW65">
        <v>7.0820344963570196</v>
      </c>
      <c r="BX65">
        <v>1.90465130996992</v>
      </c>
      <c r="BY65">
        <v>1.07162192497318</v>
      </c>
      <c r="BZ65">
        <v>2.52340185138786</v>
      </c>
      <c r="CG65">
        <v>1.2023416215587199</v>
      </c>
      <c r="CH65">
        <v>1.07146059907964</v>
      </c>
      <c r="CI65">
        <v>0.63127984935305903</v>
      </c>
      <c r="CJ65">
        <v>0.58879827137334995</v>
      </c>
      <c r="CK65">
        <v>1.4594101905927099</v>
      </c>
      <c r="CL65">
        <v>0.85562983748962895</v>
      </c>
      <c r="CM65">
        <v>0.75318370269073998</v>
      </c>
      <c r="CN65">
        <v>1.05059710085789</v>
      </c>
      <c r="CO65">
        <v>0.77340606303521098</v>
      </c>
      <c r="CP65">
        <v>0.67988982419844801</v>
      </c>
    </row>
    <row r="66" spans="2:94" x14ac:dyDescent="0.2">
      <c r="B66">
        <v>65</v>
      </c>
      <c r="C66">
        <v>9.1885919411493902</v>
      </c>
      <c r="D66">
        <v>9.5569112725366292</v>
      </c>
      <c r="E66">
        <v>6.0872238925580104</v>
      </c>
      <c r="F66">
        <v>4.7121630839150299</v>
      </c>
      <c r="G66">
        <v>6.9693423637935501</v>
      </c>
      <c r="H66">
        <v>5.2150116002537503</v>
      </c>
      <c r="I66">
        <v>6.5264496166701198</v>
      </c>
      <c r="J66">
        <v>7.1673387328822802</v>
      </c>
      <c r="K66">
        <v>12.164581259627701</v>
      </c>
      <c r="L66">
        <v>5.2022629999582497</v>
      </c>
      <c r="S66">
        <v>1.80665421564759</v>
      </c>
      <c r="T66">
        <v>1.43874479922476</v>
      </c>
      <c r="U66">
        <v>1.6100018490932899</v>
      </c>
      <c r="V66">
        <v>1.2074918599945399</v>
      </c>
      <c r="W66">
        <v>2.2367630864131001</v>
      </c>
      <c r="X66">
        <v>1.28373242100261</v>
      </c>
      <c r="Y66">
        <v>1.0943374371688299</v>
      </c>
      <c r="Z66">
        <v>1.4404947847017</v>
      </c>
      <c r="AA66">
        <v>1.4010142909788601</v>
      </c>
      <c r="AB66">
        <v>1.2464226799010001</v>
      </c>
      <c r="AJ66">
        <v>7.16810261939903</v>
      </c>
      <c r="AK66">
        <v>6.6999631020316102</v>
      </c>
      <c r="AL66">
        <v>1.91123744368432</v>
      </c>
      <c r="AM66">
        <v>3.7548056325133801</v>
      </c>
      <c r="AN66">
        <v>5.8690710421034202</v>
      </c>
      <c r="AO66">
        <v>12.079111304466499</v>
      </c>
      <c r="AP66">
        <v>4.7259469726484298</v>
      </c>
      <c r="AQ66">
        <v>7.3469153453573899</v>
      </c>
      <c r="AR66">
        <v>6.7502048886909103</v>
      </c>
      <c r="AS66">
        <v>3.9463734209629302</v>
      </c>
      <c r="AZ66">
        <v>1.64956384369945</v>
      </c>
      <c r="BA66">
        <v>1.5122376590443101</v>
      </c>
      <c r="BB66">
        <v>1.3516218365583501</v>
      </c>
      <c r="BC66">
        <v>0.99126520423614295</v>
      </c>
      <c r="BD66">
        <v>1.20369495611622</v>
      </c>
      <c r="BE66">
        <v>1.8259314336121</v>
      </c>
      <c r="BF66">
        <v>0.90186010348499301</v>
      </c>
      <c r="BG66">
        <v>1.4066844262968401</v>
      </c>
      <c r="BH66">
        <v>0.83513595366091997</v>
      </c>
      <c r="BI66">
        <v>1.2176395362958199</v>
      </c>
      <c r="BQ66">
        <v>6.5567334520773102</v>
      </c>
      <c r="BR66">
        <v>6.0326229874709201</v>
      </c>
      <c r="BS66">
        <v>2.9373783589547502</v>
      </c>
      <c r="BT66">
        <v>3.8528637671335</v>
      </c>
      <c r="BU66">
        <v>10.9689467348423</v>
      </c>
      <c r="BV66">
        <v>5.2884580489767901</v>
      </c>
      <c r="BW66">
        <v>6.1304248557981698</v>
      </c>
      <c r="BX66">
        <v>2.2310088413790701</v>
      </c>
      <c r="BY66">
        <v>1.9484438872941401</v>
      </c>
      <c r="BZ66">
        <v>2.9208359346789199</v>
      </c>
      <c r="CG66">
        <v>1.3401600246843099</v>
      </c>
      <c r="CH66">
        <v>0.67668233116473697</v>
      </c>
      <c r="CI66">
        <v>0.54944557033919905</v>
      </c>
      <c r="CJ66">
        <v>0.82265828888001802</v>
      </c>
      <c r="CK66">
        <v>1.17778155548806</v>
      </c>
      <c r="CL66">
        <v>0.69774032049449797</v>
      </c>
      <c r="CM66">
        <v>0.85393725341160098</v>
      </c>
      <c r="CN66">
        <v>0.90477635537644396</v>
      </c>
      <c r="CO66">
        <v>0.869894495891118</v>
      </c>
      <c r="CP66">
        <v>0.75710912765448501</v>
      </c>
    </row>
    <row r="67" spans="2:94" x14ac:dyDescent="0.2">
      <c r="B67">
        <v>66</v>
      </c>
      <c r="C67">
        <v>9.3580703023056397</v>
      </c>
      <c r="D67">
        <v>8.8063603600250406</v>
      </c>
      <c r="E67">
        <v>5.2744991051024401</v>
      </c>
      <c r="F67">
        <v>4.2695658486514603</v>
      </c>
      <c r="G67">
        <v>7.8037109130832603</v>
      </c>
      <c r="H67">
        <v>4.2631152461186304</v>
      </c>
      <c r="I67">
        <v>6.0660055133466502</v>
      </c>
      <c r="J67">
        <v>7.3315367928901702</v>
      </c>
      <c r="K67">
        <v>10.8737148318371</v>
      </c>
      <c r="L67">
        <v>5.6763630499976001</v>
      </c>
      <c r="S67">
        <v>1.2595163138323899</v>
      </c>
      <c r="T67">
        <v>1.2146985306525599</v>
      </c>
      <c r="U67">
        <v>1.70955125544345</v>
      </c>
      <c r="V67">
        <v>1.2826643656291801</v>
      </c>
      <c r="W67">
        <v>1.9396190361427701</v>
      </c>
      <c r="X67">
        <v>1.47896997389822</v>
      </c>
      <c r="Y67">
        <v>1.09425235651609</v>
      </c>
      <c r="Z67">
        <v>1.5863053791709001</v>
      </c>
      <c r="AA67">
        <v>1.42526900371028</v>
      </c>
      <c r="AB67">
        <v>0.96852132415166403</v>
      </c>
      <c r="AJ67">
        <v>6.3578860219502298</v>
      </c>
      <c r="AK67">
        <v>7.7151784591387296</v>
      </c>
      <c r="AL67">
        <v>2.4158066298261698</v>
      </c>
      <c r="AM67">
        <v>3.7019458101979001</v>
      </c>
      <c r="AN67">
        <v>6.16632607834811</v>
      </c>
      <c r="AO67">
        <v>12.9909043288101</v>
      </c>
      <c r="AP67">
        <v>4.7319205487504501</v>
      </c>
      <c r="AQ67">
        <v>8.1344296840014803</v>
      </c>
      <c r="AR67">
        <v>6.3543649541356402</v>
      </c>
      <c r="AS67">
        <v>4.1043412945876803</v>
      </c>
      <c r="AZ67">
        <v>1.0341747865555799</v>
      </c>
      <c r="BA67">
        <v>1.3922944890611</v>
      </c>
      <c r="BB67">
        <v>1.6536894202947201</v>
      </c>
      <c r="BC67">
        <v>1.0244765758488801</v>
      </c>
      <c r="BD67">
        <v>1.0703304434372301</v>
      </c>
      <c r="BE67">
        <v>1.6387355379022901</v>
      </c>
      <c r="BF67">
        <v>0.89099672693612397</v>
      </c>
      <c r="BG67">
        <v>1.4990425920877799</v>
      </c>
      <c r="BH67">
        <v>0.75083419242879301</v>
      </c>
      <c r="BI67">
        <v>0.69628775809354704</v>
      </c>
      <c r="BQ67">
        <v>4.3441365049228304</v>
      </c>
      <c r="BR67">
        <v>4.5206795761146203</v>
      </c>
      <c r="BS67">
        <v>1.4152914050235199</v>
      </c>
      <c r="BT67">
        <v>3.8915074262048499</v>
      </c>
      <c r="BU67">
        <v>10.0307822454148</v>
      </c>
      <c r="BV67">
        <v>5.5252569489773098</v>
      </c>
      <c r="BW67">
        <v>5.6948026987919302</v>
      </c>
      <c r="BX67">
        <v>2.2324629442881698</v>
      </c>
      <c r="BY67">
        <v>2.0127758058832401</v>
      </c>
      <c r="BZ67">
        <v>2.4890976555999198</v>
      </c>
      <c r="CG67">
        <v>1.32350963332953</v>
      </c>
      <c r="CH67">
        <v>1.0725118095840001</v>
      </c>
      <c r="CI67">
        <v>0.53963975406573494</v>
      </c>
      <c r="CJ67">
        <v>0.78254250777984502</v>
      </c>
      <c r="CK67">
        <v>1.0434454709493499</v>
      </c>
      <c r="CL67">
        <v>0.73895454975418795</v>
      </c>
      <c r="CM67">
        <v>1.09139732249298</v>
      </c>
      <c r="CN67">
        <v>0.88833260258452795</v>
      </c>
      <c r="CO67">
        <v>0.73108391669592199</v>
      </c>
      <c r="CP67">
        <v>1.08567947939087</v>
      </c>
    </row>
    <row r="68" spans="2:94" x14ac:dyDescent="0.2">
      <c r="B68">
        <v>67</v>
      </c>
      <c r="C68">
        <v>9.7707019769377599</v>
      </c>
      <c r="D68">
        <v>9.8391176347715401</v>
      </c>
      <c r="E68">
        <v>5.28801352850346</v>
      </c>
      <c r="F68">
        <v>5.4002681390622902</v>
      </c>
      <c r="G68">
        <v>7.05955743450762</v>
      </c>
      <c r="H68">
        <v>3.6978482155911299</v>
      </c>
      <c r="I68">
        <v>5.4680574058226599</v>
      </c>
      <c r="J68">
        <v>8.0506176940203904</v>
      </c>
      <c r="K68">
        <v>11.029640122174801</v>
      </c>
      <c r="L68">
        <v>7.1684395156824499</v>
      </c>
      <c r="S68">
        <v>0.95624594116666195</v>
      </c>
      <c r="T68">
        <v>1.16307920908272</v>
      </c>
      <c r="U68">
        <v>1.78984473424205</v>
      </c>
      <c r="V68">
        <v>1.25176388948253</v>
      </c>
      <c r="W68">
        <v>1.3484846067691401</v>
      </c>
      <c r="X68">
        <v>1.7675969778329499</v>
      </c>
      <c r="Y68">
        <v>1.1325221785016</v>
      </c>
      <c r="Z68">
        <v>1.44646212708917</v>
      </c>
      <c r="AA68">
        <v>1.15518214950098</v>
      </c>
      <c r="AB68">
        <v>1.07511530798056</v>
      </c>
      <c r="AJ68">
        <v>5.8036288186886997</v>
      </c>
      <c r="AK68">
        <v>8.6325729975988903</v>
      </c>
      <c r="AL68">
        <v>2.8671208601734</v>
      </c>
      <c r="AM68">
        <v>3.8810198280689301</v>
      </c>
      <c r="AN68">
        <v>6.3109136921208204</v>
      </c>
      <c r="AO68">
        <v>11.299323094350299</v>
      </c>
      <c r="AP68">
        <v>4.3526491184917404</v>
      </c>
      <c r="AQ68">
        <v>7.1316036342394504</v>
      </c>
      <c r="AR68">
        <v>4.6421972875773596</v>
      </c>
      <c r="AS68">
        <v>3.42220724737536</v>
      </c>
      <c r="AZ68">
        <v>1.14654351291871</v>
      </c>
      <c r="BA68">
        <v>1.6027128246048701</v>
      </c>
      <c r="BB68">
        <v>1.75659467978561</v>
      </c>
      <c r="BC68">
        <v>0.72984163231114596</v>
      </c>
      <c r="BD68">
        <v>1.0697060563023699</v>
      </c>
      <c r="BE68">
        <v>1.09447828914589</v>
      </c>
      <c r="BF68">
        <v>0.90966028344476901</v>
      </c>
      <c r="BG68">
        <v>1.1517566382839699</v>
      </c>
      <c r="BH68">
        <v>0.89163603702577299</v>
      </c>
      <c r="BI68">
        <v>0.754237726949326</v>
      </c>
      <c r="BQ68">
        <v>9.5827194024995404</v>
      </c>
      <c r="BR68">
        <v>5.1846812370187303</v>
      </c>
      <c r="BS68">
        <v>1.58172652256124</v>
      </c>
      <c r="BT68">
        <v>3.5034547884422098</v>
      </c>
      <c r="BU68">
        <v>8.8510845466564998</v>
      </c>
      <c r="BV68">
        <v>4.4756744236628201</v>
      </c>
      <c r="BW68">
        <v>5.2900364352971501</v>
      </c>
      <c r="BX68">
        <v>2.15558729793905</v>
      </c>
      <c r="BY68">
        <v>2.4120339551483498</v>
      </c>
      <c r="BZ68">
        <v>2.5561485141035698</v>
      </c>
      <c r="CG68">
        <v>1.23222212836373</v>
      </c>
      <c r="CH68">
        <v>1.2434278395805101</v>
      </c>
      <c r="CI68">
        <v>0.60137026958891504</v>
      </c>
      <c r="CJ68">
        <v>0.88021717628689999</v>
      </c>
      <c r="CK68">
        <v>1.00292616360389</v>
      </c>
      <c r="CL68">
        <v>0.70007317158044602</v>
      </c>
      <c r="CM68">
        <v>0.98400464743266502</v>
      </c>
      <c r="CN68">
        <v>1.0446662968857401</v>
      </c>
      <c r="CO68">
        <v>0.86868785423518502</v>
      </c>
      <c r="CP68">
        <v>0.73988598020441698</v>
      </c>
    </row>
    <row r="69" spans="2:94" x14ac:dyDescent="0.2">
      <c r="B69">
        <v>68</v>
      </c>
      <c r="C69">
        <v>8.0628039277331691</v>
      </c>
      <c r="D69">
        <v>7.7578236392625701</v>
      </c>
      <c r="E69">
        <v>4.7420925592726197</v>
      </c>
      <c r="F69">
        <v>3.0205069266422901</v>
      </c>
      <c r="G69">
        <v>6.9017327018122101</v>
      </c>
      <c r="H69">
        <v>4.4873345765687302</v>
      </c>
      <c r="I69">
        <v>5.5928349158485</v>
      </c>
      <c r="J69">
        <v>9.4058096100195598</v>
      </c>
      <c r="K69">
        <v>9.9888673982448903</v>
      </c>
      <c r="L69">
        <v>6.1844904653933499</v>
      </c>
      <c r="S69">
        <v>1.11011219849631</v>
      </c>
      <c r="T69">
        <v>1.2013925142553299</v>
      </c>
      <c r="U69">
        <v>1.7623267139424801</v>
      </c>
      <c r="V69">
        <v>1.2192210915796</v>
      </c>
      <c r="W69">
        <v>1.5382987288835599</v>
      </c>
      <c r="X69">
        <v>1.78796085932586</v>
      </c>
      <c r="Y69">
        <v>1.0923080567321299</v>
      </c>
      <c r="Z69">
        <v>1.5369177624608701</v>
      </c>
      <c r="AA69">
        <v>1.1096615393407001</v>
      </c>
      <c r="AB69">
        <v>0.981703830220372</v>
      </c>
      <c r="AJ69">
        <v>4.0548882349356896</v>
      </c>
      <c r="AK69">
        <v>10.1021597063343</v>
      </c>
      <c r="AL69">
        <v>2.45533987215302</v>
      </c>
      <c r="AM69">
        <v>4.8747593401574703</v>
      </c>
      <c r="AN69">
        <v>7.1241817175266897</v>
      </c>
      <c r="AO69">
        <v>9.9928831826277005</v>
      </c>
      <c r="AP69">
        <v>3.2315420818027998</v>
      </c>
      <c r="AQ69">
        <v>7.2260498569528799</v>
      </c>
      <c r="AR69">
        <v>3.0395661638770002</v>
      </c>
      <c r="AS69">
        <v>2.7781462449269299</v>
      </c>
      <c r="AZ69">
        <v>1.1198770792913999</v>
      </c>
      <c r="BA69">
        <v>1.1531531245390401</v>
      </c>
      <c r="BB69">
        <v>1.47043545425693</v>
      </c>
      <c r="BC69">
        <v>0.83884831767858603</v>
      </c>
      <c r="BD69">
        <v>1.0880970577370199</v>
      </c>
      <c r="BE69">
        <v>1.12747355552881</v>
      </c>
      <c r="BF69">
        <v>0.81603456307921995</v>
      </c>
      <c r="BG69">
        <v>1.1903296101316001</v>
      </c>
      <c r="BH69">
        <v>0.75905055341487704</v>
      </c>
      <c r="BI69">
        <v>0.94374066037599702</v>
      </c>
      <c r="BQ69">
        <v>5.2303435668226896</v>
      </c>
      <c r="BR69">
        <v>6.5866220865683403</v>
      </c>
      <c r="BS69">
        <v>1.58082786072125</v>
      </c>
      <c r="BT69">
        <v>2.9732966073228302</v>
      </c>
      <c r="BU69">
        <v>10.176858151614301</v>
      </c>
      <c r="BV69">
        <v>4.3259493136904501</v>
      </c>
      <c r="BW69">
        <v>4.3175964038053598</v>
      </c>
      <c r="BX69">
        <v>1.8888589402465701</v>
      </c>
      <c r="BY69">
        <v>2.3679444504407701</v>
      </c>
      <c r="BZ69">
        <v>2.2267250233561202</v>
      </c>
      <c r="CG69">
        <v>1.18965002264138</v>
      </c>
      <c r="CH69">
        <v>1.28123912662735</v>
      </c>
      <c r="CI69">
        <v>0.62179479043888597</v>
      </c>
      <c r="CJ69">
        <v>0.89906323630051899</v>
      </c>
      <c r="CK69">
        <v>1.02051388886254</v>
      </c>
      <c r="CL69">
        <v>1.09215813369274</v>
      </c>
      <c r="CM69">
        <v>1.08809426785708</v>
      </c>
      <c r="CN69">
        <v>0.92593751514367195</v>
      </c>
      <c r="CO69">
        <v>0.87609112539510503</v>
      </c>
      <c r="CP69">
        <v>0.56358884303043999</v>
      </c>
    </row>
    <row r="70" spans="2:94" x14ac:dyDescent="0.2">
      <c r="B70">
        <v>69</v>
      </c>
      <c r="C70">
        <v>7.0602046754957097</v>
      </c>
      <c r="D70">
        <v>9.2621345195364899</v>
      </c>
      <c r="E70">
        <v>3.4577208086005702</v>
      </c>
      <c r="F70">
        <v>2.6059761319424402</v>
      </c>
      <c r="G70">
        <v>4.7970148678092404</v>
      </c>
      <c r="H70">
        <v>4.9969577998101098</v>
      </c>
      <c r="I70">
        <v>7.0911782907170497</v>
      </c>
      <c r="J70">
        <v>10.0955396552172</v>
      </c>
      <c r="K70">
        <v>9.7260425480952808</v>
      </c>
      <c r="L70">
        <v>4.5471952541364402</v>
      </c>
      <c r="S70">
        <v>1.36281870408905</v>
      </c>
      <c r="T70">
        <v>1.53194095440527</v>
      </c>
      <c r="U70">
        <v>1.22764797552482</v>
      </c>
      <c r="V70">
        <v>1.2129689305524201</v>
      </c>
      <c r="W70">
        <v>1.7216927323647799</v>
      </c>
      <c r="X70">
        <v>1.76406015341466</v>
      </c>
      <c r="Y70">
        <v>1.3144526364410201</v>
      </c>
      <c r="Z70">
        <v>1.8514325496706401</v>
      </c>
      <c r="AA70">
        <v>1.41612200187167</v>
      </c>
      <c r="AB70">
        <v>1.1401350079458801</v>
      </c>
      <c r="AJ70">
        <v>5.4891664724675504</v>
      </c>
      <c r="AK70">
        <v>7.6511374357800701</v>
      </c>
      <c r="AL70">
        <v>2.1588034586229998</v>
      </c>
      <c r="AM70">
        <v>6.8237981298911103</v>
      </c>
      <c r="AN70">
        <v>7.3881169430599902</v>
      </c>
      <c r="AO70">
        <v>10.559138790607401</v>
      </c>
      <c r="AP70">
        <v>4.0867498938650799</v>
      </c>
      <c r="AQ70">
        <v>7.2174655477348804</v>
      </c>
      <c r="AR70">
        <v>4.0146162650174197</v>
      </c>
      <c r="AS70">
        <v>2.58771031108133</v>
      </c>
      <c r="AZ70">
        <v>1.1556010399789101</v>
      </c>
      <c r="BA70">
        <v>1.2156341249667599</v>
      </c>
      <c r="BB70">
        <v>1.4739732233574201</v>
      </c>
      <c r="BC70">
        <v>0.76535293033026597</v>
      </c>
      <c r="BD70">
        <v>1.2567110980868199</v>
      </c>
      <c r="BE70">
        <v>1.2959956749864601</v>
      </c>
      <c r="BF70">
        <v>0.89642498581385799</v>
      </c>
      <c r="BG70">
        <v>1.41774149500862</v>
      </c>
      <c r="BH70">
        <v>0.95579477921566902</v>
      </c>
      <c r="BI70">
        <v>0.966396833390886</v>
      </c>
      <c r="BQ70">
        <v>6.9505445227020504</v>
      </c>
      <c r="BR70">
        <v>8.5435394342592801</v>
      </c>
      <c r="BS70">
        <v>0.97463691406470998</v>
      </c>
      <c r="BT70">
        <v>3.1121275053184698</v>
      </c>
      <c r="BU70">
        <v>9.7770624501169205</v>
      </c>
      <c r="BV70">
        <v>2.8993833497799799</v>
      </c>
      <c r="BW70">
        <v>4.0298266419724902</v>
      </c>
      <c r="BX70">
        <v>2.1596433692086601</v>
      </c>
      <c r="BY70">
        <v>2.57722095415861</v>
      </c>
      <c r="BZ70">
        <v>2.93544244158395</v>
      </c>
      <c r="CG70">
        <v>1.1930826101890699</v>
      </c>
      <c r="CH70">
        <v>1.11284843051553</v>
      </c>
      <c r="CI70">
        <v>0.66461959348317501</v>
      </c>
      <c r="CJ70">
        <v>0.90486144266977198</v>
      </c>
      <c r="CK70">
        <v>1.3279617574590501</v>
      </c>
      <c r="CL70">
        <v>1.0140746463659001</v>
      </c>
      <c r="CM70">
        <v>0.79585772676970001</v>
      </c>
      <c r="CN70">
        <v>0.92176854635977801</v>
      </c>
      <c r="CO70">
        <v>0.81395280499963596</v>
      </c>
      <c r="CP70">
        <v>0.85055635670678398</v>
      </c>
    </row>
    <row r="71" spans="2:94" x14ac:dyDescent="0.2">
      <c r="B71">
        <v>70</v>
      </c>
      <c r="C71">
        <v>4.5978685156455796</v>
      </c>
      <c r="D71">
        <v>8.9619203091255706</v>
      </c>
      <c r="E71">
        <v>4.3889925821519196</v>
      </c>
      <c r="F71">
        <v>5.16621650120062</v>
      </c>
      <c r="G71">
        <v>6.6034765032443499</v>
      </c>
      <c r="H71">
        <v>5.3682305712565803</v>
      </c>
      <c r="I71">
        <v>7.1903367682158299</v>
      </c>
      <c r="J71">
        <v>9.3349287385252993</v>
      </c>
      <c r="K71">
        <v>9.0779903227430605</v>
      </c>
      <c r="L71">
        <v>4.9391978540474701</v>
      </c>
      <c r="S71">
        <v>1.5078432233304</v>
      </c>
      <c r="T71">
        <v>2.1843618151212998</v>
      </c>
      <c r="U71">
        <v>1.56503951556396</v>
      </c>
      <c r="V71">
        <v>1.5162171924531</v>
      </c>
      <c r="W71">
        <v>1.84075824654177</v>
      </c>
      <c r="X71">
        <v>1.3321099598364401</v>
      </c>
      <c r="Y71">
        <v>1.3794375484489201</v>
      </c>
      <c r="Z71">
        <v>1.9495189875552199</v>
      </c>
      <c r="AA71">
        <v>2.1246928101345399</v>
      </c>
      <c r="AB71">
        <v>1.1301346819625899</v>
      </c>
      <c r="AJ71">
        <v>7.5798985942125698</v>
      </c>
      <c r="AK71">
        <v>6.6960300600151701</v>
      </c>
      <c r="AL71">
        <v>3.2093693609377199</v>
      </c>
      <c r="AM71">
        <v>6.5625853300512498</v>
      </c>
      <c r="AN71">
        <v>9.2471224192031105</v>
      </c>
      <c r="AO71">
        <v>11.692336165412399</v>
      </c>
      <c r="AP71">
        <v>5.0496011265755003</v>
      </c>
      <c r="AQ71">
        <v>7.1607906302210003</v>
      </c>
      <c r="AR71">
        <v>1.6756709915358301</v>
      </c>
      <c r="AS71">
        <v>2.84994291468329</v>
      </c>
      <c r="AZ71">
        <v>1.0166162424891401</v>
      </c>
      <c r="BA71">
        <v>1.52906357048827</v>
      </c>
      <c r="BB71">
        <v>1.08626303368318</v>
      </c>
      <c r="BC71">
        <v>0.98098372706723203</v>
      </c>
      <c r="BD71">
        <v>1.6236501283998901</v>
      </c>
      <c r="BE71">
        <v>1.3876483237652</v>
      </c>
      <c r="BF71">
        <v>1.03720165345906</v>
      </c>
      <c r="BG71">
        <v>1.1640426808967801</v>
      </c>
      <c r="BH71">
        <v>1.0242240756782399</v>
      </c>
      <c r="BI71">
        <v>1.2107138816865499</v>
      </c>
      <c r="BQ71">
        <v>4.7574475351998</v>
      </c>
      <c r="BR71">
        <v>9.0172721644199108</v>
      </c>
      <c r="BS71">
        <v>2.6817283239516199</v>
      </c>
      <c r="BT71">
        <v>2.9186898055589601</v>
      </c>
      <c r="BU71">
        <v>8.4035113902280401</v>
      </c>
      <c r="BV71">
        <v>2.8691268860947301</v>
      </c>
      <c r="BW71">
        <v>4.7286461174206096</v>
      </c>
      <c r="BX71">
        <v>2.1728672498160502</v>
      </c>
      <c r="BY71">
        <v>1.53115045770599</v>
      </c>
      <c r="BZ71">
        <v>3.1942472286621699</v>
      </c>
      <c r="CG71">
        <v>1.2546091110709801</v>
      </c>
      <c r="CH71">
        <v>0.85035340332293197</v>
      </c>
      <c r="CI71">
        <v>1.02948088385808</v>
      </c>
      <c r="CJ71">
        <v>0.842078661593474</v>
      </c>
      <c r="CK71">
        <v>0.96828388343182203</v>
      </c>
      <c r="CL71">
        <v>1.31413686460111</v>
      </c>
      <c r="CM71">
        <v>0.97127230619285998</v>
      </c>
      <c r="CN71">
        <v>0.88378912534644705</v>
      </c>
      <c r="CO71">
        <v>0.59934819464877798</v>
      </c>
      <c r="CP71">
        <v>1.2442161810842101</v>
      </c>
    </row>
    <row r="72" spans="2:94" x14ac:dyDescent="0.2">
      <c r="B72">
        <v>71</v>
      </c>
      <c r="C72">
        <v>4.3301032855569597</v>
      </c>
      <c r="D72">
        <v>9.9081559979529992</v>
      </c>
      <c r="E72">
        <v>6.6198554593975398</v>
      </c>
      <c r="F72">
        <v>5.0060587859157701</v>
      </c>
      <c r="G72">
        <v>6.6895732445105898</v>
      </c>
      <c r="H72">
        <v>3.6906395482645902</v>
      </c>
      <c r="I72">
        <v>6.04266960183097</v>
      </c>
      <c r="J72">
        <v>9.28339714677122</v>
      </c>
      <c r="K72">
        <v>9.3180437368612896</v>
      </c>
      <c r="L72">
        <v>5.5989138450245104</v>
      </c>
      <c r="S72">
        <v>1.50885969054283</v>
      </c>
      <c r="T72">
        <v>2.1090118576926402</v>
      </c>
      <c r="U72">
        <v>1.3917195768774799</v>
      </c>
      <c r="V72">
        <v>1.3297704618686399</v>
      </c>
      <c r="W72">
        <v>1.81332937861196</v>
      </c>
      <c r="X72">
        <v>1.0181331701278</v>
      </c>
      <c r="Y72">
        <v>1.22938333395636</v>
      </c>
      <c r="Z72">
        <v>1.7669059154220601</v>
      </c>
      <c r="AA72">
        <v>2.11259694258773</v>
      </c>
      <c r="AB72">
        <v>1.2364040350476999</v>
      </c>
      <c r="AJ72">
        <v>7.4913423009189497</v>
      </c>
      <c r="AK72">
        <v>8.0465966849709307</v>
      </c>
      <c r="AL72">
        <v>1.90184081327356</v>
      </c>
      <c r="AM72">
        <v>5.7940447754038198</v>
      </c>
      <c r="AN72">
        <v>8.1343500574767305</v>
      </c>
      <c r="AO72">
        <v>9.6770476702350603</v>
      </c>
      <c r="AP72">
        <v>6.3237420544074503</v>
      </c>
      <c r="AQ72">
        <v>8.4625559603260996</v>
      </c>
      <c r="AR72">
        <v>6.1341412202285204</v>
      </c>
      <c r="AS72">
        <v>2.5712654079691002</v>
      </c>
      <c r="AZ72">
        <v>0.81782427765230403</v>
      </c>
      <c r="BA72">
        <v>1.4503528423848699</v>
      </c>
      <c r="BB72">
        <v>1.0839098655427399</v>
      </c>
      <c r="BC72">
        <v>1.03539372620324</v>
      </c>
      <c r="BD72">
        <v>1.3731377080511999</v>
      </c>
      <c r="BE72">
        <v>1.2210836262531199</v>
      </c>
      <c r="BF72">
        <v>0.94995815368918601</v>
      </c>
      <c r="BG72">
        <v>1.2490584926864801</v>
      </c>
      <c r="BH72">
        <v>1.45135259023942</v>
      </c>
      <c r="BI72">
        <v>1.2863047779133701</v>
      </c>
      <c r="BQ72">
        <v>4.7212301711412303</v>
      </c>
      <c r="BR72">
        <v>9.1586504924563599</v>
      </c>
      <c r="BS72">
        <v>3.7688337391501201</v>
      </c>
      <c r="BT72">
        <v>4.4514360857488198</v>
      </c>
      <c r="BU72">
        <v>8.8435275397298092</v>
      </c>
      <c r="BV72">
        <v>3.2076279528599398</v>
      </c>
      <c r="BW72">
        <v>4.0887359308389701</v>
      </c>
      <c r="BX72">
        <v>2.4043846801272801</v>
      </c>
      <c r="BY72">
        <v>1.8807986826480401</v>
      </c>
      <c r="BZ72">
        <v>2.69085878142922</v>
      </c>
      <c r="CG72">
        <v>1.4342478598689199</v>
      </c>
      <c r="CH72">
        <v>0.74144128132749199</v>
      </c>
      <c r="CI72">
        <v>1.18358023907264</v>
      </c>
      <c r="CJ72">
        <v>0.74302204688485896</v>
      </c>
      <c r="CK72">
        <v>1.02300912305339</v>
      </c>
      <c r="CL72">
        <v>1.1384071987519999</v>
      </c>
      <c r="CM72">
        <v>0.85555837763652598</v>
      </c>
      <c r="CN72">
        <v>0.84916680526881205</v>
      </c>
      <c r="CO72">
        <v>0.48180555691420401</v>
      </c>
      <c r="CP72">
        <v>0.94375331391963002</v>
      </c>
    </row>
    <row r="73" spans="2:94" x14ac:dyDescent="0.2">
      <c r="B73">
        <v>72</v>
      </c>
      <c r="C73">
        <v>5.1780588855511898</v>
      </c>
      <c r="D73">
        <v>10.843010385511199</v>
      </c>
      <c r="E73">
        <v>6.0797037621179104</v>
      </c>
      <c r="F73">
        <v>6.2525504649718799</v>
      </c>
      <c r="G73">
        <v>8.0060541521756896</v>
      </c>
      <c r="H73">
        <v>4.01476014346113</v>
      </c>
      <c r="I73">
        <v>5.7155593191823</v>
      </c>
      <c r="J73">
        <v>7.6423182462486503</v>
      </c>
      <c r="K73">
        <v>8.6850778305444702</v>
      </c>
      <c r="L73">
        <v>5.1233488442403301</v>
      </c>
      <c r="S73">
        <v>1.4971434225875</v>
      </c>
      <c r="T73">
        <v>1.1561207964753699</v>
      </c>
      <c r="U73">
        <v>1.5312013503386399</v>
      </c>
      <c r="V73">
        <v>1.2096465839855799</v>
      </c>
      <c r="W73">
        <v>1.8000960945122699</v>
      </c>
      <c r="X73">
        <v>0.72406389468341203</v>
      </c>
      <c r="Y73">
        <v>1.1220240007882401</v>
      </c>
      <c r="Z73">
        <v>1.34072271036128</v>
      </c>
      <c r="AA73">
        <v>1.6911356215533</v>
      </c>
      <c r="AB73">
        <v>1.5061544632708599</v>
      </c>
      <c r="AJ73">
        <v>7.14617538025451</v>
      </c>
      <c r="AK73">
        <v>6.4792068501029298</v>
      </c>
      <c r="AL73">
        <v>1.82825487007372</v>
      </c>
      <c r="AM73">
        <v>4.6420562016225002</v>
      </c>
      <c r="AN73">
        <v>5.84593918074839</v>
      </c>
      <c r="AO73">
        <v>9.3855701130230695</v>
      </c>
      <c r="AP73">
        <v>7.6233785468021198</v>
      </c>
      <c r="AQ73">
        <v>8.9085246649466594</v>
      </c>
      <c r="AR73">
        <v>8.0319396201321798</v>
      </c>
      <c r="AS73">
        <v>4.2103179241624504</v>
      </c>
      <c r="AZ73">
        <v>0.80805026641106503</v>
      </c>
      <c r="BA73">
        <v>1.5572981530995</v>
      </c>
      <c r="BB73">
        <v>1.2470840837897501</v>
      </c>
      <c r="BC73">
        <v>1.0437675208183901</v>
      </c>
      <c r="BD73">
        <v>1.18741638740181</v>
      </c>
      <c r="BE73">
        <v>1.75050230599111</v>
      </c>
      <c r="BF73">
        <v>0.95894815568349101</v>
      </c>
      <c r="BG73">
        <v>1.1957127286050899</v>
      </c>
      <c r="BH73">
        <v>0.88292277064389801</v>
      </c>
      <c r="BI73">
        <v>1.0225075836150199</v>
      </c>
      <c r="BQ73">
        <v>6.8990561388716998</v>
      </c>
      <c r="BR73">
        <v>9.6401102442082198</v>
      </c>
      <c r="BS73">
        <v>3.4872524493627401</v>
      </c>
      <c r="BT73">
        <v>4.36606467619879</v>
      </c>
      <c r="BU73">
        <v>9.1566747319974606</v>
      </c>
      <c r="BV73">
        <v>3.24185398185173</v>
      </c>
      <c r="BW73">
        <v>4.2702474078458099</v>
      </c>
      <c r="BX73">
        <v>1.87814326394861</v>
      </c>
      <c r="BY73">
        <v>2.2038602218273802</v>
      </c>
      <c r="BZ73">
        <v>3.8281863248774202</v>
      </c>
      <c r="CG73">
        <v>1.45138381236779</v>
      </c>
      <c r="CH73">
        <v>0.79628721350500697</v>
      </c>
      <c r="CI73">
        <v>0.90437597918911605</v>
      </c>
      <c r="CJ73">
        <v>0.71348960493842595</v>
      </c>
      <c r="CK73">
        <v>1.2853537931163399</v>
      </c>
      <c r="CL73">
        <v>1.20817183229797</v>
      </c>
      <c r="CM73">
        <v>1.0935729138124799</v>
      </c>
      <c r="CN73">
        <v>0.81268714642172002</v>
      </c>
      <c r="CO73">
        <v>0.52427390861060197</v>
      </c>
      <c r="CP73">
        <v>0.85459806756592704</v>
      </c>
    </row>
    <row r="74" spans="2:94" x14ac:dyDescent="0.2">
      <c r="B74">
        <v>73</v>
      </c>
      <c r="C74">
        <v>4.9142205577126701</v>
      </c>
      <c r="D74">
        <v>10.413353530633801</v>
      </c>
      <c r="E74">
        <v>7.5110934864740297</v>
      </c>
      <c r="F74">
        <v>7.7325618849792797</v>
      </c>
      <c r="G74">
        <v>8.3417135603866299</v>
      </c>
      <c r="H74">
        <v>3.22567051715493</v>
      </c>
      <c r="I74">
        <v>5.6611733537086</v>
      </c>
      <c r="J74">
        <v>7.6461232627682003</v>
      </c>
      <c r="K74">
        <v>7.8178130003222304</v>
      </c>
      <c r="L74">
        <v>3.9867120551719499</v>
      </c>
      <c r="S74">
        <v>1.6958748949490501</v>
      </c>
      <c r="T74">
        <v>1.1405535344593001</v>
      </c>
      <c r="U74">
        <v>1.6250487681318999</v>
      </c>
      <c r="V74">
        <v>1.28425444950239</v>
      </c>
      <c r="W74">
        <v>1.6025185353261</v>
      </c>
      <c r="X74">
        <v>1.2256003142888801</v>
      </c>
      <c r="Y74">
        <v>1.1015148237211401</v>
      </c>
      <c r="Z74">
        <v>1.35392676359291</v>
      </c>
      <c r="AA74">
        <v>1.14564931579873</v>
      </c>
      <c r="AB74">
        <v>1.3950958617003699</v>
      </c>
      <c r="AJ74">
        <v>7.35081115573389</v>
      </c>
      <c r="AK74">
        <v>4.7617295700726796</v>
      </c>
      <c r="AL74">
        <v>3.7356749674952399</v>
      </c>
      <c r="AM74">
        <v>3.5179057691822799</v>
      </c>
      <c r="AN74">
        <v>5.5567582309590398</v>
      </c>
      <c r="AO74">
        <v>11.267944153701499</v>
      </c>
      <c r="AP74">
        <v>3.4715685588206</v>
      </c>
      <c r="AQ74">
        <v>7.4410400380147701</v>
      </c>
      <c r="AR74">
        <v>8.6280188763164603</v>
      </c>
      <c r="AS74">
        <v>5.3388930815861197</v>
      </c>
      <c r="AZ74">
        <v>1.2077951829982501</v>
      </c>
      <c r="BA74">
        <v>1.7879254575564201</v>
      </c>
      <c r="BB74">
        <v>1.05400489471694</v>
      </c>
      <c r="BC74">
        <v>1.12210461851323</v>
      </c>
      <c r="BD74">
        <v>1.1687195483013999</v>
      </c>
      <c r="BE74">
        <v>1.8982350628438101</v>
      </c>
      <c r="BF74">
        <v>0.94403510675480296</v>
      </c>
      <c r="BG74">
        <v>1.4699840965863</v>
      </c>
      <c r="BH74">
        <v>0.87292660483012496</v>
      </c>
      <c r="BI74">
        <v>1.24682866494832</v>
      </c>
      <c r="BQ74">
        <v>6.0898928507197896</v>
      </c>
      <c r="BR74">
        <v>7.49014563046196</v>
      </c>
      <c r="BS74">
        <v>3.3242910009656299</v>
      </c>
      <c r="BT74">
        <v>3.9812824108006302</v>
      </c>
      <c r="BU74">
        <v>9.5089573710030795</v>
      </c>
      <c r="BV74">
        <v>2.6953869194247302</v>
      </c>
      <c r="BW74">
        <v>4.8350715671013296</v>
      </c>
      <c r="BX74">
        <v>2.1026618723016299</v>
      </c>
      <c r="BY74">
        <v>2.25359171083787</v>
      </c>
      <c r="BZ74">
        <v>3.49853802750612</v>
      </c>
      <c r="CG74">
        <v>1.45025703184904</v>
      </c>
      <c r="CH74">
        <v>0.65467647350418101</v>
      </c>
      <c r="CI74">
        <v>0.80519516140189495</v>
      </c>
      <c r="CJ74">
        <v>0.70469681641034498</v>
      </c>
      <c r="CK74">
        <v>1.32457889323168</v>
      </c>
      <c r="CL74">
        <v>1.0495668475864199</v>
      </c>
      <c r="CM74">
        <v>1.1084763064018099</v>
      </c>
      <c r="CN74">
        <v>0.81997325558971201</v>
      </c>
      <c r="CO74">
        <v>0.63823281077965899</v>
      </c>
      <c r="CP74">
        <v>0.91961301352728497</v>
      </c>
    </row>
    <row r="75" spans="2:94" x14ac:dyDescent="0.2">
      <c r="B75">
        <v>74</v>
      </c>
      <c r="C75">
        <v>4.7699664962720503</v>
      </c>
      <c r="D75">
        <v>7.4021175433254198</v>
      </c>
      <c r="E75">
        <v>7.4993046057390096</v>
      </c>
      <c r="F75">
        <v>6.9115817390833101</v>
      </c>
      <c r="G75">
        <v>8.5614673972538196</v>
      </c>
      <c r="H75">
        <v>3.8228235005126399</v>
      </c>
      <c r="I75">
        <v>4.9553193146227796</v>
      </c>
      <c r="J75">
        <v>8.3701607937788793</v>
      </c>
      <c r="K75">
        <v>8.4932600424706006</v>
      </c>
      <c r="L75">
        <v>3.07921035436727</v>
      </c>
      <c r="S75">
        <v>1.47184797189989</v>
      </c>
      <c r="T75">
        <v>1.4228932346894601</v>
      </c>
      <c r="U75">
        <v>1.50439869896471</v>
      </c>
      <c r="V75">
        <v>1.46178626177802</v>
      </c>
      <c r="W75">
        <v>2.1813794303648</v>
      </c>
      <c r="X75">
        <v>1.34600184516586</v>
      </c>
      <c r="Y75">
        <v>1.1929373712167699</v>
      </c>
      <c r="Z75">
        <v>1.6216800224957599</v>
      </c>
      <c r="AA75">
        <v>1.110254454815</v>
      </c>
      <c r="AB75">
        <v>1.1789898485567101</v>
      </c>
      <c r="AJ75">
        <v>7.4913843263755497</v>
      </c>
      <c r="AK75">
        <v>5.6703192512304001</v>
      </c>
      <c r="AL75">
        <v>4.3732769923122703</v>
      </c>
      <c r="AM75">
        <v>4.8906357733906196</v>
      </c>
      <c r="AN75">
        <v>7.1628978198372897</v>
      </c>
      <c r="AO75">
        <v>11.609832116915101</v>
      </c>
      <c r="AP75">
        <v>3.2089295904812101</v>
      </c>
      <c r="AQ75">
        <v>5.9030300535687603</v>
      </c>
      <c r="AR75">
        <v>5.6633037746051604</v>
      </c>
      <c r="AS75">
        <v>4.2081065566726297</v>
      </c>
      <c r="AZ75">
        <v>1.2532198987079901</v>
      </c>
      <c r="BA75">
        <v>1.41354748215281</v>
      </c>
      <c r="BB75">
        <v>1.67922148982502</v>
      </c>
      <c r="BC75">
        <v>1.44116984170317</v>
      </c>
      <c r="BD75">
        <v>1.33879090846833</v>
      </c>
      <c r="BE75">
        <v>1.33583922845368</v>
      </c>
      <c r="BF75">
        <v>0.85154746532140002</v>
      </c>
      <c r="BG75">
        <v>1.47227590309177</v>
      </c>
      <c r="BH75">
        <v>0.73476804645128202</v>
      </c>
      <c r="BI75">
        <v>1.0432415783879201</v>
      </c>
      <c r="BQ75">
        <v>5.2640262509102804</v>
      </c>
      <c r="BR75">
        <v>6.28997523921596</v>
      </c>
      <c r="BS75">
        <v>3.2884288569740701</v>
      </c>
      <c r="BT75">
        <v>3.2968788389199801</v>
      </c>
      <c r="BU75">
        <v>10.053291244473</v>
      </c>
      <c r="BV75">
        <v>2.6084693304176998</v>
      </c>
      <c r="BW75">
        <v>4.1963560664321804</v>
      </c>
      <c r="BX75">
        <v>3.0376753738066302</v>
      </c>
      <c r="BY75">
        <v>2.2503688636214898</v>
      </c>
      <c r="BZ75">
        <v>4.3347021173690896</v>
      </c>
      <c r="CG75">
        <v>1.51380923351083</v>
      </c>
      <c r="CH75">
        <v>1.0561195308400799</v>
      </c>
      <c r="CI75">
        <v>0.69886944881638702</v>
      </c>
      <c r="CJ75">
        <v>0.83452881974976301</v>
      </c>
      <c r="CK75">
        <v>1.16098435661888</v>
      </c>
      <c r="CL75">
        <v>1.27474874213679</v>
      </c>
      <c r="CM75">
        <v>0.91616738678946597</v>
      </c>
      <c r="CN75">
        <v>1.05376848743433</v>
      </c>
      <c r="CO75">
        <v>0.84604911532607596</v>
      </c>
      <c r="CP75">
        <v>0.97159418307654899</v>
      </c>
    </row>
    <row r="76" spans="2:94" x14ac:dyDescent="0.2">
      <c r="B76">
        <v>75</v>
      </c>
      <c r="C76">
        <v>6.1164953376783497</v>
      </c>
      <c r="D76">
        <v>10.186497130380401</v>
      </c>
      <c r="E76">
        <v>7.06978177191219</v>
      </c>
      <c r="F76">
        <v>6.6570433165410101</v>
      </c>
      <c r="G76">
        <v>8.9170576356078808</v>
      </c>
      <c r="H76">
        <v>4.6481838749803197</v>
      </c>
      <c r="I76">
        <v>5.9032989498449497</v>
      </c>
      <c r="J76">
        <v>9.1591738161860299</v>
      </c>
      <c r="K76">
        <v>10.4049676888253</v>
      </c>
      <c r="L76">
        <v>3.8955467342878198</v>
      </c>
      <c r="S76">
        <v>2.9460868300724798</v>
      </c>
      <c r="T76">
        <v>1.40392982702508</v>
      </c>
      <c r="U76">
        <v>1.28849507540218</v>
      </c>
      <c r="V76">
        <v>1.6072264282201001</v>
      </c>
      <c r="W76">
        <v>1.9650322240221001</v>
      </c>
      <c r="X76">
        <v>1.3411016538624001</v>
      </c>
      <c r="Y76">
        <v>1.23413591124177</v>
      </c>
      <c r="Z76">
        <v>1.8359006437107099</v>
      </c>
      <c r="AA76">
        <v>1.1432139827763701</v>
      </c>
      <c r="AB76">
        <v>1.0053068165399599</v>
      </c>
      <c r="AJ76">
        <v>7.1581996091841704</v>
      </c>
      <c r="AK76">
        <v>5.9955312407114896</v>
      </c>
      <c r="AL76">
        <v>3.7215745197111301</v>
      </c>
      <c r="AM76">
        <v>5.9474774357507796</v>
      </c>
      <c r="AN76">
        <v>9.0662972782392899</v>
      </c>
      <c r="AO76">
        <v>11.5127522378272</v>
      </c>
      <c r="AP76">
        <v>3.0731229856468398</v>
      </c>
      <c r="AQ76">
        <v>6.3010247487544104</v>
      </c>
      <c r="AR76">
        <v>6.0443972988572199</v>
      </c>
      <c r="AS76">
        <v>4.8378222901914603</v>
      </c>
      <c r="AZ76">
        <v>1.0342086877722201</v>
      </c>
      <c r="BA76">
        <v>1.2442130776366001</v>
      </c>
      <c r="BB76">
        <v>1.4963992787568301</v>
      </c>
      <c r="BC76">
        <v>1.3381861745728001</v>
      </c>
      <c r="BD76">
        <v>1.2489739723059301</v>
      </c>
      <c r="BE76">
        <v>1.5356213086285599</v>
      </c>
      <c r="BF76">
        <v>0.76261362946980704</v>
      </c>
      <c r="BG76">
        <v>1.6503094316403799</v>
      </c>
      <c r="BH76">
        <v>0.99744756461822404</v>
      </c>
      <c r="BI76">
        <v>0.71222757575856099</v>
      </c>
      <c r="BQ76">
        <v>5.7906295595765798</v>
      </c>
      <c r="BR76">
        <v>4.8845284377355398</v>
      </c>
      <c r="BS76">
        <v>2.9745376660970102</v>
      </c>
      <c r="BT76">
        <v>3.1629239264410298</v>
      </c>
      <c r="BU76">
        <v>8.8968541675783008</v>
      </c>
      <c r="BV76">
        <v>4.4910393193996496</v>
      </c>
      <c r="BW76">
        <v>4.6238052167528103</v>
      </c>
      <c r="BX76">
        <v>3.2547876689750499</v>
      </c>
      <c r="BY76">
        <v>2.7937234849667201</v>
      </c>
      <c r="BZ76">
        <v>2.0939334352700798</v>
      </c>
      <c r="CG76">
        <v>1.10477278775105</v>
      </c>
      <c r="CH76">
        <v>0.77326197584761502</v>
      </c>
      <c r="CI76">
        <v>0.75959239541417301</v>
      </c>
      <c r="CJ76">
        <v>0.74442863705082996</v>
      </c>
      <c r="CK76">
        <v>1.0579582191393699</v>
      </c>
      <c r="CL76">
        <v>1.00417412218335</v>
      </c>
      <c r="CM76">
        <v>0.80158170414551499</v>
      </c>
      <c r="CN76">
        <v>1.22114212719444</v>
      </c>
      <c r="CO76">
        <v>1.1977190639212301</v>
      </c>
      <c r="CP76">
        <v>0.67222259560824005</v>
      </c>
    </row>
    <row r="77" spans="2:94" x14ac:dyDescent="0.2">
      <c r="B77">
        <v>76</v>
      </c>
      <c r="C77">
        <v>8.3045535885839303</v>
      </c>
      <c r="D77">
        <v>10.768446497889601</v>
      </c>
      <c r="E77">
        <v>6.1498485903989497</v>
      </c>
      <c r="F77">
        <v>6.5889771533617303</v>
      </c>
      <c r="G77">
        <v>10.564351491182199</v>
      </c>
      <c r="H77">
        <v>5.1092811253396802</v>
      </c>
      <c r="I77">
        <v>6.17439410411514</v>
      </c>
      <c r="J77">
        <v>9.4959482866876694</v>
      </c>
      <c r="K77">
        <v>12.833688215462001</v>
      </c>
      <c r="L77">
        <v>2.28460641021204</v>
      </c>
      <c r="S77">
        <v>1.72284022865224</v>
      </c>
      <c r="T77">
        <v>2.17750198995981</v>
      </c>
      <c r="U77">
        <v>1.26885581969496</v>
      </c>
      <c r="V77">
        <v>1.31983296756952</v>
      </c>
      <c r="W77">
        <v>1.86658460371191</v>
      </c>
      <c r="X77">
        <v>1.31718257299712</v>
      </c>
      <c r="Y77">
        <v>1.2355348781306901</v>
      </c>
      <c r="Z77">
        <v>2.11343109459462</v>
      </c>
      <c r="AA77">
        <v>1.6266383638889499</v>
      </c>
      <c r="AB77">
        <v>0.96987292064842501</v>
      </c>
      <c r="AJ77">
        <v>6.60774972139754</v>
      </c>
      <c r="AK77">
        <v>7.67076049477296</v>
      </c>
      <c r="AL77">
        <v>3.7354210310262701</v>
      </c>
      <c r="AM77">
        <v>6.7232144410245898</v>
      </c>
      <c r="AN77">
        <v>5.9936212507444298</v>
      </c>
      <c r="AO77">
        <v>11.9718231095029</v>
      </c>
      <c r="AP77">
        <v>2.20832456153496</v>
      </c>
      <c r="AQ77">
        <v>5.0140231897589702</v>
      </c>
      <c r="AR77">
        <v>4.2981478157143602</v>
      </c>
      <c r="AS77">
        <v>5.00930900001641</v>
      </c>
      <c r="AZ77">
        <v>0.80667306703264796</v>
      </c>
      <c r="BA77">
        <v>1.1826104706528899</v>
      </c>
      <c r="BB77">
        <v>1.2939194399515199</v>
      </c>
      <c r="BC77">
        <v>1.5307386613591101</v>
      </c>
      <c r="BD77">
        <v>1.38070335734336</v>
      </c>
      <c r="BE77">
        <v>1.39218903719479</v>
      </c>
      <c r="BF77">
        <v>0.70225151976766398</v>
      </c>
      <c r="BG77">
        <v>2.0829810227170902</v>
      </c>
      <c r="BH77">
        <v>0.65505262013643595</v>
      </c>
      <c r="BI77">
        <v>0.73430131993687398</v>
      </c>
      <c r="BQ77">
        <v>6.0851259962867896</v>
      </c>
      <c r="BR77">
        <v>4.0295865724988804</v>
      </c>
      <c r="BS77">
        <v>2.7004835817743298</v>
      </c>
      <c r="BT77">
        <v>2.34969021686836</v>
      </c>
      <c r="BU77">
        <v>9.5966453178932198</v>
      </c>
      <c r="BV77">
        <v>3.4854247776110601</v>
      </c>
      <c r="BW77">
        <v>4.5768554268310799</v>
      </c>
      <c r="BX77">
        <v>2.9829002620173601</v>
      </c>
      <c r="BY77">
        <v>3.63245061330512</v>
      </c>
      <c r="BZ77">
        <v>2.0514331620994</v>
      </c>
      <c r="CG77">
        <v>1.3096486897533599</v>
      </c>
      <c r="CH77">
        <v>0.62828777452822904</v>
      </c>
      <c r="CI77">
        <v>0.63353404452558404</v>
      </c>
      <c r="CJ77">
        <v>0.73186179475739399</v>
      </c>
      <c r="CK77">
        <v>1.1698620270852</v>
      </c>
      <c r="CL77">
        <v>1.1525440601586701</v>
      </c>
      <c r="CM77">
        <v>0.90827313457603398</v>
      </c>
      <c r="CN77">
        <v>1.02426556318776</v>
      </c>
      <c r="CO77">
        <v>0.84010325896308102</v>
      </c>
      <c r="CP77">
        <v>0.48406653248325598</v>
      </c>
    </row>
    <row r="78" spans="2:94" x14ac:dyDescent="0.2">
      <c r="B78">
        <v>77</v>
      </c>
      <c r="C78">
        <v>9.91419145647607</v>
      </c>
      <c r="D78">
        <v>10.8520288004494</v>
      </c>
      <c r="E78">
        <v>6.3842666088333901</v>
      </c>
      <c r="F78">
        <v>6.6241314974827903</v>
      </c>
      <c r="G78">
        <v>12.282997071156201</v>
      </c>
      <c r="H78">
        <v>5.0621028323535899</v>
      </c>
      <c r="I78">
        <v>8.1313934322420103</v>
      </c>
      <c r="J78">
        <v>11.9561208118177</v>
      </c>
      <c r="K78">
        <v>13.3920739419169</v>
      </c>
      <c r="L78">
        <v>3.1995556179693301</v>
      </c>
      <c r="S78">
        <v>1.32211122780254</v>
      </c>
      <c r="T78">
        <v>2.22553074064446</v>
      </c>
      <c r="U78">
        <v>1.1389469922927999</v>
      </c>
      <c r="V78">
        <v>1.3600686833042299</v>
      </c>
      <c r="W78">
        <v>1.39788621831085</v>
      </c>
      <c r="X78">
        <v>1.32632087899844</v>
      </c>
      <c r="Y78">
        <v>1.2959042849606801</v>
      </c>
      <c r="Z78">
        <v>2.5304718840039602</v>
      </c>
      <c r="AA78">
        <v>1.54946949130108</v>
      </c>
      <c r="AB78">
        <v>1.59016508814758</v>
      </c>
      <c r="AJ78">
        <v>5.8169809332028901</v>
      </c>
      <c r="AK78">
        <v>7.7357610532191599</v>
      </c>
      <c r="AL78">
        <v>1.8412257345482499</v>
      </c>
      <c r="AM78">
        <v>5.2037039544313402</v>
      </c>
      <c r="AN78">
        <v>5.4311325760110103</v>
      </c>
      <c r="AO78">
        <v>11.741720635014801</v>
      </c>
      <c r="AP78">
        <v>2.35290461850613</v>
      </c>
      <c r="AQ78">
        <v>6.03343485673172</v>
      </c>
      <c r="AR78">
        <v>6.7745004263462798</v>
      </c>
      <c r="AS78">
        <v>5.1005665220670497</v>
      </c>
      <c r="AZ78">
        <v>0.84621573379796899</v>
      </c>
      <c r="BA78">
        <v>1.3346399538364699</v>
      </c>
      <c r="BB78">
        <v>1.02675846320217</v>
      </c>
      <c r="BC78">
        <v>1.67522997891815</v>
      </c>
      <c r="BD78">
        <v>0.93190397358613297</v>
      </c>
      <c r="BE78">
        <v>1.3275485063763599</v>
      </c>
      <c r="BF78">
        <v>0.571475590096299</v>
      </c>
      <c r="BG78">
        <v>2.4203580175543</v>
      </c>
      <c r="BH78">
        <v>0.71775993558929396</v>
      </c>
      <c r="BI78">
        <v>0.56925769788477198</v>
      </c>
      <c r="BQ78">
        <v>6.5633244276423897</v>
      </c>
      <c r="BR78">
        <v>4.6255306112575898</v>
      </c>
      <c r="BS78">
        <v>2.3450865779241798</v>
      </c>
      <c r="BT78">
        <v>2.6187460715895998</v>
      </c>
      <c r="BU78">
        <v>9.9018987821179802</v>
      </c>
      <c r="BV78">
        <v>3.8675631533277399</v>
      </c>
      <c r="BW78">
        <v>3.1009004670043501</v>
      </c>
      <c r="BX78">
        <v>1.9905554015120099</v>
      </c>
      <c r="BY78">
        <v>4.1350995834942097</v>
      </c>
      <c r="BZ78">
        <v>1.7067181520424499</v>
      </c>
      <c r="CG78">
        <v>1.1485921480097401</v>
      </c>
      <c r="CH78">
        <v>0.63243229993335304</v>
      </c>
      <c r="CI78">
        <v>0.40040331833517701</v>
      </c>
      <c r="CJ78">
        <v>1.0219410584048201</v>
      </c>
      <c r="CK78">
        <v>1.12624210322006</v>
      </c>
      <c r="CL78">
        <v>1.01817912889269</v>
      </c>
      <c r="CM78">
        <v>0.881216055943008</v>
      </c>
      <c r="CN78">
        <v>0.89370362839910999</v>
      </c>
      <c r="CO78">
        <v>0.71650931051677702</v>
      </c>
      <c r="CP78">
        <v>0.47331977101974299</v>
      </c>
    </row>
    <row r="79" spans="2:94" x14ac:dyDescent="0.2">
      <c r="B79">
        <v>78</v>
      </c>
      <c r="C79">
        <v>9.0148436941647496</v>
      </c>
      <c r="D79">
        <v>11.1613382798842</v>
      </c>
      <c r="E79">
        <v>7.0708481342911096</v>
      </c>
      <c r="F79">
        <v>6.3713260127070201</v>
      </c>
      <c r="G79">
        <v>10.926590490983299</v>
      </c>
      <c r="H79">
        <v>6.4931946071759503</v>
      </c>
      <c r="I79">
        <v>7.7757918998247302</v>
      </c>
      <c r="J79">
        <v>9.5694124929728996</v>
      </c>
      <c r="K79">
        <v>13.3463484216635</v>
      </c>
      <c r="L79">
        <v>3.5471600243393402</v>
      </c>
      <c r="S79">
        <v>1.09436157286497</v>
      </c>
      <c r="T79">
        <v>2.1304422027248502</v>
      </c>
      <c r="U79">
        <v>0.98885552719976</v>
      </c>
      <c r="V79">
        <v>1.02938056861237</v>
      </c>
      <c r="W79">
        <v>1.74697596838159</v>
      </c>
      <c r="X79">
        <v>1.7298174890054501</v>
      </c>
      <c r="Y79">
        <v>0.99769008156537398</v>
      </c>
      <c r="Z79">
        <v>3.0603251642264802</v>
      </c>
      <c r="AA79">
        <v>1.31758441844651</v>
      </c>
      <c r="AB79">
        <v>1.6460512686573101</v>
      </c>
      <c r="AJ79">
        <v>5.10242442678988</v>
      </c>
      <c r="AK79">
        <v>5.7857749576005597</v>
      </c>
      <c r="AL79">
        <v>1.31611527747868</v>
      </c>
      <c r="AM79">
        <v>3.7363403248094298</v>
      </c>
      <c r="AN79">
        <v>7.5260262223233898</v>
      </c>
      <c r="AO79">
        <v>11.918936635402099</v>
      </c>
      <c r="AP79">
        <v>1.84230244502066</v>
      </c>
      <c r="AQ79">
        <v>7.2118741559970303</v>
      </c>
      <c r="AR79">
        <v>8.9878912184446609</v>
      </c>
      <c r="AS79">
        <v>3.90004456824831</v>
      </c>
      <c r="AZ79">
        <v>1.07603290157174</v>
      </c>
      <c r="BA79">
        <v>1.0454695342936</v>
      </c>
      <c r="BB79">
        <v>1.0251198721002499</v>
      </c>
      <c r="BC79">
        <v>1.5632783717058201</v>
      </c>
      <c r="BD79">
        <v>1.1105313650495201</v>
      </c>
      <c r="BE79">
        <v>1.34518395018253</v>
      </c>
      <c r="BF79">
        <v>0.61417231772994296</v>
      </c>
      <c r="BG79">
        <v>2.3905463972429102</v>
      </c>
      <c r="BH79">
        <v>0.97523590555864403</v>
      </c>
      <c r="BI79">
        <v>0.67022320705641103</v>
      </c>
      <c r="BQ79">
        <v>6.0733199504477202</v>
      </c>
      <c r="BR79">
        <v>3.8989850520480198</v>
      </c>
      <c r="BS79">
        <v>2.12613811578575</v>
      </c>
      <c r="BT79">
        <v>2.5255703611351898</v>
      </c>
      <c r="BU79">
        <v>9.1934553345242893</v>
      </c>
      <c r="BV79">
        <v>2.43890909276963</v>
      </c>
      <c r="BW79">
        <v>4.5211400487399596</v>
      </c>
      <c r="BX79">
        <v>2.7165393959025899</v>
      </c>
      <c r="BY79">
        <v>3.9879412013541602</v>
      </c>
      <c r="BZ79">
        <v>1.8637175640185499</v>
      </c>
      <c r="CG79">
        <v>1.5323588145704099</v>
      </c>
      <c r="CH79">
        <v>0.81889014758460299</v>
      </c>
      <c r="CI79">
        <v>0.45726438351212301</v>
      </c>
      <c r="CJ79">
        <v>0.75057200457110995</v>
      </c>
      <c r="CK79">
        <v>1.25208361792878</v>
      </c>
      <c r="CL79">
        <v>1.2832282315794801</v>
      </c>
      <c r="CM79">
        <v>0.73173819175008203</v>
      </c>
      <c r="CN79">
        <v>0.57584860320873998</v>
      </c>
      <c r="CO79">
        <v>0.59301367459690102</v>
      </c>
      <c r="CP79">
        <v>0.75516777563156001</v>
      </c>
    </row>
    <row r="80" spans="2:94" x14ac:dyDescent="0.2">
      <c r="B80">
        <v>79</v>
      </c>
      <c r="C80">
        <v>6.4784612914756297</v>
      </c>
      <c r="D80">
        <v>11.8724184814183</v>
      </c>
      <c r="E80">
        <v>8.4620432054818497</v>
      </c>
      <c r="F80">
        <v>6.5291482449404299</v>
      </c>
      <c r="G80">
        <v>8.5915354544579206</v>
      </c>
      <c r="H80">
        <v>6.6590185637066899</v>
      </c>
      <c r="I80">
        <v>8.8119315537502896</v>
      </c>
      <c r="J80">
        <v>8.1595278838931105</v>
      </c>
      <c r="K80">
        <v>13.8688687575555</v>
      </c>
      <c r="L80">
        <v>5.0562434906968399</v>
      </c>
      <c r="S80">
        <v>0.80288395411028401</v>
      </c>
      <c r="T80">
        <v>1.91536834434667</v>
      </c>
      <c r="U80">
        <v>0.81591600639758199</v>
      </c>
      <c r="V80">
        <v>1.12021923553091</v>
      </c>
      <c r="W80">
        <v>1.71128317865138</v>
      </c>
      <c r="X80">
        <v>1.6110607412877</v>
      </c>
      <c r="Y80">
        <v>0.91843161495781001</v>
      </c>
      <c r="Z80">
        <v>2.5238812240380799</v>
      </c>
      <c r="AA80">
        <v>1.7568055822620501</v>
      </c>
      <c r="AB80">
        <v>1.95609189103426</v>
      </c>
      <c r="AJ80">
        <v>4.41789831897208</v>
      </c>
      <c r="AK80">
        <v>5.4302331464531299</v>
      </c>
      <c r="AL80">
        <v>2.23453706551068</v>
      </c>
      <c r="AM80">
        <v>5.16902296526656</v>
      </c>
      <c r="AN80">
        <v>8.5495617415620995</v>
      </c>
      <c r="AO80">
        <v>12.8336692402181</v>
      </c>
      <c r="AP80">
        <v>1.14337369431207</v>
      </c>
      <c r="AQ80">
        <v>6.3889787878758302</v>
      </c>
      <c r="AR80">
        <v>10.4346755019989</v>
      </c>
      <c r="AS80">
        <v>3.1570570406417202</v>
      </c>
      <c r="AZ80">
        <v>1.1341791863216999</v>
      </c>
      <c r="BA80">
        <v>0.66724220268262802</v>
      </c>
      <c r="BB80">
        <v>0.75416176132346802</v>
      </c>
      <c r="BC80">
        <v>1.45521173184966</v>
      </c>
      <c r="BD80">
        <v>0.86429911206441701</v>
      </c>
      <c r="BE80">
        <v>1.23343942481941</v>
      </c>
      <c r="BF80">
        <v>0.93230548050941897</v>
      </c>
      <c r="BG80">
        <v>1.58404826347297</v>
      </c>
      <c r="BH80">
        <v>0.63839409660124602</v>
      </c>
      <c r="BI80">
        <v>0.75324817645485398</v>
      </c>
      <c r="BQ80">
        <v>7.9757512052082298</v>
      </c>
      <c r="BR80">
        <v>3.8337951138009099</v>
      </c>
      <c r="BS80">
        <v>1.84446537912822</v>
      </c>
      <c r="BT80">
        <v>2.9476291179440399</v>
      </c>
      <c r="BU80">
        <v>9.4214726974644503</v>
      </c>
      <c r="BV80">
        <v>3.3197187382485698</v>
      </c>
      <c r="BW80">
        <v>6.0674657973478201</v>
      </c>
      <c r="BX80">
        <v>4.4858688983722299</v>
      </c>
      <c r="BY80">
        <v>1.61635216167673</v>
      </c>
      <c r="BZ80">
        <v>1.3668143615160899</v>
      </c>
      <c r="CG80">
        <v>1.39358423833093</v>
      </c>
      <c r="CH80">
        <v>1.0755516965571399</v>
      </c>
      <c r="CI80">
        <v>0.64173169332351498</v>
      </c>
      <c r="CJ80">
        <v>0.98647108661607896</v>
      </c>
      <c r="CK80">
        <v>1.8283464630600501</v>
      </c>
      <c r="CL80">
        <v>0.94406050017235599</v>
      </c>
      <c r="CM80">
        <v>0.774239818283459</v>
      </c>
      <c r="CN80">
        <v>0.87660377936383505</v>
      </c>
      <c r="CO80">
        <v>0.55763363469130101</v>
      </c>
      <c r="CP80">
        <v>0.94783742601221999</v>
      </c>
    </row>
    <row r="81" spans="2:94" x14ac:dyDescent="0.2">
      <c r="B81">
        <v>80</v>
      </c>
      <c r="C81">
        <v>2.17939314177982</v>
      </c>
      <c r="D81">
        <v>11.5617039650053</v>
      </c>
      <c r="E81">
        <v>6.8187979906138301</v>
      </c>
      <c r="F81">
        <v>6.7099271099329298</v>
      </c>
      <c r="G81">
        <v>9.5896267943601501</v>
      </c>
      <c r="H81">
        <v>6.16646522966919</v>
      </c>
      <c r="I81">
        <v>10.088912561678899</v>
      </c>
      <c r="J81">
        <v>8.3276984060407901</v>
      </c>
      <c r="K81">
        <v>12.724501215747299</v>
      </c>
      <c r="L81">
        <v>5.0494693343298902</v>
      </c>
      <c r="S81">
        <v>0.64488636581537395</v>
      </c>
      <c r="T81">
        <v>1.8008432799080401</v>
      </c>
      <c r="U81">
        <v>1.0991194989333499</v>
      </c>
      <c r="V81">
        <v>1.3940781707422101</v>
      </c>
      <c r="W81">
        <v>2.80376431340424</v>
      </c>
      <c r="X81">
        <v>1.7007912162263501</v>
      </c>
      <c r="Y81">
        <v>0.80659356442556995</v>
      </c>
      <c r="Z81">
        <v>2.8748568467922202</v>
      </c>
      <c r="AA81">
        <v>1.5164571375470499</v>
      </c>
      <c r="AB81">
        <v>1.4911192488690801</v>
      </c>
      <c r="AJ81">
        <v>5.6785268588970599</v>
      </c>
      <c r="AK81">
        <v>7.8999065660815102</v>
      </c>
      <c r="AL81">
        <v>1.7277552692298901</v>
      </c>
      <c r="AM81">
        <v>6.2934702828379496</v>
      </c>
      <c r="AN81">
        <v>9.0127808549049</v>
      </c>
      <c r="AO81">
        <v>12.231102029177601</v>
      </c>
      <c r="AP81">
        <v>2.8747859442989898</v>
      </c>
      <c r="AQ81">
        <v>7.1409262370850302</v>
      </c>
      <c r="AR81">
        <v>7.9178626825200498</v>
      </c>
      <c r="AS81">
        <v>5.0845714551474197</v>
      </c>
      <c r="AZ81">
        <v>1.8479865765793</v>
      </c>
      <c r="BA81">
        <v>0.70038018883630904</v>
      </c>
      <c r="BB81">
        <v>0.76695160759144498</v>
      </c>
      <c r="BC81">
        <v>1.31078620523602</v>
      </c>
      <c r="BD81">
        <v>0.99166376464331696</v>
      </c>
      <c r="BE81">
        <v>1.14443478939469</v>
      </c>
      <c r="BF81">
        <v>1.21224945938932</v>
      </c>
      <c r="BG81">
        <v>1.0617148406394601</v>
      </c>
      <c r="BH81">
        <v>0.81454066182803497</v>
      </c>
      <c r="BI81">
        <v>0.66664240689565901</v>
      </c>
      <c r="BQ81">
        <v>10.4068520114643</v>
      </c>
      <c r="BR81">
        <v>5.1882667380582896</v>
      </c>
      <c r="BS81">
        <v>2.0213460233086602</v>
      </c>
      <c r="BT81">
        <v>4.4475927347691098</v>
      </c>
      <c r="BU81">
        <v>10.1753592370024</v>
      </c>
      <c r="BV81">
        <v>3.3800609330893199</v>
      </c>
      <c r="BW81">
        <v>4.8457488107638902</v>
      </c>
      <c r="BX81">
        <v>4.0015525129843699</v>
      </c>
      <c r="BY81">
        <v>1.3895507167039201</v>
      </c>
      <c r="BZ81">
        <v>1.9064055485486999</v>
      </c>
      <c r="CG81">
        <v>1.1389662770902</v>
      </c>
      <c r="CH81">
        <v>1.74133269428398</v>
      </c>
      <c r="CI81">
        <v>0.83616731486267204</v>
      </c>
      <c r="CJ81">
        <v>0.97559888736454903</v>
      </c>
      <c r="CK81">
        <v>1.98786792949069</v>
      </c>
      <c r="CL81">
        <v>1.00523978700343</v>
      </c>
      <c r="CM81">
        <v>0.83271449086912297</v>
      </c>
      <c r="CN81">
        <v>1.1273357353750399</v>
      </c>
      <c r="CO81">
        <v>0.83547173815380504</v>
      </c>
      <c r="CP81">
        <v>0.87867505843180704</v>
      </c>
    </row>
    <row r="82" spans="2:94" x14ac:dyDescent="0.2">
      <c r="B82">
        <v>81</v>
      </c>
      <c r="C82">
        <v>1.5352489804001099</v>
      </c>
      <c r="D82">
        <v>8.4827629257578803</v>
      </c>
      <c r="E82">
        <v>5.7465707354414404</v>
      </c>
      <c r="F82">
        <v>5.6064068758245602</v>
      </c>
      <c r="G82">
        <v>8.0320199048627394</v>
      </c>
      <c r="H82">
        <v>6.6985987911702596</v>
      </c>
      <c r="I82">
        <v>10.170500213417901</v>
      </c>
      <c r="J82">
        <v>9.1269702416008993</v>
      </c>
      <c r="K82">
        <v>13.579949776762501</v>
      </c>
      <c r="L82">
        <v>4.9117135607137099</v>
      </c>
      <c r="S82">
        <v>1.0696438659635299</v>
      </c>
      <c r="T82">
        <v>1.51072766950927</v>
      </c>
      <c r="U82">
        <v>0.79821838455510197</v>
      </c>
      <c r="V82">
        <v>1.22954410252942</v>
      </c>
      <c r="W82">
        <v>2.9993568374317401</v>
      </c>
      <c r="X82">
        <v>1.4648547183023299</v>
      </c>
      <c r="Y82">
        <v>0.86918084828500097</v>
      </c>
      <c r="Z82">
        <v>2.5815059244807501</v>
      </c>
      <c r="AA82">
        <v>1.5607458211951599</v>
      </c>
      <c r="AB82">
        <v>1.52385220953111</v>
      </c>
      <c r="AJ82">
        <v>6.88963665520272</v>
      </c>
      <c r="AK82">
        <v>9.0237908464341992</v>
      </c>
      <c r="AL82">
        <v>2.1639755547889501</v>
      </c>
      <c r="AM82">
        <v>5.2224521716550498</v>
      </c>
      <c r="AN82">
        <v>6.89040934739148</v>
      </c>
      <c r="AO82">
        <v>11.379388329242</v>
      </c>
      <c r="AP82">
        <v>5.2367748455788803</v>
      </c>
      <c r="AQ82">
        <v>7.26189873093315</v>
      </c>
      <c r="AR82">
        <v>6.7188409673284699</v>
      </c>
      <c r="AS82">
        <v>3.3711235621288198</v>
      </c>
      <c r="AZ82">
        <v>2.6170303092179901</v>
      </c>
      <c r="BA82">
        <v>0.95478413054681199</v>
      </c>
      <c r="BB82">
        <v>0.954647823279549</v>
      </c>
      <c r="BC82">
        <v>0.93233756608891705</v>
      </c>
      <c r="BD82">
        <v>1.07062125863716</v>
      </c>
      <c r="BE82">
        <v>1.1573473290959799</v>
      </c>
      <c r="BF82">
        <v>1.36801285438765</v>
      </c>
      <c r="BG82">
        <v>1.3127867132394</v>
      </c>
      <c r="BH82">
        <v>0.58882201121722799</v>
      </c>
      <c r="BI82">
        <v>0.78808659530623404</v>
      </c>
      <c r="BQ82">
        <v>8.9082431166074993</v>
      </c>
      <c r="BR82">
        <v>6.7717348939328597</v>
      </c>
      <c r="BS82">
        <v>1.4410379606197501</v>
      </c>
      <c r="BT82">
        <v>3.52317632551014</v>
      </c>
      <c r="BU82">
        <v>9.9081527577752304</v>
      </c>
      <c r="BV82">
        <v>3.9393780942731098</v>
      </c>
      <c r="BW82">
        <v>5.5562596873936902</v>
      </c>
      <c r="BX82">
        <v>3.5315723032251798</v>
      </c>
      <c r="BY82">
        <v>1.49471619589125</v>
      </c>
      <c r="BZ82">
        <v>1.8869096037839901</v>
      </c>
      <c r="CG82">
        <v>1.5515933968792099</v>
      </c>
      <c r="CH82">
        <v>1.3846245943786399</v>
      </c>
      <c r="CI82">
        <v>1.1312654086849101</v>
      </c>
      <c r="CJ82">
        <v>0.98440342142335602</v>
      </c>
      <c r="CK82">
        <v>1.2582219984863601</v>
      </c>
      <c r="CL82">
        <v>1.0775308927826599</v>
      </c>
      <c r="CM82">
        <v>0.85410305423874699</v>
      </c>
      <c r="CN82">
        <v>0.97085953553984095</v>
      </c>
      <c r="CO82">
        <v>0.97545220606472605</v>
      </c>
      <c r="CP82">
        <v>0.71087795373497698</v>
      </c>
    </row>
    <row r="83" spans="2:94" x14ac:dyDescent="0.2">
      <c r="B83">
        <v>82</v>
      </c>
      <c r="C83">
        <v>4.2485232940662696</v>
      </c>
      <c r="D83">
        <v>8.4024681055267596</v>
      </c>
      <c r="E83">
        <v>4.3312396006784297</v>
      </c>
      <c r="F83">
        <v>6.0533752494257902</v>
      </c>
      <c r="G83">
        <v>7.0491904109591204</v>
      </c>
      <c r="H83">
        <v>6.6385602727267097</v>
      </c>
      <c r="I83">
        <v>10.2109925037057</v>
      </c>
      <c r="J83">
        <v>9.9843483899718706</v>
      </c>
      <c r="K83">
        <v>15.7035297215971</v>
      </c>
      <c r="L83">
        <v>4.3665713121836101</v>
      </c>
      <c r="S83">
        <v>1.6161545117963101</v>
      </c>
      <c r="T83">
        <v>1.8024170858592099</v>
      </c>
      <c r="U83">
        <v>1.00810042016103</v>
      </c>
      <c r="V83">
        <v>1.25142388242985</v>
      </c>
      <c r="W83">
        <v>2.6463320474702399</v>
      </c>
      <c r="X83">
        <v>1.18154630229874</v>
      </c>
      <c r="Y83">
        <v>0.81416704394677297</v>
      </c>
      <c r="Z83">
        <v>1.9737323437582099</v>
      </c>
      <c r="AA83">
        <v>1.4211446517750299</v>
      </c>
      <c r="AB83">
        <v>1.4044924578247799</v>
      </c>
      <c r="AJ83">
        <v>7.4906503364421901</v>
      </c>
      <c r="AK83">
        <v>9.6521686157661204</v>
      </c>
      <c r="AL83">
        <v>1.97245468958818</v>
      </c>
      <c r="AM83">
        <v>5.31246491053182</v>
      </c>
      <c r="AN83">
        <v>7.4475148524494097</v>
      </c>
      <c r="AO83">
        <v>9.7851500105015994</v>
      </c>
      <c r="AP83">
        <v>5.5895951588002601</v>
      </c>
      <c r="AQ83">
        <v>7.5359823691988499</v>
      </c>
      <c r="AR83">
        <v>9.7940729462281499</v>
      </c>
      <c r="AS83">
        <v>4.0744371662834604</v>
      </c>
      <c r="AZ83">
        <v>1.9736598312443101</v>
      </c>
      <c r="BA83">
        <v>1.11290279409473</v>
      </c>
      <c r="BB83">
        <v>0.97539394589390005</v>
      </c>
      <c r="BC83">
        <v>1.0140358121722299</v>
      </c>
      <c r="BD83">
        <v>1.2357492290833201</v>
      </c>
      <c r="BE83">
        <v>1.27879364100283</v>
      </c>
      <c r="BF83">
        <v>1.0316428676815601</v>
      </c>
      <c r="BG83">
        <v>1.4106450526543</v>
      </c>
      <c r="BH83">
        <v>0.81276063495732997</v>
      </c>
      <c r="BI83">
        <v>0.91772137556458899</v>
      </c>
      <c r="BQ83">
        <v>7.2381311196743203</v>
      </c>
      <c r="BR83">
        <v>7.0874983239452201</v>
      </c>
      <c r="BS83">
        <v>1.6427414265854401</v>
      </c>
      <c r="BT83">
        <v>3.6377880908454499</v>
      </c>
      <c r="BU83">
        <v>9.4207886660942304</v>
      </c>
      <c r="BV83">
        <v>3.9902341456247301</v>
      </c>
      <c r="BW83">
        <v>5.47365067323486</v>
      </c>
      <c r="BX83">
        <v>2.9010646752827398</v>
      </c>
      <c r="BY83">
        <v>3.0761757788219399</v>
      </c>
      <c r="BZ83">
        <v>1.6001761824285201</v>
      </c>
      <c r="CG83">
        <v>1.3276289391818401</v>
      </c>
      <c r="CH83">
        <v>1.73253716820769</v>
      </c>
      <c r="CI83">
        <v>0.93628326438767695</v>
      </c>
      <c r="CJ83">
        <v>1.05006499205786</v>
      </c>
      <c r="CK83">
        <v>1.2672354006034201</v>
      </c>
      <c r="CL83">
        <v>1.05866831419102</v>
      </c>
      <c r="CM83">
        <v>0.85481246637217201</v>
      </c>
      <c r="CN83">
        <v>0.95794905230278304</v>
      </c>
      <c r="CO83">
        <v>0.79355634122112795</v>
      </c>
      <c r="CP83">
        <v>0.97304535571532602</v>
      </c>
    </row>
    <row r="84" spans="2:94" x14ac:dyDescent="0.2">
      <c r="B84">
        <v>83</v>
      </c>
      <c r="C84">
        <v>5.7298107333455697</v>
      </c>
      <c r="D84">
        <v>8.3626770536194304</v>
      </c>
      <c r="E84">
        <v>3.17356112353042</v>
      </c>
      <c r="F84">
        <v>6.4371750872372901</v>
      </c>
      <c r="G84">
        <v>7.64786004658359</v>
      </c>
      <c r="H84">
        <v>6.7787989037822198</v>
      </c>
      <c r="I84">
        <v>10.766938702154899</v>
      </c>
      <c r="J84">
        <v>10.825013223015601</v>
      </c>
      <c r="K84">
        <v>15.043146110861301</v>
      </c>
      <c r="L84">
        <v>4.3454646289655798</v>
      </c>
      <c r="S84">
        <v>1.01499571688152</v>
      </c>
      <c r="T84">
        <v>2.0716666985640901</v>
      </c>
      <c r="U84">
        <v>0.97494428825024204</v>
      </c>
      <c r="V84">
        <v>1.3469723691515501</v>
      </c>
      <c r="W84">
        <v>1.7313943502653599</v>
      </c>
      <c r="X84">
        <v>1.1853655846610001</v>
      </c>
      <c r="Y84">
        <v>1.0565698127084899</v>
      </c>
      <c r="Z84">
        <v>1.5879525772459</v>
      </c>
      <c r="AA84">
        <v>1.86664321840273</v>
      </c>
      <c r="AB84">
        <v>1.38098457236622</v>
      </c>
      <c r="AJ84">
        <v>8.1170456419550092</v>
      </c>
      <c r="AK84">
        <v>9.2817496388955902</v>
      </c>
      <c r="AL84">
        <v>1.7194097348566399</v>
      </c>
      <c r="AM84">
        <v>7.3753766533180798</v>
      </c>
      <c r="AN84">
        <v>9.29131697597456</v>
      </c>
      <c r="AO84">
        <v>8.8180626003232501</v>
      </c>
      <c r="AP84">
        <v>3.8917497892525201</v>
      </c>
      <c r="AQ84">
        <v>4.9895149939272398</v>
      </c>
      <c r="AR84">
        <v>11.2759882849407</v>
      </c>
      <c r="AS84">
        <v>4.6931625993547001</v>
      </c>
      <c r="AZ84">
        <v>1.9652983611914101</v>
      </c>
      <c r="BA84">
        <v>0.96659604482079797</v>
      </c>
      <c r="BB84">
        <v>1.0951466644899699</v>
      </c>
      <c r="BC84">
        <v>1.2411998290248101</v>
      </c>
      <c r="BD84">
        <v>1.8799720914641</v>
      </c>
      <c r="BE84">
        <v>1.2218251500386299</v>
      </c>
      <c r="BF84">
        <v>1.1747394229160399</v>
      </c>
      <c r="BG84">
        <v>1.2943197092115299</v>
      </c>
      <c r="BH84">
        <v>0.66884851165692005</v>
      </c>
      <c r="BI84">
        <v>1.4688191315803001</v>
      </c>
      <c r="BQ84">
        <v>8.1831108703860203</v>
      </c>
      <c r="BR84">
        <v>5.4170746605759099</v>
      </c>
      <c r="BS84">
        <v>2.6838448318932699</v>
      </c>
      <c r="BT84">
        <v>2.94947535755409</v>
      </c>
      <c r="BU84">
        <v>9.5762908144644108</v>
      </c>
      <c r="BV84">
        <v>3.2775873927214199</v>
      </c>
      <c r="BW84">
        <v>6.8094014691766702</v>
      </c>
      <c r="BX84">
        <v>3.2387080268233501</v>
      </c>
      <c r="BY84">
        <v>2.6036390128031899</v>
      </c>
      <c r="BZ84">
        <v>1.8842031614041901</v>
      </c>
      <c r="CG84">
        <v>0.96771985582105002</v>
      </c>
      <c r="CH84">
        <v>1.8408331582818001</v>
      </c>
      <c r="CI84">
        <v>1.2117961237810699</v>
      </c>
      <c r="CJ84">
        <v>0.82685703830856705</v>
      </c>
      <c r="CK84">
        <v>1.00186030142617</v>
      </c>
      <c r="CL84">
        <v>0.74748978372263497</v>
      </c>
      <c r="CM84">
        <v>0.71138704187777302</v>
      </c>
      <c r="CN84">
        <v>1.16846687863203</v>
      </c>
      <c r="CO84">
        <v>1.1225401056112001</v>
      </c>
      <c r="CP84">
        <v>0.803957457714081</v>
      </c>
    </row>
    <row r="85" spans="2:94" x14ac:dyDescent="0.2">
      <c r="B85">
        <v>84</v>
      </c>
      <c r="C85">
        <v>5.0557327465253499</v>
      </c>
      <c r="D85">
        <v>10.0545079931395</v>
      </c>
      <c r="E85">
        <v>5.32519661975111</v>
      </c>
      <c r="F85">
        <v>5.9558887188612601</v>
      </c>
      <c r="G85">
        <v>8.2719369454997107</v>
      </c>
      <c r="H85">
        <v>6.7205064271178596</v>
      </c>
      <c r="I85">
        <v>9.8741810650926407</v>
      </c>
      <c r="J85">
        <v>10.865026254534801</v>
      </c>
      <c r="K85">
        <v>13.2660275648915</v>
      </c>
      <c r="L85">
        <v>4.3581613108689403</v>
      </c>
      <c r="S85">
        <v>1.33018107704245</v>
      </c>
      <c r="T85">
        <v>1.40269944772212</v>
      </c>
      <c r="U85">
        <v>0.85870944773426605</v>
      </c>
      <c r="V85">
        <v>1.45424175675041</v>
      </c>
      <c r="W85">
        <v>2.0474283922827201</v>
      </c>
      <c r="X85">
        <v>1.1136485764961599</v>
      </c>
      <c r="Y85">
        <v>1.0578086316281701</v>
      </c>
      <c r="Z85">
        <v>1.80890312527513</v>
      </c>
      <c r="AA85">
        <v>1.7148446434062501</v>
      </c>
      <c r="AB85">
        <v>1.8339773046560499</v>
      </c>
      <c r="AJ85">
        <v>9.3687927133027102</v>
      </c>
      <c r="AK85">
        <v>7.5868791091164303</v>
      </c>
      <c r="AL85">
        <v>2.5662397389671501</v>
      </c>
      <c r="AM85">
        <v>6.6161993343651799</v>
      </c>
      <c r="AN85">
        <v>8.8370565083430304</v>
      </c>
      <c r="AO85">
        <v>10.5634681034345</v>
      </c>
      <c r="AP85">
        <v>3.78257587658765</v>
      </c>
      <c r="AQ85">
        <v>5.7602002158893901</v>
      </c>
      <c r="AR85">
        <v>12.067309433262601</v>
      </c>
      <c r="AS85">
        <v>5.7221303942796</v>
      </c>
      <c r="AZ85">
        <v>1.7188322619011001</v>
      </c>
      <c r="BA85">
        <v>0.89021059672527703</v>
      </c>
      <c r="BB85">
        <v>0.937905741890672</v>
      </c>
      <c r="BC85">
        <v>1.1436262042477201</v>
      </c>
      <c r="BD85">
        <v>1.38401443366469</v>
      </c>
      <c r="BE85">
        <v>1.3106628782541401</v>
      </c>
      <c r="BF85">
        <v>0.98016580636442896</v>
      </c>
      <c r="BG85">
        <v>1.3465562647251501</v>
      </c>
      <c r="BH85">
        <v>0.938505830090127</v>
      </c>
      <c r="BI85">
        <v>1.53763066344785</v>
      </c>
      <c r="BQ85">
        <v>7.8818238003600802</v>
      </c>
      <c r="BR85">
        <v>5.4339262948680398</v>
      </c>
      <c r="BS85">
        <v>3.1917125766730599</v>
      </c>
      <c r="BT85">
        <v>2.2252437529672102</v>
      </c>
      <c r="BU85">
        <v>9.2155860828515106</v>
      </c>
      <c r="BV85">
        <v>4.6862107619678302</v>
      </c>
      <c r="BW85">
        <v>6.24152110223093</v>
      </c>
      <c r="BX85">
        <v>3.88298121093435</v>
      </c>
      <c r="BY85">
        <v>3.0115220855085498</v>
      </c>
      <c r="BZ85">
        <v>3.5712336504880402</v>
      </c>
      <c r="CG85">
        <v>0.82925991734620497</v>
      </c>
      <c r="CH85">
        <v>1.19974729520771</v>
      </c>
      <c r="CI85">
        <v>0.81684546509022604</v>
      </c>
      <c r="CJ85">
        <v>0.78306372319887896</v>
      </c>
      <c r="CK85">
        <v>1.12121120512755</v>
      </c>
      <c r="CL85">
        <v>0.92898766662651</v>
      </c>
      <c r="CM85">
        <v>0.62481668122531697</v>
      </c>
      <c r="CN85">
        <v>1.17647816382464</v>
      </c>
      <c r="CO85">
        <v>0.70302550151799503</v>
      </c>
      <c r="CP85">
        <v>0.86153321445820596</v>
      </c>
    </row>
    <row r="86" spans="2:94" x14ac:dyDescent="0.2">
      <c r="B86">
        <v>85</v>
      </c>
      <c r="C86">
        <v>5.07713539015249</v>
      </c>
      <c r="D86">
        <v>7.5496734379674004</v>
      </c>
      <c r="E86">
        <v>5.9939682326953498</v>
      </c>
      <c r="F86">
        <v>6.2809557941802101</v>
      </c>
      <c r="G86">
        <v>8.7517757860517307</v>
      </c>
      <c r="H86">
        <v>7.6911297348278804</v>
      </c>
      <c r="I86">
        <v>8.3153390037797994</v>
      </c>
      <c r="J86">
        <v>9.3006896386025506</v>
      </c>
      <c r="K86">
        <v>14.3300457495343</v>
      </c>
      <c r="L86">
        <v>6.0343982262317901</v>
      </c>
      <c r="S86">
        <v>1.2408732042249999</v>
      </c>
      <c r="T86">
        <v>1.4046136390547901</v>
      </c>
      <c r="U86">
        <v>0.78539571657638096</v>
      </c>
      <c r="V86">
        <v>1.2922558748216399</v>
      </c>
      <c r="W86">
        <v>1.6003160790020901</v>
      </c>
      <c r="X86">
        <v>0.99705004403358199</v>
      </c>
      <c r="Y86">
        <v>1.16761770214723</v>
      </c>
      <c r="Z86">
        <v>1.49461360492232</v>
      </c>
      <c r="AA86">
        <v>1.6596306084644901</v>
      </c>
      <c r="AB86">
        <v>1.6594025760489399</v>
      </c>
      <c r="AJ86">
        <v>10.088686809212099</v>
      </c>
      <c r="AK86">
        <v>6.9687904378156498</v>
      </c>
      <c r="AL86">
        <v>2.7851997332545602</v>
      </c>
      <c r="AM86">
        <v>5.4050314304914799</v>
      </c>
      <c r="AN86">
        <v>9.0620187226739599</v>
      </c>
      <c r="AO86">
        <v>10.0806386326796</v>
      </c>
      <c r="AP86">
        <v>2.6957117347032802</v>
      </c>
      <c r="AQ86">
        <v>5.9124313623645</v>
      </c>
      <c r="AR86">
        <v>13.462960594021901</v>
      </c>
      <c r="AS86">
        <v>4.8114385137063804</v>
      </c>
      <c r="AZ86">
        <v>1.3205954563959901</v>
      </c>
      <c r="BA86">
        <v>1.7364011947180999</v>
      </c>
      <c r="BB86">
        <v>1.0194918827636199</v>
      </c>
      <c r="BC86">
        <v>0.95788457269358396</v>
      </c>
      <c r="BD86">
        <v>1.6064970062616999</v>
      </c>
      <c r="BE86">
        <v>1.1467060879437301</v>
      </c>
      <c r="BF86">
        <v>0.92685403005217004</v>
      </c>
      <c r="BG86">
        <v>1.0732419789443499</v>
      </c>
      <c r="BH86">
        <v>0.87410489497737398</v>
      </c>
      <c r="BI86">
        <v>1.3762743365038299</v>
      </c>
      <c r="BQ86">
        <v>8.3534797107761491</v>
      </c>
      <c r="BR86">
        <v>6.4645164373446304</v>
      </c>
      <c r="BS86">
        <v>4.4657090936860397</v>
      </c>
      <c r="BT86">
        <v>2.1479553184917499</v>
      </c>
      <c r="BU86">
        <v>10.4249472053096</v>
      </c>
      <c r="BV86">
        <v>3.3117486334225199</v>
      </c>
      <c r="BW86">
        <v>6.32888097606308</v>
      </c>
      <c r="BX86">
        <v>3.5111176945665901</v>
      </c>
      <c r="BY86">
        <v>3.8999742054390998</v>
      </c>
      <c r="BZ86">
        <v>1.96704387224618</v>
      </c>
      <c r="CG86">
        <v>1.7351545621928299</v>
      </c>
      <c r="CH86">
        <v>1.3611595100440701</v>
      </c>
      <c r="CI86">
        <v>0.70927698041257403</v>
      </c>
      <c r="CJ86">
        <v>0.98016047459183397</v>
      </c>
      <c r="CK86">
        <v>0.893854192439824</v>
      </c>
      <c r="CL86">
        <v>0.83836666893618095</v>
      </c>
      <c r="CM86">
        <v>0.61536975917908698</v>
      </c>
      <c r="CN86">
        <v>0.91619847933465004</v>
      </c>
      <c r="CO86">
        <v>0.823131581273433</v>
      </c>
      <c r="CP86">
        <v>0.75032928749886196</v>
      </c>
    </row>
    <row r="87" spans="2:94" x14ac:dyDescent="0.2">
      <c r="B87">
        <v>86</v>
      </c>
      <c r="C87">
        <v>4.6824383481331902</v>
      </c>
      <c r="D87">
        <v>6.3971603237813097</v>
      </c>
      <c r="E87">
        <v>6.64629890314347</v>
      </c>
      <c r="F87">
        <v>6.9279593270401696</v>
      </c>
      <c r="G87">
        <v>9.8524776750555603</v>
      </c>
      <c r="H87">
        <v>8.6368074865720903</v>
      </c>
      <c r="I87">
        <v>7.1616541837958598</v>
      </c>
      <c r="J87">
        <v>10.1563762098466</v>
      </c>
      <c r="K87">
        <v>13.6309502160299</v>
      </c>
      <c r="L87">
        <v>6.9343201233313003</v>
      </c>
      <c r="S87">
        <v>1.0171191934877499</v>
      </c>
      <c r="T87">
        <v>1.4284241337071599</v>
      </c>
      <c r="U87">
        <v>0.97732605478013101</v>
      </c>
      <c r="V87">
        <v>1.09173854469767</v>
      </c>
      <c r="W87">
        <v>2.3641789241902602</v>
      </c>
      <c r="X87">
        <v>1.5603703059513701</v>
      </c>
      <c r="Y87">
        <v>1.0657055508634701</v>
      </c>
      <c r="Z87">
        <v>1.94324724225726</v>
      </c>
      <c r="AA87">
        <v>1.5649327436785501</v>
      </c>
      <c r="AB87">
        <v>1.5158240267329099</v>
      </c>
      <c r="AJ87">
        <v>10.3614724745866</v>
      </c>
      <c r="AK87">
        <v>6.27024924068599</v>
      </c>
      <c r="AL87">
        <v>2.3791132261560199</v>
      </c>
      <c r="AM87">
        <v>5.2859238562146498</v>
      </c>
      <c r="AN87">
        <v>5.3695377170825198</v>
      </c>
      <c r="AO87">
        <v>9.9620418955699197</v>
      </c>
      <c r="AP87">
        <v>2.7056063450036301</v>
      </c>
      <c r="AQ87">
        <v>7.7884733158126602</v>
      </c>
      <c r="AR87">
        <v>10.2878955866158</v>
      </c>
      <c r="AS87">
        <v>4.5045550907027403</v>
      </c>
      <c r="AZ87">
        <v>2.02271178516723</v>
      </c>
      <c r="BA87">
        <v>1.9010835365919201</v>
      </c>
      <c r="BB87">
        <v>1.1546395341101301</v>
      </c>
      <c r="BC87">
        <v>0.72308369162310604</v>
      </c>
      <c r="BD87">
        <v>1.7500657200923699</v>
      </c>
      <c r="BE87">
        <v>1.3753403886867099</v>
      </c>
      <c r="BF87">
        <v>1.0813392929602701</v>
      </c>
      <c r="BG87">
        <v>0.84079369823387595</v>
      </c>
      <c r="BH87">
        <v>0.93753093075948202</v>
      </c>
      <c r="BI87">
        <v>1.2472124793499699</v>
      </c>
      <c r="BQ87">
        <v>8.6691928805139398</v>
      </c>
      <c r="BR87">
        <v>6.24975565835806</v>
      </c>
      <c r="BS87">
        <v>5.4336139151721801</v>
      </c>
      <c r="BT87">
        <v>2.6880196984174001</v>
      </c>
      <c r="BU87">
        <v>9.3927298553737497</v>
      </c>
      <c r="BV87">
        <v>3.3716844620518498</v>
      </c>
      <c r="BW87">
        <v>5.9989924139161799</v>
      </c>
      <c r="BX87">
        <v>2.5832013677102998</v>
      </c>
      <c r="BY87">
        <v>3.3868031569498598</v>
      </c>
      <c r="BZ87">
        <v>3.3166427098215201</v>
      </c>
      <c r="CG87">
        <v>1.7152038949634201</v>
      </c>
      <c r="CH87">
        <v>0.892595752654884</v>
      </c>
      <c r="CI87">
        <v>0.91257216104554295</v>
      </c>
      <c r="CJ87">
        <v>0.74751075938074696</v>
      </c>
      <c r="CK87">
        <v>1.22218076008569</v>
      </c>
      <c r="CL87">
        <v>0.85690543198976599</v>
      </c>
      <c r="CM87">
        <v>0.78753183324115095</v>
      </c>
      <c r="CN87">
        <v>0.92432549320507196</v>
      </c>
      <c r="CO87">
        <v>1.0167756653087501</v>
      </c>
      <c r="CP87">
        <v>0.989252846198166</v>
      </c>
    </row>
    <row r="88" spans="2:94" x14ac:dyDescent="0.2">
      <c r="B88">
        <v>87</v>
      </c>
      <c r="C88">
        <v>3.8482129282562001</v>
      </c>
      <c r="D88">
        <v>6.2672946309724598</v>
      </c>
      <c r="E88">
        <v>6.3263664646652504</v>
      </c>
      <c r="F88">
        <v>6.2651497521102701</v>
      </c>
      <c r="G88">
        <v>10.662211674076399</v>
      </c>
      <c r="H88">
        <v>8.1030787726948095</v>
      </c>
      <c r="I88">
        <v>6.7287286773377</v>
      </c>
      <c r="J88">
        <v>10.516333872271799</v>
      </c>
      <c r="K88">
        <v>14.5105835230501</v>
      </c>
      <c r="L88">
        <v>5.2233990190746402</v>
      </c>
      <c r="S88">
        <v>1.8165687988692201</v>
      </c>
      <c r="T88">
        <v>2.10245164640251</v>
      </c>
      <c r="U88">
        <v>1.0352198800633501</v>
      </c>
      <c r="V88">
        <v>0.96618362899091004</v>
      </c>
      <c r="W88">
        <v>2.3694153709953398</v>
      </c>
      <c r="X88">
        <v>2.1197321722136699</v>
      </c>
      <c r="Y88">
        <v>1.14917137962982</v>
      </c>
      <c r="Z88">
        <v>2.2211799694312901</v>
      </c>
      <c r="AA88">
        <v>1.84943436755197</v>
      </c>
      <c r="AB88">
        <v>1.28472882398241</v>
      </c>
      <c r="AJ88">
        <v>9.5198362094221292</v>
      </c>
      <c r="AK88">
        <v>6.9456896624249298</v>
      </c>
      <c r="AL88">
        <v>1.76607521648885</v>
      </c>
      <c r="AM88">
        <v>6.4718611711861804</v>
      </c>
      <c r="AN88">
        <v>4.7575431449760099</v>
      </c>
      <c r="AO88">
        <v>7.6941364656338003</v>
      </c>
      <c r="AP88">
        <v>3.5905357916196601</v>
      </c>
      <c r="AQ88">
        <v>5.8531992019713197</v>
      </c>
      <c r="AR88">
        <v>5.6916967813219799</v>
      </c>
      <c r="AS88">
        <v>2.7673755468600101</v>
      </c>
      <c r="AZ88">
        <v>1.60224481735264</v>
      </c>
      <c r="BA88">
        <v>1.20628637036244</v>
      </c>
      <c r="BB88">
        <v>0.83746976751383995</v>
      </c>
      <c r="BC88">
        <v>0.70561953738203398</v>
      </c>
      <c r="BD88">
        <v>1.6811059188678801</v>
      </c>
      <c r="BE88">
        <v>1.2183525721037101</v>
      </c>
      <c r="BF88">
        <v>1.08126474982543</v>
      </c>
      <c r="BG88">
        <v>1.0655678943236799</v>
      </c>
      <c r="BH88">
        <v>0.738408610350056</v>
      </c>
      <c r="BI88">
        <v>1.0538776674755801</v>
      </c>
      <c r="BQ88">
        <v>9.0147321891924896</v>
      </c>
      <c r="BR88">
        <v>7.16089715454632</v>
      </c>
      <c r="BS88">
        <v>4.7819859489090897</v>
      </c>
      <c r="BT88">
        <v>3.4718309719325502</v>
      </c>
      <c r="BU88">
        <v>9.0149652506371893</v>
      </c>
      <c r="BV88">
        <v>2.8745748886858302</v>
      </c>
      <c r="BW88">
        <v>7.3439686244917803</v>
      </c>
      <c r="BX88">
        <v>4.1263832155014004</v>
      </c>
      <c r="BY88">
        <v>4.1180905954316902</v>
      </c>
      <c r="BZ88">
        <v>3.52475429935141</v>
      </c>
      <c r="CG88">
        <v>1.8305582795508899</v>
      </c>
      <c r="CH88">
        <v>0.84938888342650598</v>
      </c>
      <c r="CI88">
        <v>0.94036147434386697</v>
      </c>
      <c r="CJ88">
        <v>0.67753626013871304</v>
      </c>
      <c r="CK88">
        <v>1.1850578041570901</v>
      </c>
      <c r="CL88">
        <v>0.74825534435624197</v>
      </c>
      <c r="CM88">
        <v>0.85037240820173898</v>
      </c>
      <c r="CN88">
        <v>1.0532454959004101</v>
      </c>
      <c r="CO88">
        <v>0.95625779471399097</v>
      </c>
      <c r="CP88">
        <v>0.974662289752939</v>
      </c>
    </row>
    <row r="89" spans="2:94" x14ac:dyDescent="0.2">
      <c r="B89">
        <v>88</v>
      </c>
      <c r="C89">
        <v>4.2741394650070603</v>
      </c>
      <c r="D89">
        <v>6.7594224616177101</v>
      </c>
      <c r="E89">
        <v>5.3961282800869901</v>
      </c>
      <c r="F89">
        <v>7.2276059906641104</v>
      </c>
      <c r="G89">
        <v>7.0811599927054401</v>
      </c>
      <c r="H89">
        <v>7.3519606583138897</v>
      </c>
      <c r="I89">
        <v>7.5279582134043102</v>
      </c>
      <c r="J89">
        <v>12.236432289041</v>
      </c>
      <c r="K89">
        <v>12.7356300157414</v>
      </c>
      <c r="L89">
        <v>4.5751008500706103</v>
      </c>
      <c r="S89">
        <v>1.4337348214988099</v>
      </c>
      <c r="T89">
        <v>2.5488134624112302</v>
      </c>
      <c r="U89">
        <v>1.03699442852094</v>
      </c>
      <c r="V89">
        <v>0.87498128471885295</v>
      </c>
      <c r="W89">
        <v>2.1164514354550898</v>
      </c>
      <c r="X89">
        <v>1.8388169586460601</v>
      </c>
      <c r="Y89">
        <v>1.3562536603941699</v>
      </c>
      <c r="Z89">
        <v>1.90575394204472</v>
      </c>
      <c r="AA89">
        <v>1.7907476674020499</v>
      </c>
      <c r="AB89">
        <v>1.3119444348778999</v>
      </c>
      <c r="AJ89">
        <v>10.8841583374652</v>
      </c>
      <c r="AK89">
        <v>8.5448595466542301</v>
      </c>
      <c r="AL89">
        <v>1.2446294373817</v>
      </c>
      <c r="AM89">
        <v>6.91575469610566</v>
      </c>
      <c r="AN89">
        <v>5.36913844333142</v>
      </c>
      <c r="AO89">
        <v>4.6076821497921303</v>
      </c>
      <c r="AP89">
        <v>4.6801221281944798</v>
      </c>
      <c r="AQ89">
        <v>6.0843658939995997</v>
      </c>
      <c r="AR89">
        <v>4.4547430468589004</v>
      </c>
      <c r="AS89">
        <v>3.0454259770582901</v>
      </c>
      <c r="AZ89">
        <v>1.4824871340463099</v>
      </c>
      <c r="BA89">
        <v>0.79008531058448495</v>
      </c>
      <c r="BB89">
        <v>0.82133957750474496</v>
      </c>
      <c r="BC89">
        <v>0.800513236125862</v>
      </c>
      <c r="BD89">
        <v>1.9707607842994701</v>
      </c>
      <c r="BE89">
        <v>1.18687080533045</v>
      </c>
      <c r="BF89">
        <v>1.0519571763031099</v>
      </c>
      <c r="BG89">
        <v>1.3327908288442301</v>
      </c>
      <c r="BH89">
        <v>0.82636006514867599</v>
      </c>
      <c r="BI89">
        <v>0.92611747283029799</v>
      </c>
      <c r="BQ89">
        <v>10.3946906676723</v>
      </c>
      <c r="BR89">
        <v>5.6288856605776596</v>
      </c>
      <c r="BS89">
        <v>4.2253861318511596</v>
      </c>
      <c r="BT89">
        <v>4.6229602596656401</v>
      </c>
      <c r="BU89">
        <v>9.3181848617739291</v>
      </c>
      <c r="BV89">
        <v>4.2420666670728799</v>
      </c>
      <c r="BW89">
        <v>6.74512125433818</v>
      </c>
      <c r="BX89">
        <v>5.0859162554555697</v>
      </c>
      <c r="BY89">
        <v>3.35873051990353</v>
      </c>
      <c r="BZ89">
        <v>2.0941242088390202</v>
      </c>
      <c r="CG89">
        <v>2.0169589084873398</v>
      </c>
      <c r="CH89">
        <v>1.3229461732433501</v>
      </c>
      <c r="CI89">
        <v>0.93683775746687004</v>
      </c>
      <c r="CJ89">
        <v>0.82750392654706495</v>
      </c>
      <c r="CK89">
        <v>1.69352897794698</v>
      </c>
      <c r="CL89">
        <v>0.81355132862372204</v>
      </c>
      <c r="CM89">
        <v>0.82208336707276497</v>
      </c>
      <c r="CN89">
        <v>1.13745048287512</v>
      </c>
      <c r="CO89">
        <v>0.72866812248139601</v>
      </c>
      <c r="CP89">
        <v>0.94469286586896795</v>
      </c>
    </row>
    <row r="90" spans="2:94" x14ac:dyDescent="0.2">
      <c r="B90">
        <v>89</v>
      </c>
      <c r="C90">
        <v>5.80531373613863</v>
      </c>
      <c r="D90">
        <v>7.62957484862409</v>
      </c>
      <c r="E90">
        <v>6.1290194869802299</v>
      </c>
      <c r="F90">
        <v>7.2676103811516599</v>
      </c>
      <c r="G90">
        <v>8.1476959435410308</v>
      </c>
      <c r="H90">
        <v>9.6621354356318001</v>
      </c>
      <c r="I90">
        <v>7.8072172705260598</v>
      </c>
      <c r="J90">
        <v>12.4419232850644</v>
      </c>
      <c r="K90">
        <v>11.2869342031928</v>
      </c>
      <c r="L90">
        <v>5.1931822471331701</v>
      </c>
      <c r="S90">
        <v>1.6489523699186199</v>
      </c>
      <c r="T90">
        <v>2.562652147279</v>
      </c>
      <c r="U90">
        <v>1.05398920494988</v>
      </c>
      <c r="V90">
        <v>1.1236410568303401</v>
      </c>
      <c r="W90">
        <v>2.3086362607735902</v>
      </c>
      <c r="X90">
        <v>1.45864685368208</v>
      </c>
      <c r="Y90">
        <v>1.63136733245638</v>
      </c>
      <c r="Z90">
        <v>1.51966184417617</v>
      </c>
      <c r="AA90">
        <v>1.2760235941357501</v>
      </c>
      <c r="AB90">
        <v>1.4273906242904799</v>
      </c>
      <c r="AJ90">
        <v>10.0752368488698</v>
      </c>
      <c r="AK90">
        <v>5.8913155583652701</v>
      </c>
      <c r="AL90">
        <v>2.05285783159903</v>
      </c>
      <c r="AM90">
        <v>7.40279708323924</v>
      </c>
      <c r="AN90">
        <v>4.9130597083162204</v>
      </c>
      <c r="AO90">
        <v>5.1473990895837298</v>
      </c>
      <c r="AP90">
        <v>3.71816262254129</v>
      </c>
      <c r="AQ90">
        <v>6.3732432435959501</v>
      </c>
      <c r="AR90">
        <v>10.214120691286899</v>
      </c>
      <c r="AS90">
        <v>3.3168788637532498</v>
      </c>
      <c r="AZ90">
        <v>1.2414647023879799</v>
      </c>
      <c r="BA90">
        <v>0.86145722166183702</v>
      </c>
      <c r="BB90">
        <v>0.92269219371550804</v>
      </c>
      <c r="BC90">
        <v>1.01574140070902</v>
      </c>
      <c r="BD90">
        <v>1.7377963841389701</v>
      </c>
      <c r="BE90">
        <v>1.4205156965008701</v>
      </c>
      <c r="BF90">
        <v>0.82206356744676501</v>
      </c>
      <c r="BG90">
        <v>1.1301142597093801</v>
      </c>
      <c r="BH90">
        <v>0.85644610485022599</v>
      </c>
      <c r="BI90">
        <v>0.86305466553671895</v>
      </c>
      <c r="BQ90">
        <v>10.6730258139259</v>
      </c>
      <c r="BR90">
        <v>4.3852198645859097</v>
      </c>
      <c r="BS90">
        <v>5.3446994400698502</v>
      </c>
      <c r="BT90">
        <v>2.6840872124988202</v>
      </c>
      <c r="BU90">
        <v>10.483370229144899</v>
      </c>
      <c r="BV90">
        <v>3.43602937343808</v>
      </c>
      <c r="BW90">
        <v>7.5098990775019701</v>
      </c>
      <c r="BX90">
        <v>6.2215157833794903</v>
      </c>
      <c r="BY90">
        <v>2.38985794532184</v>
      </c>
      <c r="BZ90">
        <v>1.75726410237914</v>
      </c>
      <c r="CG90">
        <v>1.9076375155645999</v>
      </c>
      <c r="CH90">
        <v>1.49763188127396</v>
      </c>
      <c r="CI90">
        <v>0.99122694849702797</v>
      </c>
      <c r="CJ90">
        <v>0.74939874689041197</v>
      </c>
      <c r="CK90">
        <v>1.5071889978139299</v>
      </c>
      <c r="CL90">
        <v>0.80437467131665996</v>
      </c>
      <c r="CM90">
        <v>0.76413995559771897</v>
      </c>
      <c r="CN90">
        <v>1.09550793187736</v>
      </c>
      <c r="CO90">
        <v>0.71398986752237403</v>
      </c>
      <c r="CP90">
        <v>0.75549809081649699</v>
      </c>
    </row>
    <row r="91" spans="2:94" x14ac:dyDescent="0.2">
      <c r="B91">
        <v>90</v>
      </c>
      <c r="C91">
        <v>6.8353744739115498</v>
      </c>
      <c r="D91">
        <v>9.9661975456495604</v>
      </c>
      <c r="E91">
        <v>7.2157152945763201</v>
      </c>
      <c r="F91">
        <v>6.6816967722396203</v>
      </c>
      <c r="G91">
        <v>12.1727530673624</v>
      </c>
      <c r="H91">
        <v>7.5875636479946804</v>
      </c>
      <c r="I91">
        <v>8.2526302461657899</v>
      </c>
      <c r="J91">
        <v>12.8730076150682</v>
      </c>
      <c r="K91">
        <v>8.9834817934260602</v>
      </c>
      <c r="L91">
        <v>6.44067179131393</v>
      </c>
      <c r="S91">
        <v>1.4701724674771599</v>
      </c>
      <c r="T91">
        <v>2.3585799648100401</v>
      </c>
      <c r="U91">
        <v>0.941750421738062</v>
      </c>
      <c r="V91">
        <v>0.84244194449168697</v>
      </c>
      <c r="W91">
        <v>2.0842378610385599</v>
      </c>
      <c r="X91">
        <v>1.2983197085568401</v>
      </c>
      <c r="Y91">
        <v>1.6427153254437801</v>
      </c>
      <c r="Z91">
        <v>1.45854113958151</v>
      </c>
      <c r="AA91">
        <v>1.25656012197717</v>
      </c>
      <c r="AB91">
        <v>1.1575550888559201</v>
      </c>
      <c r="AJ91">
        <v>10.3742709037199</v>
      </c>
      <c r="AK91">
        <v>4.1307063414007104</v>
      </c>
      <c r="AL91">
        <v>2.5769218366214899</v>
      </c>
      <c r="AM91">
        <v>7.2630392342929397</v>
      </c>
      <c r="AN91">
        <v>4.3355362715578902</v>
      </c>
      <c r="AO91">
        <v>6.2644977934448303</v>
      </c>
      <c r="AP91">
        <v>1.41680535123123</v>
      </c>
      <c r="AQ91">
        <v>5.3934136057387398</v>
      </c>
      <c r="AR91">
        <v>7.8601433718672</v>
      </c>
      <c r="AS91">
        <v>2.9858244191411201</v>
      </c>
      <c r="AZ91">
        <v>0.89170569697365798</v>
      </c>
      <c r="BA91">
        <v>1.20857780626456</v>
      </c>
      <c r="BB91">
        <v>0.73506811555573504</v>
      </c>
      <c r="BC91">
        <v>1.0569763370088301</v>
      </c>
      <c r="BD91">
        <v>1.3736837569445499</v>
      </c>
      <c r="BE91">
        <v>1.2767976622570301</v>
      </c>
      <c r="BF91">
        <v>0.99994079171730399</v>
      </c>
      <c r="BG91">
        <v>1.37900978544561</v>
      </c>
      <c r="BH91">
        <v>0.80907492505700096</v>
      </c>
      <c r="BI91">
        <v>0.78594587049458198</v>
      </c>
      <c r="BQ91">
        <v>11.2853872316158</v>
      </c>
      <c r="BR91">
        <v>7.1248159492843497</v>
      </c>
      <c r="BS91">
        <v>4.07626915084023</v>
      </c>
      <c r="BT91">
        <v>2.90720164884323</v>
      </c>
      <c r="BU91">
        <v>10.1858002466273</v>
      </c>
      <c r="BV91">
        <v>1.9997063608726799</v>
      </c>
      <c r="BW91">
        <v>5.83363824597284</v>
      </c>
      <c r="BX91">
        <v>6.0729305885805198</v>
      </c>
      <c r="BY91">
        <v>2.5233180958600401</v>
      </c>
      <c r="BZ91">
        <v>1.5407629132196199</v>
      </c>
      <c r="CG91">
        <v>1.7783305722068801</v>
      </c>
      <c r="CH91">
        <v>1.38867902629277</v>
      </c>
      <c r="CI91">
        <v>0.95757321120438998</v>
      </c>
      <c r="CJ91">
        <v>1.0480236116438899</v>
      </c>
      <c r="CK91">
        <v>1.72681415115989</v>
      </c>
      <c r="CL91">
        <v>1.03073404167826</v>
      </c>
      <c r="CM91">
        <v>0.76831412652714703</v>
      </c>
      <c r="CN91">
        <v>1.0502958270142999</v>
      </c>
      <c r="CO91">
        <v>0.75483628495444199</v>
      </c>
      <c r="CP91">
        <v>0.60297249581565404</v>
      </c>
    </row>
    <row r="92" spans="2:94" x14ac:dyDescent="0.2">
      <c r="B92">
        <v>91</v>
      </c>
      <c r="C92">
        <v>7.5449801592458501</v>
      </c>
      <c r="D92">
        <v>10.7507801981636</v>
      </c>
      <c r="E92">
        <v>8.1979343784485401</v>
      </c>
      <c r="F92">
        <v>4.5607589817911203</v>
      </c>
      <c r="G92">
        <v>7.8251702579347002</v>
      </c>
      <c r="H92">
        <v>9.88511514133363</v>
      </c>
      <c r="I92">
        <v>6.2959864384914797</v>
      </c>
      <c r="J92">
        <v>13.777098353021501</v>
      </c>
      <c r="K92">
        <v>6.92681596159444</v>
      </c>
      <c r="L92">
        <v>7.2408577662963598</v>
      </c>
      <c r="S92">
        <v>1.1581638760485</v>
      </c>
      <c r="T92">
        <v>1.92508561223859</v>
      </c>
      <c r="U92">
        <v>1.28895771170275</v>
      </c>
      <c r="V92">
        <v>0.90464643851221205</v>
      </c>
      <c r="W92">
        <v>2.0305576481637302</v>
      </c>
      <c r="X92">
        <v>1.0226269987450201</v>
      </c>
      <c r="Y92">
        <v>1.3084334940097</v>
      </c>
      <c r="Z92">
        <v>1.4845576608632001</v>
      </c>
      <c r="AA92">
        <v>1.0901267357502999</v>
      </c>
      <c r="AB92">
        <v>1.0299613633940801</v>
      </c>
      <c r="AJ92">
        <v>10.854772041895901</v>
      </c>
      <c r="AK92">
        <v>7.7007211730657597</v>
      </c>
      <c r="AL92">
        <v>2.2271780457078201</v>
      </c>
      <c r="AM92">
        <v>7.1308299686912999</v>
      </c>
      <c r="AN92">
        <v>7.1911669512176397</v>
      </c>
      <c r="AO92">
        <v>5.8210786360986999</v>
      </c>
      <c r="AP92">
        <v>1.7398188535560899</v>
      </c>
      <c r="AQ92">
        <v>4.4003018181487699</v>
      </c>
      <c r="AR92">
        <v>5.6343305533893702</v>
      </c>
      <c r="AS92">
        <v>3.4265028362823502</v>
      </c>
      <c r="AZ92">
        <v>1.03631855744221</v>
      </c>
      <c r="BA92">
        <v>1.1059457192336599</v>
      </c>
      <c r="BB92">
        <v>0.62243391401044201</v>
      </c>
      <c r="BC92">
        <v>1.32366495316804</v>
      </c>
      <c r="BD92">
        <v>1.2826593128041499</v>
      </c>
      <c r="BE92">
        <v>0.92903384515268095</v>
      </c>
      <c r="BF92">
        <v>1.0701823130721499</v>
      </c>
      <c r="BG92">
        <v>0.97121326114401796</v>
      </c>
      <c r="BH92">
        <v>0.92221228013133805</v>
      </c>
      <c r="BI92">
        <v>0.93342514786311204</v>
      </c>
      <c r="BQ92">
        <v>10.2919583695535</v>
      </c>
      <c r="BR92">
        <v>5.5149738673360904</v>
      </c>
      <c r="BS92">
        <v>4.8456222933748503</v>
      </c>
      <c r="BT92">
        <v>3.6746041331681698</v>
      </c>
      <c r="BU92">
        <v>9.4433971325114907</v>
      </c>
      <c r="BV92">
        <v>2.6240133458260901</v>
      </c>
      <c r="BW92">
        <v>7.4596752542494302</v>
      </c>
      <c r="BX92">
        <v>6.0111316162847697</v>
      </c>
      <c r="BY92">
        <v>3.30626172948896</v>
      </c>
      <c r="BZ92">
        <v>0.88070996498251697</v>
      </c>
      <c r="CG92">
        <v>1.1706639371713301</v>
      </c>
      <c r="CH92">
        <v>1.0359770544451401</v>
      </c>
      <c r="CI92">
        <v>0.77654124730477103</v>
      </c>
      <c r="CJ92">
        <v>0.91631943001923799</v>
      </c>
      <c r="CK92">
        <v>1.79925449763439</v>
      </c>
      <c r="CL92">
        <v>0.99643905921684695</v>
      </c>
      <c r="CM92">
        <v>0.97777888468880103</v>
      </c>
      <c r="CN92">
        <v>1.27118427798971</v>
      </c>
      <c r="CO92">
        <v>0.77959303257901602</v>
      </c>
      <c r="CP92">
        <v>0.56373605463453702</v>
      </c>
    </row>
    <row r="93" spans="2:94" x14ac:dyDescent="0.2">
      <c r="B93">
        <v>92</v>
      </c>
      <c r="C93">
        <v>7.69150384294666</v>
      </c>
      <c r="D93">
        <v>6.9260697627188099</v>
      </c>
      <c r="E93">
        <v>6.3609887441295703</v>
      </c>
      <c r="F93">
        <v>5.39944972353147</v>
      </c>
      <c r="G93">
        <v>7.5416480548332601</v>
      </c>
      <c r="H93">
        <v>7.8451779428548196</v>
      </c>
      <c r="I93">
        <v>6.4531476316006904</v>
      </c>
      <c r="J93">
        <v>14.775732746639401</v>
      </c>
      <c r="K93">
        <v>7.9170910888129802</v>
      </c>
      <c r="L93">
        <v>6.1901349500123697</v>
      </c>
      <c r="S93">
        <v>1.3078972571729299</v>
      </c>
      <c r="T93">
        <v>2.0760658101909799</v>
      </c>
      <c r="U93">
        <v>1.1408341814132701</v>
      </c>
      <c r="V93">
        <v>1.30095378932088</v>
      </c>
      <c r="W93">
        <v>1.37877418330774</v>
      </c>
      <c r="X93">
        <v>1.1980978963072</v>
      </c>
      <c r="Y93">
        <v>1.62802846814734</v>
      </c>
      <c r="Z93">
        <v>1.73163188236537</v>
      </c>
      <c r="AA93">
        <v>1.2964339558915301</v>
      </c>
      <c r="AB93">
        <v>0.98562483842694404</v>
      </c>
      <c r="AJ93">
        <v>11.3394492906755</v>
      </c>
      <c r="AK93">
        <v>7.8718738210743702</v>
      </c>
      <c r="AL93">
        <v>1.72629004893632</v>
      </c>
      <c r="AM93">
        <v>7.0294615986650797</v>
      </c>
      <c r="AN93">
        <v>5.9287590252689304</v>
      </c>
      <c r="AO93">
        <v>4.2380194091576699</v>
      </c>
      <c r="AP93">
        <v>2.82563571460862</v>
      </c>
      <c r="AQ93">
        <v>5.8010158670779903</v>
      </c>
      <c r="AR93">
        <v>4.7623994067241</v>
      </c>
      <c r="AS93">
        <v>3.2331718142838501</v>
      </c>
      <c r="AZ93">
        <v>1.54044685569885</v>
      </c>
      <c r="BA93">
        <v>1.27159196719865</v>
      </c>
      <c r="BB93">
        <v>0.68614397197271104</v>
      </c>
      <c r="BC93">
        <v>1.39531803160555</v>
      </c>
      <c r="BD93">
        <v>1.5268983711408</v>
      </c>
      <c r="BE93">
        <v>1.11548144166149</v>
      </c>
      <c r="BF93">
        <v>1.3545067304940499</v>
      </c>
      <c r="BG93">
        <v>1.1532952128329199</v>
      </c>
      <c r="BH93">
        <v>1.12622271213042</v>
      </c>
      <c r="BI93">
        <v>1.0097422373924401</v>
      </c>
      <c r="BQ93">
        <v>10.498597586234</v>
      </c>
      <c r="BR93">
        <v>4.1697836484496102</v>
      </c>
      <c r="BS93">
        <v>5.7355400953837803</v>
      </c>
      <c r="BT93">
        <v>3.3761283762882299</v>
      </c>
      <c r="BU93">
        <v>8.9843920891029292</v>
      </c>
      <c r="BV93">
        <v>4.57367554982293</v>
      </c>
      <c r="BW93">
        <v>5.7516072247441103</v>
      </c>
      <c r="BX93">
        <v>6.0039378687219997</v>
      </c>
      <c r="BY93">
        <v>3.0159960384096101</v>
      </c>
      <c r="BZ93">
        <v>1.62964141965249</v>
      </c>
      <c r="CG93">
        <v>0.89690488577851402</v>
      </c>
      <c r="CH93">
        <v>1.09348166368783</v>
      </c>
      <c r="CI93">
        <v>0.68033643546206901</v>
      </c>
      <c r="CJ93">
        <v>0.88563155016595996</v>
      </c>
      <c r="CK93">
        <v>1.8710580845284901</v>
      </c>
      <c r="CL93">
        <v>1.2137152448081601</v>
      </c>
      <c r="CM93">
        <v>0.92447605874151095</v>
      </c>
      <c r="CN93">
        <v>1.1894597044801201</v>
      </c>
      <c r="CO93">
        <v>0.82920283827459895</v>
      </c>
      <c r="CP93">
        <v>0.84666750191736495</v>
      </c>
    </row>
    <row r="94" spans="2:94" x14ac:dyDescent="0.2">
      <c r="B94">
        <v>93</v>
      </c>
      <c r="C94">
        <v>8.6571224756842593</v>
      </c>
      <c r="D94">
        <v>5.2061190688568004</v>
      </c>
      <c r="E94">
        <v>5.6430110883706099</v>
      </c>
      <c r="F94">
        <v>6.6135447285907603</v>
      </c>
      <c r="G94">
        <v>9.2548305991656008</v>
      </c>
      <c r="H94">
        <v>6.8315465089868299</v>
      </c>
      <c r="I94">
        <v>8.1728820936538398</v>
      </c>
      <c r="J94">
        <v>14.663985315953401</v>
      </c>
      <c r="K94">
        <v>5.9303886728916497</v>
      </c>
      <c r="L94">
        <v>5.8267770484840398</v>
      </c>
      <c r="S94">
        <v>1.318126879769</v>
      </c>
      <c r="T94">
        <v>1.9306044872154799</v>
      </c>
      <c r="U94">
        <v>1.4431689599608299</v>
      </c>
      <c r="V94">
        <v>1.5221481785258799</v>
      </c>
      <c r="W94">
        <v>1.6420458024279401</v>
      </c>
      <c r="X94">
        <v>1.3339545057798401</v>
      </c>
      <c r="Y94">
        <v>1.74601221778902</v>
      </c>
      <c r="Z94">
        <v>1.8808878354560701</v>
      </c>
      <c r="AA94">
        <v>1.2473664260189199</v>
      </c>
      <c r="AB94">
        <v>1.0127806714290799</v>
      </c>
      <c r="AJ94">
        <v>12.0926589347663</v>
      </c>
      <c r="AK94">
        <v>6.2291846819676797</v>
      </c>
      <c r="AL94">
        <v>1.03549018505636</v>
      </c>
      <c r="AM94">
        <v>7.86989398234729</v>
      </c>
      <c r="AN94">
        <v>7.3703455442842296</v>
      </c>
      <c r="AO94">
        <v>6.4166145049156</v>
      </c>
      <c r="AP94">
        <v>6.5921633432040396</v>
      </c>
      <c r="AQ94">
        <v>6.2055843212381303</v>
      </c>
      <c r="AR94">
        <v>6.5992280421940803</v>
      </c>
      <c r="AS94">
        <v>3.9499163392324199</v>
      </c>
      <c r="AZ94">
        <v>1.25782410031789</v>
      </c>
      <c r="BA94">
        <v>1.36958499014456</v>
      </c>
      <c r="BB94">
        <v>0.73742545276072602</v>
      </c>
      <c r="BC94">
        <v>1.62342307872437</v>
      </c>
      <c r="BD94">
        <v>1.7240579629295301</v>
      </c>
      <c r="BE94">
        <v>1.05728702073974</v>
      </c>
      <c r="BF94">
        <v>1.20760992585357</v>
      </c>
      <c r="BG94">
        <v>1.2149126496279801</v>
      </c>
      <c r="BH94">
        <v>0.96772686772600003</v>
      </c>
      <c r="BI94">
        <v>0.84643154083967098</v>
      </c>
      <c r="BQ94">
        <v>9.1388707622696508</v>
      </c>
      <c r="BR94">
        <v>5.9882789653611503</v>
      </c>
      <c r="BS94">
        <v>4.9203008694442403</v>
      </c>
      <c r="BT94">
        <v>3.16288847711091</v>
      </c>
      <c r="BU94">
        <v>8.7409631986883305</v>
      </c>
      <c r="BV94">
        <v>4.0220596235734201</v>
      </c>
      <c r="BW94">
        <v>4.79676289325044</v>
      </c>
      <c r="BX94">
        <v>6.0300734833230303</v>
      </c>
      <c r="BY94">
        <v>2.9930074890749498</v>
      </c>
      <c r="BZ94">
        <v>1.7343030292574699</v>
      </c>
      <c r="CG94">
        <v>0.91508808609680303</v>
      </c>
      <c r="CH94">
        <v>1.00132393761445</v>
      </c>
      <c r="CI94">
        <v>0.68124191119565503</v>
      </c>
      <c r="CJ94">
        <v>0.95920243559445895</v>
      </c>
      <c r="CK94">
        <v>1.61174459657911</v>
      </c>
      <c r="CL94">
        <v>1.22219829904642</v>
      </c>
      <c r="CM94">
        <v>0.79108915109130795</v>
      </c>
      <c r="CN94">
        <v>1.50627072816149</v>
      </c>
      <c r="CO94">
        <v>0.91432946757793898</v>
      </c>
      <c r="CP94">
        <v>0.90916413265107998</v>
      </c>
    </row>
    <row r="95" spans="2:94" x14ac:dyDescent="0.2">
      <c r="B95">
        <v>94</v>
      </c>
      <c r="C95">
        <v>9.9475093328611202</v>
      </c>
      <c r="D95">
        <v>6.1460765571637301</v>
      </c>
      <c r="E95">
        <v>5.5898487902454903</v>
      </c>
      <c r="F95">
        <v>7.7418387617803699</v>
      </c>
      <c r="G95">
        <v>9.4282085094473995</v>
      </c>
      <c r="H95">
        <v>6.1314722274580102</v>
      </c>
      <c r="I95">
        <v>8.2964950311748495</v>
      </c>
      <c r="J95">
        <v>15.186826046019201</v>
      </c>
      <c r="K95">
        <v>8.5049989333657994</v>
      </c>
      <c r="L95">
        <v>5.02595442384278</v>
      </c>
      <c r="S95">
        <v>1.50220380589754</v>
      </c>
      <c r="T95">
        <v>1.5303069848905499</v>
      </c>
      <c r="U95">
        <v>1.3800934473439099</v>
      </c>
      <c r="V95">
        <v>1.2363240343528801</v>
      </c>
      <c r="W95">
        <v>2.1357821301561799</v>
      </c>
      <c r="X95">
        <v>1.1814369589334099</v>
      </c>
      <c r="Y95">
        <v>1.5032732287494901</v>
      </c>
      <c r="Z95">
        <v>1.76664033003496</v>
      </c>
      <c r="AA95">
        <v>1.7389770287361901</v>
      </c>
      <c r="AB95">
        <v>1.1260424159804201</v>
      </c>
      <c r="AJ95">
        <v>11.1299655284464</v>
      </c>
      <c r="AK95">
        <v>6.4506061339201599</v>
      </c>
      <c r="AL95">
        <v>1.6438494252834299</v>
      </c>
      <c r="AM95">
        <v>7.9521595261875202</v>
      </c>
      <c r="AN95">
        <v>9.6150329671198804</v>
      </c>
      <c r="AO95">
        <v>6.8628467165123803</v>
      </c>
      <c r="AP95">
        <v>4.8925772047264697</v>
      </c>
      <c r="AQ95">
        <v>5.7006691441115303</v>
      </c>
      <c r="AR95">
        <v>8.8428663438437898</v>
      </c>
      <c r="AS95">
        <v>4.1101453777577497</v>
      </c>
      <c r="AZ95">
        <v>1.2900334715536399</v>
      </c>
      <c r="BA95">
        <v>2.1328919775678901</v>
      </c>
      <c r="BB95">
        <v>0.67457847883922994</v>
      </c>
      <c r="BC95">
        <v>1.86934643224604</v>
      </c>
      <c r="BD95">
        <v>1.2767596168547199</v>
      </c>
      <c r="BE95">
        <v>1.7960373941984</v>
      </c>
      <c r="BF95">
        <v>1.2378695979757</v>
      </c>
      <c r="BG95">
        <v>1.26628880701007</v>
      </c>
      <c r="BH95">
        <v>1.1403788240866899</v>
      </c>
      <c r="BI95">
        <v>0.89373345051121</v>
      </c>
      <c r="BQ95">
        <v>7.7065721943183503</v>
      </c>
      <c r="BR95">
        <v>6.4281641609415301</v>
      </c>
      <c r="BS95">
        <v>3.76507154581464</v>
      </c>
      <c r="BT95">
        <v>3.9459656617713499</v>
      </c>
      <c r="BU95">
        <v>9.4364454646595703</v>
      </c>
      <c r="BV95">
        <v>3.90010926143407</v>
      </c>
      <c r="BW95">
        <v>5.9228168965610504</v>
      </c>
      <c r="BX95">
        <v>4.5946672193311597</v>
      </c>
      <c r="BY95">
        <v>2.96939343564669</v>
      </c>
      <c r="BZ95">
        <v>2.62190383069643</v>
      </c>
      <c r="CG95">
        <v>0.99318418568329603</v>
      </c>
      <c r="CH95">
        <v>0.71435114054670601</v>
      </c>
      <c r="CI95">
        <v>0.72430315874034201</v>
      </c>
      <c r="CJ95">
        <v>1.1083213449106399</v>
      </c>
      <c r="CK95">
        <v>1.3348007858267901</v>
      </c>
      <c r="CL95">
        <v>1.0437303365491499</v>
      </c>
      <c r="CM95">
        <v>0.84893408607316601</v>
      </c>
      <c r="CN95">
        <v>1.3608388220246701</v>
      </c>
      <c r="CO95">
        <v>0.70565675364207403</v>
      </c>
      <c r="CP95">
        <v>1.0048425293619101</v>
      </c>
    </row>
    <row r="96" spans="2:94" x14ac:dyDescent="0.2">
      <c r="B96">
        <v>95</v>
      </c>
      <c r="C96">
        <v>9.3853454426995899</v>
      </c>
      <c r="D96">
        <v>5.7662630642051802</v>
      </c>
      <c r="E96">
        <v>5.1567786098677102</v>
      </c>
      <c r="F96">
        <v>7.9193799395876301</v>
      </c>
      <c r="G96">
        <v>8.5984878879070905</v>
      </c>
      <c r="H96">
        <v>7.0968607454428803</v>
      </c>
      <c r="I96">
        <v>10.087870597000901</v>
      </c>
      <c r="J96">
        <v>14.748033061498401</v>
      </c>
      <c r="K96">
        <v>8.9066164225498099</v>
      </c>
      <c r="L96">
        <v>4.5451335436973102</v>
      </c>
      <c r="S96">
        <v>1.8138606173760501</v>
      </c>
      <c r="T96">
        <v>1.35048074983446</v>
      </c>
      <c r="U96">
        <v>1.3294512281782001</v>
      </c>
      <c r="V96">
        <v>0.91709715958418403</v>
      </c>
      <c r="W96">
        <v>2.4921235311384802</v>
      </c>
      <c r="X96">
        <v>1.3902207737524199</v>
      </c>
      <c r="Y96">
        <v>1.15776599421892</v>
      </c>
      <c r="Z96">
        <v>1.5487392865727601</v>
      </c>
      <c r="AA96">
        <v>1.6110707837837801</v>
      </c>
      <c r="AB96">
        <v>1.1221455094236401</v>
      </c>
      <c r="AJ96">
        <v>11.464019863246801</v>
      </c>
      <c r="AK96">
        <v>7.1310580848196503</v>
      </c>
      <c r="AL96">
        <v>1.2276105714277199</v>
      </c>
      <c r="AM96">
        <v>5.8449274580997601</v>
      </c>
      <c r="AN96">
        <v>8.9225662430741899</v>
      </c>
      <c r="AO96">
        <v>7.4323251001689199</v>
      </c>
      <c r="AP96">
        <v>3.5760513354721</v>
      </c>
      <c r="AQ96">
        <v>4.87340701749154</v>
      </c>
      <c r="AR96">
        <v>9.4209299763705907</v>
      </c>
      <c r="AS96">
        <v>2.59947976016241</v>
      </c>
      <c r="AZ96">
        <v>1.45960634172643</v>
      </c>
      <c r="BA96">
        <v>2.0657269041924802</v>
      </c>
      <c r="BB96">
        <v>0.61233371983135998</v>
      </c>
      <c r="BC96">
        <v>1.3530156497496799</v>
      </c>
      <c r="BD96">
        <v>0.97451290035346005</v>
      </c>
      <c r="BE96">
        <v>1.5059989360053101</v>
      </c>
      <c r="BF96">
        <v>1.1603375598197301</v>
      </c>
      <c r="BG96">
        <v>1.30047892070649</v>
      </c>
      <c r="BH96">
        <v>0.96644060598864301</v>
      </c>
      <c r="BI96">
        <v>1.2912930728174601</v>
      </c>
      <c r="BQ96">
        <v>10.188630010487699</v>
      </c>
      <c r="BR96">
        <v>6.3230462880379701</v>
      </c>
      <c r="BS96">
        <v>3.1996991587266201</v>
      </c>
      <c r="BT96">
        <v>4.5124743568523602</v>
      </c>
      <c r="BU96">
        <v>9.3869798677001004</v>
      </c>
      <c r="BV96">
        <v>4.0735544745009102</v>
      </c>
      <c r="BW96">
        <v>6.61402421806965</v>
      </c>
      <c r="BX96">
        <v>4.6514661221501603</v>
      </c>
      <c r="BY96">
        <v>2.3869477800491898</v>
      </c>
      <c r="BZ96">
        <v>2.05884703980503</v>
      </c>
      <c r="CG96">
        <v>0.967122328902148</v>
      </c>
      <c r="CH96">
        <v>0.96317934082757595</v>
      </c>
      <c r="CI96">
        <v>0.85450076864818303</v>
      </c>
      <c r="CJ96">
        <v>1.1467464016658999</v>
      </c>
      <c r="CK96">
        <v>1.76622595801208</v>
      </c>
      <c r="CL96">
        <v>0.64167867262441503</v>
      </c>
      <c r="CM96">
        <v>1.0117366895389499</v>
      </c>
      <c r="CN96">
        <v>1.1092063100695</v>
      </c>
      <c r="CO96">
        <v>1.1991974437741899</v>
      </c>
      <c r="CP96">
        <v>0.949989360910238</v>
      </c>
    </row>
    <row r="97" spans="2:94" x14ac:dyDescent="0.2">
      <c r="B97">
        <v>96</v>
      </c>
      <c r="C97">
        <v>9.6603976786516998</v>
      </c>
      <c r="D97">
        <v>7.2917294802202202</v>
      </c>
      <c r="E97">
        <v>5.3394576405477103</v>
      </c>
      <c r="F97">
        <v>6.1032184251148696</v>
      </c>
      <c r="G97">
        <v>8.1077479274848194</v>
      </c>
      <c r="H97">
        <v>6.4620923980294096</v>
      </c>
      <c r="I97">
        <v>10.502862390575199</v>
      </c>
      <c r="J97">
        <v>15.150239488945299</v>
      </c>
      <c r="K97">
        <v>9.7439128544368199</v>
      </c>
      <c r="L97">
        <v>4.4593865266200101</v>
      </c>
      <c r="S97">
        <v>1.56950469284565</v>
      </c>
      <c r="T97">
        <v>1.4800066579547699</v>
      </c>
      <c r="U97">
        <v>0.91785659621145999</v>
      </c>
      <c r="V97">
        <v>1.0054531490341001</v>
      </c>
      <c r="W97">
        <v>2.0620510700049701</v>
      </c>
      <c r="X97">
        <v>1.38307303272062</v>
      </c>
      <c r="Y97">
        <v>1.0463326221614899</v>
      </c>
      <c r="Z97">
        <v>1.57992059458182</v>
      </c>
      <c r="AA97">
        <v>1.8138044389868</v>
      </c>
      <c r="AB97">
        <v>1.32207604880592</v>
      </c>
      <c r="AJ97">
        <v>11.5697034384705</v>
      </c>
      <c r="AK97">
        <v>7.8998195283369199</v>
      </c>
      <c r="AL97">
        <v>1.22562294356374</v>
      </c>
      <c r="AM97">
        <v>4.2162080576233096</v>
      </c>
      <c r="AN97">
        <v>8.9912716412186899</v>
      </c>
      <c r="AO97">
        <v>5.42877468206252</v>
      </c>
      <c r="AP97">
        <v>4.9506928414153304</v>
      </c>
      <c r="AQ97">
        <v>4.2748392945365001</v>
      </c>
      <c r="AR97">
        <v>8.1576403678549099</v>
      </c>
      <c r="AS97">
        <v>3.3204892920386802</v>
      </c>
      <c r="AZ97">
        <v>1.07648396273195</v>
      </c>
      <c r="BA97">
        <v>2.0240744165329101</v>
      </c>
      <c r="BB97">
        <v>0.68512683422648302</v>
      </c>
      <c r="BC97">
        <v>1.10322328908383</v>
      </c>
      <c r="BD97">
        <v>1.17949475438679</v>
      </c>
      <c r="BE97">
        <v>1.28336127609971</v>
      </c>
      <c r="BF97">
        <v>0.93514771140606601</v>
      </c>
      <c r="BG97">
        <v>1.2152421355429299</v>
      </c>
      <c r="BH97">
        <v>1.0216778375795901</v>
      </c>
      <c r="BI97">
        <v>1.0907667753858401</v>
      </c>
      <c r="BQ97">
        <v>10.0276353828644</v>
      </c>
      <c r="BR97">
        <v>5.1007083618839602</v>
      </c>
      <c r="BS97">
        <v>4.1224221340988096</v>
      </c>
      <c r="BT97">
        <v>5.2753953696104299</v>
      </c>
      <c r="BU97">
        <v>9.3335721947771297</v>
      </c>
      <c r="BV97">
        <v>2.49227481830928</v>
      </c>
      <c r="BW97">
        <v>4.1723438989040904</v>
      </c>
      <c r="BX97">
        <v>5.8501415613163701</v>
      </c>
      <c r="BY97">
        <v>3.0861534103711299</v>
      </c>
      <c r="BZ97">
        <v>1.60914444875555</v>
      </c>
      <c r="CG97">
        <v>1.16727290312219</v>
      </c>
      <c r="CH97">
        <v>1.1507574153794999</v>
      </c>
      <c r="CI97">
        <v>0.84577108096956799</v>
      </c>
      <c r="CJ97">
        <v>0.78332810109780504</v>
      </c>
      <c r="CK97">
        <v>1.34536525466354</v>
      </c>
      <c r="CL97">
        <v>0.74279291791721802</v>
      </c>
      <c r="CM97">
        <v>1.13679556882394</v>
      </c>
      <c r="CN97">
        <v>1.44172616892728</v>
      </c>
      <c r="CO97">
        <v>1.2916008000679999</v>
      </c>
      <c r="CP97">
        <v>0.64346388718408798</v>
      </c>
    </row>
    <row r="98" spans="2:94" x14ac:dyDescent="0.2">
      <c r="B98">
        <v>97</v>
      </c>
      <c r="C98">
        <v>9.8417660732049299</v>
      </c>
      <c r="D98">
        <v>10.9181547138736</v>
      </c>
      <c r="E98">
        <v>5.8788359466994402</v>
      </c>
      <c r="F98">
        <v>6.7719911492545304</v>
      </c>
      <c r="G98">
        <v>9.5506786239367791</v>
      </c>
      <c r="H98">
        <v>5.0109949216352598</v>
      </c>
      <c r="I98">
        <v>10.1925843943971</v>
      </c>
      <c r="J98">
        <v>14.9409895758558</v>
      </c>
      <c r="K98">
        <v>10.515038956739099</v>
      </c>
      <c r="L98">
        <v>4.9728337292662097</v>
      </c>
      <c r="S98">
        <v>1.19928710693325</v>
      </c>
      <c r="T98">
        <v>1.8779048574343</v>
      </c>
      <c r="U98">
        <v>1.27688189468838</v>
      </c>
      <c r="V98">
        <v>1.71503595508623</v>
      </c>
      <c r="W98">
        <v>1.8649843721006201</v>
      </c>
      <c r="X98">
        <v>1.5693346484785999</v>
      </c>
      <c r="Y98">
        <v>1.2677975415645499</v>
      </c>
      <c r="Z98">
        <v>1.69585635542709</v>
      </c>
      <c r="AA98">
        <v>2.3088033504483398</v>
      </c>
      <c r="AB98">
        <v>1.54698808209631</v>
      </c>
      <c r="AJ98">
        <v>11.653496457987201</v>
      </c>
      <c r="AK98">
        <v>8.9675845022154803</v>
      </c>
      <c r="AL98">
        <v>1.00308934531789</v>
      </c>
      <c r="AM98">
        <v>3.8696298840344499</v>
      </c>
      <c r="AN98">
        <v>8.5764408650739608</v>
      </c>
      <c r="AO98">
        <v>6.4116352958225997</v>
      </c>
      <c r="AP98">
        <v>6.3229411017091701</v>
      </c>
      <c r="AQ98">
        <v>3.7666621433318701</v>
      </c>
      <c r="AR98">
        <v>5.5318823270208499</v>
      </c>
      <c r="AS98">
        <v>5.6625458176829904</v>
      </c>
      <c r="AZ98">
        <v>1.09159138312296</v>
      </c>
      <c r="BA98">
        <v>1.3953958665514901</v>
      </c>
      <c r="BB98">
        <v>0.74765242587881597</v>
      </c>
      <c r="BC98">
        <v>1.3479068671599299</v>
      </c>
      <c r="BD98">
        <v>0.90872844104766204</v>
      </c>
      <c r="BE98">
        <v>1.5040855602943699</v>
      </c>
      <c r="BF98">
        <v>1.0984743636240299</v>
      </c>
      <c r="BG98">
        <v>1.23998632473026</v>
      </c>
      <c r="BH98">
        <v>1.15411340378779</v>
      </c>
      <c r="BI98">
        <v>1.09304300270641</v>
      </c>
      <c r="BQ98">
        <v>10.0353174613828</v>
      </c>
      <c r="BR98">
        <v>4.0654145119937697</v>
      </c>
      <c r="BS98">
        <v>4.0581930838356204</v>
      </c>
      <c r="BT98">
        <v>5.6795782117008304</v>
      </c>
      <c r="BU98">
        <v>8.7556233083968706</v>
      </c>
      <c r="BV98">
        <v>2.9752034985865801</v>
      </c>
      <c r="BW98">
        <v>2.9736321746585901</v>
      </c>
      <c r="BX98">
        <v>6.6574591318601</v>
      </c>
      <c r="BY98">
        <v>3.0161617504653901</v>
      </c>
      <c r="BZ98">
        <v>2.2710155359780799</v>
      </c>
      <c r="CG98">
        <v>1.7327969652142801</v>
      </c>
      <c r="CH98">
        <v>1.27915078531575</v>
      </c>
      <c r="CI98">
        <v>0.89091905911775904</v>
      </c>
      <c r="CJ98">
        <v>0.98378762956687904</v>
      </c>
      <c r="CK98">
        <v>1.07726814938342</v>
      </c>
      <c r="CL98">
        <v>0.87499536347127904</v>
      </c>
      <c r="CM98">
        <v>0.99272581709641505</v>
      </c>
      <c r="CN98">
        <v>1.4719469280395301</v>
      </c>
      <c r="CO98">
        <v>1.0305924679005201</v>
      </c>
      <c r="CP98">
        <v>0.71214678317354696</v>
      </c>
    </row>
    <row r="99" spans="2:94" x14ac:dyDescent="0.2">
      <c r="B99">
        <v>98</v>
      </c>
      <c r="C99">
        <v>9.6685769991648307</v>
      </c>
      <c r="D99">
        <v>8.9287412517554401</v>
      </c>
      <c r="E99">
        <v>8.0513260056228795</v>
      </c>
      <c r="F99">
        <v>6.5911549596726902</v>
      </c>
      <c r="G99">
        <v>9.7909996004811397</v>
      </c>
      <c r="H99">
        <v>6.0933649267981398</v>
      </c>
      <c r="I99">
        <v>11.544199828005899</v>
      </c>
      <c r="J99">
        <v>14.2735568274645</v>
      </c>
      <c r="K99">
        <v>11.1948135030784</v>
      </c>
      <c r="L99">
        <v>5.3144491027586298</v>
      </c>
      <c r="S99">
        <v>1.3167714866307101</v>
      </c>
      <c r="T99">
        <v>1.5407702418510201</v>
      </c>
      <c r="U99">
        <v>1.08726275879436</v>
      </c>
      <c r="V99">
        <v>1.55822870338603</v>
      </c>
      <c r="W99">
        <v>1.8409699057486499</v>
      </c>
      <c r="X99">
        <v>2.0333643963427499</v>
      </c>
      <c r="Y99">
        <v>1.1781116371592699</v>
      </c>
      <c r="Z99">
        <v>1.59023310956664</v>
      </c>
      <c r="AA99">
        <v>1.6582249166208101</v>
      </c>
      <c r="AB99">
        <v>1.5827040806410499</v>
      </c>
      <c r="AJ99">
        <v>11.946837763417999</v>
      </c>
      <c r="AK99">
        <v>7.9886218892681002</v>
      </c>
      <c r="AL99">
        <v>1.4723769766818899</v>
      </c>
      <c r="AM99">
        <v>3.1472631904952801</v>
      </c>
      <c r="AN99">
        <v>8.1804413605279205</v>
      </c>
      <c r="AO99">
        <v>6.06106810728292</v>
      </c>
      <c r="AP99">
        <v>4.8479410138493</v>
      </c>
      <c r="AQ99">
        <v>3.3157302113543801</v>
      </c>
      <c r="AR99">
        <v>5.6037125441424296</v>
      </c>
      <c r="AS99">
        <v>4.7354365517799497</v>
      </c>
      <c r="AZ99">
        <v>1.03664271869342</v>
      </c>
      <c r="BA99">
        <v>1.0505950648783</v>
      </c>
      <c r="BB99">
        <v>0.77182551311009795</v>
      </c>
      <c r="BC99">
        <v>1.49491120076897</v>
      </c>
      <c r="BD99">
        <v>0.99567094022809899</v>
      </c>
      <c r="BE99">
        <v>1.5320796272413899</v>
      </c>
      <c r="BF99">
        <v>0.90734359322541203</v>
      </c>
      <c r="BG99">
        <v>1.44857561179887</v>
      </c>
      <c r="BH99">
        <v>1.32708761675874</v>
      </c>
      <c r="BI99">
        <v>1.0414288899300299</v>
      </c>
      <c r="BQ99">
        <v>10.148304551459599</v>
      </c>
      <c r="BR99">
        <v>5.54961451996755</v>
      </c>
      <c r="BS99">
        <v>5.2968104051762399</v>
      </c>
      <c r="BT99">
        <v>4.7844333098447196</v>
      </c>
      <c r="BU99">
        <v>8.2973993235608194</v>
      </c>
      <c r="BV99">
        <v>4.0316129912035903</v>
      </c>
      <c r="BW99">
        <v>3.2732006709581101</v>
      </c>
      <c r="BX99">
        <v>7.1428085845022498</v>
      </c>
      <c r="BY99">
        <v>2.8465110105693401</v>
      </c>
      <c r="BZ99">
        <v>2.6085077203299201</v>
      </c>
      <c r="CG99">
        <v>2.1343395883960001</v>
      </c>
      <c r="CH99">
        <v>1.35934998460682</v>
      </c>
      <c r="CI99">
        <v>0.96253181859585901</v>
      </c>
      <c r="CJ99">
        <v>0.99099108377953704</v>
      </c>
      <c r="CK99">
        <v>1.2919665241370499</v>
      </c>
      <c r="CL99">
        <v>0.68675140095652798</v>
      </c>
      <c r="CM99">
        <v>0.80423231333099099</v>
      </c>
      <c r="CN99">
        <v>1.3310990988431</v>
      </c>
      <c r="CO99">
        <v>0.85169433998427801</v>
      </c>
      <c r="CP99">
        <v>0.96125120391143304</v>
      </c>
    </row>
    <row r="100" spans="2:94" x14ac:dyDescent="0.2">
      <c r="B100">
        <v>99</v>
      </c>
      <c r="C100">
        <v>9.8632518967886895</v>
      </c>
      <c r="D100">
        <v>10.266621510364001</v>
      </c>
      <c r="E100">
        <v>8.0105280345354899</v>
      </c>
      <c r="F100">
        <v>5.3971749717619097</v>
      </c>
      <c r="G100">
        <v>10.6394764000945</v>
      </c>
      <c r="H100">
        <v>6.5695937559524804</v>
      </c>
      <c r="I100">
        <v>10.5885634979073</v>
      </c>
      <c r="J100">
        <v>14.3700620937217</v>
      </c>
      <c r="K100">
        <v>11.9874507177515</v>
      </c>
      <c r="L100">
        <v>6.6763488168035998</v>
      </c>
      <c r="S100">
        <v>1.37989410028723</v>
      </c>
      <c r="T100">
        <v>1.6905710549869599</v>
      </c>
      <c r="U100">
        <v>0.95896088028479998</v>
      </c>
      <c r="V100">
        <v>1.3249021694749801</v>
      </c>
      <c r="W100">
        <v>1.9830072692426099</v>
      </c>
      <c r="X100">
        <v>1.79516399868232</v>
      </c>
      <c r="Y100">
        <v>1.1031146039905499</v>
      </c>
      <c r="Z100">
        <v>1.8422694979652201</v>
      </c>
      <c r="AA100">
        <v>1.16771560125208</v>
      </c>
      <c r="AB100">
        <v>1.33134341199343</v>
      </c>
      <c r="AJ100">
        <v>9.5995995177951503</v>
      </c>
      <c r="AK100">
        <v>7.8218154868690997</v>
      </c>
      <c r="AL100">
        <v>2.1533629772129701</v>
      </c>
      <c r="AM100">
        <v>4.4657036387989901</v>
      </c>
      <c r="AN100">
        <v>7.3023850939989003</v>
      </c>
      <c r="AO100">
        <v>4.00156241501002</v>
      </c>
      <c r="AP100">
        <v>5.0972284648785804</v>
      </c>
      <c r="AQ100">
        <v>5.1095858311833098</v>
      </c>
      <c r="AR100">
        <v>4.3277809225097599</v>
      </c>
      <c r="AS100">
        <v>4.53009389830095</v>
      </c>
      <c r="AZ100">
        <v>1.3268137873477399</v>
      </c>
      <c r="BA100">
        <v>0.83457192261779101</v>
      </c>
      <c r="BB100">
        <v>1.05384159072475</v>
      </c>
      <c r="BC100">
        <v>1.3298336502325401</v>
      </c>
      <c r="BD100">
        <v>1.0782722843727299</v>
      </c>
      <c r="BE100">
        <v>1.4653656721767101</v>
      </c>
      <c r="BF100">
        <v>0.80223041623938096</v>
      </c>
      <c r="BG100">
        <v>1.7635091317384199</v>
      </c>
      <c r="BH100">
        <v>1.23209137520969</v>
      </c>
      <c r="BI100">
        <v>0.84400817581918497</v>
      </c>
      <c r="BQ100">
        <v>11.0906328058923</v>
      </c>
      <c r="BR100">
        <v>7.1315015359201999</v>
      </c>
      <c r="BS100">
        <v>5.3280850760437097</v>
      </c>
      <c r="BT100">
        <v>4.6101048510378497</v>
      </c>
      <c r="BU100">
        <v>9.3606642937234703</v>
      </c>
      <c r="BV100">
        <v>3.15365657764848</v>
      </c>
      <c r="BW100">
        <v>2.5000387559295798</v>
      </c>
      <c r="BX100">
        <v>6.7575482434108203</v>
      </c>
      <c r="BY100">
        <v>5.1802326571507704</v>
      </c>
      <c r="BZ100">
        <v>2.9704888866112902</v>
      </c>
      <c r="CG100">
        <v>2.2929901235707599</v>
      </c>
      <c r="CH100">
        <v>1.2387890853825101</v>
      </c>
      <c r="CI100">
        <v>0.723921656982076</v>
      </c>
      <c r="CJ100">
        <v>0.99138789657764903</v>
      </c>
      <c r="CK100">
        <v>1.3396301582401</v>
      </c>
      <c r="CL100">
        <v>0.75496336416451704</v>
      </c>
      <c r="CM100">
        <v>0.97536881202160497</v>
      </c>
      <c r="CN100">
        <v>1.48121849899493</v>
      </c>
      <c r="CO100">
        <v>0.85631283057747098</v>
      </c>
      <c r="CP100">
        <v>0.79353080525625497</v>
      </c>
    </row>
    <row r="101" spans="2:94" x14ac:dyDescent="0.2">
      <c r="B101">
        <v>100</v>
      </c>
      <c r="C101">
        <v>6.2676805807522902</v>
      </c>
      <c r="D101">
        <v>10.916717998132601</v>
      </c>
      <c r="E101">
        <v>6.6561273004672898</v>
      </c>
      <c r="F101">
        <v>6.5791836857467203</v>
      </c>
      <c r="G101">
        <v>9.0884908534678193</v>
      </c>
      <c r="H101">
        <v>7.3166037156294301</v>
      </c>
      <c r="I101">
        <v>10.6726644669584</v>
      </c>
      <c r="J101">
        <v>12.850879386948201</v>
      </c>
      <c r="K101">
        <v>13.0467623701253</v>
      </c>
      <c r="L101">
        <v>5.2168896305418997</v>
      </c>
      <c r="S101">
        <v>1.5926949280399001</v>
      </c>
      <c r="T101">
        <v>1.66161280494482</v>
      </c>
      <c r="U101">
        <v>1.01267700786196</v>
      </c>
      <c r="V101">
        <v>1.30067478347784</v>
      </c>
      <c r="W101">
        <v>1.84084373000198</v>
      </c>
      <c r="X101">
        <v>1.85695993292321</v>
      </c>
      <c r="Y101">
        <v>1.2435197615020599</v>
      </c>
      <c r="Z101">
        <v>2.2327972281926298</v>
      </c>
      <c r="AA101">
        <v>1.0886770602860401</v>
      </c>
      <c r="AB101">
        <v>1.5428154559241301</v>
      </c>
      <c r="AJ101">
        <v>9.9504409326663001</v>
      </c>
      <c r="AK101">
        <v>7.5559971505848598</v>
      </c>
      <c r="AL101">
        <v>2.5456982670358599</v>
      </c>
      <c r="AM101">
        <v>5.6099414878713301</v>
      </c>
      <c r="AN101">
        <v>7.0548961829116701</v>
      </c>
      <c r="AO101">
        <v>3.2900551822734601</v>
      </c>
      <c r="AP101">
        <v>5.16757915153834</v>
      </c>
      <c r="AQ101">
        <v>6.5137511495565104</v>
      </c>
      <c r="AR101">
        <v>5.4661815274936201</v>
      </c>
      <c r="AS101">
        <v>5.3457754288698798</v>
      </c>
      <c r="AZ101">
        <v>1.68438312004744</v>
      </c>
      <c r="BA101">
        <v>0.55244062415343598</v>
      </c>
      <c r="BB101">
        <v>1.1511441721051501</v>
      </c>
      <c r="BC101">
        <v>1.6004908321328699</v>
      </c>
      <c r="BD101">
        <v>1.25839917899502</v>
      </c>
      <c r="BE101">
        <v>1.6225264473769301</v>
      </c>
      <c r="BF101">
        <v>0.73254905304463602</v>
      </c>
      <c r="BG101">
        <v>1.6654297060366701</v>
      </c>
      <c r="BH101">
        <v>1.4171446419212701</v>
      </c>
      <c r="BI101">
        <v>0.77919524989445998</v>
      </c>
      <c r="BQ101">
        <v>9.2765242900805909</v>
      </c>
      <c r="BR101">
        <v>7.8069562133372603</v>
      </c>
      <c r="BS101">
        <v>5.4953320665078396</v>
      </c>
      <c r="BT101">
        <v>5.1238256228762999</v>
      </c>
      <c r="BU101">
        <v>9.5781904772862791</v>
      </c>
      <c r="BV101">
        <v>4.63025267345611</v>
      </c>
      <c r="BW101">
        <v>2.9517457746727298</v>
      </c>
      <c r="BX101">
        <v>5.9677350088584298</v>
      </c>
      <c r="BY101">
        <v>3.4677846949144802</v>
      </c>
      <c r="BZ101">
        <v>1.6670022884953399</v>
      </c>
      <c r="CG101">
        <v>2.1507922752229001</v>
      </c>
      <c r="CH101">
        <v>1.26246811150178</v>
      </c>
      <c r="CI101">
        <v>0.547922050213423</v>
      </c>
      <c r="CJ101">
        <v>1.2261564380048</v>
      </c>
      <c r="CK101">
        <v>1.6652115113228101</v>
      </c>
      <c r="CL101">
        <v>0.67119020623340597</v>
      </c>
      <c r="CM101">
        <v>0.94009961748869897</v>
      </c>
      <c r="CN101">
        <v>1.5949468488038201</v>
      </c>
      <c r="CO101">
        <v>0.97476495118362505</v>
      </c>
      <c r="CP101">
        <v>1.0901720538333399</v>
      </c>
    </row>
    <row r="102" spans="2:94" x14ac:dyDescent="0.2">
      <c r="B102">
        <v>101</v>
      </c>
      <c r="C102">
        <v>4.3873249603171702</v>
      </c>
      <c r="D102">
        <v>9.8263479064333996</v>
      </c>
      <c r="E102">
        <v>6.3662057086847197</v>
      </c>
      <c r="F102">
        <v>5.1351527321103498</v>
      </c>
      <c r="G102">
        <v>8.7284599698218202</v>
      </c>
      <c r="H102">
        <v>5.0867961344316601</v>
      </c>
      <c r="I102">
        <v>9.0159859383301306</v>
      </c>
      <c r="J102">
        <v>11.792845898067</v>
      </c>
      <c r="K102">
        <v>8.9517640719531109</v>
      </c>
      <c r="L102">
        <v>5.5549019650585203</v>
      </c>
      <c r="S102">
        <v>1.10503527323543</v>
      </c>
      <c r="T102">
        <v>1.64461371957985</v>
      </c>
      <c r="U102">
        <v>0.79639311820306802</v>
      </c>
      <c r="V102">
        <v>1.5679285558698699</v>
      </c>
      <c r="W102">
        <v>1.5337879086452699</v>
      </c>
      <c r="X102">
        <v>1.6963112018091799</v>
      </c>
      <c r="Y102">
        <v>1.5420838051130401</v>
      </c>
      <c r="Z102">
        <v>2.5225100095589701</v>
      </c>
      <c r="AA102">
        <v>0.97005060455912995</v>
      </c>
      <c r="AB102">
        <v>1.2362712811779499</v>
      </c>
      <c r="AJ102">
        <v>8.87250815787419</v>
      </c>
      <c r="AK102">
        <v>7.9403171238937196</v>
      </c>
      <c r="AL102">
        <v>2.2465007812396101</v>
      </c>
      <c r="AM102">
        <v>3.9711835862896199</v>
      </c>
      <c r="AN102">
        <v>4.6327969530575199</v>
      </c>
      <c r="AO102">
        <v>3.15078838453939</v>
      </c>
      <c r="AP102">
        <v>4.67107708270398</v>
      </c>
      <c r="AQ102">
        <v>5.03877583029593</v>
      </c>
      <c r="AR102">
        <v>4.9546899486431899</v>
      </c>
      <c r="AS102">
        <v>3.7942398054682802</v>
      </c>
      <c r="AZ102">
        <v>1.30232103262981</v>
      </c>
      <c r="BA102">
        <v>0.97643581304806903</v>
      </c>
      <c r="BB102">
        <v>0.94209399678882699</v>
      </c>
      <c r="BC102">
        <v>1.1138353850326901</v>
      </c>
      <c r="BD102">
        <v>1.5266297193343099</v>
      </c>
      <c r="BE102">
        <v>2.0087550201387798</v>
      </c>
      <c r="BF102">
        <v>0.94669216060090799</v>
      </c>
      <c r="BG102">
        <v>2.0810081462208898</v>
      </c>
      <c r="BH102">
        <v>1.06397897620226</v>
      </c>
      <c r="BI102">
        <v>0.55701920515875203</v>
      </c>
      <c r="BQ102">
        <v>11.7609073245451</v>
      </c>
      <c r="BR102">
        <v>7.2494926433076596</v>
      </c>
      <c r="BS102">
        <v>6.6566916317009204</v>
      </c>
      <c r="BT102">
        <v>5.2302163083756597</v>
      </c>
      <c r="BU102">
        <v>7.8904622454185898</v>
      </c>
      <c r="BV102">
        <v>4.3773611485163597</v>
      </c>
      <c r="BW102">
        <v>3.22866250676176</v>
      </c>
      <c r="BX102">
        <v>5.0465263025748097</v>
      </c>
      <c r="BY102">
        <v>3.4482730033023299</v>
      </c>
      <c r="BZ102">
        <v>2.3870819515158699</v>
      </c>
      <c r="CG102">
        <v>2.1113332652587702</v>
      </c>
      <c r="CH102">
        <v>0.94905623340668699</v>
      </c>
      <c r="CI102">
        <v>0.48228278997774099</v>
      </c>
      <c r="CJ102">
        <v>1.2891372637637799</v>
      </c>
      <c r="CK102">
        <v>1.5854021256764199</v>
      </c>
      <c r="CL102">
        <v>0.76291170027312705</v>
      </c>
      <c r="CM102">
        <v>1.0441668619234601</v>
      </c>
      <c r="CN102">
        <v>1.41107592841898</v>
      </c>
      <c r="CO102">
        <v>1.2005913553070799</v>
      </c>
      <c r="CP102">
        <v>0.93268811530988305</v>
      </c>
    </row>
    <row r="103" spans="2:94" x14ac:dyDescent="0.2">
      <c r="B103">
        <v>102</v>
      </c>
      <c r="C103">
        <v>5.3726990823495999</v>
      </c>
      <c r="D103">
        <v>8.5196931117605104</v>
      </c>
      <c r="E103">
        <v>2.9246901836955899</v>
      </c>
      <c r="F103">
        <v>4.9699933322562204</v>
      </c>
      <c r="G103">
        <v>9.5376774755765297</v>
      </c>
      <c r="H103">
        <v>4.4903546315375999</v>
      </c>
      <c r="I103">
        <v>7.4811648561867399</v>
      </c>
      <c r="J103">
        <v>11.4836414893189</v>
      </c>
      <c r="K103">
        <v>9.4753718337446706</v>
      </c>
      <c r="L103">
        <v>4.8855083258341701</v>
      </c>
      <c r="S103">
        <v>1.6244475637806599</v>
      </c>
      <c r="T103">
        <v>1.6068638308866099</v>
      </c>
      <c r="U103">
        <v>0.73273114426257702</v>
      </c>
      <c r="V103">
        <v>1.4886631665710599</v>
      </c>
      <c r="W103">
        <v>1.28472613670389</v>
      </c>
      <c r="X103">
        <v>1.6010907166998201</v>
      </c>
      <c r="Y103">
        <v>1.8007122608071999</v>
      </c>
      <c r="Z103">
        <v>1.9408840376516301</v>
      </c>
      <c r="AA103">
        <v>1.02414991708014</v>
      </c>
      <c r="AB103">
        <v>1.15964217102441</v>
      </c>
      <c r="AJ103">
        <v>6.4026157212835999</v>
      </c>
      <c r="AK103">
        <v>7.7074957965069801</v>
      </c>
      <c r="AL103">
        <v>1.4249411767031099</v>
      </c>
      <c r="AM103">
        <v>3.5565885769975201</v>
      </c>
      <c r="AN103">
        <v>5.8582942935310598</v>
      </c>
      <c r="AO103">
        <v>4.7872989250772697</v>
      </c>
      <c r="AP103">
        <v>3.9598984987281902</v>
      </c>
      <c r="AQ103">
        <v>5.9683400515522003</v>
      </c>
      <c r="AR103">
        <v>4.4942534773779697</v>
      </c>
      <c r="AS103">
        <v>2.96631689562314</v>
      </c>
      <c r="AZ103">
        <v>1.31819526043335</v>
      </c>
      <c r="BA103">
        <v>1.0934135222847501</v>
      </c>
      <c r="BB103">
        <v>0.931625258711965</v>
      </c>
      <c r="BC103">
        <v>1.0532892648844601</v>
      </c>
      <c r="BD103">
        <v>1.2763950586149899</v>
      </c>
      <c r="BE103">
        <v>1.40391626906336</v>
      </c>
      <c r="BF103">
        <v>0.98352657539636701</v>
      </c>
      <c r="BG103">
        <v>1.97174215312122</v>
      </c>
      <c r="BH103">
        <v>0.88132638391538698</v>
      </c>
      <c r="BI103">
        <v>0.74453543288565704</v>
      </c>
      <c r="BQ103">
        <v>11.961516401216899</v>
      </c>
      <c r="BR103">
        <v>7.4450212268275502</v>
      </c>
      <c r="BS103">
        <v>5.7684755458021799</v>
      </c>
      <c r="BT103">
        <v>4.2693708534191597</v>
      </c>
      <c r="BU103">
        <v>8.3497293551307195</v>
      </c>
      <c r="BV103">
        <v>2.8374864179871602</v>
      </c>
      <c r="BW103">
        <v>3.3458636733205802</v>
      </c>
      <c r="BX103">
        <v>5.8065159578732199</v>
      </c>
      <c r="BY103">
        <v>4.4420148911866697</v>
      </c>
      <c r="BZ103">
        <v>2.4132882673308602</v>
      </c>
      <c r="CG103">
        <v>2.0587681924228498</v>
      </c>
      <c r="CH103">
        <v>0.81142407981603903</v>
      </c>
      <c r="CI103">
        <v>0.67936545566615703</v>
      </c>
      <c r="CJ103">
        <v>1.0240252053932599</v>
      </c>
      <c r="CK103">
        <v>1.38004479335686</v>
      </c>
      <c r="CL103">
        <v>1.1667052296562599</v>
      </c>
      <c r="CM103">
        <v>0.98904143198434102</v>
      </c>
      <c r="CN103">
        <v>1.3447474365738199</v>
      </c>
      <c r="CO103">
        <v>1.19108891151203</v>
      </c>
      <c r="CP103">
        <v>0.76862049848324299</v>
      </c>
    </row>
    <row r="104" spans="2:94" x14ac:dyDescent="0.2">
      <c r="B104">
        <v>103</v>
      </c>
      <c r="C104">
        <v>6.4215451085872903</v>
      </c>
      <c r="D104">
        <v>8.8420373022975092</v>
      </c>
      <c r="E104">
        <v>5.0851172432164002</v>
      </c>
      <c r="F104">
        <v>5.01367072110226</v>
      </c>
      <c r="G104">
        <v>8.9853920221120802</v>
      </c>
      <c r="H104">
        <v>5.3019705547009099</v>
      </c>
      <c r="I104">
        <v>8.32114472916283</v>
      </c>
      <c r="J104">
        <v>12.181664300694401</v>
      </c>
      <c r="K104">
        <v>10.6855688729185</v>
      </c>
      <c r="L104">
        <v>3.6771408375562999</v>
      </c>
      <c r="S104">
        <v>1.7214291698580699</v>
      </c>
      <c r="T104">
        <v>1.83589363472347</v>
      </c>
      <c r="U104">
        <v>1.08159966564135</v>
      </c>
      <c r="V104">
        <v>1.2884062365104501</v>
      </c>
      <c r="W104">
        <v>1.2381741282569101</v>
      </c>
      <c r="X104">
        <v>1.5755316759288001</v>
      </c>
      <c r="Y104">
        <v>1.4485337141371699</v>
      </c>
      <c r="Z104">
        <v>1.5731852310145</v>
      </c>
      <c r="AA104">
        <v>1.1615193335576799</v>
      </c>
      <c r="AB104">
        <v>1.12216926489151</v>
      </c>
      <c r="AJ104">
        <v>7.6385743168694802</v>
      </c>
      <c r="AK104">
        <v>7.4665798215041397</v>
      </c>
      <c r="AL104">
        <v>1.9594636367870799</v>
      </c>
      <c r="AM104">
        <v>2.8712905926292098</v>
      </c>
      <c r="AN104">
        <v>5.6175806418929</v>
      </c>
      <c r="AO104">
        <v>5.3111838645524099</v>
      </c>
      <c r="AP104">
        <v>3.83952239986567</v>
      </c>
      <c r="AQ104">
        <v>7.7852025454767197</v>
      </c>
      <c r="AR104">
        <v>6.8675238004255199</v>
      </c>
      <c r="AS104">
        <v>2.28437198116566</v>
      </c>
      <c r="AZ104">
        <v>1.0761832844313199</v>
      </c>
      <c r="BA104">
        <v>1.2344594433548199</v>
      </c>
      <c r="BB104">
        <v>1.22005483335317</v>
      </c>
      <c r="BC104">
        <v>1.0756580612342901</v>
      </c>
      <c r="BD104">
        <v>1.38375428530108</v>
      </c>
      <c r="BE104">
        <v>1.2136684547682499</v>
      </c>
      <c r="BF104">
        <v>0.92001225270954701</v>
      </c>
      <c r="BG104">
        <v>2.26376678517757</v>
      </c>
      <c r="BH104">
        <v>0.75237699719309603</v>
      </c>
      <c r="BI104">
        <v>0.82954325888187996</v>
      </c>
      <c r="BQ104">
        <v>12.093460182431301</v>
      </c>
      <c r="BR104">
        <v>6.22829057671676</v>
      </c>
      <c r="BS104">
        <v>4.7940540890962398</v>
      </c>
      <c r="BT104">
        <v>4.6090507389902697</v>
      </c>
      <c r="BU104">
        <v>9.0419839055790305</v>
      </c>
      <c r="BV104">
        <v>1.99206290613912</v>
      </c>
      <c r="BW104">
        <v>2.1832819983788698</v>
      </c>
      <c r="BX104">
        <v>5.7512042069709599</v>
      </c>
      <c r="BY104">
        <v>5.2398719615381797</v>
      </c>
      <c r="BZ104">
        <v>1.88309244348389</v>
      </c>
      <c r="CG104">
        <v>1.54491774245665</v>
      </c>
      <c r="CH104">
        <v>0.76350310615034001</v>
      </c>
      <c r="CI104">
        <v>0.74565230375985203</v>
      </c>
      <c r="CJ104">
        <v>1.0676727683722</v>
      </c>
      <c r="CK104">
        <v>1.22800271250607</v>
      </c>
      <c r="CL104">
        <v>0.96487490008571597</v>
      </c>
      <c r="CM104">
        <v>0.927535519346807</v>
      </c>
      <c r="CN104">
        <v>1.2494857041590499</v>
      </c>
      <c r="CO104">
        <v>1.1758820879124301</v>
      </c>
      <c r="CP104">
        <v>0.70118859859569804</v>
      </c>
    </row>
    <row r="105" spans="2:94" x14ac:dyDescent="0.2">
      <c r="B105">
        <v>104</v>
      </c>
      <c r="C105">
        <v>5.8831253687644098</v>
      </c>
      <c r="D105">
        <v>9.3244045597975909</v>
      </c>
      <c r="E105">
        <v>6.8310094329747804</v>
      </c>
      <c r="F105">
        <v>7.0451445052095201</v>
      </c>
      <c r="G105">
        <v>10.770816696504699</v>
      </c>
      <c r="H105">
        <v>6.2849114527804799</v>
      </c>
      <c r="I105">
        <v>8.7771666589448891</v>
      </c>
      <c r="J105">
        <v>13.312537708673201</v>
      </c>
      <c r="K105">
        <v>8.5168520876243097</v>
      </c>
      <c r="L105">
        <v>3.9664319846775702</v>
      </c>
      <c r="S105">
        <v>1.28571756045185</v>
      </c>
      <c r="T105">
        <v>1.4281262207157299</v>
      </c>
      <c r="U105">
        <v>1.3992313150494899</v>
      </c>
      <c r="V105">
        <v>1.0025602449376001</v>
      </c>
      <c r="W105">
        <v>1.3150362917187799</v>
      </c>
      <c r="X105">
        <v>1.3002888589714301</v>
      </c>
      <c r="Y105">
        <v>1.2424925963889899</v>
      </c>
      <c r="Z105">
        <v>1.76112722406558</v>
      </c>
      <c r="AA105">
        <v>1.3525766681418301</v>
      </c>
      <c r="AB105">
        <v>1.0772222321501399</v>
      </c>
      <c r="AJ105">
        <v>9.7402120620689292</v>
      </c>
      <c r="AK105">
        <v>7.6754746545696602</v>
      </c>
      <c r="AL105">
        <v>1.63956200303773</v>
      </c>
      <c r="AM105">
        <v>3.3893244359661301</v>
      </c>
      <c r="AN105">
        <v>6.1125857675548101</v>
      </c>
      <c r="AO105">
        <v>4.7510956550766199</v>
      </c>
      <c r="AP105">
        <v>4.0227364853102401</v>
      </c>
      <c r="AQ105">
        <v>9.7683887738104307</v>
      </c>
      <c r="AR105">
        <v>6.7339564719818901</v>
      </c>
      <c r="AS105">
        <v>2.45329957814746</v>
      </c>
      <c r="AZ105">
        <v>1.2210264345922099</v>
      </c>
      <c r="BA105">
        <v>1.41075087160685</v>
      </c>
      <c r="BB105">
        <v>0.88955587802613201</v>
      </c>
      <c r="BC105">
        <v>0.91199836447856597</v>
      </c>
      <c r="BD105">
        <v>1.6498351757269101</v>
      </c>
      <c r="BE105">
        <v>1.3207412928348199</v>
      </c>
      <c r="BF105">
        <v>0.98627809975556302</v>
      </c>
      <c r="BG105">
        <v>1.9508548709787501</v>
      </c>
      <c r="BH105">
        <v>0.85303192239576897</v>
      </c>
      <c r="BI105">
        <v>1.0661042374721601</v>
      </c>
      <c r="BQ105">
        <v>11.9708390742035</v>
      </c>
      <c r="BR105">
        <v>7.1785344988600199</v>
      </c>
      <c r="BS105">
        <v>6.7112793433154803</v>
      </c>
      <c r="BT105">
        <v>3.6801904153441298</v>
      </c>
      <c r="BU105">
        <v>8.5837779234741607</v>
      </c>
      <c r="BV105">
        <v>2.3872776380230598</v>
      </c>
      <c r="BW105">
        <v>2.9504560158797402</v>
      </c>
      <c r="BX105">
        <v>4.9414730195350796</v>
      </c>
      <c r="BY105">
        <v>6.2023861155383102</v>
      </c>
      <c r="BZ105">
        <v>1.5636540222876101</v>
      </c>
      <c r="CG105">
        <v>1.49900509027199</v>
      </c>
      <c r="CH105">
        <v>0.63839265034500503</v>
      </c>
      <c r="CI105">
        <v>0.68209322397159999</v>
      </c>
      <c r="CJ105">
        <v>0.814487807291425</v>
      </c>
      <c r="CK105">
        <v>1.2004794368223399</v>
      </c>
      <c r="CL105">
        <v>0.70732496733727201</v>
      </c>
      <c r="CM105">
        <v>1.1404964033175999</v>
      </c>
      <c r="CN105">
        <v>1.0496327069693701</v>
      </c>
      <c r="CO105">
        <v>1.17612504212114</v>
      </c>
      <c r="CP105">
        <v>0.756592301439037</v>
      </c>
    </row>
    <row r="106" spans="2:94" x14ac:dyDescent="0.2">
      <c r="B106">
        <v>105</v>
      </c>
      <c r="C106">
        <v>7.5605270178451898</v>
      </c>
      <c r="D106">
        <v>7.2733549299352296</v>
      </c>
      <c r="E106">
        <v>7.3592497267764099</v>
      </c>
      <c r="F106">
        <v>6.1771224795326702</v>
      </c>
      <c r="G106">
        <v>10.725557713549501</v>
      </c>
      <c r="H106">
        <v>4.8989042861145897</v>
      </c>
      <c r="I106">
        <v>7.1390971123435598</v>
      </c>
      <c r="J106">
        <v>12.848293799375901</v>
      </c>
      <c r="K106">
        <v>10.333096191310499</v>
      </c>
      <c r="L106">
        <v>4.0945370123779101</v>
      </c>
      <c r="S106">
        <v>0.95706259861821996</v>
      </c>
      <c r="T106">
        <v>1.86794395276319</v>
      </c>
      <c r="U106">
        <v>1.4989064122540801</v>
      </c>
      <c r="V106">
        <v>1.1906434066735101</v>
      </c>
      <c r="W106">
        <v>1.6356301107843301</v>
      </c>
      <c r="X106">
        <v>2.2118412931767</v>
      </c>
      <c r="Y106">
        <v>1.33746990510874</v>
      </c>
      <c r="Z106">
        <v>1.5322425275448801</v>
      </c>
      <c r="AA106">
        <v>1.1243139187254001</v>
      </c>
      <c r="AB106">
        <v>1.01864140417678</v>
      </c>
      <c r="AJ106">
        <v>11.303927396392901</v>
      </c>
      <c r="AK106">
        <v>7.3835864664372997</v>
      </c>
      <c r="AL106">
        <v>2.8075479084275798</v>
      </c>
      <c r="AM106">
        <v>4.2155993885684202</v>
      </c>
      <c r="AN106">
        <v>7.3238921247041802</v>
      </c>
      <c r="AO106">
        <v>5.9919294400847303</v>
      </c>
      <c r="AP106">
        <v>3.88901322416547</v>
      </c>
      <c r="AQ106">
        <v>9.64053262418979</v>
      </c>
      <c r="AR106">
        <v>6.94083956661063</v>
      </c>
      <c r="AS106">
        <v>2.8020261972031402</v>
      </c>
      <c r="AZ106">
        <v>1.0488550391871101</v>
      </c>
      <c r="BA106">
        <v>1.5274847334203701</v>
      </c>
      <c r="BB106">
        <v>0.81090890229066104</v>
      </c>
      <c r="BC106">
        <v>1.0304047244887</v>
      </c>
      <c r="BD106">
        <v>1.66293177253768</v>
      </c>
      <c r="BE106">
        <v>1.1651465902471001</v>
      </c>
      <c r="BF106">
        <v>0.92770286721586104</v>
      </c>
      <c r="BG106">
        <v>1.9795194041667901</v>
      </c>
      <c r="BH106">
        <v>0.95578776775465002</v>
      </c>
      <c r="BI106">
        <v>1.45358720571878</v>
      </c>
      <c r="BQ106">
        <v>11.4592617127431</v>
      </c>
      <c r="BR106">
        <v>3.6741827386244301</v>
      </c>
      <c r="BS106">
        <v>6.66801792455969</v>
      </c>
      <c r="BT106">
        <v>2.88158609964671</v>
      </c>
      <c r="BU106">
        <v>10.239935832610101</v>
      </c>
      <c r="BV106">
        <v>2.3670532830237998</v>
      </c>
      <c r="BW106">
        <v>2.97633665384312</v>
      </c>
      <c r="BX106">
        <v>4.2086161524463703</v>
      </c>
      <c r="BY106">
        <v>7.2446656337431303</v>
      </c>
      <c r="BZ106">
        <v>1.8874582995509701</v>
      </c>
      <c r="CG106">
        <v>1.4744084154522199</v>
      </c>
      <c r="CH106">
        <v>0.83610387852726598</v>
      </c>
      <c r="CI106">
        <v>0.67713891202870502</v>
      </c>
      <c r="CJ106">
        <v>0.693403518935922</v>
      </c>
      <c r="CK106">
        <v>1.3774726279344101</v>
      </c>
      <c r="CL106">
        <v>0.60858995328240595</v>
      </c>
      <c r="CM106">
        <v>1.2326853992290601</v>
      </c>
      <c r="CN106">
        <v>1.11272465306569</v>
      </c>
      <c r="CO106">
        <v>1.19770586619137</v>
      </c>
      <c r="CP106">
        <v>0.78640994185563495</v>
      </c>
    </row>
    <row r="107" spans="2:94" x14ac:dyDescent="0.2">
      <c r="B107">
        <v>106</v>
      </c>
      <c r="C107">
        <v>7.4495811729008903</v>
      </c>
      <c r="D107">
        <v>7.5833003939453096</v>
      </c>
      <c r="E107">
        <v>7.5979817454055603</v>
      </c>
      <c r="F107">
        <v>6.1026313449508303</v>
      </c>
      <c r="G107">
        <v>6.82249532444159</v>
      </c>
      <c r="H107">
        <v>4.9179884211016596</v>
      </c>
      <c r="I107">
        <v>7.3428224711101899</v>
      </c>
      <c r="J107">
        <v>14.2826026540824</v>
      </c>
      <c r="K107">
        <v>12.727749920495601</v>
      </c>
      <c r="L107">
        <v>6.89093378613323</v>
      </c>
      <c r="S107">
        <v>0.587822376540035</v>
      </c>
      <c r="T107">
        <v>1.8776118868159299</v>
      </c>
      <c r="U107">
        <v>1.10311294686401</v>
      </c>
      <c r="V107">
        <v>1.1433369409893499</v>
      </c>
      <c r="W107">
        <v>2.38815661025059</v>
      </c>
      <c r="X107">
        <v>2.1625656594601899</v>
      </c>
      <c r="Y107">
        <v>1.3147689854970701</v>
      </c>
      <c r="Z107">
        <v>1.40593345623901</v>
      </c>
      <c r="AA107">
        <v>1.26694237723068</v>
      </c>
      <c r="AB107">
        <v>1.0174866890176999</v>
      </c>
      <c r="AJ107">
        <v>9.9776900888519702</v>
      </c>
      <c r="AK107">
        <v>9.2643142643007295</v>
      </c>
      <c r="AL107">
        <v>3.9457906722112699</v>
      </c>
      <c r="AM107">
        <v>4.0658410487204399</v>
      </c>
      <c r="AN107">
        <v>7.9592741676834198</v>
      </c>
      <c r="AO107">
        <v>7.8227314321236099</v>
      </c>
      <c r="AP107">
        <v>4.6927460476183303</v>
      </c>
      <c r="AQ107">
        <v>8.3316962301773305</v>
      </c>
      <c r="AR107">
        <v>8.2760339477246507</v>
      </c>
      <c r="AS107">
        <v>4.21892167524594</v>
      </c>
      <c r="AZ107">
        <v>1.0309162503842499</v>
      </c>
      <c r="BA107">
        <v>1.4371480437773501</v>
      </c>
      <c r="BB107">
        <v>0.83668562910097799</v>
      </c>
      <c r="BC107">
        <v>1.0513269460306101</v>
      </c>
      <c r="BD107">
        <v>1.74014452887437</v>
      </c>
      <c r="BE107">
        <v>1.8818033084013499</v>
      </c>
      <c r="BF107">
        <v>0.74492350403951202</v>
      </c>
      <c r="BG107">
        <v>1.73157114490274</v>
      </c>
      <c r="BH107">
        <v>1.1369258174130199</v>
      </c>
      <c r="BI107">
        <v>1.4613558283175601</v>
      </c>
      <c r="BQ107">
        <v>10.5511883738336</v>
      </c>
      <c r="BR107">
        <v>4.4047571175901696</v>
      </c>
      <c r="BS107">
        <v>5.83269742213065</v>
      </c>
      <c r="BT107">
        <v>3.1095909835470099</v>
      </c>
      <c r="BU107">
        <v>9.0439941396316303</v>
      </c>
      <c r="BV107">
        <v>1.5223577070269201</v>
      </c>
      <c r="BW107">
        <v>3.52589568494508</v>
      </c>
      <c r="BX107">
        <v>5.5239574683383399</v>
      </c>
      <c r="BY107">
        <v>5.9493027272073196</v>
      </c>
      <c r="BZ107">
        <v>1.5755542923788</v>
      </c>
      <c r="CG107">
        <v>1.19332536018669</v>
      </c>
      <c r="CH107">
        <v>1.03749483373531</v>
      </c>
      <c r="CI107">
        <v>0.77345482913029295</v>
      </c>
      <c r="CJ107">
        <v>0.50660664885866602</v>
      </c>
      <c r="CK107">
        <v>1.59769170372694</v>
      </c>
      <c r="CL107">
        <v>0.59560302711816504</v>
      </c>
      <c r="CM107">
        <v>0.92065206210843797</v>
      </c>
      <c r="CN107">
        <v>1.2923894307991699</v>
      </c>
      <c r="CO107">
        <v>1.3062438274336701</v>
      </c>
      <c r="CP107">
        <v>0.76095300311300196</v>
      </c>
    </row>
    <row r="108" spans="2:94" x14ac:dyDescent="0.2">
      <c r="B108">
        <v>107</v>
      </c>
      <c r="C108">
        <v>5.4601411041231804</v>
      </c>
      <c r="D108">
        <v>8.4551981481709007</v>
      </c>
      <c r="E108">
        <v>5.8160861921608698</v>
      </c>
      <c r="F108">
        <v>4.3217904839143797</v>
      </c>
      <c r="G108">
        <v>6.7103004440259699</v>
      </c>
      <c r="H108">
        <v>6.4272910985746199</v>
      </c>
      <c r="I108">
        <v>8.5498535711365893</v>
      </c>
      <c r="J108">
        <v>14.262253331341</v>
      </c>
      <c r="K108">
        <v>9.94227665545354</v>
      </c>
      <c r="L108">
        <v>7.2365907695278002</v>
      </c>
      <c r="S108">
        <v>0.86077740064985298</v>
      </c>
      <c r="T108">
        <v>1.9650480659041001</v>
      </c>
      <c r="U108">
        <v>1.43607646226605</v>
      </c>
      <c r="V108">
        <v>1.00541914324514</v>
      </c>
      <c r="W108">
        <v>2.0565904682885199</v>
      </c>
      <c r="X108">
        <v>1.72375980461034</v>
      </c>
      <c r="Y108">
        <v>1.3130333988184499</v>
      </c>
      <c r="Z108">
        <v>1.1275829097465899</v>
      </c>
      <c r="AA108">
        <v>1.0742066609680601</v>
      </c>
      <c r="AB108">
        <v>1.44570303083086</v>
      </c>
      <c r="AJ108">
        <v>9.3384327505654507</v>
      </c>
      <c r="AK108">
        <v>8.7921803220845405</v>
      </c>
      <c r="AL108">
        <v>3.6430162694316199</v>
      </c>
      <c r="AM108">
        <v>4.50727795732183</v>
      </c>
      <c r="AN108">
        <v>10.767054863294801</v>
      </c>
      <c r="AO108">
        <v>5.5918469682102003</v>
      </c>
      <c r="AP108">
        <v>6.8716429688764702</v>
      </c>
      <c r="AQ108">
        <v>8.1813249085466708</v>
      </c>
      <c r="AR108">
        <v>7.1313524662608501</v>
      </c>
      <c r="AS108">
        <v>4.6717712839161996</v>
      </c>
      <c r="AZ108">
        <v>0.94235279962604102</v>
      </c>
      <c r="BA108">
        <v>1.3889866313127699</v>
      </c>
      <c r="BB108">
        <v>0.857035989124729</v>
      </c>
      <c r="BC108">
        <v>0.84686456070705596</v>
      </c>
      <c r="BD108">
        <v>1.6288843969907001</v>
      </c>
      <c r="BE108">
        <v>1.5456106672020999</v>
      </c>
      <c r="BF108">
        <v>0.91952858690888795</v>
      </c>
      <c r="BG108">
        <v>1.5338583543297299</v>
      </c>
      <c r="BH108">
        <v>0.89755218111811796</v>
      </c>
      <c r="BI108">
        <v>1.3255225853916901</v>
      </c>
      <c r="BQ108">
        <v>12.5477099324363</v>
      </c>
      <c r="BR108">
        <v>3.7913328771312802</v>
      </c>
      <c r="BS108">
        <v>5.1517553579016901</v>
      </c>
      <c r="BT108">
        <v>1.8103856071504401</v>
      </c>
      <c r="BU108">
        <v>8.5021470095049096</v>
      </c>
      <c r="BV108">
        <v>1.0348057448346899</v>
      </c>
      <c r="BW108">
        <v>2.7647507251496899</v>
      </c>
      <c r="BX108">
        <v>5.7253299951635004</v>
      </c>
      <c r="BY108">
        <v>5.4270776530027502</v>
      </c>
      <c r="BZ108">
        <v>1.4352511091415801</v>
      </c>
      <c r="CG108">
        <v>1.40070400856855</v>
      </c>
      <c r="CH108">
        <v>0.83913561381129997</v>
      </c>
      <c r="CI108">
        <v>0.62970207810101597</v>
      </c>
      <c r="CJ108">
        <v>0.47013005694222898</v>
      </c>
      <c r="CK108">
        <v>1.3866104910569901</v>
      </c>
      <c r="CL108">
        <v>0.73697077281283196</v>
      </c>
      <c r="CM108">
        <v>0.84980498099697899</v>
      </c>
      <c r="CN108">
        <v>1.2390880080553299</v>
      </c>
      <c r="CO108">
        <v>0.799629605275748</v>
      </c>
      <c r="CP108">
        <v>0.78802648148818399</v>
      </c>
    </row>
    <row r="109" spans="2:94" x14ac:dyDescent="0.2">
      <c r="B109">
        <v>108</v>
      </c>
      <c r="C109">
        <v>4.2100480009898096</v>
      </c>
      <c r="D109">
        <v>9.8551737984262306</v>
      </c>
      <c r="E109">
        <v>7.3005099705415999</v>
      </c>
      <c r="F109">
        <v>5.6521850275984704</v>
      </c>
      <c r="G109">
        <v>6.4596605380315504</v>
      </c>
      <c r="H109">
        <v>7.6220511553911701</v>
      </c>
      <c r="I109">
        <v>9.3661219298416203</v>
      </c>
      <c r="J109">
        <v>14.193002700483101</v>
      </c>
      <c r="K109">
        <v>12.042501259396699</v>
      </c>
      <c r="L109">
        <v>5.2434278518948796</v>
      </c>
      <c r="S109">
        <v>1.14892534663528</v>
      </c>
      <c r="T109">
        <v>1.5576629319359501</v>
      </c>
      <c r="U109">
        <v>1.5528685322156499</v>
      </c>
      <c r="V109">
        <v>1.28492334449371</v>
      </c>
      <c r="W109">
        <v>2.7671621413910401</v>
      </c>
      <c r="X109">
        <v>1.77986945944752</v>
      </c>
      <c r="Y109">
        <v>1.04765596973458</v>
      </c>
      <c r="Z109">
        <v>1.23341686115011</v>
      </c>
      <c r="AA109">
        <v>1.4103894727772599</v>
      </c>
      <c r="AB109">
        <v>1.2839732535869699</v>
      </c>
      <c r="AJ109">
        <v>10.2205270870883</v>
      </c>
      <c r="AK109">
        <v>8.0338464065520707</v>
      </c>
      <c r="AL109">
        <v>2.8193917522416898</v>
      </c>
      <c r="AM109">
        <v>2.8031810227154601</v>
      </c>
      <c r="AN109">
        <v>10.064807164008201</v>
      </c>
      <c r="AO109">
        <v>7.7925387830107704</v>
      </c>
      <c r="AP109">
        <v>6.6484680054463698</v>
      </c>
      <c r="AQ109">
        <v>6.8935184883889304</v>
      </c>
      <c r="AR109">
        <v>6.3147899560565701</v>
      </c>
      <c r="AS109">
        <v>4.1834205798195301</v>
      </c>
      <c r="AZ109">
        <v>0.80597354166179302</v>
      </c>
      <c r="BA109">
        <v>0.770867550575972</v>
      </c>
      <c r="BB109">
        <v>0.87914576179787995</v>
      </c>
      <c r="BC109">
        <v>1.0053285940447101</v>
      </c>
      <c r="BD109">
        <v>1.52324624140795</v>
      </c>
      <c r="BE109">
        <v>1.54528227272166</v>
      </c>
      <c r="BF109">
        <v>1.21856539880863</v>
      </c>
      <c r="BG109">
        <v>1.38573394110148</v>
      </c>
      <c r="BH109">
        <v>0.70138486392211896</v>
      </c>
      <c r="BI109">
        <v>0.85588903444938402</v>
      </c>
      <c r="BQ109">
        <v>12.5261212212451</v>
      </c>
      <c r="BR109">
        <v>3.2806564449715898</v>
      </c>
      <c r="BS109">
        <v>6.3327609995434404</v>
      </c>
      <c r="BT109">
        <v>3.1363472020390799</v>
      </c>
      <c r="BU109">
        <v>9.4555530115143807</v>
      </c>
      <c r="BV109">
        <v>1.02867711177362</v>
      </c>
      <c r="BW109">
        <v>5.6203214665534498</v>
      </c>
      <c r="BX109">
        <v>6.0382642766450898</v>
      </c>
      <c r="BY109">
        <v>4.4577983659719704</v>
      </c>
      <c r="BZ109">
        <v>1.36083274603117</v>
      </c>
      <c r="CG109">
        <v>1.1594717603740701</v>
      </c>
      <c r="CH109">
        <v>0.71725173144377496</v>
      </c>
      <c r="CI109">
        <v>0.93791719534255003</v>
      </c>
      <c r="CJ109">
        <v>0.57306652355605603</v>
      </c>
      <c r="CK109">
        <v>1.2003642624050901</v>
      </c>
      <c r="CL109">
        <v>0.51581117171969804</v>
      </c>
      <c r="CM109">
        <v>1.0059948840519699</v>
      </c>
      <c r="CN109">
        <v>1.2094355037031901</v>
      </c>
      <c r="CO109">
        <v>0.80402699128033595</v>
      </c>
      <c r="CP109">
        <v>0.70796731559008996</v>
      </c>
    </row>
    <row r="110" spans="2:94" x14ac:dyDescent="0.2">
      <c r="B110">
        <v>109</v>
      </c>
      <c r="C110">
        <v>5.6624370905422898</v>
      </c>
      <c r="D110">
        <v>11.1484533128632</v>
      </c>
      <c r="E110">
        <v>8.3030729281453208</v>
      </c>
      <c r="F110">
        <v>5.3241156998333601</v>
      </c>
      <c r="G110">
        <v>6.9716347010225199</v>
      </c>
      <c r="H110">
        <v>6.9824885598599398</v>
      </c>
      <c r="I110">
        <v>9.8645999801367399</v>
      </c>
      <c r="J110">
        <v>15.358418558796201</v>
      </c>
      <c r="K110">
        <v>13.9966479491885</v>
      </c>
      <c r="L110">
        <v>4.0453829381198201</v>
      </c>
      <c r="S110">
        <v>1.40466876976549</v>
      </c>
      <c r="T110">
        <v>0.95254250528183904</v>
      </c>
      <c r="U110">
        <v>1.18561650791067</v>
      </c>
      <c r="V110">
        <v>1.1978373335292101</v>
      </c>
      <c r="W110">
        <v>3.5458064922490502</v>
      </c>
      <c r="X110">
        <v>1.9254206789842001</v>
      </c>
      <c r="Y110">
        <v>0.97884605703613903</v>
      </c>
      <c r="Z110">
        <v>1.3871725084325901</v>
      </c>
      <c r="AA110">
        <v>1.3779390264384801</v>
      </c>
      <c r="AB110">
        <v>0.94638311443608503</v>
      </c>
      <c r="AJ110">
        <v>10.481772488432799</v>
      </c>
      <c r="AK110">
        <v>6.7622044365078997</v>
      </c>
      <c r="AL110">
        <v>2.6124540498705699</v>
      </c>
      <c r="AM110">
        <v>1.97461472451817</v>
      </c>
      <c r="AN110">
        <v>7.6577410834892499</v>
      </c>
      <c r="AO110">
        <v>9.1633284562585402</v>
      </c>
      <c r="AP110">
        <v>6.2658688503986602</v>
      </c>
      <c r="AQ110">
        <v>5.9319389995543004</v>
      </c>
      <c r="AR110">
        <v>3.9268263635838099</v>
      </c>
      <c r="AS110">
        <v>4.9091067262714798</v>
      </c>
      <c r="AZ110">
        <v>0.92658365653990504</v>
      </c>
      <c r="BA110">
        <v>0.70037850720875505</v>
      </c>
      <c r="BB110">
        <v>0.96147839738723695</v>
      </c>
      <c r="BC110">
        <v>1.18755259574848</v>
      </c>
      <c r="BD110">
        <v>1.6470677707908501</v>
      </c>
      <c r="BE110">
        <v>1.40145867838891</v>
      </c>
      <c r="BF110">
        <v>1.29340222894224</v>
      </c>
      <c r="BG110">
        <v>1.20561908301052</v>
      </c>
      <c r="BH110">
        <v>0.78047449349137898</v>
      </c>
      <c r="BI110">
        <v>1.0067890592820401</v>
      </c>
      <c r="BQ110">
        <v>11.705772923225799</v>
      </c>
      <c r="BR110">
        <v>1.9683235644661401</v>
      </c>
      <c r="BS110">
        <v>5.1714093151311999</v>
      </c>
      <c r="BT110">
        <v>1.97539668778664</v>
      </c>
      <c r="BU110">
        <v>9.3428192648761197</v>
      </c>
      <c r="BV110">
        <v>1.1544950770312099</v>
      </c>
      <c r="BW110">
        <v>3.54887467869897</v>
      </c>
      <c r="BX110">
        <v>5.15626342592057</v>
      </c>
      <c r="BY110">
        <v>4.4731466055280498</v>
      </c>
      <c r="BZ110">
        <v>1.8144645201505401</v>
      </c>
      <c r="CG110">
        <v>0.99068198234721605</v>
      </c>
      <c r="CH110">
        <v>0.84951861674336304</v>
      </c>
      <c r="CI110">
        <v>0.940786615929326</v>
      </c>
      <c r="CJ110">
        <v>0.57165440584804506</v>
      </c>
      <c r="CK110">
        <v>1.3302683203933801</v>
      </c>
      <c r="CL110">
        <v>0.61505270004741797</v>
      </c>
      <c r="CM110">
        <v>0.87350421618776797</v>
      </c>
      <c r="CN110">
        <v>1.0661016621172099</v>
      </c>
      <c r="CO110">
        <v>1.01582761627688</v>
      </c>
      <c r="CP110">
        <v>0.73099244963829701</v>
      </c>
    </row>
    <row r="111" spans="2:94" x14ac:dyDescent="0.2">
      <c r="B111">
        <v>110</v>
      </c>
      <c r="C111">
        <v>5.4696491028140599</v>
      </c>
      <c r="D111">
        <v>9.21933849217457</v>
      </c>
      <c r="E111">
        <v>5.2852265186042304</v>
      </c>
      <c r="F111">
        <v>4.7499616519803398</v>
      </c>
      <c r="G111">
        <v>11.4775204139276</v>
      </c>
      <c r="H111">
        <v>5.9506796465286502</v>
      </c>
      <c r="I111">
        <v>9.3166336362058804</v>
      </c>
      <c r="J111">
        <v>13.666507656626701</v>
      </c>
      <c r="K111">
        <v>12.2439115563587</v>
      </c>
      <c r="L111">
        <v>3.2261041055848798</v>
      </c>
      <c r="S111">
        <v>0.98998008673558002</v>
      </c>
      <c r="T111">
        <v>0.83313479683560299</v>
      </c>
      <c r="U111">
        <v>1.10319915389932</v>
      </c>
      <c r="V111">
        <v>0.83270373647017504</v>
      </c>
      <c r="W111">
        <v>3.5616449793432499</v>
      </c>
      <c r="X111">
        <v>1.5208797983551801</v>
      </c>
      <c r="Y111">
        <v>1.0733645574828199</v>
      </c>
      <c r="Z111">
        <v>1.4395023286957001</v>
      </c>
      <c r="AA111">
        <v>1.60244085671098</v>
      </c>
      <c r="AB111">
        <v>0.77129210365142198</v>
      </c>
      <c r="AJ111">
        <v>6.8397919386534296</v>
      </c>
      <c r="AK111">
        <v>7.3634362758003498</v>
      </c>
      <c r="AL111">
        <v>3.4655630785027198</v>
      </c>
      <c r="AM111">
        <v>2.21970651669566</v>
      </c>
      <c r="AN111">
        <v>8.9883976290660108</v>
      </c>
      <c r="AO111">
        <v>6.9475756591194102</v>
      </c>
      <c r="AP111">
        <v>5.1318775899058702</v>
      </c>
      <c r="AQ111">
        <v>5.24917429819694</v>
      </c>
      <c r="AR111">
        <v>4.0729324749168301</v>
      </c>
      <c r="AS111">
        <v>4.3975292968424098</v>
      </c>
      <c r="AZ111">
        <v>1.2529605014113501</v>
      </c>
      <c r="BA111">
        <v>0.95959967569453697</v>
      </c>
      <c r="BB111">
        <v>0.97937277988214</v>
      </c>
      <c r="BC111">
        <v>1.38171964607422</v>
      </c>
      <c r="BD111">
        <v>1.6425910739531699</v>
      </c>
      <c r="BE111">
        <v>1.48759486232109</v>
      </c>
      <c r="BF111">
        <v>1.1894412471733</v>
      </c>
      <c r="BG111">
        <v>1.2997332900538601</v>
      </c>
      <c r="BH111">
        <v>1.03219858890899</v>
      </c>
      <c r="BI111">
        <v>0.94018227044384295</v>
      </c>
      <c r="BQ111">
        <v>11.756055159033901</v>
      </c>
      <c r="BR111">
        <v>3.51395346863691</v>
      </c>
      <c r="BS111">
        <v>5.3166927984296501</v>
      </c>
      <c r="BT111">
        <v>2.62392497497745</v>
      </c>
      <c r="BU111">
        <v>8.3307095631292896</v>
      </c>
      <c r="BV111">
        <v>1.93535340049548</v>
      </c>
      <c r="BW111">
        <v>2.6740130368789998</v>
      </c>
      <c r="BX111">
        <v>4.50622891254939</v>
      </c>
      <c r="BY111">
        <v>6.0095618420880301</v>
      </c>
      <c r="BZ111">
        <v>1.6448214020065599</v>
      </c>
      <c r="CG111">
        <v>0.77332124526156698</v>
      </c>
      <c r="CH111">
        <v>0.79436563547706396</v>
      </c>
      <c r="CI111">
        <v>1.2298404946802799</v>
      </c>
      <c r="CJ111">
        <v>0.58890307038813305</v>
      </c>
      <c r="CK111">
        <v>1.50142117188855</v>
      </c>
      <c r="CL111">
        <v>0.79705469719095901</v>
      </c>
      <c r="CM111">
        <v>0.95784007608865196</v>
      </c>
      <c r="CN111">
        <v>1.63292757800294</v>
      </c>
      <c r="CO111">
        <v>0.93953003966305204</v>
      </c>
      <c r="CP111">
        <v>0.85952143956872396</v>
      </c>
    </row>
    <row r="112" spans="2:94" x14ac:dyDescent="0.2">
      <c r="B112">
        <v>111</v>
      </c>
      <c r="C112">
        <v>6.4153270597368</v>
      </c>
      <c r="D112">
        <v>8.9692213117517099</v>
      </c>
      <c r="E112">
        <v>5.72423839762524</v>
      </c>
      <c r="F112">
        <v>5.6975993571794801</v>
      </c>
      <c r="G112">
        <v>11.532845754724899</v>
      </c>
      <c r="H112">
        <v>4.8427521008695802</v>
      </c>
      <c r="I112">
        <v>8.1026467954287096</v>
      </c>
      <c r="J112">
        <v>13.555033385117</v>
      </c>
      <c r="K112">
        <v>10.9483197436477</v>
      </c>
      <c r="L112">
        <v>4.4128319929140698</v>
      </c>
      <c r="S112">
        <v>1.11320375955276</v>
      </c>
      <c r="T112">
        <v>0.95711241427709304</v>
      </c>
      <c r="U112">
        <v>1.4705799857675099</v>
      </c>
      <c r="V112">
        <v>1.0633256880628099</v>
      </c>
      <c r="W112">
        <v>2.4853363511396198</v>
      </c>
      <c r="X112">
        <v>1.4120214350444</v>
      </c>
      <c r="Y112">
        <v>0.93643888082752003</v>
      </c>
      <c r="Z112">
        <v>1.39808128479164</v>
      </c>
      <c r="AA112">
        <v>2.12043159264354</v>
      </c>
      <c r="AB112">
        <v>0.82132350745350902</v>
      </c>
      <c r="AJ112">
        <v>7.0344047196056998</v>
      </c>
      <c r="AK112">
        <v>8.5810433018420902</v>
      </c>
      <c r="AL112">
        <v>1.7508681149538701</v>
      </c>
      <c r="AM112">
        <v>2.3169486699225299</v>
      </c>
      <c r="AN112">
        <v>7.7936077801953401</v>
      </c>
      <c r="AO112">
        <v>6.2264088782418296</v>
      </c>
      <c r="AP112">
        <v>5.0162282326958501</v>
      </c>
      <c r="AQ112">
        <v>7.7776240618991297</v>
      </c>
      <c r="AR112">
        <v>3.7729746859389599</v>
      </c>
      <c r="AS112">
        <v>4.9809083365511899</v>
      </c>
      <c r="AZ112">
        <v>1.31599789815167</v>
      </c>
      <c r="BA112">
        <v>0.87624186132756898</v>
      </c>
      <c r="BB112">
        <v>0.91490947192088001</v>
      </c>
      <c r="BC112">
        <v>1.4399486354278599</v>
      </c>
      <c r="BD112">
        <v>1.4477396127198501</v>
      </c>
      <c r="BE112">
        <v>1.4678983674991599</v>
      </c>
      <c r="BF112">
        <v>0.98821887157204302</v>
      </c>
      <c r="BG112">
        <v>1.40487900291031</v>
      </c>
      <c r="BH112">
        <v>1.16579597946994</v>
      </c>
      <c r="BI112">
        <v>1.13102771623329</v>
      </c>
      <c r="BQ112">
        <v>12.420201761857999</v>
      </c>
      <c r="BR112">
        <v>4.2379677200370596</v>
      </c>
      <c r="BS112">
        <v>4.6428965141189602</v>
      </c>
      <c r="BT112">
        <v>2.7251918073755399</v>
      </c>
      <c r="BU112">
        <v>8.6457588782778796</v>
      </c>
      <c r="BV112">
        <v>2.3946346977798898</v>
      </c>
      <c r="BW112">
        <v>2.7990315551276601</v>
      </c>
      <c r="BX112">
        <v>3.5382535517230398</v>
      </c>
      <c r="BY112">
        <v>2.53855550024171</v>
      </c>
      <c r="BZ112">
        <v>1.70973928285694</v>
      </c>
      <c r="CG112">
        <v>0.92812174783277601</v>
      </c>
      <c r="CH112">
        <v>0.82901452069235804</v>
      </c>
      <c r="CI112">
        <v>0.981278661261346</v>
      </c>
      <c r="CJ112">
        <v>0.51250491894345396</v>
      </c>
      <c r="CK112">
        <v>1.3400084093846001</v>
      </c>
      <c r="CL112">
        <v>0.67362932259847896</v>
      </c>
      <c r="CM112">
        <v>0.78321261256706598</v>
      </c>
      <c r="CN112">
        <v>1.6630852855203599</v>
      </c>
      <c r="CO112">
        <v>0.63141268047738797</v>
      </c>
      <c r="CP112">
        <v>0.77022164952827499</v>
      </c>
    </row>
    <row r="113" spans="2:94" x14ac:dyDescent="0.2">
      <c r="B113">
        <v>112</v>
      </c>
      <c r="C113">
        <v>8.3633933857719391</v>
      </c>
      <c r="D113">
        <v>10.095097610071001</v>
      </c>
      <c r="E113">
        <v>7.2083009888474798</v>
      </c>
      <c r="F113">
        <v>8.1297207341489592</v>
      </c>
      <c r="G113">
        <v>10.427951101185901</v>
      </c>
      <c r="H113">
        <v>4.6476445924905301</v>
      </c>
      <c r="I113">
        <v>8.74170353521097</v>
      </c>
      <c r="J113">
        <v>12.8101067941806</v>
      </c>
      <c r="K113">
        <v>9.9299378548958401</v>
      </c>
      <c r="L113">
        <v>4.5257305080931998</v>
      </c>
      <c r="S113">
        <v>1.13940617346288</v>
      </c>
      <c r="T113">
        <v>1.0617565765214201</v>
      </c>
      <c r="U113">
        <v>1.4150934402833899</v>
      </c>
      <c r="V113">
        <v>1.1203733896633501</v>
      </c>
      <c r="W113">
        <v>2.7316840438199499</v>
      </c>
      <c r="X113">
        <v>1.1830677450273299</v>
      </c>
      <c r="Y113">
        <v>1.3774898168131</v>
      </c>
      <c r="Z113">
        <v>1.1190287991995</v>
      </c>
      <c r="AA113">
        <v>1.7088572418943</v>
      </c>
      <c r="AB113">
        <v>0.77874572391442898</v>
      </c>
      <c r="AJ113">
        <v>4.4247181787418004</v>
      </c>
      <c r="AK113">
        <v>9.4975231703165495</v>
      </c>
      <c r="AL113">
        <v>4.0561709382817703</v>
      </c>
      <c r="AM113">
        <v>1.6667079803779099</v>
      </c>
      <c r="AN113">
        <v>9.3097844325486996</v>
      </c>
      <c r="AO113">
        <v>6.1570287035834701</v>
      </c>
      <c r="AP113">
        <v>6.7574220485808301</v>
      </c>
      <c r="AQ113">
        <v>7.5932506906553696</v>
      </c>
      <c r="AR113">
        <v>5.6931646468650703</v>
      </c>
      <c r="AS113">
        <v>5.2699545694126799</v>
      </c>
      <c r="AZ113">
        <v>1.4753445006466399</v>
      </c>
      <c r="BA113">
        <v>0.984601081122365</v>
      </c>
      <c r="BB113">
        <v>1.2572344434371701</v>
      </c>
      <c r="BC113">
        <v>1.4097588367724301</v>
      </c>
      <c r="BD113">
        <v>1.6341766147428101</v>
      </c>
      <c r="BE113">
        <v>1.2675148815547801</v>
      </c>
      <c r="BF113">
        <v>0.87061862656762301</v>
      </c>
      <c r="BG113">
        <v>1.37158177494676</v>
      </c>
      <c r="BH113">
        <v>0.92728791863787396</v>
      </c>
      <c r="BI113">
        <v>1.5678838591461299</v>
      </c>
      <c r="BQ113">
        <v>13.1210220099477</v>
      </c>
      <c r="BR113">
        <v>5.2609250992357302</v>
      </c>
      <c r="BS113">
        <v>5.9019715423819399</v>
      </c>
      <c r="BT113">
        <v>2.9688338156019101</v>
      </c>
      <c r="BU113">
        <v>8.8009758994780896</v>
      </c>
      <c r="BV113">
        <v>2.2653576006054199</v>
      </c>
      <c r="BW113">
        <v>4.12040641533084</v>
      </c>
      <c r="BX113">
        <v>4.0141434322271596</v>
      </c>
      <c r="BY113">
        <v>6.8444712969570203</v>
      </c>
      <c r="BZ113">
        <v>2.4477709606476501</v>
      </c>
      <c r="CG113">
        <v>1.1200897333051401</v>
      </c>
      <c r="CH113">
        <v>1.11627514260017</v>
      </c>
      <c r="CI113">
        <v>1.17426174999509</v>
      </c>
      <c r="CJ113">
        <v>0.50423306793554201</v>
      </c>
      <c r="CK113">
        <v>1.3887875860716501</v>
      </c>
      <c r="CL113">
        <v>1.21376193587676</v>
      </c>
      <c r="CM113">
        <v>0.89677087384763698</v>
      </c>
      <c r="CN113">
        <v>1.2719330069250001</v>
      </c>
      <c r="CO113">
        <v>0.68156533511821604</v>
      </c>
      <c r="CP113">
        <v>0.80063420193974899</v>
      </c>
    </row>
    <row r="114" spans="2:94" x14ac:dyDescent="0.2">
      <c r="B114">
        <v>113</v>
      </c>
      <c r="C114">
        <v>10.4517311923394</v>
      </c>
      <c r="D114">
        <v>9.5355732538660707</v>
      </c>
      <c r="E114">
        <v>8.2693244588196695</v>
      </c>
      <c r="F114">
        <v>8.9322378063266097</v>
      </c>
      <c r="G114">
        <v>8.0307649593030295</v>
      </c>
      <c r="H114">
        <v>4.5519323791998199</v>
      </c>
      <c r="I114">
        <v>8.1528420000358199</v>
      </c>
      <c r="J114">
        <v>13.735247922598401</v>
      </c>
      <c r="K114">
        <v>12.0185811080504</v>
      </c>
      <c r="L114">
        <v>4.9845455296302896</v>
      </c>
      <c r="S114">
        <v>1.1709471572644401</v>
      </c>
      <c r="T114">
        <v>1.0744024667362</v>
      </c>
      <c r="U114">
        <v>0.99682538492075501</v>
      </c>
      <c r="V114">
        <v>1.30211879274497</v>
      </c>
      <c r="W114">
        <v>2.1180345902055802</v>
      </c>
      <c r="X114">
        <v>1.3926320346458601</v>
      </c>
      <c r="Y114">
        <v>1.2852731371670501</v>
      </c>
      <c r="Z114">
        <v>1.28713063275068</v>
      </c>
      <c r="AA114">
        <v>1.5147998068739399</v>
      </c>
      <c r="AB114">
        <v>1.1459579745561199</v>
      </c>
      <c r="AJ114">
        <v>8.4873905334656499</v>
      </c>
      <c r="AK114">
        <v>8.48514133021623</v>
      </c>
      <c r="AL114">
        <v>4.1464510895742199</v>
      </c>
      <c r="AM114">
        <v>3.2355315479786899</v>
      </c>
      <c r="AN114">
        <v>8.3024280906357699</v>
      </c>
      <c r="AO114">
        <v>6.7754329750248097</v>
      </c>
      <c r="AP114">
        <v>8.4722229206917401</v>
      </c>
      <c r="AQ114">
        <v>6.6478449580850896</v>
      </c>
      <c r="AR114">
        <v>4.7518939628271903</v>
      </c>
      <c r="AS114">
        <v>6.1500634909185701</v>
      </c>
      <c r="AZ114">
        <v>1.30990704395913</v>
      </c>
      <c r="BA114">
        <v>0.79220553109457303</v>
      </c>
      <c r="BB114">
        <v>1.32447685131865</v>
      </c>
      <c r="BC114">
        <v>1.04332098275866</v>
      </c>
      <c r="BD114">
        <v>1.83859744849033</v>
      </c>
      <c r="BE114">
        <v>1.0307002393351601</v>
      </c>
      <c r="BF114">
        <v>0.902051147641874</v>
      </c>
      <c r="BG114">
        <v>1.21624970101379</v>
      </c>
      <c r="BH114">
        <v>0.582815519655842</v>
      </c>
      <c r="BI114">
        <v>1.53026523983369</v>
      </c>
      <c r="BQ114">
        <v>12.588174060738901</v>
      </c>
      <c r="BR114">
        <v>5.5121536837495198</v>
      </c>
      <c r="BS114">
        <v>6.9723249588515701</v>
      </c>
      <c r="BT114">
        <v>2.7868595127831401</v>
      </c>
      <c r="BU114">
        <v>10.049057774340801</v>
      </c>
      <c r="BV114">
        <v>3.9241685176473902</v>
      </c>
      <c r="BW114">
        <v>5.4378033283502498</v>
      </c>
      <c r="BX114">
        <v>4.4948764204261602</v>
      </c>
      <c r="BY114">
        <v>7.1851212536407401</v>
      </c>
      <c r="BZ114">
        <v>2.2895015911357901</v>
      </c>
      <c r="CG114">
        <v>1.2974947762336899</v>
      </c>
      <c r="CH114">
        <v>1.22780478368713</v>
      </c>
      <c r="CI114">
        <v>1.0826474992794</v>
      </c>
      <c r="CJ114">
        <v>0.68280806189183396</v>
      </c>
      <c r="CK114">
        <v>1.3444136288941899</v>
      </c>
      <c r="CL114">
        <v>0.90250055424249898</v>
      </c>
      <c r="CM114">
        <v>1.07317834609916</v>
      </c>
      <c r="CN114">
        <v>1.1848249834931499</v>
      </c>
      <c r="CO114">
        <v>0.71935849052975198</v>
      </c>
      <c r="CP114">
        <v>0.96467824531695501</v>
      </c>
    </row>
    <row r="115" spans="2:94" x14ac:dyDescent="0.2">
      <c r="B115">
        <v>114</v>
      </c>
      <c r="C115">
        <v>8.2800195168050603</v>
      </c>
      <c r="D115">
        <v>9.1437040702941808</v>
      </c>
      <c r="E115">
        <v>9.8477588052665403</v>
      </c>
      <c r="F115">
        <v>8.5064209564986104</v>
      </c>
      <c r="G115">
        <v>9.7221504214856704</v>
      </c>
      <c r="H115">
        <v>6.1792661823771002</v>
      </c>
      <c r="I115">
        <v>7.74461042650307</v>
      </c>
      <c r="J115">
        <v>12.6113693957824</v>
      </c>
      <c r="K115">
        <v>12.749226778998599</v>
      </c>
      <c r="L115">
        <v>4.5812070611695104</v>
      </c>
      <c r="S115">
        <v>1.1329961390863801</v>
      </c>
      <c r="T115">
        <v>0.763933900112719</v>
      </c>
      <c r="U115">
        <v>1.1343075941071099</v>
      </c>
      <c r="V115">
        <v>1.04718336763889</v>
      </c>
      <c r="W115">
        <v>2.0872761253732799</v>
      </c>
      <c r="X115">
        <v>1.56757407953296</v>
      </c>
      <c r="Y115">
        <v>1.3538619929311699</v>
      </c>
      <c r="Z115">
        <v>1.3941592536107901</v>
      </c>
      <c r="AA115">
        <v>1.3449390937082499</v>
      </c>
      <c r="AB115">
        <v>1.3155612908479599</v>
      </c>
      <c r="AJ115">
        <v>10.187657973519601</v>
      </c>
      <c r="AK115">
        <v>5.4264679518414898</v>
      </c>
      <c r="AL115">
        <v>2.4974949498988699</v>
      </c>
      <c r="AM115">
        <v>3.1961781954038</v>
      </c>
      <c r="AN115">
        <v>7.12265518775824</v>
      </c>
      <c r="AO115">
        <v>4.0367770451434399</v>
      </c>
      <c r="AP115">
        <v>5.10570162841183</v>
      </c>
      <c r="AQ115">
        <v>6.1919238292015004</v>
      </c>
      <c r="AR115">
        <v>3.9934352629591499</v>
      </c>
      <c r="AS115">
        <v>6.4711036143431802</v>
      </c>
      <c r="AZ115">
        <v>1.32194733956684</v>
      </c>
      <c r="BA115">
        <v>0.82438242125294603</v>
      </c>
      <c r="BB115">
        <v>0.95363899153947296</v>
      </c>
      <c r="BC115">
        <v>1.2800570668289799</v>
      </c>
      <c r="BD115">
        <v>1.7845807887396701</v>
      </c>
      <c r="BE115">
        <v>0.90410850362904505</v>
      </c>
      <c r="BF115">
        <v>0.67684278156291</v>
      </c>
      <c r="BG115">
        <v>1.48898871944445</v>
      </c>
      <c r="BH115">
        <v>0.57635936230736196</v>
      </c>
      <c r="BI115">
        <v>1.3435256361955801</v>
      </c>
      <c r="BQ115">
        <v>13.274886213740499</v>
      </c>
      <c r="BR115">
        <v>4.5977135139712404</v>
      </c>
      <c r="BS115">
        <v>6.4013025720310202</v>
      </c>
      <c r="BT115">
        <v>2.57096393478297</v>
      </c>
      <c r="BU115">
        <v>8.9288904808909901</v>
      </c>
      <c r="BV115">
        <v>5.4440442014613701</v>
      </c>
      <c r="BW115">
        <v>3.3425807261198601</v>
      </c>
      <c r="BX115">
        <v>4.8818533513399496</v>
      </c>
      <c r="BY115">
        <v>7.3998060119453699</v>
      </c>
      <c r="BZ115">
        <v>1.51887260464532</v>
      </c>
      <c r="CG115">
        <v>1.10145804499252</v>
      </c>
      <c r="CH115">
        <v>1.28446743763168</v>
      </c>
      <c r="CI115">
        <v>0.94300872190323204</v>
      </c>
      <c r="CJ115">
        <v>0.63425763192725004</v>
      </c>
      <c r="CK115">
        <v>1.34324500095264</v>
      </c>
      <c r="CL115">
        <v>0.91306286803054404</v>
      </c>
      <c r="CM115">
        <v>0.87236075081069597</v>
      </c>
      <c r="CN115">
        <v>1.34620978409945</v>
      </c>
      <c r="CO115">
        <v>0.992182484764217</v>
      </c>
      <c r="CP115">
        <v>0.80807328691656999</v>
      </c>
    </row>
    <row r="116" spans="2:94" x14ac:dyDescent="0.2">
      <c r="B116">
        <v>115</v>
      </c>
      <c r="C116">
        <v>4.0418771609300901</v>
      </c>
      <c r="D116">
        <v>10.495194855037401</v>
      </c>
      <c r="E116">
        <v>10.9165952892353</v>
      </c>
      <c r="F116">
        <v>9.1535956174946502</v>
      </c>
      <c r="G116">
        <v>11.691771197262399</v>
      </c>
      <c r="H116">
        <v>8.2267032453873306</v>
      </c>
      <c r="I116">
        <v>7.5944742917539303</v>
      </c>
      <c r="J116">
        <v>12.538298477765</v>
      </c>
      <c r="K116">
        <v>12.096685581253199</v>
      </c>
      <c r="L116">
        <v>5.7137359450357197</v>
      </c>
      <c r="S116">
        <v>1.0813148473448699</v>
      </c>
      <c r="T116">
        <v>1.0416110356874699</v>
      </c>
      <c r="U116">
        <v>1.3620406732105299</v>
      </c>
      <c r="V116">
        <v>1.21699665908924</v>
      </c>
      <c r="W116">
        <v>1.89956790724808</v>
      </c>
      <c r="X116">
        <v>1.7985283406644501</v>
      </c>
      <c r="Y116">
        <v>1.4692125256469499</v>
      </c>
      <c r="Z116">
        <v>1.61902671388063</v>
      </c>
      <c r="AA116">
        <v>1.54822070151723</v>
      </c>
      <c r="AB116">
        <v>0.96795901323455302</v>
      </c>
      <c r="AJ116">
        <v>10.342201714945499</v>
      </c>
      <c r="AK116">
        <v>4.8371939929204402</v>
      </c>
      <c r="AL116">
        <v>1.8214001858746101</v>
      </c>
      <c r="AM116">
        <v>2.0447661056175401</v>
      </c>
      <c r="AN116">
        <v>6.5515019296961201</v>
      </c>
      <c r="AO116">
        <v>5.1611081192101098</v>
      </c>
      <c r="AP116">
        <v>3.7471180644226001</v>
      </c>
      <c r="AQ116">
        <v>5.6003601344650003</v>
      </c>
      <c r="AR116">
        <v>3.50659828774634</v>
      </c>
      <c r="AS116">
        <v>5.7929113504334504</v>
      </c>
      <c r="AZ116">
        <v>1.07075119807747</v>
      </c>
      <c r="BA116">
        <v>0.66981435299687397</v>
      </c>
      <c r="BB116">
        <v>1.20242400805736</v>
      </c>
      <c r="BC116">
        <v>1.1626803726307799</v>
      </c>
      <c r="BD116">
        <v>1.6594266381246401</v>
      </c>
      <c r="BE116">
        <v>0.89871261565806704</v>
      </c>
      <c r="BF116">
        <v>0.83631313869264901</v>
      </c>
      <c r="BG116">
        <v>1.3763169011143701</v>
      </c>
      <c r="BH116">
        <v>0.47806425882817299</v>
      </c>
      <c r="BI116">
        <v>1.18838375532369</v>
      </c>
      <c r="BQ116">
        <v>12.9247842880711</v>
      </c>
      <c r="BR116">
        <v>3.6682305962886699</v>
      </c>
      <c r="BS116">
        <v>6.9637215101502301</v>
      </c>
      <c r="BT116">
        <v>3.6529656868299201</v>
      </c>
      <c r="BU116">
        <v>10.410891465758599</v>
      </c>
      <c r="BV116">
        <v>4.3165343314015399</v>
      </c>
      <c r="BW116">
        <v>2.8759769736261598</v>
      </c>
      <c r="BX116">
        <v>4.1334521973175402</v>
      </c>
      <c r="BY116">
        <v>4.3521990005207503</v>
      </c>
      <c r="BZ116">
        <v>2.14945414179914</v>
      </c>
      <c r="CG116">
        <v>0.89906316615085802</v>
      </c>
      <c r="CH116">
        <v>1.2452467724165801</v>
      </c>
      <c r="CI116">
        <v>0.782102103333152</v>
      </c>
      <c r="CJ116">
        <v>0.77516381892141895</v>
      </c>
      <c r="CK116">
        <v>1.43416969671876</v>
      </c>
      <c r="CL116">
        <v>0.95044078902141504</v>
      </c>
      <c r="CM116">
        <v>0.66015773934662803</v>
      </c>
      <c r="CN116">
        <v>1.25484419831928</v>
      </c>
      <c r="CO116">
        <v>0.72680499636201901</v>
      </c>
      <c r="CP116">
        <v>0.75826428247174005</v>
      </c>
    </row>
    <row r="117" spans="2:94" x14ac:dyDescent="0.2">
      <c r="B117">
        <v>116</v>
      </c>
      <c r="C117">
        <v>3.84723730924697</v>
      </c>
      <c r="D117">
        <v>10.3752007368509</v>
      </c>
      <c r="E117">
        <v>10.1768460485138</v>
      </c>
      <c r="F117">
        <v>8.3038274189200596</v>
      </c>
      <c r="G117">
        <v>12.6375116161195</v>
      </c>
      <c r="H117">
        <v>10.6411292732171</v>
      </c>
      <c r="I117">
        <v>7.1776622189799504</v>
      </c>
      <c r="J117">
        <v>14.0267375967576</v>
      </c>
      <c r="K117">
        <v>13.5950520459429</v>
      </c>
      <c r="L117">
        <v>4.2235142889979098</v>
      </c>
      <c r="S117">
        <v>0.92865890586157196</v>
      </c>
      <c r="T117">
        <v>0.97412749017557998</v>
      </c>
      <c r="U117">
        <v>1.27782105939315</v>
      </c>
      <c r="V117">
        <v>1.2354535694273501</v>
      </c>
      <c r="W117">
        <v>2.1383141387403501</v>
      </c>
      <c r="X117">
        <v>1.53524796046055</v>
      </c>
      <c r="Y117">
        <v>1.39768970107475</v>
      </c>
      <c r="Z117">
        <v>1.6584368271272301</v>
      </c>
      <c r="AA117">
        <v>1.2493670394305401</v>
      </c>
      <c r="AB117">
        <v>1.1327849615586101</v>
      </c>
      <c r="AJ117">
        <v>9.7124275019013098</v>
      </c>
      <c r="AK117">
        <v>7.2960259562902703</v>
      </c>
      <c r="AL117">
        <v>1.6929057853402101</v>
      </c>
      <c r="AM117">
        <v>2.6209557522272799</v>
      </c>
      <c r="AN117">
        <v>6.4511496724926598</v>
      </c>
      <c r="AO117">
        <v>3.1068943576069699</v>
      </c>
      <c r="AP117">
        <v>5.8718029091059201</v>
      </c>
      <c r="AQ117">
        <v>5.0756664468268502</v>
      </c>
      <c r="AR117">
        <v>4.2903051438495501</v>
      </c>
      <c r="AS117">
        <v>4.7956065183321002</v>
      </c>
      <c r="AZ117">
        <v>1.15165710808692</v>
      </c>
      <c r="BA117">
        <v>0.63483711462734504</v>
      </c>
      <c r="BB117">
        <v>1.02673801479028</v>
      </c>
      <c r="BC117">
        <v>1.1561940374889399</v>
      </c>
      <c r="BD117">
        <v>1.29042579919964</v>
      </c>
      <c r="BE117">
        <v>0.74086945039930896</v>
      </c>
      <c r="BF117">
        <v>0.87855002909832403</v>
      </c>
      <c r="BG117">
        <v>1.5150668213110701</v>
      </c>
      <c r="BH117">
        <v>0.73747590941803598</v>
      </c>
      <c r="BI117">
        <v>1.1990717552505501</v>
      </c>
      <c r="BQ117">
        <v>13.119470199381899</v>
      </c>
      <c r="BR117">
        <v>4.2037370263425</v>
      </c>
      <c r="BS117">
        <v>7.2685767352377502</v>
      </c>
      <c r="BT117">
        <v>3.8874692616006898</v>
      </c>
      <c r="BU117">
        <v>10.576184979674901</v>
      </c>
      <c r="BV117">
        <v>3.1645643871427902</v>
      </c>
      <c r="BW117">
        <v>4.7687416730276002</v>
      </c>
      <c r="BX117">
        <v>4.35350315663743</v>
      </c>
      <c r="BY117">
        <v>3.5076701022733601</v>
      </c>
      <c r="BZ117">
        <v>2.7480479624729202</v>
      </c>
      <c r="CG117">
        <v>0.98101823853143399</v>
      </c>
      <c r="CH117">
        <v>1.13434641857375</v>
      </c>
      <c r="CI117">
        <v>0.75298239458193195</v>
      </c>
      <c r="CJ117">
        <v>0.73110347519553098</v>
      </c>
      <c r="CK117">
        <v>1.3607651276899499</v>
      </c>
      <c r="CL117">
        <v>0.75599896410151002</v>
      </c>
      <c r="CM117">
        <v>0.78763047609120496</v>
      </c>
      <c r="CN117">
        <v>0.98830223380019899</v>
      </c>
      <c r="CO117">
        <v>0.68936497327747404</v>
      </c>
      <c r="CP117">
        <v>0.77835351203552605</v>
      </c>
    </row>
    <row r="118" spans="2:94" x14ac:dyDescent="0.2">
      <c r="B118">
        <v>117</v>
      </c>
      <c r="C118">
        <v>5.3397311719690599</v>
      </c>
      <c r="D118">
        <v>9.5052019640306398</v>
      </c>
      <c r="E118">
        <v>10.5120907348557</v>
      </c>
      <c r="F118">
        <v>9.4146018218430392</v>
      </c>
      <c r="G118">
        <v>12.826507799050299</v>
      </c>
      <c r="H118">
        <v>9.9166858640515603</v>
      </c>
      <c r="I118">
        <v>7.4411081358639901</v>
      </c>
      <c r="J118">
        <v>15.097850203165899</v>
      </c>
      <c r="K118">
        <v>11.73851574911</v>
      </c>
      <c r="L118">
        <v>3.2901281088487799</v>
      </c>
      <c r="S118">
        <v>1.08671733409206</v>
      </c>
      <c r="T118">
        <v>1.0974169789777</v>
      </c>
      <c r="U118">
        <v>1.1665430536369701</v>
      </c>
      <c r="V118">
        <v>1.31538521608215</v>
      </c>
      <c r="W118">
        <v>1.9627942053683101</v>
      </c>
      <c r="X118">
        <v>1.69915392940994</v>
      </c>
      <c r="Y118">
        <v>1.25705025524307</v>
      </c>
      <c r="Z118">
        <v>1.8832225403522</v>
      </c>
      <c r="AA118">
        <v>1.2824688519616601</v>
      </c>
      <c r="AB118">
        <v>1.08783505195018</v>
      </c>
      <c r="AJ118">
        <v>6.4643805387182196</v>
      </c>
      <c r="AK118">
        <v>8.0937403939298704</v>
      </c>
      <c r="AL118">
        <v>5.2129677209876499</v>
      </c>
      <c r="AM118">
        <v>2.2618998699259998</v>
      </c>
      <c r="AN118">
        <v>7.8462100720610604</v>
      </c>
      <c r="AO118">
        <v>4.0801368689941198</v>
      </c>
      <c r="AP118">
        <v>3.50986756764607</v>
      </c>
      <c r="AQ118">
        <v>4.7579157323007797</v>
      </c>
      <c r="AR118">
        <v>9.3776386412444701</v>
      </c>
      <c r="AS118">
        <v>3.3490976456638601</v>
      </c>
      <c r="AZ118">
        <v>0.82011813364874997</v>
      </c>
      <c r="BA118">
        <v>0.67873231669923995</v>
      </c>
      <c r="BB118">
        <v>0.96911364719150095</v>
      </c>
      <c r="BC118">
        <v>1.16514947509889</v>
      </c>
      <c r="BD118">
        <v>1.7291910030750199</v>
      </c>
      <c r="BE118">
        <v>1.0313360355753001</v>
      </c>
      <c r="BF118">
        <v>0.87795763369533997</v>
      </c>
      <c r="BG118">
        <v>1.1616648766125299</v>
      </c>
      <c r="BH118">
        <v>0.54192750630886</v>
      </c>
      <c r="BI118">
        <v>1.37405077948927</v>
      </c>
      <c r="BQ118">
        <v>12.866273222033801</v>
      </c>
      <c r="BR118">
        <v>5.73851532893769</v>
      </c>
      <c r="BS118">
        <v>6.6770428968376097</v>
      </c>
      <c r="BT118">
        <v>3.7149039122474701</v>
      </c>
      <c r="BU118">
        <v>10.221322692446799</v>
      </c>
      <c r="BV118">
        <v>2.7375859544835399</v>
      </c>
      <c r="BW118">
        <v>4.0783744578800496</v>
      </c>
      <c r="BX118">
        <v>3.8497425838572301</v>
      </c>
      <c r="BY118">
        <v>2.51744830989673</v>
      </c>
      <c r="BZ118">
        <v>3.5837655344343502</v>
      </c>
      <c r="CG118">
        <v>0.74263050223276195</v>
      </c>
      <c r="CH118">
        <v>1.24729688202454</v>
      </c>
      <c r="CI118">
        <v>0.92782550810157105</v>
      </c>
      <c r="CJ118">
        <v>0.70060195868947905</v>
      </c>
      <c r="CK118">
        <v>1.06894583861544</v>
      </c>
      <c r="CL118">
        <v>0.79484943422529397</v>
      </c>
      <c r="CM118">
        <v>0.86312387801726698</v>
      </c>
      <c r="CN118">
        <v>0.89053409218823298</v>
      </c>
      <c r="CO118">
        <v>0.88165171263219799</v>
      </c>
      <c r="CP118">
        <v>0.72965115019647697</v>
      </c>
    </row>
    <row r="119" spans="2:94" x14ac:dyDescent="0.2">
      <c r="B119">
        <v>118</v>
      </c>
      <c r="C119">
        <v>5.5173387788581199</v>
      </c>
      <c r="D119">
        <v>10.0118303467204</v>
      </c>
      <c r="E119">
        <v>9.3747329064565399</v>
      </c>
      <c r="F119">
        <v>7.9809228204313802</v>
      </c>
      <c r="G119">
        <v>13.774935839716401</v>
      </c>
      <c r="H119">
        <v>7.8626060114641501</v>
      </c>
      <c r="I119">
        <v>7.7898215008731704</v>
      </c>
      <c r="J119">
        <v>14.487294435985399</v>
      </c>
      <c r="K119">
        <v>10.2746476843424</v>
      </c>
      <c r="L119">
        <v>4.4738796391219999</v>
      </c>
      <c r="S119">
        <v>0.80560722891794601</v>
      </c>
      <c r="T119">
        <v>1.09789904664867</v>
      </c>
      <c r="U119">
        <v>0.93343179038877</v>
      </c>
      <c r="V119">
        <v>1.2787965488477699</v>
      </c>
      <c r="W119">
        <v>1.71812602416316</v>
      </c>
      <c r="X119">
        <v>1.7957087674679799</v>
      </c>
      <c r="Y119">
        <v>1.5153612043031599</v>
      </c>
      <c r="Z119">
        <v>2.27433946001773</v>
      </c>
      <c r="AA119">
        <v>1.5441265260731001</v>
      </c>
      <c r="AB119">
        <v>1.1321329787083301</v>
      </c>
      <c r="AJ119">
        <v>5.2972040250973098</v>
      </c>
      <c r="AK119">
        <v>8.7753763196896202</v>
      </c>
      <c r="AL119">
        <v>2.3845404895260498</v>
      </c>
      <c r="AM119">
        <v>2.5336503390695699</v>
      </c>
      <c r="AN119">
        <v>7.94998133651535</v>
      </c>
      <c r="AO119">
        <v>6.8812349086156299</v>
      </c>
      <c r="AP119">
        <v>4.3530963834330798</v>
      </c>
      <c r="AQ119">
        <v>5.1328524669777202</v>
      </c>
      <c r="AR119">
        <v>7.6594217090817596</v>
      </c>
      <c r="AS119">
        <v>5.4704339172274103</v>
      </c>
      <c r="AZ119">
        <v>1.0109289986384</v>
      </c>
      <c r="BA119">
        <v>0.93628134274018504</v>
      </c>
      <c r="BB119">
        <v>0.94905497305526698</v>
      </c>
      <c r="BC119">
        <v>1.2482074259582401</v>
      </c>
      <c r="BD119">
        <v>1.7849356060060899</v>
      </c>
      <c r="BE119">
        <v>1.47517216810707</v>
      </c>
      <c r="BF119">
        <v>0.76044088976068003</v>
      </c>
      <c r="BG119">
        <v>1.1907620472097999</v>
      </c>
      <c r="BH119">
        <v>0.46919787111941802</v>
      </c>
      <c r="BI119">
        <v>1.1982365544846301</v>
      </c>
      <c r="BQ119">
        <v>13.429368989969101</v>
      </c>
      <c r="BR119">
        <v>3.8892872181346401</v>
      </c>
      <c r="BS119">
        <v>6.9390123964708001</v>
      </c>
      <c r="BT119">
        <v>2.94358659356562</v>
      </c>
      <c r="BU119">
        <v>9.8885546001796207</v>
      </c>
      <c r="BV119">
        <v>2.93314854163456</v>
      </c>
      <c r="BW119">
        <v>4.9137537490194196</v>
      </c>
      <c r="BX119">
        <v>3.1545156208257299</v>
      </c>
      <c r="BY119">
        <v>7.2793822171973304</v>
      </c>
      <c r="BZ119">
        <v>2.7464325223144099</v>
      </c>
      <c r="CG119">
        <v>1.01201665503669</v>
      </c>
      <c r="CH119">
        <v>1.1334017814978301</v>
      </c>
      <c r="CI119">
        <v>0.85298005469177895</v>
      </c>
      <c r="CJ119">
        <v>0.768283186695076</v>
      </c>
      <c r="CK119">
        <v>0.77904818269833198</v>
      </c>
      <c r="CL119">
        <v>0.63844112263742103</v>
      </c>
      <c r="CM119">
        <v>0.77494781202923801</v>
      </c>
      <c r="CN119">
        <v>1.0285493475138801</v>
      </c>
      <c r="CO119">
        <v>0.66869618610375203</v>
      </c>
      <c r="CP119">
        <v>0.70652137529911996</v>
      </c>
    </row>
    <row r="120" spans="2:94" x14ac:dyDescent="0.2">
      <c r="B120">
        <v>119</v>
      </c>
      <c r="C120">
        <v>5.1408900254622898</v>
      </c>
      <c r="D120">
        <v>11.2743638410541</v>
      </c>
      <c r="E120">
        <v>8.8747197241706299</v>
      </c>
      <c r="F120">
        <v>7.0677844114011803</v>
      </c>
      <c r="G120">
        <v>13.850910486687599</v>
      </c>
      <c r="H120">
        <v>7.1494995583260401</v>
      </c>
      <c r="I120">
        <v>7.7304291252638402</v>
      </c>
      <c r="J120">
        <v>12.861581432556299</v>
      </c>
      <c r="K120">
        <v>12.495492034121501</v>
      </c>
      <c r="L120">
        <v>4.5072808357055498</v>
      </c>
      <c r="S120">
        <v>0.89314834882622296</v>
      </c>
      <c r="T120">
        <v>1.31697893199779</v>
      </c>
      <c r="U120">
        <v>1.12529715726795</v>
      </c>
      <c r="V120">
        <v>1.52325432594892</v>
      </c>
      <c r="W120">
        <v>1.81942495015658</v>
      </c>
      <c r="X120">
        <v>1.6575572754899</v>
      </c>
      <c r="Y120">
        <v>1.69540108050853</v>
      </c>
      <c r="Z120">
        <v>1.92955222257347</v>
      </c>
      <c r="AA120">
        <v>1.8387407881425699</v>
      </c>
      <c r="AB120">
        <v>1.5157266997140499</v>
      </c>
      <c r="AJ120">
        <v>5.3999815352646099</v>
      </c>
      <c r="AK120">
        <v>6.2410553866320102</v>
      </c>
      <c r="AL120">
        <v>1.8997205969798601</v>
      </c>
      <c r="AM120">
        <v>2.5946706012775902</v>
      </c>
      <c r="AN120">
        <v>7.92402918307788</v>
      </c>
      <c r="AO120">
        <v>5.1589696141100196</v>
      </c>
      <c r="AP120">
        <v>4.6193531250067004</v>
      </c>
      <c r="AQ120">
        <v>5.8070852732179601</v>
      </c>
      <c r="AR120">
        <v>3.7962718495144601</v>
      </c>
      <c r="AS120">
        <v>7.1044262652407699</v>
      </c>
      <c r="AZ120">
        <v>1.32228273417458</v>
      </c>
      <c r="BA120">
        <v>1.1073487493687499</v>
      </c>
      <c r="BB120">
        <v>0.98194304406880994</v>
      </c>
      <c r="BC120">
        <v>1.2621468734041099</v>
      </c>
      <c r="BD120">
        <v>2.2553641158714299</v>
      </c>
      <c r="BE120">
        <v>1.3688922166122801</v>
      </c>
      <c r="BF120">
        <v>0.69117424985142895</v>
      </c>
      <c r="BG120">
        <v>1.3372919230728899</v>
      </c>
      <c r="BH120">
        <v>0.64902838070618696</v>
      </c>
      <c r="BI120">
        <v>0.93168883991531604</v>
      </c>
      <c r="BQ120">
        <v>13.35432318914</v>
      </c>
      <c r="BR120">
        <v>4.0259024727372097</v>
      </c>
      <c r="BS120">
        <v>7.2040352920104196</v>
      </c>
      <c r="BT120">
        <v>3.4371698575304199</v>
      </c>
      <c r="BU120">
        <v>9.4311118432249206</v>
      </c>
      <c r="BV120">
        <v>2.1834579016800402</v>
      </c>
      <c r="BW120">
        <v>5.6670944489270001</v>
      </c>
      <c r="BX120">
        <v>4.2438957265600203</v>
      </c>
      <c r="BY120">
        <v>8.6083338455076799</v>
      </c>
      <c r="BZ120">
        <v>2.1940538750586298</v>
      </c>
      <c r="CG120">
        <v>0.932901747020911</v>
      </c>
      <c r="CH120">
        <v>1.07925310805342</v>
      </c>
      <c r="CI120">
        <v>1.1067928082110201</v>
      </c>
      <c r="CJ120">
        <v>0.91954453764655597</v>
      </c>
      <c r="CK120">
        <v>0.71566726348104404</v>
      </c>
      <c r="CL120">
        <v>0.83943259333668596</v>
      </c>
      <c r="CM120">
        <v>0.72058068573225698</v>
      </c>
      <c r="CN120">
        <v>1.0973619585847301</v>
      </c>
      <c r="CO120">
        <v>0.62910621344016704</v>
      </c>
      <c r="CP120">
        <v>0.84887473299962701</v>
      </c>
    </row>
    <row r="121" spans="2:94" x14ac:dyDescent="0.2">
      <c r="B121">
        <v>120</v>
      </c>
      <c r="C121">
        <v>4.7813077828347899</v>
      </c>
      <c r="D121">
        <v>11.663029431440499</v>
      </c>
      <c r="E121">
        <v>10.476799476700601</v>
      </c>
      <c r="F121">
        <v>6.5838337988676798</v>
      </c>
      <c r="G121">
        <v>14.8242258803279</v>
      </c>
      <c r="H121">
        <v>6.5161163868477701</v>
      </c>
      <c r="I121">
        <v>8.5280816618925908</v>
      </c>
      <c r="J121">
        <v>13.409598427335499</v>
      </c>
      <c r="K121">
        <v>9.26596272274681</v>
      </c>
      <c r="L121">
        <v>2.842200812897</v>
      </c>
      <c r="S121">
        <v>1.25428283666789</v>
      </c>
      <c r="T121">
        <v>1.5939738846246601</v>
      </c>
      <c r="U121">
        <v>1.3499323455978101</v>
      </c>
      <c r="V121">
        <v>1.9568603393111601</v>
      </c>
      <c r="W121">
        <v>1.96857184045266</v>
      </c>
      <c r="X121">
        <v>1.57889116692286</v>
      </c>
      <c r="Y121">
        <v>1.39116817503332</v>
      </c>
      <c r="Z121">
        <v>1.8144742009137</v>
      </c>
      <c r="AA121">
        <v>1.1858429225037601</v>
      </c>
      <c r="AB121">
        <v>1.5327578820133501</v>
      </c>
      <c r="AJ121">
        <v>6.5421590017456399</v>
      </c>
      <c r="AK121">
        <v>5.4185314544947003</v>
      </c>
      <c r="AL121">
        <v>1.6268239515717799</v>
      </c>
      <c r="AM121">
        <v>1.90906786317556</v>
      </c>
      <c r="AN121">
        <v>9.70613699245229</v>
      </c>
      <c r="AO121">
        <v>2.6221279858367201</v>
      </c>
      <c r="AP121">
        <v>2.0532748811584902</v>
      </c>
      <c r="AQ121">
        <v>6.9360740190076298</v>
      </c>
      <c r="AR121">
        <v>2.2983518509515899</v>
      </c>
      <c r="AS121">
        <v>4.18632345544379</v>
      </c>
      <c r="AZ121">
        <v>1.0269461965778</v>
      </c>
      <c r="BA121">
        <v>0.90176905351266301</v>
      </c>
      <c r="BB121">
        <v>1.1828787803260199</v>
      </c>
      <c r="BC121">
        <v>0.96137044986114395</v>
      </c>
      <c r="BD121">
        <v>1.54394132053233</v>
      </c>
      <c r="BE121">
        <v>1.33875313411732</v>
      </c>
      <c r="BF121">
        <v>0.69021647044464796</v>
      </c>
      <c r="BG121">
        <v>1.5029999081063401</v>
      </c>
      <c r="BH121">
        <v>0.59630380059691701</v>
      </c>
      <c r="BI121">
        <v>1.24244384973153</v>
      </c>
      <c r="BQ121">
        <v>12.668726553877899</v>
      </c>
      <c r="BR121">
        <v>8.2402485252966606</v>
      </c>
      <c r="BS121">
        <v>7.5076268588590001</v>
      </c>
      <c r="BT121">
        <v>4.4193453383132102</v>
      </c>
      <c r="BU121">
        <v>9.2627088026076603</v>
      </c>
      <c r="BV121">
        <v>1.8216694242824101</v>
      </c>
      <c r="BW121">
        <v>5.59035905486384</v>
      </c>
      <c r="BX121">
        <v>5.24525985504361</v>
      </c>
      <c r="BY121">
        <v>6.7808885208550098</v>
      </c>
      <c r="BZ121">
        <v>2.6000413314742898</v>
      </c>
      <c r="CG121">
        <v>0.87593923081469605</v>
      </c>
      <c r="CH121">
        <v>1.11199830252669</v>
      </c>
      <c r="CI121">
        <v>1.0815942953345401</v>
      </c>
      <c r="CJ121">
        <v>1.2880657193418901</v>
      </c>
      <c r="CK121">
        <v>0.98693866051688195</v>
      </c>
      <c r="CL121">
        <v>0.75350039098384902</v>
      </c>
      <c r="CM121">
        <v>0.76376542699984296</v>
      </c>
      <c r="CN121">
        <v>1.0527768884555899</v>
      </c>
      <c r="CO121">
        <v>0.721409872980739</v>
      </c>
      <c r="CP121">
        <v>0.93797905822920302</v>
      </c>
    </row>
    <row r="122" spans="2:94" x14ac:dyDescent="0.2">
      <c r="B122">
        <v>121</v>
      </c>
      <c r="C122">
        <v>5.5734602774586097</v>
      </c>
      <c r="D122">
        <v>9.9787400085443494</v>
      </c>
      <c r="E122">
        <v>11.103744971502</v>
      </c>
      <c r="F122">
        <v>7.8808578168586703</v>
      </c>
      <c r="G122">
        <v>15.2463764786875</v>
      </c>
      <c r="H122">
        <v>8.9526954889267891</v>
      </c>
      <c r="I122">
        <v>8.4347846520845398</v>
      </c>
      <c r="J122">
        <v>12.960702417395099</v>
      </c>
      <c r="K122">
        <v>12.6925751063515</v>
      </c>
      <c r="L122">
        <v>2.82202153912589</v>
      </c>
      <c r="S122">
        <v>1.19141126200763</v>
      </c>
      <c r="T122">
        <v>1.7405803174325101</v>
      </c>
      <c r="U122">
        <v>1.274943671825</v>
      </c>
      <c r="V122">
        <v>2.05854879828826</v>
      </c>
      <c r="W122">
        <v>2.0428911901423201</v>
      </c>
      <c r="X122">
        <v>1.7285104521735299</v>
      </c>
      <c r="Y122">
        <v>1.1234449804500499</v>
      </c>
      <c r="Z122">
        <v>1.5018768087041801</v>
      </c>
      <c r="AA122">
        <v>1.40465713993923</v>
      </c>
      <c r="AB122">
        <v>1.49732655131114</v>
      </c>
      <c r="AJ122">
        <v>8.1642602861285098</v>
      </c>
      <c r="AK122">
        <v>5.6429427411127504</v>
      </c>
      <c r="AL122">
        <v>3.3174460287038201</v>
      </c>
      <c r="AM122">
        <v>2.9501832156650498</v>
      </c>
      <c r="AN122">
        <v>11.252738671854599</v>
      </c>
      <c r="AO122">
        <v>3.2475186435090002</v>
      </c>
      <c r="AP122">
        <v>4.2774904427673803</v>
      </c>
      <c r="AQ122">
        <v>6.00536545979541</v>
      </c>
      <c r="AR122">
        <v>1.2031818439523301</v>
      </c>
      <c r="AS122">
        <v>3.76628516265691</v>
      </c>
      <c r="AZ122">
        <v>0.936004623972292</v>
      </c>
      <c r="BA122">
        <v>0.86072631523361498</v>
      </c>
      <c r="BB122">
        <v>1.4278154231612401</v>
      </c>
      <c r="BC122">
        <v>0.90105504469949205</v>
      </c>
      <c r="BD122">
        <v>1.4355872253658599</v>
      </c>
      <c r="BE122">
        <v>1.35627003978536</v>
      </c>
      <c r="BF122">
        <v>0.95632862644879302</v>
      </c>
      <c r="BG122">
        <v>1.5396102726499501</v>
      </c>
      <c r="BH122">
        <v>0.56978599624052395</v>
      </c>
      <c r="BI122">
        <v>1.1004737914871601</v>
      </c>
      <c r="BQ122">
        <v>11.0676736660487</v>
      </c>
      <c r="BR122">
        <v>8.0432328394609005</v>
      </c>
      <c r="BS122">
        <v>8.3042967171199606</v>
      </c>
      <c r="BT122">
        <v>3.6935248261091802</v>
      </c>
      <c r="BU122">
        <v>8.8716359810420897</v>
      </c>
      <c r="BV122">
        <v>1.7826798396657999</v>
      </c>
      <c r="BW122">
        <v>4.7971688243686001</v>
      </c>
      <c r="BX122">
        <v>4.9941459049018899</v>
      </c>
      <c r="BY122">
        <v>6.5446886607898698</v>
      </c>
      <c r="BZ122">
        <v>1.4502531197781801</v>
      </c>
      <c r="CG122">
        <v>1.1606792651696101</v>
      </c>
      <c r="CH122">
        <v>1.0026328784662599</v>
      </c>
      <c r="CI122">
        <v>1.0806574921818199</v>
      </c>
      <c r="CJ122">
        <v>1.1440130320888999</v>
      </c>
      <c r="CK122">
        <v>1.5608378426313001</v>
      </c>
      <c r="CL122">
        <v>0.68683986729093005</v>
      </c>
      <c r="CM122">
        <v>0.60424083886836999</v>
      </c>
      <c r="CN122">
        <v>1.3815957763617399</v>
      </c>
      <c r="CO122">
        <v>0.87482063381570196</v>
      </c>
      <c r="CP122">
        <v>0.83917911075491003</v>
      </c>
    </row>
    <row r="123" spans="2:94" x14ac:dyDescent="0.2">
      <c r="B123">
        <v>122</v>
      </c>
      <c r="C123">
        <v>6.6731832039046601</v>
      </c>
      <c r="D123">
        <v>10.8379718699883</v>
      </c>
      <c r="E123">
        <v>12.015752105103299</v>
      </c>
      <c r="F123">
        <v>8.1782207344610391</v>
      </c>
      <c r="G123">
        <v>14.9285357758149</v>
      </c>
      <c r="H123">
        <v>9.9792563397662093</v>
      </c>
      <c r="I123">
        <v>8.6050710958212395</v>
      </c>
      <c r="J123">
        <v>14.686674623089701</v>
      </c>
      <c r="K123">
        <v>10.668384590249</v>
      </c>
      <c r="L123">
        <v>2.9574664882149801</v>
      </c>
      <c r="S123">
        <v>1.3438480833679001</v>
      </c>
      <c r="T123">
        <v>1.66247184296318</v>
      </c>
      <c r="U123">
        <v>1.23641275748207</v>
      </c>
      <c r="V123">
        <v>1.64059915549098</v>
      </c>
      <c r="W123">
        <v>1.88478230174837</v>
      </c>
      <c r="X123">
        <v>1.98572319900381</v>
      </c>
      <c r="Y123">
        <v>1.3835622729858099</v>
      </c>
      <c r="Z123">
        <v>1.3716030433086901</v>
      </c>
      <c r="AA123">
        <v>1.08780100409402</v>
      </c>
      <c r="AB123">
        <v>1.4387977000604899</v>
      </c>
      <c r="AJ123">
        <v>9.26769711464528</v>
      </c>
      <c r="AK123">
        <v>4.6144874965648599</v>
      </c>
      <c r="AL123">
        <v>4.6168218227509898</v>
      </c>
      <c r="AM123">
        <v>3.2502382613331702</v>
      </c>
      <c r="AN123">
        <v>10.2716613330911</v>
      </c>
      <c r="AO123">
        <v>4.6219942738759299</v>
      </c>
      <c r="AP123">
        <v>6.1701900493350896</v>
      </c>
      <c r="AQ123">
        <v>6.0999110918904202</v>
      </c>
      <c r="AR123">
        <v>5.8740772723631602</v>
      </c>
      <c r="AS123">
        <v>2.6801878943797601</v>
      </c>
      <c r="AZ123">
        <v>1.2675504489404701</v>
      </c>
      <c r="BA123">
        <v>1.0818647452017001</v>
      </c>
      <c r="BB123">
        <v>1.61107569531198</v>
      </c>
      <c r="BC123">
        <v>1.35757432224314</v>
      </c>
      <c r="BD123">
        <v>1.6767921709574001</v>
      </c>
      <c r="BE123">
        <v>1.21526816561741</v>
      </c>
      <c r="BF123">
        <v>1.06103521758076</v>
      </c>
      <c r="BG123">
        <v>1.12942571902154</v>
      </c>
      <c r="BH123">
        <v>0.82027134311116301</v>
      </c>
      <c r="BI123">
        <v>1.4424390887946901</v>
      </c>
      <c r="BQ123">
        <v>11.394628292393501</v>
      </c>
      <c r="BR123">
        <v>8.6345327487465706</v>
      </c>
      <c r="BS123">
        <v>8.7807184198195092</v>
      </c>
      <c r="BT123">
        <v>4.5749819461669698</v>
      </c>
      <c r="BU123">
        <v>10.1425386822349</v>
      </c>
      <c r="BV123">
        <v>2.2215210624937001</v>
      </c>
      <c r="BW123">
        <v>3.9977503062554902</v>
      </c>
      <c r="BX123">
        <v>4.6496363535166099</v>
      </c>
      <c r="BY123">
        <v>6.7981809939472102</v>
      </c>
      <c r="BZ123">
        <v>2.0976413301098802</v>
      </c>
      <c r="CG123">
        <v>1.5903962947833099</v>
      </c>
      <c r="CH123">
        <v>0.91753117285900998</v>
      </c>
      <c r="CI123">
        <v>1.20449706268943</v>
      </c>
      <c r="CJ123">
        <v>1.1895030177336501</v>
      </c>
      <c r="CK123">
        <v>1.63539052171522</v>
      </c>
      <c r="CL123">
        <v>0.73697077281283196</v>
      </c>
      <c r="CM123">
        <v>0.51159799172843001</v>
      </c>
      <c r="CN123">
        <v>1.2624941939537899</v>
      </c>
      <c r="CO123">
        <v>1.16719044270211</v>
      </c>
      <c r="CP123">
        <v>0.79019066252255599</v>
      </c>
    </row>
    <row r="124" spans="2:94" x14ac:dyDescent="0.2">
      <c r="B124">
        <v>123</v>
      </c>
      <c r="C124">
        <v>7.3606047676799502</v>
      </c>
      <c r="D124">
        <v>11.734587797894401</v>
      </c>
      <c r="E124">
        <v>11.566422627201</v>
      </c>
      <c r="F124">
        <v>8.4182077229490293</v>
      </c>
      <c r="G124">
        <v>14.134129411157099</v>
      </c>
      <c r="H124">
        <v>7.3702269214521996</v>
      </c>
      <c r="I124">
        <v>8.7644894196325804</v>
      </c>
      <c r="J124">
        <v>15.84170803628</v>
      </c>
      <c r="K124">
        <v>9.1202472617774504</v>
      </c>
      <c r="L124">
        <v>3.0358150853352401</v>
      </c>
      <c r="S124">
        <v>1.36180290318393</v>
      </c>
      <c r="T124">
        <v>1.4812840706994199</v>
      </c>
      <c r="U124">
        <v>1.3595123616279501</v>
      </c>
      <c r="V124">
        <v>1.2353145971538999</v>
      </c>
      <c r="W124">
        <v>1.6223437748707601</v>
      </c>
      <c r="X124">
        <v>1.6898717406108501</v>
      </c>
      <c r="Y124">
        <v>1.24619243845366</v>
      </c>
      <c r="Z124">
        <v>1.5624120367335701</v>
      </c>
      <c r="AA124">
        <v>1.3271871064110301</v>
      </c>
      <c r="AB124">
        <v>1.05300236362851</v>
      </c>
      <c r="AJ124">
        <v>8.8467285993727103</v>
      </c>
      <c r="AK124">
        <v>4.3379416896718999</v>
      </c>
      <c r="AL124">
        <v>5.2897019442877804</v>
      </c>
      <c r="AM124">
        <v>2.86873254597685</v>
      </c>
      <c r="AN124">
        <v>9.7491822426005399</v>
      </c>
      <c r="AO124">
        <v>4.5973347586569897</v>
      </c>
      <c r="AP124">
        <v>3.6447052921962402</v>
      </c>
      <c r="AQ124">
        <v>6.6528288825273902</v>
      </c>
      <c r="AR124">
        <v>4.2190297333990499</v>
      </c>
      <c r="AS124">
        <v>4.5333695247864396</v>
      </c>
      <c r="AZ124">
        <v>0.88702773198971396</v>
      </c>
      <c r="BA124">
        <v>1.1807563845818401</v>
      </c>
      <c r="BB124">
        <v>1.0381135677447899</v>
      </c>
      <c r="BC124">
        <v>1.3359229369783601</v>
      </c>
      <c r="BD124">
        <v>1.6209369743042199</v>
      </c>
      <c r="BE124">
        <v>1.1858880265471501</v>
      </c>
      <c r="BF124">
        <v>0.96442289888649002</v>
      </c>
      <c r="BG124">
        <v>1.39377509366107</v>
      </c>
      <c r="BH124">
        <v>0.905200242979325</v>
      </c>
      <c r="BI124">
        <v>1.0666130996963501</v>
      </c>
      <c r="BQ124">
        <v>12.0475038247783</v>
      </c>
      <c r="BR124">
        <v>8.7572217992172892</v>
      </c>
      <c r="BS124">
        <v>8.8869611550622096</v>
      </c>
      <c r="BT124">
        <v>5.25206789672791</v>
      </c>
      <c r="BU124">
        <v>10.1111878355811</v>
      </c>
      <c r="BV124">
        <v>2.1512627935223798</v>
      </c>
      <c r="BW124">
        <v>3.9152642419921699</v>
      </c>
      <c r="BX124">
        <v>5.6081082564724296</v>
      </c>
      <c r="BY124">
        <v>7.5342504970384399</v>
      </c>
      <c r="BZ124">
        <v>4.1353589101691099</v>
      </c>
      <c r="CG124">
        <v>1.6612584903132801</v>
      </c>
      <c r="CH124">
        <v>1.13676483262193</v>
      </c>
      <c r="CI124">
        <v>0.76546850691599599</v>
      </c>
      <c r="CJ124">
        <v>1.19911320858474</v>
      </c>
      <c r="CK124">
        <v>0.99089956445356797</v>
      </c>
      <c r="CL124">
        <v>0.77084901602219202</v>
      </c>
      <c r="CM124">
        <v>0.82557401718497203</v>
      </c>
      <c r="CN124">
        <v>1.1126957890487299</v>
      </c>
      <c r="CO124">
        <v>1.1348841502676701</v>
      </c>
      <c r="CP124">
        <v>0.91159496693071695</v>
      </c>
    </row>
    <row r="125" spans="2:94" x14ac:dyDescent="0.2">
      <c r="B125">
        <v>124</v>
      </c>
      <c r="C125">
        <v>5.52563763414802</v>
      </c>
      <c r="D125">
        <v>10.057420579848699</v>
      </c>
      <c r="E125">
        <v>12.2507692130772</v>
      </c>
      <c r="F125">
        <v>8.3692738874140407</v>
      </c>
      <c r="G125">
        <v>10.5384984180572</v>
      </c>
      <c r="H125">
        <v>6.1628347735529498</v>
      </c>
      <c r="I125">
        <v>8.8726458935250392</v>
      </c>
      <c r="J125">
        <v>13.719924409486801</v>
      </c>
      <c r="K125">
        <v>11.3003060495407</v>
      </c>
      <c r="L125">
        <v>2.4970512804276002</v>
      </c>
      <c r="S125">
        <v>1.5844676092048799</v>
      </c>
      <c r="T125">
        <v>1.18776945360318</v>
      </c>
      <c r="U125">
        <v>1.0368320354856899</v>
      </c>
      <c r="V125">
        <v>1.3424231555842501</v>
      </c>
      <c r="W125">
        <v>1.2856933263776</v>
      </c>
      <c r="X125">
        <v>1.5775492805361</v>
      </c>
      <c r="Y125">
        <v>1.00578307893552</v>
      </c>
      <c r="Z125">
        <v>2.0541850391801102</v>
      </c>
      <c r="AA125">
        <v>1.4663012451997599</v>
      </c>
      <c r="AB125">
        <v>0.98240767350028302</v>
      </c>
      <c r="AJ125">
        <v>8.2901762352147106</v>
      </c>
      <c r="AK125">
        <v>4.9935764165104803</v>
      </c>
      <c r="AL125">
        <v>3.9768745866475301</v>
      </c>
      <c r="AM125">
        <v>3.1709870137563199</v>
      </c>
      <c r="AN125">
        <v>9.2182982110177605</v>
      </c>
      <c r="AO125">
        <v>6.9391346426409903</v>
      </c>
      <c r="AP125">
        <v>3.1180687377846699</v>
      </c>
      <c r="AQ125">
        <v>7.7461425124943499</v>
      </c>
      <c r="AR125">
        <v>3.9726009209920901</v>
      </c>
      <c r="AS125">
        <v>4.9752187150184</v>
      </c>
      <c r="AZ125">
        <v>1.57382723318875</v>
      </c>
      <c r="BA125">
        <v>1.15273983549147</v>
      </c>
      <c r="BB125">
        <v>0.67474271908897299</v>
      </c>
      <c r="BC125">
        <v>0.94343109596330998</v>
      </c>
      <c r="BD125">
        <v>1.5786019788233501</v>
      </c>
      <c r="BE125">
        <v>1.89467324841906</v>
      </c>
      <c r="BF125">
        <v>0.68121471384653198</v>
      </c>
      <c r="BG125">
        <v>1.76811814248932</v>
      </c>
      <c r="BH125">
        <v>0.89214708054835601</v>
      </c>
      <c r="BI125">
        <v>1.2797389353564299</v>
      </c>
      <c r="BQ125">
        <v>13.273347261307199</v>
      </c>
      <c r="BR125">
        <v>6.65686690807114</v>
      </c>
      <c r="BS125">
        <v>6.9847600785454098</v>
      </c>
      <c r="BT125">
        <v>4.3619482115310699</v>
      </c>
      <c r="BU125">
        <v>9.1970077882198407</v>
      </c>
      <c r="BV125">
        <v>2.6870399068660502</v>
      </c>
      <c r="BW125">
        <v>3.1067023995811902</v>
      </c>
      <c r="BX125">
        <v>6.4233596633829304</v>
      </c>
      <c r="BY125">
        <v>6.2586546565109602</v>
      </c>
      <c r="BZ125">
        <v>2.8360330598650898</v>
      </c>
      <c r="CG125">
        <v>1.55974908099267</v>
      </c>
      <c r="CH125">
        <v>1.3843579358684099</v>
      </c>
      <c r="CI125">
        <v>0.86633369783832903</v>
      </c>
      <c r="CJ125">
        <v>0.75062853436520804</v>
      </c>
      <c r="CK125">
        <v>1.08266314806138</v>
      </c>
      <c r="CL125">
        <v>1.4153459225770899</v>
      </c>
      <c r="CM125">
        <v>0.80638374967223903</v>
      </c>
      <c r="CN125">
        <v>0.92314373276162798</v>
      </c>
      <c r="CO125">
        <v>0.771276699529577</v>
      </c>
      <c r="CP125">
        <v>0.87317261747822295</v>
      </c>
    </row>
    <row r="126" spans="2:94" x14ac:dyDescent="0.2">
      <c r="B126">
        <v>125</v>
      </c>
      <c r="C126">
        <v>6.8476560602377097</v>
      </c>
      <c r="D126">
        <v>10.550570238438301</v>
      </c>
      <c r="E126">
        <v>12.909842796085499</v>
      </c>
      <c r="F126">
        <v>7.2645328046232001</v>
      </c>
      <c r="G126">
        <v>12.1084268464289</v>
      </c>
      <c r="H126">
        <v>6.88322399431107</v>
      </c>
      <c r="I126">
        <v>7.5979801189346601</v>
      </c>
      <c r="J126">
        <v>13.8251985546508</v>
      </c>
      <c r="K126">
        <v>9.3679124340522097</v>
      </c>
      <c r="L126">
        <v>5.0189702426067297</v>
      </c>
      <c r="S126">
        <v>1.3968430796156801</v>
      </c>
      <c r="T126">
        <v>1.7072640015982801</v>
      </c>
      <c r="U126">
        <v>0.95577681891897404</v>
      </c>
      <c r="V126">
        <v>1.23839841364851</v>
      </c>
      <c r="W126">
        <v>1.7067172405153399</v>
      </c>
      <c r="X126">
        <v>1.8566550729679301</v>
      </c>
      <c r="Y126">
        <v>1.18263282084346</v>
      </c>
      <c r="Z126">
        <v>2.5497050392161298</v>
      </c>
      <c r="AA126">
        <v>1.21434067289544</v>
      </c>
      <c r="AB126">
        <v>1.1063151557330699</v>
      </c>
      <c r="AJ126">
        <v>9.0242363101902807</v>
      </c>
      <c r="AK126">
        <v>3.5546287156926</v>
      </c>
      <c r="AL126">
        <v>3.1372596200834399</v>
      </c>
      <c r="AM126">
        <v>3.5354887716202898</v>
      </c>
      <c r="AN126">
        <v>10.207943317901099</v>
      </c>
      <c r="AO126">
        <v>5.05475404966535</v>
      </c>
      <c r="AP126">
        <v>3.7195106064929502</v>
      </c>
      <c r="AQ126">
        <v>10.9626996320678</v>
      </c>
      <c r="AR126">
        <v>2.6235667344178299</v>
      </c>
      <c r="AS126">
        <v>4.2698098420849</v>
      </c>
      <c r="AZ126">
        <v>1.0771445672070501</v>
      </c>
      <c r="BA126">
        <v>1.1938208435065301</v>
      </c>
      <c r="BB126">
        <v>0.650325894742251</v>
      </c>
      <c r="BC126">
        <v>1.0917256980542001</v>
      </c>
      <c r="BD126">
        <v>1.6075028519752499</v>
      </c>
      <c r="BE126">
        <v>2.3682980883540101</v>
      </c>
      <c r="BF126">
        <v>0.75669728116287205</v>
      </c>
      <c r="BG126">
        <v>1.5299782898307801</v>
      </c>
      <c r="BH126">
        <v>1.29162798954726</v>
      </c>
      <c r="BI126">
        <v>1.9063428813936101</v>
      </c>
      <c r="BQ126">
        <v>12.9113933828377</v>
      </c>
      <c r="BR126">
        <v>7.53414026320588</v>
      </c>
      <c r="BS126">
        <v>7.6019774738211003</v>
      </c>
      <c r="BT126">
        <v>4.2725274987541599</v>
      </c>
      <c r="BU126">
        <v>6.9924905811339499</v>
      </c>
      <c r="BV126">
        <v>3.62991467291506</v>
      </c>
      <c r="BW126">
        <v>3.4435556148778299</v>
      </c>
      <c r="BX126">
        <v>6.3151179449245198</v>
      </c>
      <c r="BY126">
        <v>6.8102793661766503</v>
      </c>
      <c r="BZ126">
        <v>1.81310220382251</v>
      </c>
      <c r="CG126">
        <v>1.45476167855157</v>
      </c>
      <c r="CH126">
        <v>1.20971838355869</v>
      </c>
      <c r="CI126">
        <v>1.0320478943801199</v>
      </c>
      <c r="CJ126">
        <v>0.89589849611657002</v>
      </c>
      <c r="CK126">
        <v>0.79952544590738295</v>
      </c>
      <c r="CL126">
        <v>1.5391373689156</v>
      </c>
      <c r="CM126">
        <v>0.71008450074537299</v>
      </c>
      <c r="CN126">
        <v>1.2702733506024999</v>
      </c>
      <c r="CO126">
        <v>0.73909359270411501</v>
      </c>
      <c r="CP126">
        <v>0.84211234918209099</v>
      </c>
    </row>
    <row r="127" spans="2:94" x14ac:dyDescent="0.2">
      <c r="B127">
        <v>126</v>
      </c>
      <c r="C127">
        <v>8.1623152514876303</v>
      </c>
      <c r="D127">
        <v>10.117068552360699</v>
      </c>
      <c r="E127">
        <v>12.9542140323379</v>
      </c>
      <c r="F127">
        <v>7.3527716653901702</v>
      </c>
      <c r="G127">
        <v>10.490469901834899</v>
      </c>
      <c r="H127">
        <v>6.9660963739991004</v>
      </c>
      <c r="I127">
        <v>7.9816728703007902</v>
      </c>
      <c r="J127">
        <v>12.796537703192699</v>
      </c>
      <c r="K127">
        <v>10.013464568249301</v>
      </c>
      <c r="L127">
        <v>5.4339682395717501</v>
      </c>
      <c r="S127">
        <v>1.0695362795699599</v>
      </c>
      <c r="T127">
        <v>1.38049177936225</v>
      </c>
      <c r="U127">
        <v>0.87569699898810005</v>
      </c>
      <c r="V127">
        <v>1.6337254864824999</v>
      </c>
      <c r="W127">
        <v>1.67088434959427</v>
      </c>
      <c r="X127">
        <v>1.5046425223500299</v>
      </c>
      <c r="Y127">
        <v>1.15938543767215</v>
      </c>
      <c r="Z127">
        <v>1.77165474207239</v>
      </c>
      <c r="AA127">
        <v>1.4263529373571</v>
      </c>
      <c r="AB127">
        <v>0.88320472768262304</v>
      </c>
      <c r="AJ127">
        <v>9.7766089682809199</v>
      </c>
      <c r="AK127">
        <v>4.3944237120323297</v>
      </c>
      <c r="AL127">
        <v>3.2978591247609899</v>
      </c>
      <c r="AM127">
        <v>4.5053287387929899</v>
      </c>
      <c r="AN127">
        <v>9.2443388799372492</v>
      </c>
      <c r="AO127">
        <v>5.9757636152762199</v>
      </c>
      <c r="AP127">
        <v>3.7409530548953001</v>
      </c>
      <c r="AQ127">
        <v>8.9393133494779509</v>
      </c>
      <c r="AR127">
        <v>3.1804438939220798</v>
      </c>
      <c r="AS127">
        <v>6.05349691537615</v>
      </c>
      <c r="AZ127">
        <v>1.28343246538637</v>
      </c>
      <c r="BA127">
        <v>0.94806572301532399</v>
      </c>
      <c r="BB127">
        <v>0.66389753401039997</v>
      </c>
      <c r="BC127">
        <v>1.2830367313851301</v>
      </c>
      <c r="BD127">
        <v>1.7265649449171101</v>
      </c>
      <c r="BE127">
        <v>2.7300714138338602</v>
      </c>
      <c r="BF127">
        <v>0.83100250979885104</v>
      </c>
      <c r="BG127">
        <v>1.92330155992614</v>
      </c>
      <c r="BH127">
        <v>1.2158317478976</v>
      </c>
      <c r="BI127">
        <v>1.93601828528591</v>
      </c>
      <c r="BQ127">
        <v>12.3498125543748</v>
      </c>
      <c r="BR127">
        <v>8.0445364717227505</v>
      </c>
      <c r="BS127">
        <v>6.50066285796707</v>
      </c>
      <c r="BT127">
        <v>4.3648771200362901</v>
      </c>
      <c r="BU127">
        <v>5.3593602248621499</v>
      </c>
      <c r="BV127">
        <v>3.2671852529241701</v>
      </c>
      <c r="BW127">
        <v>4.1570589515565004</v>
      </c>
      <c r="BX127">
        <v>5.6991004571371997</v>
      </c>
      <c r="BY127">
        <v>6.8897385282291896</v>
      </c>
      <c r="BZ127">
        <v>2.5067526340580302</v>
      </c>
      <c r="CG127">
        <v>1.39520133384578</v>
      </c>
      <c r="CH127">
        <v>1.1889302013707099</v>
      </c>
      <c r="CI127">
        <v>0.97092402379059795</v>
      </c>
      <c r="CJ127">
        <v>1.2716770599484</v>
      </c>
      <c r="CK127">
        <v>0.83556257904216602</v>
      </c>
      <c r="CL127">
        <v>1.4046530090279401</v>
      </c>
      <c r="CM127">
        <v>0.67591714360548705</v>
      </c>
      <c r="CN127">
        <v>1.0800402778450999</v>
      </c>
      <c r="CO127">
        <v>0.84575808261720697</v>
      </c>
      <c r="CP127">
        <v>0.90703425181534703</v>
      </c>
    </row>
    <row r="128" spans="2:94" x14ac:dyDescent="0.2">
      <c r="B128">
        <v>127</v>
      </c>
      <c r="C128">
        <v>7.29248829394467</v>
      </c>
      <c r="D128">
        <v>10.7992480780898</v>
      </c>
      <c r="E128">
        <v>13.142951080105799</v>
      </c>
      <c r="F128">
        <v>9.4431618209501504</v>
      </c>
      <c r="G128">
        <v>8.6584245798161401</v>
      </c>
      <c r="H128">
        <v>8.3873137236532003</v>
      </c>
      <c r="I128">
        <v>7.5413204055326197</v>
      </c>
      <c r="J128">
        <v>13.5665418309014</v>
      </c>
      <c r="K128">
        <v>9.7010086734493992</v>
      </c>
      <c r="L128">
        <v>3.6922395460116801</v>
      </c>
      <c r="S128">
        <v>1.33890303931646</v>
      </c>
      <c r="T128">
        <v>1.0178579113620501</v>
      </c>
      <c r="U128">
        <v>1.24608099968602</v>
      </c>
      <c r="V128">
        <v>1.34906481841781</v>
      </c>
      <c r="W128">
        <v>1.6990983638808199</v>
      </c>
      <c r="X128">
        <v>1.6950805774025199</v>
      </c>
      <c r="Y128">
        <v>1.48217147647866</v>
      </c>
      <c r="Z128">
        <v>1.7382117398014101</v>
      </c>
      <c r="AA128">
        <v>1.41325656176238</v>
      </c>
      <c r="AB128">
        <v>1.10589337823391</v>
      </c>
      <c r="AJ128">
        <v>9.5970802608908397</v>
      </c>
      <c r="AK128">
        <v>3.4089829812170098</v>
      </c>
      <c r="AL128">
        <v>2.3868313585905598</v>
      </c>
      <c r="AM128">
        <v>2.8024185186864501</v>
      </c>
      <c r="AN128">
        <v>10.640545316580001</v>
      </c>
      <c r="AO128">
        <v>6.2710676472597502</v>
      </c>
      <c r="AP128">
        <v>3.7655534764988001</v>
      </c>
      <c r="AQ128">
        <v>9.3214609935500796</v>
      </c>
      <c r="AR128">
        <v>5.6304137492970296</v>
      </c>
      <c r="AS128">
        <v>4.2043344526601301</v>
      </c>
      <c r="AZ128">
        <v>1.93419534723279</v>
      </c>
      <c r="BA128">
        <v>1.55493829810138</v>
      </c>
      <c r="BB128">
        <v>0.77334410590633396</v>
      </c>
      <c r="BC128">
        <v>0.90109611301694703</v>
      </c>
      <c r="BD128">
        <v>2.0846229456118599</v>
      </c>
      <c r="BE128">
        <v>2.0265072144076401</v>
      </c>
      <c r="BF128">
        <v>0.69614069383435995</v>
      </c>
      <c r="BG128">
        <v>1.4558356969839199</v>
      </c>
      <c r="BH128">
        <v>1.10950610523846</v>
      </c>
      <c r="BI128">
        <v>1.22087357729295</v>
      </c>
      <c r="BQ128">
        <v>12.102501025874901</v>
      </c>
      <c r="BR128">
        <v>8.0914120171907502</v>
      </c>
      <c r="BS128">
        <v>6.9056116746703697</v>
      </c>
      <c r="BT128">
        <v>4.2180803028048803</v>
      </c>
      <c r="BU128">
        <v>6.6795804806942201</v>
      </c>
      <c r="BV128">
        <v>2.7875482366502</v>
      </c>
      <c r="BW128">
        <v>5.0231238526113398</v>
      </c>
      <c r="BX128">
        <v>5.8605784516093102</v>
      </c>
      <c r="BY128">
        <v>7.2354915002952698</v>
      </c>
      <c r="BZ128">
        <v>2.38097091887852</v>
      </c>
      <c r="CG128">
        <v>1.3618523067363799</v>
      </c>
      <c r="CH128">
        <v>1.4416382126467999</v>
      </c>
      <c r="CI128">
        <v>0.936913911785481</v>
      </c>
      <c r="CJ128">
        <v>1.3073521948832001</v>
      </c>
      <c r="CK128">
        <v>0.94013137892018905</v>
      </c>
      <c r="CL128">
        <v>1.1264848431065</v>
      </c>
      <c r="CM128">
        <v>0.59218749943800397</v>
      </c>
      <c r="CN128">
        <v>1.0814760062526501</v>
      </c>
      <c r="CO128">
        <v>0.88147769254890496</v>
      </c>
      <c r="CP128">
        <v>0.79170586525615305</v>
      </c>
    </row>
    <row r="129" spans="2:147" x14ac:dyDescent="0.2">
      <c r="B129">
        <v>128</v>
      </c>
      <c r="C129">
        <v>8.5606279301598196</v>
      </c>
      <c r="D129">
        <v>11.1361893264604</v>
      </c>
      <c r="E129">
        <v>12.1984016809742</v>
      </c>
      <c r="F129">
        <v>7.7537848590289098</v>
      </c>
      <c r="G129">
        <v>8.7809392945295102</v>
      </c>
      <c r="H129">
        <v>8.1139351427434807</v>
      </c>
      <c r="I129">
        <v>7.6525434848523597</v>
      </c>
      <c r="J129">
        <v>12.528916104130699</v>
      </c>
      <c r="K129">
        <v>8.8753726109843605</v>
      </c>
      <c r="L129">
        <v>2.4993708076189098</v>
      </c>
      <c r="S129">
        <v>1.6988076390467199</v>
      </c>
      <c r="T129">
        <v>1.5837064177440201</v>
      </c>
      <c r="U129">
        <v>0.93280767228100103</v>
      </c>
      <c r="V129">
        <v>1.40534348831112</v>
      </c>
      <c r="W129">
        <v>1.52135273933634</v>
      </c>
      <c r="X129">
        <v>1.59429591822595</v>
      </c>
      <c r="Y129">
        <v>1.1276651442822101</v>
      </c>
      <c r="Z129">
        <v>1.64139152703103</v>
      </c>
      <c r="AA129">
        <v>1.2653552102261401</v>
      </c>
      <c r="AB129">
        <v>1.1441229305290701</v>
      </c>
      <c r="AJ129">
        <v>9.44655790977877</v>
      </c>
      <c r="AK129">
        <v>3.48846246376212</v>
      </c>
      <c r="AL129">
        <v>3.5601472699907601</v>
      </c>
      <c r="AM129">
        <v>2.5366468572290501</v>
      </c>
      <c r="AN129">
        <v>7.8741984895641304</v>
      </c>
      <c r="AO129">
        <v>6.7707875009988703</v>
      </c>
      <c r="AP129">
        <v>3.1016364056504</v>
      </c>
      <c r="AQ129">
        <v>9.6146901964163902</v>
      </c>
      <c r="AR129">
        <v>7.2201246879555603</v>
      </c>
      <c r="AS129">
        <v>5.1423542320270004</v>
      </c>
      <c r="AZ129">
        <v>1.7805254192406501</v>
      </c>
      <c r="BA129">
        <v>0.96313241175459496</v>
      </c>
      <c r="BB129">
        <v>0.86425432521591705</v>
      </c>
      <c r="BC129">
        <v>0.75579346706072104</v>
      </c>
      <c r="BD129">
        <v>1.86176900201657</v>
      </c>
      <c r="BE129">
        <v>2.2338722916012199</v>
      </c>
      <c r="BF129">
        <v>0.67136721859468196</v>
      </c>
      <c r="BG129">
        <v>1.236501598392</v>
      </c>
      <c r="BH129">
        <v>0.80835825089295399</v>
      </c>
      <c r="BI129">
        <v>1.13485551337312</v>
      </c>
      <c r="BQ129">
        <v>9.6366444161457707</v>
      </c>
      <c r="BR129">
        <v>7.7893887965202904</v>
      </c>
      <c r="BS129">
        <v>7.0716032041278201</v>
      </c>
      <c r="BT129">
        <v>4.4856319206804596</v>
      </c>
      <c r="BU129">
        <v>10.0182647395402</v>
      </c>
      <c r="BV129">
        <v>2.0768999856699399</v>
      </c>
      <c r="BW129">
        <v>3.4883831424840901</v>
      </c>
      <c r="BX129">
        <v>5.4187518162015298</v>
      </c>
      <c r="BY129">
        <v>6.4072588129888901</v>
      </c>
      <c r="BZ129">
        <v>2.0129537002047901</v>
      </c>
      <c r="CG129">
        <v>1.1824217867936599</v>
      </c>
      <c r="CH129">
        <v>1.4986712353637901</v>
      </c>
      <c r="CI129">
        <v>0.89241729532707204</v>
      </c>
      <c r="CJ129">
        <v>1.4411921381496999</v>
      </c>
      <c r="CK129">
        <v>0.95087245528282704</v>
      </c>
      <c r="CL129">
        <v>0.68168685363327297</v>
      </c>
      <c r="CM129">
        <v>0.84832245607391998</v>
      </c>
      <c r="CN129">
        <v>1.28488391518919</v>
      </c>
      <c r="CO129">
        <v>0.84776917270386598</v>
      </c>
      <c r="CP129">
        <v>0.64535165056289301</v>
      </c>
    </row>
    <row r="130" spans="2:147" x14ac:dyDescent="0.2">
      <c r="B130">
        <v>129</v>
      </c>
      <c r="C130">
        <v>7.8632223532015697</v>
      </c>
      <c r="D130">
        <v>11.1581029027857</v>
      </c>
      <c r="E130">
        <v>11.264158094531201</v>
      </c>
      <c r="F130">
        <v>8.3707018395682393</v>
      </c>
      <c r="G130">
        <v>8.0140141657214006</v>
      </c>
      <c r="H130">
        <v>8.0465634291523607</v>
      </c>
      <c r="I130">
        <v>6.9419735935820297</v>
      </c>
      <c r="J130">
        <v>10.742450692116799</v>
      </c>
      <c r="K130">
        <v>10.4181477024775</v>
      </c>
      <c r="L130">
        <v>3.65650577817958</v>
      </c>
      <c r="S130">
        <v>1.8662780951124101</v>
      </c>
      <c r="T130">
        <v>1.2012822191772601</v>
      </c>
      <c r="U130">
        <v>1.10020170278603</v>
      </c>
      <c r="V130">
        <v>1.42334641381001</v>
      </c>
      <c r="W130">
        <v>1.4876195384414399</v>
      </c>
      <c r="X130">
        <v>1.28701259691577</v>
      </c>
      <c r="Y130">
        <v>1.18952157872104</v>
      </c>
      <c r="Z130">
        <v>1.5601852369879501</v>
      </c>
      <c r="AA130">
        <v>1.37424978814495</v>
      </c>
      <c r="AB130">
        <v>1.4090860960095399</v>
      </c>
      <c r="AJ130">
        <v>6.2488630568073198</v>
      </c>
      <c r="AK130">
        <v>3.7793496916521501</v>
      </c>
      <c r="AL130">
        <v>5.2064193000991104</v>
      </c>
      <c r="AM130">
        <v>2.1949410570350998</v>
      </c>
      <c r="AN130">
        <v>7.9275000017589496</v>
      </c>
      <c r="AO130">
        <v>7.0427862980072904</v>
      </c>
      <c r="AP130">
        <v>4.5297624622211101</v>
      </c>
      <c r="AQ130">
        <v>10.260024240862601</v>
      </c>
      <c r="AR130">
        <v>4.9348141359717097</v>
      </c>
      <c r="AS130">
        <v>4.6559442761878103</v>
      </c>
      <c r="AZ130">
        <v>1.49788131743233</v>
      </c>
      <c r="BA130">
        <v>1.1676222077601699</v>
      </c>
      <c r="BB130">
        <v>0.84961308618610498</v>
      </c>
      <c r="BC130">
        <v>0.93427619160245801</v>
      </c>
      <c r="BD130">
        <v>1.8861805647066601</v>
      </c>
      <c r="BE130">
        <v>1.2166020366288699</v>
      </c>
      <c r="BF130">
        <v>0.64314993038799095</v>
      </c>
      <c r="BG130">
        <v>1.2692638869842101</v>
      </c>
      <c r="BH130">
        <v>0.72991019805156998</v>
      </c>
      <c r="BI130">
        <v>0.99704277992676105</v>
      </c>
      <c r="BQ130">
        <v>8.2572013794239005</v>
      </c>
      <c r="BR130">
        <v>8.0492121990407401</v>
      </c>
      <c r="BS130">
        <v>6.64659663366304</v>
      </c>
      <c r="BT130">
        <v>3.7895277915608498</v>
      </c>
      <c r="BU130">
        <v>10.237323711061</v>
      </c>
      <c r="BV130">
        <v>2.1756079383957401</v>
      </c>
      <c r="BW130">
        <v>4.3478373580725904</v>
      </c>
      <c r="BX130">
        <v>4.6845673541038098</v>
      </c>
      <c r="BY130">
        <v>5.5327312626816196</v>
      </c>
      <c r="BZ130">
        <v>1.8329907938194501</v>
      </c>
      <c r="CG130">
        <v>1.11960776764669</v>
      </c>
      <c r="CH130">
        <v>1.02114729763915</v>
      </c>
      <c r="CI130">
        <v>0.97720636189695298</v>
      </c>
      <c r="CJ130">
        <v>1.17734981820714</v>
      </c>
      <c r="CK130">
        <v>1.1795975487046499</v>
      </c>
      <c r="CL130">
        <v>0.70747407676436103</v>
      </c>
      <c r="CM130">
        <v>0.93524057487043699</v>
      </c>
      <c r="CN130">
        <v>1.32031013022862</v>
      </c>
      <c r="CO130">
        <v>0.69982208996413298</v>
      </c>
      <c r="CP130">
        <v>0.80404324011004402</v>
      </c>
    </row>
    <row r="131" spans="2:147" x14ac:dyDescent="0.2">
      <c r="B131">
        <v>130</v>
      </c>
      <c r="C131">
        <v>8.4621264042084405</v>
      </c>
      <c r="D131">
        <v>12.0409384265855</v>
      </c>
      <c r="E131">
        <v>10.6960310930546</v>
      </c>
      <c r="F131">
        <v>11.631669435446099</v>
      </c>
      <c r="G131">
        <v>6.8768092473239104</v>
      </c>
      <c r="H131">
        <v>8.8203646991242</v>
      </c>
      <c r="I131">
        <v>6.9876860874912801</v>
      </c>
      <c r="J131">
        <v>10.7519243696735</v>
      </c>
      <c r="K131">
        <v>11.4590430819262</v>
      </c>
      <c r="L131">
        <v>4.6868814075509402</v>
      </c>
      <c r="S131">
        <v>1.47150922879059</v>
      </c>
      <c r="T131">
        <v>2.09120360223476</v>
      </c>
      <c r="U131">
        <v>1.20244695245596</v>
      </c>
      <c r="V131">
        <v>1.86905827357646</v>
      </c>
      <c r="W131">
        <v>1.3868470882013999</v>
      </c>
      <c r="X131">
        <v>1.5891129530313499</v>
      </c>
      <c r="Y131">
        <v>1.41696464866844</v>
      </c>
      <c r="Z131">
        <v>1.4353452987867701</v>
      </c>
      <c r="AA131">
        <v>1.47294846368183</v>
      </c>
      <c r="AB131">
        <v>1.6326023969439001</v>
      </c>
      <c r="AJ131">
        <v>7.8482817414716397</v>
      </c>
      <c r="AK131">
        <v>4.0433001556442196</v>
      </c>
      <c r="AL131">
        <v>4.8508871332669496</v>
      </c>
      <c r="AM131">
        <v>1.72124844445175</v>
      </c>
      <c r="AN131">
        <v>7.2710154160816503</v>
      </c>
      <c r="AO131">
        <v>7.2158993939788498</v>
      </c>
      <c r="AP131">
        <v>4.8853687872154996</v>
      </c>
      <c r="AQ131">
        <v>9.8398783813320794</v>
      </c>
      <c r="AR131">
        <v>2.5054877223479002</v>
      </c>
      <c r="AS131">
        <v>3.9371066816135398</v>
      </c>
      <c r="AZ131">
        <v>1.4103389471702199</v>
      </c>
      <c r="BA131">
        <v>0.87896692864400905</v>
      </c>
      <c r="BB131">
        <v>0.92097705349127501</v>
      </c>
      <c r="BC131">
        <v>1.1893995277242599</v>
      </c>
      <c r="BD131">
        <v>1.8586908177482799</v>
      </c>
      <c r="BE131">
        <v>1.0806869143461</v>
      </c>
      <c r="BF131">
        <v>0.86624449634854395</v>
      </c>
      <c r="BG131">
        <v>1.53421066776252</v>
      </c>
      <c r="BH131">
        <v>0.85638476399713404</v>
      </c>
      <c r="BI131">
        <v>1.3668662878986799</v>
      </c>
      <c r="BQ131">
        <v>7.8819379394676101</v>
      </c>
      <c r="BR131">
        <v>6.4602725669739298</v>
      </c>
      <c r="BS131">
        <v>5.9481617662681101</v>
      </c>
      <c r="BT131">
        <v>3.7618994092459599</v>
      </c>
      <c r="BU131">
        <v>10.6996434422257</v>
      </c>
      <c r="BV131">
        <v>2.8604745716979401</v>
      </c>
      <c r="BW131">
        <v>5.3186839839937896</v>
      </c>
      <c r="BX131">
        <v>4.09092560465663</v>
      </c>
      <c r="BY131">
        <v>6.22535962049737</v>
      </c>
      <c r="BZ131">
        <v>2.1902338846487899</v>
      </c>
      <c r="CG131">
        <v>1.1214403914267199</v>
      </c>
      <c r="CH131">
        <v>1.2021632443583199</v>
      </c>
      <c r="CI131">
        <v>0.90483787736542298</v>
      </c>
      <c r="CJ131">
        <v>1.2558206890908701</v>
      </c>
      <c r="CK131">
        <v>1.1901498791287199</v>
      </c>
      <c r="CL131">
        <v>0.83925832399476896</v>
      </c>
      <c r="CM131">
        <v>0.90421743331167803</v>
      </c>
      <c r="CN131">
        <v>1.03377415939504</v>
      </c>
      <c r="CO131">
        <v>0.75359551346839604</v>
      </c>
      <c r="CP131">
        <v>0.85245353992433603</v>
      </c>
    </row>
    <row r="132" spans="2:147" x14ac:dyDescent="0.2">
      <c r="B132">
        <v>131</v>
      </c>
      <c r="C132">
        <v>11.293366580533499</v>
      </c>
      <c r="D132">
        <v>11.828356014003001</v>
      </c>
      <c r="E132">
        <v>8.4692449238635898</v>
      </c>
      <c r="F132">
        <v>11.423190762539701</v>
      </c>
      <c r="G132">
        <v>4.8112904694924099</v>
      </c>
      <c r="H132">
        <v>8.3790689236054501</v>
      </c>
      <c r="I132">
        <v>6.6536527766894702</v>
      </c>
      <c r="J132">
        <v>10.5728311983538</v>
      </c>
      <c r="K132">
        <v>12.310262433535099</v>
      </c>
      <c r="L132">
        <v>4.9536176477397698</v>
      </c>
      <c r="S132">
        <v>1.0783146104143</v>
      </c>
      <c r="T132">
        <v>2.2289692268405701</v>
      </c>
      <c r="U132">
        <v>1.1444003637011899</v>
      </c>
      <c r="V132">
        <v>2.0158282096377902</v>
      </c>
      <c r="W132">
        <v>1.6881445594957301</v>
      </c>
      <c r="X132">
        <v>1.4063522097171699</v>
      </c>
      <c r="Y132">
        <v>1.31632274027972</v>
      </c>
      <c r="Z132">
        <v>1.73979274987147</v>
      </c>
      <c r="AA132">
        <v>1.57157484163267</v>
      </c>
      <c r="AB132">
        <v>1.2388878339374201</v>
      </c>
      <c r="AJ132">
        <v>7.6840761973267799</v>
      </c>
      <c r="AK132">
        <v>4.0545586370729403</v>
      </c>
      <c r="AL132">
        <v>5.0447602142649304</v>
      </c>
      <c r="AM132">
        <v>1.90845975761137</v>
      </c>
      <c r="AN132">
        <v>7.1172574685554304</v>
      </c>
      <c r="AO132">
        <v>7.3191487862198601</v>
      </c>
      <c r="AP132">
        <v>4.5176234654094003</v>
      </c>
      <c r="AQ132">
        <v>10.273824739777099</v>
      </c>
      <c r="AR132">
        <v>2.4771416040988501</v>
      </c>
      <c r="AS132">
        <v>5.4455777728304096</v>
      </c>
      <c r="AZ132">
        <v>1.2569992579190601</v>
      </c>
      <c r="BA132">
        <v>1.1290893505575901</v>
      </c>
      <c r="BB132">
        <v>1.16443766307441</v>
      </c>
      <c r="BC132">
        <v>1.44882049692722</v>
      </c>
      <c r="BD132">
        <v>1.57946821651803</v>
      </c>
      <c r="BE132">
        <v>1.51729136584946</v>
      </c>
      <c r="BF132">
        <v>0.91378764468635199</v>
      </c>
      <c r="BG132">
        <v>2.0370606954346302</v>
      </c>
      <c r="BH132">
        <v>0.83108443651759001</v>
      </c>
      <c r="BI132">
        <v>1.53577729864138</v>
      </c>
      <c r="BQ132">
        <v>8.1533270131070008</v>
      </c>
      <c r="BR132">
        <v>5.3685350375783001</v>
      </c>
      <c r="BS132">
        <v>6.6042075232102402</v>
      </c>
      <c r="BT132">
        <v>4.08046525733055</v>
      </c>
      <c r="BU132">
        <v>9.8667857315140495</v>
      </c>
      <c r="BV132">
        <v>2.6743847646019598</v>
      </c>
      <c r="BW132">
        <v>5.5813057832205901</v>
      </c>
      <c r="BX132">
        <v>4.1081355428855497</v>
      </c>
      <c r="BY132">
        <v>7.2547187538385796</v>
      </c>
      <c r="BZ132">
        <v>2.65497194427294</v>
      </c>
      <c r="CG132">
        <v>1.04245488338029</v>
      </c>
      <c r="CH132">
        <v>1.07765890686803</v>
      </c>
      <c r="CI132">
        <v>0.87895338428514802</v>
      </c>
      <c r="CJ132">
        <v>1.07075212802426</v>
      </c>
      <c r="CK132">
        <v>0.97216686137455999</v>
      </c>
      <c r="CL132">
        <v>0.94441332206112605</v>
      </c>
      <c r="CM132">
        <v>0.80735814305699505</v>
      </c>
      <c r="CN132">
        <v>1.0613971695761699</v>
      </c>
      <c r="CO132">
        <v>0.82731145851466104</v>
      </c>
      <c r="CP132">
        <v>1.00334803752601</v>
      </c>
    </row>
    <row r="133" spans="2:147" x14ac:dyDescent="0.2">
      <c r="B133">
        <v>132</v>
      </c>
      <c r="C133">
        <v>9.2041014075272791</v>
      </c>
      <c r="D133">
        <v>12.8686287606647</v>
      </c>
      <c r="E133">
        <v>6.6994158624785198</v>
      </c>
      <c r="F133">
        <v>11.3712641678176</v>
      </c>
      <c r="G133">
        <v>7.7495855475402102</v>
      </c>
      <c r="H133">
        <v>8.5020110110700493</v>
      </c>
      <c r="I133">
        <v>6.1839904297720798</v>
      </c>
      <c r="J133">
        <v>8.9613499914378103</v>
      </c>
      <c r="K133">
        <v>11.457044045587599</v>
      </c>
      <c r="L133">
        <v>4.1286602374661996</v>
      </c>
      <c r="S133">
        <v>0.80750117674126398</v>
      </c>
      <c r="T133">
        <v>1.8582165559851</v>
      </c>
      <c r="U133">
        <v>1.26085504151573</v>
      </c>
      <c r="V133">
        <v>1.7031102523946999</v>
      </c>
      <c r="W133">
        <v>2.16377054539951</v>
      </c>
      <c r="X133">
        <v>1.1917100264317899</v>
      </c>
      <c r="Y133">
        <v>1.44039762733149</v>
      </c>
      <c r="Z133">
        <v>1.78714161658306</v>
      </c>
      <c r="AA133">
        <v>1.9258057662332899</v>
      </c>
      <c r="AB133">
        <v>0.96326647943057897</v>
      </c>
      <c r="AJ133">
        <v>8.8145833159563995</v>
      </c>
      <c r="AK133">
        <v>5.6300790622932499</v>
      </c>
      <c r="AL133">
        <v>4.6770761129008003</v>
      </c>
      <c r="AM133">
        <v>3.4221153511568598</v>
      </c>
      <c r="AN133">
        <v>8.0247189372092809</v>
      </c>
      <c r="AO133">
        <v>6.7883947507248603</v>
      </c>
      <c r="AP133">
        <v>6.4584052254947402</v>
      </c>
      <c r="AQ133">
        <v>10.9394480428791</v>
      </c>
      <c r="AR133">
        <v>4.0906628020936298</v>
      </c>
      <c r="AS133">
        <v>4.7523587782968599</v>
      </c>
      <c r="AZ133">
        <v>1.1224332766721301</v>
      </c>
      <c r="BA133">
        <v>1.0120969335088601</v>
      </c>
      <c r="BB133">
        <v>1.2471872825292001</v>
      </c>
      <c r="BC133">
        <v>1.25587306286817</v>
      </c>
      <c r="BD133">
        <v>1.2663589665455299</v>
      </c>
      <c r="BE133">
        <v>1.05579169236384</v>
      </c>
      <c r="BF133">
        <v>1.0144129619362701</v>
      </c>
      <c r="BG133">
        <v>2.1216950823596901</v>
      </c>
      <c r="BH133">
        <v>0.77252552325449098</v>
      </c>
      <c r="BI133">
        <v>1.4557133863549301</v>
      </c>
      <c r="BQ133">
        <v>8.3511482485454103</v>
      </c>
      <c r="BR133">
        <v>4.7689437823663603</v>
      </c>
      <c r="BS133">
        <v>5.9551691126875399</v>
      </c>
      <c r="BT133">
        <v>4.0798517524406197</v>
      </c>
      <c r="BU133">
        <v>8.9144015171888</v>
      </c>
      <c r="BV133">
        <v>4.2772618130698197</v>
      </c>
      <c r="BW133">
        <v>4.1367589665173403</v>
      </c>
      <c r="BX133">
        <v>4.5810948318663103</v>
      </c>
      <c r="BY133">
        <v>6.2075157927719298</v>
      </c>
      <c r="BZ133">
        <v>2.79082637435131</v>
      </c>
      <c r="CG133">
        <v>1.1077125234090299</v>
      </c>
      <c r="CH133">
        <v>0.82797611249589897</v>
      </c>
      <c r="CI133">
        <v>0.92290844697430396</v>
      </c>
      <c r="CJ133">
        <v>1.23506043063246</v>
      </c>
      <c r="CK133">
        <v>1.17474845523371</v>
      </c>
      <c r="CL133">
        <v>0.75758649543773904</v>
      </c>
      <c r="CM133">
        <v>0.88295817777699304</v>
      </c>
      <c r="CN133">
        <v>0.910211036090953</v>
      </c>
      <c r="CO133">
        <v>0.63045072738244101</v>
      </c>
      <c r="CP133">
        <v>0.77929126744850397</v>
      </c>
    </row>
    <row r="134" spans="2:147" x14ac:dyDescent="0.2">
      <c r="B134">
        <v>133</v>
      </c>
      <c r="C134">
        <v>8.2992434145869503</v>
      </c>
      <c r="D134">
        <v>12.839660336671599</v>
      </c>
      <c r="E134">
        <v>7.48396447154916</v>
      </c>
      <c r="F134">
        <v>11.8511969795367</v>
      </c>
      <c r="G134">
        <v>10.2126579082876</v>
      </c>
      <c r="H134">
        <v>9.0607101992974997</v>
      </c>
      <c r="I134">
        <v>6.5322865374988499</v>
      </c>
      <c r="J134">
        <v>9.0320054862153292</v>
      </c>
      <c r="K134">
        <v>11.8883256779459</v>
      </c>
      <c r="L134">
        <v>5.26827581569255</v>
      </c>
      <c r="S134">
        <v>1.2361938045019401</v>
      </c>
      <c r="T134">
        <v>1.43222068449563</v>
      </c>
      <c r="U134">
        <v>1.3208250507331001</v>
      </c>
      <c r="V134">
        <v>1.38019520750489</v>
      </c>
      <c r="W134">
        <v>2.0255232573052102</v>
      </c>
      <c r="X134">
        <v>1.50083566371632</v>
      </c>
      <c r="Y134">
        <v>1.1572003467006999</v>
      </c>
      <c r="Z134">
        <v>2.32406853655396</v>
      </c>
      <c r="AA134">
        <v>1.70473431210978</v>
      </c>
      <c r="AB134">
        <v>0.957569802384307</v>
      </c>
      <c r="AJ134">
        <v>5.3602521846474396</v>
      </c>
      <c r="AK134">
        <v>6.0540692061859103</v>
      </c>
      <c r="AL134">
        <v>4.4606702057575403</v>
      </c>
      <c r="AM134">
        <v>2.39526198959202</v>
      </c>
      <c r="AN134">
        <v>7.5886865795898002</v>
      </c>
      <c r="AO134">
        <v>7.1071636189159797</v>
      </c>
      <c r="AP134">
        <v>7.6713294220759796</v>
      </c>
      <c r="AQ134">
        <v>10.301938949847401</v>
      </c>
      <c r="AR134">
        <v>4.5365180152409499</v>
      </c>
      <c r="AS134">
        <v>4.8731513727795299</v>
      </c>
      <c r="AZ134">
        <v>1.60004266693345</v>
      </c>
      <c r="BA134">
        <v>1.0402259351635901</v>
      </c>
      <c r="BB134">
        <v>1.2987243576012499</v>
      </c>
      <c r="BC134">
        <v>1.2608403013370399</v>
      </c>
      <c r="BD134">
        <v>1.93877028903816</v>
      </c>
      <c r="BE134">
        <v>1.51707646075647</v>
      </c>
      <c r="BF134">
        <v>0.93381741319838696</v>
      </c>
      <c r="BG134">
        <v>1.9359897281601</v>
      </c>
      <c r="BH134">
        <v>0.55224492296996397</v>
      </c>
      <c r="BI134">
        <v>1.32192326652282</v>
      </c>
      <c r="BQ134">
        <v>9.1391344110202706</v>
      </c>
      <c r="BR134">
        <v>4.9541315255568499</v>
      </c>
      <c r="BS134">
        <v>7.7530676080366998</v>
      </c>
      <c r="BT134">
        <v>2.9907425620119499</v>
      </c>
      <c r="BU134">
        <v>9.0331944797731794</v>
      </c>
      <c r="BV134">
        <v>4.2034730868504298</v>
      </c>
      <c r="BW134">
        <v>4.7903349188449198</v>
      </c>
      <c r="BX134">
        <v>5.7384062182381497</v>
      </c>
      <c r="BY134">
        <v>5.1857876713056497</v>
      </c>
      <c r="BZ134">
        <v>1.88189540049131</v>
      </c>
      <c r="CG134">
        <v>1.33478201027482</v>
      </c>
      <c r="CH134">
        <v>0.98956320508566598</v>
      </c>
      <c r="CI134">
        <v>0.89584265854216505</v>
      </c>
      <c r="CJ134">
        <v>1.4256420573269</v>
      </c>
      <c r="CK134">
        <v>1.0828625641612399</v>
      </c>
      <c r="CL134">
        <v>0.75387637778021799</v>
      </c>
      <c r="CM134">
        <v>0.89904600067188301</v>
      </c>
      <c r="CN134">
        <v>0.94541776044927806</v>
      </c>
      <c r="CO134">
        <v>0.543588581282199</v>
      </c>
      <c r="CP134">
        <v>0.76912993694908605</v>
      </c>
      <c r="CW134" t="s">
        <v>28</v>
      </c>
      <c r="CX134" t="e">
        <f>AVERAGE(CX3:CX6)</f>
        <v>#DIV/0!</v>
      </c>
      <c r="CY134" t="e">
        <f t="shared" ref="CY134:DI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I134" t="e">
        <f t="shared" si="0"/>
        <v>#DIV/0!</v>
      </c>
      <c r="DO134" t="e">
        <f>AVERAGE(DO3:DO6)</f>
        <v>#DIV/0!</v>
      </c>
      <c r="DP134" t="e">
        <f t="shared" ref="DP134:DZ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DZ134" t="e">
        <f t="shared" si="1"/>
        <v>#DIV/0!</v>
      </c>
      <c r="EF134" t="e">
        <f>AVERAGE(EF3:EF6)</f>
        <v>#DIV/0!</v>
      </c>
      <c r="EG134" t="e">
        <f t="shared" ref="EG134:EQ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  <c r="EQ134" t="e">
        <f t="shared" si="2"/>
        <v>#DIV/0!</v>
      </c>
    </row>
    <row r="135" spans="2:147" x14ac:dyDescent="0.2">
      <c r="B135">
        <v>134</v>
      </c>
      <c r="C135">
        <v>9.7901482510890894</v>
      </c>
      <c r="D135">
        <v>8.8985628366773302</v>
      </c>
      <c r="E135">
        <v>8.7118617392616393</v>
      </c>
      <c r="F135">
        <v>12.239107184439399</v>
      </c>
      <c r="G135">
        <v>10.254526633377999</v>
      </c>
      <c r="H135">
        <v>8.6008503232418203</v>
      </c>
      <c r="I135">
        <v>7.0512784579781398</v>
      </c>
      <c r="J135">
        <v>10.3721327807525</v>
      </c>
      <c r="K135">
        <v>11.485839295688701</v>
      </c>
      <c r="L135">
        <v>4.7466348209828997</v>
      </c>
      <c r="S135">
        <v>1.08465397314498</v>
      </c>
      <c r="T135">
        <v>1.2211889766035</v>
      </c>
      <c r="U135">
        <v>1.9997134780588099</v>
      </c>
      <c r="V135">
        <v>1.3964880525196099</v>
      </c>
      <c r="W135">
        <v>2.2108552744915499</v>
      </c>
      <c r="X135">
        <v>1.4316158727897399</v>
      </c>
      <c r="Y135">
        <v>1.11126096884216</v>
      </c>
      <c r="Z135">
        <v>1.5908450059963499</v>
      </c>
      <c r="AA135">
        <v>1.7926710967006001</v>
      </c>
      <c r="AB135">
        <v>0.84798315420877801</v>
      </c>
      <c r="AJ135">
        <v>3.8422359177279799</v>
      </c>
      <c r="AK135">
        <v>6.0877971306667504</v>
      </c>
      <c r="AL135">
        <v>4.6792357503130502</v>
      </c>
      <c r="AM135">
        <v>3.0416221742334999</v>
      </c>
      <c r="AN135">
        <v>6.1175572899514803</v>
      </c>
      <c r="AO135">
        <v>5.4396717849940499</v>
      </c>
      <c r="AP135">
        <v>8.2074640627089099</v>
      </c>
      <c r="AQ135">
        <v>9.7601404617777394</v>
      </c>
      <c r="AR135">
        <v>4.8409085662809304</v>
      </c>
      <c r="AS135">
        <v>4.9986807626801797</v>
      </c>
      <c r="AZ135">
        <v>1.3605021016290899</v>
      </c>
      <c r="BA135">
        <v>1.3285826930097</v>
      </c>
      <c r="BB135">
        <v>1.00489480799241</v>
      </c>
      <c r="BC135">
        <v>1.2473621595428499</v>
      </c>
      <c r="BD135">
        <v>2.0386970354958498</v>
      </c>
      <c r="BE135">
        <v>1.06947227952309</v>
      </c>
      <c r="BF135">
        <v>0.88293991610840605</v>
      </c>
      <c r="BG135">
        <v>1.7808577654256199</v>
      </c>
      <c r="BH135">
        <v>0.54641155521453599</v>
      </c>
      <c r="BI135">
        <v>0.98771406952044805</v>
      </c>
      <c r="BQ135">
        <v>10.6786853439552</v>
      </c>
      <c r="BR135">
        <v>7.4851256422043697</v>
      </c>
      <c r="BS135">
        <v>8.1473698019522001</v>
      </c>
      <c r="BT135">
        <v>2.7736506768685798</v>
      </c>
      <c r="BU135">
        <v>8.5114528425267597</v>
      </c>
      <c r="BV135">
        <v>4.4688947961762597</v>
      </c>
      <c r="BW135">
        <v>4.4880926681739597</v>
      </c>
      <c r="BX135">
        <v>6.3614384423491401</v>
      </c>
      <c r="BY135">
        <v>5.8338835837585696</v>
      </c>
      <c r="BZ135">
        <v>2.4280711795392098</v>
      </c>
      <c r="CG135">
        <v>1.27750603288203</v>
      </c>
      <c r="CH135">
        <v>1.15415568622031</v>
      </c>
      <c r="CI135">
        <v>0.90839377861440895</v>
      </c>
      <c r="CJ135">
        <v>1.1431428534085399</v>
      </c>
      <c r="CK135">
        <v>1.18728411158489</v>
      </c>
      <c r="CL135">
        <v>0.81898788998389505</v>
      </c>
      <c r="CM135">
        <v>0.84914185682270005</v>
      </c>
      <c r="CN135">
        <v>1.2526840191786699</v>
      </c>
      <c r="CO135">
        <v>0.47176380556715602</v>
      </c>
      <c r="CP135">
        <v>0.77348660535951796</v>
      </c>
      <c r="CW135" t="s">
        <v>29</v>
      </c>
      <c r="CX135">
        <f>CX7</f>
        <v>0</v>
      </c>
      <c r="CY135">
        <f t="shared" ref="CY135:DI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I135">
        <f t="shared" si="3"/>
        <v>0</v>
      </c>
      <c r="DO135">
        <f>DO7</f>
        <v>0</v>
      </c>
      <c r="DP135">
        <f t="shared" ref="DP135:DZ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0</v>
      </c>
      <c r="EG135">
        <f t="shared" ref="EG135:EQ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  <c r="EQ135">
        <f t="shared" si="5"/>
        <v>0</v>
      </c>
    </row>
    <row r="136" spans="2:147" x14ac:dyDescent="0.2">
      <c r="B136">
        <v>135</v>
      </c>
      <c r="C136">
        <v>10.427795008995499</v>
      </c>
      <c r="D136">
        <v>7.9539568258877003</v>
      </c>
      <c r="E136">
        <v>10.5389546728135</v>
      </c>
      <c r="F136">
        <v>11.4348087698464</v>
      </c>
      <c r="G136">
        <v>8.4013102913011899</v>
      </c>
      <c r="H136">
        <v>8.2094711801606497</v>
      </c>
      <c r="I136">
        <v>6.2254334362746997</v>
      </c>
      <c r="J136">
        <v>11.9621362656877</v>
      </c>
      <c r="K136">
        <v>11.9030126912404</v>
      </c>
      <c r="L136">
        <v>4.7457208281115602</v>
      </c>
      <c r="S136">
        <v>0.99515567744907196</v>
      </c>
      <c r="T136">
        <v>1.2899700078113201</v>
      </c>
      <c r="U136">
        <v>1.9139794793790199</v>
      </c>
      <c r="V136">
        <v>1.5312984468522799</v>
      </c>
      <c r="W136">
        <v>1.9422337967696599</v>
      </c>
      <c r="X136">
        <v>1.3750943690348501</v>
      </c>
      <c r="Y136">
        <v>1.21465371181779</v>
      </c>
      <c r="Z136">
        <v>1.73728889394601</v>
      </c>
      <c r="AA136">
        <v>1.1002819943173601</v>
      </c>
      <c r="AB136">
        <v>1.03442395162805</v>
      </c>
      <c r="AJ136">
        <v>2.7390947099596801</v>
      </c>
      <c r="AK136">
        <v>4.7789483716816301</v>
      </c>
      <c r="AL136">
        <v>4.5501593540272598</v>
      </c>
      <c r="AM136">
        <v>3.1453910236399998</v>
      </c>
      <c r="AN136">
        <v>5.6955376678312799</v>
      </c>
      <c r="AO136">
        <v>4.8847534495381497</v>
      </c>
      <c r="AP136">
        <v>7.9279273615954597</v>
      </c>
      <c r="AQ136">
        <v>10.175264263828799</v>
      </c>
      <c r="AR136">
        <v>2.4567610010282199</v>
      </c>
      <c r="AS136">
        <v>5.23847100255598</v>
      </c>
      <c r="AZ136">
        <v>1.4194058883969001</v>
      </c>
      <c r="BA136">
        <v>1.57193362645066</v>
      </c>
      <c r="BB136">
        <v>0.91188317066465396</v>
      </c>
      <c r="BC136">
        <v>1.00379918716394</v>
      </c>
      <c r="BD136">
        <v>2.5860789614984001</v>
      </c>
      <c r="BE136">
        <v>1.1280822160991799</v>
      </c>
      <c r="BF136">
        <v>0.77535462040523095</v>
      </c>
      <c r="BG136">
        <v>1.39461039876393</v>
      </c>
      <c r="BH136">
        <v>0.52290270199761602</v>
      </c>
      <c r="BI136">
        <v>0.719880236582504</v>
      </c>
      <c r="BQ136">
        <v>9.1780421742418508</v>
      </c>
      <c r="BR136">
        <v>7.95487635950753</v>
      </c>
      <c r="BS136">
        <v>7.6176722630508502</v>
      </c>
      <c r="BT136">
        <v>3.4903135223441</v>
      </c>
      <c r="BU136">
        <v>7.5192522191997799</v>
      </c>
      <c r="BV136">
        <v>3.7470807834671098</v>
      </c>
      <c r="BW136">
        <v>4.1638029476086</v>
      </c>
      <c r="BX136">
        <v>6.9531010170568504</v>
      </c>
      <c r="BY136">
        <v>5.4204876762391603</v>
      </c>
      <c r="BZ136">
        <v>2.3634868885689699</v>
      </c>
      <c r="CG136">
        <v>2.3950081796057199</v>
      </c>
      <c r="CH136">
        <v>0.98373848128636898</v>
      </c>
      <c r="CI136">
        <v>0.71605969025573801</v>
      </c>
      <c r="CJ136">
        <v>1.5196692441786299</v>
      </c>
      <c r="CK136">
        <v>1.28881708389827</v>
      </c>
      <c r="CL136">
        <v>1.1906397569265701</v>
      </c>
      <c r="CM136">
        <v>0.99393391483932103</v>
      </c>
      <c r="CN136">
        <v>1.2502178510616999</v>
      </c>
      <c r="CO136">
        <v>0.645034016924243</v>
      </c>
      <c r="CP136">
        <v>0.91808835781639198</v>
      </c>
      <c r="CW136" t="s">
        <v>30</v>
      </c>
      <c r="CX136" t="e">
        <f>AVERAGE(CX7:CX11)</f>
        <v>#DIV/0!</v>
      </c>
      <c r="CY136" t="e">
        <f t="shared" ref="CY136:DI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I136" t="e">
        <f t="shared" si="6"/>
        <v>#DIV/0!</v>
      </c>
      <c r="DO136" t="e">
        <f>AVERAGE(DO7:DO11)</f>
        <v>#DIV/0!</v>
      </c>
      <c r="DP136" t="e">
        <f t="shared" ref="DP136:DZ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DZ136" t="e">
        <f t="shared" si="7"/>
        <v>#DIV/0!</v>
      </c>
      <c r="EF136" t="e">
        <f>AVERAGE(EF7:EF11)</f>
        <v>#DIV/0!</v>
      </c>
      <c r="EG136" t="e">
        <f t="shared" ref="EG136:EQ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  <c r="EQ136" t="e">
        <f t="shared" si="8"/>
        <v>#DIV/0!</v>
      </c>
    </row>
    <row r="137" spans="2:147" x14ac:dyDescent="0.2">
      <c r="B137">
        <v>136</v>
      </c>
      <c r="C137">
        <v>9.5816012090437006</v>
      </c>
      <c r="D137">
        <v>10.2138574821854</v>
      </c>
      <c r="E137">
        <v>12.867244973688701</v>
      </c>
      <c r="F137">
        <v>9.9135488081576408</v>
      </c>
      <c r="G137">
        <v>10.745471774319499</v>
      </c>
      <c r="H137">
        <v>7.3223975501065404</v>
      </c>
      <c r="I137">
        <v>6.0451242307687902</v>
      </c>
      <c r="J137">
        <v>12.9231984993502</v>
      </c>
      <c r="K137">
        <v>14.432750864706</v>
      </c>
      <c r="L137">
        <v>3.8635819704649399</v>
      </c>
      <c r="S137">
        <v>0.92697570900749704</v>
      </c>
      <c r="T137">
        <v>1.25102022417741</v>
      </c>
      <c r="U137">
        <v>1.5973957329366899</v>
      </c>
      <c r="V137">
        <v>1.70700238935857</v>
      </c>
      <c r="W137">
        <v>1.9286533088850599</v>
      </c>
      <c r="X137">
        <v>1.71356503210776</v>
      </c>
      <c r="Y137">
        <v>1.1874912613377</v>
      </c>
      <c r="Z137">
        <v>1.64524728627616</v>
      </c>
      <c r="AA137">
        <v>0.80514847616031104</v>
      </c>
      <c r="AB137">
        <v>1.2375101795707599</v>
      </c>
      <c r="AJ137">
        <v>2.8698041838554902</v>
      </c>
      <c r="AK137">
        <v>4.7914898321575299</v>
      </c>
      <c r="AL137">
        <v>2.97882767950661</v>
      </c>
      <c r="AM137">
        <v>3.5463845856618401</v>
      </c>
      <c r="AN137">
        <v>8.2457282194316601</v>
      </c>
      <c r="AO137">
        <v>4.8718746105214699</v>
      </c>
      <c r="AP137">
        <v>6.6495122619761702</v>
      </c>
      <c r="AQ137">
        <v>9.3348962440868704</v>
      </c>
      <c r="AR137">
        <v>2.69200264560406</v>
      </c>
      <c r="AS137">
        <v>5.2646543561908903</v>
      </c>
      <c r="AZ137">
        <v>1.62468810014945</v>
      </c>
      <c r="BA137">
        <v>1.58806105437447</v>
      </c>
      <c r="BB137">
        <v>0.97381207339837605</v>
      </c>
      <c r="BC137">
        <v>1.06492398426251</v>
      </c>
      <c r="BD137">
        <v>2.3414513289053902</v>
      </c>
      <c r="BE137">
        <v>0.77947212189818404</v>
      </c>
      <c r="BF137">
        <v>1.0061936128734601</v>
      </c>
      <c r="BG137">
        <v>1.36510805815486</v>
      </c>
      <c r="BH137">
        <v>0.53623630253789301</v>
      </c>
      <c r="BI137">
        <v>0.82628205755732598</v>
      </c>
      <c r="BQ137">
        <v>8.9101779560813199</v>
      </c>
      <c r="BR137">
        <v>7.4340142719150402</v>
      </c>
      <c r="BS137">
        <v>8.0435712851357799</v>
      </c>
      <c r="BT137">
        <v>4.4151059843343496</v>
      </c>
      <c r="BU137">
        <v>8.59170658450053</v>
      </c>
      <c r="BV137">
        <v>4.2746614594779997</v>
      </c>
      <c r="BW137">
        <v>4.81652199240144</v>
      </c>
      <c r="BX137">
        <v>5.3648902011846298</v>
      </c>
      <c r="BY137">
        <v>4.0839297491308502</v>
      </c>
      <c r="BZ137">
        <v>2.4850799647247501</v>
      </c>
      <c r="CG137">
        <v>2.1034191369084301</v>
      </c>
      <c r="CH137">
        <v>0.895774086140673</v>
      </c>
      <c r="CI137">
        <v>0.70684945591878201</v>
      </c>
      <c r="CJ137">
        <v>2.1254542275475798</v>
      </c>
      <c r="CK137">
        <v>1.2369679358742101</v>
      </c>
      <c r="CL137">
        <v>1.2163887892915299</v>
      </c>
      <c r="CM137">
        <v>1.0051150840121299</v>
      </c>
      <c r="CN137">
        <v>1.25478972030724</v>
      </c>
      <c r="CO137">
        <v>0.54201114530360395</v>
      </c>
      <c r="CP137">
        <v>0.85510698870914104</v>
      </c>
      <c r="CW137" t="s">
        <v>31</v>
      </c>
      <c r="CX137">
        <f>CX12</f>
        <v>0</v>
      </c>
      <c r="CY137">
        <f t="shared" ref="CY137:DI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I137">
        <f t="shared" si="9"/>
        <v>0</v>
      </c>
      <c r="DO137">
        <f>DO12</f>
        <v>0</v>
      </c>
      <c r="DP137">
        <f t="shared" ref="DP137:DZ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DZ137">
        <f t="shared" si="10"/>
        <v>0</v>
      </c>
      <c r="EF137">
        <f>EF12</f>
        <v>0</v>
      </c>
      <c r="EG137">
        <f t="shared" ref="EG137:EQ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  <c r="EQ137">
        <f t="shared" si="11"/>
        <v>0</v>
      </c>
    </row>
    <row r="138" spans="2:147" x14ac:dyDescent="0.2">
      <c r="B138">
        <v>137</v>
      </c>
      <c r="C138">
        <v>8.9455612245058305</v>
      </c>
      <c r="D138">
        <v>9.3383159814246408</v>
      </c>
      <c r="E138">
        <v>13.0335125509964</v>
      </c>
      <c r="F138">
        <v>10.4882438663094</v>
      </c>
      <c r="G138">
        <v>9.0166664003246293</v>
      </c>
      <c r="H138">
        <v>8.8955462458561705</v>
      </c>
      <c r="I138">
        <v>6.04112660082491</v>
      </c>
      <c r="J138">
        <v>11.198852815824701</v>
      </c>
      <c r="K138">
        <v>13.5083134231646</v>
      </c>
      <c r="L138">
        <v>4.8720676756483501</v>
      </c>
      <c r="S138">
        <v>1.6527943648669701</v>
      </c>
      <c r="T138">
        <v>1.4816314425847801</v>
      </c>
      <c r="U138">
        <v>1.4938196305264799</v>
      </c>
      <c r="V138">
        <v>1.4826234201908699</v>
      </c>
      <c r="W138">
        <v>1.3594908238497301</v>
      </c>
      <c r="X138">
        <v>1.76507566609277</v>
      </c>
      <c r="Y138">
        <v>1.45122844793133</v>
      </c>
      <c r="Z138">
        <v>1.5747976842064</v>
      </c>
      <c r="AA138">
        <v>1.00403809310189</v>
      </c>
      <c r="AB138">
        <v>1.1258197194420201</v>
      </c>
      <c r="AJ138">
        <v>3.0172413957880702</v>
      </c>
      <c r="AK138">
        <v>5.2715838192901296</v>
      </c>
      <c r="AL138">
        <v>6.2653071604131103</v>
      </c>
      <c r="AM138">
        <v>3.8947188096054401</v>
      </c>
      <c r="AN138">
        <v>8.7066514834071604</v>
      </c>
      <c r="AO138">
        <v>3.9063261310008599</v>
      </c>
      <c r="AP138">
        <v>6.0787374019701303</v>
      </c>
      <c r="AQ138">
        <v>7.7722364026360102</v>
      </c>
      <c r="AR138">
        <v>4.2899960644922004</v>
      </c>
      <c r="AS138">
        <v>6.1845982450412498</v>
      </c>
      <c r="AZ138">
        <v>1.10787313866915</v>
      </c>
      <c r="BA138">
        <v>1.2248760116430299</v>
      </c>
      <c r="BB138">
        <v>0.97851622804693505</v>
      </c>
      <c r="BC138">
        <v>1.1963691608635501</v>
      </c>
      <c r="BD138">
        <v>2.0097043328781301</v>
      </c>
      <c r="BE138">
        <v>1.0183033225562399</v>
      </c>
      <c r="BF138">
        <v>0.93188992616559196</v>
      </c>
      <c r="BG138">
        <v>1.3742195993897299</v>
      </c>
      <c r="BH138">
        <v>0.63852966009634005</v>
      </c>
      <c r="BI138">
        <v>1.13355916930971</v>
      </c>
      <c r="BQ138">
        <v>8.6390264522178093</v>
      </c>
      <c r="BR138">
        <v>7.4834473972153601</v>
      </c>
      <c r="BS138">
        <v>7.5211643418221099</v>
      </c>
      <c r="BT138">
        <v>2.8114034144979199</v>
      </c>
      <c r="BU138">
        <v>8.6248594501424005</v>
      </c>
      <c r="BV138">
        <v>2.8077295857196298</v>
      </c>
      <c r="BW138">
        <v>4.2618558895053198</v>
      </c>
      <c r="BX138">
        <v>6.1991845863266501</v>
      </c>
      <c r="BY138">
        <v>5.0833085664431197</v>
      </c>
      <c r="BZ138">
        <v>3.1250070035304098</v>
      </c>
      <c r="CG138">
        <v>1.95347444604808</v>
      </c>
      <c r="CH138">
        <v>0.88716691392310398</v>
      </c>
      <c r="CI138">
        <v>0.63608687869449299</v>
      </c>
      <c r="CJ138">
        <v>1.68380123679881</v>
      </c>
      <c r="CK138">
        <v>1.5971413438992701</v>
      </c>
      <c r="CL138">
        <v>0.90566140737469603</v>
      </c>
      <c r="CM138">
        <v>0.98509788713538105</v>
      </c>
      <c r="CN138">
        <v>0.97065931083300105</v>
      </c>
      <c r="CO138">
        <v>0.58683173451830095</v>
      </c>
      <c r="CP138">
        <v>1.0433421204070801</v>
      </c>
      <c r="CW138" t="s">
        <v>27</v>
      </c>
      <c r="CX138" t="e">
        <f>AVERAGE(CX12:CX16)</f>
        <v>#DIV/0!</v>
      </c>
      <c r="CY138" t="e">
        <f t="shared" ref="CY138:DI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I138" t="e">
        <f t="shared" si="12"/>
        <v>#DIV/0!</v>
      </c>
      <c r="DO138" t="e">
        <f>AVERAGE(DO12:DO16)</f>
        <v>#DIV/0!</v>
      </c>
      <c r="DP138" t="e">
        <f t="shared" ref="DP138:DZ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DZ138" t="e">
        <f t="shared" si="13"/>
        <v>#DIV/0!</v>
      </c>
      <c r="EF138" t="e">
        <f>AVERAGE(EF12:EF16)</f>
        <v>#DIV/0!</v>
      </c>
      <c r="EG138" t="e">
        <f t="shared" ref="EG138:EQ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  <c r="EQ138" t="e">
        <f t="shared" si="14"/>
        <v>#DIV/0!</v>
      </c>
    </row>
    <row r="139" spans="2:147" x14ac:dyDescent="0.2">
      <c r="B139">
        <v>138</v>
      </c>
      <c r="C139">
        <v>8.7712278308927605</v>
      </c>
      <c r="D139">
        <v>7.3032426970129496</v>
      </c>
      <c r="E139">
        <v>13.4298638334147</v>
      </c>
      <c r="F139">
        <v>11.0431195095509</v>
      </c>
      <c r="G139">
        <v>6.6219850731565399</v>
      </c>
      <c r="H139">
        <v>8.2590887839063107</v>
      </c>
      <c r="I139">
        <v>5.59833579296554</v>
      </c>
      <c r="J139">
        <v>11.4308842854376</v>
      </c>
      <c r="K139">
        <v>14.4816871613688</v>
      </c>
      <c r="L139">
        <v>4.7820670375518901</v>
      </c>
      <c r="S139">
        <v>1.8009685982771499</v>
      </c>
      <c r="T139">
        <v>1.7244096169242</v>
      </c>
      <c r="U139">
        <v>1.13334838817859</v>
      </c>
      <c r="V139">
        <v>1.00979263410646</v>
      </c>
      <c r="W139">
        <v>1.2389997959769501</v>
      </c>
      <c r="X139">
        <v>1.72329051102394</v>
      </c>
      <c r="Y139">
        <v>1.1989255891366899</v>
      </c>
      <c r="Z139">
        <v>1.43191428148291</v>
      </c>
      <c r="AA139">
        <v>0.94695759581644501</v>
      </c>
      <c r="AB139">
        <v>0.77744191224517301</v>
      </c>
      <c r="AJ139">
        <v>5.0409650221393596</v>
      </c>
      <c r="AK139">
        <v>5.5822864256151998</v>
      </c>
      <c r="AL139">
        <v>6.03983133611717</v>
      </c>
      <c r="AM139">
        <v>4.3573998863827397</v>
      </c>
      <c r="AN139">
        <v>8.2432861958303008</v>
      </c>
      <c r="AO139">
        <v>4.38014512995397</v>
      </c>
      <c r="AP139">
        <v>6.8425895669348797</v>
      </c>
      <c r="AQ139">
        <v>6.6506725142428298</v>
      </c>
      <c r="AR139">
        <v>6.04289316365176</v>
      </c>
      <c r="AS139">
        <v>7.2410653733983796</v>
      </c>
      <c r="AZ139">
        <v>1.3418896630742001</v>
      </c>
      <c r="BA139">
        <v>1.0587588014421301</v>
      </c>
      <c r="BB139">
        <v>1.0049412534990101</v>
      </c>
      <c r="BC139">
        <v>1.76531738843918</v>
      </c>
      <c r="BD139">
        <v>1.6580417733261299</v>
      </c>
      <c r="BE139">
        <v>1.38061715117119</v>
      </c>
      <c r="BF139">
        <v>0.73838474511395602</v>
      </c>
      <c r="BG139">
        <v>1.99157372337243</v>
      </c>
      <c r="BH139">
        <v>0.53223581571206902</v>
      </c>
      <c r="BI139">
        <v>1.2624752824125201</v>
      </c>
      <c r="BQ139">
        <v>9.5353194139165893</v>
      </c>
      <c r="BR139">
        <v>8.0767126944646108</v>
      </c>
      <c r="BS139">
        <v>7.87278775652522</v>
      </c>
      <c r="BT139">
        <v>2.9510826533643901</v>
      </c>
      <c r="BU139">
        <v>8.4319044958289595</v>
      </c>
      <c r="BV139">
        <v>2.4144879751519701</v>
      </c>
      <c r="BW139">
        <v>4.4952047955227998</v>
      </c>
      <c r="BX139">
        <v>5.7731452278759203</v>
      </c>
      <c r="BY139">
        <v>3.80495686306012</v>
      </c>
      <c r="BZ139">
        <v>2.7285943653271998</v>
      </c>
      <c r="CG139">
        <v>1.7777399740978099</v>
      </c>
      <c r="CH139">
        <v>1.1248271565413801</v>
      </c>
      <c r="CI139">
        <v>0.90276443518469396</v>
      </c>
      <c r="CJ139">
        <v>1.74964150122859</v>
      </c>
      <c r="CK139">
        <v>1.2759565549523799</v>
      </c>
      <c r="CL139">
        <v>1.00457286540262</v>
      </c>
      <c r="CM139">
        <v>0.83890726456084996</v>
      </c>
      <c r="CN139">
        <v>1.0297371081706399</v>
      </c>
      <c r="CO139">
        <v>0.62690953787230597</v>
      </c>
      <c r="CP139">
        <v>1.0302767511262401</v>
      </c>
      <c r="CW139" t="s">
        <v>37</v>
      </c>
      <c r="CX139">
        <f>MAX(CX7:CX11)</f>
        <v>0</v>
      </c>
      <c r="CY139">
        <f t="shared" ref="CY139:DI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I139">
        <f t="shared" si="15"/>
        <v>0</v>
      </c>
      <c r="DO139">
        <f>MAX(DO7:DO11)</f>
        <v>0</v>
      </c>
      <c r="DP139">
        <f t="shared" ref="DP139:DZ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DZ139">
        <f t="shared" si="16"/>
        <v>0</v>
      </c>
      <c r="EF139">
        <f>MAX(EF7:EF11)</f>
        <v>0</v>
      </c>
      <c r="EG139">
        <f t="shared" ref="EG139:EQ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  <c r="EQ139">
        <f t="shared" si="17"/>
        <v>0</v>
      </c>
    </row>
    <row r="140" spans="2:147" x14ac:dyDescent="0.2">
      <c r="B140">
        <v>139</v>
      </c>
      <c r="C140">
        <v>7.5645014085960796</v>
      </c>
      <c r="D140">
        <v>8.3326812621476094</v>
      </c>
      <c r="E140">
        <v>13.5634911564961</v>
      </c>
      <c r="F140">
        <v>10.886546002290901</v>
      </c>
      <c r="G140">
        <v>5.7695200166843996</v>
      </c>
      <c r="H140">
        <v>8.9338259202808405</v>
      </c>
      <c r="I140">
        <v>4.3694338236963404</v>
      </c>
      <c r="J140">
        <v>12.1437764540762</v>
      </c>
      <c r="K140">
        <v>14.305373584869001</v>
      </c>
      <c r="L140">
        <v>3.99660035731775</v>
      </c>
      <c r="S140">
        <v>1.4696928245266301</v>
      </c>
      <c r="T140">
        <v>1.67770540996684</v>
      </c>
      <c r="U140">
        <v>1.15135055845373</v>
      </c>
      <c r="V140">
        <v>1.02106128221843</v>
      </c>
      <c r="W140">
        <v>1.16724462052911</v>
      </c>
      <c r="X140">
        <v>1.9591580320631099</v>
      </c>
      <c r="Y140">
        <v>1.0112485367183901</v>
      </c>
      <c r="Z140">
        <v>1.2769323642099699</v>
      </c>
      <c r="AA140">
        <v>1.0467110124477501</v>
      </c>
      <c r="AB140">
        <v>0.94035002298843196</v>
      </c>
      <c r="AJ140">
        <v>1.76849514507543</v>
      </c>
      <c r="AK140">
        <v>4.2766524941729704</v>
      </c>
      <c r="AL140">
        <v>5.0732717106613299</v>
      </c>
      <c r="AM140">
        <v>4.6346682658473597</v>
      </c>
      <c r="AN140">
        <v>5.0312238904499802</v>
      </c>
      <c r="AO140">
        <v>4.5709144716329702</v>
      </c>
      <c r="AP140">
        <v>5.2764747991179499</v>
      </c>
      <c r="AQ140">
        <v>8.1515108485477299</v>
      </c>
      <c r="AR140">
        <v>8.19750737957194</v>
      </c>
      <c r="AS140">
        <v>7.4411180659600404</v>
      </c>
      <c r="AZ140">
        <v>1.4592169379659501</v>
      </c>
      <c r="BA140">
        <v>0.95992515686737301</v>
      </c>
      <c r="BB140">
        <v>0.97882354681907502</v>
      </c>
      <c r="BC140">
        <v>1.6098865452842199</v>
      </c>
      <c r="BD140">
        <v>1.4312335074292799</v>
      </c>
      <c r="BE140">
        <v>1.43347425045889</v>
      </c>
      <c r="BF140">
        <v>0.63267075077897095</v>
      </c>
      <c r="BG140">
        <v>1.85807396716659</v>
      </c>
      <c r="BH140">
        <v>0.66802572579980402</v>
      </c>
      <c r="BI140">
        <v>1.0995081608848001</v>
      </c>
      <c r="BQ140">
        <v>10.7244028963277</v>
      </c>
      <c r="BR140">
        <v>10.056148505394001</v>
      </c>
      <c r="BS140">
        <v>7.2785655678879699</v>
      </c>
      <c r="BT140">
        <v>3.44969794042703</v>
      </c>
      <c r="BU140">
        <v>7.42718069733393</v>
      </c>
      <c r="BV140">
        <v>2.2561617415108302</v>
      </c>
      <c r="BW140">
        <v>4.6907230234830797</v>
      </c>
      <c r="BX140">
        <v>4.7984617571678401</v>
      </c>
      <c r="BY140">
        <v>4.9011936686177497</v>
      </c>
      <c r="BZ140">
        <v>1.9897216235569199</v>
      </c>
      <c r="CG140">
        <v>1.09082136884401</v>
      </c>
      <c r="CH140">
        <v>1.23133903648012</v>
      </c>
      <c r="CI140">
        <v>0.69698320450460205</v>
      </c>
      <c r="CJ140">
        <v>1.57447599213888</v>
      </c>
      <c r="CK140">
        <v>0.91136020760214498</v>
      </c>
      <c r="CL140">
        <v>0.90211217118406495</v>
      </c>
      <c r="CM140">
        <v>0.70722634669436601</v>
      </c>
      <c r="CN140">
        <v>1.18573181494666</v>
      </c>
      <c r="CO140">
        <v>0.51045682141448201</v>
      </c>
      <c r="CP140">
        <v>0.68140065014739004</v>
      </c>
      <c r="CW140" t="s">
        <v>38</v>
      </c>
      <c r="CX140">
        <f>MIN(CX7:CX11)</f>
        <v>0</v>
      </c>
      <c r="CY140">
        <f t="shared" ref="CY140:DI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I140">
        <f t="shared" si="18"/>
        <v>0</v>
      </c>
      <c r="DO140">
        <f>MIN(DO7:DO11)</f>
        <v>0</v>
      </c>
      <c r="DP140">
        <f t="shared" ref="DP140:DZ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0</v>
      </c>
      <c r="EG140">
        <f t="shared" ref="EG140:EQ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  <c r="EQ140">
        <f t="shared" si="20"/>
        <v>0</v>
      </c>
    </row>
    <row r="141" spans="2:147" x14ac:dyDescent="0.2">
      <c r="B141">
        <v>140</v>
      </c>
      <c r="C141">
        <v>8.0463076320490803</v>
      </c>
      <c r="D141">
        <v>8.4523738806705797</v>
      </c>
      <c r="E141">
        <v>14.0150852998137</v>
      </c>
      <c r="F141">
        <v>11.2172444112298</v>
      </c>
      <c r="G141">
        <v>5.5816619994232202</v>
      </c>
      <c r="H141">
        <v>8.0020707870934409</v>
      </c>
      <c r="I141">
        <v>3.3433709651579702</v>
      </c>
      <c r="J141">
        <v>12.731409089441099</v>
      </c>
      <c r="K141">
        <v>14.2478879040788</v>
      </c>
      <c r="L141">
        <v>4.33607494731364</v>
      </c>
      <c r="S141">
        <v>1.6209988975527501</v>
      </c>
      <c r="T141">
        <v>2.3120507338380198</v>
      </c>
      <c r="U141">
        <v>1.13794077651555</v>
      </c>
      <c r="V141">
        <v>1.1419211075161599</v>
      </c>
      <c r="W141">
        <v>1.03477674232707</v>
      </c>
      <c r="X141">
        <v>1.92651179709255</v>
      </c>
      <c r="Y141">
        <v>1.15551703351202</v>
      </c>
      <c r="Z141">
        <v>1.03095280373249</v>
      </c>
      <c r="AA141">
        <v>0.95352470978191095</v>
      </c>
      <c r="AB141">
        <v>0.725929399570449</v>
      </c>
      <c r="AJ141">
        <v>5.40079346010618</v>
      </c>
      <c r="AK141">
        <v>5.3287721346936401</v>
      </c>
      <c r="AL141">
        <v>2.4728286013595202</v>
      </c>
      <c r="AM141">
        <v>4.2192950439705799</v>
      </c>
      <c r="AN141">
        <v>5.8562695521311303</v>
      </c>
      <c r="AO141">
        <v>6.0263957385846103</v>
      </c>
      <c r="AP141">
        <v>4.2928165821938498</v>
      </c>
      <c r="AQ141">
        <v>8.0993468982154102</v>
      </c>
      <c r="AR141">
        <v>5.5259512243684998</v>
      </c>
      <c r="AS141">
        <v>8.8693323431200106</v>
      </c>
      <c r="AZ141">
        <v>1.56196477424059</v>
      </c>
      <c r="BA141">
        <v>1.15750032596264</v>
      </c>
      <c r="BB141">
        <v>0.75749176163578902</v>
      </c>
      <c r="BC141">
        <v>1.6483984830887</v>
      </c>
      <c r="BD141">
        <v>1.11515208257033</v>
      </c>
      <c r="BE141">
        <v>1.34990658873208</v>
      </c>
      <c r="BF141">
        <v>0.88457154805955795</v>
      </c>
      <c r="BG141">
        <v>1.6775612565833</v>
      </c>
      <c r="BH141">
        <v>0.55680686711932403</v>
      </c>
      <c r="BI141">
        <v>0.96080076097204203</v>
      </c>
      <c r="BQ141">
        <v>10.870849689368301</v>
      </c>
      <c r="BR141">
        <v>6.2192820482706699</v>
      </c>
      <c r="BS141">
        <v>7.1856102306919301</v>
      </c>
      <c r="BT141">
        <v>3.3327993143314498</v>
      </c>
      <c r="BU141">
        <v>7.6853654106699203</v>
      </c>
      <c r="BV141">
        <v>2.7463307583666201</v>
      </c>
      <c r="BW141">
        <v>4.4874295047895902</v>
      </c>
      <c r="BX141">
        <v>5.4171524263418203</v>
      </c>
      <c r="BY141">
        <v>7.2378159639439303</v>
      </c>
      <c r="BZ141">
        <v>1.6954029314272001</v>
      </c>
      <c r="CG141">
        <v>0.90823221233618101</v>
      </c>
      <c r="CH141">
        <v>1.28806008721795</v>
      </c>
      <c r="CI141">
        <v>0.57582015294953903</v>
      </c>
      <c r="CJ141">
        <v>1.2670080951359499</v>
      </c>
      <c r="CK141">
        <v>0.86706825930152898</v>
      </c>
      <c r="CL141">
        <v>1.33587863921795</v>
      </c>
      <c r="CM141">
        <v>0.81356631533164503</v>
      </c>
      <c r="CN141">
        <v>1.3141016916116799</v>
      </c>
      <c r="CO141">
        <v>0.67859369746836595</v>
      </c>
      <c r="CP141">
        <v>0.74414234065058804</v>
      </c>
    </row>
    <row r="142" spans="2:147" x14ac:dyDescent="0.2">
      <c r="B142">
        <v>141</v>
      </c>
      <c r="C142">
        <v>6.9610861547582603</v>
      </c>
      <c r="D142">
        <v>9.4555627610225592</v>
      </c>
      <c r="E142">
        <v>14.6492431154623</v>
      </c>
      <c r="F142">
        <v>10.9821389125865</v>
      </c>
      <c r="G142">
        <v>6.3954303905981504</v>
      </c>
      <c r="H142">
        <v>6.2365857737288</v>
      </c>
      <c r="I142">
        <v>4.6032471836269</v>
      </c>
      <c r="J142">
        <v>12.4095404874565</v>
      </c>
      <c r="K142">
        <v>13.438703540203001</v>
      </c>
      <c r="L142">
        <v>5.5440287332573703</v>
      </c>
      <c r="S142">
        <v>1.70310236878495</v>
      </c>
      <c r="T142">
        <v>1.839127285432</v>
      </c>
      <c r="U142">
        <v>0.85092378538842794</v>
      </c>
      <c r="V142">
        <v>1.01530970777862</v>
      </c>
      <c r="W142">
        <v>1.2575631046122699</v>
      </c>
      <c r="X142">
        <v>1.7692967511351101</v>
      </c>
      <c r="Y142">
        <v>1.61497009976174</v>
      </c>
      <c r="Z142">
        <v>1.17996972533204</v>
      </c>
      <c r="AA142">
        <v>1.1355514513224501</v>
      </c>
      <c r="AB142">
        <v>0.80252449012038296</v>
      </c>
      <c r="AJ142">
        <v>5.45047679430201</v>
      </c>
      <c r="AK142">
        <v>5.58851085861515</v>
      </c>
      <c r="AL142">
        <v>3.62402111602866</v>
      </c>
      <c r="AM142">
        <v>3.2434627800608702</v>
      </c>
      <c r="AN142">
        <v>6.3660391568832901</v>
      </c>
      <c r="AO142">
        <v>5.0160507740733404</v>
      </c>
      <c r="AP142">
        <v>7.12784048620777</v>
      </c>
      <c r="AQ142">
        <v>7.0368341784259796</v>
      </c>
      <c r="AR142">
        <v>4.6659299609784703</v>
      </c>
      <c r="AS142">
        <v>8.5872521129545198</v>
      </c>
      <c r="AZ142">
        <v>1.74105435001661</v>
      </c>
      <c r="BA142">
        <v>1.31891680734769</v>
      </c>
      <c r="BB142">
        <v>1.03543696816608</v>
      </c>
      <c r="BC142">
        <v>1.26803794740505</v>
      </c>
      <c r="BD142">
        <v>1.25540645609362</v>
      </c>
      <c r="BE142">
        <v>1.0834497758633099</v>
      </c>
      <c r="BF142">
        <v>0.92627771612591503</v>
      </c>
      <c r="BG142">
        <v>2.0323679602906402</v>
      </c>
      <c r="BH142">
        <v>0.56100672967166298</v>
      </c>
      <c r="BI142">
        <v>0.92070447529144706</v>
      </c>
      <c r="BQ142">
        <v>11.9144918858451</v>
      </c>
      <c r="BR142">
        <v>5.7618024218964798</v>
      </c>
      <c r="BS142">
        <v>6.9331039327129798</v>
      </c>
      <c r="BT142">
        <v>3.0848048611519401</v>
      </c>
      <c r="BU142">
        <v>5.8480850433052201</v>
      </c>
      <c r="BV142">
        <v>4.9862265494445799</v>
      </c>
      <c r="BW142">
        <v>4.2386343879582196</v>
      </c>
      <c r="BX142">
        <v>3.8384193771062902</v>
      </c>
      <c r="BY142">
        <v>4.7714805496788797</v>
      </c>
      <c r="BZ142">
        <v>1.6122999788880901</v>
      </c>
      <c r="CG142">
        <v>1.19907602340474</v>
      </c>
      <c r="CH142">
        <v>1.32978426626372</v>
      </c>
      <c r="CI142">
        <v>0.57070586735361795</v>
      </c>
      <c r="CJ142">
        <v>1.2795419166592801</v>
      </c>
      <c r="CK142">
        <v>0.994836336822017</v>
      </c>
      <c r="CL142">
        <v>1.2862813298270199</v>
      </c>
      <c r="CM142">
        <v>0.92696355455444401</v>
      </c>
      <c r="CN142">
        <v>1.43633898953035</v>
      </c>
      <c r="CO142">
        <v>0.63117989274939901</v>
      </c>
      <c r="CP142">
        <v>0.90231864028056497</v>
      </c>
      <c r="CW142" t="s">
        <v>45</v>
      </c>
      <c r="CX142" t="e">
        <f>CX135-CX134</f>
        <v>#DIV/0!</v>
      </c>
      <c r="CY142" t="e">
        <f t="shared" ref="CY142:DI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I142" t="e">
        <f t="shared" si="21"/>
        <v>#DIV/0!</v>
      </c>
      <c r="DO142" t="e">
        <f>DO135-DO134</f>
        <v>#DIV/0!</v>
      </c>
      <c r="DP142" t="e">
        <f t="shared" ref="DP142:DZ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DZ142" t="e">
        <f t="shared" si="22"/>
        <v>#DIV/0!</v>
      </c>
      <c r="EF142" t="e">
        <f>EF135-EF134</f>
        <v>#DIV/0!</v>
      </c>
      <c r="EG142" t="e">
        <f t="shared" ref="EG142:EQ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  <c r="EQ142" t="e">
        <f t="shared" si="23"/>
        <v>#DIV/0!</v>
      </c>
    </row>
    <row r="143" spans="2:147" x14ac:dyDescent="0.2">
      <c r="B143">
        <v>142</v>
      </c>
      <c r="C143">
        <v>7.7438551955109602</v>
      </c>
      <c r="D143">
        <v>8.4465501126316198</v>
      </c>
      <c r="E143">
        <v>13.736141010098599</v>
      </c>
      <c r="F143">
        <v>10.464765768992599</v>
      </c>
      <c r="G143">
        <v>5.7446932734850202</v>
      </c>
      <c r="H143">
        <v>5.60703150683588</v>
      </c>
      <c r="I143">
        <v>5.16690983574754</v>
      </c>
      <c r="J143">
        <v>12.5094908919099</v>
      </c>
      <c r="K143">
        <v>14.469161062113599</v>
      </c>
      <c r="L143">
        <v>5.6778239330959099</v>
      </c>
      <c r="S143">
        <v>1.36869107965971</v>
      </c>
      <c r="T143">
        <v>1.9618627033909199</v>
      </c>
      <c r="U143">
        <v>0.82357978955582101</v>
      </c>
      <c r="V143">
        <v>1.2055135214824</v>
      </c>
      <c r="W143">
        <v>1.11993831318119</v>
      </c>
      <c r="X143">
        <v>1.6256233508759499</v>
      </c>
      <c r="Y143">
        <v>1.57326405212068</v>
      </c>
      <c r="Z143">
        <v>1.49188152333666</v>
      </c>
      <c r="AA143">
        <v>1.2151053503142399</v>
      </c>
      <c r="AB143">
        <v>0.76176747099494202</v>
      </c>
      <c r="AJ143">
        <v>5.2728996553563396</v>
      </c>
      <c r="AK143">
        <v>6.0440495161699301</v>
      </c>
      <c r="AL143">
        <v>5.2104410091827003</v>
      </c>
      <c r="AM143">
        <v>2.7709885823315301</v>
      </c>
      <c r="AN143">
        <v>3.79721375693379</v>
      </c>
      <c r="AO143">
        <v>5.3608527880179304</v>
      </c>
      <c r="AP143">
        <v>8.4969132274745807</v>
      </c>
      <c r="AQ143">
        <v>7.35764681495895</v>
      </c>
      <c r="AR143">
        <v>3.1875753805969702</v>
      </c>
      <c r="AS143">
        <v>6.1555309770511197</v>
      </c>
      <c r="AZ143">
        <v>2.63378483411234</v>
      </c>
      <c r="BA143">
        <v>1.12498009343728</v>
      </c>
      <c r="BB143">
        <v>1.18009392341512</v>
      </c>
      <c r="BC143">
        <v>0.79868729681168205</v>
      </c>
      <c r="BD143">
        <v>1.3040283320750301</v>
      </c>
      <c r="BE143">
        <v>0.93301108842175795</v>
      </c>
      <c r="BF143">
        <v>0.890810538710467</v>
      </c>
      <c r="BG143">
        <v>2.39738436098754</v>
      </c>
      <c r="BH143">
        <v>0.56100672967166298</v>
      </c>
      <c r="BI143">
        <v>0.85999901014910396</v>
      </c>
      <c r="BQ143">
        <v>11.097739976156101</v>
      </c>
      <c r="BR143">
        <v>5.7361877098024401</v>
      </c>
      <c r="BS143">
        <v>7.53011623498102</v>
      </c>
      <c r="BT143">
        <v>3.31399897082881</v>
      </c>
      <c r="BU143">
        <v>7.4389667860682103</v>
      </c>
      <c r="BV143">
        <v>4.3561313316953099</v>
      </c>
      <c r="BW143">
        <v>3.0843444090479899</v>
      </c>
      <c r="BX143">
        <v>5.3096768212758603</v>
      </c>
      <c r="BY143">
        <v>2.6097038488403399</v>
      </c>
      <c r="BZ143">
        <v>1.47475395809359</v>
      </c>
      <c r="CG143">
        <v>1.2623875222772001</v>
      </c>
      <c r="CH143">
        <v>1.4527814185677099</v>
      </c>
      <c r="CI143">
        <v>0.70808647955992399</v>
      </c>
      <c r="CJ143">
        <v>1.1282717020199799</v>
      </c>
      <c r="CK143">
        <v>1.44691493113721</v>
      </c>
      <c r="CL143">
        <v>0.99022167165685604</v>
      </c>
      <c r="CM143">
        <v>0.61132376277715506</v>
      </c>
      <c r="CN143">
        <v>1.5536981681984401</v>
      </c>
      <c r="CO143">
        <v>0.61933184555125997</v>
      </c>
      <c r="CP143">
        <v>0.79587956927720505</v>
      </c>
      <c r="CW143" t="s">
        <v>47</v>
      </c>
      <c r="CX143" t="e">
        <f>CX138-CX134</f>
        <v>#DIV/0!</v>
      </c>
      <c r="CY143" t="e">
        <f t="shared" ref="CY143:DI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I143" t="e">
        <f t="shared" si="24"/>
        <v>#DIV/0!</v>
      </c>
      <c r="DO143" t="e">
        <f>DO138-DO134</f>
        <v>#DIV/0!</v>
      </c>
      <c r="DP143" t="e">
        <f t="shared" ref="DP143:DZ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DZ143" t="e">
        <f t="shared" si="25"/>
        <v>#DIV/0!</v>
      </c>
      <c r="EF143" t="e">
        <f>EF138-EF134</f>
        <v>#DIV/0!</v>
      </c>
      <c r="EG143" t="e">
        <f t="shared" ref="EG143:EQ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  <c r="EQ143" t="e">
        <f t="shared" si="26"/>
        <v>#DIV/0!</v>
      </c>
    </row>
    <row r="144" spans="2:147" x14ac:dyDescent="0.2">
      <c r="B144">
        <v>143</v>
      </c>
      <c r="C144">
        <v>8.6318547044246206</v>
      </c>
      <c r="D144">
        <v>10.4783826090239</v>
      </c>
      <c r="E144">
        <v>13.5247920922214</v>
      </c>
      <c r="F144">
        <v>11.629501833973499</v>
      </c>
      <c r="G144">
        <v>6.1627656333229304</v>
      </c>
      <c r="H144">
        <v>7.9184125498977496</v>
      </c>
      <c r="I144">
        <v>5.9258960044639197</v>
      </c>
      <c r="J144">
        <v>12.406312355896199</v>
      </c>
      <c r="K144">
        <v>12.4967554024433</v>
      </c>
      <c r="L144">
        <v>4.8401690953739704</v>
      </c>
      <c r="S144">
        <v>1.16531216466722</v>
      </c>
      <c r="T144">
        <v>1.5103391845509899</v>
      </c>
      <c r="U144">
        <v>0.81528977645074896</v>
      </c>
      <c r="V144">
        <v>1.30405948779062</v>
      </c>
      <c r="W144">
        <v>1.66444055454614</v>
      </c>
      <c r="X144">
        <v>1.3989224028129901</v>
      </c>
      <c r="Y144">
        <v>1.4328081095238501</v>
      </c>
      <c r="Z144">
        <v>1.74158980411389</v>
      </c>
      <c r="AA144">
        <v>0.97116381117445805</v>
      </c>
      <c r="AB144">
        <v>0.95767463269914899</v>
      </c>
      <c r="AJ144">
        <v>8.2905237548752702</v>
      </c>
      <c r="AK144">
        <v>6.81349772037757</v>
      </c>
      <c r="AL144">
        <v>3.58044683173553</v>
      </c>
      <c r="AM144">
        <v>2.85918667466342</v>
      </c>
      <c r="AN144">
        <v>4.4997598454691303</v>
      </c>
      <c r="AO144">
        <v>3.6433517447447099</v>
      </c>
      <c r="AP144">
        <v>7.49619822433894</v>
      </c>
      <c r="AQ144">
        <v>6.1330460051540099</v>
      </c>
      <c r="AR144">
        <v>1.2179300096161001</v>
      </c>
      <c r="AS144">
        <v>4.9998572651100996</v>
      </c>
      <c r="AZ144">
        <v>2.5066727527009798</v>
      </c>
      <c r="BA144">
        <v>1.0620012093411999</v>
      </c>
      <c r="BB144">
        <v>0.82097119276104502</v>
      </c>
      <c r="BC144">
        <v>0.99779564220660399</v>
      </c>
      <c r="BD144">
        <v>2.0693054399178799</v>
      </c>
      <c r="BE144">
        <v>1.2656924471481601</v>
      </c>
      <c r="BF144">
        <v>0.85556687097089001</v>
      </c>
      <c r="BG144">
        <v>2.5266677743509298</v>
      </c>
      <c r="BH144">
        <v>0.68243921127350204</v>
      </c>
      <c r="BI144">
        <v>0.88579954479632295</v>
      </c>
      <c r="BQ144">
        <v>12.2844697276256</v>
      </c>
      <c r="BR144">
        <v>5.7088286294002497</v>
      </c>
      <c r="BS144">
        <v>7.1480443157012301</v>
      </c>
      <c r="BT144">
        <v>3.3444242231482399</v>
      </c>
      <c r="BU144">
        <v>5.6054873058496399</v>
      </c>
      <c r="BV144">
        <v>2.6580549047256299</v>
      </c>
      <c r="BW144">
        <v>3.8413571990683102</v>
      </c>
      <c r="BX144">
        <v>6.2580097095364602</v>
      </c>
      <c r="BY144">
        <v>4.6751072112879903</v>
      </c>
      <c r="BZ144">
        <v>1.9154946394775101</v>
      </c>
      <c r="CG144">
        <v>1.5463107971329599</v>
      </c>
      <c r="CH144">
        <v>1.3866135493746601</v>
      </c>
      <c r="CI144">
        <v>0.78703498417909401</v>
      </c>
      <c r="CJ144">
        <v>0.99851478260687399</v>
      </c>
      <c r="CK144">
        <v>0.84936161688960898</v>
      </c>
      <c r="CL144">
        <v>0.77656318353963505</v>
      </c>
      <c r="CM144">
        <v>0.70679884404681503</v>
      </c>
      <c r="CN144">
        <v>1.50898298423392</v>
      </c>
      <c r="CO144">
        <v>0.88829199871222697</v>
      </c>
      <c r="CP144">
        <v>0.65011845786512401</v>
      </c>
    </row>
    <row r="145" spans="2:94" x14ac:dyDescent="0.2">
      <c r="B145">
        <v>144</v>
      </c>
      <c r="C145">
        <v>4.9998430966198297</v>
      </c>
      <c r="D145">
        <v>10.4029908033417</v>
      </c>
      <c r="E145">
        <v>13.929416654011099</v>
      </c>
      <c r="F145">
        <v>10.5877392983287</v>
      </c>
      <c r="G145">
        <v>7.5671605078657098</v>
      </c>
      <c r="H145">
        <v>5.4911179898054501</v>
      </c>
      <c r="I145">
        <v>5.2965163478881596</v>
      </c>
      <c r="J145">
        <v>13.469760691225799</v>
      </c>
      <c r="K145">
        <v>12.4602750268538</v>
      </c>
      <c r="L145">
        <v>4.7641844102262603</v>
      </c>
      <c r="S145">
        <v>1.16110640896291</v>
      </c>
      <c r="T145">
        <v>0.98862610194303002</v>
      </c>
      <c r="U145">
        <v>1.08174823831958</v>
      </c>
      <c r="V145">
        <v>1.7549601357311999</v>
      </c>
      <c r="W145">
        <v>1.7786249283289299</v>
      </c>
      <c r="X145">
        <v>1.6408227849379</v>
      </c>
      <c r="Y145">
        <v>1.07237142475811</v>
      </c>
      <c r="Z145">
        <v>1.73514049994274</v>
      </c>
      <c r="AA145">
        <v>1.4774109655632199</v>
      </c>
      <c r="AB145">
        <v>1.1617764396629999</v>
      </c>
      <c r="AJ145">
        <v>7.85938899670459</v>
      </c>
      <c r="AK145">
        <v>6.6905122200518097</v>
      </c>
      <c r="AL145">
        <v>2.48931889894929</v>
      </c>
      <c r="AM145">
        <v>2.76475615441591</v>
      </c>
      <c r="AN145">
        <v>5.4318848550818002</v>
      </c>
      <c r="AO145">
        <v>4.3299423252715199</v>
      </c>
      <c r="AP145">
        <v>8.4655101915712194</v>
      </c>
      <c r="AQ145">
        <v>6.2514091657515003</v>
      </c>
      <c r="AR145">
        <v>2.3966571573233399</v>
      </c>
      <c r="AS145">
        <v>3.9858589605696402</v>
      </c>
      <c r="AZ145">
        <v>1.6209340394343399</v>
      </c>
      <c r="BA145">
        <v>1.1164937909033199</v>
      </c>
      <c r="BB145">
        <v>0.75415360649965402</v>
      </c>
      <c r="BC145">
        <v>1.13367969330693</v>
      </c>
      <c r="BD145">
        <v>1.46053729697898</v>
      </c>
      <c r="BE145">
        <v>1.42452982611988</v>
      </c>
      <c r="BF145">
        <v>0.92857838379733604</v>
      </c>
      <c r="BG145">
        <v>2.2453264868092302</v>
      </c>
      <c r="BH145">
        <v>0.71914785153007599</v>
      </c>
      <c r="BI145">
        <v>0.801765864506648</v>
      </c>
      <c r="BQ145">
        <v>11.8165512518457</v>
      </c>
      <c r="BR145">
        <v>6.6019853287628001</v>
      </c>
      <c r="BS145">
        <v>6.4435903758557096</v>
      </c>
      <c r="BT145">
        <v>4.0118742803636396</v>
      </c>
      <c r="BU145">
        <v>4.5512023605599898</v>
      </c>
      <c r="BV145">
        <v>2.9472446254900202</v>
      </c>
      <c r="BW145">
        <v>4.0468276699978496</v>
      </c>
      <c r="BX145">
        <v>5.3603033913047202</v>
      </c>
      <c r="BY145">
        <v>2.9559332946097898</v>
      </c>
      <c r="BZ145">
        <v>1.66294700847088</v>
      </c>
      <c r="CG145">
        <v>1.2439253457392201</v>
      </c>
      <c r="CH145">
        <v>1.7235830006244</v>
      </c>
      <c r="CI145">
        <v>0.55609608088219897</v>
      </c>
      <c r="CJ145">
        <v>0.78059870247666896</v>
      </c>
      <c r="CK145">
        <v>0.66808972733956995</v>
      </c>
      <c r="CL145">
        <v>0.74044885005283201</v>
      </c>
      <c r="CM145">
        <v>0.66041929385225495</v>
      </c>
      <c r="CN145">
        <v>1.37000832448011</v>
      </c>
      <c r="CO145">
        <v>1.0165810606793699</v>
      </c>
      <c r="CP145">
        <v>0.643968576508827</v>
      </c>
    </row>
    <row r="146" spans="2:94" x14ac:dyDescent="0.2">
      <c r="B146">
        <v>145</v>
      </c>
      <c r="C146">
        <v>4.1423963439325497</v>
      </c>
      <c r="D146">
        <v>9.1132146105597496</v>
      </c>
      <c r="E146">
        <v>12.601483214307899</v>
      </c>
      <c r="F146">
        <v>10.219044126482601</v>
      </c>
      <c r="G146">
        <v>6.5859923526413899</v>
      </c>
      <c r="H146">
        <v>5.7131748929547799</v>
      </c>
      <c r="I146">
        <v>5.3358154075890596</v>
      </c>
      <c r="J146">
        <v>13.1136438517717</v>
      </c>
      <c r="K146">
        <v>12.350768296630701</v>
      </c>
      <c r="L146">
        <v>3.9989833468709599</v>
      </c>
      <c r="S146">
        <v>1.3506363255854701</v>
      </c>
      <c r="T146">
        <v>0.84483968569133105</v>
      </c>
      <c r="U146">
        <v>1.0217913117495101</v>
      </c>
      <c r="V146">
        <v>1.5368103679035601</v>
      </c>
      <c r="W146">
        <v>2.0463508055128199</v>
      </c>
      <c r="X146">
        <v>1.5338611552716099</v>
      </c>
      <c r="Y146">
        <v>0.97741949170338704</v>
      </c>
      <c r="Z146">
        <v>1.55233583288904</v>
      </c>
      <c r="AA146">
        <v>1.28173179940107</v>
      </c>
      <c r="AB146">
        <v>1.1128078994944499</v>
      </c>
      <c r="AJ146">
        <v>7.5184544668358502</v>
      </c>
      <c r="AK146">
        <v>7.2523115505710303</v>
      </c>
      <c r="AL146">
        <v>3.2842055298643</v>
      </c>
      <c r="AM146">
        <v>2.9426419126564598</v>
      </c>
      <c r="AN146">
        <v>6.10396672573708</v>
      </c>
      <c r="AO146">
        <v>4.3248286285357302</v>
      </c>
      <c r="AP146">
        <v>9.3560905665333998</v>
      </c>
      <c r="AQ146">
        <v>6.5589481607950697</v>
      </c>
      <c r="AR146">
        <v>4.8542358255954401</v>
      </c>
      <c r="AS146">
        <v>4.9757706818129002</v>
      </c>
      <c r="AZ146">
        <v>1.49721339133153</v>
      </c>
      <c r="BA146">
        <v>1.0242606459845001</v>
      </c>
      <c r="BB146">
        <v>0.69815125878454098</v>
      </c>
      <c r="BC146">
        <v>1.22049209512691</v>
      </c>
      <c r="BD146">
        <v>1.7548995660027999</v>
      </c>
      <c r="BE146">
        <v>1.1164431419387499</v>
      </c>
      <c r="BF146">
        <v>0.80647312960190998</v>
      </c>
      <c r="BG146">
        <v>1.7558401304207401</v>
      </c>
      <c r="BH146">
        <v>0.53430840445986005</v>
      </c>
      <c r="BI146">
        <v>0.786290817839713</v>
      </c>
      <c r="BQ146">
        <v>11.965791664599999</v>
      </c>
      <c r="BR146">
        <v>7.00024514878604</v>
      </c>
      <c r="BS146">
        <v>5.77941648090383</v>
      </c>
      <c r="BT146">
        <v>3.4015466452216501</v>
      </c>
      <c r="BU146">
        <v>2.9329192443427998</v>
      </c>
      <c r="BV146">
        <v>4.8277956493268004</v>
      </c>
      <c r="BW146">
        <v>4.2405135355468602</v>
      </c>
      <c r="BX146">
        <v>3.44975301326838</v>
      </c>
      <c r="BY146">
        <v>2.6588997824288199</v>
      </c>
      <c r="BZ146">
        <v>1.4116392020370201</v>
      </c>
      <c r="CG146">
        <v>0.92439406710045402</v>
      </c>
      <c r="CH146">
        <v>1.8753234655025299</v>
      </c>
      <c r="CI146">
        <v>0.784468696504805</v>
      </c>
      <c r="CJ146">
        <v>0.706088879013689</v>
      </c>
      <c r="CK146">
        <v>0.65176009707875604</v>
      </c>
      <c r="CL146">
        <v>0.90221382691267704</v>
      </c>
      <c r="CM146">
        <v>0.91236500613170002</v>
      </c>
      <c r="CN146">
        <v>1.4309711089399799</v>
      </c>
      <c r="CO146">
        <v>0.98574986923153696</v>
      </c>
      <c r="CP146">
        <v>0.84297872025621301</v>
      </c>
    </row>
    <row r="147" spans="2:94" x14ac:dyDescent="0.2">
      <c r="B147">
        <v>146</v>
      </c>
      <c r="C147">
        <v>6.6069069758694097</v>
      </c>
      <c r="D147">
        <v>6.5324726484967099</v>
      </c>
      <c r="E147">
        <v>12.578718846827799</v>
      </c>
      <c r="F147">
        <v>9.5424877741656395</v>
      </c>
      <c r="G147">
        <v>7.0258810530324398</v>
      </c>
      <c r="H147">
        <v>7.8235004542453597</v>
      </c>
      <c r="I147">
        <v>5.2708361583539602</v>
      </c>
      <c r="J147">
        <v>13.2497491622967</v>
      </c>
      <c r="K147">
        <v>12.3574508097226</v>
      </c>
      <c r="L147">
        <v>3.2570976047972602</v>
      </c>
      <c r="S147">
        <v>1.4341575324394</v>
      </c>
      <c r="T147">
        <v>0.91734820189122401</v>
      </c>
      <c r="U147">
        <v>1.2380186872311501</v>
      </c>
      <c r="V147">
        <v>1.83018114056968</v>
      </c>
      <c r="W147">
        <v>2.1455684686833498</v>
      </c>
      <c r="X147">
        <v>1.31809833761768</v>
      </c>
      <c r="Y147">
        <v>1.19973940704673</v>
      </c>
      <c r="Z147">
        <v>1.67569940468727</v>
      </c>
      <c r="AA147">
        <v>0.92303268047652698</v>
      </c>
      <c r="AB147">
        <v>1.0096791308882</v>
      </c>
      <c r="AJ147">
        <v>6.21619122006671</v>
      </c>
      <c r="AK147">
        <v>6.2741749718833697</v>
      </c>
      <c r="AL147">
        <v>4.2586380578330001</v>
      </c>
      <c r="AM147">
        <v>4.05657933658805</v>
      </c>
      <c r="AN147">
        <v>6.4095027007490097</v>
      </c>
      <c r="AO147">
        <v>4.6110893162641302</v>
      </c>
      <c r="AP147">
        <v>10.136735901832299</v>
      </c>
      <c r="AQ147">
        <v>6.5211563701484998</v>
      </c>
      <c r="AR147">
        <v>6.3936912985639802</v>
      </c>
      <c r="AS147">
        <v>4.7421609325359197</v>
      </c>
      <c r="AZ147">
        <v>1.07763782526786</v>
      </c>
      <c r="BA147">
        <v>1.34625607192929</v>
      </c>
      <c r="BB147">
        <v>0.63229593428235598</v>
      </c>
      <c r="BC147">
        <v>0.92678516290386703</v>
      </c>
      <c r="BD147">
        <v>1.96888273464271</v>
      </c>
      <c r="BE147">
        <v>1.1250215090187601</v>
      </c>
      <c r="BF147">
        <v>0.95868105261563397</v>
      </c>
      <c r="BG147">
        <v>1.4200556505561399</v>
      </c>
      <c r="BH147">
        <v>0.82911399593366597</v>
      </c>
      <c r="BI147">
        <v>1.0335192124252801</v>
      </c>
      <c r="BQ147">
        <v>11.2008373580354</v>
      </c>
      <c r="BR147">
        <v>6.9379186547695202</v>
      </c>
      <c r="BS147">
        <v>5.5246679977048299</v>
      </c>
      <c r="BT147">
        <v>4.0031929337406096</v>
      </c>
      <c r="BU147">
        <v>3.7844655650395702</v>
      </c>
      <c r="BV147">
        <v>3.2413268262588302</v>
      </c>
      <c r="BW147">
        <v>4.8502028699104596</v>
      </c>
      <c r="BX147">
        <v>3.3534806134373398</v>
      </c>
      <c r="BY147">
        <v>2.8882883621864699</v>
      </c>
      <c r="BZ147">
        <v>2.1031037501165302</v>
      </c>
      <c r="CG147">
        <v>1.0753484942281</v>
      </c>
      <c r="CH147">
        <v>1.2752101694342901</v>
      </c>
      <c r="CI147">
        <v>1.0491105952151001</v>
      </c>
      <c r="CJ147">
        <v>0.92850436631793298</v>
      </c>
      <c r="CK147">
        <v>0.74822719084841005</v>
      </c>
      <c r="CL147">
        <v>1.2191236305655999</v>
      </c>
      <c r="CM147">
        <v>0.69523296884626096</v>
      </c>
      <c r="CN147">
        <v>1.21616295670957</v>
      </c>
      <c r="CO147">
        <v>0.94560927511119597</v>
      </c>
      <c r="CP147">
        <v>0.62803083157533401</v>
      </c>
    </row>
    <row r="148" spans="2:94" x14ac:dyDescent="0.2">
      <c r="B148">
        <v>147</v>
      </c>
      <c r="C148">
        <v>5.7577852493047201</v>
      </c>
      <c r="D148">
        <v>4.6467458969062498</v>
      </c>
      <c r="E148">
        <v>12.2054291810992</v>
      </c>
      <c r="F148">
        <v>7.9742223551970302</v>
      </c>
      <c r="G148">
        <v>8.6004118130549596</v>
      </c>
      <c r="H148">
        <v>7.1054947946791502</v>
      </c>
      <c r="I148">
        <v>6.0269121506802303</v>
      </c>
      <c r="J148">
        <v>12.677092151132699</v>
      </c>
      <c r="K148">
        <v>12.0031358163614</v>
      </c>
      <c r="L148">
        <v>3.4035600046098602</v>
      </c>
      <c r="S148">
        <v>2.19965668066857</v>
      </c>
      <c r="T148">
        <v>1.8204776647544001</v>
      </c>
      <c r="U148">
        <v>1.45043564783977</v>
      </c>
      <c r="V148">
        <v>1.6493934450393</v>
      </c>
      <c r="W148">
        <v>2.5657599168193999</v>
      </c>
      <c r="X148">
        <v>1.0959073075762999</v>
      </c>
      <c r="Y148">
        <v>1.44136088221577</v>
      </c>
      <c r="Z148">
        <v>1.7718139269725299</v>
      </c>
      <c r="AA148">
        <v>1.01571363972082</v>
      </c>
      <c r="AB148">
        <v>0.98679615328208903</v>
      </c>
      <c r="AJ148">
        <v>5.4423752392557798</v>
      </c>
      <c r="AK148">
        <v>5.9101893005220401</v>
      </c>
      <c r="AL148">
        <v>4.1551247637607496</v>
      </c>
      <c r="AM148">
        <v>3.5874702067744701</v>
      </c>
      <c r="AN148">
        <v>7.0760355898003597</v>
      </c>
      <c r="AO148">
        <v>4.3271648615082796</v>
      </c>
      <c r="AP148">
        <v>11.0383503117207</v>
      </c>
      <c r="AQ148">
        <v>5.7758963538820103</v>
      </c>
      <c r="AR148">
        <v>5.1754038947436403</v>
      </c>
      <c r="AS148">
        <v>6.8370240015125097</v>
      </c>
      <c r="AZ148">
        <v>0.713749087424291</v>
      </c>
      <c r="BA148">
        <v>1.2184967198049399</v>
      </c>
      <c r="BB148">
        <v>0.74754050384272097</v>
      </c>
      <c r="BC148">
        <v>0.79086322482723703</v>
      </c>
      <c r="BD148">
        <v>1.64244995367157</v>
      </c>
      <c r="BE148">
        <v>1.31604762038223</v>
      </c>
      <c r="BF148">
        <v>0.93251700749869204</v>
      </c>
      <c r="BG148">
        <v>1.62173084737847</v>
      </c>
      <c r="BH148">
        <v>0.69746644807184599</v>
      </c>
      <c r="BI148">
        <v>1.1730445650085199</v>
      </c>
      <c r="BQ148">
        <v>12.1748575064069</v>
      </c>
      <c r="BR148">
        <v>7.9386343276467199</v>
      </c>
      <c r="BS148">
        <v>5.2952412782307201</v>
      </c>
      <c r="BT148">
        <v>3.6075541462468799</v>
      </c>
      <c r="BU148">
        <v>4.2411081688561802</v>
      </c>
      <c r="BV148">
        <v>2.1084779575342498</v>
      </c>
      <c r="BW148">
        <v>4.3151861142214498</v>
      </c>
      <c r="BX148">
        <v>2.84600716071352</v>
      </c>
      <c r="BY148">
        <v>4.1261975490664797</v>
      </c>
      <c r="BZ148">
        <v>2.2452688100822802</v>
      </c>
      <c r="CG148">
        <v>1.3176781485395399</v>
      </c>
      <c r="CH148">
        <v>1.0003253840155699</v>
      </c>
      <c r="CI148">
        <v>1.0437325069702701</v>
      </c>
      <c r="CJ148">
        <v>0.85901209870921502</v>
      </c>
      <c r="CK148">
        <v>0.85805898470526099</v>
      </c>
      <c r="CL148">
        <v>1.07840464069843</v>
      </c>
      <c r="CM148">
        <v>0.84142207446769701</v>
      </c>
      <c r="CN148">
        <v>1.22518849051511</v>
      </c>
      <c r="CO148">
        <v>0.77745165845976405</v>
      </c>
      <c r="CP148">
        <v>0.79717530789657198</v>
      </c>
    </row>
    <row r="149" spans="2:94" x14ac:dyDescent="0.2">
      <c r="B149">
        <v>148</v>
      </c>
      <c r="C149">
        <v>6.0308902469792098</v>
      </c>
      <c r="D149">
        <v>6.6256087308704998</v>
      </c>
      <c r="E149">
        <v>13.414393677582201</v>
      </c>
      <c r="F149">
        <v>7.4330489383475804</v>
      </c>
      <c r="G149">
        <v>7.7817083730092502</v>
      </c>
      <c r="H149">
        <v>7.7071998900816396</v>
      </c>
      <c r="I149">
        <v>6.2862317457646402</v>
      </c>
      <c r="J149">
        <v>13.357350394584</v>
      </c>
      <c r="K149">
        <v>12.4416791290097</v>
      </c>
      <c r="L149">
        <v>6.0047477626221903</v>
      </c>
      <c r="S149">
        <v>2.2535056105718998</v>
      </c>
      <c r="T149">
        <v>1.84939749993976</v>
      </c>
      <c r="U149">
        <v>1.1314134428804701</v>
      </c>
      <c r="V149">
        <v>1.7868115037299099</v>
      </c>
      <c r="W149">
        <v>2.4834457275545301</v>
      </c>
      <c r="X149">
        <v>1.1851373191985299</v>
      </c>
      <c r="Y149">
        <v>1.41343841279493</v>
      </c>
      <c r="Z149">
        <v>1.4333896954287899</v>
      </c>
      <c r="AA149">
        <v>1.04664526974578</v>
      </c>
      <c r="AB149">
        <v>1.26182112961824</v>
      </c>
      <c r="AJ149">
        <v>6.6728706160843902</v>
      </c>
      <c r="AK149">
        <v>4.9653142294380297</v>
      </c>
      <c r="AL149">
        <v>4.6529712187508299</v>
      </c>
      <c r="AM149">
        <v>4.0814815241607096</v>
      </c>
      <c r="AN149">
        <v>5.9789451853871798</v>
      </c>
      <c r="AO149">
        <v>4.20346090539537</v>
      </c>
      <c r="AP149">
        <v>11.5690625866385</v>
      </c>
      <c r="AQ149">
        <v>5.9504365206147396</v>
      </c>
      <c r="AR149">
        <v>6.1896449190028298</v>
      </c>
      <c r="AS149">
        <v>7.2364067848077402</v>
      </c>
      <c r="AZ149">
        <v>1.0322493229468801</v>
      </c>
      <c r="BA149">
        <v>0.93852864613420495</v>
      </c>
      <c r="BB149">
        <v>0.868863116000409</v>
      </c>
      <c r="BC149">
        <v>0.82290290578847403</v>
      </c>
      <c r="BD149">
        <v>1.68852993632013</v>
      </c>
      <c r="BE149">
        <v>1.73958077792737</v>
      </c>
      <c r="BF149">
        <v>0.83424522709294302</v>
      </c>
      <c r="BG149">
        <v>1.64490945251432</v>
      </c>
      <c r="BH149">
        <v>0.821600719758799</v>
      </c>
      <c r="BI149">
        <v>1.1412154272061299</v>
      </c>
      <c r="BQ149">
        <v>12.606073822301701</v>
      </c>
      <c r="BR149">
        <v>7.7000959703956298</v>
      </c>
      <c r="BS149">
        <v>5.3312883871453298</v>
      </c>
      <c r="BT149">
        <v>3.3435457023439401</v>
      </c>
      <c r="BU149">
        <v>4.5979186595778403</v>
      </c>
      <c r="BV149">
        <v>2.0841605831918102</v>
      </c>
      <c r="BW149">
        <v>4.2818125409618304</v>
      </c>
      <c r="BX149">
        <v>4.2044083432350003</v>
      </c>
      <c r="BY149">
        <v>5.2530679210129003</v>
      </c>
      <c r="BZ149">
        <v>2.0118826404449699</v>
      </c>
      <c r="CG149">
        <v>0.94535650252657499</v>
      </c>
      <c r="CH149">
        <v>0.98578364840095101</v>
      </c>
      <c r="CI149">
        <v>1.1053913210841</v>
      </c>
      <c r="CJ149">
        <v>1.03974458444405</v>
      </c>
      <c r="CK149">
        <v>0.91654839408458399</v>
      </c>
      <c r="CL149">
        <v>1.0812613918480001</v>
      </c>
      <c r="CM149">
        <v>0.72137299859299098</v>
      </c>
      <c r="CN149">
        <v>1.3784037707954699</v>
      </c>
      <c r="CO149">
        <v>0.679781055232619</v>
      </c>
      <c r="CP149">
        <v>0.76283644073197299</v>
      </c>
    </row>
    <row r="150" spans="2:94" x14ac:dyDescent="0.2">
      <c r="B150">
        <v>149</v>
      </c>
      <c r="C150">
        <v>5.79395177716167</v>
      </c>
      <c r="D150">
        <v>7.9334646818069201</v>
      </c>
      <c r="E150">
        <v>13.7545639774669</v>
      </c>
      <c r="F150">
        <v>7.6136626048623297</v>
      </c>
      <c r="G150">
        <v>6.6527111071885798</v>
      </c>
      <c r="H150">
        <v>7.7384767042440403</v>
      </c>
      <c r="I150">
        <v>6.6417441889281701</v>
      </c>
      <c r="J150">
        <v>12.0734559147241</v>
      </c>
      <c r="K150">
        <v>11.7243362921028</v>
      </c>
      <c r="L150">
        <v>4.1141127936491504</v>
      </c>
      <c r="S150">
        <v>2.2342231752650799</v>
      </c>
      <c r="T150">
        <v>2.0127674357087701</v>
      </c>
      <c r="U150">
        <v>1.11734369823445</v>
      </c>
      <c r="V150">
        <v>1.6770693494620801</v>
      </c>
      <c r="W150">
        <v>2.0852587766195501</v>
      </c>
      <c r="X150">
        <v>1.2942608992946201</v>
      </c>
      <c r="Y150">
        <v>1.92884212529434</v>
      </c>
      <c r="Z150">
        <v>1.31305296349599</v>
      </c>
      <c r="AA150">
        <v>1.2038167216295601</v>
      </c>
      <c r="AB150">
        <v>1.26837844746746</v>
      </c>
      <c r="AJ150">
        <v>8.3268396059853806</v>
      </c>
      <c r="AK150">
        <v>3.3814395984078298</v>
      </c>
      <c r="AL150">
        <v>5.2991155102768097</v>
      </c>
      <c r="AM150">
        <v>3.39275730237717</v>
      </c>
      <c r="AN150">
        <v>7.5604298725981796</v>
      </c>
      <c r="AO150">
        <v>4.7188540359197999</v>
      </c>
      <c r="AP150">
        <v>11.646547543415201</v>
      </c>
      <c r="AQ150">
        <v>7.2162528061176596</v>
      </c>
      <c r="AR150">
        <v>2.0444000212017799</v>
      </c>
      <c r="AS150">
        <v>7.5000530315662699</v>
      </c>
      <c r="AZ150">
        <v>1.03186202117418</v>
      </c>
      <c r="BA150">
        <v>0.80594561287114097</v>
      </c>
      <c r="BB150">
        <v>0.829323163108735</v>
      </c>
      <c r="BC150">
        <v>0.869290604269923</v>
      </c>
      <c r="BD150">
        <v>2.6559421273477999</v>
      </c>
      <c r="BE150">
        <v>1.7294857516109601</v>
      </c>
      <c r="BF150">
        <v>1.03119527892957</v>
      </c>
      <c r="BG150">
        <v>1.69708633914301</v>
      </c>
      <c r="BH150">
        <v>1.11079654383511</v>
      </c>
      <c r="BI150">
        <v>1.0274368100925899</v>
      </c>
      <c r="BQ150">
        <v>12.5576250267156</v>
      </c>
      <c r="BR150">
        <v>7.0775865295639599</v>
      </c>
      <c r="BS150">
        <v>5.1526738666748297</v>
      </c>
      <c r="BT150">
        <v>4.2133783094271502</v>
      </c>
      <c r="BU150">
        <v>5.9276720706806598</v>
      </c>
      <c r="BV150">
        <v>1.89121202003726</v>
      </c>
      <c r="BW150">
        <v>5.2273369187252703</v>
      </c>
      <c r="BX150">
        <v>7.17003642543028</v>
      </c>
      <c r="BY150">
        <v>4.3524904822493697</v>
      </c>
      <c r="BZ150">
        <v>1.9034604819446499</v>
      </c>
      <c r="CG150">
        <v>0.859213970906475</v>
      </c>
      <c r="CH150">
        <v>1.09239341927635</v>
      </c>
      <c r="CI150">
        <v>0.99847678799244599</v>
      </c>
      <c r="CJ150">
        <v>0.93127463018652301</v>
      </c>
      <c r="CK150">
        <v>0.934337057254364</v>
      </c>
      <c r="CL150">
        <v>0.80595293434906801</v>
      </c>
      <c r="CM150">
        <v>0.68567687580146097</v>
      </c>
      <c r="CN150">
        <v>1.36843369908565</v>
      </c>
      <c r="CO150">
        <v>0.76316782318065302</v>
      </c>
      <c r="CP150">
        <v>0.70983740201415002</v>
      </c>
    </row>
    <row r="151" spans="2:94" x14ac:dyDescent="0.2">
      <c r="B151">
        <v>150</v>
      </c>
      <c r="C151">
        <v>8.3552665641726502</v>
      </c>
      <c r="D151">
        <v>10.478637594317201</v>
      </c>
      <c r="E151">
        <v>12.9176584362484</v>
      </c>
      <c r="F151">
        <v>7.5269071190697199</v>
      </c>
      <c r="G151">
        <v>7.4529366823395398</v>
      </c>
      <c r="H151">
        <v>7.47822547115842</v>
      </c>
      <c r="I151">
        <v>6.4059778146687503</v>
      </c>
      <c r="J151">
        <v>12.9123254719703</v>
      </c>
      <c r="K151">
        <v>10.931580057767601</v>
      </c>
      <c r="L151">
        <v>2.67937705838641</v>
      </c>
      <c r="S151">
        <v>2.1339909272661202</v>
      </c>
      <c r="T151">
        <v>2.3878507979427899</v>
      </c>
      <c r="U151">
        <v>1.3933208341965599</v>
      </c>
      <c r="V151">
        <v>1.5021840571818701</v>
      </c>
      <c r="W151">
        <v>2.22221300266499</v>
      </c>
      <c r="X151">
        <v>1.28684358190267</v>
      </c>
      <c r="Y151">
        <v>1.71680719417475</v>
      </c>
      <c r="Z151">
        <v>1.33777848587547</v>
      </c>
      <c r="AA151">
        <v>1.27560596808897</v>
      </c>
      <c r="AB151">
        <v>1.0503091388199199</v>
      </c>
      <c r="AJ151">
        <v>8.6340485337236998</v>
      </c>
      <c r="AK151">
        <v>2.6075166393203202</v>
      </c>
      <c r="AL151">
        <v>7.52214738479383</v>
      </c>
      <c r="AM151">
        <v>2.6348953181317598</v>
      </c>
      <c r="AN151">
        <v>5.9583657330659099</v>
      </c>
      <c r="AO151">
        <v>3.8986788979782698</v>
      </c>
      <c r="AP151">
        <v>11.654745086870101</v>
      </c>
      <c r="AQ151">
        <v>7.9787427478035804</v>
      </c>
      <c r="AR151">
        <v>5.8952434597264398</v>
      </c>
      <c r="AS151">
        <v>7.3324152585551801</v>
      </c>
      <c r="AZ151">
        <v>1.10834198302728</v>
      </c>
      <c r="BA151">
        <v>0.76477401789294897</v>
      </c>
      <c r="BB151">
        <v>0.95511254527471101</v>
      </c>
      <c r="BC151">
        <v>0.79308086942810596</v>
      </c>
      <c r="BD151">
        <v>2.1874945906566001</v>
      </c>
      <c r="BE151">
        <v>1.99987741799316</v>
      </c>
      <c r="BF151">
        <v>0.76670924980278099</v>
      </c>
      <c r="BG151">
        <v>1.81281517473706</v>
      </c>
      <c r="BH151">
        <v>0.911928353464592</v>
      </c>
      <c r="BI151">
        <v>0.97195658977461197</v>
      </c>
      <c r="BQ151">
        <v>11.077637273524999</v>
      </c>
      <c r="BR151">
        <v>5.6804635403201704</v>
      </c>
      <c r="BS151">
        <v>4.7402904582722298</v>
      </c>
      <c r="BT151">
        <v>3.5555809740876398</v>
      </c>
      <c r="BU151">
        <v>5.9390604652932604</v>
      </c>
      <c r="BV151">
        <v>2.3324051666633001</v>
      </c>
      <c r="BW151">
        <v>3.4111259600534298</v>
      </c>
      <c r="BX151">
        <v>5.9429746293864198</v>
      </c>
      <c r="BY151">
        <v>6.3384199518808098</v>
      </c>
      <c r="BZ151">
        <v>2.56044055004388</v>
      </c>
      <c r="CG151">
        <v>0.86317207075756097</v>
      </c>
      <c r="CH151">
        <v>1.4098873138721399</v>
      </c>
      <c r="CI151">
        <v>0.85973212235444496</v>
      </c>
      <c r="CJ151">
        <v>1.1099811451497701</v>
      </c>
      <c r="CK151">
        <v>1.08673706835359</v>
      </c>
      <c r="CL151">
        <v>0.81875444569307798</v>
      </c>
      <c r="CM151">
        <v>0.68551287074669498</v>
      </c>
      <c r="CN151">
        <v>1.09951497345033</v>
      </c>
      <c r="CO151">
        <v>0.79795593447443502</v>
      </c>
      <c r="CP151">
        <v>0.73807035765739903</v>
      </c>
    </row>
    <row r="152" spans="2:94" x14ac:dyDescent="0.2">
      <c r="B152">
        <v>151</v>
      </c>
      <c r="C152">
        <v>8.8623635273894301</v>
      </c>
      <c r="D152">
        <v>8.6545237349547293</v>
      </c>
      <c r="E152">
        <v>14.054279449963801</v>
      </c>
      <c r="F152">
        <v>7.7669058833345801</v>
      </c>
      <c r="G152">
        <v>8.7683474917087398</v>
      </c>
      <c r="H152">
        <v>7.5371776253804104</v>
      </c>
      <c r="I152">
        <v>6.2034616913050504</v>
      </c>
      <c r="J152">
        <v>12.477041050590801</v>
      </c>
      <c r="K152">
        <v>8.7473921069791594</v>
      </c>
      <c r="L152">
        <v>3.0442558252694298</v>
      </c>
      <c r="S152">
        <v>2.6363697239414399</v>
      </c>
      <c r="T152">
        <v>2.3878747547528199</v>
      </c>
      <c r="U152">
        <v>1.5508156591708999</v>
      </c>
      <c r="V152">
        <v>1.1471824757728399</v>
      </c>
      <c r="W152">
        <v>1.8272121105238901</v>
      </c>
      <c r="X152">
        <v>1.2859044430928399</v>
      </c>
      <c r="Y152">
        <v>1.5873777123011501</v>
      </c>
      <c r="Z152">
        <v>1.31751549505878</v>
      </c>
      <c r="AA152">
        <v>1.4811797157145901</v>
      </c>
      <c r="AB152">
        <v>0.76952072387684001</v>
      </c>
      <c r="AJ152">
        <v>8.1717514646105602</v>
      </c>
      <c r="AK152">
        <v>3.0634532650574</v>
      </c>
      <c r="AL152">
        <v>6.1478895381775498</v>
      </c>
      <c r="AM152">
        <v>3.3161303989676201</v>
      </c>
      <c r="AN152">
        <v>4.9400943491811704</v>
      </c>
      <c r="AO152">
        <v>5.5374012820345797</v>
      </c>
      <c r="AP152">
        <v>10.643181563536301</v>
      </c>
      <c r="AQ152">
        <v>7.1476017920172099</v>
      </c>
      <c r="AR152">
        <v>10.1448648432873</v>
      </c>
      <c r="AS152">
        <v>7.0907472200994199</v>
      </c>
      <c r="AZ152">
        <v>1.1228301351852801</v>
      </c>
      <c r="BA152">
        <v>0.89769278171440303</v>
      </c>
      <c r="BB152">
        <v>1.6466658445956599</v>
      </c>
      <c r="BC152">
        <v>1.07772408083161</v>
      </c>
      <c r="BD152">
        <v>1.92498083942628</v>
      </c>
      <c r="BE152">
        <v>1.33547876457159</v>
      </c>
      <c r="BF152">
        <v>0.66457279676571501</v>
      </c>
      <c r="BG152">
        <v>1.7718822595191399</v>
      </c>
      <c r="BH152">
        <v>0.903654501252381</v>
      </c>
      <c r="BI152">
        <v>0.78013278529930996</v>
      </c>
      <c r="BQ152">
        <v>10.317323886121001</v>
      </c>
      <c r="BR152">
        <v>6.8509558376330499</v>
      </c>
      <c r="BS152">
        <v>5.1423271230754404</v>
      </c>
      <c r="BT152">
        <v>5.2603909388881602</v>
      </c>
      <c r="BU152">
        <v>8.30064053149259</v>
      </c>
      <c r="BV152">
        <v>2.4800209846045398</v>
      </c>
      <c r="BW152">
        <v>2.08085175050247</v>
      </c>
      <c r="BX152">
        <v>5.2338797868620501</v>
      </c>
      <c r="BY152">
        <v>5.17813785017327</v>
      </c>
      <c r="BZ152">
        <v>2.47627619506921</v>
      </c>
      <c r="CG152">
        <v>0.82635380326094399</v>
      </c>
      <c r="CH152">
        <v>1.3928158406786</v>
      </c>
      <c r="CI152">
        <v>0.84605942366227305</v>
      </c>
      <c r="CJ152">
        <v>1.1448142626723601</v>
      </c>
      <c r="CK152">
        <v>1.4235646142602101</v>
      </c>
      <c r="CL152">
        <v>0.81855350358001799</v>
      </c>
      <c r="CM152">
        <v>0.62182182746070702</v>
      </c>
      <c r="CN152">
        <v>1.02153335778044</v>
      </c>
      <c r="CO152">
        <v>0.91841140095064799</v>
      </c>
      <c r="CP152">
        <v>0.74669535925645603</v>
      </c>
    </row>
    <row r="153" spans="2:94" x14ac:dyDescent="0.2">
      <c r="B153">
        <v>152</v>
      </c>
      <c r="C153">
        <v>8.7895988483983007</v>
      </c>
      <c r="D153">
        <v>12.214372508324301</v>
      </c>
      <c r="E153">
        <v>13.7280350960015</v>
      </c>
      <c r="F153">
        <v>6.9753226558546801</v>
      </c>
      <c r="G153">
        <v>8.3384027484623395</v>
      </c>
      <c r="H153">
        <v>6.9076874830038397</v>
      </c>
      <c r="I153">
        <v>5.4452121150469699</v>
      </c>
      <c r="J153">
        <v>11.098249168851099</v>
      </c>
      <c r="K153">
        <v>7.7036576987414103</v>
      </c>
      <c r="L153">
        <v>1.8518227568080601</v>
      </c>
      <c r="S153">
        <v>2.07389392325274</v>
      </c>
      <c r="T153">
        <v>1.5679955053051899</v>
      </c>
      <c r="U153">
        <v>1.3301329379040601</v>
      </c>
      <c r="V153">
        <v>0.80271096931126795</v>
      </c>
      <c r="W153">
        <v>1.96279048359732</v>
      </c>
      <c r="X153">
        <v>1.21492857592324</v>
      </c>
      <c r="Y153">
        <v>1.34360343521434</v>
      </c>
      <c r="Z153">
        <v>1.23815457325155</v>
      </c>
      <c r="AA153">
        <v>1.5266625150928601</v>
      </c>
      <c r="AB153">
        <v>0.79543173118101296</v>
      </c>
      <c r="AJ153">
        <v>6.0116872310488896</v>
      </c>
      <c r="AK153">
        <v>2.7105572931990598</v>
      </c>
      <c r="AL153">
        <v>7.1028733186766999</v>
      </c>
      <c r="AM153">
        <v>3.1756425645073998</v>
      </c>
      <c r="AN153">
        <v>3.8187342681995098</v>
      </c>
      <c r="AO153">
        <v>6.0820102733567003</v>
      </c>
      <c r="AP153">
        <v>12.103317442408599</v>
      </c>
      <c r="AQ153">
        <v>6.8417935977199598</v>
      </c>
      <c r="AR153">
        <v>11.4286657131337</v>
      </c>
      <c r="AS153">
        <v>8.1442760925704896</v>
      </c>
      <c r="AZ153">
        <v>1.3120072521374899</v>
      </c>
      <c r="BA153">
        <v>0.89424721025537002</v>
      </c>
      <c r="BB153">
        <v>1.5292592928252799</v>
      </c>
      <c r="BC153">
        <v>1.11767712951406</v>
      </c>
      <c r="BD153">
        <v>1.9142311110241801</v>
      </c>
      <c r="BE153">
        <v>1.4990392475807399</v>
      </c>
      <c r="BF153">
        <v>0.70846560422163496</v>
      </c>
      <c r="BG153">
        <v>1.7560412923492501</v>
      </c>
      <c r="BH153">
        <v>1.17359517460496</v>
      </c>
      <c r="BI153">
        <v>0.56836083850413899</v>
      </c>
      <c r="BQ153">
        <v>11.315488365356099</v>
      </c>
      <c r="BR153">
        <v>7.6509719708867303</v>
      </c>
      <c r="BS153">
        <v>4.5208597989683899</v>
      </c>
      <c r="BT153">
        <v>4.0210176078438096</v>
      </c>
      <c r="BU153">
        <v>7.4105981393430804</v>
      </c>
      <c r="BV153">
        <v>2.7376729954428001</v>
      </c>
      <c r="BW153">
        <v>3.0844789346460399</v>
      </c>
      <c r="BX153">
        <v>5.2490963085295501</v>
      </c>
      <c r="BY153">
        <v>6.12462926417441</v>
      </c>
      <c r="BZ153">
        <v>1.0365552768852</v>
      </c>
      <c r="CG153">
        <v>0.74241672915113899</v>
      </c>
      <c r="CH153">
        <v>1.31783728882235</v>
      </c>
      <c r="CI153">
        <v>0.76557769475400905</v>
      </c>
      <c r="CJ153">
        <v>0.89272535238871598</v>
      </c>
      <c r="CK153">
        <v>1.2196537461496899</v>
      </c>
      <c r="CL153">
        <v>0.81826158545840399</v>
      </c>
      <c r="CM153">
        <v>0.54156053265725501</v>
      </c>
      <c r="CN153">
        <v>1.19540037218016</v>
      </c>
      <c r="CO153">
        <v>0.82317126872215396</v>
      </c>
      <c r="CP153">
        <v>0.75322435192549797</v>
      </c>
    </row>
    <row r="154" spans="2:94" x14ac:dyDescent="0.2">
      <c r="B154">
        <v>153</v>
      </c>
      <c r="C154">
        <v>10.383748121769401</v>
      </c>
      <c r="D154">
        <v>12.6477787922448</v>
      </c>
      <c r="E154">
        <v>12.3154525603466</v>
      </c>
      <c r="F154">
        <v>7.7765119597204997</v>
      </c>
      <c r="G154">
        <v>8.6573538180526093</v>
      </c>
      <c r="H154">
        <v>8.1074123386869807</v>
      </c>
      <c r="I154">
        <v>7.6995183977067896</v>
      </c>
      <c r="J154">
        <v>10.147652211502599</v>
      </c>
      <c r="K154">
        <v>7.2228773029653901</v>
      </c>
      <c r="L154">
        <v>0.93421240366999203</v>
      </c>
      <c r="S154">
        <v>2.17463344827283</v>
      </c>
      <c r="T154">
        <v>1.7322728054529399</v>
      </c>
      <c r="U154">
        <v>1.1405997868820901</v>
      </c>
      <c r="V154">
        <v>0.871883276964869</v>
      </c>
      <c r="W154">
        <v>2.1790868423844998</v>
      </c>
      <c r="X154">
        <v>1.16879869005613</v>
      </c>
      <c r="Y154">
        <v>0.92368014183913405</v>
      </c>
      <c r="Z154">
        <v>1.6194753804312501</v>
      </c>
      <c r="AA154">
        <v>1.44920718678649</v>
      </c>
      <c r="AB154">
        <v>1.1206332107353301</v>
      </c>
      <c r="AJ154">
        <v>5.3179022871991997</v>
      </c>
      <c r="AK154">
        <v>3.11575360731065</v>
      </c>
      <c r="AL154">
        <v>4.5382972589283801</v>
      </c>
      <c r="AM154">
        <v>3.5725714096636398</v>
      </c>
      <c r="AN154">
        <v>3.4730002028775702</v>
      </c>
      <c r="AO154">
        <v>7.1577884516985097</v>
      </c>
      <c r="AP154">
        <v>10.0073182360494</v>
      </c>
      <c r="AQ154">
        <v>7.4083781269006197</v>
      </c>
      <c r="AR154">
        <v>10.8529094772333</v>
      </c>
      <c r="AS154">
        <v>7.1939003647942101</v>
      </c>
      <c r="AZ154">
        <v>1.2435395273996801</v>
      </c>
      <c r="BA154">
        <v>1.2621262995068101</v>
      </c>
      <c r="BB154">
        <v>1.2252729195068</v>
      </c>
      <c r="BC154">
        <v>1.4248417580435699</v>
      </c>
      <c r="BD154">
        <v>1.6242359842385801</v>
      </c>
      <c r="BE154">
        <v>1.2005411926577101</v>
      </c>
      <c r="BF154">
        <v>0.82065936726523903</v>
      </c>
      <c r="BG154">
        <v>1.7033786442010499</v>
      </c>
      <c r="BH154">
        <v>1.1464922196651199</v>
      </c>
      <c r="BI154">
        <v>0.92837599422355399</v>
      </c>
      <c r="BQ154">
        <v>10.3132732004605</v>
      </c>
      <c r="BR154">
        <v>8.54609953634478</v>
      </c>
      <c r="BS154">
        <v>2.5675221574077098</v>
      </c>
      <c r="BT154">
        <v>3.7308602910367901</v>
      </c>
      <c r="BU154">
        <v>7.0420125553087303</v>
      </c>
      <c r="BV154">
        <v>2.6513500107517598</v>
      </c>
      <c r="BW154">
        <v>2.5574164924324401</v>
      </c>
      <c r="BX154">
        <v>4.6967922790755798</v>
      </c>
      <c r="BY154">
        <v>7.0175433180058002</v>
      </c>
      <c r="BZ154">
        <v>1.25084788839668</v>
      </c>
      <c r="CG154">
        <v>0.90654344278251497</v>
      </c>
      <c r="CH154">
        <v>1.15424855665426</v>
      </c>
      <c r="CI154">
        <v>0.94035092730774095</v>
      </c>
      <c r="CJ154">
        <v>1.3027602743459601</v>
      </c>
      <c r="CK154">
        <v>1.20867522061056</v>
      </c>
      <c r="CL154">
        <v>0.97268257993153795</v>
      </c>
      <c r="CM154">
        <v>0.72552470254993295</v>
      </c>
      <c r="CN154">
        <v>1.0801806603687301</v>
      </c>
      <c r="CO154">
        <v>0.59253379235145198</v>
      </c>
      <c r="CP154">
        <v>0.64168795847608595</v>
      </c>
    </row>
    <row r="155" spans="2:94" x14ac:dyDescent="0.2">
      <c r="B155">
        <v>154</v>
      </c>
      <c r="C155">
        <v>7.9423600984229097</v>
      </c>
      <c r="D155">
        <v>6.5573050336089604</v>
      </c>
      <c r="E155">
        <v>8.8726960797364196</v>
      </c>
      <c r="F155">
        <v>5.9002228628573103</v>
      </c>
      <c r="G155">
        <v>5.9435874171401801</v>
      </c>
      <c r="H155">
        <v>4.8468090383873097</v>
      </c>
      <c r="I155">
        <v>7.3180601476848297</v>
      </c>
      <c r="J155">
        <v>7.2660804776530403</v>
      </c>
      <c r="K155">
        <v>6.8497860401017503</v>
      </c>
      <c r="L155">
        <v>2.45913233706922</v>
      </c>
      <c r="S155">
        <v>2.96989657365837</v>
      </c>
      <c r="T155">
        <v>2.2379304209150099</v>
      </c>
      <c r="U155">
        <v>1.0119292758359</v>
      </c>
      <c r="V155">
        <v>1.72984857380142</v>
      </c>
      <c r="W155">
        <v>2.93475088502352</v>
      </c>
      <c r="X155">
        <v>2.61699465378934</v>
      </c>
      <c r="Y155">
        <v>1.0472638523116999</v>
      </c>
      <c r="Z155">
        <v>1.9535015718017099</v>
      </c>
      <c r="AA155">
        <v>2.6132516881625198</v>
      </c>
      <c r="AB155">
        <v>1.59746644886018</v>
      </c>
      <c r="AJ155">
        <v>3.6778871131591102</v>
      </c>
      <c r="AK155">
        <v>3.5904698382545299</v>
      </c>
      <c r="AL155">
        <v>2.2593300613474301</v>
      </c>
      <c r="AM155">
        <v>2.5842277951661501</v>
      </c>
      <c r="AN155">
        <v>2.99218281208169</v>
      </c>
      <c r="AO155">
        <v>4.4980335438131096</v>
      </c>
      <c r="AP155">
        <v>5.0354569045344499</v>
      </c>
      <c r="AQ155">
        <v>3.8237578193850901</v>
      </c>
      <c r="AR155">
        <v>7.8827094061247998</v>
      </c>
      <c r="AS155">
        <v>1.90284514732267</v>
      </c>
      <c r="AZ155">
        <v>1.4905726116070299</v>
      </c>
      <c r="BA155">
        <v>0.99389773362730705</v>
      </c>
      <c r="BB155">
        <v>2.0711844584759498</v>
      </c>
      <c r="BC155">
        <v>1.87982315445523</v>
      </c>
      <c r="BD155">
        <v>2.51310084729699</v>
      </c>
      <c r="BE155">
        <v>2.8267426941226499</v>
      </c>
      <c r="BF155">
        <v>1.5338897476536899</v>
      </c>
      <c r="BG155">
        <v>2.1393167232475001</v>
      </c>
      <c r="BH155">
        <v>1.92119510333732</v>
      </c>
      <c r="BI155">
        <v>1.9438211994924699</v>
      </c>
      <c r="BQ155">
        <v>5.4303359725030598</v>
      </c>
      <c r="BR155">
        <v>5.2888434043819696</v>
      </c>
      <c r="BS155">
        <v>3.0876512747387599</v>
      </c>
      <c r="BT155">
        <v>2.8527783765483399</v>
      </c>
      <c r="BU155">
        <v>4.6349126982171898</v>
      </c>
      <c r="BV155">
        <v>1.9000710451951099</v>
      </c>
      <c r="BW155">
        <v>2.3251307063799902</v>
      </c>
      <c r="BX155">
        <v>4.9817040087483102</v>
      </c>
      <c r="BY155">
        <v>1.9116536296056099</v>
      </c>
      <c r="BZ155">
        <v>1.47097267704305</v>
      </c>
      <c r="CG155">
        <v>3.4829481476730701</v>
      </c>
      <c r="CH155">
        <v>2.2231537944412798</v>
      </c>
      <c r="CI155">
        <v>2.9457560521902701</v>
      </c>
      <c r="CJ155">
        <v>2.79107216993589</v>
      </c>
      <c r="CK155">
        <v>3.77753648618565</v>
      </c>
      <c r="CL155">
        <v>1.4134161478448499</v>
      </c>
      <c r="CM155">
        <v>2.1183841776191601</v>
      </c>
      <c r="CN155">
        <v>2.34261394182283</v>
      </c>
      <c r="CO155">
        <v>1.96599014958814</v>
      </c>
      <c r="CP155">
        <v>2.1742342511633299</v>
      </c>
    </row>
    <row r="156" spans="2:94" x14ac:dyDescent="0.2">
      <c r="B156">
        <v>155</v>
      </c>
      <c r="C156">
        <v>4.9315918489067103</v>
      </c>
      <c r="D156">
        <v>3.4030253972892899</v>
      </c>
      <c r="E156">
        <v>4.0607217865178997</v>
      </c>
      <c r="F156">
        <v>5.2988164600622802</v>
      </c>
      <c r="G156">
        <v>3.7732340527430699</v>
      </c>
      <c r="H156">
        <v>5.2270633043028498</v>
      </c>
      <c r="I156">
        <v>4.0621271358429398</v>
      </c>
      <c r="J156">
        <v>3.4777543200432199</v>
      </c>
      <c r="K156">
        <v>5.3086038552703396</v>
      </c>
      <c r="L156">
        <v>3.2027567887445301</v>
      </c>
      <c r="S156">
        <v>4.6873174171376499</v>
      </c>
      <c r="T156">
        <v>4.1453368604758403</v>
      </c>
      <c r="U156">
        <v>2.2676282232894498</v>
      </c>
      <c r="V156">
        <v>3.6862913363223799</v>
      </c>
      <c r="W156">
        <v>4.2841744370965298</v>
      </c>
      <c r="X156">
        <v>3.7606227992966401</v>
      </c>
      <c r="Y156">
        <v>1.64341687790202</v>
      </c>
      <c r="Z156">
        <v>4.1998190332060297</v>
      </c>
      <c r="AA156">
        <v>4.6340049808053001</v>
      </c>
      <c r="AB156">
        <v>3.2986400494096699</v>
      </c>
      <c r="AJ156">
        <v>3.4214759472989198</v>
      </c>
      <c r="AK156">
        <v>3.2989069529339399</v>
      </c>
      <c r="AL156">
        <v>3.3860587693503601</v>
      </c>
      <c r="AM156">
        <v>3.7503146387978301</v>
      </c>
      <c r="AN156">
        <v>5.2747973864534998</v>
      </c>
      <c r="AO156">
        <v>4.1319846226286101</v>
      </c>
      <c r="AP156">
        <v>3.4463204383981001</v>
      </c>
      <c r="AQ156">
        <v>3.6442124103435698</v>
      </c>
      <c r="AR156">
        <v>4.7879207447551604</v>
      </c>
      <c r="AS156">
        <v>4.7065454316908104</v>
      </c>
      <c r="AZ156">
        <v>3.8010533369656101</v>
      </c>
      <c r="BA156">
        <v>3.0936351334117802</v>
      </c>
      <c r="BB156">
        <v>4.4180917833293201</v>
      </c>
      <c r="BC156">
        <v>3.8474809661987002</v>
      </c>
      <c r="BD156">
        <v>5.4013007957567298</v>
      </c>
      <c r="BE156">
        <v>5.6983896004773502</v>
      </c>
      <c r="BF156">
        <v>3.8771961603720002</v>
      </c>
      <c r="BG156">
        <v>5.0316035892492197</v>
      </c>
      <c r="BH156">
        <v>4.3904098962186699</v>
      </c>
      <c r="BI156">
        <v>4.8461882383947099</v>
      </c>
      <c r="BQ156">
        <v>6.9276919679206204</v>
      </c>
      <c r="BR156">
        <v>4.7444823083049501</v>
      </c>
      <c r="BS156">
        <v>5.6355737253028799</v>
      </c>
      <c r="BT156">
        <v>4.1014770284130497</v>
      </c>
      <c r="BU156">
        <v>7.7413737700224399</v>
      </c>
      <c r="BV156">
        <v>3.2939036022771799</v>
      </c>
      <c r="BW156">
        <v>5.3965339636866103</v>
      </c>
      <c r="BX156">
        <v>5.9456489191178301</v>
      </c>
      <c r="BY156">
        <v>6.0956818783893398</v>
      </c>
      <c r="BZ156">
        <v>4.0021735142061097</v>
      </c>
      <c r="CG156">
        <v>6.7865865865957398</v>
      </c>
      <c r="CH156">
        <v>4.8334584259944799</v>
      </c>
      <c r="CI156">
        <v>6.45725196406688</v>
      </c>
      <c r="CJ156">
        <v>4.2116532641754096</v>
      </c>
      <c r="CK156">
        <v>7.09354876480218</v>
      </c>
      <c r="CL156">
        <v>2.8387055364329301</v>
      </c>
      <c r="CM156">
        <v>5.2459336489953303</v>
      </c>
      <c r="CN156">
        <v>4.2467780871112799</v>
      </c>
      <c r="CO156">
        <v>4.7133931274153102</v>
      </c>
      <c r="CP156">
        <v>4.9280934741371798</v>
      </c>
    </row>
    <row r="157" spans="2:94" x14ac:dyDescent="0.2">
      <c r="B157">
        <v>156</v>
      </c>
      <c r="C157">
        <v>7.2058693507855001</v>
      </c>
      <c r="D157">
        <v>7.1797571266215598</v>
      </c>
      <c r="E157">
        <v>5.4541391160327297</v>
      </c>
      <c r="F157">
        <v>6.0027668188019696</v>
      </c>
      <c r="G157">
        <v>7.1512883385297501</v>
      </c>
      <c r="H157">
        <v>6.2666001811163898</v>
      </c>
      <c r="I157">
        <v>4.1938609477018503</v>
      </c>
      <c r="J157">
        <v>6.6369963214710799</v>
      </c>
      <c r="K157">
        <v>8.2536088398279492</v>
      </c>
      <c r="L157">
        <v>5.9763908993628201</v>
      </c>
      <c r="S157">
        <v>8.7019804831470697</v>
      </c>
      <c r="T157">
        <v>6.9295741708275402</v>
      </c>
      <c r="U157">
        <v>3.6583475729712398</v>
      </c>
      <c r="V157">
        <v>6.4081463475005602</v>
      </c>
      <c r="W157">
        <v>4.7348768232786904</v>
      </c>
      <c r="X157">
        <v>5.4078188247457799</v>
      </c>
      <c r="Y157">
        <v>3.3987935879492501</v>
      </c>
      <c r="Z157">
        <v>6.9642929931255697</v>
      </c>
      <c r="AA157">
        <v>6.2774439597680001</v>
      </c>
      <c r="AB157">
        <v>6.0803568070059999</v>
      </c>
      <c r="AJ157">
        <v>7.0389930707728698</v>
      </c>
      <c r="AK157">
        <v>5.9412405121433096</v>
      </c>
      <c r="AL157">
        <v>6.4742396364176402</v>
      </c>
      <c r="AM157">
        <v>5.7289874176468798</v>
      </c>
      <c r="AN157">
        <v>7.21029913799405</v>
      </c>
      <c r="AO157">
        <v>6.5950139300694897</v>
      </c>
      <c r="AP157">
        <v>7.0992333199284001</v>
      </c>
      <c r="AQ157">
        <v>8.2035849672309809</v>
      </c>
      <c r="AR157">
        <v>8.0982426919342991</v>
      </c>
      <c r="AS157">
        <v>7.4957601184306304</v>
      </c>
      <c r="AZ157">
        <v>5.21493321841906</v>
      </c>
      <c r="BA157">
        <v>5.7584219785503699</v>
      </c>
      <c r="BB157">
        <v>6.8637547844550202</v>
      </c>
      <c r="BC157">
        <v>5.7803184675854</v>
      </c>
      <c r="BD157">
        <v>6.1196889360915003</v>
      </c>
      <c r="BE157">
        <v>6.0978931828254597</v>
      </c>
      <c r="BF157">
        <v>7.2787558266766803</v>
      </c>
      <c r="BG157">
        <v>6.1955076211043796</v>
      </c>
      <c r="BH157">
        <v>6.6899593854615897</v>
      </c>
      <c r="BI157">
        <v>7.05150342419034</v>
      </c>
      <c r="BQ157">
        <v>7.2641558613449098</v>
      </c>
      <c r="BR157">
        <v>8.3735940045927908</v>
      </c>
      <c r="BS157">
        <v>7.1158312574782796</v>
      </c>
      <c r="BT157">
        <v>5.0116874606766704</v>
      </c>
      <c r="BU157">
        <v>9.7979761845964592</v>
      </c>
      <c r="BV157">
        <v>7.4493060947695096</v>
      </c>
      <c r="BW157">
        <v>7.1429041790458703</v>
      </c>
      <c r="BX157">
        <v>6.7431405102780797</v>
      </c>
      <c r="BY157">
        <v>9.1667403350043095</v>
      </c>
      <c r="BZ157">
        <v>5.4118134782153797</v>
      </c>
      <c r="CG157">
        <v>7.7500009893064101</v>
      </c>
      <c r="CH157">
        <v>6.3637835615704903</v>
      </c>
      <c r="CI157">
        <v>6.9516978028852501</v>
      </c>
      <c r="CJ157">
        <v>5.2610970432003104</v>
      </c>
      <c r="CK157">
        <v>8.1412384624936607</v>
      </c>
      <c r="CL157">
        <v>5.0184689774958597</v>
      </c>
      <c r="CM157">
        <v>6.9760421031111299</v>
      </c>
      <c r="CN157">
        <v>6.1966125381792203</v>
      </c>
      <c r="CO157">
        <v>6.5945191178863602</v>
      </c>
      <c r="CP157">
        <v>6.2235448388991701</v>
      </c>
    </row>
    <row r="158" spans="2:94" x14ac:dyDescent="0.2">
      <c r="B158">
        <v>157</v>
      </c>
      <c r="C158">
        <v>8.3116548500577707</v>
      </c>
      <c r="D158">
        <v>8.1693422896449199</v>
      </c>
      <c r="E158">
        <v>7.9710822191004604</v>
      </c>
      <c r="F158">
        <v>7.1550315053157103</v>
      </c>
      <c r="G158">
        <v>7.5033674975143603</v>
      </c>
      <c r="H158">
        <v>8.3063814643265506</v>
      </c>
      <c r="I158">
        <v>5.7754164660366198</v>
      </c>
      <c r="J158">
        <v>8.1415024840315695</v>
      </c>
      <c r="K158">
        <v>9.7616527873467405</v>
      </c>
      <c r="L158">
        <v>6.0666888021942</v>
      </c>
      <c r="S158">
        <v>7.4224876022416204</v>
      </c>
      <c r="T158">
        <v>7.5860718453295704</v>
      </c>
      <c r="U158">
        <v>4.1091225497283297</v>
      </c>
      <c r="V158">
        <v>6.7028151786968504</v>
      </c>
      <c r="W158">
        <v>6.8182739761168998</v>
      </c>
      <c r="X158">
        <v>6.1710795383747001</v>
      </c>
      <c r="Y158">
        <v>5.56031654325328</v>
      </c>
      <c r="Z158">
        <v>6.9785364951725999</v>
      </c>
      <c r="AA158">
        <v>7.9688396823591496</v>
      </c>
      <c r="AB158">
        <v>4.9638465017186402</v>
      </c>
      <c r="AJ158">
        <v>9.3591321183149301</v>
      </c>
      <c r="AK158">
        <v>7.8469877496510101</v>
      </c>
      <c r="AL158">
        <v>8.0949773172534307</v>
      </c>
      <c r="AM158">
        <v>7.4132195124365596</v>
      </c>
      <c r="AN158">
        <v>8.5907831055115107</v>
      </c>
      <c r="AO158">
        <v>6.3291832236425298</v>
      </c>
      <c r="AP158">
        <v>8.5735895956807404</v>
      </c>
      <c r="AQ158">
        <v>8.6172165379646</v>
      </c>
      <c r="AR158">
        <v>8.8473648163015994</v>
      </c>
      <c r="AS158">
        <v>7.8560469483598103</v>
      </c>
      <c r="AZ158">
        <v>6.2938186466071198</v>
      </c>
      <c r="BA158">
        <v>6.7898153432790904</v>
      </c>
      <c r="BB158">
        <v>6.91844693361395</v>
      </c>
      <c r="BC158">
        <v>5.32186355906203</v>
      </c>
      <c r="BD158">
        <v>5.7747328618685696</v>
      </c>
      <c r="BE158">
        <v>4.6471217504933398</v>
      </c>
      <c r="BF158">
        <v>6.8808057960148998</v>
      </c>
      <c r="BG158">
        <v>6.7193162809096902</v>
      </c>
      <c r="BH158">
        <v>7.2546527441784896</v>
      </c>
      <c r="BI158">
        <v>6.8762547995690797</v>
      </c>
      <c r="BQ158">
        <v>8.5777882983995504</v>
      </c>
      <c r="BR158">
        <v>10.601984244022001</v>
      </c>
      <c r="BS158">
        <v>7.4066499119737301</v>
      </c>
      <c r="BT158">
        <v>8.7684688297751006</v>
      </c>
      <c r="BU158">
        <v>9.6131191101767204</v>
      </c>
      <c r="BV158">
        <v>8.4865506346709108</v>
      </c>
      <c r="BW158">
        <v>8.7975621004656492</v>
      </c>
      <c r="BX158">
        <v>8.4426249252988494</v>
      </c>
      <c r="BY158">
        <v>8.1973374922145208</v>
      </c>
      <c r="BZ158">
        <v>5.35386029650995</v>
      </c>
      <c r="CG158">
        <v>8.0038318412530103</v>
      </c>
      <c r="CH158">
        <v>6.6737731776684699</v>
      </c>
      <c r="CI158">
        <v>5.6068317472917402</v>
      </c>
      <c r="CJ158">
        <v>5.2532844650743602</v>
      </c>
      <c r="CK158">
        <v>7.5888178503234398</v>
      </c>
      <c r="CL158">
        <v>5.5119008100165701</v>
      </c>
      <c r="CM158">
        <v>7.1014006890202603</v>
      </c>
      <c r="CN158">
        <v>6.3688912637217001</v>
      </c>
      <c r="CO158">
        <v>5.0609985993368198</v>
      </c>
      <c r="CP158">
        <v>5.4655414017187596</v>
      </c>
    </row>
    <row r="159" spans="2:94" x14ac:dyDescent="0.2">
      <c r="B159">
        <v>158</v>
      </c>
      <c r="C159">
        <v>8.3778161641137299</v>
      </c>
      <c r="D159">
        <v>8.4874578190202801</v>
      </c>
      <c r="E159">
        <v>8.0150046055722903</v>
      </c>
      <c r="F159">
        <v>7.9083749985312499</v>
      </c>
      <c r="G159">
        <v>6.9394536797838597</v>
      </c>
      <c r="H159">
        <v>7.92582604756723</v>
      </c>
      <c r="I159">
        <v>7.1560857068241903</v>
      </c>
      <c r="J159">
        <v>8.5514411458383996</v>
      </c>
      <c r="K159">
        <v>9.6690424256283602</v>
      </c>
      <c r="L159">
        <v>7.2857336374211599</v>
      </c>
      <c r="S159">
        <v>7.0694316919649802</v>
      </c>
      <c r="T159">
        <v>6.8216908539107699</v>
      </c>
      <c r="U159">
        <v>5.1349065198254502</v>
      </c>
      <c r="V159">
        <v>6.0951408836542198</v>
      </c>
      <c r="W159">
        <v>6.4362106796986298</v>
      </c>
      <c r="X159">
        <v>5.4459162453731604</v>
      </c>
      <c r="Y159">
        <v>5.4373258745132302</v>
      </c>
      <c r="Z159">
        <v>6.4358418962172799</v>
      </c>
      <c r="AA159">
        <v>7.2545174980423797</v>
      </c>
      <c r="AB159">
        <v>5.00185065905871</v>
      </c>
      <c r="AJ159">
        <v>9.5428311931863199</v>
      </c>
      <c r="AK159">
        <v>9.7901224177786492</v>
      </c>
      <c r="AL159">
        <v>8.6377094399964705</v>
      </c>
      <c r="AM159">
        <v>8.6066990315083292</v>
      </c>
      <c r="AN159">
        <v>10.456583971140899</v>
      </c>
      <c r="AO159">
        <v>6.7071384626987101</v>
      </c>
      <c r="AP159">
        <v>7.3211113527370202</v>
      </c>
      <c r="AQ159">
        <v>8.4107555964385998</v>
      </c>
      <c r="AR159">
        <v>9.3758484596055993</v>
      </c>
      <c r="AS159">
        <v>8.2992109568709793</v>
      </c>
      <c r="AZ159">
        <v>6.2149319206610301</v>
      </c>
      <c r="BA159">
        <v>6.3227389886305199</v>
      </c>
      <c r="BB159">
        <v>7.0632308569780298</v>
      </c>
      <c r="BC159">
        <v>5.7608892502278302</v>
      </c>
      <c r="BD159">
        <v>5.7547166730517603</v>
      </c>
      <c r="BE159">
        <v>4.9354139118500404</v>
      </c>
      <c r="BF159">
        <v>6.4255830201371804</v>
      </c>
      <c r="BG159">
        <v>6.3867144345650102</v>
      </c>
      <c r="BH159">
        <v>6.3616538050326499</v>
      </c>
      <c r="BI159">
        <v>7.03555417524601</v>
      </c>
      <c r="BQ159">
        <v>10.205048044625601</v>
      </c>
      <c r="BR159">
        <v>11.2997307819608</v>
      </c>
      <c r="BS159">
        <v>7.3236961302812604</v>
      </c>
      <c r="BT159">
        <v>9.3440288334707002</v>
      </c>
      <c r="BU159">
        <v>9.6515364681348199</v>
      </c>
      <c r="BV159">
        <v>7.7483983609349396</v>
      </c>
      <c r="BW159">
        <v>7.6508646213163498</v>
      </c>
      <c r="BX159">
        <v>10.401783435813099</v>
      </c>
      <c r="BY159">
        <v>8.5847218038865698</v>
      </c>
      <c r="BZ159">
        <v>5.4608732087994003</v>
      </c>
      <c r="CG159">
        <v>7.3107703560037898</v>
      </c>
      <c r="CH159">
        <v>8.2428732958634505</v>
      </c>
      <c r="CI159">
        <v>5.1578709979934398</v>
      </c>
      <c r="CJ159">
        <v>5.4670287394845101</v>
      </c>
      <c r="CK159">
        <v>8.23469350411942</v>
      </c>
      <c r="CL159">
        <v>5.24250502155519</v>
      </c>
      <c r="CM159">
        <v>5.2850227482449998</v>
      </c>
      <c r="CN159">
        <v>5.7226034780993498</v>
      </c>
      <c r="CO159">
        <v>6.2046274097868199</v>
      </c>
      <c r="CP159">
        <v>4.8968656642667598</v>
      </c>
    </row>
    <row r="160" spans="2:94" x14ac:dyDescent="0.2">
      <c r="B160">
        <v>159</v>
      </c>
      <c r="C160">
        <v>9.9498032937361494</v>
      </c>
      <c r="D160">
        <v>10.002381753736699</v>
      </c>
      <c r="E160">
        <v>8.1006936954212705</v>
      </c>
      <c r="F160">
        <v>8.4228910618017299</v>
      </c>
      <c r="G160">
        <v>7.6951842782984299</v>
      </c>
      <c r="H160">
        <v>8.3365507664148506</v>
      </c>
      <c r="I160">
        <v>7.3432106229039302</v>
      </c>
      <c r="J160">
        <v>10.1671722630273</v>
      </c>
      <c r="K160">
        <v>9.6930864680519999</v>
      </c>
      <c r="L160">
        <v>8.1466709459606896</v>
      </c>
      <c r="S160">
        <v>6.3094557113460903</v>
      </c>
      <c r="T160">
        <v>5.8506230606011096</v>
      </c>
      <c r="U160">
        <v>5.4294975435678401</v>
      </c>
      <c r="V160">
        <v>6.0799137708854696</v>
      </c>
      <c r="W160">
        <v>6.12402154636119</v>
      </c>
      <c r="X160">
        <v>5.9737460408814602</v>
      </c>
      <c r="Y160">
        <v>5.4010264447898697</v>
      </c>
      <c r="Z160">
        <v>6.5006401334624302</v>
      </c>
      <c r="AA160">
        <v>6.7416703924162</v>
      </c>
      <c r="AB160">
        <v>5.0562190507131</v>
      </c>
      <c r="AJ160">
        <v>10.4465618593005</v>
      </c>
      <c r="AK160">
        <v>10.124132897234</v>
      </c>
      <c r="AL160">
        <v>8.6375826030329197</v>
      </c>
      <c r="AM160">
        <v>8.8505656463688407</v>
      </c>
      <c r="AN160">
        <v>11.658228248507999</v>
      </c>
      <c r="AO160">
        <v>8.23568990784816</v>
      </c>
      <c r="AP160">
        <v>8.3836116869443291</v>
      </c>
      <c r="AQ160">
        <v>9.6065177258478407</v>
      </c>
      <c r="AR160">
        <v>10.5365645988123</v>
      </c>
      <c r="AS160">
        <v>9.6533963648632994</v>
      </c>
      <c r="AZ160">
        <v>6.3122098899858399</v>
      </c>
      <c r="BA160">
        <v>5.8530832198689398</v>
      </c>
      <c r="BB160">
        <v>7.5642080886226601</v>
      </c>
      <c r="BC160">
        <v>6.3186786723512398</v>
      </c>
      <c r="BD160">
        <v>6.6837873953929003</v>
      </c>
      <c r="BE160">
        <v>6.4712432655380701</v>
      </c>
      <c r="BF160">
        <v>7.4543570766023404</v>
      </c>
      <c r="BG160">
        <v>7.7712333435257799</v>
      </c>
      <c r="BH160">
        <v>6.8692436285508398</v>
      </c>
      <c r="BI160">
        <v>6.5029487427049801</v>
      </c>
      <c r="BQ160">
        <v>10.5617544568293</v>
      </c>
      <c r="BR160">
        <v>11.221370317241901</v>
      </c>
      <c r="BS160">
        <v>8.0115549982334802</v>
      </c>
      <c r="BT160">
        <v>9.3564066113763502</v>
      </c>
      <c r="BU160">
        <v>11.181683846342001</v>
      </c>
      <c r="BV160">
        <v>8.45441015247882</v>
      </c>
      <c r="BW160">
        <v>7.8011319018700203</v>
      </c>
      <c r="BX160">
        <v>9.7443032932909208</v>
      </c>
      <c r="BY160">
        <v>10.5721770769643</v>
      </c>
      <c r="BZ160">
        <v>8.2456423956948601</v>
      </c>
      <c r="CG160">
        <v>7.4773211087660796</v>
      </c>
      <c r="CH160">
        <v>8.6277540281134204</v>
      </c>
      <c r="CI160">
        <v>5.3684941472755803</v>
      </c>
      <c r="CJ160">
        <v>6.8872626610896397</v>
      </c>
      <c r="CK160">
        <v>8.5151079132991896</v>
      </c>
      <c r="CL160">
        <v>5.6475686611645797</v>
      </c>
      <c r="CM160">
        <v>5.9686985704472502</v>
      </c>
      <c r="CN160">
        <v>5.9080462292935598</v>
      </c>
      <c r="CO160">
        <v>8.0432788240680999</v>
      </c>
      <c r="CP160">
        <v>5.6349083830744098</v>
      </c>
    </row>
    <row r="161" spans="2:94" x14ac:dyDescent="0.2">
      <c r="B161">
        <v>160</v>
      </c>
      <c r="C161">
        <v>10.4209536200076</v>
      </c>
      <c r="D161">
        <v>9.9749139755037106</v>
      </c>
      <c r="E161">
        <v>9.1751680709591206</v>
      </c>
      <c r="F161">
        <v>8.1434567838030301</v>
      </c>
      <c r="G161">
        <v>10.4906920871388</v>
      </c>
      <c r="H161">
        <v>9.0661622178118293</v>
      </c>
      <c r="I161">
        <v>6.7468422445951299</v>
      </c>
      <c r="J161">
        <v>11.050045231493501</v>
      </c>
      <c r="K161">
        <v>10.835268436297</v>
      </c>
      <c r="L161">
        <v>9.68188283608165</v>
      </c>
      <c r="S161">
        <v>7.8430305377166301</v>
      </c>
      <c r="T161">
        <v>6.3200085422775203</v>
      </c>
      <c r="U161">
        <v>6.3651536833522702</v>
      </c>
      <c r="V161">
        <v>6.3373342653695701</v>
      </c>
      <c r="W161">
        <v>6.98223715435517</v>
      </c>
      <c r="X161">
        <v>5.9725999856343597</v>
      </c>
      <c r="Y161">
        <v>5.5236220809463399</v>
      </c>
      <c r="Z161">
        <v>7.5813189044773903</v>
      </c>
      <c r="AA161">
        <v>6.7110283065765399</v>
      </c>
      <c r="AB161">
        <v>5.7236425587650901</v>
      </c>
      <c r="AJ161">
        <v>10.7969110096624</v>
      </c>
      <c r="AK161">
        <v>10.4061319274204</v>
      </c>
      <c r="AL161">
        <v>8.9073105084778401</v>
      </c>
      <c r="AM161">
        <v>10.3240574519474</v>
      </c>
      <c r="AN161">
        <v>12.0923950980788</v>
      </c>
      <c r="AO161">
        <v>10.061080513663599</v>
      </c>
      <c r="AP161">
        <v>9.1976347286699607</v>
      </c>
      <c r="AQ161">
        <v>10.5689815289885</v>
      </c>
      <c r="AR161">
        <v>11.1135577255702</v>
      </c>
      <c r="AS161">
        <v>9.7060021687673501</v>
      </c>
      <c r="AZ161">
        <v>5.6875732816061104</v>
      </c>
      <c r="BA161">
        <v>5.6502102484190901</v>
      </c>
      <c r="BB161">
        <v>7.2008074533732298</v>
      </c>
      <c r="BC161">
        <v>6.3267413234305598</v>
      </c>
      <c r="BD161">
        <v>7.6190113840196698</v>
      </c>
      <c r="BE161">
        <v>6.5588556728518501</v>
      </c>
      <c r="BF161">
        <v>7.6408346934043703</v>
      </c>
      <c r="BG161">
        <v>8.2765859137733209</v>
      </c>
      <c r="BH161">
        <v>6.50662242955402</v>
      </c>
      <c r="BI161">
        <v>7.3533948425052396</v>
      </c>
      <c r="BQ161">
        <v>11.7676936487115</v>
      </c>
      <c r="BR161">
        <v>10.973451258426</v>
      </c>
      <c r="BS161">
        <v>9.5742891031375095</v>
      </c>
      <c r="BT161">
        <v>9.9003770340070201</v>
      </c>
      <c r="BU161">
        <v>12.6977264099613</v>
      </c>
      <c r="BV161">
        <v>7.9306942655902199</v>
      </c>
      <c r="BW161">
        <v>9.1943228444128593</v>
      </c>
      <c r="BX161">
        <v>7.9906172283652701</v>
      </c>
      <c r="BY161">
        <v>11.2143585043359</v>
      </c>
      <c r="BZ161">
        <v>7.8792101099369702</v>
      </c>
      <c r="CG161">
        <v>7.6328033189369204</v>
      </c>
      <c r="CH161">
        <v>8.5861057927919209</v>
      </c>
      <c r="CI161">
        <v>5.7522550223333697</v>
      </c>
      <c r="CJ161">
        <v>7.0156446375782204</v>
      </c>
      <c r="CK161">
        <v>7.8942199778797404</v>
      </c>
      <c r="CL161">
        <v>5.9086585271596999</v>
      </c>
      <c r="CM161">
        <v>6.6434892970704196</v>
      </c>
      <c r="CN161">
        <v>5.2934202274507403</v>
      </c>
      <c r="CO161">
        <v>6.7243475252059897</v>
      </c>
      <c r="CP161">
        <v>6.3204024007559898</v>
      </c>
    </row>
    <row r="162" spans="2:94" x14ac:dyDescent="0.2">
      <c r="B162">
        <v>161</v>
      </c>
      <c r="C162">
        <v>10.444765674090901</v>
      </c>
      <c r="D162">
        <v>9.5580556935746799</v>
      </c>
      <c r="E162">
        <v>9.3066919152441798</v>
      </c>
      <c r="F162">
        <v>10.1696556385162</v>
      </c>
      <c r="G162">
        <v>10.425854462164001</v>
      </c>
      <c r="H162">
        <v>9.4873746812976592</v>
      </c>
      <c r="I162">
        <v>7.72962391153402</v>
      </c>
      <c r="J162">
        <v>10.897741550661101</v>
      </c>
      <c r="K162">
        <v>11.4155410961342</v>
      </c>
      <c r="L162">
        <v>11.2138488969129</v>
      </c>
      <c r="S162">
        <v>7.2350850971363201</v>
      </c>
      <c r="T162">
        <v>6.3817425472755698</v>
      </c>
      <c r="U162">
        <v>5.5664221762520896</v>
      </c>
      <c r="V162">
        <v>5.5699202298500401</v>
      </c>
      <c r="W162">
        <v>8.1785967422757508</v>
      </c>
      <c r="X162">
        <v>5.2361286764294999</v>
      </c>
      <c r="Y162">
        <v>6.4013126125379003</v>
      </c>
      <c r="Z162">
        <v>7.2655801532132598</v>
      </c>
      <c r="AA162">
        <v>6.8008267361840202</v>
      </c>
      <c r="AB162">
        <v>7.1702479103770997</v>
      </c>
      <c r="AJ162">
        <v>11.010452609360399</v>
      </c>
      <c r="AK162">
        <v>10.8426914847793</v>
      </c>
      <c r="AL162">
        <v>8.7078362194173504</v>
      </c>
      <c r="AM162">
        <v>9.8376266326892399</v>
      </c>
      <c r="AN162">
        <v>14.2707652003454</v>
      </c>
      <c r="AO162">
        <v>8.4082897807439601</v>
      </c>
      <c r="AP162">
        <v>10.2386681450611</v>
      </c>
      <c r="AQ162">
        <v>9.9408572400197102</v>
      </c>
      <c r="AR162">
        <v>12.2415956367921</v>
      </c>
      <c r="AS162">
        <v>9.8805515378655304</v>
      </c>
      <c r="AZ162">
        <v>6.2271196440154002</v>
      </c>
      <c r="BA162">
        <v>5.0647708624512502</v>
      </c>
      <c r="BB162">
        <v>7.3267403946665102</v>
      </c>
      <c r="BC162">
        <v>5.7852100615689901</v>
      </c>
      <c r="BD162">
        <v>7.2405934215567003</v>
      </c>
      <c r="BE162">
        <v>7.0978902159878698</v>
      </c>
      <c r="BF162">
        <v>6.8745560885447397</v>
      </c>
      <c r="BG162">
        <v>6.9099651924850001</v>
      </c>
      <c r="BH162">
        <v>6.64717810914137</v>
      </c>
      <c r="BI162">
        <v>6.5074823759580003</v>
      </c>
      <c r="BQ162">
        <v>11.3118890036557</v>
      </c>
      <c r="BR162">
        <v>10.9371940098706</v>
      </c>
      <c r="BS162">
        <v>9.3228228135445104</v>
      </c>
      <c r="BT162">
        <v>8.8104918944250592</v>
      </c>
      <c r="BU162">
        <v>13.5958232941736</v>
      </c>
      <c r="BV162">
        <v>8.2693532955664093</v>
      </c>
      <c r="BW162">
        <v>9.6103464643156897</v>
      </c>
      <c r="BX162">
        <v>9.3072257763824595</v>
      </c>
      <c r="BY162">
        <v>11.2951086584323</v>
      </c>
      <c r="BZ162">
        <v>8.9780223928124592</v>
      </c>
      <c r="CG162">
        <v>6.4382398469666198</v>
      </c>
      <c r="CH162">
        <v>7.6370772626712702</v>
      </c>
      <c r="CI162">
        <v>6.02567320693763</v>
      </c>
      <c r="CJ162">
        <v>5.6440902248085703</v>
      </c>
      <c r="CK162">
        <v>7.3673524842259601</v>
      </c>
      <c r="CL162">
        <v>5.2780214099993596</v>
      </c>
      <c r="CM162">
        <v>7.4429215468531602</v>
      </c>
      <c r="CN162">
        <v>5.9390222850410304</v>
      </c>
      <c r="CO162">
        <v>5.44721712716614</v>
      </c>
      <c r="CP162">
        <v>5.3327263334230404</v>
      </c>
    </row>
    <row r="163" spans="2:94" x14ac:dyDescent="0.2">
      <c r="B163">
        <v>162</v>
      </c>
      <c r="C163">
        <v>11.1402691972072</v>
      </c>
      <c r="D163">
        <v>10.615327779979401</v>
      </c>
      <c r="E163">
        <v>10.069862584411499</v>
      </c>
      <c r="F163">
        <v>10.224132845269899</v>
      </c>
      <c r="G163">
        <v>11.6431356061389</v>
      </c>
      <c r="H163">
        <v>9.5702701486915505</v>
      </c>
      <c r="I163">
        <v>8.8741704714470604</v>
      </c>
      <c r="J163">
        <v>11.164686657316899</v>
      </c>
      <c r="K163">
        <v>12.2973077306511</v>
      </c>
      <c r="L163">
        <v>11.8050083846642</v>
      </c>
      <c r="S163">
        <v>6.3201867372915004</v>
      </c>
      <c r="T163">
        <v>6.4233436211091899</v>
      </c>
      <c r="U163">
        <v>5.2292445249719899</v>
      </c>
      <c r="V163">
        <v>5.9196603812367599</v>
      </c>
      <c r="W163">
        <v>6.9413036214846198</v>
      </c>
      <c r="X163">
        <v>4.7128207181657897</v>
      </c>
      <c r="Y163">
        <v>6.0828769836950496</v>
      </c>
      <c r="Z163">
        <v>6.3230596938580499</v>
      </c>
      <c r="AA163">
        <v>6.3365994723904198</v>
      </c>
      <c r="AB163">
        <v>6.28492617095523</v>
      </c>
      <c r="AJ163">
        <v>12.954901539872001</v>
      </c>
      <c r="AK163">
        <v>11.618630301683901</v>
      </c>
      <c r="AL163">
        <v>9.5390869859304495</v>
      </c>
      <c r="AM163">
        <v>9.6902517868853408</v>
      </c>
      <c r="AN163">
        <v>13.1752444352219</v>
      </c>
      <c r="AO163">
        <v>9.4140078387205097</v>
      </c>
      <c r="AP163">
        <v>10.89874597237</v>
      </c>
      <c r="AQ163">
        <v>10.534042418778601</v>
      </c>
      <c r="AR163">
        <v>13.1532877275675</v>
      </c>
      <c r="AS163">
        <v>10.638882449464001</v>
      </c>
      <c r="AZ163">
        <v>5.7248256315401997</v>
      </c>
      <c r="BA163">
        <v>5.7473117320038396</v>
      </c>
      <c r="BB163">
        <v>6.2357565224785398</v>
      </c>
      <c r="BC163">
        <v>4.7546810103346804</v>
      </c>
      <c r="BD163">
        <v>6.52982709681375</v>
      </c>
      <c r="BE163">
        <v>6.0576232192806803</v>
      </c>
      <c r="BF163">
        <v>6.47480488692739</v>
      </c>
      <c r="BG163">
        <v>5.70958313009384</v>
      </c>
      <c r="BH163">
        <v>5.7865773655105004</v>
      </c>
      <c r="BI163">
        <v>5.741240427668</v>
      </c>
      <c r="BQ163">
        <v>12.6121973680154</v>
      </c>
      <c r="BR163">
        <v>10.6680132576814</v>
      </c>
      <c r="BS163">
        <v>9.2341876880549503</v>
      </c>
      <c r="BT163">
        <v>10.173237851515699</v>
      </c>
      <c r="BU163">
        <v>13.0365749044095</v>
      </c>
      <c r="BV163">
        <v>8.9071192822257199</v>
      </c>
      <c r="BW163">
        <v>9.6196896799943801</v>
      </c>
      <c r="BX163">
        <v>8.6111093506452203</v>
      </c>
      <c r="BY163">
        <v>12.311064955299999</v>
      </c>
      <c r="BZ163">
        <v>9.95359482297496</v>
      </c>
      <c r="CG163">
        <v>6.2150824560073401</v>
      </c>
      <c r="CH163">
        <v>7.06209999387299</v>
      </c>
      <c r="CI163">
        <v>5.7675061813722603</v>
      </c>
      <c r="CJ163">
        <v>4.8058946937394298</v>
      </c>
      <c r="CK163">
        <v>6.18203416724681</v>
      </c>
      <c r="CL163">
        <v>4.31131050416408</v>
      </c>
      <c r="CM163">
        <v>6.3486787914038301</v>
      </c>
      <c r="CN163">
        <v>6.0602772879262297</v>
      </c>
      <c r="CO163">
        <v>6.1533679524705098</v>
      </c>
      <c r="CP163">
        <v>5.0291832008251598</v>
      </c>
    </row>
    <row r="164" spans="2:94" x14ac:dyDescent="0.2">
      <c r="B164">
        <v>163</v>
      </c>
      <c r="C164">
        <v>12.500770535497599</v>
      </c>
      <c r="D164">
        <v>10.3511454310297</v>
      </c>
      <c r="E164">
        <v>10.5121683439323</v>
      </c>
      <c r="F164">
        <v>9.7815592075916609</v>
      </c>
      <c r="G164">
        <v>9.8854448133879096</v>
      </c>
      <c r="H164">
        <v>11.5775520998261</v>
      </c>
      <c r="I164">
        <v>9.3600747399967208</v>
      </c>
      <c r="J164">
        <v>11.3827109907647</v>
      </c>
      <c r="K164">
        <v>13.4975597775561</v>
      </c>
      <c r="L164">
        <v>13.5580860276861</v>
      </c>
      <c r="S164">
        <v>4.8253275371924103</v>
      </c>
      <c r="T164">
        <v>5.26424712420829</v>
      </c>
      <c r="U164">
        <v>4.9755697334247202</v>
      </c>
      <c r="V164">
        <v>5.4368602570121496</v>
      </c>
      <c r="W164">
        <v>6.42920914105681</v>
      </c>
      <c r="X164">
        <v>4.46502011934985</v>
      </c>
      <c r="Y164">
        <v>5.3850546113792799</v>
      </c>
      <c r="Z164">
        <v>6.3123494809090799</v>
      </c>
      <c r="AA164">
        <v>5.9929769478850101</v>
      </c>
      <c r="AB164">
        <v>4.8651354382501397</v>
      </c>
      <c r="AJ164">
        <v>12.9654059106124</v>
      </c>
      <c r="AK164">
        <v>13.9125904945078</v>
      </c>
      <c r="AL164">
        <v>9.5390869859311191</v>
      </c>
      <c r="AM164">
        <v>11.066608489360799</v>
      </c>
      <c r="AN164">
        <v>12.3215579914788</v>
      </c>
      <c r="AO164">
        <v>8.9015507419097393</v>
      </c>
      <c r="AP164">
        <v>10.9058301029993</v>
      </c>
      <c r="AQ164">
        <v>10.6305221318107</v>
      </c>
      <c r="AR164">
        <v>14.2946603139983</v>
      </c>
      <c r="AS164">
        <v>10.659410424486801</v>
      </c>
      <c r="AZ164">
        <v>5.6638219607305196</v>
      </c>
      <c r="BA164">
        <v>5.2834337913138398</v>
      </c>
      <c r="BB164">
        <v>5.5162858994545001</v>
      </c>
      <c r="BC164">
        <v>4.7407695951431199</v>
      </c>
      <c r="BD164">
        <v>6.10803714844171</v>
      </c>
      <c r="BE164">
        <v>5.7445015869453098</v>
      </c>
      <c r="BF164">
        <v>5.7986337280945701</v>
      </c>
      <c r="BG164">
        <v>5.4956384485952796</v>
      </c>
      <c r="BH164">
        <v>5.1007565011690899</v>
      </c>
      <c r="BI164">
        <v>5.2513059526106503</v>
      </c>
      <c r="BQ164">
        <v>13.1420623805344</v>
      </c>
      <c r="BR164">
        <v>11.420440288843301</v>
      </c>
      <c r="BS164">
        <v>8.9654245040154006</v>
      </c>
      <c r="BT164">
        <v>10.080588492594501</v>
      </c>
      <c r="BU164">
        <v>13.2879660560245</v>
      </c>
      <c r="BV164">
        <v>9.6645718941868797</v>
      </c>
      <c r="BW164">
        <v>10.5330691478185</v>
      </c>
      <c r="BX164">
        <v>10.374387018654501</v>
      </c>
      <c r="BY164">
        <v>13.4966977056141</v>
      </c>
      <c r="BZ164">
        <v>10.352770443161001</v>
      </c>
      <c r="CG164">
        <v>5.5342232276494503</v>
      </c>
      <c r="CH164">
        <v>7.0080577914004403</v>
      </c>
      <c r="CI164">
        <v>5.5273999100509998</v>
      </c>
      <c r="CJ164">
        <v>4.16604719790939</v>
      </c>
      <c r="CK164">
        <v>6.0613040844294304</v>
      </c>
      <c r="CL164">
        <v>4.1726385450657197</v>
      </c>
      <c r="CM164">
        <v>5.0212185662001598</v>
      </c>
      <c r="CN164">
        <v>5.6012416483943896</v>
      </c>
      <c r="CO164">
        <v>5.2507260657542902</v>
      </c>
      <c r="CP164">
        <v>3.87365524273745</v>
      </c>
    </row>
    <row r="165" spans="2:94" x14ac:dyDescent="0.2">
      <c r="B165">
        <v>164</v>
      </c>
      <c r="C165">
        <v>11.339279303389</v>
      </c>
      <c r="D165">
        <v>10.986579656884301</v>
      </c>
      <c r="E165">
        <v>9.6931737991922393</v>
      </c>
      <c r="F165">
        <v>11.164745941959399</v>
      </c>
      <c r="G165">
        <v>11.902165617223901</v>
      </c>
      <c r="H165">
        <v>11.9765435417359</v>
      </c>
      <c r="I165">
        <v>8.9088363863716005</v>
      </c>
      <c r="J165">
        <v>11.0508283273165</v>
      </c>
      <c r="K165">
        <v>15.703183366047201</v>
      </c>
      <c r="L165">
        <v>13.503043938270499</v>
      </c>
      <c r="S165">
        <v>4.0462123840790003</v>
      </c>
      <c r="T165">
        <v>4.2686138846513204</v>
      </c>
      <c r="U165">
        <v>5.08315078807364</v>
      </c>
      <c r="V165">
        <v>4.3059040391239503</v>
      </c>
      <c r="W165">
        <v>4.1940448558567196</v>
      </c>
      <c r="X165">
        <v>4.1193473484144203</v>
      </c>
      <c r="Y165">
        <v>5.5229398783138404</v>
      </c>
      <c r="Z165">
        <v>5.0707599180866501</v>
      </c>
      <c r="AA165">
        <v>4.5224710820569598</v>
      </c>
      <c r="AB165">
        <v>3.8923332231675398</v>
      </c>
      <c r="AJ165">
        <v>13.882129638745701</v>
      </c>
      <c r="AK165">
        <v>14.255231769097101</v>
      </c>
      <c r="AL165">
        <v>10.1897286383706</v>
      </c>
      <c r="AM165">
        <v>11.6643453704999</v>
      </c>
      <c r="AN165">
        <v>11.4729562058758</v>
      </c>
      <c r="AO165">
        <v>9.1204191587496695</v>
      </c>
      <c r="AP165">
        <v>10.117059353051101</v>
      </c>
      <c r="AQ165">
        <v>11.757628616386301</v>
      </c>
      <c r="AR165">
        <v>15.608050405777799</v>
      </c>
      <c r="AS165">
        <v>12.1026488476558</v>
      </c>
      <c r="AZ165">
        <v>4.9358609289517599</v>
      </c>
      <c r="BA165">
        <v>5.0796936019314698</v>
      </c>
      <c r="BB165">
        <v>5.7985440906976002</v>
      </c>
      <c r="BC165">
        <v>4.3065139433469497</v>
      </c>
      <c r="BD165">
        <v>5.4627102369241198</v>
      </c>
      <c r="BE165">
        <v>4.4841224983133703</v>
      </c>
      <c r="BF165">
        <v>5.2408582258647298</v>
      </c>
      <c r="BG165">
        <v>5.1067281085685803</v>
      </c>
      <c r="BH165">
        <v>5.1471360370292301</v>
      </c>
      <c r="BI165">
        <v>5.5666272624221396</v>
      </c>
      <c r="BQ165">
        <v>14.6051611240398</v>
      </c>
      <c r="BR165">
        <v>13.308718985797899</v>
      </c>
      <c r="BS165">
        <v>10.7481372505954</v>
      </c>
      <c r="BT165">
        <v>11.667680791942701</v>
      </c>
      <c r="BU165">
        <v>14.040206939317599</v>
      </c>
      <c r="BV165">
        <v>10.3526940485099</v>
      </c>
      <c r="BW165">
        <v>11.004167550175101</v>
      </c>
      <c r="BX165">
        <v>9.6517287357426103</v>
      </c>
      <c r="BY165">
        <v>13.4006280119971</v>
      </c>
      <c r="BZ165">
        <v>10.988158219204299</v>
      </c>
      <c r="CG165">
        <v>5.0578085574329403</v>
      </c>
      <c r="CH165">
        <v>6.4289736233634196</v>
      </c>
      <c r="CI165">
        <v>4.5785795022897302</v>
      </c>
      <c r="CJ165">
        <v>4.1870544736745696</v>
      </c>
      <c r="CK165">
        <v>5.4423442109834701</v>
      </c>
      <c r="CL165">
        <v>4.3146872677955903</v>
      </c>
      <c r="CM165">
        <v>4.3890930977695204</v>
      </c>
      <c r="CN165">
        <v>5.5095813697414098</v>
      </c>
      <c r="CO165">
        <v>4.6501971114591001</v>
      </c>
      <c r="CP165">
        <v>2.6792517210840399</v>
      </c>
    </row>
    <row r="166" spans="2:94" x14ac:dyDescent="0.2">
      <c r="B166">
        <v>165</v>
      </c>
      <c r="C166">
        <v>12.589256566804099</v>
      </c>
      <c r="D166">
        <v>10.764047081490901</v>
      </c>
      <c r="E166">
        <v>10.825117486971999</v>
      </c>
      <c r="F166">
        <v>10.1925237859754</v>
      </c>
      <c r="G166">
        <v>11.5517036788398</v>
      </c>
      <c r="H166">
        <v>12.001796490928101</v>
      </c>
      <c r="I166">
        <v>9.7356809908577695</v>
      </c>
      <c r="J166">
        <v>10.595545389498801</v>
      </c>
      <c r="K166">
        <v>14.861070153560499</v>
      </c>
      <c r="L166">
        <v>14.3704308004308</v>
      </c>
      <c r="S166">
        <v>3.49728117415011</v>
      </c>
      <c r="T166">
        <v>3.9657288719827801</v>
      </c>
      <c r="U166">
        <v>4.62648015111691</v>
      </c>
      <c r="V166">
        <v>3.4888998754361999</v>
      </c>
      <c r="W166">
        <v>3.1688914084406901</v>
      </c>
      <c r="X166">
        <v>3.83663287908825</v>
      </c>
      <c r="Y166">
        <v>4.7076163122033803</v>
      </c>
      <c r="Z166">
        <v>4.2369556179381496</v>
      </c>
      <c r="AA166">
        <v>3.9852484642124701</v>
      </c>
      <c r="AB166">
        <v>3.3718980517720998</v>
      </c>
      <c r="AJ166">
        <v>14.343591037428499</v>
      </c>
      <c r="AK166">
        <v>13.328652534228199</v>
      </c>
      <c r="AL166">
        <v>11.274977528753899</v>
      </c>
      <c r="AM166">
        <v>11.769557085169399</v>
      </c>
      <c r="AN166">
        <v>11.701413581436</v>
      </c>
      <c r="AO166">
        <v>9.7554268505951196</v>
      </c>
      <c r="AP166">
        <v>11.1490395129054</v>
      </c>
      <c r="AQ166">
        <v>13.1031321523914</v>
      </c>
      <c r="AR166">
        <v>16.925579868104901</v>
      </c>
      <c r="AS166">
        <v>12.900460335798</v>
      </c>
      <c r="AZ166">
        <v>5.0834839103070104</v>
      </c>
      <c r="BA166">
        <v>4.1780862922910798</v>
      </c>
      <c r="BB166">
        <v>5.1108821932886697</v>
      </c>
      <c r="BC166">
        <v>4.6344667367507801</v>
      </c>
      <c r="BD166">
        <v>4.9916716824212903</v>
      </c>
      <c r="BE166">
        <v>3.8420889976764898</v>
      </c>
      <c r="BF166">
        <v>4.6522887923265399</v>
      </c>
      <c r="BG166">
        <v>5.7061542973111603</v>
      </c>
      <c r="BH166">
        <v>4.4594129808967304</v>
      </c>
      <c r="BI166">
        <v>4.9513076087780297</v>
      </c>
      <c r="BQ166">
        <v>14.819268504351999</v>
      </c>
      <c r="BR166">
        <v>12.698119056543799</v>
      </c>
      <c r="BS166">
        <v>11.9379347460458</v>
      </c>
      <c r="BT166">
        <v>11.6758016017867</v>
      </c>
      <c r="BU166">
        <v>14.5115234596731</v>
      </c>
      <c r="BV166">
        <v>10.5997414514224</v>
      </c>
      <c r="BW166">
        <v>10.977418283634499</v>
      </c>
      <c r="BX166">
        <v>9.9789425598315091</v>
      </c>
      <c r="BY166">
        <v>13.7025526202724</v>
      </c>
      <c r="BZ166">
        <v>12.043133439669001</v>
      </c>
      <c r="CG166">
        <v>4.4152812650948796</v>
      </c>
      <c r="CH166">
        <v>6.2653889295154199</v>
      </c>
      <c r="CI166">
        <v>4.6712981428818603</v>
      </c>
      <c r="CJ166">
        <v>4.2317013321732002</v>
      </c>
      <c r="CK166">
        <v>5.4057012542869298</v>
      </c>
      <c r="CL166">
        <v>4.4115426542346698</v>
      </c>
      <c r="CM166">
        <v>4.5370696448411403</v>
      </c>
      <c r="CN166">
        <v>5.1720359220146603</v>
      </c>
      <c r="CO166">
        <v>4.2115033879841102</v>
      </c>
      <c r="CP166">
        <v>2.9317969424929999</v>
      </c>
    </row>
    <row r="167" spans="2:94" x14ac:dyDescent="0.2">
      <c r="B167">
        <v>166</v>
      </c>
      <c r="C167">
        <v>12.336966192847701</v>
      </c>
      <c r="D167">
        <v>11.3332197610994</v>
      </c>
      <c r="E167">
        <v>11.4567950672386</v>
      </c>
      <c r="F167">
        <v>10.075045584877101</v>
      </c>
      <c r="G167">
        <v>12.4406538406088</v>
      </c>
      <c r="H167">
        <v>10.9018951736583</v>
      </c>
      <c r="I167">
        <v>9.8281242960159005</v>
      </c>
      <c r="J167">
        <v>12.1189220070691</v>
      </c>
      <c r="K167">
        <v>14.7383570562833</v>
      </c>
      <c r="L167">
        <v>14.3160193768166</v>
      </c>
      <c r="S167">
        <v>2.9197274670835598</v>
      </c>
      <c r="T167">
        <v>4.2606886566587603</v>
      </c>
      <c r="U167">
        <v>4.52440840369949</v>
      </c>
      <c r="V167">
        <v>3.0092066989028599</v>
      </c>
      <c r="W167">
        <v>3.4404603820639199</v>
      </c>
      <c r="X167">
        <v>3.48394438953888</v>
      </c>
      <c r="Y167">
        <v>5.0487328935413496</v>
      </c>
      <c r="Z167">
        <v>4.2008550353533201</v>
      </c>
      <c r="AA167">
        <v>3.2348491569706401</v>
      </c>
      <c r="AB167">
        <v>3.6413775912995998</v>
      </c>
      <c r="AJ167">
        <v>15.7994392745209</v>
      </c>
      <c r="AK167">
        <v>14.583334837461001</v>
      </c>
      <c r="AL167">
        <v>12.651939708800301</v>
      </c>
      <c r="AM167">
        <v>12.0911874265639</v>
      </c>
      <c r="AN167">
        <v>10.4389584879002</v>
      </c>
      <c r="AO167">
        <v>10.1949910228128</v>
      </c>
      <c r="AP167">
        <v>12.1313557727948</v>
      </c>
      <c r="AQ167">
        <v>13.7729993206388</v>
      </c>
      <c r="AR167">
        <v>15.4585079105817</v>
      </c>
      <c r="AS167">
        <v>11.660677364543901</v>
      </c>
      <c r="AZ167">
        <v>3.8877743715808801</v>
      </c>
      <c r="BA167">
        <v>3.3742296525703499</v>
      </c>
      <c r="BB167">
        <v>4.8589527612624499</v>
      </c>
      <c r="BC167">
        <v>4.6439123781843898</v>
      </c>
      <c r="BD167">
        <v>4.1050478714742402</v>
      </c>
      <c r="BE167">
        <v>3.6446133449412699</v>
      </c>
      <c r="BF167">
        <v>4.7244757585409296</v>
      </c>
      <c r="BG167">
        <v>4.4878452262497701</v>
      </c>
      <c r="BH167">
        <v>3.5339265673670099</v>
      </c>
      <c r="BI167">
        <v>4.0976924717507703</v>
      </c>
      <c r="BQ167">
        <v>13.817755974664699</v>
      </c>
      <c r="BR167">
        <v>13.6846037230893</v>
      </c>
      <c r="BS167">
        <v>10.2573791185962</v>
      </c>
      <c r="BT167">
        <v>11.0381412654672</v>
      </c>
      <c r="BU167">
        <v>15.359485550392</v>
      </c>
      <c r="BV167">
        <v>10.7256408160604</v>
      </c>
      <c r="BW167">
        <v>12.5655618068821</v>
      </c>
      <c r="BX167">
        <v>9.9286736314150001</v>
      </c>
      <c r="BY167">
        <v>14.9880840411791</v>
      </c>
      <c r="BZ167">
        <v>11.5261540850953</v>
      </c>
      <c r="CG167">
        <v>2.6268087702812499</v>
      </c>
      <c r="CH167">
        <v>5.0495480595706299</v>
      </c>
      <c r="CI167">
        <v>3.9310895547390698</v>
      </c>
      <c r="CJ167">
        <v>4.0332053203787304</v>
      </c>
      <c r="CK167">
        <v>4.0510152790348002</v>
      </c>
      <c r="CL167">
        <v>3.70397092996263</v>
      </c>
      <c r="CM167">
        <v>4.2939472945231696</v>
      </c>
      <c r="CN167">
        <v>4.6933957384543401</v>
      </c>
      <c r="CO167">
        <v>3.1943164307610101</v>
      </c>
      <c r="CP167">
        <v>3.2881934879945698</v>
      </c>
    </row>
    <row r="168" spans="2:94" x14ac:dyDescent="0.2">
      <c r="B168">
        <v>167</v>
      </c>
      <c r="C168">
        <v>12.6726774940373</v>
      </c>
      <c r="D168">
        <v>12.5798866574071</v>
      </c>
      <c r="E168">
        <v>10.918687546064</v>
      </c>
      <c r="F168">
        <v>12.548655254409899</v>
      </c>
      <c r="G168">
        <v>11.648012270264999</v>
      </c>
      <c r="H168">
        <v>11.4551860652837</v>
      </c>
      <c r="I168">
        <v>10.171011954628501</v>
      </c>
      <c r="J168">
        <v>13.5521888640345</v>
      </c>
      <c r="K168">
        <v>15.122886865132999</v>
      </c>
      <c r="L168">
        <v>14.154707569919101</v>
      </c>
      <c r="S168">
        <v>2.9955334487638798</v>
      </c>
      <c r="T168">
        <v>3.19877027912155</v>
      </c>
      <c r="U168">
        <v>4.05822323299153</v>
      </c>
      <c r="V168">
        <v>2.8888553837248701</v>
      </c>
      <c r="W168">
        <v>4.4010156174817601</v>
      </c>
      <c r="X168">
        <v>2.8726890364222499</v>
      </c>
      <c r="Y168">
        <v>4.32945938962194</v>
      </c>
      <c r="Z168">
        <v>3.9015630248739099</v>
      </c>
      <c r="AA168">
        <v>2.7016550262181802</v>
      </c>
      <c r="AB168">
        <v>3.0183086792420202</v>
      </c>
      <c r="AJ168">
        <v>16.017710455056601</v>
      </c>
      <c r="AK168">
        <v>13.0267785614113</v>
      </c>
      <c r="AL168">
        <v>12.9131749638678</v>
      </c>
      <c r="AM168">
        <v>13.1577026170726</v>
      </c>
      <c r="AN168">
        <v>10.740243736689401</v>
      </c>
      <c r="AO168">
        <v>9.8907740386335607</v>
      </c>
      <c r="AP168">
        <v>11.7498009939528</v>
      </c>
      <c r="AQ168">
        <v>13.647236094476501</v>
      </c>
      <c r="AR168">
        <v>16.573974822945399</v>
      </c>
      <c r="AS168">
        <v>13.0101443959819</v>
      </c>
      <c r="AZ168">
        <v>3.3306390003192101</v>
      </c>
      <c r="BA168">
        <v>3.8741602674504998</v>
      </c>
      <c r="BB168">
        <v>4.2343432215724901</v>
      </c>
      <c r="BC168">
        <v>4.2669878915296398</v>
      </c>
      <c r="BD168">
        <v>3.4029632938850698</v>
      </c>
      <c r="BE168">
        <v>4.3188267144083996</v>
      </c>
      <c r="BF168">
        <v>4.6044830980175897</v>
      </c>
      <c r="BG168">
        <v>4.0821449794944602</v>
      </c>
      <c r="BH168">
        <v>3.8418364399407601</v>
      </c>
      <c r="BI168">
        <v>3.5092819784436302</v>
      </c>
      <c r="BQ168">
        <v>15.383420770148399</v>
      </c>
      <c r="BR168">
        <v>12.852674729006299</v>
      </c>
      <c r="BS168">
        <v>11.2561369489867</v>
      </c>
      <c r="BT168">
        <v>11.924425792851901</v>
      </c>
      <c r="BU168">
        <v>16.616983766804999</v>
      </c>
      <c r="BV168">
        <v>10.701798418778001</v>
      </c>
      <c r="BW168">
        <v>12.481995664182699</v>
      </c>
      <c r="BX168">
        <v>11.467417349023799</v>
      </c>
      <c r="BY168">
        <v>15.6214666942112</v>
      </c>
      <c r="BZ168">
        <v>11.395141995505</v>
      </c>
      <c r="CG168">
        <v>1.9381865849156801</v>
      </c>
      <c r="CH168">
        <v>4.3631698283098599</v>
      </c>
      <c r="CI168">
        <v>3.41897738306624</v>
      </c>
      <c r="CJ168">
        <v>3.3057125754398302</v>
      </c>
      <c r="CK168">
        <v>3.0426467811726798</v>
      </c>
      <c r="CL168">
        <v>3.3783048479678599</v>
      </c>
      <c r="CM168">
        <v>3.7575037765410699</v>
      </c>
      <c r="CN168">
        <v>4.7009576429883904</v>
      </c>
      <c r="CO168">
        <v>3.15076592780578</v>
      </c>
      <c r="CP168">
        <v>3.1132385228241799</v>
      </c>
    </row>
    <row r="169" spans="2:94" x14ac:dyDescent="0.2">
      <c r="B169">
        <v>168</v>
      </c>
      <c r="C169">
        <v>14.8298464647778</v>
      </c>
      <c r="D169">
        <v>10.906321444203799</v>
      </c>
      <c r="E169">
        <v>12.1330806372188</v>
      </c>
      <c r="F169">
        <v>12.127976597530401</v>
      </c>
      <c r="G169">
        <v>11.8938639151828</v>
      </c>
      <c r="H169">
        <v>12.328340692439101</v>
      </c>
      <c r="I169">
        <v>10.7886484731573</v>
      </c>
      <c r="J169">
        <v>14.506089574450099</v>
      </c>
      <c r="K169">
        <v>15.8434259300547</v>
      </c>
      <c r="L169">
        <v>14.4000537509341</v>
      </c>
      <c r="S169">
        <v>3.54212883250108</v>
      </c>
      <c r="T169">
        <v>3.1757804326439198</v>
      </c>
      <c r="U169">
        <v>3.6697773292579399</v>
      </c>
      <c r="V169">
        <v>2.7435757661798301</v>
      </c>
      <c r="W169">
        <v>4.0391509798259699</v>
      </c>
      <c r="X169">
        <v>2.9312128409034202</v>
      </c>
      <c r="Y169">
        <v>4.4870187773679904</v>
      </c>
      <c r="Z169">
        <v>3.5264348765844402</v>
      </c>
      <c r="AA169">
        <v>2.4676739435958601</v>
      </c>
      <c r="AB169">
        <v>2.7202406779175599</v>
      </c>
      <c r="AJ169">
        <v>17.134367277319999</v>
      </c>
      <c r="AK169">
        <v>11.964373821719001</v>
      </c>
      <c r="AL169">
        <v>12.746912862771101</v>
      </c>
      <c r="AM169">
        <v>12.470966261579701</v>
      </c>
      <c r="AN169">
        <v>11.638054946627999</v>
      </c>
      <c r="AO169">
        <v>9.5184219684619205</v>
      </c>
      <c r="AP169">
        <v>12.9189244101134</v>
      </c>
      <c r="AQ169">
        <v>13.690842430421901</v>
      </c>
      <c r="AR169">
        <v>16.6911091878817</v>
      </c>
      <c r="AS169">
        <v>14.6963141978976</v>
      </c>
      <c r="AZ169">
        <v>3.2699334822189301</v>
      </c>
      <c r="BA169">
        <v>3.42219792708481</v>
      </c>
      <c r="BB169">
        <v>3.4884737122234499</v>
      </c>
      <c r="BC169">
        <v>3.10472749888004</v>
      </c>
      <c r="BD169">
        <v>4.13566487616154</v>
      </c>
      <c r="BE169">
        <v>3.3107131632575402</v>
      </c>
      <c r="BF169">
        <v>3.3197550374237199</v>
      </c>
      <c r="BG169">
        <v>4.2846397651388299</v>
      </c>
      <c r="BH169">
        <v>3.0907781878944798</v>
      </c>
      <c r="BI169">
        <v>3.1207691573688199</v>
      </c>
      <c r="BQ169">
        <v>14.7433321394034</v>
      </c>
      <c r="BR169">
        <v>13.5442487831005</v>
      </c>
      <c r="BS169">
        <v>12.267596908091001</v>
      </c>
      <c r="BT169">
        <v>13.356492401926401</v>
      </c>
      <c r="BU169">
        <v>17.304040258253099</v>
      </c>
      <c r="BV169">
        <v>10.386994834492</v>
      </c>
      <c r="BW169">
        <v>12.804481103166401</v>
      </c>
      <c r="BX169">
        <v>12.0510707833387</v>
      </c>
      <c r="BY169">
        <v>15.984739904326499</v>
      </c>
      <c r="BZ169">
        <v>12.647344765864901</v>
      </c>
      <c r="CG169">
        <v>2.4810366926620802</v>
      </c>
      <c r="CH169">
        <v>3.4613583645794099</v>
      </c>
      <c r="CI169">
        <v>3.9696228375285898</v>
      </c>
      <c r="CJ169">
        <v>2.0275586669830798</v>
      </c>
      <c r="CK169">
        <v>2.7444087087709601</v>
      </c>
      <c r="CL169">
        <v>2.6280648842638601</v>
      </c>
      <c r="CM169">
        <v>3.6349929212196801</v>
      </c>
      <c r="CN169">
        <v>4.0483776549396699</v>
      </c>
      <c r="CO169">
        <v>3.5712708959768298</v>
      </c>
      <c r="CP169">
        <v>2.9795326292756901</v>
      </c>
    </row>
    <row r="170" spans="2:94" x14ac:dyDescent="0.2">
      <c r="B170">
        <v>169</v>
      </c>
      <c r="C170">
        <v>12.9885440107885</v>
      </c>
      <c r="D170">
        <v>12.347535436849601</v>
      </c>
      <c r="E170">
        <v>12.662502579523</v>
      </c>
      <c r="F170">
        <v>11.894112224308801</v>
      </c>
      <c r="G170">
        <v>13.9807402680532</v>
      </c>
      <c r="H170">
        <v>13.092989529406299</v>
      </c>
      <c r="I170">
        <v>9.2216357627504308</v>
      </c>
      <c r="J170">
        <v>13.1218179955141</v>
      </c>
      <c r="K170">
        <v>15.8882037965819</v>
      </c>
      <c r="L170">
        <v>14.7756115080665</v>
      </c>
      <c r="S170">
        <v>2.5556905140808102</v>
      </c>
      <c r="T170">
        <v>2.8546955805560201</v>
      </c>
      <c r="U170">
        <v>3.6608392182537499</v>
      </c>
      <c r="V170">
        <v>2.6432989619689198</v>
      </c>
      <c r="W170">
        <v>4.3700894000015902</v>
      </c>
      <c r="X170">
        <v>2.4423346900178902</v>
      </c>
      <c r="Y170">
        <v>4.3793300841397604</v>
      </c>
      <c r="Z170">
        <v>2.8270340617605401</v>
      </c>
      <c r="AA170">
        <v>1.77518482338095</v>
      </c>
      <c r="AB170">
        <v>2.3165297327795802</v>
      </c>
      <c r="AJ170">
        <v>17.1486475803781</v>
      </c>
      <c r="AK170">
        <v>15.406946782165001</v>
      </c>
      <c r="AL170">
        <v>12.0543628470647</v>
      </c>
      <c r="AM170">
        <v>12.7873473146888</v>
      </c>
      <c r="AN170">
        <v>12.070635661726101</v>
      </c>
      <c r="AO170">
        <v>9.9242696710165497</v>
      </c>
      <c r="AP170">
        <v>13.3721350550704</v>
      </c>
      <c r="AQ170">
        <v>13.675649597982201</v>
      </c>
      <c r="AR170">
        <v>17.9870415866387</v>
      </c>
      <c r="AS170">
        <v>15.8179383133174</v>
      </c>
      <c r="AZ170">
        <v>3.1954812482764301</v>
      </c>
      <c r="BA170">
        <v>3.0234882427356098</v>
      </c>
      <c r="BB170">
        <v>3.0191936426571102</v>
      </c>
      <c r="BC170">
        <v>2.2912381865104301</v>
      </c>
      <c r="BD170">
        <v>3.9313598094918798</v>
      </c>
      <c r="BE170">
        <v>2.6988778402888198</v>
      </c>
      <c r="BF170">
        <v>3.07711758617826</v>
      </c>
      <c r="BG170">
        <v>3.02249014966951</v>
      </c>
      <c r="BH170">
        <v>2.5117101295142001</v>
      </c>
      <c r="BI170">
        <v>2.8747945572035798</v>
      </c>
      <c r="BQ170">
        <v>16.9307745850302</v>
      </c>
      <c r="BR170">
        <v>12.8940661078373</v>
      </c>
      <c r="BS170">
        <v>11.877217189096701</v>
      </c>
      <c r="BT170">
        <v>13.505926710393799</v>
      </c>
      <c r="BU170">
        <v>16.996390365509399</v>
      </c>
      <c r="BV170">
        <v>10.2496175825906</v>
      </c>
      <c r="BW170">
        <v>12.0145964584633</v>
      </c>
      <c r="BX170">
        <v>11.754419802754599</v>
      </c>
      <c r="BY170">
        <v>14.549603171912199</v>
      </c>
      <c r="BZ170">
        <v>13.1268021209863</v>
      </c>
      <c r="CG170">
        <v>1.93949102038078</v>
      </c>
      <c r="CH170">
        <v>3.2728854855852201</v>
      </c>
      <c r="CI170">
        <v>2.6779833690180701</v>
      </c>
      <c r="CJ170">
        <v>2.3804149385398001</v>
      </c>
      <c r="CK170">
        <v>2.2153613129874699</v>
      </c>
      <c r="CL170">
        <v>2.7674057484571799</v>
      </c>
      <c r="CM170">
        <v>2.8236313357640701</v>
      </c>
      <c r="CN170">
        <v>3.38045685390995</v>
      </c>
      <c r="CO170">
        <v>2.56203861643549</v>
      </c>
      <c r="CP170">
        <v>3.1261250245135699</v>
      </c>
    </row>
    <row r="171" spans="2:94" x14ac:dyDescent="0.2">
      <c r="B171">
        <v>170</v>
      </c>
      <c r="C171">
        <v>11.761889074298599</v>
      </c>
      <c r="D171">
        <v>11.463973788698601</v>
      </c>
      <c r="E171">
        <v>12.016630587862499</v>
      </c>
      <c r="F171">
        <v>13.4926248781951</v>
      </c>
      <c r="G171">
        <v>14.5157762560455</v>
      </c>
      <c r="H171">
        <v>12.3655046255355</v>
      </c>
      <c r="I171">
        <v>9.6855711565364704</v>
      </c>
      <c r="J171">
        <v>12.584770449333901</v>
      </c>
      <c r="K171">
        <v>15.824703043628499</v>
      </c>
      <c r="L171">
        <v>15.469311539369</v>
      </c>
      <c r="S171">
        <v>2.5314968710125498</v>
      </c>
      <c r="T171">
        <v>2.6250779902150398</v>
      </c>
      <c r="U171">
        <v>3.5533065533902599</v>
      </c>
      <c r="V171">
        <v>2.1499270587510999</v>
      </c>
      <c r="W171">
        <v>3.3863150246335798</v>
      </c>
      <c r="X171">
        <v>2.6688426613194598</v>
      </c>
      <c r="Y171">
        <v>3.5504276176479102</v>
      </c>
      <c r="Z171">
        <v>2.5259192026576098</v>
      </c>
      <c r="AA171">
        <v>1.3936429538727799</v>
      </c>
      <c r="AB171">
        <v>2.4806464227207199</v>
      </c>
      <c r="AJ171">
        <v>16.3296655098382</v>
      </c>
      <c r="AK171">
        <v>14.4525962174485</v>
      </c>
      <c r="AL171">
        <v>13.2428823054479</v>
      </c>
      <c r="AM171">
        <v>12.6102290529453</v>
      </c>
      <c r="AN171">
        <v>12.863157126360999</v>
      </c>
      <c r="AO171">
        <v>11.891258611959399</v>
      </c>
      <c r="AP171">
        <v>13.2190147632791</v>
      </c>
      <c r="AQ171">
        <v>12.3271716920459</v>
      </c>
      <c r="AR171">
        <v>18.509113397102698</v>
      </c>
      <c r="AS171">
        <v>14.865879953763701</v>
      </c>
      <c r="AZ171">
        <v>3.2020953183441101</v>
      </c>
      <c r="BA171">
        <v>2.4839172522292001</v>
      </c>
      <c r="BB171">
        <v>2.4447431945298002</v>
      </c>
      <c r="BC171">
        <v>2.0571622758962</v>
      </c>
      <c r="BD171">
        <v>2.8237753574312299</v>
      </c>
      <c r="BE171">
        <v>2.9544778959664999</v>
      </c>
      <c r="BF171">
        <v>3.0546402642895298</v>
      </c>
      <c r="BG171">
        <v>2.5296123990718899</v>
      </c>
      <c r="BH171">
        <v>1.9894664400544699</v>
      </c>
      <c r="BI171">
        <v>3.8390251635689601</v>
      </c>
      <c r="BQ171">
        <v>18.350203160171301</v>
      </c>
      <c r="BR171">
        <v>12.525225012003</v>
      </c>
      <c r="BS171">
        <v>10.8534632575036</v>
      </c>
      <c r="BT171">
        <v>13.595722012045201</v>
      </c>
      <c r="BU171">
        <v>16.240299500954102</v>
      </c>
      <c r="BV171">
        <v>10.0291325297667</v>
      </c>
      <c r="BW171">
        <v>12.1436531542077</v>
      </c>
      <c r="BX171">
        <v>11.565536702342101</v>
      </c>
      <c r="BY171">
        <v>13.645620093827601</v>
      </c>
      <c r="BZ171">
        <v>11.771111443163599</v>
      </c>
      <c r="CG171">
        <v>1.94029773906227</v>
      </c>
      <c r="CH171">
        <v>2.6924455643471399</v>
      </c>
      <c r="CI171">
        <v>2.8043297624759198</v>
      </c>
      <c r="CJ171">
        <v>2.2420401402447898</v>
      </c>
      <c r="CK171">
        <v>1.5861803598817199</v>
      </c>
      <c r="CL171">
        <v>2.68442275029419</v>
      </c>
      <c r="CM171">
        <v>2.6678006059255699</v>
      </c>
      <c r="CN171">
        <v>3.3592525861036799</v>
      </c>
      <c r="CO171">
        <v>1.6078316650622</v>
      </c>
      <c r="CP171">
        <v>2.3873464420681501</v>
      </c>
    </row>
    <row r="172" spans="2:94" x14ac:dyDescent="0.2">
      <c r="B172">
        <v>171</v>
      </c>
      <c r="C172">
        <v>12.9985705225589</v>
      </c>
      <c r="D172">
        <v>12.3539304597124</v>
      </c>
      <c r="E172">
        <v>12.165059675619601</v>
      </c>
      <c r="F172">
        <v>12.9073827216338</v>
      </c>
      <c r="G172">
        <v>13.631397265172501</v>
      </c>
      <c r="H172">
        <v>12.946414245110899</v>
      </c>
      <c r="I172">
        <v>10.575350900558799</v>
      </c>
      <c r="J172">
        <v>12.4487767714749</v>
      </c>
      <c r="K172">
        <v>16.0216682036516</v>
      </c>
      <c r="L172">
        <v>14.565989754534501</v>
      </c>
      <c r="S172">
        <v>2.7899706002943598</v>
      </c>
      <c r="T172">
        <v>2.22773096542547</v>
      </c>
      <c r="U172">
        <v>2.5939235492824602</v>
      </c>
      <c r="V172">
        <v>1.5922141882842999</v>
      </c>
      <c r="W172">
        <v>2.7657089530207202</v>
      </c>
      <c r="X172">
        <v>2.3213218286733301</v>
      </c>
      <c r="Y172">
        <v>3.4300596215635499</v>
      </c>
      <c r="Z172">
        <v>2.0760493882509801</v>
      </c>
      <c r="AA172">
        <v>1.95602672413947</v>
      </c>
      <c r="AB172">
        <v>1.8719395893563999</v>
      </c>
      <c r="AJ172">
        <v>16.077739780388502</v>
      </c>
      <c r="AK172">
        <v>15.689936848067999</v>
      </c>
      <c r="AL172">
        <v>14.054222253270501</v>
      </c>
      <c r="AM172">
        <v>13.948554193729301</v>
      </c>
      <c r="AN172">
        <v>11.4961253089372</v>
      </c>
      <c r="AO172">
        <v>12.7511492718717</v>
      </c>
      <c r="AP172">
        <v>12.865335825375199</v>
      </c>
      <c r="AQ172">
        <v>12.954812359370299</v>
      </c>
      <c r="AR172">
        <v>17.741078884683201</v>
      </c>
      <c r="AS172">
        <v>13.2832325539125</v>
      </c>
      <c r="AZ172">
        <v>2.7306748207429599</v>
      </c>
      <c r="BA172">
        <v>2.5003428215393599</v>
      </c>
      <c r="BB172">
        <v>1.9707005365430501</v>
      </c>
      <c r="BC172">
        <v>2.37480239007331</v>
      </c>
      <c r="BD172">
        <v>2.3120599033544398</v>
      </c>
      <c r="BE172">
        <v>2.9661809868961702</v>
      </c>
      <c r="BF172">
        <v>3.1935593370601398</v>
      </c>
      <c r="BG172">
        <v>2.2282422408279499</v>
      </c>
      <c r="BH172">
        <v>1.7301756040018099</v>
      </c>
      <c r="BI172">
        <v>2.8967422475250899</v>
      </c>
      <c r="BQ172">
        <v>18.815151018465102</v>
      </c>
      <c r="BR172">
        <v>12.867874186692401</v>
      </c>
      <c r="BS172">
        <v>11.8312364293849</v>
      </c>
      <c r="BT172">
        <v>13.658253722069</v>
      </c>
      <c r="BU172">
        <v>16.610405619434498</v>
      </c>
      <c r="BV172">
        <v>9.7885283969705199</v>
      </c>
      <c r="BW172">
        <v>12.6267634526923</v>
      </c>
      <c r="BX172">
        <v>12.1861904397916</v>
      </c>
      <c r="BY172">
        <v>13.2722228655908</v>
      </c>
      <c r="BZ172">
        <v>12.270987286884401</v>
      </c>
      <c r="CG172">
        <v>1.29698737938582</v>
      </c>
      <c r="CH172">
        <v>2.12164209567054</v>
      </c>
      <c r="CI172">
        <v>2.3335568989848601</v>
      </c>
      <c r="CJ172">
        <v>2.3509418629678298</v>
      </c>
      <c r="CK172">
        <v>1.7683431089745101</v>
      </c>
      <c r="CL172">
        <v>1.9231900067474801</v>
      </c>
      <c r="CM172">
        <v>2.3068875581962698</v>
      </c>
      <c r="CN172">
        <v>2.7186702162372698</v>
      </c>
      <c r="CO172">
        <v>2.05891984965205</v>
      </c>
      <c r="CP172">
        <v>2.0446297377464999</v>
      </c>
    </row>
    <row r="173" spans="2:94" x14ac:dyDescent="0.2">
      <c r="B173">
        <v>172</v>
      </c>
      <c r="C173">
        <v>14.553195546409301</v>
      </c>
      <c r="D173">
        <v>12.6184044613296</v>
      </c>
      <c r="E173">
        <v>12.504431646380599</v>
      </c>
      <c r="F173">
        <v>12.9709918073703</v>
      </c>
      <c r="G173">
        <v>14.9775791565256</v>
      </c>
      <c r="H173">
        <v>12.896558649867</v>
      </c>
      <c r="I173">
        <v>10.275082807433799</v>
      </c>
      <c r="J173">
        <v>11.8348479432023</v>
      </c>
      <c r="K173">
        <v>17.605025388030601</v>
      </c>
      <c r="L173">
        <v>13.5933509823075</v>
      </c>
      <c r="S173">
        <v>2.5631736152181301</v>
      </c>
      <c r="T173">
        <v>2.3574571443169399</v>
      </c>
      <c r="U173">
        <v>2.1477136934096399</v>
      </c>
      <c r="V173">
        <v>1.41291355779534</v>
      </c>
      <c r="W173">
        <v>3.1612328194922399</v>
      </c>
      <c r="X173">
        <v>1.7354393355303901</v>
      </c>
      <c r="Y173">
        <v>3.5959866719699298</v>
      </c>
      <c r="Z173">
        <v>2.07220661231473</v>
      </c>
      <c r="AA173">
        <v>1.78302757154347</v>
      </c>
      <c r="AB173">
        <v>1.94384200119998</v>
      </c>
      <c r="AJ173">
        <v>17.319902314998799</v>
      </c>
      <c r="AK173">
        <v>15.436606057153201</v>
      </c>
      <c r="AL173">
        <v>13.563615556195799</v>
      </c>
      <c r="AM173">
        <v>14.841640490820801</v>
      </c>
      <c r="AN173">
        <v>10.1018606951833</v>
      </c>
      <c r="AO173">
        <v>12.9230686355848</v>
      </c>
      <c r="AP173">
        <v>13.4392264087524</v>
      </c>
      <c r="AQ173">
        <v>12.9163981820272</v>
      </c>
      <c r="AR173">
        <v>16.548882024444001</v>
      </c>
      <c r="AS173">
        <v>16.521627021140802</v>
      </c>
      <c r="AZ173">
        <v>2.1056825694715902</v>
      </c>
      <c r="BA173">
        <v>2.83661305103446</v>
      </c>
      <c r="BB173">
        <v>1.56372710203374</v>
      </c>
      <c r="BC173">
        <v>2.1205344664910002</v>
      </c>
      <c r="BD173">
        <v>1.8858799477927699</v>
      </c>
      <c r="BE173">
        <v>2.72561548501008</v>
      </c>
      <c r="BF173">
        <v>2.8807576141109399</v>
      </c>
      <c r="BG173">
        <v>2.9219686422615898</v>
      </c>
      <c r="BH173">
        <v>1.6207002083617701</v>
      </c>
      <c r="BI173">
        <v>2.0258642874422899</v>
      </c>
      <c r="BQ173">
        <v>19.003182348999601</v>
      </c>
      <c r="BR173">
        <v>13.754366958608299</v>
      </c>
      <c r="BS173">
        <v>12.6637449632216</v>
      </c>
      <c r="BT173">
        <v>12.935134842824001</v>
      </c>
      <c r="BU173">
        <v>16.886061971984599</v>
      </c>
      <c r="BV173">
        <v>9.8756407963300408</v>
      </c>
      <c r="BW173">
        <v>13.1255889245093</v>
      </c>
      <c r="BX173">
        <v>12.5366081033706</v>
      </c>
      <c r="BY173">
        <v>13.3119645772474</v>
      </c>
      <c r="BZ173">
        <v>11.473141060183201</v>
      </c>
      <c r="CG173">
        <v>1.24764587328279</v>
      </c>
      <c r="CH173">
        <v>1.91956718895204</v>
      </c>
      <c r="CI173">
        <v>2.3360578291048002</v>
      </c>
      <c r="CJ173">
        <v>2.1117846168465602</v>
      </c>
      <c r="CK173">
        <v>1.9151690070137899</v>
      </c>
      <c r="CL173">
        <v>1.9006913145375699</v>
      </c>
      <c r="CM173">
        <v>2.0564080257567001</v>
      </c>
      <c r="CN173">
        <v>2.04114456833693</v>
      </c>
      <c r="CO173">
        <v>1.9541149089416701</v>
      </c>
      <c r="CP173">
        <v>1.5857125527629501</v>
      </c>
    </row>
    <row r="174" spans="2:94" x14ac:dyDescent="0.2">
      <c r="B174">
        <v>173</v>
      </c>
      <c r="C174">
        <v>13.148745952243001</v>
      </c>
      <c r="D174">
        <v>12.993413091935199</v>
      </c>
      <c r="E174">
        <v>13.040349269353699</v>
      </c>
      <c r="F174">
        <v>12.2093712604042</v>
      </c>
      <c r="G174">
        <v>13.3012982381219</v>
      </c>
      <c r="H174">
        <v>14.187014888592699</v>
      </c>
      <c r="I174">
        <v>9.6447722895336003</v>
      </c>
      <c r="J174">
        <v>12.257958679281</v>
      </c>
      <c r="K174">
        <v>17.147587979324499</v>
      </c>
      <c r="L174">
        <v>13.689979958616799</v>
      </c>
      <c r="S174">
        <v>2.2364492752312199</v>
      </c>
      <c r="T174">
        <v>2.1737470260263501</v>
      </c>
      <c r="U174">
        <v>1.6089197135153499</v>
      </c>
      <c r="V174">
        <v>1.6280431772019199</v>
      </c>
      <c r="W174">
        <v>2.5366404651128298</v>
      </c>
      <c r="X174">
        <v>1.76213218394797</v>
      </c>
      <c r="Y174">
        <v>3.14446876992311</v>
      </c>
      <c r="Z174">
        <v>1.84524789140626</v>
      </c>
      <c r="AA174">
        <v>1.64511492699041</v>
      </c>
      <c r="AB174">
        <v>2.15300872291408</v>
      </c>
      <c r="AJ174">
        <v>17.450888266987299</v>
      </c>
      <c r="AK174">
        <v>14.3459452380167</v>
      </c>
      <c r="AL174">
        <v>13.9692682501666</v>
      </c>
      <c r="AM174">
        <v>14.414786369192999</v>
      </c>
      <c r="AN174">
        <v>11.871767094772</v>
      </c>
      <c r="AO174">
        <v>13.290804112816801</v>
      </c>
      <c r="AP174">
        <v>13.543119548940901</v>
      </c>
      <c r="AQ174">
        <v>12.940633864679601</v>
      </c>
      <c r="AR174">
        <v>16.6171901924846</v>
      </c>
      <c r="AS174">
        <v>13.964992981023601</v>
      </c>
      <c r="AZ174">
        <v>1.9691060896988399</v>
      </c>
      <c r="BA174">
        <v>2.1003458172988201</v>
      </c>
      <c r="BB174">
        <v>2.0450831314423601</v>
      </c>
      <c r="BC174">
        <v>1.8433477079763501</v>
      </c>
      <c r="BD174">
        <v>1.6166605800651801</v>
      </c>
      <c r="BE174">
        <v>3.5562437575683599</v>
      </c>
      <c r="BF174">
        <v>2.42021485493553</v>
      </c>
      <c r="BG174">
        <v>2.0614737956764402</v>
      </c>
      <c r="BH174">
        <v>1.68168959826778</v>
      </c>
      <c r="BI174">
        <v>1.6977013437720601</v>
      </c>
      <c r="BQ174">
        <v>18.4867563352629</v>
      </c>
      <c r="BR174">
        <v>14.6754951503504</v>
      </c>
      <c r="BS174">
        <v>11.9891660798069</v>
      </c>
      <c r="BT174">
        <v>12.97022676902</v>
      </c>
      <c r="BU174">
        <v>17.044996600163199</v>
      </c>
      <c r="BV174">
        <v>10.3361335693864</v>
      </c>
      <c r="BW174">
        <v>13.278097768224001</v>
      </c>
      <c r="BX174">
        <v>14.0577931840328</v>
      </c>
      <c r="BY174">
        <v>14.427812921629799</v>
      </c>
      <c r="BZ174">
        <v>11.4850337282667</v>
      </c>
      <c r="CG174">
        <v>1.53430135817612</v>
      </c>
      <c r="CH174">
        <v>1.7218387023178801</v>
      </c>
      <c r="CI174">
        <v>1.61465450550346</v>
      </c>
      <c r="CJ174">
        <v>1.9213096636201601</v>
      </c>
      <c r="CK174">
        <v>1.4135689450134501</v>
      </c>
      <c r="CL174">
        <v>1.6502704195495199</v>
      </c>
      <c r="CM174">
        <v>1.5746305599377901</v>
      </c>
      <c r="CN174">
        <v>1.65957773004984</v>
      </c>
      <c r="CO174">
        <v>1.89714178734346</v>
      </c>
      <c r="CP174">
        <v>1.9140269961004699</v>
      </c>
    </row>
    <row r="175" spans="2:94" x14ac:dyDescent="0.2">
      <c r="B175">
        <v>174</v>
      </c>
      <c r="C175">
        <v>14.2627959300731</v>
      </c>
      <c r="D175">
        <v>9.9659481044319804</v>
      </c>
      <c r="E175">
        <v>13.901170436614301</v>
      </c>
      <c r="F175">
        <v>11.747030673416401</v>
      </c>
      <c r="G175">
        <v>12.838856601527301</v>
      </c>
      <c r="H175">
        <v>13.370936509924</v>
      </c>
      <c r="I175">
        <v>9.6272235328939502</v>
      </c>
      <c r="J175">
        <v>13.5934578774207</v>
      </c>
      <c r="K175">
        <v>16.477437510393099</v>
      </c>
      <c r="L175">
        <v>13.955709574690999</v>
      </c>
      <c r="S175">
        <v>1.6861286065377701</v>
      </c>
      <c r="T175">
        <v>1.97147611231078</v>
      </c>
      <c r="U175">
        <v>1.6300023844184599</v>
      </c>
      <c r="V175">
        <v>1.5896375014238999</v>
      </c>
      <c r="W175">
        <v>2.3991334048558199</v>
      </c>
      <c r="X175">
        <v>2.0172288273314001</v>
      </c>
      <c r="Y175">
        <v>2.8348075214061801</v>
      </c>
      <c r="Z175">
        <v>1.60914339595488</v>
      </c>
      <c r="AA175">
        <v>1.38126594113846</v>
      </c>
      <c r="AB175">
        <v>1.8162123208012499</v>
      </c>
      <c r="AJ175">
        <v>16.5517452669799</v>
      </c>
      <c r="AK175">
        <v>14.5237034901099</v>
      </c>
      <c r="AL175">
        <v>14.746439936257399</v>
      </c>
      <c r="AM175">
        <v>14.823165585082901</v>
      </c>
      <c r="AN175">
        <v>12.8495701013622</v>
      </c>
      <c r="AO175">
        <v>12.867061645695101</v>
      </c>
      <c r="AP175">
        <v>13.267701142567899</v>
      </c>
      <c r="AQ175">
        <v>13.8218739798471</v>
      </c>
      <c r="AR175">
        <v>17.230331678338601</v>
      </c>
      <c r="AS175">
        <v>15.982614760248699</v>
      </c>
      <c r="AZ175">
        <v>2.0490458184207401</v>
      </c>
      <c r="BA175">
        <v>2.1461751699836098</v>
      </c>
      <c r="BB175">
        <v>1.6823599305927499</v>
      </c>
      <c r="BC175">
        <v>1.71769648078348</v>
      </c>
      <c r="BD175">
        <v>1.5854257343178</v>
      </c>
      <c r="BE175">
        <v>2.4712501078265099</v>
      </c>
      <c r="BF175">
        <v>2.23144165007449</v>
      </c>
      <c r="BG175">
        <v>2.1744740744349</v>
      </c>
      <c r="BH175">
        <v>1.6622857216711799</v>
      </c>
      <c r="BI175">
        <v>1.84799671139446</v>
      </c>
      <c r="BQ175">
        <v>18.993435642710899</v>
      </c>
      <c r="BR175">
        <v>15.0203439513503</v>
      </c>
      <c r="BS175">
        <v>11.259385093204401</v>
      </c>
      <c r="BT175">
        <v>13.3513720171816</v>
      </c>
      <c r="BU175">
        <v>17.4710131765383</v>
      </c>
      <c r="BV175">
        <v>10.221133615356001</v>
      </c>
      <c r="BW175">
        <v>14.0549139129923</v>
      </c>
      <c r="BX175">
        <v>14.817968148602599</v>
      </c>
      <c r="BY175">
        <v>13.8344125499118</v>
      </c>
      <c r="BZ175">
        <v>12.0337799013377</v>
      </c>
      <c r="CG175">
        <v>1.3459201443100901</v>
      </c>
      <c r="CH175">
        <v>1.6451360838870399</v>
      </c>
      <c r="CI175">
        <v>1.4551797268328399</v>
      </c>
      <c r="CJ175">
        <v>1.5769708852036799</v>
      </c>
      <c r="CK175">
        <v>1.0010986421745001</v>
      </c>
      <c r="CL175">
        <v>1.6285410702257599</v>
      </c>
      <c r="CM175">
        <v>1.3116911306025401</v>
      </c>
      <c r="CN175">
        <v>1.81267961399509</v>
      </c>
      <c r="CO175">
        <v>1.55414440142348</v>
      </c>
      <c r="CP175">
        <v>1.52800591746057</v>
      </c>
    </row>
    <row r="176" spans="2:94" x14ac:dyDescent="0.2">
      <c r="B176">
        <v>175</v>
      </c>
      <c r="C176">
        <v>14.480750334907601</v>
      </c>
      <c r="D176">
        <v>10.457773620971301</v>
      </c>
      <c r="E176">
        <v>13.173185701854701</v>
      </c>
      <c r="F176">
        <v>11.6672002128906</v>
      </c>
      <c r="G176">
        <v>12.9750957985294</v>
      </c>
      <c r="H176">
        <v>13.0505447751229</v>
      </c>
      <c r="I176">
        <v>9.6386133641512899</v>
      </c>
      <c r="J176">
        <v>14.246181839295</v>
      </c>
      <c r="K176">
        <v>16.064026481309501</v>
      </c>
      <c r="L176">
        <v>13.485450352949901</v>
      </c>
      <c r="S176">
        <v>1.65181267142788</v>
      </c>
      <c r="T176">
        <v>2.1767199666286898</v>
      </c>
      <c r="U176">
        <v>1.8160077787314399</v>
      </c>
      <c r="V176">
        <v>1.45035024042269</v>
      </c>
      <c r="W176">
        <v>2.1174366302185899</v>
      </c>
      <c r="X176">
        <v>1.89252514009456</v>
      </c>
      <c r="Y176">
        <v>3.0602040183934101</v>
      </c>
      <c r="Z176">
        <v>1.5660872546912901</v>
      </c>
      <c r="AA176">
        <v>1.6169117811559399</v>
      </c>
      <c r="AB176">
        <v>1.75896132852707</v>
      </c>
      <c r="AJ176">
        <v>15.0735082444138</v>
      </c>
      <c r="AK176">
        <v>15.6978864573818</v>
      </c>
      <c r="AL176">
        <v>14.643154394023799</v>
      </c>
      <c r="AM176">
        <v>15.085003581665999</v>
      </c>
      <c r="AN176">
        <v>14.7800131018304</v>
      </c>
      <c r="AO176">
        <v>12.0537066398745</v>
      </c>
      <c r="AP176">
        <v>13.595625770606899</v>
      </c>
      <c r="AQ176">
        <v>14.7996258457227</v>
      </c>
      <c r="AR176">
        <v>18.066233584726199</v>
      </c>
      <c r="AS176">
        <v>15.0779685804556</v>
      </c>
      <c r="AZ176">
        <v>1.70141298652176</v>
      </c>
      <c r="BA176">
        <v>1.98824053053018</v>
      </c>
      <c r="BB176">
        <v>1.58202090683077</v>
      </c>
      <c r="BC176">
        <v>1.6973594873097</v>
      </c>
      <c r="BD176">
        <v>1.6206507397954799</v>
      </c>
      <c r="BE176">
        <v>1.91512426429017</v>
      </c>
      <c r="BF176">
        <v>2.4491399466800998</v>
      </c>
      <c r="BG176">
        <v>1.7124056828282599</v>
      </c>
      <c r="BH176">
        <v>1.2295648896534399</v>
      </c>
      <c r="BI176">
        <v>2.2776911500127901</v>
      </c>
      <c r="BQ176">
        <v>18.649237032829301</v>
      </c>
      <c r="BR176">
        <v>15.166369969142901</v>
      </c>
      <c r="BS176">
        <v>11.555189816352801</v>
      </c>
      <c r="BT176">
        <v>14.0062282722905</v>
      </c>
      <c r="BU176">
        <v>17.357954677252899</v>
      </c>
      <c r="BV176">
        <v>10.355223990847399</v>
      </c>
      <c r="BW176">
        <v>13.2474277054972</v>
      </c>
      <c r="BX176">
        <v>13.767362730705599</v>
      </c>
      <c r="BY176">
        <v>14.4368938776008</v>
      </c>
      <c r="BZ176">
        <v>11.1302478202013</v>
      </c>
      <c r="CG176">
        <v>1.27523390462234</v>
      </c>
      <c r="CH176">
        <v>1.45894238315678</v>
      </c>
      <c r="CI176">
        <v>1.3433702752930801</v>
      </c>
      <c r="CJ176">
        <v>1.63446052530769</v>
      </c>
      <c r="CK176">
        <v>1.57597500968614</v>
      </c>
      <c r="CL176">
        <v>1.6646116483822</v>
      </c>
      <c r="CM176">
        <v>1.36773512945358</v>
      </c>
      <c r="CN176">
        <v>1.7913584907691</v>
      </c>
      <c r="CO176">
        <v>1.6720062414432</v>
      </c>
      <c r="CP176">
        <v>1.35789703549188</v>
      </c>
    </row>
    <row r="177" spans="2:94" x14ac:dyDescent="0.2">
      <c r="B177">
        <v>176</v>
      </c>
      <c r="C177">
        <v>13.987131689920499</v>
      </c>
      <c r="D177">
        <v>12.374465225402901</v>
      </c>
      <c r="E177">
        <v>12.4288680976184</v>
      </c>
      <c r="F177">
        <v>12.1590510696556</v>
      </c>
      <c r="G177">
        <v>14.507445594152999</v>
      </c>
      <c r="H177">
        <v>13.365608690348299</v>
      </c>
      <c r="I177">
        <v>10.5057121649336</v>
      </c>
      <c r="J177">
        <v>14.3938522017199</v>
      </c>
      <c r="K177">
        <v>15.470407091368299</v>
      </c>
      <c r="L177">
        <v>13.738578365353099</v>
      </c>
      <c r="S177">
        <v>1.7333729981063499</v>
      </c>
      <c r="T177">
        <v>1.82272398015049</v>
      </c>
      <c r="U177">
        <v>1.6472433617700999</v>
      </c>
      <c r="V177">
        <v>1.5278508181952</v>
      </c>
      <c r="W177">
        <v>2.26963411261596</v>
      </c>
      <c r="X177">
        <v>1.73774476767132</v>
      </c>
      <c r="Y177">
        <v>2.5606449859029099</v>
      </c>
      <c r="Z177">
        <v>1.6475283401793901</v>
      </c>
      <c r="AA177">
        <v>1.27443786746038</v>
      </c>
      <c r="AB177">
        <v>1.46454086103657</v>
      </c>
      <c r="AJ177">
        <v>16.569733565299799</v>
      </c>
      <c r="AK177">
        <v>14.333919364846899</v>
      </c>
      <c r="AL177">
        <v>13.5788791380918</v>
      </c>
      <c r="AM177">
        <v>14.888436727287701</v>
      </c>
      <c r="AN177">
        <v>13.1847126971512</v>
      </c>
      <c r="AO177">
        <v>12.768313403163299</v>
      </c>
      <c r="AP177">
        <v>13.691342153171499</v>
      </c>
      <c r="AQ177">
        <v>15.282883307844401</v>
      </c>
      <c r="AR177">
        <v>18.0197132641939</v>
      </c>
      <c r="AS177">
        <v>15.047804514372199</v>
      </c>
      <c r="AZ177">
        <v>1.3062913033885399</v>
      </c>
      <c r="BA177">
        <v>1.8224352604947001</v>
      </c>
      <c r="BB177">
        <v>1.66880367202355</v>
      </c>
      <c r="BC177">
        <v>1.45896004608652</v>
      </c>
      <c r="BD177">
        <v>1.88106193256581</v>
      </c>
      <c r="BE177">
        <v>1.81866186527991</v>
      </c>
      <c r="BF177">
        <v>1.83355402268359</v>
      </c>
      <c r="BG177">
        <v>1.52013034906385</v>
      </c>
      <c r="BH177">
        <v>1.34351340097926</v>
      </c>
      <c r="BI177">
        <v>1.5914704661671799</v>
      </c>
      <c r="BQ177">
        <v>17.505430680689798</v>
      </c>
      <c r="BR177">
        <v>15.877595986909901</v>
      </c>
      <c r="BS177">
        <v>12.981694914561</v>
      </c>
      <c r="BT177">
        <v>12.9180622523675</v>
      </c>
      <c r="BU177">
        <v>16.561096084353998</v>
      </c>
      <c r="BV177">
        <v>9.5916641283671993</v>
      </c>
      <c r="BW177">
        <v>12.4397263863774</v>
      </c>
      <c r="BX177">
        <v>13.2047284352231</v>
      </c>
      <c r="BY177">
        <v>15.548611960464701</v>
      </c>
      <c r="BZ177">
        <v>11.4488262419632</v>
      </c>
      <c r="CG177">
        <v>1.0901526446440599</v>
      </c>
      <c r="CH177">
        <v>1.60076378916377</v>
      </c>
      <c r="CI177">
        <v>1.03964726606728</v>
      </c>
      <c r="CJ177">
        <v>1.34722490260808</v>
      </c>
      <c r="CK177">
        <v>1.1082223271424501</v>
      </c>
      <c r="CL177">
        <v>1.41816450480473</v>
      </c>
      <c r="CM177">
        <v>1.1954123703863799</v>
      </c>
      <c r="CN177">
        <v>1.73928956057371</v>
      </c>
      <c r="CO177">
        <v>1.49929411938862</v>
      </c>
      <c r="CP177">
        <v>1.2464697877500599</v>
      </c>
    </row>
    <row r="178" spans="2:94" x14ac:dyDescent="0.2">
      <c r="B178">
        <v>177</v>
      </c>
      <c r="C178">
        <v>13.9470445604583</v>
      </c>
      <c r="D178">
        <v>11.4707201099688</v>
      </c>
      <c r="E178">
        <v>12.1905758369062</v>
      </c>
      <c r="F178">
        <v>10.796509901979601</v>
      </c>
      <c r="G178">
        <v>15.1945748453674</v>
      </c>
      <c r="H178">
        <v>12.736325528013399</v>
      </c>
      <c r="I178">
        <v>12.596536149122599</v>
      </c>
      <c r="J178">
        <v>13.5553086390819</v>
      </c>
      <c r="K178">
        <v>16.421971002651699</v>
      </c>
      <c r="L178">
        <v>13.621420070817299</v>
      </c>
      <c r="S178">
        <v>1.97008171550822</v>
      </c>
      <c r="T178">
        <v>2.09645896025433</v>
      </c>
      <c r="U178">
        <v>1.5705958555119599</v>
      </c>
      <c r="V178">
        <v>1.5974546814158499</v>
      </c>
      <c r="W178">
        <v>2.8823298186525199</v>
      </c>
      <c r="X178">
        <v>1.2093421402733799</v>
      </c>
      <c r="Y178">
        <v>2.3010453839043001</v>
      </c>
      <c r="Z178">
        <v>1.34445726749266</v>
      </c>
      <c r="AA178">
        <v>1.2301628348575899</v>
      </c>
      <c r="AB178">
        <v>1.9553449224038699</v>
      </c>
      <c r="AJ178">
        <v>17.374084761255901</v>
      </c>
      <c r="AK178">
        <v>14.6085547123756</v>
      </c>
      <c r="AL178">
        <v>14.6659310319976</v>
      </c>
      <c r="AM178">
        <v>14.569930374031999</v>
      </c>
      <c r="AN178">
        <v>12.5804794140313</v>
      </c>
      <c r="AO178">
        <v>10.985586792391199</v>
      </c>
      <c r="AP178">
        <v>13.3360058506335</v>
      </c>
      <c r="AQ178">
        <v>14.9189509665872</v>
      </c>
      <c r="AR178">
        <v>17.229190574457999</v>
      </c>
      <c r="AS178">
        <v>16.1144039201555</v>
      </c>
      <c r="AZ178">
        <v>1.4385876469162799</v>
      </c>
      <c r="BA178">
        <v>1.4169561496799901</v>
      </c>
      <c r="BB178">
        <v>1.58231412329364</v>
      </c>
      <c r="BC178">
        <v>1.32726661261794</v>
      </c>
      <c r="BD178">
        <v>2.0546681234141002</v>
      </c>
      <c r="BE178">
        <v>1.8039987430075799</v>
      </c>
      <c r="BF178">
        <v>1.4669441544824</v>
      </c>
      <c r="BG178">
        <v>1.23988707126262</v>
      </c>
      <c r="BH178">
        <v>1.0555537319794299</v>
      </c>
      <c r="BI178">
        <v>1.5546097178173399</v>
      </c>
      <c r="BQ178">
        <v>18.996459151041801</v>
      </c>
      <c r="BR178">
        <v>16.440071625794001</v>
      </c>
      <c r="BS178">
        <v>12.9008898093902</v>
      </c>
      <c r="BT178">
        <v>13.2778641758033</v>
      </c>
      <c r="BU178">
        <v>17.523341042631799</v>
      </c>
      <c r="BV178">
        <v>10.5215360929166</v>
      </c>
      <c r="BW178">
        <v>13.568180707340501</v>
      </c>
      <c r="BX178">
        <v>13.024628385777</v>
      </c>
      <c r="BY178">
        <v>13.908480937253801</v>
      </c>
      <c r="BZ178">
        <v>10.3961259650074</v>
      </c>
      <c r="CG178">
        <v>0.91574704301239795</v>
      </c>
      <c r="CH178">
        <v>1.45462654370842</v>
      </c>
      <c r="CI178">
        <v>1.21555948514552</v>
      </c>
      <c r="CJ178">
        <v>1.5340759308537899</v>
      </c>
      <c r="CK178">
        <v>1.24275929925728</v>
      </c>
      <c r="CL178">
        <v>1.3647227374237201</v>
      </c>
      <c r="CM178">
        <v>1.04177154923551</v>
      </c>
      <c r="CN178">
        <v>1.22545427741605</v>
      </c>
      <c r="CO178">
        <v>1.2551017018836601</v>
      </c>
      <c r="CP178">
        <v>1.43477350465626</v>
      </c>
    </row>
    <row r="179" spans="2:94" x14ac:dyDescent="0.2">
      <c r="B179">
        <v>178</v>
      </c>
      <c r="C179">
        <v>13.904354259729599</v>
      </c>
      <c r="D179">
        <v>12.928138659874699</v>
      </c>
      <c r="E179">
        <v>13.2975338623315</v>
      </c>
      <c r="F179">
        <v>12.5683781227378</v>
      </c>
      <c r="G179">
        <v>14.3085495291645</v>
      </c>
      <c r="H179">
        <v>10.457128278630501</v>
      </c>
      <c r="I179">
        <v>12.219941550719099</v>
      </c>
      <c r="J179">
        <v>14.631205821404899</v>
      </c>
      <c r="K179">
        <v>16.878776212350999</v>
      </c>
      <c r="L179">
        <v>13.9802425935576</v>
      </c>
      <c r="S179">
        <v>1.7171211884136199</v>
      </c>
      <c r="T179">
        <v>1.3644811397498799</v>
      </c>
      <c r="U179">
        <v>1.4160160633154599</v>
      </c>
      <c r="V179">
        <v>1.54946045070289</v>
      </c>
      <c r="W179">
        <v>2.2759257717389301</v>
      </c>
      <c r="X179">
        <v>1.1702280201003901</v>
      </c>
      <c r="Y179">
        <v>1.9389529058002599</v>
      </c>
      <c r="Z179">
        <v>1.4306441417837401</v>
      </c>
      <c r="AA179">
        <v>1.1419487616825901</v>
      </c>
      <c r="AB179">
        <v>1.7218408327439101</v>
      </c>
      <c r="AJ179">
        <v>17.492724215446799</v>
      </c>
      <c r="AK179">
        <v>15.4693795731937</v>
      </c>
      <c r="AL179">
        <v>15.6852623032394</v>
      </c>
      <c r="AM179">
        <v>13.489412781687999</v>
      </c>
      <c r="AN179">
        <v>13.7426029275489</v>
      </c>
      <c r="AO179">
        <v>12.089389616202499</v>
      </c>
      <c r="AP179">
        <v>13.266024234391301</v>
      </c>
      <c r="AQ179">
        <v>14.8329751651107</v>
      </c>
      <c r="AR179">
        <v>17.124326956243198</v>
      </c>
      <c r="AS179">
        <v>13.8932082146751</v>
      </c>
      <c r="AZ179">
        <v>1.5043381251955299</v>
      </c>
      <c r="BA179">
        <v>1.2050435508449</v>
      </c>
      <c r="BB179">
        <v>1.1752374548176701</v>
      </c>
      <c r="BC179">
        <v>1.3789253969567801</v>
      </c>
      <c r="BD179">
        <v>1.8046159556967301</v>
      </c>
      <c r="BE179">
        <v>1.4565181101214799</v>
      </c>
      <c r="BF179">
        <v>1.5576149999056099</v>
      </c>
      <c r="BG179">
        <v>1.2989699011178499</v>
      </c>
      <c r="BH179">
        <v>1.19777243188728</v>
      </c>
      <c r="BI179">
        <v>1.2955780764024201</v>
      </c>
      <c r="BQ179">
        <v>18.032432260022901</v>
      </c>
      <c r="BR179">
        <v>15.6474292726454</v>
      </c>
      <c r="BS179">
        <v>13.012998722015</v>
      </c>
      <c r="BT179">
        <v>13.9882494012147</v>
      </c>
      <c r="BU179">
        <v>16.258619539244599</v>
      </c>
      <c r="BV179">
        <v>9.4366787822071991</v>
      </c>
      <c r="BW179">
        <v>13.678982154446199</v>
      </c>
      <c r="BX179">
        <v>11.3759775240934</v>
      </c>
      <c r="BY179">
        <v>13.7146146725302</v>
      </c>
      <c r="BZ179">
        <v>10.6254197079904</v>
      </c>
      <c r="CG179">
        <v>1.10368077115623</v>
      </c>
      <c r="CH179">
        <v>1.1337602410262799</v>
      </c>
      <c r="CI179">
        <v>1.05788155174612</v>
      </c>
      <c r="CJ179">
        <v>1.3176198743797101</v>
      </c>
      <c r="CK179">
        <v>1.10036910848758</v>
      </c>
      <c r="CL179">
        <v>1.1239484798264401</v>
      </c>
      <c r="CM179">
        <v>0.99439308429367401</v>
      </c>
      <c r="CN179">
        <v>1.18829009054364</v>
      </c>
      <c r="CO179">
        <v>1.3402649661750099</v>
      </c>
      <c r="CP179">
        <v>1.74276369022682</v>
      </c>
    </row>
    <row r="180" spans="2:94" x14ac:dyDescent="0.2">
      <c r="B180">
        <v>179</v>
      </c>
      <c r="C180">
        <v>14.026938600683801</v>
      </c>
      <c r="D180">
        <v>11.0062826503046</v>
      </c>
      <c r="E180">
        <v>13.288985927752799</v>
      </c>
      <c r="F180">
        <v>12.7914069797548</v>
      </c>
      <c r="G180">
        <v>14.2666373570855</v>
      </c>
      <c r="H180">
        <v>11.7954754500834</v>
      </c>
      <c r="I180">
        <v>12.1798822624993</v>
      </c>
      <c r="J180">
        <v>14.097965355161801</v>
      </c>
      <c r="K180">
        <v>16.933151914614101</v>
      </c>
      <c r="L180">
        <v>14.9895744501114</v>
      </c>
      <c r="S180">
        <v>1.5680954993817899</v>
      </c>
      <c r="T180">
        <v>1.53782116063404</v>
      </c>
      <c r="U180">
        <v>1.3726238986189201</v>
      </c>
      <c r="V180">
        <v>1.86602898568764</v>
      </c>
      <c r="W180">
        <v>2.34043263037087</v>
      </c>
      <c r="X180">
        <v>1.3307654401073301</v>
      </c>
      <c r="Y180">
        <v>1.7652821362950499</v>
      </c>
      <c r="Z180">
        <v>1.64819554477232</v>
      </c>
      <c r="AA180">
        <v>1.2155405217836399</v>
      </c>
      <c r="AB180">
        <v>1.5380568228543601</v>
      </c>
      <c r="AJ180">
        <v>18.316187922285</v>
      </c>
      <c r="AK180">
        <v>14.4686561303881</v>
      </c>
      <c r="AL180">
        <v>13.8474819539076</v>
      </c>
      <c r="AM180">
        <v>13.000870040293799</v>
      </c>
      <c r="AN180">
        <v>12.6831636561412</v>
      </c>
      <c r="AO180">
        <v>13.115259684306499</v>
      </c>
      <c r="AP180">
        <v>13.8865195053659</v>
      </c>
      <c r="AQ180">
        <v>16.246480569504001</v>
      </c>
      <c r="AR180">
        <v>16.731784666082302</v>
      </c>
      <c r="AS180">
        <v>14.534077241697499</v>
      </c>
      <c r="AZ180">
        <v>1.46105392726346</v>
      </c>
      <c r="BA180">
        <v>1.4965943290786601</v>
      </c>
      <c r="BB180">
        <v>0.91326392116923205</v>
      </c>
      <c r="BC180">
        <v>1.31644597805777</v>
      </c>
      <c r="BD180">
        <v>1.36879483769595</v>
      </c>
      <c r="BE180">
        <v>1.83075431532352</v>
      </c>
      <c r="BF180">
        <v>1.5010492084926099</v>
      </c>
      <c r="BG180">
        <v>1.33671744922032</v>
      </c>
      <c r="BH180">
        <v>1.23811896780051</v>
      </c>
      <c r="BI180">
        <v>1.23652739499353</v>
      </c>
      <c r="BQ180">
        <v>18.742781746352598</v>
      </c>
      <c r="BR180">
        <v>15.479335509717499</v>
      </c>
      <c r="BS180">
        <v>13.6114639773569</v>
      </c>
      <c r="BT180">
        <v>13.416001183325401</v>
      </c>
      <c r="BU180">
        <v>15.406138970319599</v>
      </c>
      <c r="BV180">
        <v>10.2429319545188</v>
      </c>
      <c r="BW180">
        <v>14.8396467989588</v>
      </c>
      <c r="BX180">
        <v>11.8756368085714</v>
      </c>
      <c r="BY180">
        <v>12.2221078258821</v>
      </c>
      <c r="BZ180">
        <v>11.804447817671299</v>
      </c>
      <c r="CG180">
        <v>0.809838343745788</v>
      </c>
      <c r="CH180">
        <v>1.34321055573399</v>
      </c>
      <c r="CI180">
        <v>0.98630242585824102</v>
      </c>
      <c r="CJ180">
        <v>1.6573094927927801</v>
      </c>
      <c r="CK180">
        <v>1.0208987357389301</v>
      </c>
      <c r="CL180">
        <v>1.5037819940710699</v>
      </c>
      <c r="CM180">
        <v>1.17802204318019</v>
      </c>
      <c r="CN180">
        <v>0.91754180178302602</v>
      </c>
      <c r="CO180">
        <v>1.19132765291205</v>
      </c>
      <c r="CP180">
        <v>1.6925110734181199</v>
      </c>
    </row>
    <row r="181" spans="2:94" x14ac:dyDescent="0.2">
      <c r="B181">
        <v>180</v>
      </c>
      <c r="C181">
        <v>15.6758473978176</v>
      </c>
      <c r="D181">
        <v>11.019274040609799</v>
      </c>
      <c r="E181">
        <v>14.559895373065</v>
      </c>
      <c r="F181">
        <v>13.4432081284967</v>
      </c>
      <c r="G181">
        <v>14.239304399764499</v>
      </c>
      <c r="H181">
        <v>11.441141919085201</v>
      </c>
      <c r="I181">
        <v>11.181344946229901</v>
      </c>
      <c r="J181">
        <v>13.7928493138236</v>
      </c>
      <c r="K181">
        <v>15.094822535482299</v>
      </c>
      <c r="L181">
        <v>14.271450289485401</v>
      </c>
      <c r="S181">
        <v>1.4811556118285201</v>
      </c>
      <c r="T181">
        <v>1.4008808797437999</v>
      </c>
      <c r="U181">
        <v>1.33652740076339</v>
      </c>
      <c r="V181">
        <v>2.2460805781285602</v>
      </c>
      <c r="W181">
        <v>1.92495515579717</v>
      </c>
      <c r="X181">
        <v>1.2627781868235199</v>
      </c>
      <c r="Y181">
        <v>1.9524959831102799</v>
      </c>
      <c r="Z181">
        <v>1.3863700497140801</v>
      </c>
      <c r="AA181">
        <v>1.18973308542547</v>
      </c>
      <c r="AB181">
        <v>1.6138044091146599</v>
      </c>
      <c r="AJ181">
        <v>17.759953491301399</v>
      </c>
      <c r="AK181">
        <v>14.3054972436945</v>
      </c>
      <c r="AL181">
        <v>13.535002898913699</v>
      </c>
      <c r="AM181">
        <v>12.462844532427599</v>
      </c>
      <c r="AN181">
        <v>12.163096760116501</v>
      </c>
      <c r="AO181">
        <v>11.878643474107999</v>
      </c>
      <c r="AP181">
        <v>13.5558163387053</v>
      </c>
      <c r="AQ181">
        <v>15.5886769210253</v>
      </c>
      <c r="AR181">
        <v>16.228624058945101</v>
      </c>
      <c r="AS181">
        <v>15.0173873161872</v>
      </c>
      <c r="AZ181">
        <v>1.24335971002553</v>
      </c>
      <c r="BA181">
        <v>1.5052608027983301</v>
      </c>
      <c r="BB181">
        <v>0.86061124237181597</v>
      </c>
      <c r="BC181">
        <v>1.1039056455327101</v>
      </c>
      <c r="BD181">
        <v>1.5808145395772999</v>
      </c>
      <c r="BE181">
        <v>1.69749410907974</v>
      </c>
      <c r="BF181">
        <v>1.4672247702805401</v>
      </c>
      <c r="BG181">
        <v>1.40863921932846</v>
      </c>
      <c r="BH181">
        <v>1.18185121227173</v>
      </c>
      <c r="BI181">
        <v>1.11175108565964</v>
      </c>
      <c r="BQ181">
        <v>18.7490824505972</v>
      </c>
      <c r="BR181">
        <v>15.3558884156375</v>
      </c>
      <c r="BS181">
        <v>14.005136809290301</v>
      </c>
      <c r="BT181">
        <v>13.2927301435445</v>
      </c>
      <c r="BU181">
        <v>15.1580448222377</v>
      </c>
      <c r="BV181">
        <v>10.8246864660588</v>
      </c>
      <c r="BW181">
        <v>14.761927953531099</v>
      </c>
      <c r="BX181">
        <v>12.4714540096648</v>
      </c>
      <c r="BY181">
        <v>13.7045067479075</v>
      </c>
      <c r="BZ181">
        <v>12.271726419820499</v>
      </c>
      <c r="CG181">
        <v>0.771048840761272</v>
      </c>
      <c r="CH181">
        <v>1.67242952315883</v>
      </c>
      <c r="CI181">
        <v>1.03148239544258</v>
      </c>
      <c r="CJ181">
        <v>1.2617761124170199</v>
      </c>
      <c r="CK181">
        <v>1.00993847935518</v>
      </c>
      <c r="CL181">
        <v>1.5848844755896601</v>
      </c>
      <c r="CM181">
        <v>1.3997108202449799</v>
      </c>
      <c r="CN181">
        <v>1.2490589181769101</v>
      </c>
      <c r="CO181">
        <v>1.1778705567513601</v>
      </c>
      <c r="CP181">
        <v>1.2727534926263999</v>
      </c>
    </row>
    <row r="182" spans="2:94" x14ac:dyDescent="0.2">
      <c r="B182">
        <v>181</v>
      </c>
      <c r="C182">
        <v>16.223740800737801</v>
      </c>
      <c r="D182">
        <v>11.584854682569</v>
      </c>
      <c r="E182">
        <v>14.7516956352652</v>
      </c>
      <c r="F182">
        <v>12.735021273836701</v>
      </c>
      <c r="G182">
        <v>15.086697442345301</v>
      </c>
      <c r="H182">
        <v>10.128010697338</v>
      </c>
      <c r="I182">
        <v>12.1295815415066</v>
      </c>
      <c r="J182">
        <v>13.2690321123789</v>
      </c>
      <c r="K182">
        <v>14.7978127656746</v>
      </c>
      <c r="L182">
        <v>12.994246239509801</v>
      </c>
      <c r="S182">
        <v>1.57683494498012</v>
      </c>
      <c r="T182">
        <v>1.41838016210591</v>
      </c>
      <c r="U182">
        <v>1.3911835122677201</v>
      </c>
      <c r="V182">
        <v>1.6267665885239899</v>
      </c>
      <c r="W182">
        <v>1.9177039001595699</v>
      </c>
      <c r="X182">
        <v>1.51271088331646</v>
      </c>
      <c r="Y182">
        <v>1.86823223215726</v>
      </c>
      <c r="Z182">
        <v>1.47042105379998</v>
      </c>
      <c r="AA182">
        <v>1.1204805329904</v>
      </c>
      <c r="AB182">
        <v>1.7957574503537299</v>
      </c>
      <c r="AJ182">
        <v>17.500390759534898</v>
      </c>
      <c r="AK182">
        <v>14.175000646424399</v>
      </c>
      <c r="AL182">
        <v>14.1735751813231</v>
      </c>
      <c r="AM182">
        <v>13.648814951291801</v>
      </c>
      <c r="AN182">
        <v>12.6057529215429</v>
      </c>
      <c r="AO182">
        <v>11.004013616751701</v>
      </c>
      <c r="AP182">
        <v>13.0172071965508</v>
      </c>
      <c r="AQ182">
        <v>14.584226659022599</v>
      </c>
      <c r="AR182">
        <v>16.504653560146402</v>
      </c>
      <c r="AS182">
        <v>14.2282667174607</v>
      </c>
      <c r="AZ182">
        <v>0.99283850489607595</v>
      </c>
      <c r="BA182">
        <v>1.4637482487715201</v>
      </c>
      <c r="BB182">
        <v>0.96704024924392096</v>
      </c>
      <c r="BC182">
        <v>1.1030069377080001</v>
      </c>
      <c r="BD182">
        <v>1.27996021060897</v>
      </c>
      <c r="BE182">
        <v>1.4989638724102901</v>
      </c>
      <c r="BF182">
        <v>1.52350235169153</v>
      </c>
      <c r="BG182">
        <v>1.19026447138433</v>
      </c>
      <c r="BH182">
        <v>0.93712202312859305</v>
      </c>
      <c r="BI182">
        <v>1.21259800694333</v>
      </c>
      <c r="BQ182">
        <v>20.0285150347603</v>
      </c>
      <c r="BR182">
        <v>16.017704058923801</v>
      </c>
      <c r="BS182">
        <v>14.059123860848301</v>
      </c>
      <c r="BT182">
        <v>13.4528320666313</v>
      </c>
      <c r="BU182">
        <v>15.593618214334001</v>
      </c>
      <c r="BV182">
        <v>10.7134020011113</v>
      </c>
      <c r="BW182">
        <v>14.1924601935561</v>
      </c>
      <c r="BX182">
        <v>12.964458504818101</v>
      </c>
      <c r="BY182">
        <v>13.852719499643801</v>
      </c>
      <c r="BZ182">
        <v>12.052118303343599</v>
      </c>
      <c r="CG182">
        <v>0.97340708590012903</v>
      </c>
      <c r="CH182">
        <v>1.8497470780705001</v>
      </c>
      <c r="CI182">
        <v>1.16398477436144</v>
      </c>
      <c r="CJ182">
        <v>1.07155639913155</v>
      </c>
      <c r="CK182">
        <v>1.09864229798068</v>
      </c>
      <c r="CL182">
        <v>1.35071601397423</v>
      </c>
      <c r="CM182">
        <v>1.24433230967153</v>
      </c>
      <c r="CN182">
        <v>1.3465238289405901</v>
      </c>
      <c r="CO182">
        <v>1.70357342724981</v>
      </c>
      <c r="CP182">
        <v>1.5366843258549301</v>
      </c>
    </row>
    <row r="183" spans="2:94" x14ac:dyDescent="0.2">
      <c r="B183">
        <v>182</v>
      </c>
      <c r="C183">
        <v>14.4406445539593</v>
      </c>
      <c r="D183">
        <v>9.6827390841224901</v>
      </c>
      <c r="E183">
        <v>15.2779873279133</v>
      </c>
      <c r="F183">
        <v>11.8245929905582</v>
      </c>
      <c r="G183">
        <v>13.6500927735723</v>
      </c>
      <c r="H183">
        <v>10.273249864247299</v>
      </c>
      <c r="I183">
        <v>12.478274927905799</v>
      </c>
      <c r="J183">
        <v>14.2010518260953</v>
      </c>
      <c r="K183">
        <v>15.4767519511998</v>
      </c>
      <c r="L183">
        <v>13.121254187170701</v>
      </c>
      <c r="S183">
        <v>1.4626077488234599</v>
      </c>
      <c r="T183">
        <v>1.6092957288934899</v>
      </c>
      <c r="U183">
        <v>1.09683979361232</v>
      </c>
      <c r="V183">
        <v>1.65971907197095</v>
      </c>
      <c r="W183">
        <v>1.8071829796665999</v>
      </c>
      <c r="X183">
        <v>1.4988531509246401</v>
      </c>
      <c r="Y183">
        <v>1.6304101065176</v>
      </c>
      <c r="Z183">
        <v>1.7241315916139699</v>
      </c>
      <c r="AA183">
        <v>1.0588613131623299</v>
      </c>
      <c r="AB183">
        <v>1.7124570082447701</v>
      </c>
      <c r="AJ183">
        <v>18.046493069851099</v>
      </c>
      <c r="AK183">
        <v>14.777861835261399</v>
      </c>
      <c r="AL183">
        <v>15.0222292379602</v>
      </c>
      <c r="AM183">
        <v>14.721014586156601</v>
      </c>
      <c r="AN183">
        <v>12.2026338379293</v>
      </c>
      <c r="AO183">
        <v>10.963199097079199</v>
      </c>
      <c r="AP183">
        <v>13.5584880877476</v>
      </c>
      <c r="AQ183">
        <v>15.2098279558592</v>
      </c>
      <c r="AR183">
        <v>17.4102945830737</v>
      </c>
      <c r="AS183">
        <v>13.107314138837401</v>
      </c>
      <c r="AZ183">
        <v>1.2936219685594299</v>
      </c>
      <c r="BA183">
        <v>1.4761826575139301</v>
      </c>
      <c r="BB183">
        <v>0.98623183521114999</v>
      </c>
      <c r="BC183">
        <v>1.1732122911021301</v>
      </c>
      <c r="BD183">
        <v>1.3189036593755901</v>
      </c>
      <c r="BE183">
        <v>1.49279688597979</v>
      </c>
      <c r="BF183">
        <v>1.69076204431477</v>
      </c>
      <c r="BG183">
        <v>0.99091047734280202</v>
      </c>
      <c r="BH183">
        <v>1.2761435834524599</v>
      </c>
      <c r="BI183">
        <v>1.0092065024241199</v>
      </c>
      <c r="BQ183">
        <v>18.6777140834911</v>
      </c>
      <c r="BR183">
        <v>14.939728340467701</v>
      </c>
      <c r="BS183">
        <v>13.908441342785199</v>
      </c>
      <c r="BT183">
        <v>14.126304892285599</v>
      </c>
      <c r="BU183">
        <v>15.796614377689</v>
      </c>
      <c r="BV183">
        <v>10.223203411839499</v>
      </c>
      <c r="BW183">
        <v>14.1327249698498</v>
      </c>
      <c r="BX183">
        <v>10.6841390346456</v>
      </c>
      <c r="BY183">
        <v>13.8916938065717</v>
      </c>
      <c r="BZ183">
        <v>11.5212278839705</v>
      </c>
      <c r="CG183">
        <v>0.83945844099204903</v>
      </c>
      <c r="CH183">
        <v>1.68398621526028</v>
      </c>
      <c r="CI183">
        <v>1.0509057216653801</v>
      </c>
      <c r="CJ183">
        <v>0.85185708227337398</v>
      </c>
      <c r="CK183">
        <v>0.96331865167721897</v>
      </c>
      <c r="CL183">
        <v>1.47825903814224</v>
      </c>
      <c r="CM183">
        <v>1.2337586203856199</v>
      </c>
      <c r="CN183">
        <v>1.4927335807131401</v>
      </c>
      <c r="CO183">
        <v>1.57889932793845</v>
      </c>
      <c r="CP183">
        <v>1.6402436948133901</v>
      </c>
    </row>
    <row r="184" spans="2:94" x14ac:dyDescent="0.2">
      <c r="B184">
        <v>183</v>
      </c>
      <c r="C184">
        <v>15.936086247624999</v>
      </c>
      <c r="D184">
        <v>9.0701357673905196</v>
      </c>
      <c r="E184">
        <v>14.987860533100299</v>
      </c>
      <c r="F184">
        <v>10.8551663443184</v>
      </c>
      <c r="G184">
        <v>14.589172019573899</v>
      </c>
      <c r="H184">
        <v>11.2064754449066</v>
      </c>
      <c r="I184">
        <v>12.3536286562457</v>
      </c>
      <c r="J184">
        <v>13.6988659035024</v>
      </c>
      <c r="K184">
        <v>16.405907319543498</v>
      </c>
      <c r="L184">
        <v>12.917727733400801</v>
      </c>
      <c r="S184">
        <v>1.6192929419667701</v>
      </c>
      <c r="T184">
        <v>1.15431765227171</v>
      </c>
      <c r="U184">
        <v>1.2069299610715301</v>
      </c>
      <c r="V184">
        <v>1.28242504284298</v>
      </c>
      <c r="W184">
        <v>1.69102497435618</v>
      </c>
      <c r="X184">
        <v>1.49136471995974</v>
      </c>
      <c r="Y184">
        <v>1.7437839568815701</v>
      </c>
      <c r="Z184">
        <v>1.5784783114415999</v>
      </c>
      <c r="AA184">
        <v>0.91403455202095996</v>
      </c>
      <c r="AB184">
        <v>1.74656883299581</v>
      </c>
      <c r="AJ184">
        <v>19.171802653537899</v>
      </c>
      <c r="AK184">
        <v>14.738797529507099</v>
      </c>
      <c r="AL184">
        <v>14.058511467384401</v>
      </c>
      <c r="AM184">
        <v>14.604941923788299</v>
      </c>
      <c r="AN184">
        <v>11.828199784988801</v>
      </c>
      <c r="AO184">
        <v>12.900501433169399</v>
      </c>
      <c r="AP184">
        <v>13.326604970468001</v>
      </c>
      <c r="AQ184">
        <v>16.218556375994201</v>
      </c>
      <c r="AR184">
        <v>17.835371242653899</v>
      </c>
      <c r="AS184">
        <v>12.362454173573401</v>
      </c>
      <c r="AZ184">
        <v>1.3734530935510301</v>
      </c>
      <c r="BA184">
        <v>1.349265610052</v>
      </c>
      <c r="BB184">
        <v>0.86004448872974404</v>
      </c>
      <c r="BC184">
        <v>1.3096165771630901</v>
      </c>
      <c r="BD184">
        <v>1.3606898119705599</v>
      </c>
      <c r="BE184">
        <v>1.7610085918029199</v>
      </c>
      <c r="BF184">
        <v>1.66178601818387</v>
      </c>
      <c r="BG184">
        <v>1.03920880918114</v>
      </c>
      <c r="BH184">
        <v>1.0906098057018201</v>
      </c>
      <c r="BI184">
        <v>1.1096050944003999</v>
      </c>
      <c r="BQ184">
        <v>17.345672612706</v>
      </c>
      <c r="BR184">
        <v>14.5957942937284</v>
      </c>
      <c r="BS184">
        <v>13.604981899031101</v>
      </c>
      <c r="BT184">
        <v>14.113706188340799</v>
      </c>
      <c r="BU184">
        <v>15.9415523468562</v>
      </c>
      <c r="BV184">
        <v>9.3486796111500805</v>
      </c>
      <c r="BW184">
        <v>12.5115796768015</v>
      </c>
      <c r="BX184">
        <v>11.7734437901899</v>
      </c>
      <c r="BY184">
        <v>14.3251647450156</v>
      </c>
      <c r="BZ184">
        <v>12.255199429646201</v>
      </c>
      <c r="CG184">
        <v>1.1608603049020301</v>
      </c>
      <c r="CH184">
        <v>1.24878340483994</v>
      </c>
      <c r="CI184">
        <v>0.88358231217852901</v>
      </c>
      <c r="CJ184">
        <v>0.94898077823725002</v>
      </c>
      <c r="CK184">
        <v>1.3171798670947501</v>
      </c>
      <c r="CL184">
        <v>1.1645760750794001</v>
      </c>
      <c r="CM184">
        <v>1.3085401348352199</v>
      </c>
      <c r="CN184">
        <v>1.36125299275463</v>
      </c>
      <c r="CO184">
        <v>1.27909508654291</v>
      </c>
      <c r="CP184">
        <v>1.51601191638657</v>
      </c>
    </row>
    <row r="185" spans="2:94" x14ac:dyDescent="0.2">
      <c r="B185">
        <v>184</v>
      </c>
      <c r="C185">
        <v>15.9112709251813</v>
      </c>
      <c r="D185">
        <v>10.789614888563399</v>
      </c>
      <c r="E185">
        <v>16.0966537708643</v>
      </c>
      <c r="F185">
        <v>11.551864089659301</v>
      </c>
      <c r="G185">
        <v>11.260546059819699</v>
      </c>
      <c r="H185">
        <v>11.139199906622199</v>
      </c>
      <c r="I185">
        <v>12.7082350248529</v>
      </c>
      <c r="J185">
        <v>13.861815655650499</v>
      </c>
      <c r="K185">
        <v>16.9290636358839</v>
      </c>
      <c r="L185">
        <v>12.789397046230601</v>
      </c>
      <c r="S185">
        <v>1.6235010301685699</v>
      </c>
      <c r="T185">
        <v>1.5241824583819501</v>
      </c>
      <c r="U185">
        <v>1.36729044722421</v>
      </c>
      <c r="V185">
        <v>1.2942478608452099</v>
      </c>
      <c r="W185">
        <v>2.1330000801336402</v>
      </c>
      <c r="X185">
        <v>1.3279543047342599</v>
      </c>
      <c r="Y185">
        <v>1.53903221254475</v>
      </c>
      <c r="Z185">
        <v>1.40775925274451</v>
      </c>
      <c r="AA185">
        <v>0.88034572303370895</v>
      </c>
      <c r="AB185">
        <v>1.4984718173633</v>
      </c>
      <c r="AJ185">
        <v>18.080324895160398</v>
      </c>
      <c r="AK185">
        <v>15.0631018616397</v>
      </c>
      <c r="AL185">
        <v>13.7215166227012</v>
      </c>
      <c r="AM185">
        <v>14.451568873549</v>
      </c>
      <c r="AN185">
        <v>12.311884151466201</v>
      </c>
      <c r="AO185">
        <v>11.966201532287799</v>
      </c>
      <c r="AP185">
        <v>12.520765056499</v>
      </c>
      <c r="AQ185">
        <v>16.916564166952298</v>
      </c>
      <c r="AR185">
        <v>17.7266464958456</v>
      </c>
      <c r="AS185">
        <v>13.7288899366759</v>
      </c>
      <c r="AZ185">
        <v>1.3680503445607399</v>
      </c>
      <c r="BA185">
        <v>1.3183646982957999</v>
      </c>
      <c r="BB185">
        <v>0.76859174500886895</v>
      </c>
      <c r="BC185">
        <v>1.56390895051156</v>
      </c>
      <c r="BD185">
        <v>1.7891866249156201</v>
      </c>
      <c r="BE185">
        <v>1.36571482060149</v>
      </c>
      <c r="BF185">
        <v>1.3297271460018401</v>
      </c>
      <c r="BG185">
        <v>1.37106590527501</v>
      </c>
      <c r="BH185">
        <v>1.12290078229101</v>
      </c>
      <c r="BI185">
        <v>1.5329380186453601</v>
      </c>
      <c r="BQ185">
        <v>16.930419134171601</v>
      </c>
      <c r="BR185">
        <v>15.4784501415209</v>
      </c>
      <c r="BS185">
        <v>13.3019145686567</v>
      </c>
      <c r="BT185">
        <v>13.8865198273893</v>
      </c>
      <c r="BU185">
        <v>15.0424370746143</v>
      </c>
      <c r="BV185">
        <v>9.8285104873103499</v>
      </c>
      <c r="BW185">
        <v>12.5358383673777</v>
      </c>
      <c r="BX185">
        <v>11.275227684312901</v>
      </c>
      <c r="BY185">
        <v>14.2314860158853</v>
      </c>
      <c r="BZ185">
        <v>11.8189026485258</v>
      </c>
      <c r="CG185">
        <v>1.03578879884842</v>
      </c>
      <c r="CH185">
        <v>1.03692863122209</v>
      </c>
      <c r="CI185">
        <v>1.1065943765652</v>
      </c>
      <c r="CJ185">
        <v>1.0391713788661701</v>
      </c>
      <c r="CK185">
        <v>1.1439609202985299</v>
      </c>
      <c r="CL185">
        <v>1.1236609862351401</v>
      </c>
      <c r="CM185">
        <v>1.0585669118559999</v>
      </c>
      <c r="CN185">
        <v>1.27683834173827</v>
      </c>
      <c r="CO185">
        <v>1.2198550991672099</v>
      </c>
      <c r="CP185">
        <v>1.2588648452528399</v>
      </c>
    </row>
    <row r="186" spans="2:94" x14ac:dyDescent="0.2">
      <c r="B186">
        <v>185</v>
      </c>
      <c r="C186">
        <v>15.601541222382499</v>
      </c>
      <c r="D186">
        <v>11.434767525910299</v>
      </c>
      <c r="E186">
        <v>15.966836210048699</v>
      </c>
      <c r="F186">
        <v>11.2746211169607</v>
      </c>
      <c r="G186">
        <v>12.593421239803201</v>
      </c>
      <c r="H186">
        <v>11.851321411861001</v>
      </c>
      <c r="I186">
        <v>13.1048731453148</v>
      </c>
      <c r="J186">
        <v>15.0807890947203</v>
      </c>
      <c r="K186">
        <v>16.152379331983798</v>
      </c>
      <c r="L186">
        <v>14.3202150890056</v>
      </c>
      <c r="S186">
        <v>1.36469154483703</v>
      </c>
      <c r="T186">
        <v>1.5030296061725901</v>
      </c>
      <c r="U186">
        <v>1.0088472945262801</v>
      </c>
      <c r="V186">
        <v>1.09587343662977</v>
      </c>
      <c r="W186">
        <v>2.2983047967497199</v>
      </c>
      <c r="X186">
        <v>1.2806807763519099</v>
      </c>
      <c r="Y186">
        <v>1.5751167963816901</v>
      </c>
      <c r="Z186">
        <v>1.4185454930428401</v>
      </c>
      <c r="AA186">
        <v>1.23086268821004</v>
      </c>
      <c r="AB186">
        <v>1.57028142883276</v>
      </c>
      <c r="AJ186">
        <v>17.6530646111108</v>
      </c>
      <c r="AK186">
        <v>15.064551529711601</v>
      </c>
      <c r="AL186">
        <v>13.468363523992201</v>
      </c>
      <c r="AM186">
        <v>15.237143410534401</v>
      </c>
      <c r="AN186">
        <v>13.946050184488399</v>
      </c>
      <c r="AO186">
        <v>13.4898697305167</v>
      </c>
      <c r="AP186">
        <v>12.4983717473569</v>
      </c>
      <c r="AQ186">
        <v>16.074050345146102</v>
      </c>
      <c r="AR186">
        <v>18.145192212663101</v>
      </c>
      <c r="AS186">
        <v>13.229248086916501</v>
      </c>
      <c r="AZ186">
        <v>1.3381407606579001</v>
      </c>
      <c r="BA186">
        <v>1.3933056126674199</v>
      </c>
      <c r="BB186">
        <v>0.78963762946430305</v>
      </c>
      <c r="BC186">
        <v>1.30521242614969</v>
      </c>
      <c r="BD186">
        <v>1.43645001653863</v>
      </c>
      <c r="BE186">
        <v>1.44530792722277</v>
      </c>
      <c r="BF186">
        <v>1.3528093512606201</v>
      </c>
      <c r="BG186">
        <v>1.28432455167792</v>
      </c>
      <c r="BH186">
        <v>0.98547916263291002</v>
      </c>
      <c r="BI186">
        <v>1.36423669770253</v>
      </c>
      <c r="BQ186">
        <v>18.957263215866998</v>
      </c>
      <c r="BR186">
        <v>15.234220301428399</v>
      </c>
      <c r="BS186">
        <v>14.1108919910794</v>
      </c>
      <c r="BT186">
        <v>14.0649767861117</v>
      </c>
      <c r="BU186">
        <v>15.3233548606798</v>
      </c>
      <c r="BV186">
        <v>8.2790203911870002</v>
      </c>
      <c r="BW186">
        <v>12.043116576895899</v>
      </c>
      <c r="BX186">
        <v>12.6687284098115</v>
      </c>
      <c r="BY186">
        <v>13.931873350470999</v>
      </c>
      <c r="BZ186">
        <v>10.6448658594476</v>
      </c>
      <c r="CG186">
        <v>1.0555880181380399</v>
      </c>
      <c r="CH186">
        <v>1.04015419649625</v>
      </c>
      <c r="CI186">
        <v>1.2528761035654801</v>
      </c>
      <c r="CJ186">
        <v>0.88774248066278805</v>
      </c>
      <c r="CK186">
        <v>1.3514939548762299</v>
      </c>
      <c r="CL186">
        <v>0.98640621214115898</v>
      </c>
      <c r="CM186">
        <v>0.79157752229730005</v>
      </c>
      <c r="CN186">
        <v>1.2919730782098799</v>
      </c>
      <c r="CO186">
        <v>1.0694350365116201</v>
      </c>
      <c r="CP186">
        <v>1.09453861224948</v>
      </c>
    </row>
    <row r="187" spans="2:94" x14ac:dyDescent="0.2">
      <c r="B187">
        <v>186</v>
      </c>
      <c r="C187">
        <v>14.8853352418352</v>
      </c>
      <c r="D187">
        <v>11.5957094875231</v>
      </c>
      <c r="E187">
        <v>14.001332827605101</v>
      </c>
      <c r="F187">
        <v>12.5605048790797</v>
      </c>
      <c r="G187">
        <v>12.9617049404375</v>
      </c>
      <c r="H187">
        <v>11.4427463343859</v>
      </c>
      <c r="I187">
        <v>12.5438963468117</v>
      </c>
      <c r="J187">
        <v>13.450377314523699</v>
      </c>
      <c r="K187">
        <v>15.5931954599112</v>
      </c>
      <c r="L187">
        <v>15.1403849106745</v>
      </c>
      <c r="S187">
        <v>1.5730852866560701</v>
      </c>
      <c r="T187">
        <v>1.78954310853803</v>
      </c>
      <c r="U187">
        <v>0.78054625530661703</v>
      </c>
      <c r="V187">
        <v>0.99732710113081102</v>
      </c>
      <c r="W187">
        <v>1.9607841368118899</v>
      </c>
      <c r="X187">
        <v>1.29871284947298</v>
      </c>
      <c r="Y187">
        <v>1.5905185088304701</v>
      </c>
      <c r="Z187">
        <v>1.36354685580047</v>
      </c>
      <c r="AA187">
        <v>1.05531308342444</v>
      </c>
      <c r="AB187">
        <v>1.3960893068193201</v>
      </c>
      <c r="AJ187">
        <v>17.480646276281199</v>
      </c>
      <c r="AK187">
        <v>13.6737322343547</v>
      </c>
      <c r="AL187">
        <v>12.7039488780607</v>
      </c>
      <c r="AM187">
        <v>15.1187130128543</v>
      </c>
      <c r="AN187">
        <v>15.0619657657793</v>
      </c>
      <c r="AO187">
        <v>13.549373395624601</v>
      </c>
      <c r="AP187">
        <v>12.9535924220152</v>
      </c>
      <c r="AQ187">
        <v>17.144432298061599</v>
      </c>
      <c r="AR187">
        <v>18.262553328218502</v>
      </c>
      <c r="AS187">
        <v>11.033946100839501</v>
      </c>
      <c r="AZ187">
        <v>1.1897041093666101</v>
      </c>
      <c r="BA187">
        <v>1.4148546608513499</v>
      </c>
      <c r="BB187">
        <v>0.98086816294449297</v>
      </c>
      <c r="BC187">
        <v>1.2285932263577499</v>
      </c>
      <c r="BD187">
        <v>1.29476647627777</v>
      </c>
      <c r="BE187">
        <v>1.1138790743293501</v>
      </c>
      <c r="BF187">
        <v>1.2223355188748</v>
      </c>
      <c r="BG187">
        <v>1.37402826222017</v>
      </c>
      <c r="BH187">
        <v>0.97135142953090603</v>
      </c>
      <c r="BI187">
        <v>1.1638964200700499</v>
      </c>
      <c r="BQ187">
        <v>18.573743990070799</v>
      </c>
      <c r="BR187">
        <v>14.0298945119079</v>
      </c>
      <c r="BS187">
        <v>13.6609097771343</v>
      </c>
      <c r="BT187">
        <v>13.1889034888229</v>
      </c>
      <c r="BU187">
        <v>15.007922174099001</v>
      </c>
      <c r="BV187">
        <v>7.7369254508226097</v>
      </c>
      <c r="BW187">
        <v>12.9739830919076</v>
      </c>
      <c r="BX187">
        <v>11.241677376072699</v>
      </c>
      <c r="BY187">
        <v>13.8742070228495</v>
      </c>
      <c r="BZ187">
        <v>10.804323571909899</v>
      </c>
      <c r="CG187">
        <v>1.0468798886177499</v>
      </c>
      <c r="CH187">
        <v>1.1724069071046701</v>
      </c>
      <c r="CI187">
        <v>1.1933225203795601</v>
      </c>
      <c r="CJ187">
        <v>0.83731047717881801</v>
      </c>
      <c r="CK187">
        <v>1.10874880426416</v>
      </c>
      <c r="CL187">
        <v>1.0808388536411899</v>
      </c>
      <c r="CM187">
        <v>0.898997661274892</v>
      </c>
      <c r="CN187">
        <v>1.4969222167798</v>
      </c>
      <c r="CO187">
        <v>1.12159407357704</v>
      </c>
      <c r="CP187">
        <v>1.1238534235215101</v>
      </c>
    </row>
    <row r="188" spans="2:94" x14ac:dyDescent="0.2">
      <c r="B188">
        <v>187</v>
      </c>
      <c r="C188">
        <v>15.5987702031113</v>
      </c>
      <c r="D188">
        <v>11.1825378129319</v>
      </c>
      <c r="E188">
        <v>14.992626043259399</v>
      </c>
      <c r="F188">
        <v>12.343725409968499</v>
      </c>
      <c r="G188">
        <v>13.1314811828305</v>
      </c>
      <c r="H188">
        <v>12.6885995611441</v>
      </c>
      <c r="I188">
        <v>11.9500648819887</v>
      </c>
      <c r="J188">
        <v>14.4624288657192</v>
      </c>
      <c r="K188">
        <v>15.051725403089399</v>
      </c>
      <c r="L188">
        <v>13.7469450780531</v>
      </c>
      <c r="S188">
        <v>1.24953967295233</v>
      </c>
      <c r="T188">
        <v>1.52898774133707</v>
      </c>
      <c r="U188">
        <v>0.64777968716123802</v>
      </c>
      <c r="V188">
        <v>1.33871026583758</v>
      </c>
      <c r="W188">
        <v>1.9458142693153899</v>
      </c>
      <c r="X188">
        <v>1.2797343591085399</v>
      </c>
      <c r="Y188">
        <v>1.6556220789715199</v>
      </c>
      <c r="Z188">
        <v>1.4969770868796799</v>
      </c>
      <c r="AA188">
        <v>1.2990958818412399</v>
      </c>
      <c r="AB188">
        <v>1.4830272496102801</v>
      </c>
      <c r="AJ188">
        <v>16.5647689756048</v>
      </c>
      <c r="AK188">
        <v>13.840273365882499</v>
      </c>
      <c r="AL188">
        <v>12.8590953205149</v>
      </c>
      <c r="AM188">
        <v>14.4774224767589</v>
      </c>
      <c r="AN188">
        <v>14.6266298092326</v>
      </c>
      <c r="AO188">
        <v>13.017492983079</v>
      </c>
      <c r="AP188">
        <v>12.647628684640599</v>
      </c>
      <c r="AQ188">
        <v>16.1963207785214</v>
      </c>
      <c r="AR188">
        <v>17.380456387599398</v>
      </c>
      <c r="AS188">
        <v>11.398216618992199</v>
      </c>
      <c r="AZ188">
        <v>1.1018171881829</v>
      </c>
      <c r="BA188">
        <v>1.19840714136486</v>
      </c>
      <c r="BB188">
        <v>0.867415218935502</v>
      </c>
      <c r="BC188">
        <v>1.09906538018269</v>
      </c>
      <c r="BD188">
        <v>1.2422585361001399</v>
      </c>
      <c r="BE188">
        <v>1.3960859242200501</v>
      </c>
      <c r="BF188">
        <v>1.1561024232617201</v>
      </c>
      <c r="BG188">
        <v>1.43066916184565</v>
      </c>
      <c r="BH188">
        <v>0.80095293093552899</v>
      </c>
      <c r="BI188">
        <v>1.3062129029781999</v>
      </c>
      <c r="BQ188">
        <v>18.947289335393201</v>
      </c>
      <c r="BR188">
        <v>14.8643462217301</v>
      </c>
      <c r="BS188">
        <v>13.4209808354417</v>
      </c>
      <c r="BT188">
        <v>12.0384516896228</v>
      </c>
      <c r="BU188">
        <v>15.1370366061875</v>
      </c>
      <c r="BV188">
        <v>7.9630897719350298</v>
      </c>
      <c r="BW188">
        <v>12.866041743706999</v>
      </c>
      <c r="BX188">
        <v>9.8901772719468592</v>
      </c>
      <c r="BY188">
        <v>12.107264512963299</v>
      </c>
      <c r="BZ188">
        <v>10.6029508502574</v>
      </c>
      <c r="CG188">
        <v>1.1121442094965499</v>
      </c>
      <c r="CH188">
        <v>1.2106448598236399</v>
      </c>
      <c r="CI188">
        <v>1.0360740281246601</v>
      </c>
      <c r="CJ188">
        <v>0.89628616672755601</v>
      </c>
      <c r="CK188">
        <v>1.0090503282013199</v>
      </c>
      <c r="CL188">
        <v>1.17415014174113</v>
      </c>
      <c r="CM188">
        <v>0.98055911606191404</v>
      </c>
      <c r="CN188">
        <v>1.4793688061514301</v>
      </c>
      <c r="CO188">
        <v>1.10207967394504</v>
      </c>
      <c r="CP188">
        <v>1.07123736832957</v>
      </c>
    </row>
    <row r="189" spans="2:94" x14ac:dyDescent="0.2">
      <c r="B189">
        <v>188</v>
      </c>
      <c r="C189">
        <v>13.798434149243899</v>
      </c>
      <c r="D189">
        <v>11.3430519618181</v>
      </c>
      <c r="E189">
        <v>15.542406310593901</v>
      </c>
      <c r="F189">
        <v>12.770896892014999</v>
      </c>
      <c r="G189">
        <v>11.168727292032001</v>
      </c>
      <c r="H189">
        <v>10.9501607201934</v>
      </c>
      <c r="I189">
        <v>10.8041349641222</v>
      </c>
      <c r="J189">
        <v>15.0250317906844</v>
      </c>
      <c r="K189">
        <v>15.7292983974968</v>
      </c>
      <c r="L189">
        <v>13.978265115473601</v>
      </c>
      <c r="S189">
        <v>1.1941700069560499</v>
      </c>
      <c r="T189">
        <v>1.3508741573860299</v>
      </c>
      <c r="U189">
        <v>0.684863747741697</v>
      </c>
      <c r="V189">
        <v>1.14486340219298</v>
      </c>
      <c r="W189">
        <v>1.74521087833003</v>
      </c>
      <c r="X189">
        <v>1.62551933263236</v>
      </c>
      <c r="Y189">
        <v>1.38602955661706</v>
      </c>
      <c r="Z189">
        <v>1.52404772617696</v>
      </c>
      <c r="AA189">
        <v>1.5632331612852299</v>
      </c>
      <c r="AB189">
        <v>1.4589510595530699</v>
      </c>
      <c r="AJ189">
        <v>17.951054496002399</v>
      </c>
      <c r="AK189">
        <v>14.730058875641101</v>
      </c>
      <c r="AL189">
        <v>11.010872749881401</v>
      </c>
      <c r="AM189">
        <v>13.8604916341177</v>
      </c>
      <c r="AN189">
        <v>12.969977593376999</v>
      </c>
      <c r="AO189">
        <v>11.403496665728699</v>
      </c>
      <c r="AP189">
        <v>13.952862276728</v>
      </c>
      <c r="AQ189">
        <v>14.367254013764899</v>
      </c>
      <c r="AR189">
        <v>16.531515497609199</v>
      </c>
      <c r="AS189">
        <v>12.299814982842699</v>
      </c>
      <c r="AZ189">
        <v>1.0012186095990401</v>
      </c>
      <c r="BA189">
        <v>1.18058826425698</v>
      </c>
      <c r="BB189">
        <v>0.80029487568267699</v>
      </c>
      <c r="BC189">
        <v>1.0727245468023601</v>
      </c>
      <c r="BD189">
        <v>1.5248463840048101</v>
      </c>
      <c r="BE189">
        <v>1.78061030829886</v>
      </c>
      <c r="BF189">
        <v>0.97940239559714404</v>
      </c>
      <c r="BG189">
        <v>1.2213695434605001</v>
      </c>
      <c r="BH189">
        <v>0.89552291771343295</v>
      </c>
      <c r="BI189">
        <v>1.2425872113174099</v>
      </c>
      <c r="BQ189">
        <v>18.862428775809899</v>
      </c>
      <c r="BR189">
        <v>15.3967670079637</v>
      </c>
      <c r="BS189">
        <v>13.2298737640161</v>
      </c>
      <c r="BT189">
        <v>11.948994737376699</v>
      </c>
      <c r="BU189">
        <v>14.038049465823599</v>
      </c>
      <c r="BV189">
        <v>8.2819769108689893</v>
      </c>
      <c r="BW189">
        <v>13.1065595570218</v>
      </c>
      <c r="BX189">
        <v>9.7243816091543192</v>
      </c>
      <c r="BY189">
        <v>13.406368818942701</v>
      </c>
      <c r="BZ189">
        <v>10.232293093526501</v>
      </c>
      <c r="CG189">
        <v>0.93723946589543305</v>
      </c>
      <c r="CH189">
        <v>1.4394250102624599</v>
      </c>
      <c r="CI189">
        <v>1.12040832948553</v>
      </c>
      <c r="CJ189">
        <v>0.83424923045149202</v>
      </c>
      <c r="CK189">
        <v>0.84511506295948402</v>
      </c>
      <c r="CL189">
        <v>1.1483250757497601</v>
      </c>
      <c r="CM189">
        <v>0.947895409629534</v>
      </c>
      <c r="CN189">
        <v>1.5229657054333201</v>
      </c>
      <c r="CO189">
        <v>0.98648985870390704</v>
      </c>
      <c r="CP189">
        <v>0.91844543482983998</v>
      </c>
    </row>
    <row r="190" spans="2:94" x14ac:dyDescent="0.2">
      <c r="B190">
        <v>189</v>
      </c>
      <c r="C190">
        <v>14.7742148307596</v>
      </c>
      <c r="D190">
        <v>12.0414080646194</v>
      </c>
      <c r="E190">
        <v>15.4650494419793</v>
      </c>
      <c r="F190">
        <v>12.132784199128499</v>
      </c>
      <c r="G190">
        <v>10.981884407673499</v>
      </c>
      <c r="H190">
        <v>11.5705486702853</v>
      </c>
      <c r="I190">
        <v>12.137947117541399</v>
      </c>
      <c r="J190">
        <v>14.6570401661487</v>
      </c>
      <c r="K190">
        <v>15.8959527005987</v>
      </c>
      <c r="L190">
        <v>13.9702070790989</v>
      </c>
      <c r="S190">
        <v>1.42383147733666</v>
      </c>
      <c r="T190">
        <v>1.62612971468693</v>
      </c>
      <c r="U190">
        <v>0.63233493066135005</v>
      </c>
      <c r="V190">
        <v>1.1248289595940699</v>
      </c>
      <c r="W190">
        <v>1.28158603057549</v>
      </c>
      <c r="X190">
        <v>1.5629026156216099</v>
      </c>
      <c r="Y190">
        <v>1.4167220348907399</v>
      </c>
      <c r="Z190">
        <v>1.49381969061258</v>
      </c>
      <c r="AA190">
        <v>1.5131858021898601</v>
      </c>
      <c r="AB190">
        <v>1.30637690306648</v>
      </c>
      <c r="AJ190">
        <v>16.948329830481601</v>
      </c>
      <c r="AK190">
        <v>15.3745927147075</v>
      </c>
      <c r="AL190">
        <v>12.6536148044251</v>
      </c>
      <c r="AM190">
        <v>13.7556157122572</v>
      </c>
      <c r="AN190">
        <v>12.2312292303163</v>
      </c>
      <c r="AO190">
        <v>12.598694028459001</v>
      </c>
      <c r="AP190">
        <v>13.5590334759868</v>
      </c>
      <c r="AQ190">
        <v>14.0294287556956</v>
      </c>
      <c r="AR190">
        <v>16.589474751971</v>
      </c>
      <c r="AS190">
        <v>11.262388600369</v>
      </c>
      <c r="AZ190">
        <v>1.27043074512789</v>
      </c>
      <c r="BA190">
        <v>1.0442555730612799</v>
      </c>
      <c r="BB190">
        <v>0.91186397220287296</v>
      </c>
      <c r="BC190">
        <v>1.1059053133562</v>
      </c>
      <c r="BD190">
        <v>1.8822306170935701</v>
      </c>
      <c r="BE190">
        <v>1.4197883786219601</v>
      </c>
      <c r="BF190">
        <v>1.1196570858380901</v>
      </c>
      <c r="BG190">
        <v>1.22213404824668</v>
      </c>
      <c r="BH190">
        <v>0.88842414306291995</v>
      </c>
      <c r="BI190">
        <v>1.24515140264881</v>
      </c>
      <c r="BQ190">
        <v>17.821998666511298</v>
      </c>
      <c r="BR190">
        <v>15.3509243302424</v>
      </c>
      <c r="BS190">
        <v>13.548146087707</v>
      </c>
      <c r="BT190">
        <v>11.750791721434799</v>
      </c>
      <c r="BU190">
        <v>14.1817836412591</v>
      </c>
      <c r="BV190">
        <v>9.6514183450289206</v>
      </c>
      <c r="BW190">
        <v>12.559847324206901</v>
      </c>
      <c r="BX190">
        <v>10.127984555079101</v>
      </c>
      <c r="BY190">
        <v>12.7023619676613</v>
      </c>
      <c r="BZ190">
        <v>9.6091333766928795</v>
      </c>
      <c r="CG190">
        <v>1.0645809119391401</v>
      </c>
      <c r="CH190">
        <v>1.4134235036915399</v>
      </c>
      <c r="CI190">
        <v>1.1151200203881599</v>
      </c>
      <c r="CJ190">
        <v>0.90340476765354205</v>
      </c>
      <c r="CK190">
        <v>1.0601733554578301</v>
      </c>
      <c r="CL190">
        <v>0.96067440748245703</v>
      </c>
      <c r="CM190">
        <v>0.97997322548833798</v>
      </c>
      <c r="CN190">
        <v>1.4714884646667801</v>
      </c>
      <c r="CO190">
        <v>1.0462562133406299</v>
      </c>
      <c r="CP190">
        <v>0.84316073449528195</v>
      </c>
    </row>
    <row r="191" spans="2:94" x14ac:dyDescent="0.2">
      <c r="B191">
        <v>190</v>
      </c>
      <c r="C191">
        <v>14.345108943881099</v>
      </c>
      <c r="D191">
        <v>11.8885026982651</v>
      </c>
      <c r="E191">
        <v>16.255700412619898</v>
      </c>
      <c r="F191">
        <v>12.2819689195263</v>
      </c>
      <c r="G191">
        <v>13.592472124665401</v>
      </c>
      <c r="H191">
        <v>11.4750560226756</v>
      </c>
      <c r="I191">
        <v>12.2635970967193</v>
      </c>
      <c r="J191">
        <v>13.6054334665846</v>
      </c>
      <c r="K191">
        <v>14.5905202586253</v>
      </c>
      <c r="L191">
        <v>14.6582109127636</v>
      </c>
      <c r="S191">
        <v>1.2257611104274599</v>
      </c>
      <c r="T191">
        <v>1.84131684733343</v>
      </c>
      <c r="U191">
        <v>0.84458571118578496</v>
      </c>
      <c r="V191">
        <v>1.14763013750975</v>
      </c>
      <c r="W191">
        <v>1.2622923236192001</v>
      </c>
      <c r="X191">
        <v>1.4628704939288399</v>
      </c>
      <c r="Y191">
        <v>1.2801853406708401</v>
      </c>
      <c r="Z191">
        <v>1.58669486763374</v>
      </c>
      <c r="AA191">
        <v>1.4002249587806199</v>
      </c>
      <c r="AB191">
        <v>1.5471873429055101</v>
      </c>
      <c r="AJ191">
        <v>17.415365165501299</v>
      </c>
      <c r="AK191">
        <v>14.8171868277551</v>
      </c>
      <c r="AL191">
        <v>11.652838441499201</v>
      </c>
      <c r="AM191">
        <v>13.2167963594495</v>
      </c>
      <c r="AN191">
        <v>11.6559826970777</v>
      </c>
      <c r="AO191">
        <v>13.366419202611301</v>
      </c>
      <c r="AP191">
        <v>12.8559303914086</v>
      </c>
      <c r="AQ191">
        <v>14.686591253179101</v>
      </c>
      <c r="AR191">
        <v>15.595899623255701</v>
      </c>
      <c r="AS191">
        <v>11.1340066120842</v>
      </c>
      <c r="AZ191">
        <v>1.04310606912779</v>
      </c>
      <c r="BA191">
        <v>1.0737050306765199</v>
      </c>
      <c r="BB191">
        <v>0.743711912743524</v>
      </c>
      <c r="BC191">
        <v>1.1882787689815</v>
      </c>
      <c r="BD191">
        <v>1.4843306152523399</v>
      </c>
      <c r="BE191">
        <v>1.2132067634685</v>
      </c>
      <c r="BF191">
        <v>1.0149931392834499</v>
      </c>
      <c r="BG191">
        <v>1.5975607257707301</v>
      </c>
      <c r="BH191">
        <v>1.16905427073167</v>
      </c>
      <c r="BI191">
        <v>1.26169124157654</v>
      </c>
      <c r="BQ191">
        <v>18.002193256084201</v>
      </c>
      <c r="BR191">
        <v>15.2405095102106</v>
      </c>
      <c r="BS191">
        <v>13.128571219227499</v>
      </c>
      <c r="BT191">
        <v>9.9324812081480101</v>
      </c>
      <c r="BU191">
        <v>13.4371494169917</v>
      </c>
      <c r="BV191">
        <v>8.6047446359053605</v>
      </c>
      <c r="BW191">
        <v>13.399774804816101</v>
      </c>
      <c r="BX191">
        <v>10.329016997835099</v>
      </c>
      <c r="BY191">
        <v>11.840180930610099</v>
      </c>
      <c r="BZ191">
        <v>9.5563100429727204</v>
      </c>
      <c r="CG191">
        <v>1.04181728934049</v>
      </c>
      <c r="CH191">
        <v>1.14205470875767</v>
      </c>
      <c r="CI191">
        <v>0.885561783422806</v>
      </c>
      <c r="CJ191">
        <v>0.98384076282619304</v>
      </c>
      <c r="CK191">
        <v>1.2014515229606499</v>
      </c>
      <c r="CL191">
        <v>1.07715397248236</v>
      </c>
      <c r="CM191">
        <v>0.92574741465113697</v>
      </c>
      <c r="CN191">
        <v>1.41523663345244</v>
      </c>
      <c r="CO191">
        <v>1.12197591433623</v>
      </c>
      <c r="CP191">
        <v>0.89799961891928404</v>
      </c>
    </row>
    <row r="192" spans="2:94" x14ac:dyDescent="0.2">
      <c r="B192">
        <v>191</v>
      </c>
      <c r="C192">
        <v>13.795357223124601</v>
      </c>
      <c r="D192">
        <v>9.7319293598021108</v>
      </c>
      <c r="E192">
        <v>15.662328202972899</v>
      </c>
      <c r="F192">
        <v>12.124063269611099</v>
      </c>
      <c r="G192">
        <v>13.662652222195501</v>
      </c>
      <c r="H192">
        <v>11.4472637062581</v>
      </c>
      <c r="I192">
        <v>12.800678045624901</v>
      </c>
      <c r="J192">
        <v>12.609423165053199</v>
      </c>
      <c r="K192">
        <v>15.2089025247008</v>
      </c>
      <c r="L192">
        <v>15.598344988609799</v>
      </c>
      <c r="S192">
        <v>1.1592011198204399</v>
      </c>
      <c r="T192">
        <v>2.1389578155898299</v>
      </c>
      <c r="U192">
        <v>1.05677710091942</v>
      </c>
      <c r="V192">
        <v>1.18583030568379</v>
      </c>
      <c r="W192">
        <v>1.1825095721229599</v>
      </c>
      <c r="X192">
        <v>1.37147572557819</v>
      </c>
      <c r="Y192">
        <v>1.3812414428475901</v>
      </c>
      <c r="Z192">
        <v>1.47991706911879</v>
      </c>
      <c r="AA192">
        <v>1.12730636256381</v>
      </c>
      <c r="AB192">
        <v>1.4887058880336499</v>
      </c>
      <c r="AJ192">
        <v>16.976679693662799</v>
      </c>
      <c r="AK192">
        <v>15.951100265818599</v>
      </c>
      <c r="AL192">
        <v>10.711930595509701</v>
      </c>
      <c r="AM192">
        <v>12.2931241379162</v>
      </c>
      <c r="AN192">
        <v>10.583928813841499</v>
      </c>
      <c r="AO192">
        <v>12.659753492870699</v>
      </c>
      <c r="AP192">
        <v>12.979486685187</v>
      </c>
      <c r="AQ192">
        <v>14.0116659833231</v>
      </c>
      <c r="AR192">
        <v>15.953583704578399</v>
      </c>
      <c r="AS192">
        <v>12.8104568605595</v>
      </c>
      <c r="AZ192">
        <v>1.13491901934757</v>
      </c>
      <c r="BA192">
        <v>1.00403992223177</v>
      </c>
      <c r="BB192">
        <v>0.73479842491758496</v>
      </c>
      <c r="BC192">
        <v>1.0035478882887601</v>
      </c>
      <c r="BD192">
        <v>1.5011516015456099</v>
      </c>
      <c r="BE192">
        <v>1.03805169769641</v>
      </c>
      <c r="BF192">
        <v>0.95150138868467304</v>
      </c>
      <c r="BG192">
        <v>1.43123619942943</v>
      </c>
      <c r="BH192">
        <v>1.19591433003049</v>
      </c>
      <c r="BI192">
        <v>1.40045538245715</v>
      </c>
      <c r="BQ192">
        <v>17.108712421573799</v>
      </c>
      <c r="BR192">
        <v>15.027781930951599</v>
      </c>
      <c r="BS192">
        <v>10.925055729403001</v>
      </c>
      <c r="BT192">
        <v>10.2718859216188</v>
      </c>
      <c r="BU192">
        <v>13.1793134046635</v>
      </c>
      <c r="BV192">
        <v>9.3771097918896196</v>
      </c>
      <c r="BW192">
        <v>12.244392664622699</v>
      </c>
      <c r="BX192">
        <v>9.4002945446419801</v>
      </c>
      <c r="BY192">
        <v>12.5766717616976</v>
      </c>
      <c r="BZ192">
        <v>8.4059113702989308</v>
      </c>
      <c r="CG192">
        <v>0.94394456880120503</v>
      </c>
      <c r="CH192">
        <v>1.37520065653733</v>
      </c>
      <c r="CI192">
        <v>0.96427563864641797</v>
      </c>
      <c r="CJ192">
        <v>0.98570236161761404</v>
      </c>
      <c r="CK192">
        <v>1.0298937484842601</v>
      </c>
      <c r="CL192">
        <v>1.4130555236566</v>
      </c>
      <c r="CM192">
        <v>0.91597294261704998</v>
      </c>
      <c r="CN192">
        <v>1.5330083023898</v>
      </c>
      <c r="CO192">
        <v>1.0315631752674099</v>
      </c>
      <c r="CP192">
        <v>0.81090784703630603</v>
      </c>
    </row>
    <row r="193" spans="2:94" x14ac:dyDescent="0.2">
      <c r="B193">
        <v>192</v>
      </c>
      <c r="C193">
        <v>14.9885812163953</v>
      </c>
      <c r="D193">
        <v>11.894067325483199</v>
      </c>
      <c r="E193">
        <v>15.842386358820701</v>
      </c>
      <c r="F193">
        <v>13.2757432670249</v>
      </c>
      <c r="G193">
        <v>12.0521013696825</v>
      </c>
      <c r="H193">
        <v>12.279223377403101</v>
      </c>
      <c r="I193">
        <v>12.0773264811508</v>
      </c>
      <c r="J193">
        <v>12.125274013967401</v>
      </c>
      <c r="K193">
        <v>16.380644548466599</v>
      </c>
      <c r="L193">
        <v>15.308421103750099</v>
      </c>
      <c r="S193">
        <v>1.1445983638330699</v>
      </c>
      <c r="T193">
        <v>2.04404075701036</v>
      </c>
      <c r="U193">
        <v>0.97777537114660096</v>
      </c>
      <c r="V193">
        <v>1.21619606536236</v>
      </c>
      <c r="W193">
        <v>1.3819550442475499</v>
      </c>
      <c r="X193">
        <v>1.2846630416593601</v>
      </c>
      <c r="Y193">
        <v>1.5984292564554099</v>
      </c>
      <c r="Z193">
        <v>1.6896382505137499</v>
      </c>
      <c r="AA193">
        <v>1.1579550983928399</v>
      </c>
      <c r="AB193">
        <v>1.1913316964113201</v>
      </c>
      <c r="AJ193">
        <v>17.330345877978299</v>
      </c>
      <c r="AK193">
        <v>15.7624329961545</v>
      </c>
      <c r="AL193">
        <v>10.876800424361599</v>
      </c>
      <c r="AM193">
        <v>11.2344338945444</v>
      </c>
      <c r="AN193">
        <v>10.7974667516671</v>
      </c>
      <c r="AO193">
        <v>11.354664565538</v>
      </c>
      <c r="AP193">
        <v>13.4745233966967</v>
      </c>
      <c r="AQ193">
        <v>13.9440090507594</v>
      </c>
      <c r="AR193">
        <v>16.242526856902</v>
      </c>
      <c r="AS193">
        <v>13.240134899242999</v>
      </c>
      <c r="AZ193">
        <v>0.99905463586888199</v>
      </c>
      <c r="BA193">
        <v>1.2492985564960599</v>
      </c>
      <c r="BB193">
        <v>0.94572026041526902</v>
      </c>
      <c r="BC193">
        <v>0.95977188065846797</v>
      </c>
      <c r="BD193">
        <v>1.6798298271471099</v>
      </c>
      <c r="BE193">
        <v>0.99480791622991405</v>
      </c>
      <c r="BF193">
        <v>1.0170581954809499</v>
      </c>
      <c r="BG193">
        <v>1.2569609766409799</v>
      </c>
      <c r="BH193">
        <v>1.04948993466416</v>
      </c>
      <c r="BI193">
        <v>1.20073039674891</v>
      </c>
      <c r="BQ193">
        <v>17.994126964076099</v>
      </c>
      <c r="BR193">
        <v>13.232396243801499</v>
      </c>
      <c r="BS193">
        <v>10.996538092423</v>
      </c>
      <c r="BT193">
        <v>9.9012650347081408</v>
      </c>
      <c r="BU193">
        <v>13.964232689555599</v>
      </c>
      <c r="BV193">
        <v>8.9042398911209002</v>
      </c>
      <c r="BW193">
        <v>12.1187012267466</v>
      </c>
      <c r="BX193">
        <v>9.88512613785052</v>
      </c>
      <c r="BY193">
        <v>12.687763742898699</v>
      </c>
      <c r="BZ193">
        <v>10.0636048802475</v>
      </c>
      <c r="CG193">
        <v>1.0909960771225899</v>
      </c>
      <c r="CH193">
        <v>1.5157957397528401</v>
      </c>
      <c r="CI193">
        <v>0.90025875444096504</v>
      </c>
      <c r="CJ193">
        <v>1.08624182170512</v>
      </c>
      <c r="CK193">
        <v>0.96066288639285502</v>
      </c>
      <c r="CL193">
        <v>1.1995123307757001</v>
      </c>
      <c r="CM193">
        <v>0.88750063970501802</v>
      </c>
      <c r="CN193">
        <v>1.4433446187316601</v>
      </c>
      <c r="CO193">
        <v>0.94598117014725203</v>
      </c>
      <c r="CP193">
        <v>0.84487549466919998</v>
      </c>
    </row>
    <row r="194" spans="2:94" x14ac:dyDescent="0.2">
      <c r="B194">
        <v>193</v>
      </c>
      <c r="C194">
        <v>14.323575241438</v>
      </c>
      <c r="D194">
        <v>11.743528195615699</v>
      </c>
      <c r="E194">
        <v>16.070132317591</v>
      </c>
      <c r="F194">
        <v>13.6675257542498</v>
      </c>
      <c r="G194">
        <v>11.7097620873274</v>
      </c>
      <c r="H194">
        <v>13.0433608832902</v>
      </c>
      <c r="I194">
        <v>10.495358875763801</v>
      </c>
      <c r="J194">
        <v>13.1790809347525</v>
      </c>
      <c r="K194">
        <v>13.2120498844818</v>
      </c>
      <c r="L194">
        <v>14.778701357512199</v>
      </c>
      <c r="S194">
        <v>1.2175913369581599</v>
      </c>
      <c r="T194">
        <v>1.7082210296973299</v>
      </c>
      <c r="U194">
        <v>0.98378102719911997</v>
      </c>
      <c r="V194">
        <v>1.2204488847924799</v>
      </c>
      <c r="W194">
        <v>1.72796041586848</v>
      </c>
      <c r="X194">
        <v>1.3509540604191601</v>
      </c>
      <c r="Y194">
        <v>1.2700473159010299</v>
      </c>
      <c r="Z194">
        <v>1.7467835725783301</v>
      </c>
      <c r="AA194">
        <v>1.17154365681076</v>
      </c>
      <c r="AB194">
        <v>1.4829302251875001</v>
      </c>
      <c r="AJ194">
        <v>17.651405924833199</v>
      </c>
      <c r="AK194">
        <v>15.1494013506993</v>
      </c>
      <c r="AL194">
        <v>11.7724692628305</v>
      </c>
      <c r="AM194">
        <v>11.6172164736389</v>
      </c>
      <c r="AN194">
        <v>11.678565304708</v>
      </c>
      <c r="AO194">
        <v>10.8787178155888</v>
      </c>
      <c r="AP194">
        <v>13.230600262612899</v>
      </c>
      <c r="AQ194">
        <v>14.202961394742699</v>
      </c>
      <c r="AR194">
        <v>16.136750215325598</v>
      </c>
      <c r="AS194">
        <v>13.0769790271184</v>
      </c>
      <c r="AZ194">
        <v>1.0923598356726401</v>
      </c>
      <c r="BA194">
        <v>1.4710382202028001</v>
      </c>
      <c r="BB194">
        <v>1.01183295512148</v>
      </c>
      <c r="BC194">
        <v>1.1883552834776001</v>
      </c>
      <c r="BD194">
        <v>1.5712123275293901</v>
      </c>
      <c r="BE194">
        <v>1.1428668129361199</v>
      </c>
      <c r="BF194">
        <v>1.24020677243262</v>
      </c>
      <c r="BG194">
        <v>1.10512070956747</v>
      </c>
      <c r="BH194">
        <v>1.1718748672347901</v>
      </c>
      <c r="BI194">
        <v>1.0130496572915799</v>
      </c>
      <c r="BQ194">
        <v>17.8234460751938</v>
      </c>
      <c r="BR194">
        <v>11.9269350712333</v>
      </c>
      <c r="BS194">
        <v>11.2656840493599</v>
      </c>
      <c r="BT194">
        <v>9.8956194278954897</v>
      </c>
      <c r="BU194">
        <v>13.9041633939161</v>
      </c>
      <c r="BV194">
        <v>8.8055441452342507</v>
      </c>
      <c r="BW194">
        <v>12.305144876701</v>
      </c>
      <c r="BX194">
        <v>10.5320630737203</v>
      </c>
      <c r="BY194">
        <v>11.127388359741801</v>
      </c>
      <c r="BZ194">
        <v>9.0478255290001695</v>
      </c>
      <c r="CG194">
        <v>1.01732602947627</v>
      </c>
      <c r="CH194">
        <v>1.13959688585401</v>
      </c>
      <c r="CI194">
        <v>1.1083257042416099</v>
      </c>
      <c r="CJ194">
        <v>1.1262005885075801</v>
      </c>
      <c r="CK194">
        <v>1.11684579588115</v>
      </c>
      <c r="CL194">
        <v>1.4587327303772899</v>
      </c>
      <c r="CM194">
        <v>0.93031916079380395</v>
      </c>
      <c r="CN194">
        <v>1.1217408200746399</v>
      </c>
      <c r="CO194">
        <v>0.93323567499180105</v>
      </c>
      <c r="CP194">
        <v>0.90820989583516898</v>
      </c>
    </row>
    <row r="195" spans="2:94" x14ac:dyDescent="0.2">
      <c r="B195">
        <v>194</v>
      </c>
      <c r="C195">
        <v>14.4660814062286</v>
      </c>
      <c r="D195">
        <v>9.9067042731812904</v>
      </c>
      <c r="E195">
        <v>15.079359375186</v>
      </c>
      <c r="F195">
        <v>14.4595258048123</v>
      </c>
      <c r="G195">
        <v>10.0156103185339</v>
      </c>
      <c r="H195">
        <v>13.7965176230834</v>
      </c>
      <c r="I195">
        <v>10.9518931358038</v>
      </c>
      <c r="J195">
        <v>14.3983075435383</v>
      </c>
      <c r="K195">
        <v>14.4945515186616</v>
      </c>
      <c r="L195">
        <v>15.871394458209799</v>
      </c>
      <c r="S195">
        <v>1.2947786728066799</v>
      </c>
      <c r="T195">
        <v>1.3120083850568001</v>
      </c>
      <c r="U195">
        <v>1.0420969060540399</v>
      </c>
      <c r="V195">
        <v>1.0533991962228499</v>
      </c>
      <c r="W195">
        <v>2.3235763412338701</v>
      </c>
      <c r="X195">
        <v>1.1230791631080499</v>
      </c>
      <c r="Y195">
        <v>1.1435932168232601</v>
      </c>
      <c r="Z195">
        <v>1.57777005717334</v>
      </c>
      <c r="AA195">
        <v>1.22289164962357</v>
      </c>
      <c r="AB195">
        <v>1.25941099853331</v>
      </c>
      <c r="AJ195">
        <v>18.200877774761999</v>
      </c>
      <c r="AK195">
        <v>15.5463466736428</v>
      </c>
      <c r="AL195">
        <v>11.237968669302701</v>
      </c>
      <c r="AM195">
        <v>11.9723932910169</v>
      </c>
      <c r="AN195">
        <v>11.517473789753</v>
      </c>
      <c r="AO195">
        <v>10.6435294369314</v>
      </c>
      <c r="AP195">
        <v>12.785004645314199</v>
      </c>
      <c r="AQ195">
        <v>14.3488461087803</v>
      </c>
      <c r="AR195">
        <v>15.298640934251999</v>
      </c>
      <c r="AS195">
        <v>11.8980252825338</v>
      </c>
      <c r="AZ195">
        <v>1.0608702180483101</v>
      </c>
      <c r="BA195">
        <v>1.52234700772229</v>
      </c>
      <c r="BB195">
        <v>1.13776166148965</v>
      </c>
      <c r="BC195">
        <v>1.07969247972038</v>
      </c>
      <c r="BD195">
        <v>1.38982016671785</v>
      </c>
      <c r="BE195">
        <v>1.2614395300152901</v>
      </c>
      <c r="BF195">
        <v>1.17500847680134</v>
      </c>
      <c r="BG195">
        <v>1.19154607794219</v>
      </c>
      <c r="BH195">
        <v>1.19288696114403</v>
      </c>
      <c r="BI195">
        <v>1.04615984330593</v>
      </c>
      <c r="BQ195">
        <v>16.330005130245201</v>
      </c>
      <c r="BR195">
        <v>10.092524750817301</v>
      </c>
      <c r="BS195">
        <v>10.154211689694399</v>
      </c>
      <c r="BT195">
        <v>9.2230020893044102</v>
      </c>
      <c r="BU195">
        <v>12.615465444048199</v>
      </c>
      <c r="BV195">
        <v>8.8751374319622993</v>
      </c>
      <c r="BW195">
        <v>12.238538558734099</v>
      </c>
      <c r="BX195">
        <v>9.4874644266017203</v>
      </c>
      <c r="BY195">
        <v>9.0524936079577998</v>
      </c>
      <c r="BZ195">
        <v>9.3257582641835501</v>
      </c>
      <c r="CG195">
        <v>0.89189588651882501</v>
      </c>
      <c r="CH195">
        <v>1.0749034990133199</v>
      </c>
      <c r="CI195">
        <v>1.4493990948811</v>
      </c>
      <c r="CJ195">
        <v>1.05848479686659</v>
      </c>
      <c r="CK195">
        <v>1.05479599333493</v>
      </c>
      <c r="CL195">
        <v>1.0708054859482801</v>
      </c>
      <c r="CM195">
        <v>1.2958307804017899</v>
      </c>
      <c r="CN195">
        <v>0.71531560996264698</v>
      </c>
      <c r="CO195">
        <v>0.82055314822064895</v>
      </c>
      <c r="CP195">
        <v>0.90415154908999096</v>
      </c>
    </row>
    <row r="196" spans="2:94" x14ac:dyDescent="0.2">
      <c r="B196">
        <v>195</v>
      </c>
      <c r="C196">
        <v>14.7835611554473</v>
      </c>
      <c r="D196">
        <v>9.97130213493271</v>
      </c>
      <c r="E196">
        <v>15.407521282932301</v>
      </c>
      <c r="F196">
        <v>14.302788077891799</v>
      </c>
      <c r="G196">
        <v>12.2115297153286</v>
      </c>
      <c r="H196">
        <v>14.798088929409101</v>
      </c>
      <c r="I196">
        <v>11.721475533107601</v>
      </c>
      <c r="J196">
        <v>14.943373752926799</v>
      </c>
      <c r="K196">
        <v>16.808637086924801</v>
      </c>
      <c r="L196">
        <v>15.1886940644454</v>
      </c>
      <c r="S196">
        <v>1.20962093069345</v>
      </c>
      <c r="T196">
        <v>1.2856776181256599</v>
      </c>
      <c r="U196">
        <v>1.22195085782006</v>
      </c>
      <c r="V196">
        <v>1.19970643473353</v>
      </c>
      <c r="W196">
        <v>2.26181037821264</v>
      </c>
      <c r="X196">
        <v>1.26633297862407</v>
      </c>
      <c r="Y196">
        <v>1.50631596788082</v>
      </c>
      <c r="Z196">
        <v>1.8424885848016599</v>
      </c>
      <c r="AA196">
        <v>1.2759312219240699</v>
      </c>
      <c r="AB196">
        <v>1.37926529383951</v>
      </c>
      <c r="AJ196">
        <v>18.207665390381401</v>
      </c>
      <c r="AK196">
        <v>14.6128560576041</v>
      </c>
      <c r="AL196">
        <v>9.5390869859304495</v>
      </c>
      <c r="AM196">
        <v>12.3137114442128</v>
      </c>
      <c r="AN196">
        <v>11.6763957708396</v>
      </c>
      <c r="AO196">
        <v>11.8723258176018</v>
      </c>
      <c r="AP196">
        <v>12.3823984773263</v>
      </c>
      <c r="AQ196">
        <v>15.3063211283093</v>
      </c>
      <c r="AR196">
        <v>12.8922176307914</v>
      </c>
      <c r="AS196">
        <v>11.7423515620334</v>
      </c>
      <c r="AZ196">
        <v>0.932215617142235</v>
      </c>
      <c r="BA196">
        <v>1.22350995350918</v>
      </c>
      <c r="BB196">
        <v>1.1012023384863401</v>
      </c>
      <c r="BC196">
        <v>1.06527235297537</v>
      </c>
      <c r="BD196">
        <v>1.14058727316188</v>
      </c>
      <c r="BE196">
        <v>1.1325612906442799</v>
      </c>
      <c r="BF196">
        <v>1.0284711800716</v>
      </c>
      <c r="BG196">
        <v>1.2612600261901801</v>
      </c>
      <c r="BH196">
        <v>0.96263145259320504</v>
      </c>
      <c r="BI196">
        <v>1.0272893609668601</v>
      </c>
      <c r="BQ196">
        <v>15.662063927602601</v>
      </c>
      <c r="BR196">
        <v>9.3416766746287596</v>
      </c>
      <c r="BS196">
        <v>9.5856663810033798</v>
      </c>
      <c r="BT196">
        <v>9.7966562875955407</v>
      </c>
      <c r="BU196">
        <v>12.6433475597265</v>
      </c>
      <c r="BV196">
        <v>9.0366275732258803</v>
      </c>
      <c r="BW196">
        <v>11.9138913619825</v>
      </c>
      <c r="BX196">
        <v>9.9328264815152796</v>
      </c>
      <c r="BY196">
        <v>9.4690626236479005</v>
      </c>
      <c r="BZ196">
        <v>8.5991684329597895</v>
      </c>
      <c r="CG196">
        <v>0.99082728301137601</v>
      </c>
      <c r="CH196">
        <v>1.0007623969702699</v>
      </c>
      <c r="CI196">
        <v>1.1855865232557099</v>
      </c>
      <c r="CJ196">
        <v>1.1440432628787001</v>
      </c>
      <c r="CK196">
        <v>0.81631968047235703</v>
      </c>
      <c r="CL196">
        <v>1.0758477678142</v>
      </c>
      <c r="CM196">
        <v>1.0031117146034401</v>
      </c>
      <c r="CN196">
        <v>0.98892633116851103</v>
      </c>
      <c r="CO196">
        <v>0.74258350340491597</v>
      </c>
      <c r="CP196">
        <v>0.82430298692561499</v>
      </c>
    </row>
    <row r="197" spans="2:94" x14ac:dyDescent="0.2">
      <c r="B197">
        <v>196</v>
      </c>
      <c r="C197">
        <v>15.262842582462101</v>
      </c>
      <c r="D197">
        <v>10.0801974016444</v>
      </c>
      <c r="E197">
        <v>16.904393289278602</v>
      </c>
      <c r="F197">
        <v>13.8034594487677</v>
      </c>
      <c r="G197">
        <v>9.8295829073660794</v>
      </c>
      <c r="H197">
        <v>15.1023497181582</v>
      </c>
      <c r="I197">
        <v>10.9834053989305</v>
      </c>
      <c r="J197">
        <v>14.832510674467001</v>
      </c>
      <c r="K197">
        <v>14.911479003970999</v>
      </c>
      <c r="L197">
        <v>15.5068005392598</v>
      </c>
      <c r="S197">
        <v>1.3993385017181601</v>
      </c>
      <c r="T197">
        <v>1.27660665112453</v>
      </c>
      <c r="U197">
        <v>1.0615334609601801</v>
      </c>
      <c r="V197">
        <v>1.1402161722297599</v>
      </c>
      <c r="W197">
        <v>2.1360937573626102</v>
      </c>
      <c r="X197">
        <v>1.39142706794451</v>
      </c>
      <c r="Y197">
        <v>1.4713924622449399</v>
      </c>
      <c r="Z197">
        <v>1.79900717887299</v>
      </c>
      <c r="AA197">
        <v>0.94878341626606999</v>
      </c>
      <c r="AB197">
        <v>1.34868049997105</v>
      </c>
      <c r="AJ197">
        <v>17.493780300483198</v>
      </c>
      <c r="AK197">
        <v>13.0455998309597</v>
      </c>
      <c r="AL197">
        <v>9.5390869859307905</v>
      </c>
      <c r="AM197">
        <v>12.873877862014099</v>
      </c>
      <c r="AN197">
        <v>11.219656614901201</v>
      </c>
      <c r="AO197">
        <v>11.8554596545201</v>
      </c>
      <c r="AP197">
        <v>12.8746111577394</v>
      </c>
      <c r="AQ197">
        <v>15.4755383335976</v>
      </c>
      <c r="AR197">
        <v>13.870897465328801</v>
      </c>
      <c r="AS197">
        <v>11.6400205842308</v>
      </c>
      <c r="AZ197">
        <v>0.78803621590721595</v>
      </c>
      <c r="BA197">
        <v>1.1437199575297701</v>
      </c>
      <c r="BB197">
        <v>0.90424266050373503</v>
      </c>
      <c r="BC197">
        <v>1.1113397052960701</v>
      </c>
      <c r="BD197">
        <v>1.0334345025452101</v>
      </c>
      <c r="BE197">
        <v>1.2841236810821901</v>
      </c>
      <c r="BF197">
        <v>1.16693759425699</v>
      </c>
      <c r="BG197">
        <v>1.39188482506113</v>
      </c>
      <c r="BH197">
        <v>0.93656363559149303</v>
      </c>
      <c r="BI197">
        <v>1.0666894366548101</v>
      </c>
      <c r="BQ197">
        <v>15.2458349285388</v>
      </c>
      <c r="BR197">
        <v>9.6799828492490292</v>
      </c>
      <c r="BS197">
        <v>9.6431800581573803</v>
      </c>
      <c r="BT197">
        <v>10.027217168301799</v>
      </c>
      <c r="BU197">
        <v>12.6161569212502</v>
      </c>
      <c r="BV197">
        <v>7.6122369893532804</v>
      </c>
      <c r="BW197">
        <v>10.568473980771</v>
      </c>
      <c r="BX197">
        <v>9.5373475057314394</v>
      </c>
      <c r="BY197">
        <v>9.7405878389895904</v>
      </c>
      <c r="BZ197">
        <v>8.2563329441732307</v>
      </c>
      <c r="CG197">
        <v>0.76393726802752404</v>
      </c>
      <c r="CH197">
        <v>1.11746213075215</v>
      </c>
      <c r="CI197">
        <v>1.15697125209582</v>
      </c>
      <c r="CJ197">
        <v>1.5733399593183599</v>
      </c>
      <c r="CK197">
        <v>0.81396499226366703</v>
      </c>
      <c r="CL197">
        <v>0.90893254572190196</v>
      </c>
      <c r="CM197">
        <v>0.78475574555329797</v>
      </c>
      <c r="CN197">
        <v>0.95919141205707603</v>
      </c>
      <c r="CO197">
        <v>0.83636916023704699</v>
      </c>
      <c r="CP197">
        <v>0.92778592429866402</v>
      </c>
    </row>
    <row r="198" spans="2:94" x14ac:dyDescent="0.2">
      <c r="B198">
        <v>197</v>
      </c>
      <c r="C198">
        <v>14.5067520439597</v>
      </c>
      <c r="D198">
        <v>9.1266047326394304</v>
      </c>
      <c r="E198">
        <v>15.528569242780501</v>
      </c>
      <c r="F198">
        <v>12.6590238574412</v>
      </c>
      <c r="G198">
        <v>10.665734863825101</v>
      </c>
      <c r="H198">
        <v>14.314515196231399</v>
      </c>
      <c r="I198">
        <v>10.959941668720999</v>
      </c>
      <c r="J198">
        <v>15.107536605723499</v>
      </c>
      <c r="K198">
        <v>15.6265435742962</v>
      </c>
      <c r="L198">
        <v>15.2797891964385</v>
      </c>
      <c r="S198">
        <v>1.20357963760594</v>
      </c>
      <c r="T198">
        <v>1.67351091285566</v>
      </c>
      <c r="U198">
        <v>0.91030780691552404</v>
      </c>
      <c r="V198">
        <v>1.3188373409671901</v>
      </c>
      <c r="W198">
        <v>2.01159066067004</v>
      </c>
      <c r="X198">
        <v>1.0603643017945199</v>
      </c>
      <c r="Y198">
        <v>1.55533029917605</v>
      </c>
      <c r="Z198">
        <v>1.5058582310122499</v>
      </c>
      <c r="AA198">
        <v>1.02272273942111</v>
      </c>
      <c r="AB198">
        <v>1.48885160500476</v>
      </c>
      <c r="AJ198">
        <v>17.340401463354102</v>
      </c>
      <c r="AK198">
        <v>12.5268269321266</v>
      </c>
      <c r="AL198">
        <v>9.6235408568977494</v>
      </c>
      <c r="AM198">
        <v>13.985143757441699</v>
      </c>
      <c r="AN198">
        <v>11.796282259305899</v>
      </c>
      <c r="AO198">
        <v>12.285206036060099</v>
      </c>
      <c r="AP198">
        <v>12.756770910835099</v>
      </c>
      <c r="AQ198">
        <v>15.6563596391471</v>
      </c>
      <c r="AR198">
        <v>13.372848462315799</v>
      </c>
      <c r="AS198">
        <v>9.9156169385389497</v>
      </c>
      <c r="AZ198">
        <v>0.88999805643438001</v>
      </c>
      <c r="BA198">
        <v>1.2704982426878599</v>
      </c>
      <c r="BB198">
        <v>0.95697953822920201</v>
      </c>
      <c r="BC198">
        <v>0.99194938769563801</v>
      </c>
      <c r="BD198">
        <v>1.1199807684724199</v>
      </c>
      <c r="BE198">
        <v>1.1850716812162501</v>
      </c>
      <c r="BF198">
        <v>1.1863614378999801</v>
      </c>
      <c r="BG198">
        <v>1.5588253104897001</v>
      </c>
      <c r="BH198">
        <v>0.98870963256897504</v>
      </c>
      <c r="BI198">
        <v>1.1886129945944299</v>
      </c>
      <c r="BQ198">
        <v>15.966577760466</v>
      </c>
      <c r="BR198">
        <v>12.082740338081599</v>
      </c>
      <c r="BS198">
        <v>10.641741258604201</v>
      </c>
      <c r="BT198">
        <v>10.3770046930521</v>
      </c>
      <c r="BU198">
        <v>12.420628021484299</v>
      </c>
      <c r="BV198">
        <v>7.7106522866386502</v>
      </c>
      <c r="BW198">
        <v>11.2681125289837</v>
      </c>
      <c r="BX198">
        <v>9.8500805645581</v>
      </c>
      <c r="BY198">
        <v>10.262889083373899</v>
      </c>
      <c r="BZ198">
        <v>8.4591075942369098</v>
      </c>
      <c r="CG198">
        <v>0.754759321747832</v>
      </c>
      <c r="CH198">
        <v>1.06606889469183</v>
      </c>
      <c r="CI198">
        <v>1.2420544965945699</v>
      </c>
      <c r="CJ198">
        <v>1.59216871203099</v>
      </c>
      <c r="CK198">
        <v>1.0810879088474901</v>
      </c>
      <c r="CL198">
        <v>0.85393200997463303</v>
      </c>
      <c r="CM198">
        <v>0.92268123601321095</v>
      </c>
      <c r="CN198">
        <v>1.02970501480831</v>
      </c>
      <c r="CO198">
        <v>0.91755421457842201</v>
      </c>
      <c r="CP198">
        <v>1.03050975827533</v>
      </c>
    </row>
    <row r="199" spans="2:94" x14ac:dyDescent="0.2">
      <c r="B199">
        <v>198</v>
      </c>
      <c r="C199">
        <v>15.543463664595899</v>
      </c>
      <c r="D199">
        <v>9.4126426760608197</v>
      </c>
      <c r="E199">
        <v>15.178705418974101</v>
      </c>
      <c r="F199">
        <v>13.55235174635</v>
      </c>
      <c r="G199">
        <v>13.059854434104301</v>
      </c>
      <c r="H199">
        <v>13.640050011248301</v>
      </c>
      <c r="I199">
        <v>9.7958217745008298</v>
      </c>
      <c r="J199">
        <v>15.8875739537557</v>
      </c>
      <c r="K199">
        <v>15.800104275289099</v>
      </c>
      <c r="L199">
        <v>15.3572783581315</v>
      </c>
      <c r="S199">
        <v>1.4120248620590701</v>
      </c>
      <c r="T199">
        <v>2.0161255876343098</v>
      </c>
      <c r="U199">
        <v>1.0571066114252099</v>
      </c>
      <c r="V199">
        <v>1.2679939919182499</v>
      </c>
      <c r="W199">
        <v>1.5303915182389001</v>
      </c>
      <c r="X199">
        <v>1.30160557323697</v>
      </c>
      <c r="Y199">
        <v>1.53969931792943</v>
      </c>
      <c r="Z199">
        <v>1.4357616190892699</v>
      </c>
      <c r="AA199">
        <v>1.10587062426697</v>
      </c>
      <c r="AB199">
        <v>1.33096203133187</v>
      </c>
      <c r="AJ199">
        <v>16.6754214633145</v>
      </c>
      <c r="AK199">
        <v>13.376495861546999</v>
      </c>
      <c r="AL199">
        <v>9.8894398994345494</v>
      </c>
      <c r="AM199">
        <v>12.543251460679601</v>
      </c>
      <c r="AN199">
        <v>9.75821991719069</v>
      </c>
      <c r="AO199">
        <v>12.4263688916015</v>
      </c>
      <c r="AP199">
        <v>12.9990000669567</v>
      </c>
      <c r="AQ199">
        <v>15.3228200667875</v>
      </c>
      <c r="AR199">
        <v>14.2098315403884</v>
      </c>
      <c r="AS199">
        <v>11.8829090146307</v>
      </c>
      <c r="AZ199">
        <v>1.1519075395267999</v>
      </c>
      <c r="BA199">
        <v>1.36595655217353</v>
      </c>
      <c r="BB199">
        <v>0.95713924376666204</v>
      </c>
      <c r="BC199">
        <v>1.1072833224808201</v>
      </c>
      <c r="BD199">
        <v>1.14674442534757</v>
      </c>
      <c r="BE199">
        <v>1.3715053721263699</v>
      </c>
      <c r="BF199">
        <v>1.10082647267736</v>
      </c>
      <c r="BG199">
        <v>1.05997240992346</v>
      </c>
      <c r="BH199">
        <v>1.12406836852326</v>
      </c>
      <c r="BI199">
        <v>1.23136834225044</v>
      </c>
      <c r="BQ199">
        <v>15.9127278222076</v>
      </c>
      <c r="BR199">
        <v>12.854851473958901</v>
      </c>
      <c r="BS199">
        <v>9.7127792981490906</v>
      </c>
      <c r="BT199">
        <v>10.881845202168501</v>
      </c>
      <c r="BU199">
        <v>12.0573357996638</v>
      </c>
      <c r="BV199">
        <v>7.8832486941033499</v>
      </c>
      <c r="BW199">
        <v>11.2034657131194</v>
      </c>
      <c r="BX199">
        <v>10.4627268738571</v>
      </c>
      <c r="BY199">
        <v>10.3459284994081</v>
      </c>
      <c r="BZ199">
        <v>7.8962264054624001</v>
      </c>
      <c r="CG199">
        <v>0.86607169089080205</v>
      </c>
      <c r="CH199">
        <v>0.97498067444759196</v>
      </c>
      <c r="CI199">
        <v>1.1747635485279599</v>
      </c>
      <c r="CJ199">
        <v>1.4600189413937099</v>
      </c>
      <c r="CK199">
        <v>1.0409661423723799</v>
      </c>
      <c r="CL199">
        <v>0.90752406870392799</v>
      </c>
      <c r="CM199">
        <v>1.1512348683426901</v>
      </c>
      <c r="CN199">
        <v>1.4705259040832299</v>
      </c>
      <c r="CO199">
        <v>1.0585430348657301</v>
      </c>
      <c r="CP199">
        <v>1.0718861558096999</v>
      </c>
    </row>
    <row r="200" spans="2:94" x14ac:dyDescent="0.2">
      <c r="B200">
        <v>199</v>
      </c>
      <c r="C200">
        <v>15.905562121883699</v>
      </c>
      <c r="D200">
        <v>9.9061670356212908</v>
      </c>
      <c r="E200">
        <v>15.240626002967</v>
      </c>
      <c r="F200">
        <v>13.891609751396301</v>
      </c>
      <c r="G200">
        <v>13.2308562956543</v>
      </c>
      <c r="H200">
        <v>13.410977208919199</v>
      </c>
      <c r="I200">
        <v>10.016459779731701</v>
      </c>
      <c r="J200">
        <v>16.004975469375299</v>
      </c>
      <c r="K200">
        <v>16.678575511031699</v>
      </c>
      <c r="L200">
        <v>15.350394651276</v>
      </c>
      <c r="S200">
        <v>1.3991229447172999</v>
      </c>
      <c r="T200">
        <v>2.54771891202537</v>
      </c>
      <c r="U200">
        <v>1.0726713410574999</v>
      </c>
      <c r="V200">
        <v>1.2281492369673599</v>
      </c>
      <c r="W200">
        <v>1.7988691999817501</v>
      </c>
      <c r="X200">
        <v>1.2789915833568899</v>
      </c>
      <c r="Y200">
        <v>1.53192190638896</v>
      </c>
      <c r="Z200">
        <v>1.8990020091361</v>
      </c>
      <c r="AA200">
        <v>1.2955837190105</v>
      </c>
      <c r="AB200">
        <v>1.60026106589371</v>
      </c>
      <c r="AJ200">
        <v>16.134915019040299</v>
      </c>
      <c r="AK200">
        <v>13.3431486030639</v>
      </c>
      <c r="AL200">
        <v>9.8024383067825998</v>
      </c>
      <c r="AM200">
        <v>10.57244183906</v>
      </c>
      <c r="AN200">
        <v>10.463122818243599</v>
      </c>
      <c r="AO200">
        <v>12.877166661533</v>
      </c>
      <c r="AP200">
        <v>13.0155838372131</v>
      </c>
      <c r="AQ200">
        <v>14.181517838006499</v>
      </c>
      <c r="AR200">
        <v>12.974041730058699</v>
      </c>
      <c r="AS200">
        <v>9.9612274694597005</v>
      </c>
      <c r="AZ200">
        <v>1.17384116136242</v>
      </c>
      <c r="BA200">
        <v>1.0144804270479899</v>
      </c>
      <c r="BB200">
        <v>1.06537140376271</v>
      </c>
      <c r="BC200">
        <v>1.07215160015727</v>
      </c>
      <c r="BD200">
        <v>1.5178994639036001</v>
      </c>
      <c r="BE200">
        <v>1.03879697355969</v>
      </c>
      <c r="BF200">
        <v>1.1090905788830201</v>
      </c>
      <c r="BG200">
        <v>1.0980735276323099</v>
      </c>
      <c r="BH200">
        <v>0.92766302130315503</v>
      </c>
      <c r="BI200">
        <v>1.0795367514963401</v>
      </c>
      <c r="BQ200">
        <v>16.0918909752756</v>
      </c>
      <c r="BR200">
        <v>12.006058201114101</v>
      </c>
      <c r="BS200">
        <v>8.6873300551075197</v>
      </c>
      <c r="BT200">
        <v>10.960389656460601</v>
      </c>
      <c r="BU200">
        <v>11.7905084767565</v>
      </c>
      <c r="BV200">
        <v>8.2467566584471896</v>
      </c>
      <c r="BW200">
        <v>11.2788042909112</v>
      </c>
      <c r="BX200">
        <v>11.366572827445401</v>
      </c>
      <c r="BY200">
        <v>10.466793219125799</v>
      </c>
      <c r="BZ200">
        <v>7.5099419744264999</v>
      </c>
      <c r="CG200">
        <v>0.95603721578866996</v>
      </c>
      <c r="CH200">
        <v>1.0894311771088601</v>
      </c>
      <c r="CI200">
        <v>0.87018582864398797</v>
      </c>
      <c r="CJ200">
        <v>0.93176290982827403</v>
      </c>
      <c r="CK200">
        <v>1.0839920325099299</v>
      </c>
      <c r="CL200">
        <v>1.08387396349957</v>
      </c>
      <c r="CM200">
        <v>1.21303348998272</v>
      </c>
      <c r="CN200">
        <v>1.4439738741013399</v>
      </c>
      <c r="CO200">
        <v>1.0731241571894901</v>
      </c>
      <c r="CP200">
        <v>0.89774145615183398</v>
      </c>
    </row>
    <row r="201" spans="2:94" x14ac:dyDescent="0.2">
      <c r="B201">
        <v>200</v>
      </c>
      <c r="C201">
        <v>17.036102805530099</v>
      </c>
      <c r="D201">
        <v>10.259432313370899</v>
      </c>
      <c r="E201">
        <v>15.9991355760282</v>
      </c>
      <c r="F201">
        <v>13.311586128819</v>
      </c>
      <c r="G201">
        <v>13.282394800348699</v>
      </c>
      <c r="H201">
        <v>12.089268443234999</v>
      </c>
      <c r="I201">
        <v>10.372838853931199</v>
      </c>
      <c r="J201">
        <v>15.1631957562983</v>
      </c>
      <c r="K201">
        <v>15.9084160771601</v>
      </c>
      <c r="L201">
        <v>15.055763632063099</v>
      </c>
      <c r="S201">
        <v>1.37574447275899</v>
      </c>
      <c r="T201">
        <v>1.96583820904298</v>
      </c>
      <c r="U201">
        <v>1.14214108724997</v>
      </c>
      <c r="V201">
        <v>1.1410194335561401</v>
      </c>
      <c r="W201">
        <v>2.1444724236331498</v>
      </c>
      <c r="X201">
        <v>1.2493753296751</v>
      </c>
      <c r="Y201">
        <v>1.3142939113458401</v>
      </c>
      <c r="Z201">
        <v>1.3769310692411201</v>
      </c>
      <c r="AA201">
        <v>1.2565503823370301</v>
      </c>
      <c r="AB201">
        <v>1.38184124860449</v>
      </c>
      <c r="AJ201">
        <v>15.864336051892099</v>
      </c>
      <c r="AK201">
        <v>12.4250216958935</v>
      </c>
      <c r="AL201">
        <v>9.5390869859301102</v>
      </c>
      <c r="AM201">
        <v>9.7056112088280209</v>
      </c>
      <c r="AN201">
        <v>11.880191706122799</v>
      </c>
      <c r="AO201">
        <v>12.317913246325199</v>
      </c>
      <c r="AP201">
        <v>13.183204545455499</v>
      </c>
      <c r="AQ201">
        <v>14.625110363650199</v>
      </c>
      <c r="AR201">
        <v>13.3203610070412</v>
      </c>
      <c r="AS201">
        <v>7.8240529474036702</v>
      </c>
      <c r="AZ201">
        <v>0.95941546076539497</v>
      </c>
      <c r="BA201">
        <v>0.88981915640443698</v>
      </c>
      <c r="BB201">
        <v>1.03704860185589</v>
      </c>
      <c r="BC201">
        <v>0.96898943683043703</v>
      </c>
      <c r="BD201">
        <v>1.3715201844937801</v>
      </c>
      <c r="BE201">
        <v>1.13782635340052</v>
      </c>
      <c r="BF201">
        <v>0.877625426095616</v>
      </c>
      <c r="BG201">
        <v>1.1746053171152</v>
      </c>
      <c r="BH201">
        <v>0.87367371030664298</v>
      </c>
      <c r="BI201">
        <v>0.98386742817480399</v>
      </c>
      <c r="BQ201">
        <v>17.622258128272701</v>
      </c>
      <c r="BR201">
        <v>13.331394039058701</v>
      </c>
      <c r="BS201">
        <v>8.4637360746013499</v>
      </c>
      <c r="BT201">
        <v>9.47777266067434</v>
      </c>
      <c r="BU201">
        <v>11.313846852967099</v>
      </c>
      <c r="BV201">
        <v>5.8879016149624297</v>
      </c>
      <c r="BW201">
        <v>10.9421948351573</v>
      </c>
      <c r="BX201">
        <v>11.842569951697699</v>
      </c>
      <c r="BY201">
        <v>10.6048736601711</v>
      </c>
      <c r="BZ201">
        <v>7.9615247331125101</v>
      </c>
      <c r="CG201">
        <v>1.1797615583079299</v>
      </c>
      <c r="CH201">
        <v>1.1269047986076901</v>
      </c>
      <c r="CI201">
        <v>1.13031031610842</v>
      </c>
      <c r="CJ201">
        <v>1.00775689947739</v>
      </c>
      <c r="CK201">
        <v>0.90254107664023797</v>
      </c>
      <c r="CL201">
        <v>1.0814808539496199</v>
      </c>
      <c r="CM201">
        <v>0.94072117603386596</v>
      </c>
      <c r="CN201">
        <v>1.2389708622509099</v>
      </c>
      <c r="CO201">
        <v>0.98709570840567695</v>
      </c>
      <c r="CP201">
        <v>1.1174751129073099</v>
      </c>
    </row>
    <row r="202" spans="2:94" x14ac:dyDescent="0.2">
      <c r="B202">
        <v>201</v>
      </c>
      <c r="C202">
        <v>17.433454179563601</v>
      </c>
      <c r="D202">
        <v>11.216595429336801</v>
      </c>
      <c r="E202">
        <v>15.888037496768399</v>
      </c>
      <c r="F202">
        <v>13.474635303524799</v>
      </c>
      <c r="G202">
        <v>13.206877761555999</v>
      </c>
      <c r="H202">
        <v>12.9085268592397</v>
      </c>
      <c r="I202">
        <v>11.162604189387601</v>
      </c>
      <c r="J202">
        <v>13.879237883358799</v>
      </c>
      <c r="K202">
        <v>15.7527708721527</v>
      </c>
      <c r="L202">
        <v>14.1725037084534</v>
      </c>
      <c r="S202">
        <v>1.12431940873822</v>
      </c>
      <c r="T202">
        <v>1.48863506654712</v>
      </c>
      <c r="U202">
        <v>1.1347758189249</v>
      </c>
      <c r="V202">
        <v>0.97006372473227898</v>
      </c>
      <c r="W202">
        <v>2.1079228387279598</v>
      </c>
      <c r="X202">
        <v>1.5102475947302001</v>
      </c>
      <c r="Y202">
        <v>1.0667520061309399</v>
      </c>
      <c r="Z202">
        <v>1.7961412001961601</v>
      </c>
      <c r="AA202">
        <v>1.2093916601460699</v>
      </c>
      <c r="AB202">
        <v>1.18519965617968</v>
      </c>
      <c r="AJ202">
        <v>15.4296672415418</v>
      </c>
      <c r="AK202">
        <v>12.225763516763999</v>
      </c>
      <c r="AL202">
        <v>9.8003163911014592</v>
      </c>
      <c r="AM202">
        <v>8.5589902910526998</v>
      </c>
      <c r="AN202">
        <v>11.3077932667314</v>
      </c>
      <c r="AO202">
        <v>11.4791943646812</v>
      </c>
      <c r="AP202">
        <v>12.742008200123401</v>
      </c>
      <c r="AQ202">
        <v>14.4128932201472</v>
      </c>
      <c r="AR202">
        <v>13.6941457426329</v>
      </c>
      <c r="AS202">
        <v>8.0424284404802808</v>
      </c>
      <c r="AZ202">
        <v>1.19465107209259</v>
      </c>
      <c r="BA202">
        <v>1.2679077826373</v>
      </c>
      <c r="BB202">
        <v>0.72200404845600297</v>
      </c>
      <c r="BC202">
        <v>1.2007101634395601</v>
      </c>
      <c r="BD202">
        <v>1.31543955455851</v>
      </c>
      <c r="BE202">
        <v>1.09153463802905</v>
      </c>
      <c r="BF202">
        <v>0.89431778142557505</v>
      </c>
      <c r="BG202">
        <v>1.1213930381105</v>
      </c>
      <c r="BH202">
        <v>0.81795487961707003</v>
      </c>
      <c r="BI202">
        <v>0.69573979473098202</v>
      </c>
      <c r="BQ202">
        <v>16.724033102573902</v>
      </c>
      <c r="BR202">
        <v>12.201525000112699</v>
      </c>
      <c r="BS202">
        <v>7.7946977545049503</v>
      </c>
      <c r="BT202">
        <v>8.5565002224394497</v>
      </c>
      <c r="BU202">
        <v>10.4824074736634</v>
      </c>
      <c r="BV202">
        <v>5.96727190321453</v>
      </c>
      <c r="BW202">
        <v>10.3407409265937</v>
      </c>
      <c r="BX202">
        <v>11.9098266692284</v>
      </c>
      <c r="BY202">
        <v>10.1785293495589</v>
      </c>
      <c r="BZ202">
        <v>9.0332424978045101</v>
      </c>
      <c r="CG202">
        <v>1.0861917802418799</v>
      </c>
      <c r="CH202">
        <v>1.00759921183845</v>
      </c>
      <c r="CI202">
        <v>0.931366211223701</v>
      </c>
      <c r="CJ202">
        <v>1.06941969075691</v>
      </c>
      <c r="CK202">
        <v>0.90711390231887401</v>
      </c>
      <c r="CL202">
        <v>0.92869813444656402</v>
      </c>
      <c r="CM202">
        <v>1.0731469120957</v>
      </c>
      <c r="CN202">
        <v>1.2654544895598401</v>
      </c>
      <c r="CO202">
        <v>0.938137003932066</v>
      </c>
      <c r="CP202">
        <v>1.13068320564198</v>
      </c>
    </row>
    <row r="203" spans="2:94" x14ac:dyDescent="0.2">
      <c r="B203">
        <v>202</v>
      </c>
      <c r="C203">
        <v>16.854982620180799</v>
      </c>
      <c r="D203">
        <v>9.4966700664253807</v>
      </c>
      <c r="E203">
        <v>15.901324637342499</v>
      </c>
      <c r="F203">
        <v>13.347888810786801</v>
      </c>
      <c r="G203">
        <v>14.152176436822201</v>
      </c>
      <c r="H203">
        <v>13.5452925078754</v>
      </c>
      <c r="I203">
        <v>11.592390512170301</v>
      </c>
      <c r="J203">
        <v>13.032808348163799</v>
      </c>
      <c r="K203">
        <v>15.8376215684111</v>
      </c>
      <c r="L203">
        <v>14.5121295223472</v>
      </c>
      <c r="S203">
        <v>1.2060456384788101</v>
      </c>
      <c r="T203">
        <v>1.3535037449651</v>
      </c>
      <c r="U203">
        <v>1.25463708997649</v>
      </c>
      <c r="V203">
        <v>1.1221428339392401</v>
      </c>
      <c r="W203">
        <v>2.2862905853476798</v>
      </c>
      <c r="X203">
        <v>1.2363625359289001</v>
      </c>
      <c r="Y203">
        <v>0.99228016705931898</v>
      </c>
      <c r="Z203">
        <v>1.9756383864059901</v>
      </c>
      <c r="AA203">
        <v>1.0882707020570099</v>
      </c>
      <c r="AB203">
        <v>1.4577355051419401</v>
      </c>
      <c r="AJ203">
        <v>16.177164179830701</v>
      </c>
      <c r="AK203">
        <v>12.6289733611891</v>
      </c>
      <c r="AL203">
        <v>9.5390869859307905</v>
      </c>
      <c r="AM203">
        <v>10.233659476684601</v>
      </c>
      <c r="AN203">
        <v>10.616514357883601</v>
      </c>
      <c r="AO203">
        <v>11.2625637985651</v>
      </c>
      <c r="AP203">
        <v>11.1966242098691</v>
      </c>
      <c r="AQ203">
        <v>14.5544360255758</v>
      </c>
      <c r="AR203">
        <v>12.6506729168417</v>
      </c>
      <c r="AS203">
        <v>8.3585016968701602</v>
      </c>
      <c r="AZ203">
        <v>1.08628849121634</v>
      </c>
      <c r="BA203">
        <v>1.5339959720049601</v>
      </c>
      <c r="BB203">
        <v>0.79314945799222303</v>
      </c>
      <c r="BC203">
        <v>1.06972642654385</v>
      </c>
      <c r="BD203">
        <v>1.2745266733235801</v>
      </c>
      <c r="BE203">
        <v>1.22209417378443</v>
      </c>
      <c r="BF203">
        <v>0.924989443243034</v>
      </c>
      <c r="BG203">
        <v>0.91768491267976804</v>
      </c>
      <c r="BH203">
        <v>0.75176455672133102</v>
      </c>
      <c r="BI203">
        <v>0.79420381342008395</v>
      </c>
      <c r="BQ203">
        <v>16.421135563174499</v>
      </c>
      <c r="BR203">
        <v>10.810999079570999</v>
      </c>
      <c r="BS203">
        <v>7.8568256498259199</v>
      </c>
      <c r="BT203">
        <v>8.9791377713095208</v>
      </c>
      <c r="BU203">
        <v>10.774230646258401</v>
      </c>
      <c r="BV203">
        <v>7.2889353616501804</v>
      </c>
      <c r="BW203">
        <v>10.1535251063285</v>
      </c>
      <c r="BX203">
        <v>9.8599588348637095</v>
      </c>
      <c r="BY203">
        <v>9.6651357600689405</v>
      </c>
      <c r="BZ203">
        <v>8.1908726289145299</v>
      </c>
      <c r="CG203">
        <v>0.81325964877643298</v>
      </c>
      <c r="CH203">
        <v>1.1026516811438201</v>
      </c>
      <c r="CI203">
        <v>0.90285422258742098</v>
      </c>
      <c r="CJ203">
        <v>1.0693057641643999</v>
      </c>
      <c r="CK203">
        <v>1.28961628933789</v>
      </c>
      <c r="CL203">
        <v>1.0137674000590899</v>
      </c>
      <c r="CM203">
        <v>1.04080312453305</v>
      </c>
      <c r="CN203">
        <v>1.2932806290265999</v>
      </c>
      <c r="CO203">
        <v>0.81901126199073004</v>
      </c>
      <c r="CP203">
        <v>0.88478575127317605</v>
      </c>
    </row>
    <row r="204" spans="2:94" x14ac:dyDescent="0.2">
      <c r="B204">
        <v>203</v>
      </c>
      <c r="C204">
        <v>16.455374210022001</v>
      </c>
      <c r="D204">
        <v>9.9359692176505607</v>
      </c>
      <c r="E204">
        <v>15.0545047694555</v>
      </c>
      <c r="F204">
        <v>13.673480102484699</v>
      </c>
      <c r="G204">
        <v>15.7203984864804</v>
      </c>
      <c r="H204">
        <v>12.083981448529</v>
      </c>
      <c r="I204">
        <v>11.488258507616001</v>
      </c>
      <c r="J204">
        <v>14.023701650410301</v>
      </c>
      <c r="K204">
        <v>15.634311726263601</v>
      </c>
      <c r="L204">
        <v>15.808802656903699</v>
      </c>
      <c r="S204">
        <v>1.2203314172165201</v>
      </c>
      <c r="T204">
        <v>1.4205767509554701</v>
      </c>
      <c r="U204">
        <v>1.4331179095933699</v>
      </c>
      <c r="V204">
        <v>1.26052314397579</v>
      </c>
      <c r="W204">
        <v>1.7441634959601799</v>
      </c>
      <c r="X204">
        <v>1.2653227571693699</v>
      </c>
      <c r="Y204">
        <v>1.36485320298507</v>
      </c>
      <c r="Z204">
        <v>1.6115117559705601</v>
      </c>
      <c r="AA204">
        <v>1.2497734202231301</v>
      </c>
      <c r="AB204">
        <v>1.21855264616611</v>
      </c>
      <c r="AJ204">
        <v>15.0539843393971</v>
      </c>
      <c r="AK204">
        <v>13.322277243028701</v>
      </c>
      <c r="AL204">
        <v>8.1399094935857299</v>
      </c>
      <c r="AM204">
        <v>10.065075839223701</v>
      </c>
      <c r="AN204">
        <v>10.242210223121401</v>
      </c>
      <c r="AO204">
        <v>10.5539766350654</v>
      </c>
      <c r="AP204">
        <v>11.4082019442989</v>
      </c>
      <c r="AQ204">
        <v>14.568477733576501</v>
      </c>
      <c r="AR204">
        <v>11.684536130824901</v>
      </c>
      <c r="AS204">
        <v>7.7886949186730003</v>
      </c>
      <c r="AZ204">
        <v>0.82297395811287599</v>
      </c>
      <c r="BA204">
        <v>1.18082594303174</v>
      </c>
      <c r="BB204">
        <v>0.91485609627203202</v>
      </c>
      <c r="BC204">
        <v>1.2987822363739501</v>
      </c>
      <c r="BD204">
        <v>1.0886721889414399</v>
      </c>
      <c r="BE204">
        <v>1.2035765166224099</v>
      </c>
      <c r="BF204">
        <v>0.95599214767393104</v>
      </c>
      <c r="BG204">
        <v>1.1033724896349799</v>
      </c>
      <c r="BH204">
        <v>0.84978438431574299</v>
      </c>
      <c r="BI204">
        <v>1.0282611527593299</v>
      </c>
      <c r="BQ204">
        <v>14.121029924964599</v>
      </c>
      <c r="BR204">
        <v>12.7715777323504</v>
      </c>
      <c r="BS204">
        <v>7.5933209721512096</v>
      </c>
      <c r="BT204">
        <v>9.1929890963818597</v>
      </c>
      <c r="BU204">
        <v>11.3192557454125</v>
      </c>
      <c r="BV204">
        <v>7.1440088455141701</v>
      </c>
      <c r="BW204">
        <v>9.4791758451777497</v>
      </c>
      <c r="BX204">
        <v>8.4831413095961299</v>
      </c>
      <c r="BY204">
        <v>9.4994982025431405</v>
      </c>
      <c r="BZ204">
        <v>7.0492724564739202</v>
      </c>
      <c r="CG204">
        <v>0.834687506478619</v>
      </c>
      <c r="CH204">
        <v>1.1361922676438401</v>
      </c>
      <c r="CI204">
        <v>0.82691617376419602</v>
      </c>
      <c r="CJ204">
        <v>1.1272710656051499</v>
      </c>
      <c r="CK204">
        <v>1.21103785486668</v>
      </c>
      <c r="CL204">
        <v>0.99122491736131502</v>
      </c>
      <c r="CM204">
        <v>0.94383769279940699</v>
      </c>
      <c r="CN204">
        <v>0.96037058152410504</v>
      </c>
      <c r="CO204">
        <v>0.82312707311924804</v>
      </c>
      <c r="CP204">
        <v>1.03427795644862</v>
      </c>
    </row>
    <row r="205" spans="2:94" x14ac:dyDescent="0.2">
      <c r="B205">
        <v>204</v>
      </c>
      <c r="C205">
        <v>14.071278076262599</v>
      </c>
      <c r="D205">
        <v>11.044415604351601</v>
      </c>
      <c r="E205">
        <v>13.909945595422601</v>
      </c>
      <c r="F205">
        <v>12.7341522895622</v>
      </c>
      <c r="G205">
        <v>14.2537764664674</v>
      </c>
      <c r="H205">
        <v>12.9009198848563</v>
      </c>
      <c r="I205">
        <v>11.3479478854501</v>
      </c>
      <c r="J205">
        <v>14.4914498786896</v>
      </c>
      <c r="K205">
        <v>15.3289293574803</v>
      </c>
      <c r="L205">
        <v>16.4275374538398</v>
      </c>
      <c r="S205">
        <v>1.24337693935955</v>
      </c>
      <c r="T205">
        <v>1.26293141243859</v>
      </c>
      <c r="U205">
        <v>1.3669638064416301</v>
      </c>
      <c r="V205">
        <v>1.1399835680341901</v>
      </c>
      <c r="W205">
        <v>1.50235846305663</v>
      </c>
      <c r="X205">
        <v>1.30081988332164</v>
      </c>
      <c r="Y205">
        <v>1.3832039170453101</v>
      </c>
      <c r="Z205">
        <v>1.2939690311068099</v>
      </c>
      <c r="AA205">
        <v>1.5246874422888499</v>
      </c>
      <c r="AB205">
        <v>1.34310610367784</v>
      </c>
      <c r="AJ205">
        <v>15.4878195143312</v>
      </c>
      <c r="AK205">
        <v>12.517774441757901</v>
      </c>
      <c r="AL205">
        <v>8.5638621447038492</v>
      </c>
      <c r="AM205">
        <v>8.1959532607250303</v>
      </c>
      <c r="AN205">
        <v>10.774731244382</v>
      </c>
      <c r="AO205">
        <v>9.9988690203237294</v>
      </c>
      <c r="AP205">
        <v>12.815939156485401</v>
      </c>
      <c r="AQ205">
        <v>14.002270329399201</v>
      </c>
      <c r="AR205">
        <v>12.627012701051999</v>
      </c>
      <c r="AS205">
        <v>9.5692720477223201</v>
      </c>
      <c r="AZ205">
        <v>0.868810145227638</v>
      </c>
      <c r="BA205">
        <v>1.1051821321492901</v>
      </c>
      <c r="BB205">
        <v>0.77824972855629504</v>
      </c>
      <c r="BC205">
        <v>1.1370785205835601</v>
      </c>
      <c r="BD205">
        <v>1.4205929896843501</v>
      </c>
      <c r="BE205">
        <v>1.09332021804321</v>
      </c>
      <c r="BF205">
        <v>1.0479162041275001</v>
      </c>
      <c r="BG205">
        <v>1.19121265948346</v>
      </c>
      <c r="BH205">
        <v>0.98589988774848303</v>
      </c>
      <c r="BI205">
        <v>1.2603019754753699</v>
      </c>
      <c r="BQ205">
        <v>14.626894063335699</v>
      </c>
      <c r="BR205">
        <v>14.3659364189523</v>
      </c>
      <c r="BS205">
        <v>6.7300602978381097</v>
      </c>
      <c r="BT205">
        <v>8.9642520009236808</v>
      </c>
      <c r="BU205">
        <v>11.9423303548358</v>
      </c>
      <c r="BV205">
        <v>6.8592080246184004</v>
      </c>
      <c r="BW205">
        <v>8.5123108847290307</v>
      </c>
      <c r="BX205">
        <v>8.4458947162657605</v>
      </c>
      <c r="BY205">
        <v>10.2469557637229</v>
      </c>
      <c r="BZ205">
        <v>5.6130986508153402</v>
      </c>
      <c r="CG205">
        <v>1.3957805091781199</v>
      </c>
      <c r="CH205">
        <v>1.1278720383182601</v>
      </c>
      <c r="CI205">
        <v>0.98265365425408702</v>
      </c>
      <c r="CJ205">
        <v>0.90897287953773298</v>
      </c>
      <c r="CK205">
        <v>1.1646977555792599</v>
      </c>
      <c r="CL205">
        <v>0.80247671902149798</v>
      </c>
      <c r="CM205">
        <v>0.96841095765720497</v>
      </c>
      <c r="CN205">
        <v>1.14638111035259</v>
      </c>
      <c r="CO205">
        <v>0.98005684456397102</v>
      </c>
      <c r="CP205">
        <v>1.2044868475246899</v>
      </c>
    </row>
    <row r="206" spans="2:94" x14ac:dyDescent="0.2">
      <c r="B206">
        <v>205</v>
      </c>
      <c r="C206">
        <v>15.1681014491038</v>
      </c>
      <c r="D206">
        <v>10.8391396173184</v>
      </c>
      <c r="E206">
        <v>14.248515507334901</v>
      </c>
      <c r="F206">
        <v>12.434863817060901</v>
      </c>
      <c r="G206">
        <v>13.9110787769339</v>
      </c>
      <c r="H206">
        <v>12.46053913279</v>
      </c>
      <c r="I206">
        <v>10.987847045586699</v>
      </c>
      <c r="J206">
        <v>14.3702351995945</v>
      </c>
      <c r="K206">
        <v>17.008864429416001</v>
      </c>
      <c r="L206">
        <v>16.421583271303401</v>
      </c>
      <c r="S206">
        <v>1.2101565337493401</v>
      </c>
      <c r="T206">
        <v>1.39380460616968</v>
      </c>
      <c r="U206">
        <v>1.0688160227914001</v>
      </c>
      <c r="V206">
        <v>0.99732957790678101</v>
      </c>
      <c r="W206">
        <v>1.44513183392818</v>
      </c>
      <c r="X206">
        <v>1.26895852443404</v>
      </c>
      <c r="Y206">
        <v>1.36481747344976</v>
      </c>
      <c r="Z206">
        <v>1.3192530112699501</v>
      </c>
      <c r="AA206">
        <v>1.71751069596739</v>
      </c>
      <c r="AB206">
        <v>1.27394794483164</v>
      </c>
      <c r="AJ206">
        <v>15.5393327718912</v>
      </c>
      <c r="AK206">
        <v>12.7178417065458</v>
      </c>
      <c r="AL206">
        <v>9.2319962997120797</v>
      </c>
      <c r="AM206">
        <v>8.2310180329976905</v>
      </c>
      <c r="AN206">
        <v>9.5774179415128096</v>
      </c>
      <c r="AO206">
        <v>10.2384511044151</v>
      </c>
      <c r="AP206">
        <v>12.738835183641701</v>
      </c>
      <c r="AQ206">
        <v>13.3181477403642</v>
      </c>
      <c r="AR206">
        <v>12.370665049076999</v>
      </c>
      <c r="AS206">
        <v>10.1832076710278</v>
      </c>
      <c r="AZ206">
        <v>1.09934918409788</v>
      </c>
      <c r="BA206">
        <v>1.0458820592729801</v>
      </c>
      <c r="BB206">
        <v>1.1424964830586</v>
      </c>
      <c r="BC206">
        <v>1.1750819963963299</v>
      </c>
      <c r="BD206">
        <v>0.91688987890294305</v>
      </c>
      <c r="BE206">
        <v>1.35599697319296</v>
      </c>
      <c r="BF206">
        <v>1.17581403367168</v>
      </c>
      <c r="BG206">
        <v>1.1670924719489599</v>
      </c>
      <c r="BH206">
        <v>0.83801542406000396</v>
      </c>
      <c r="BI206">
        <v>1.3229306475268301</v>
      </c>
      <c r="BQ206">
        <v>14.933270305118</v>
      </c>
      <c r="BR206">
        <v>13.658644288344799</v>
      </c>
      <c r="BS206">
        <v>6.8734632999213297</v>
      </c>
      <c r="BT206">
        <v>9.4744257172730002</v>
      </c>
      <c r="BU206">
        <v>12.2966559359856</v>
      </c>
      <c r="BV206">
        <v>8.5370214841772007</v>
      </c>
      <c r="BW206">
        <v>8.5565334937983106</v>
      </c>
      <c r="BX206">
        <v>9.4282231474143607</v>
      </c>
      <c r="BY206">
        <v>8.7593244983005505</v>
      </c>
      <c r="BZ206">
        <v>5.8084535062524596</v>
      </c>
      <c r="CG206">
        <v>1.1054073678744001</v>
      </c>
      <c r="CH206">
        <v>0.95111709861346205</v>
      </c>
      <c r="CI206">
        <v>0.80822926797741601</v>
      </c>
      <c r="CJ206">
        <v>0.85314038075757903</v>
      </c>
      <c r="CK206">
        <v>0.98487089041093201</v>
      </c>
      <c r="CL206">
        <v>0.91361092860187998</v>
      </c>
      <c r="CM206">
        <v>0.86671679780635003</v>
      </c>
      <c r="CN206">
        <v>1.15416108393058</v>
      </c>
      <c r="CO206">
        <v>1.0249204734328601</v>
      </c>
      <c r="CP206">
        <v>1.22605212825117</v>
      </c>
    </row>
    <row r="207" spans="2:94" x14ac:dyDescent="0.2">
      <c r="B207">
        <v>206</v>
      </c>
      <c r="C207">
        <v>16.303619515278399</v>
      </c>
      <c r="D207">
        <v>12.3295015720264</v>
      </c>
      <c r="E207">
        <v>15.426555138164</v>
      </c>
      <c r="F207">
        <v>11.6285349277568</v>
      </c>
      <c r="G207">
        <v>13.5156066709475</v>
      </c>
      <c r="H207">
        <v>11.116924930941099</v>
      </c>
      <c r="I207">
        <v>10.50504459441</v>
      </c>
      <c r="J207">
        <v>14.224064407832</v>
      </c>
      <c r="K207">
        <v>15.796206329259601</v>
      </c>
      <c r="L207">
        <v>14.6035700204654</v>
      </c>
      <c r="S207">
        <v>1.09662692769055</v>
      </c>
      <c r="T207">
        <v>1.2743874027081299</v>
      </c>
      <c r="U207">
        <v>1.15956569642422</v>
      </c>
      <c r="V207">
        <v>1.1360865783904399</v>
      </c>
      <c r="W207">
        <v>1.60103274224881</v>
      </c>
      <c r="X207">
        <v>1.1468539220765599</v>
      </c>
      <c r="Y207">
        <v>1.29294001306018</v>
      </c>
      <c r="Z207">
        <v>1.47905933385476</v>
      </c>
      <c r="AA207">
        <v>1.8407521490696499</v>
      </c>
      <c r="AB207">
        <v>1.54352798268873</v>
      </c>
      <c r="AJ207">
        <v>14.415667675932999</v>
      </c>
      <c r="AK207">
        <v>12.792723263813199</v>
      </c>
      <c r="AL207">
        <v>8.9927172704295408</v>
      </c>
      <c r="AM207">
        <v>7.7128043489390699</v>
      </c>
      <c r="AN207">
        <v>9.9394907577324396</v>
      </c>
      <c r="AO207">
        <v>10.4248171107389</v>
      </c>
      <c r="AP207">
        <v>11.581805288286899</v>
      </c>
      <c r="AQ207">
        <v>13.361136371461001</v>
      </c>
      <c r="AR207">
        <v>11.834108954971899</v>
      </c>
      <c r="AS207">
        <v>9.4433498999777292</v>
      </c>
      <c r="AZ207">
        <v>1.29914028159993</v>
      </c>
      <c r="BA207">
        <v>1.1850144451483899</v>
      </c>
      <c r="BB207">
        <v>0.99339663036465897</v>
      </c>
      <c r="BC207">
        <v>1.28870337428231</v>
      </c>
      <c r="BD207">
        <v>1.0793637013576101</v>
      </c>
      <c r="BE207">
        <v>1.11577488975887</v>
      </c>
      <c r="BF207">
        <v>0.95690162066425999</v>
      </c>
      <c r="BG207">
        <v>1.0171305375003701</v>
      </c>
      <c r="BH207">
        <v>0.77439146974269402</v>
      </c>
      <c r="BI207">
        <v>1.2658198513087699</v>
      </c>
      <c r="BQ207">
        <v>16.109043900558</v>
      </c>
      <c r="BR207">
        <v>13.3091482262396</v>
      </c>
      <c r="BS207">
        <v>6.7821560844334501</v>
      </c>
      <c r="BT207">
        <v>9.4324140569855395</v>
      </c>
      <c r="BU207">
        <v>11.9199063490836</v>
      </c>
      <c r="BV207">
        <v>7.5736132662777598</v>
      </c>
      <c r="BW207">
        <v>8.78927051110675</v>
      </c>
      <c r="BX207">
        <v>9.2838800101618801</v>
      </c>
      <c r="BY207">
        <v>9.9105567105193604</v>
      </c>
      <c r="BZ207">
        <v>6.0050701880164601</v>
      </c>
      <c r="CG207">
        <v>1.00846689861725</v>
      </c>
      <c r="CH207">
        <v>0.74971729430524803</v>
      </c>
      <c r="CI207">
        <v>0.72538511936071903</v>
      </c>
      <c r="CJ207">
        <v>0.73085304749526903</v>
      </c>
      <c r="CK207">
        <v>1.0612512346941501</v>
      </c>
      <c r="CL207">
        <v>1.26534081534065</v>
      </c>
      <c r="CM207">
        <v>1.29323983267817</v>
      </c>
      <c r="CN207">
        <v>1.14688547093229</v>
      </c>
      <c r="CO207">
        <v>1.1612277088360901</v>
      </c>
      <c r="CP207">
        <v>1.11959175203252</v>
      </c>
    </row>
    <row r="208" spans="2:94" x14ac:dyDescent="0.2">
      <c r="B208">
        <v>207</v>
      </c>
      <c r="C208">
        <v>16.597958119489199</v>
      </c>
      <c r="D208">
        <v>12.185130636969401</v>
      </c>
      <c r="E208">
        <v>14.7454539847192</v>
      </c>
      <c r="F208">
        <v>11.7921152374175</v>
      </c>
      <c r="G208">
        <v>13.599252191757801</v>
      </c>
      <c r="H208">
        <v>11.941470337279201</v>
      </c>
      <c r="I208">
        <v>10.189533264881</v>
      </c>
      <c r="J208">
        <v>15.351902402907101</v>
      </c>
      <c r="K208">
        <v>14.599324230661701</v>
      </c>
      <c r="L208">
        <v>12.7084630374677</v>
      </c>
      <c r="S208">
        <v>0.79754085379086603</v>
      </c>
      <c r="T208">
        <v>1.2472952516812901</v>
      </c>
      <c r="U208">
        <v>1.5007729371947001</v>
      </c>
      <c r="V208">
        <v>1.20339446413034</v>
      </c>
      <c r="W208">
        <v>1.637042781294</v>
      </c>
      <c r="X208">
        <v>1.13598189775223</v>
      </c>
      <c r="Y208">
        <v>1.4265986409495699</v>
      </c>
      <c r="Z208">
        <v>1.76143059011952</v>
      </c>
      <c r="AA208">
        <v>1.8839795292010899</v>
      </c>
      <c r="AB208">
        <v>1.3816206350557501</v>
      </c>
      <c r="AJ208">
        <v>15.3125794167882</v>
      </c>
      <c r="AK208">
        <v>11.675460783043899</v>
      </c>
      <c r="AL208">
        <v>10.370139198302599</v>
      </c>
      <c r="AM208">
        <v>8.6957422220855793</v>
      </c>
      <c r="AN208">
        <v>10.339078696439501</v>
      </c>
      <c r="AO208">
        <v>10.2668243837501</v>
      </c>
      <c r="AP208">
        <v>11.652748658620901</v>
      </c>
      <c r="AQ208">
        <v>11.6604413928588</v>
      </c>
      <c r="AR208">
        <v>10.713104756766301</v>
      </c>
      <c r="AS208">
        <v>8.8278765091263605</v>
      </c>
      <c r="AZ208">
        <v>1.32846975522721</v>
      </c>
      <c r="BA208">
        <v>1.12829072560705</v>
      </c>
      <c r="BB208">
        <v>0.753399415214421</v>
      </c>
      <c r="BC208">
        <v>1.1648240527484499</v>
      </c>
      <c r="BD208">
        <v>1.2885477093387301</v>
      </c>
      <c r="BE208">
        <v>1.47196618758561</v>
      </c>
      <c r="BF208">
        <v>0.84545137055836195</v>
      </c>
      <c r="BG208">
        <v>0.88548729469149201</v>
      </c>
      <c r="BH208">
        <v>0.88975767370602099</v>
      </c>
      <c r="BI208">
        <v>1.31197196586503</v>
      </c>
      <c r="BQ208">
        <v>16.907890105040899</v>
      </c>
      <c r="BR208">
        <v>12.1767463919936</v>
      </c>
      <c r="BS208">
        <v>6.2767889383223201</v>
      </c>
      <c r="BT208">
        <v>7.6480212207993601</v>
      </c>
      <c r="BU208">
        <v>11.8918470721948</v>
      </c>
      <c r="BV208">
        <v>7.67186425001454</v>
      </c>
      <c r="BW208">
        <v>8.6829422521622508</v>
      </c>
      <c r="BX208">
        <v>9.4331158983552896</v>
      </c>
      <c r="BY208">
        <v>10.565769643353301</v>
      </c>
      <c r="BZ208">
        <v>6.4575746233226603</v>
      </c>
      <c r="CG208">
        <v>1.20002833505652</v>
      </c>
      <c r="CH208">
        <v>0.91250997447790905</v>
      </c>
      <c r="CI208">
        <v>0.93230205775937602</v>
      </c>
      <c r="CJ208">
        <v>1.04861106753669</v>
      </c>
      <c r="CK208">
        <v>1.0190704299408599</v>
      </c>
      <c r="CL208">
        <v>1.16438267220901</v>
      </c>
      <c r="CM208">
        <v>1.25741650551243</v>
      </c>
      <c r="CN208">
        <v>1.09807880892997</v>
      </c>
      <c r="CO208">
        <v>1.20472867827493</v>
      </c>
      <c r="CP208">
        <v>0.795581687741996</v>
      </c>
    </row>
    <row r="209" spans="2:94" x14ac:dyDescent="0.2">
      <c r="B209">
        <v>208</v>
      </c>
      <c r="C209">
        <v>16.8512948365765</v>
      </c>
      <c r="D209">
        <v>12.1404403693055</v>
      </c>
      <c r="E209">
        <v>15.525854527019</v>
      </c>
      <c r="F209">
        <v>12.159486102489</v>
      </c>
      <c r="G209">
        <v>11.4399119229004</v>
      </c>
      <c r="H209">
        <v>14.309598785343301</v>
      </c>
      <c r="I209">
        <v>10.1797231787</v>
      </c>
      <c r="J209">
        <v>15.308336659780901</v>
      </c>
      <c r="K209">
        <v>15.2542995123948</v>
      </c>
      <c r="L209">
        <v>13.9244233238388</v>
      </c>
      <c r="S209">
        <v>1.14928991034451</v>
      </c>
      <c r="T209">
        <v>1.00214741732803</v>
      </c>
      <c r="U209">
        <v>1.4227758542922599</v>
      </c>
      <c r="V209">
        <v>1.05040275326699</v>
      </c>
      <c r="W209">
        <v>1.3575854940729699</v>
      </c>
      <c r="X209">
        <v>1.1133366858088001</v>
      </c>
      <c r="Y209">
        <v>1.55903968579557</v>
      </c>
      <c r="Z209">
        <v>1.5902599222223399</v>
      </c>
      <c r="AA209">
        <v>1.44199658724086</v>
      </c>
      <c r="AB209">
        <v>1.5836551271653101</v>
      </c>
      <c r="AJ209">
        <v>16.404196479643499</v>
      </c>
      <c r="AK209">
        <v>11.4829717352057</v>
      </c>
      <c r="AL209">
        <v>9.71548668306718</v>
      </c>
      <c r="AM209">
        <v>8.1364212168585404</v>
      </c>
      <c r="AN209">
        <v>8.8586101789482594</v>
      </c>
      <c r="AO209">
        <v>11.3176036995708</v>
      </c>
      <c r="AP209">
        <v>12.274202694043501</v>
      </c>
      <c r="AQ209">
        <v>13.251160839436</v>
      </c>
      <c r="AR209">
        <v>10.9582214909237</v>
      </c>
      <c r="AS209">
        <v>11.434815287153</v>
      </c>
      <c r="AZ209">
        <v>0.91852709474070005</v>
      </c>
      <c r="BA209">
        <v>1.07300955957054</v>
      </c>
      <c r="BB209">
        <v>0.62014228701933904</v>
      </c>
      <c r="BC209">
        <v>1.1987839823273301</v>
      </c>
      <c r="BD209">
        <v>1.2616008380933099</v>
      </c>
      <c r="BE209">
        <v>1.3594227003074599</v>
      </c>
      <c r="BF209">
        <v>0.89681254482259598</v>
      </c>
      <c r="BG209">
        <v>1.2346666279891201</v>
      </c>
      <c r="BH209">
        <v>1.08515268953121</v>
      </c>
      <c r="BI209">
        <v>1.0088092149591099</v>
      </c>
      <c r="BQ209">
        <v>16.456704269112802</v>
      </c>
      <c r="BR209">
        <v>11.219126387847499</v>
      </c>
      <c r="BS209">
        <v>5.9918580542625097</v>
      </c>
      <c r="BT209">
        <v>7.2624633076087903</v>
      </c>
      <c r="BU209">
        <v>11.9800041766687</v>
      </c>
      <c r="BV209">
        <v>6.5582871312234703</v>
      </c>
      <c r="BW209">
        <v>8.2831441973230593</v>
      </c>
      <c r="BX209">
        <v>8.9857138782221604</v>
      </c>
      <c r="BY209">
        <v>9.8431536566682905</v>
      </c>
      <c r="BZ209">
        <v>6.18783472364556</v>
      </c>
      <c r="CG209">
        <v>1.1090875411888499</v>
      </c>
      <c r="CH209">
        <v>1.12266569073547</v>
      </c>
      <c r="CI209">
        <v>1.1116798227853799</v>
      </c>
      <c r="CJ209">
        <v>0.92191110035729695</v>
      </c>
      <c r="CK209">
        <v>1.0319142457175801</v>
      </c>
      <c r="CL209">
        <v>0.88300047260458203</v>
      </c>
      <c r="CM209">
        <v>1.1281310541521601</v>
      </c>
      <c r="CN209">
        <v>1.13583850357363</v>
      </c>
      <c r="CO209">
        <v>1.3535418318144401</v>
      </c>
      <c r="CP209">
        <v>0.77254758644388699</v>
      </c>
    </row>
    <row r="210" spans="2:94" x14ac:dyDescent="0.2">
      <c r="B210">
        <v>209</v>
      </c>
      <c r="C210">
        <v>16.224590253624701</v>
      </c>
      <c r="D210">
        <v>11.340326493693301</v>
      </c>
      <c r="E210">
        <v>15.477328244318301</v>
      </c>
      <c r="F210">
        <v>12.099176708458</v>
      </c>
      <c r="G210">
        <v>11.6187117561809</v>
      </c>
      <c r="H210">
        <v>14.590470050648101</v>
      </c>
      <c r="I210">
        <v>10.453132532349001</v>
      </c>
      <c r="J210">
        <v>15.911480944791499</v>
      </c>
      <c r="K210">
        <v>14.977401466229299</v>
      </c>
      <c r="L210">
        <v>13.692423603891701</v>
      </c>
      <c r="S210">
        <v>1.11573658746111</v>
      </c>
      <c r="T210">
        <v>1.2868700218878599</v>
      </c>
      <c r="U210">
        <v>1.13203357580134</v>
      </c>
      <c r="V210">
        <v>1.1083451428834299</v>
      </c>
      <c r="W210">
        <v>1.67463170648593</v>
      </c>
      <c r="X210">
        <v>1.15397845474065</v>
      </c>
      <c r="Y210">
        <v>1.3135867524354801</v>
      </c>
      <c r="Z210">
        <v>1.67241423324975</v>
      </c>
      <c r="AA210">
        <v>1.31473577433574</v>
      </c>
      <c r="AB210">
        <v>1.9468611921615799</v>
      </c>
      <c r="AJ210">
        <v>15.346594533263801</v>
      </c>
      <c r="AK210">
        <v>12.127848248218701</v>
      </c>
      <c r="AL210">
        <v>9.3121421124614407</v>
      </c>
      <c r="AM210">
        <v>7.6696568765592499</v>
      </c>
      <c r="AN210">
        <v>8.9095261294147505</v>
      </c>
      <c r="AO210">
        <v>11.479660444332101</v>
      </c>
      <c r="AP210">
        <v>11.495783124017599</v>
      </c>
      <c r="AQ210">
        <v>12.773910446096201</v>
      </c>
      <c r="AR210">
        <v>11.6326142375926</v>
      </c>
      <c r="AS210">
        <v>8.7377708481045104</v>
      </c>
      <c r="AZ210">
        <v>0.90277160515664401</v>
      </c>
      <c r="BA210">
        <v>1.0901138462651001</v>
      </c>
      <c r="BB210">
        <v>0.81168548356903303</v>
      </c>
      <c r="BC210">
        <v>1.5148077860834199</v>
      </c>
      <c r="BD210">
        <v>1.1282164563449599</v>
      </c>
      <c r="BE210">
        <v>1.1001981835311101</v>
      </c>
      <c r="BF210">
        <v>0.894884899658134</v>
      </c>
      <c r="BG210">
        <v>1.4292730927314301</v>
      </c>
      <c r="BH210">
        <v>1.3126955762957</v>
      </c>
      <c r="BI210">
        <v>0.99426616261380896</v>
      </c>
      <c r="BQ210">
        <v>14.974071057183901</v>
      </c>
      <c r="BR210">
        <v>10.588265826676899</v>
      </c>
      <c r="BS210">
        <v>7.3472884938197502</v>
      </c>
      <c r="BT210">
        <v>7.47162359794652</v>
      </c>
      <c r="BU210">
        <v>12.348741370797599</v>
      </c>
      <c r="BV210">
        <v>7.2911892966563503</v>
      </c>
      <c r="BW210">
        <v>8.01049948353144</v>
      </c>
      <c r="BX210">
        <v>8.6101632606639207</v>
      </c>
      <c r="BY210">
        <v>10.235133691201399</v>
      </c>
      <c r="BZ210">
        <v>6.5192394205290496</v>
      </c>
      <c r="CG210">
        <v>1.0848615657659499</v>
      </c>
      <c r="CH210">
        <v>1.1902327035954601</v>
      </c>
      <c r="CI210">
        <v>1.00819198187339</v>
      </c>
      <c r="CJ210">
        <v>1.0075617385998701</v>
      </c>
      <c r="CK210">
        <v>0.97407589250309501</v>
      </c>
      <c r="CL210">
        <v>1.21013588337107</v>
      </c>
      <c r="CM210">
        <v>0.99439406351509096</v>
      </c>
      <c r="CN210">
        <v>1.09867944639812</v>
      </c>
      <c r="CO210">
        <v>1.1377182315051</v>
      </c>
      <c r="CP210">
        <v>0.92005533137561302</v>
      </c>
    </row>
    <row r="211" spans="2:94" x14ac:dyDescent="0.2">
      <c r="B211">
        <v>210</v>
      </c>
      <c r="C211">
        <v>15.3324301394053</v>
      </c>
      <c r="D211">
        <v>10.0511853338301</v>
      </c>
      <c r="E211">
        <v>15.1329561551665</v>
      </c>
      <c r="F211">
        <v>11.332546363919899</v>
      </c>
      <c r="G211">
        <v>10.7023236015921</v>
      </c>
      <c r="H211">
        <v>13.7325888177482</v>
      </c>
      <c r="I211">
        <v>12.915946916666099</v>
      </c>
      <c r="J211">
        <v>15.8310631662321</v>
      </c>
      <c r="K211">
        <v>14.628072083246501</v>
      </c>
      <c r="L211">
        <v>14.1164108024202</v>
      </c>
      <c r="S211">
        <v>1.0500658407432899</v>
      </c>
      <c r="T211">
        <v>1.15548230601183</v>
      </c>
      <c r="U211">
        <v>1.11973385357461</v>
      </c>
      <c r="V211">
        <v>1.2549234618909999</v>
      </c>
      <c r="W211">
        <v>1.7042959943501601</v>
      </c>
      <c r="X211">
        <v>1.03920885019236</v>
      </c>
      <c r="Y211">
        <v>1.2110684744342901</v>
      </c>
      <c r="Z211">
        <v>1.4750797231567101</v>
      </c>
      <c r="AA211">
        <v>1.1296679054688401</v>
      </c>
      <c r="AB211">
        <v>1.6451467091549801</v>
      </c>
      <c r="AJ211">
        <v>15.2591638592121</v>
      </c>
      <c r="AK211">
        <v>11.8295311682239</v>
      </c>
      <c r="AL211">
        <v>8.7164436144997293</v>
      </c>
      <c r="AM211">
        <v>7.7054655877391101</v>
      </c>
      <c r="AN211">
        <v>9.8383794154456101</v>
      </c>
      <c r="AO211">
        <v>11.115549366790599</v>
      </c>
      <c r="AP211">
        <v>10.7390418056202</v>
      </c>
      <c r="AQ211">
        <v>11.1307513051895</v>
      </c>
      <c r="AR211">
        <v>10.194208493753401</v>
      </c>
      <c r="AS211">
        <v>9.8030201376630099</v>
      </c>
      <c r="AZ211">
        <v>0.972859236336865</v>
      </c>
      <c r="BA211">
        <v>0.99636072413129395</v>
      </c>
      <c r="BB211">
        <v>0.77271237339506105</v>
      </c>
      <c r="BC211">
        <v>1.5795056442823101</v>
      </c>
      <c r="BD211">
        <v>1.4305485088108201</v>
      </c>
      <c r="BE211">
        <v>1.1576134884767</v>
      </c>
      <c r="BF211">
        <v>0.88867098176524495</v>
      </c>
      <c r="BG211">
        <v>1.2398011491624801</v>
      </c>
      <c r="BH211">
        <v>1.0410958977996001</v>
      </c>
      <c r="BI211">
        <v>1.2573412822493399</v>
      </c>
      <c r="BQ211">
        <v>13.1517890410553</v>
      </c>
      <c r="BR211">
        <v>10.533764324236101</v>
      </c>
      <c r="BS211">
        <v>8.9691952222874001</v>
      </c>
      <c r="BT211">
        <v>8.1597294483187799</v>
      </c>
      <c r="BU211">
        <v>11.9776582741812</v>
      </c>
      <c r="BV211">
        <v>7.0469289469898797</v>
      </c>
      <c r="BW211">
        <v>9.5353720655617202</v>
      </c>
      <c r="BX211">
        <v>8.8489731480259692</v>
      </c>
      <c r="BY211">
        <v>9.7107312233301197</v>
      </c>
      <c r="BZ211">
        <v>7.00132340113477</v>
      </c>
      <c r="CG211">
        <v>0.85454904710323498</v>
      </c>
      <c r="CH211">
        <v>1.4813963014153999</v>
      </c>
      <c r="CI211">
        <v>0.99750100595045799</v>
      </c>
      <c r="CJ211">
        <v>1.0877551379270101</v>
      </c>
      <c r="CK211">
        <v>1.1022705000339299</v>
      </c>
      <c r="CL211">
        <v>1.06142910815174</v>
      </c>
      <c r="CM211">
        <v>0.98165014327158595</v>
      </c>
      <c r="CN211">
        <v>1.1317096127674799</v>
      </c>
      <c r="CO211">
        <v>1.2557906930552101</v>
      </c>
      <c r="CP211">
        <v>0.91502333876988895</v>
      </c>
    </row>
    <row r="212" spans="2:94" x14ac:dyDescent="0.2">
      <c r="B212">
        <v>211</v>
      </c>
      <c r="C212">
        <v>15.075932554526</v>
      </c>
      <c r="D212">
        <v>10.6357308907124</v>
      </c>
      <c r="E212">
        <v>16.0361960278628</v>
      </c>
      <c r="F212">
        <v>9.8217568920371203</v>
      </c>
      <c r="G212">
        <v>11.7918443626737</v>
      </c>
      <c r="H212">
        <v>13.1276409540377</v>
      </c>
      <c r="I212">
        <v>12.779556606527899</v>
      </c>
      <c r="J212">
        <v>16.0473075553892</v>
      </c>
      <c r="K212">
        <v>13.8256422204229</v>
      </c>
      <c r="L212">
        <v>13.5138102511673</v>
      </c>
      <c r="S212">
        <v>1.0334637461765099</v>
      </c>
      <c r="T212">
        <v>1.0303782773916299</v>
      </c>
      <c r="U212">
        <v>0.91400871637971504</v>
      </c>
      <c r="V212">
        <v>1.48780601820298</v>
      </c>
      <c r="W212">
        <v>2.2963474789291101</v>
      </c>
      <c r="X212">
        <v>0.98369379971993698</v>
      </c>
      <c r="Y212">
        <v>1.35539939660352</v>
      </c>
      <c r="Z212">
        <v>1.34036833757268</v>
      </c>
      <c r="AA212">
        <v>1.08983289663824</v>
      </c>
      <c r="AB212">
        <v>1.76593388698202</v>
      </c>
      <c r="AJ212">
        <v>12.999125850948399</v>
      </c>
      <c r="AK212">
        <v>11.2187759429997</v>
      </c>
      <c r="AL212">
        <v>8.3704044101781907</v>
      </c>
      <c r="AM212">
        <v>7.4724763033745596</v>
      </c>
      <c r="AN212">
        <v>10.465134876283001</v>
      </c>
      <c r="AO212">
        <v>10.7005460478775</v>
      </c>
      <c r="AP212">
        <v>10.214038708016201</v>
      </c>
      <c r="AQ212">
        <v>9.1194166672720591</v>
      </c>
      <c r="AR212">
        <v>9.1320200308501498</v>
      </c>
      <c r="AS212">
        <v>8.2786361604236696</v>
      </c>
      <c r="AZ212">
        <v>1.2282929788768699</v>
      </c>
      <c r="BA212">
        <v>1.01789856434281</v>
      </c>
      <c r="BB212">
        <v>0.59451424704811096</v>
      </c>
      <c r="BC212">
        <v>1.15827289659086</v>
      </c>
      <c r="BD212">
        <v>1.27038048886091</v>
      </c>
      <c r="BE212">
        <v>0.94810622355339602</v>
      </c>
      <c r="BF212">
        <v>1.0533419977732701</v>
      </c>
      <c r="BG212">
        <v>1.2714890065466</v>
      </c>
      <c r="BH212">
        <v>1.0398440085712199</v>
      </c>
      <c r="BI212">
        <v>1.3014112689926001</v>
      </c>
      <c r="BQ212">
        <v>14.237672098454301</v>
      </c>
      <c r="BR212">
        <v>11.5385879746605</v>
      </c>
      <c r="BS212">
        <v>8.0677673832023196</v>
      </c>
      <c r="BT212">
        <v>8.4832085244719693</v>
      </c>
      <c r="BU212">
        <v>11.420598922770299</v>
      </c>
      <c r="BV212">
        <v>7.9156591247149803</v>
      </c>
      <c r="BW212">
        <v>9.2111774393437305</v>
      </c>
      <c r="BX212">
        <v>8.4619267649663499</v>
      </c>
      <c r="BY212">
        <v>10.052029526348999</v>
      </c>
      <c r="BZ212">
        <v>6.1477597299234903</v>
      </c>
      <c r="CG212">
        <v>0.98083530940465902</v>
      </c>
      <c r="CH212">
        <v>1.7095253838903901</v>
      </c>
      <c r="CI212">
        <v>1.0639372441269199</v>
      </c>
      <c r="CJ212">
        <v>1.16070161871933</v>
      </c>
      <c r="CK212">
        <v>1.11579961385745</v>
      </c>
      <c r="CL212">
        <v>0.92572374334797403</v>
      </c>
      <c r="CM212">
        <v>0.99722542234659795</v>
      </c>
      <c r="CN212">
        <v>1.1045522542272199</v>
      </c>
      <c r="CO212">
        <v>1.0885825086776899</v>
      </c>
      <c r="CP212">
        <v>0.95392465425004402</v>
      </c>
    </row>
    <row r="213" spans="2:94" x14ac:dyDescent="0.2">
      <c r="B213">
        <v>212</v>
      </c>
      <c r="C213">
        <v>14.105538733488499</v>
      </c>
      <c r="D213">
        <v>10.485559153215</v>
      </c>
      <c r="E213">
        <v>15.554916599654501</v>
      </c>
      <c r="F213">
        <v>9.5066594355990706</v>
      </c>
      <c r="G213">
        <v>13.0654699587002</v>
      </c>
      <c r="H213">
        <v>13.2231782231741</v>
      </c>
      <c r="I213">
        <v>10.974323901901499</v>
      </c>
      <c r="J213">
        <v>15.6785821071883</v>
      </c>
      <c r="K213">
        <v>14.445369038227501</v>
      </c>
      <c r="L213">
        <v>14.259997493655201</v>
      </c>
      <c r="S213">
        <v>1.0149878835525901</v>
      </c>
      <c r="T213">
        <v>1.09685988994245</v>
      </c>
      <c r="U213">
        <v>0.85173915285160995</v>
      </c>
      <c r="V213">
        <v>1.56869178911542</v>
      </c>
      <c r="W213">
        <v>2.22658629560775</v>
      </c>
      <c r="X213">
        <v>1.3204889650948799</v>
      </c>
      <c r="Y213">
        <v>1.11871745971898</v>
      </c>
      <c r="Z213">
        <v>1.3656589850684999</v>
      </c>
      <c r="AA213">
        <v>1.5277401491185501</v>
      </c>
      <c r="AB213">
        <v>1.60871900732554</v>
      </c>
      <c r="AJ213">
        <v>12.100164422145699</v>
      </c>
      <c r="AK213">
        <v>9.8307073669076601</v>
      </c>
      <c r="AL213">
        <v>7.7356056488304397</v>
      </c>
      <c r="AM213">
        <v>7.1053338769607501</v>
      </c>
      <c r="AN213">
        <v>9.6233972962242191</v>
      </c>
      <c r="AO213">
        <v>11.014956882390001</v>
      </c>
      <c r="AP213">
        <v>10.769338083648799</v>
      </c>
      <c r="AQ213">
        <v>11.448116974287201</v>
      </c>
      <c r="AR213">
        <v>9.5426802680439895</v>
      </c>
      <c r="AS213">
        <v>7.78621636045452</v>
      </c>
      <c r="AZ213">
        <v>0.97088688459686401</v>
      </c>
      <c r="BA213">
        <v>1.20969547493636</v>
      </c>
      <c r="BB213">
        <v>0.70547996789771195</v>
      </c>
      <c r="BC213">
        <v>1.02199997387951</v>
      </c>
      <c r="BD213">
        <v>1.4576605240410601</v>
      </c>
      <c r="BE213">
        <v>0.916300046287855</v>
      </c>
      <c r="BF213">
        <v>1.2310145635777101</v>
      </c>
      <c r="BG213">
        <v>0.98901313119758205</v>
      </c>
      <c r="BH213">
        <v>1.0968482311572401</v>
      </c>
      <c r="BI213">
        <v>1.2095897558850801</v>
      </c>
      <c r="BQ213">
        <v>15.1490804218907</v>
      </c>
      <c r="BR213">
        <v>10.666085998489899</v>
      </c>
      <c r="BS213">
        <v>6.59389186659158</v>
      </c>
      <c r="BT213">
        <v>8.0970495447280708</v>
      </c>
      <c r="BU213">
        <v>10.397143891421299</v>
      </c>
      <c r="BV213">
        <v>9.0016802320577103</v>
      </c>
      <c r="BW213">
        <v>9.1588277668652704</v>
      </c>
      <c r="BX213">
        <v>7.4395964901085101</v>
      </c>
      <c r="BY213">
        <v>10.084793068639399</v>
      </c>
      <c r="BZ213">
        <v>7.1800453868682501</v>
      </c>
      <c r="CG213">
        <v>1.00568883741239</v>
      </c>
      <c r="CH213">
        <v>1.3565923859148601</v>
      </c>
      <c r="CI213">
        <v>0.98591456667856803</v>
      </c>
      <c r="CJ213">
        <v>0.98623678357347</v>
      </c>
      <c r="CK213">
        <v>1.241586209222</v>
      </c>
      <c r="CL213">
        <v>0.94614037858677102</v>
      </c>
      <c r="CM213">
        <v>0.93700573216250405</v>
      </c>
      <c r="CN213">
        <v>0.96103708169364099</v>
      </c>
      <c r="CO213">
        <v>0.97861694010463895</v>
      </c>
      <c r="CP213">
        <v>0.80164708369522997</v>
      </c>
    </row>
    <row r="214" spans="2:94" x14ac:dyDescent="0.2">
      <c r="B214">
        <v>213</v>
      </c>
      <c r="C214">
        <v>14.993224373792399</v>
      </c>
      <c r="D214">
        <v>8.6904831827823603</v>
      </c>
      <c r="E214">
        <v>15.8822096304679</v>
      </c>
      <c r="F214">
        <v>9.2680813325239697</v>
      </c>
      <c r="G214">
        <v>13.085313271381199</v>
      </c>
      <c r="H214">
        <v>12.745733235489601</v>
      </c>
      <c r="I214">
        <v>10.827174057751501</v>
      </c>
      <c r="J214">
        <v>16.651489824486401</v>
      </c>
      <c r="K214">
        <v>14.589948158365299</v>
      </c>
      <c r="L214">
        <v>13.4696292415531</v>
      </c>
      <c r="S214">
        <v>1.0108366992103801</v>
      </c>
      <c r="T214">
        <v>1.52692560675568</v>
      </c>
      <c r="U214">
        <v>0.85526032853866296</v>
      </c>
      <c r="V214">
        <v>1.36233287894643</v>
      </c>
      <c r="W214">
        <v>1.62531505953232</v>
      </c>
      <c r="X214">
        <v>1.3027193841964499</v>
      </c>
      <c r="Y214">
        <v>1.1803628987243999</v>
      </c>
      <c r="Z214">
        <v>1.21966836976215</v>
      </c>
      <c r="AA214">
        <v>1.7395456912098699</v>
      </c>
      <c r="AB214">
        <v>1.7479377036446799</v>
      </c>
      <c r="AJ214">
        <v>12.877774822788</v>
      </c>
      <c r="AK214">
        <v>10.7575708627671</v>
      </c>
      <c r="AL214">
        <v>8.4374360218664304</v>
      </c>
      <c r="AM214">
        <v>7.5051092378312596</v>
      </c>
      <c r="AN214">
        <v>8.8265606847696603</v>
      </c>
      <c r="AO214">
        <v>10.4593323752709</v>
      </c>
      <c r="AP214">
        <v>11.6877125147477</v>
      </c>
      <c r="AQ214">
        <v>12.133108347115201</v>
      </c>
      <c r="AR214">
        <v>9.6421627966418306</v>
      </c>
      <c r="AS214">
        <v>5.5800553719844297</v>
      </c>
      <c r="AZ214">
        <v>1.29300696107382</v>
      </c>
      <c r="BA214">
        <v>1.1678332882595699</v>
      </c>
      <c r="BB214">
        <v>0.67688661825639196</v>
      </c>
      <c r="BC214">
        <v>1.0438584225856899</v>
      </c>
      <c r="BD214">
        <v>1.40846243099445</v>
      </c>
      <c r="BE214">
        <v>0.76120446891231797</v>
      </c>
      <c r="BF214">
        <v>1.0820269238606299</v>
      </c>
      <c r="BG214">
        <v>0.87418974338206401</v>
      </c>
      <c r="BH214">
        <v>1.13207896127215</v>
      </c>
      <c r="BI214">
        <v>1.24582926895346</v>
      </c>
      <c r="BQ214">
        <v>15.960100826436101</v>
      </c>
      <c r="BR214">
        <v>9.5752151736131701</v>
      </c>
      <c r="BS214">
        <v>5.5090693506176702</v>
      </c>
      <c r="BT214">
        <v>8.6043620986802907</v>
      </c>
      <c r="BU214">
        <v>10.9196366541112</v>
      </c>
      <c r="BV214">
        <v>8.34089599250626</v>
      </c>
      <c r="BW214">
        <v>9.0188743270957108</v>
      </c>
      <c r="BX214">
        <v>8.8138467433955103</v>
      </c>
      <c r="BY214">
        <v>10.591257269023799</v>
      </c>
      <c r="BZ214">
        <v>7.7109389182974999</v>
      </c>
      <c r="CG214">
        <v>1.0893889242995101</v>
      </c>
      <c r="CH214">
        <v>1.26374368833665</v>
      </c>
      <c r="CI214">
        <v>0.92014969932534296</v>
      </c>
      <c r="CJ214">
        <v>1.0843969416286401</v>
      </c>
      <c r="CK214">
        <v>1.3992497960723</v>
      </c>
      <c r="CL214">
        <v>1.0101508515761199</v>
      </c>
      <c r="CM214">
        <v>0.88194186509259198</v>
      </c>
      <c r="CN214">
        <v>0.91199789781404095</v>
      </c>
      <c r="CO214">
        <v>0.92420292192460496</v>
      </c>
      <c r="CP214">
        <v>0.82326119260110397</v>
      </c>
    </row>
    <row r="215" spans="2:94" x14ac:dyDescent="0.2">
      <c r="B215">
        <v>214</v>
      </c>
      <c r="C215">
        <v>15.1040804293366</v>
      </c>
      <c r="D215">
        <v>7.7107828067501201</v>
      </c>
      <c r="E215">
        <v>14.3201848696642</v>
      </c>
      <c r="F215">
        <v>9.3191794294263595</v>
      </c>
      <c r="G215">
        <v>13.807707788658499</v>
      </c>
      <c r="H215">
        <v>12.862725499960201</v>
      </c>
      <c r="I215">
        <v>10.6833482987459</v>
      </c>
      <c r="J215">
        <v>15.750034108764099</v>
      </c>
      <c r="K215">
        <v>15.2407018355958</v>
      </c>
      <c r="L215">
        <v>12.305448321953399</v>
      </c>
      <c r="S215">
        <v>1.36315155830751</v>
      </c>
      <c r="T215">
        <v>1.7809424353430101</v>
      </c>
      <c r="U215">
        <v>1.0809278496192001</v>
      </c>
      <c r="V215">
        <v>1.12596322441498</v>
      </c>
      <c r="W215">
        <v>1.2309803897081</v>
      </c>
      <c r="X215">
        <v>1.34536689756633</v>
      </c>
      <c r="Y215">
        <v>1.5389910539017999</v>
      </c>
      <c r="Z215">
        <v>1.2372795205657401</v>
      </c>
      <c r="AA215">
        <v>1.55020139168902</v>
      </c>
      <c r="AB215">
        <v>2.0726411583908999</v>
      </c>
      <c r="AJ215">
        <v>13.408771481330399</v>
      </c>
      <c r="AK215">
        <v>9.4758876173458901</v>
      </c>
      <c r="AL215">
        <v>7.9182224310881502</v>
      </c>
      <c r="AM215">
        <v>8.8856789818585895</v>
      </c>
      <c r="AN215">
        <v>9.7951519068146702</v>
      </c>
      <c r="AO215">
        <v>10.473621068886599</v>
      </c>
      <c r="AP215">
        <v>11.557343594296499</v>
      </c>
      <c r="AQ215">
        <v>10.361317085709899</v>
      </c>
      <c r="AR215">
        <v>9.6068588317246899</v>
      </c>
      <c r="AS215">
        <v>6.7828477002010903</v>
      </c>
      <c r="AZ215">
        <v>1.3832149143268599</v>
      </c>
      <c r="BA215">
        <v>0.99612707071522899</v>
      </c>
      <c r="BB215">
        <v>0.80566441061884397</v>
      </c>
      <c r="BC215">
        <v>1.28712730827045</v>
      </c>
      <c r="BD215">
        <v>1.4272184905546299</v>
      </c>
      <c r="BE215">
        <v>0.83309798468538998</v>
      </c>
      <c r="BF215">
        <v>0.92676584480607904</v>
      </c>
      <c r="BG215">
        <v>0.935573031299479</v>
      </c>
      <c r="BH215">
        <v>1.0429870045232199</v>
      </c>
      <c r="BI215">
        <v>1.2346934895374</v>
      </c>
      <c r="BQ215">
        <v>12.429792686175199</v>
      </c>
      <c r="BR215">
        <v>8.5781548100901102</v>
      </c>
      <c r="BS215">
        <v>7.34336304027424</v>
      </c>
      <c r="BT215">
        <v>9.1463736372979199</v>
      </c>
      <c r="BU215">
        <v>11.5262988948326</v>
      </c>
      <c r="BV215">
        <v>7.7544265108416504</v>
      </c>
      <c r="BW215">
        <v>8.8880316634270908</v>
      </c>
      <c r="BX215">
        <v>8.5707803779201193</v>
      </c>
      <c r="BY215">
        <v>9.6046226044038594</v>
      </c>
      <c r="BZ215">
        <v>7.7701609738245603</v>
      </c>
      <c r="CG215">
        <v>0.90958414639810103</v>
      </c>
      <c r="CH215">
        <v>1.3714031483184099</v>
      </c>
      <c r="CI215">
        <v>1.06010741017898</v>
      </c>
      <c r="CJ215">
        <v>1.1360272150200701</v>
      </c>
      <c r="CK215">
        <v>1.3582765745321701</v>
      </c>
      <c r="CL215">
        <v>0.96858795479555004</v>
      </c>
      <c r="CM215">
        <v>0.67987904974694902</v>
      </c>
      <c r="CN215">
        <v>1.29881788689556</v>
      </c>
      <c r="CO215">
        <v>0.82278291490729405</v>
      </c>
      <c r="CP215">
        <v>0.76244259330671404</v>
      </c>
    </row>
    <row r="216" spans="2:94" x14ac:dyDescent="0.2">
      <c r="B216">
        <v>215</v>
      </c>
      <c r="C216">
        <v>14.416509722157199</v>
      </c>
      <c r="D216">
        <v>8.5943206023431706</v>
      </c>
      <c r="E216">
        <v>15.6576602828485</v>
      </c>
      <c r="F216">
        <v>7.9321020382967697</v>
      </c>
      <c r="G216">
        <v>13.8392153448188</v>
      </c>
      <c r="H216">
        <v>14.001106151863199</v>
      </c>
      <c r="I216">
        <v>10.8897464703218</v>
      </c>
      <c r="J216">
        <v>15.345589429524701</v>
      </c>
      <c r="K216">
        <v>16.064086095327799</v>
      </c>
      <c r="L216">
        <v>12.976532700156501</v>
      </c>
      <c r="S216">
        <v>1.41748644653208</v>
      </c>
      <c r="T216">
        <v>1.56169317838019</v>
      </c>
      <c r="U216">
        <v>1.1685801624111001</v>
      </c>
      <c r="V216">
        <v>1.0827655179912501</v>
      </c>
      <c r="W216">
        <v>1.5022369759484799</v>
      </c>
      <c r="X216">
        <v>1.4595994826662599</v>
      </c>
      <c r="Y216">
        <v>1.52484627343796</v>
      </c>
      <c r="Z216">
        <v>1.26133668492784</v>
      </c>
      <c r="AA216">
        <v>1.3256813447050899</v>
      </c>
      <c r="AB216">
        <v>1.6849243816927799</v>
      </c>
      <c r="AJ216">
        <v>12.192224260265199</v>
      </c>
      <c r="AK216">
        <v>8.3172120413953703</v>
      </c>
      <c r="AL216">
        <v>7.7984685049351601</v>
      </c>
      <c r="AM216">
        <v>9.0384369582812294</v>
      </c>
      <c r="AN216">
        <v>6.88379085919959</v>
      </c>
      <c r="AO216">
        <v>10.3504839113294</v>
      </c>
      <c r="AP216">
        <v>11.314385093875501</v>
      </c>
      <c r="AQ216">
        <v>9.4324830370331991</v>
      </c>
      <c r="AR216">
        <v>10.494369918189401</v>
      </c>
      <c r="AS216">
        <v>5.2249803743741596</v>
      </c>
      <c r="AZ216">
        <v>1.3192973699011801</v>
      </c>
      <c r="BA216">
        <v>0.83213821542209399</v>
      </c>
      <c r="BB216">
        <v>0.82058037025103103</v>
      </c>
      <c r="BC216">
        <v>1.29720012751589</v>
      </c>
      <c r="BD216">
        <v>1.28256418159776</v>
      </c>
      <c r="BE216">
        <v>0.88727484851657501</v>
      </c>
      <c r="BF216">
        <v>0.750151623964048</v>
      </c>
      <c r="BG216">
        <v>0.79596560402987904</v>
      </c>
      <c r="BH216">
        <v>1.1141357888930099</v>
      </c>
      <c r="BI216">
        <v>1.0933272238006499</v>
      </c>
      <c r="BQ216">
        <v>13.155895225459901</v>
      </c>
      <c r="BR216">
        <v>8.3973006126675802</v>
      </c>
      <c r="BS216">
        <v>7.4498359233195997</v>
      </c>
      <c r="BT216">
        <v>9.5569182632629701</v>
      </c>
      <c r="BU216">
        <v>11.0009932732592</v>
      </c>
      <c r="BV216">
        <v>6.32511199155556</v>
      </c>
      <c r="BW216">
        <v>8.8961026690682505</v>
      </c>
      <c r="BX216">
        <v>8.3463992374804299</v>
      </c>
      <c r="BY216">
        <v>9.8817307056118597</v>
      </c>
      <c r="BZ216">
        <v>7.2600792948785804</v>
      </c>
      <c r="CG216">
        <v>0.74674743756703499</v>
      </c>
      <c r="CH216">
        <v>1.3388308710857699</v>
      </c>
      <c r="CI216">
        <v>0.92219850723738905</v>
      </c>
      <c r="CJ216">
        <v>1.2169494669821399</v>
      </c>
      <c r="CK216">
        <v>1.1915254190189599</v>
      </c>
      <c r="CL216">
        <v>1.03343317115836</v>
      </c>
      <c r="CM216">
        <v>0.84255803025617704</v>
      </c>
      <c r="CN216">
        <v>1.3772111720367299</v>
      </c>
      <c r="CO216">
        <v>1.04946330351983</v>
      </c>
      <c r="CP216">
        <v>0.80547265616588903</v>
      </c>
    </row>
    <row r="217" spans="2:94" x14ac:dyDescent="0.2">
      <c r="B217">
        <v>216</v>
      </c>
      <c r="C217">
        <v>15.230011210586801</v>
      </c>
      <c r="D217">
        <v>9.0555057805289998</v>
      </c>
      <c r="E217">
        <v>16.707622099753898</v>
      </c>
      <c r="F217">
        <v>7.3890159115802501</v>
      </c>
      <c r="G217">
        <v>14.566315454624499</v>
      </c>
      <c r="H217">
        <v>13.6746831720996</v>
      </c>
      <c r="I217">
        <v>10.560323385335799</v>
      </c>
      <c r="J217">
        <v>15.931463814537899</v>
      </c>
      <c r="K217">
        <v>15.3081563453056</v>
      </c>
      <c r="L217">
        <v>12.0663120675302</v>
      </c>
      <c r="S217">
        <v>1.52570324106031</v>
      </c>
      <c r="T217">
        <v>1.36352155597502</v>
      </c>
      <c r="U217">
        <v>1.0901609954578499</v>
      </c>
      <c r="V217">
        <v>1.4808368978064099</v>
      </c>
      <c r="W217">
        <v>1.2483138966576</v>
      </c>
      <c r="X217">
        <v>1.8083400920674499</v>
      </c>
      <c r="Y217">
        <v>1.63841041301537</v>
      </c>
      <c r="Z217">
        <v>1.55948364454392</v>
      </c>
      <c r="AA217">
        <v>1.04192892122034</v>
      </c>
      <c r="AB217">
        <v>1.73068539039352</v>
      </c>
      <c r="AJ217">
        <v>10.4717810192525</v>
      </c>
      <c r="AK217">
        <v>8.1007524335104897</v>
      </c>
      <c r="AL217">
        <v>6.9306850504352502</v>
      </c>
      <c r="AM217">
        <v>8.9046435675540891</v>
      </c>
      <c r="AN217">
        <v>7.2667895045896103</v>
      </c>
      <c r="AO217">
        <v>10.6857653977228</v>
      </c>
      <c r="AP217">
        <v>11.50138538579</v>
      </c>
      <c r="AQ217">
        <v>10.673198882633001</v>
      </c>
      <c r="AR217">
        <v>10.774939411394101</v>
      </c>
      <c r="AS217">
        <v>4.5776695097184001</v>
      </c>
      <c r="AZ217">
        <v>1.17384988836408</v>
      </c>
      <c r="BA217">
        <v>1.00130250892346</v>
      </c>
      <c r="BB217">
        <v>0.74426888887158305</v>
      </c>
      <c r="BC217">
        <v>1.4665553265425999</v>
      </c>
      <c r="BD217">
        <v>1.41250318624744</v>
      </c>
      <c r="BE217">
        <v>0.95171056117755404</v>
      </c>
      <c r="BF217">
        <v>0.91495613578068602</v>
      </c>
      <c r="BG217">
        <v>1.1380474714142601</v>
      </c>
      <c r="BH217">
        <v>0.94116465247147296</v>
      </c>
      <c r="BI217">
        <v>1.12559153462254</v>
      </c>
      <c r="BQ217">
        <v>11.6091346368384</v>
      </c>
      <c r="BR217">
        <v>8.1522569655036801</v>
      </c>
      <c r="BS217">
        <v>6.5125096509631497</v>
      </c>
      <c r="BT217">
        <v>8.3510503228658202</v>
      </c>
      <c r="BU217">
        <v>11.0729784078791</v>
      </c>
      <c r="BV217">
        <v>6.3566723585006404</v>
      </c>
      <c r="BW217">
        <v>8.2644733704307392</v>
      </c>
      <c r="BX217">
        <v>7.7192130048763197</v>
      </c>
      <c r="BY217">
        <v>9.1937253843832103</v>
      </c>
      <c r="BZ217">
        <v>7.3190410074550103</v>
      </c>
      <c r="CG217">
        <v>0.72906804854302198</v>
      </c>
      <c r="CH217">
        <v>1.11745112373054</v>
      </c>
      <c r="CI217">
        <v>0.52990933642697602</v>
      </c>
      <c r="CJ217">
        <v>1.1667273390586099</v>
      </c>
      <c r="CK217">
        <v>1.24158503041528</v>
      </c>
      <c r="CL217">
        <v>0.89114071355050495</v>
      </c>
      <c r="CM217">
        <v>0.93576762287026305</v>
      </c>
      <c r="CN217">
        <v>1.3778763502506</v>
      </c>
      <c r="CO217">
        <v>1.08941940783963</v>
      </c>
      <c r="CP217">
        <v>0.85483700379848304</v>
      </c>
    </row>
    <row r="218" spans="2:94" x14ac:dyDescent="0.2">
      <c r="B218">
        <v>217</v>
      </c>
      <c r="C218">
        <v>16.014322638128601</v>
      </c>
      <c r="D218">
        <v>11.1471271464052</v>
      </c>
      <c r="E218">
        <v>15.215883904009701</v>
      </c>
      <c r="F218">
        <v>7.9237954086187603</v>
      </c>
      <c r="G218">
        <v>15.8020782092917</v>
      </c>
      <c r="H218">
        <v>12.9511131981464</v>
      </c>
      <c r="I218">
        <v>10.7339360864606</v>
      </c>
      <c r="J218">
        <v>15.4279943064144</v>
      </c>
      <c r="K218">
        <v>15.1580836505546</v>
      </c>
      <c r="L218">
        <v>12.252783591697501</v>
      </c>
      <c r="S218">
        <v>1.42985114686493</v>
      </c>
      <c r="T218">
        <v>1.7478683309785701</v>
      </c>
      <c r="U218">
        <v>1.0304223697135999</v>
      </c>
      <c r="V218">
        <v>1.6633346217751099</v>
      </c>
      <c r="W218">
        <v>1.2257800293851699</v>
      </c>
      <c r="X218">
        <v>1.3436751940162099</v>
      </c>
      <c r="Y218">
        <v>1.7677763801697399</v>
      </c>
      <c r="Z218">
        <v>1.6314106701486</v>
      </c>
      <c r="AA218">
        <v>1.2686172100908699</v>
      </c>
      <c r="AB218">
        <v>1.40629193748781</v>
      </c>
      <c r="AJ218">
        <v>11.0427028851849</v>
      </c>
      <c r="AK218">
        <v>8.2288984525331799</v>
      </c>
      <c r="AL218">
        <v>6.27005881086858</v>
      </c>
      <c r="AM218">
        <v>8.1386182704661998</v>
      </c>
      <c r="AN218">
        <v>7.3272427556548401</v>
      </c>
      <c r="AO218">
        <v>9.0305567957330606</v>
      </c>
      <c r="AP218">
        <v>9.9989749746713503</v>
      </c>
      <c r="AQ218">
        <v>11.296955124350101</v>
      </c>
      <c r="AR218">
        <v>10.2006658414625</v>
      </c>
      <c r="AS218">
        <v>5.1908825935343801</v>
      </c>
      <c r="AZ218">
        <v>1.1859464503974799</v>
      </c>
      <c r="BA218">
        <v>1.0037855966587601</v>
      </c>
      <c r="BB218">
        <v>0.71139976333809596</v>
      </c>
      <c r="BC218">
        <v>1.0492295763370101</v>
      </c>
      <c r="BD218">
        <v>1.5181414560633899</v>
      </c>
      <c r="BE218">
        <v>0.89816828819723205</v>
      </c>
      <c r="BF218">
        <v>0.96466093799624097</v>
      </c>
      <c r="BG218">
        <v>0.96299856948572204</v>
      </c>
      <c r="BH218">
        <v>0.70065337775222802</v>
      </c>
      <c r="BI218">
        <v>1.2285760426252299</v>
      </c>
      <c r="BQ218">
        <v>11.1734280765825</v>
      </c>
      <c r="BR218">
        <v>8.6021988545710393</v>
      </c>
      <c r="BS218">
        <v>6.30151654262745</v>
      </c>
      <c r="BT218">
        <v>8.0204155416041001</v>
      </c>
      <c r="BU218">
        <v>10.7727508122633</v>
      </c>
      <c r="BV218">
        <v>5.97149659800231</v>
      </c>
      <c r="BW218">
        <v>7.95212044126602</v>
      </c>
      <c r="BX218">
        <v>8.0136356429307707</v>
      </c>
      <c r="BY218">
        <v>9.0243925334478003</v>
      </c>
      <c r="BZ218">
        <v>6.5441584720546802</v>
      </c>
      <c r="CG218">
        <v>0.95367450842045198</v>
      </c>
      <c r="CH218">
        <v>1.1325326007880601</v>
      </c>
      <c r="CI218">
        <v>0.72041671313816302</v>
      </c>
      <c r="CJ218">
        <v>1.2659358190213399</v>
      </c>
      <c r="CK218">
        <v>1.0521312407650101</v>
      </c>
      <c r="CL218">
        <v>0.74197715461367397</v>
      </c>
      <c r="CM218">
        <v>1.15377624682129</v>
      </c>
      <c r="CN218">
        <v>1.0853898223706999</v>
      </c>
      <c r="CO218">
        <v>1.1439989075869099</v>
      </c>
      <c r="CP218">
        <v>0.956670930670246</v>
      </c>
    </row>
    <row r="219" spans="2:94" x14ac:dyDescent="0.2">
      <c r="B219">
        <v>218</v>
      </c>
      <c r="C219">
        <v>16.095836043586999</v>
      </c>
      <c r="D219">
        <v>10.297055339937</v>
      </c>
      <c r="E219">
        <v>14.4282245427324</v>
      </c>
      <c r="F219">
        <v>7.5435584376598497</v>
      </c>
      <c r="G219">
        <v>16.0802889158124</v>
      </c>
      <c r="H219">
        <v>11.552395130100299</v>
      </c>
      <c r="I219">
        <v>9.3190677573621894</v>
      </c>
      <c r="J219">
        <v>14.7602124640597</v>
      </c>
      <c r="K219">
        <v>15.1406105307648</v>
      </c>
      <c r="L219">
        <v>13.4478564302732</v>
      </c>
      <c r="S219">
        <v>1.04756743586561</v>
      </c>
      <c r="T219">
        <v>1.3022830700426899</v>
      </c>
      <c r="U219">
        <v>1.1721948545479399</v>
      </c>
      <c r="V219">
        <v>1.7912371086413199</v>
      </c>
      <c r="W219">
        <v>1.28721393763565</v>
      </c>
      <c r="X219">
        <v>1.4012603104577099</v>
      </c>
      <c r="Y219">
        <v>1.91665085260871</v>
      </c>
      <c r="Z219">
        <v>1.84907647229664</v>
      </c>
      <c r="AA219">
        <v>1.26719923425864</v>
      </c>
      <c r="AB219">
        <v>1.3984849751063899</v>
      </c>
      <c r="AJ219">
        <v>12.3874540586788</v>
      </c>
      <c r="AK219">
        <v>8.4464700353374198</v>
      </c>
      <c r="AL219">
        <v>5.5442126702570302</v>
      </c>
      <c r="AM219">
        <v>7.2929128719385599</v>
      </c>
      <c r="AN219">
        <v>6.42155816814034</v>
      </c>
      <c r="AO219">
        <v>9.2725430751767792</v>
      </c>
      <c r="AP219">
        <v>8.2931320404615292</v>
      </c>
      <c r="AQ219">
        <v>9.6337877765981297</v>
      </c>
      <c r="AR219">
        <v>10.9474092063636</v>
      </c>
      <c r="AS219">
        <v>6.82808294811983</v>
      </c>
      <c r="AZ219">
        <v>1.0934176368119299</v>
      </c>
      <c r="BA219">
        <v>0.96850291380824505</v>
      </c>
      <c r="BB219">
        <v>0.89468976088353802</v>
      </c>
      <c r="BC219">
        <v>1.0540911017857899</v>
      </c>
      <c r="BD219">
        <v>1.5959769157500501</v>
      </c>
      <c r="BE219">
        <v>0.78445142781608701</v>
      </c>
      <c r="BF219">
        <v>0.81699241592794203</v>
      </c>
      <c r="BG219">
        <v>0.98627346918754399</v>
      </c>
      <c r="BH219">
        <v>0.74993057600510105</v>
      </c>
      <c r="BI219">
        <v>1.3644455119621099</v>
      </c>
      <c r="BQ219">
        <v>12.0383713028312</v>
      </c>
      <c r="BR219">
        <v>8.6746691004590701</v>
      </c>
      <c r="BS219">
        <v>6.3727390784302997</v>
      </c>
      <c r="BT219">
        <v>7.7102039325802103</v>
      </c>
      <c r="BU219">
        <v>9.6351865918152804</v>
      </c>
      <c r="BV219">
        <v>6.0162722413314498</v>
      </c>
      <c r="BW219">
        <v>8.7391688554193401</v>
      </c>
      <c r="BX219">
        <v>8.1628303259138697</v>
      </c>
      <c r="BY219">
        <v>9.5993575361989993</v>
      </c>
      <c r="BZ219">
        <v>6.4028590053381897</v>
      </c>
      <c r="CG219">
        <v>1.05719703428853</v>
      </c>
      <c r="CH219">
        <v>1.1146265404751201</v>
      </c>
      <c r="CI219">
        <v>0.65564775772037298</v>
      </c>
      <c r="CJ219">
        <v>1.27002877856272</v>
      </c>
      <c r="CK219">
        <v>1.0223817463006299</v>
      </c>
      <c r="CL219">
        <v>0.83625754133601504</v>
      </c>
      <c r="CM219">
        <v>0.87583019211034097</v>
      </c>
      <c r="CN219">
        <v>1.1781824165548</v>
      </c>
      <c r="CO219">
        <v>1.0983884092321701</v>
      </c>
      <c r="CP219">
        <v>0.85293916210559395</v>
      </c>
    </row>
    <row r="220" spans="2:94" x14ac:dyDescent="0.2">
      <c r="B220">
        <v>219</v>
      </c>
      <c r="C220">
        <v>16.332606686133499</v>
      </c>
      <c r="D220">
        <v>9.1849351863916393</v>
      </c>
      <c r="E220">
        <v>14.0463129852671</v>
      </c>
      <c r="F220">
        <v>8.2402476181742301</v>
      </c>
      <c r="G220">
        <v>15.9556118301134</v>
      </c>
      <c r="H220">
        <v>11.3013411560735</v>
      </c>
      <c r="I220">
        <v>9.5556309714608201</v>
      </c>
      <c r="J220">
        <v>14.1768724173088</v>
      </c>
      <c r="K220">
        <v>15.0385264497334</v>
      </c>
      <c r="L220">
        <v>13.142797094771501</v>
      </c>
      <c r="S220">
        <v>1.11051045569845</v>
      </c>
      <c r="T220">
        <v>1.35247023184909</v>
      </c>
      <c r="U220">
        <v>1.48516267799998</v>
      </c>
      <c r="V220">
        <v>1.71412505280954</v>
      </c>
      <c r="W220">
        <v>1.64983394122979</v>
      </c>
      <c r="X220">
        <v>1.1951021613414701</v>
      </c>
      <c r="Y220">
        <v>1.4554881227904699</v>
      </c>
      <c r="Z220">
        <v>2.18551071857582</v>
      </c>
      <c r="AA220">
        <v>1.10318317401412</v>
      </c>
      <c r="AB220">
        <v>1.5346847104897099</v>
      </c>
      <c r="AJ220">
        <v>12.5324795316406</v>
      </c>
      <c r="AK220">
        <v>8.8121931200615204</v>
      </c>
      <c r="AL220">
        <v>6.5746753225135404</v>
      </c>
      <c r="AM220">
        <v>7.22744387823965</v>
      </c>
      <c r="AN220">
        <v>6.05972464604171</v>
      </c>
      <c r="AO220">
        <v>9.4982154415718902</v>
      </c>
      <c r="AP220">
        <v>8.1069678589701706</v>
      </c>
      <c r="AQ220">
        <v>8.2744686458756096</v>
      </c>
      <c r="AR220">
        <v>9.3859034256766201</v>
      </c>
      <c r="AS220">
        <v>6.6580722738679903</v>
      </c>
      <c r="AZ220">
        <v>1.1513229742182001</v>
      </c>
      <c r="BA220">
        <v>0.82348402343906502</v>
      </c>
      <c r="BB220">
        <v>0.97771994461229195</v>
      </c>
      <c r="BC220">
        <v>1.0106723398962001</v>
      </c>
      <c r="BD220">
        <v>1.0188406255518501</v>
      </c>
      <c r="BE220">
        <v>1.1098126775127799</v>
      </c>
      <c r="BF220">
        <v>0.82541802115564</v>
      </c>
      <c r="BG220">
        <v>1.0192834120423799</v>
      </c>
      <c r="BH220">
        <v>0.73834011984518</v>
      </c>
      <c r="BI220">
        <v>1.2987100318659099</v>
      </c>
      <c r="BQ220">
        <v>12.6182707545033</v>
      </c>
      <c r="BR220">
        <v>8.1340888275884105</v>
      </c>
      <c r="BS220">
        <v>5.6573679352209396</v>
      </c>
      <c r="BT220">
        <v>7.0153208293496503</v>
      </c>
      <c r="BU220">
        <v>10.134492173449001</v>
      </c>
      <c r="BV220">
        <v>8.1723939401460495</v>
      </c>
      <c r="BW220">
        <v>9.5027128540329802</v>
      </c>
      <c r="BX220">
        <v>8.9841340413650403</v>
      </c>
      <c r="BY220">
        <v>9.0000097948998601</v>
      </c>
      <c r="BZ220">
        <v>6.8210251379407998</v>
      </c>
      <c r="CG220">
        <v>1.21656439020818</v>
      </c>
      <c r="CH220">
        <v>1.3771715475601101</v>
      </c>
      <c r="CI220">
        <v>0.71198412051472704</v>
      </c>
      <c r="CJ220">
        <v>1.0150391858966701</v>
      </c>
      <c r="CK220">
        <v>0.80102531236346697</v>
      </c>
      <c r="CL220">
        <v>1.0061777532828899</v>
      </c>
      <c r="CM220">
        <v>1.1597109067455</v>
      </c>
      <c r="CN220">
        <v>0.93613490539537902</v>
      </c>
      <c r="CO220">
        <v>1.14038538370748</v>
      </c>
      <c r="CP220">
        <v>0.79555395536199702</v>
      </c>
    </row>
    <row r="221" spans="2:94" x14ac:dyDescent="0.2">
      <c r="B221">
        <v>220</v>
      </c>
      <c r="C221">
        <v>15.496493046915701</v>
      </c>
      <c r="D221">
        <v>9.9902552686482107</v>
      </c>
      <c r="E221">
        <v>15.094755925539101</v>
      </c>
      <c r="F221">
        <v>8.4835833518708803</v>
      </c>
      <c r="G221">
        <v>16.2571231474945</v>
      </c>
      <c r="H221">
        <v>10.541166283520999</v>
      </c>
      <c r="I221">
        <v>8.8888688031158907</v>
      </c>
      <c r="J221">
        <v>13.790606203080699</v>
      </c>
      <c r="K221">
        <v>14.7730274416153</v>
      </c>
      <c r="L221">
        <v>13.3433862639293</v>
      </c>
      <c r="S221">
        <v>0.87120332642652498</v>
      </c>
      <c r="T221">
        <v>1.9918317714791201</v>
      </c>
      <c r="U221">
        <v>0.93079918023587005</v>
      </c>
      <c r="V221">
        <v>1.2954999280086601</v>
      </c>
      <c r="W221">
        <v>1.3826850195092399</v>
      </c>
      <c r="X221">
        <v>1.3096119746216</v>
      </c>
      <c r="Y221">
        <v>1.4272078660362899</v>
      </c>
      <c r="Z221">
        <v>1.6522509451002001</v>
      </c>
      <c r="AA221">
        <v>1.0928876325679</v>
      </c>
      <c r="AB221">
        <v>1.36194276814477</v>
      </c>
      <c r="AJ221">
        <v>12.5589454180557</v>
      </c>
      <c r="AK221">
        <v>9.1136811271717608</v>
      </c>
      <c r="AL221">
        <v>8.6584905137176094</v>
      </c>
      <c r="AM221">
        <v>6.6763586734692497</v>
      </c>
      <c r="AN221">
        <v>6.5347480066798704</v>
      </c>
      <c r="AO221">
        <v>8.8501713410318299</v>
      </c>
      <c r="AP221">
        <v>8.7862340983066698</v>
      </c>
      <c r="AQ221">
        <v>7.9051682874001203</v>
      </c>
      <c r="AR221">
        <v>10.526490321939701</v>
      </c>
      <c r="AS221">
        <v>6.21451581355955</v>
      </c>
      <c r="AZ221">
        <v>1.14171902408374</v>
      </c>
      <c r="BA221">
        <v>1.0772915505271601</v>
      </c>
      <c r="BB221">
        <v>0.94306165369525496</v>
      </c>
      <c r="BC221">
        <v>1.14751295838463</v>
      </c>
      <c r="BD221">
        <v>0.80109167275062898</v>
      </c>
      <c r="BE221">
        <v>1.1922134986945501</v>
      </c>
      <c r="BF221">
        <v>0.83779417517142296</v>
      </c>
      <c r="BG221">
        <v>1.08429663078494</v>
      </c>
      <c r="BH221">
        <v>0.76406035108215797</v>
      </c>
      <c r="BI221">
        <v>1.10932012864347</v>
      </c>
      <c r="BQ221">
        <v>8.3687908227189904</v>
      </c>
      <c r="BR221">
        <v>7.0422317276242499</v>
      </c>
      <c r="BS221">
        <v>5.9344915013752102</v>
      </c>
      <c r="BT221">
        <v>6.37727952073908</v>
      </c>
      <c r="BU221">
        <v>11.564549388932001</v>
      </c>
      <c r="BV221">
        <v>9.6135208711472302</v>
      </c>
      <c r="BW221">
        <v>9.3918778623188892</v>
      </c>
      <c r="BX221">
        <v>8.3063307822093897</v>
      </c>
      <c r="BY221">
        <v>9.7361616798376307</v>
      </c>
      <c r="BZ221">
        <v>7.1599036293616498</v>
      </c>
      <c r="CG221">
        <v>1.2388741620241099</v>
      </c>
      <c r="CH221">
        <v>1.20735522186873</v>
      </c>
      <c r="CI221">
        <v>0.750613300066864</v>
      </c>
      <c r="CJ221">
        <v>0.79059375457824799</v>
      </c>
      <c r="CK221">
        <v>1.1046168743646101</v>
      </c>
      <c r="CL221">
        <v>0.96660592366898601</v>
      </c>
      <c r="CM221">
        <v>1.2938991460989999</v>
      </c>
      <c r="CN221">
        <v>1.01987171715618</v>
      </c>
      <c r="CO221">
        <v>1.11766063690127</v>
      </c>
      <c r="CP221">
        <v>0.780157705688865</v>
      </c>
    </row>
    <row r="222" spans="2:94" x14ac:dyDescent="0.2">
      <c r="B222">
        <v>221</v>
      </c>
      <c r="C222">
        <v>15.9925548993138</v>
      </c>
      <c r="D222">
        <v>9.9916817657523005</v>
      </c>
      <c r="E222">
        <v>14.5114545598458</v>
      </c>
      <c r="F222">
        <v>7.6946308636965801</v>
      </c>
      <c r="G222">
        <v>16.159115897362501</v>
      </c>
      <c r="H222">
        <v>11.239143662728701</v>
      </c>
      <c r="I222">
        <v>9.5833105890868708</v>
      </c>
      <c r="J222">
        <v>13.7817440888617</v>
      </c>
      <c r="K222">
        <v>15.0531981325313</v>
      </c>
      <c r="L222">
        <v>12.686836126037999</v>
      </c>
      <c r="S222">
        <v>1.24926721523387</v>
      </c>
      <c r="T222">
        <v>1.89015466133632</v>
      </c>
      <c r="U222">
        <v>0.88840352360671404</v>
      </c>
      <c r="V222">
        <v>1.49401449370131</v>
      </c>
      <c r="W222">
        <v>1.28646708226359</v>
      </c>
      <c r="X222">
        <v>1.5842183348835599</v>
      </c>
      <c r="Y222">
        <v>1.1944113771631799</v>
      </c>
      <c r="Z222">
        <v>1.29889103334016</v>
      </c>
      <c r="AA222">
        <v>1.10554537624029</v>
      </c>
      <c r="AB222">
        <v>1.68270574339021</v>
      </c>
      <c r="AJ222">
        <v>12.935850959421099</v>
      </c>
      <c r="AK222">
        <v>8.5574837282698493</v>
      </c>
      <c r="AL222">
        <v>8.1761368203197708</v>
      </c>
      <c r="AM222">
        <v>7.7662918138352399</v>
      </c>
      <c r="AN222">
        <v>5.8650008607867798</v>
      </c>
      <c r="AO222">
        <v>10.4464734557694</v>
      </c>
      <c r="AP222">
        <v>8.4544984870178901</v>
      </c>
      <c r="AQ222">
        <v>8.4325421725646699</v>
      </c>
      <c r="AR222">
        <v>9.57793737196919</v>
      </c>
      <c r="AS222">
        <v>6.0854175691361903</v>
      </c>
      <c r="AZ222">
        <v>0.88698105681122796</v>
      </c>
      <c r="BA222">
        <v>0.97938478423947195</v>
      </c>
      <c r="BB222">
        <v>1.16221792237082</v>
      </c>
      <c r="BC222">
        <v>1.15232772466992</v>
      </c>
      <c r="BD222">
        <v>0.91537419847469204</v>
      </c>
      <c r="BE222">
        <v>1.10332911184876</v>
      </c>
      <c r="BF222">
        <v>1.0102914115889201</v>
      </c>
      <c r="BG222">
        <v>1.0048552368761701</v>
      </c>
      <c r="BH222">
        <v>0.993330387759365</v>
      </c>
      <c r="BI222">
        <v>1.21212951266953</v>
      </c>
      <c r="BQ222">
        <v>9.7777427496041796</v>
      </c>
      <c r="BR222">
        <v>5.7434298792074099</v>
      </c>
      <c r="BS222">
        <v>5.4958489286985301</v>
      </c>
      <c r="BT222">
        <v>6.3990569111487199</v>
      </c>
      <c r="BU222">
        <v>11.7976561505902</v>
      </c>
      <c r="BV222">
        <v>10.0587607537054</v>
      </c>
      <c r="BW222">
        <v>9.2300427679439103</v>
      </c>
      <c r="BX222">
        <v>6.6543744721513098</v>
      </c>
      <c r="BY222">
        <v>9.87281203754352</v>
      </c>
      <c r="BZ222">
        <v>6.2517417819089696</v>
      </c>
      <c r="CG222">
        <v>1.08030371473986</v>
      </c>
      <c r="CH222">
        <v>1.03191405363699</v>
      </c>
      <c r="CI222">
        <v>0.87841252999378205</v>
      </c>
      <c r="CJ222">
        <v>0.85621356011435201</v>
      </c>
      <c r="CK222">
        <v>1.1881654421443999</v>
      </c>
      <c r="CL222">
        <v>0.83083626571721303</v>
      </c>
      <c r="CM222">
        <v>1.00516015843254</v>
      </c>
      <c r="CN222">
        <v>1.04471197999887</v>
      </c>
      <c r="CO222">
        <v>0.88850736914797901</v>
      </c>
      <c r="CP222">
        <v>0.93867266104964098</v>
      </c>
    </row>
    <row r="223" spans="2:94" x14ac:dyDescent="0.2">
      <c r="B223">
        <v>222</v>
      </c>
      <c r="C223">
        <v>15.5069266845319</v>
      </c>
      <c r="D223">
        <v>9.5973017896221702</v>
      </c>
      <c r="E223">
        <v>13.513021641603601</v>
      </c>
      <c r="F223">
        <v>7.4484543126516396</v>
      </c>
      <c r="G223">
        <v>14.065299298446201</v>
      </c>
      <c r="H223">
        <v>13.3059587841244</v>
      </c>
      <c r="I223">
        <v>8.3916638125294707</v>
      </c>
      <c r="J223">
        <v>13.4609748780221</v>
      </c>
      <c r="K223">
        <v>14.5370389790261</v>
      </c>
      <c r="L223">
        <v>12.1239223323239</v>
      </c>
      <c r="S223">
        <v>1.0772376838986799</v>
      </c>
      <c r="T223">
        <v>1.5263155735729299</v>
      </c>
      <c r="U223">
        <v>0.77426653117187105</v>
      </c>
      <c r="V223">
        <v>1.28365692523534</v>
      </c>
      <c r="W223">
        <v>1.4175577546281799</v>
      </c>
      <c r="X223">
        <v>1.2475065958078999</v>
      </c>
      <c r="Y223">
        <v>1.36801371678212</v>
      </c>
      <c r="Z223">
        <v>1.71099906427265</v>
      </c>
      <c r="AA223">
        <v>1.1599631289121899</v>
      </c>
      <c r="AB223">
        <v>1.6010949935518899</v>
      </c>
      <c r="AJ223">
        <v>12.872478188998301</v>
      </c>
      <c r="AK223">
        <v>6.7152981926796098</v>
      </c>
      <c r="AL223">
        <v>7.9889445804162902</v>
      </c>
      <c r="AM223">
        <v>7.6946364633127997</v>
      </c>
      <c r="AN223">
        <v>5.3703680319804201</v>
      </c>
      <c r="AO223">
        <v>11.2040389469493</v>
      </c>
      <c r="AP223">
        <v>7.4748077633785099</v>
      </c>
      <c r="AQ223">
        <v>8.0593761277394194</v>
      </c>
      <c r="AR223">
        <v>9.4353241443540004</v>
      </c>
      <c r="AS223">
        <v>6.52332359950287</v>
      </c>
      <c r="AZ223">
        <v>0.99910028417858798</v>
      </c>
      <c r="BA223">
        <v>0.97066457129241002</v>
      </c>
      <c r="BB223">
        <v>0.87889204229053397</v>
      </c>
      <c r="BC223">
        <v>1.1157887530639099</v>
      </c>
      <c r="BD223">
        <v>1.21433939754402</v>
      </c>
      <c r="BE223">
        <v>0.96620138435493597</v>
      </c>
      <c r="BF223">
        <v>1.2289844761189499</v>
      </c>
      <c r="BG223">
        <v>1.1747724090163301</v>
      </c>
      <c r="BH223">
        <v>0.91397944559765898</v>
      </c>
      <c r="BI223">
        <v>1.39046965469323</v>
      </c>
      <c r="BQ223">
        <v>8.1381094913284002</v>
      </c>
      <c r="BR223">
        <v>6.2405264264302298</v>
      </c>
      <c r="BS223">
        <v>6.2541149724465104</v>
      </c>
      <c r="BT223">
        <v>7.2699357007696701</v>
      </c>
      <c r="BU223">
        <v>12.339269242767401</v>
      </c>
      <c r="BV223">
        <v>7.6441775253572999</v>
      </c>
      <c r="BW223">
        <v>9.5398108556621608</v>
      </c>
      <c r="BX223">
        <v>5.9083933798110202</v>
      </c>
      <c r="BY223">
        <v>9.5728336869966295</v>
      </c>
      <c r="BZ223">
        <v>6.6022517106537801</v>
      </c>
      <c r="CG223">
        <v>1.1893628765709801</v>
      </c>
      <c r="CH223">
        <v>1.23288263522718</v>
      </c>
      <c r="CI223">
        <v>0.85107360699002199</v>
      </c>
      <c r="CJ223">
        <v>0.95820147577054704</v>
      </c>
      <c r="CK223">
        <v>1.2150914150471901</v>
      </c>
      <c r="CL223">
        <v>1.0441452928949899</v>
      </c>
      <c r="CM223">
        <v>0.96950656826730197</v>
      </c>
      <c r="CN223">
        <v>1.19780550817541</v>
      </c>
      <c r="CO223">
        <v>0.75086716953982302</v>
      </c>
      <c r="CP223">
        <v>0.97647514822723303</v>
      </c>
    </row>
    <row r="224" spans="2:94" x14ac:dyDescent="0.2">
      <c r="B224">
        <v>223</v>
      </c>
      <c r="C224">
        <v>15.391357886820799</v>
      </c>
      <c r="D224">
        <v>8.3943941662317698</v>
      </c>
      <c r="E224">
        <v>13.098557735501799</v>
      </c>
      <c r="F224">
        <v>7.7350365368444898</v>
      </c>
      <c r="G224">
        <v>14.577852602352801</v>
      </c>
      <c r="H224">
        <v>13.537407174793399</v>
      </c>
      <c r="I224">
        <v>8.7409189078717695</v>
      </c>
      <c r="J224">
        <v>13.1561548886524</v>
      </c>
      <c r="K224">
        <v>15.4171269128285</v>
      </c>
      <c r="L224">
        <v>12.922226544636899</v>
      </c>
      <c r="S224">
        <v>1.1949286755823201</v>
      </c>
      <c r="T224">
        <v>1.3101585639695199</v>
      </c>
      <c r="U224">
        <v>0.84582022445138005</v>
      </c>
      <c r="V224">
        <v>1.11322493897249</v>
      </c>
      <c r="W224">
        <v>1.3928717306232701</v>
      </c>
      <c r="X224">
        <v>1.31597193937338</v>
      </c>
      <c r="Y224">
        <v>1.4400524529090499</v>
      </c>
      <c r="Z224">
        <v>1.55654304940314</v>
      </c>
      <c r="AA224">
        <v>1.0637623813421899</v>
      </c>
      <c r="AB224">
        <v>1.30915927921661</v>
      </c>
      <c r="AJ224">
        <v>12.557916979152299</v>
      </c>
      <c r="AK224">
        <v>5.7716807757411503</v>
      </c>
      <c r="AL224">
        <v>7.4716594981303501</v>
      </c>
      <c r="AM224">
        <v>7.8858267160043702</v>
      </c>
      <c r="AN224">
        <v>5.4662537392721902</v>
      </c>
      <c r="AO224">
        <v>9.7124632048169293</v>
      </c>
      <c r="AP224">
        <v>7.0642999516708898</v>
      </c>
      <c r="AQ224">
        <v>7.8785847243712501</v>
      </c>
      <c r="AR224">
        <v>9.1471847837626505</v>
      </c>
      <c r="AS224">
        <v>7.0266870409917299</v>
      </c>
      <c r="AZ224">
        <v>1.00818816070512</v>
      </c>
      <c r="BA224">
        <v>0.98374359623983398</v>
      </c>
      <c r="BB224">
        <v>0.90101026935240802</v>
      </c>
      <c r="BC224">
        <v>1.18227951631774</v>
      </c>
      <c r="BD224">
        <v>1.31399114892919</v>
      </c>
      <c r="BE224">
        <v>1.0523021408825901</v>
      </c>
      <c r="BF224">
        <v>1.3084632227749899</v>
      </c>
      <c r="BG224">
        <v>1.22422116350774</v>
      </c>
      <c r="BH224">
        <v>0.86608800711098</v>
      </c>
      <c r="BI224">
        <v>1.1464825145911299</v>
      </c>
      <c r="BQ224">
        <v>8.2415628253233297</v>
      </c>
      <c r="BR224">
        <v>6.0773606648909002</v>
      </c>
      <c r="BS224">
        <v>6.7351897562869603</v>
      </c>
      <c r="BT224">
        <v>6.4632062202318501</v>
      </c>
      <c r="BU224">
        <v>12.8921499511502</v>
      </c>
      <c r="BV224">
        <v>6.8609733443246297</v>
      </c>
      <c r="BW224">
        <v>8.3427970704091603</v>
      </c>
      <c r="BX224">
        <v>7.1775081629945596</v>
      </c>
      <c r="BY224">
        <v>8.8305977675855303</v>
      </c>
      <c r="BZ224">
        <v>6.0304052301195004</v>
      </c>
      <c r="CG224">
        <v>1.3888092457453101</v>
      </c>
      <c r="CH224">
        <v>1.0732667420628299</v>
      </c>
      <c r="CI224">
        <v>0.94852398398406101</v>
      </c>
      <c r="CJ224">
        <v>0.97687973333129396</v>
      </c>
      <c r="CK224">
        <v>1.2277618200435101</v>
      </c>
      <c r="CL224">
        <v>1.06306997888249</v>
      </c>
      <c r="CM224">
        <v>1.03903544916887</v>
      </c>
      <c r="CN224">
        <v>1.1636038585597299</v>
      </c>
      <c r="CO224">
        <v>0.88475895543243599</v>
      </c>
      <c r="CP224">
        <v>1.11189875062975</v>
      </c>
    </row>
    <row r="225" spans="2:94" x14ac:dyDescent="0.2">
      <c r="B225">
        <v>224</v>
      </c>
      <c r="C225">
        <v>14.380905177699001</v>
      </c>
      <c r="D225">
        <v>8.0324955848707305</v>
      </c>
      <c r="E225">
        <v>14.249357781477601</v>
      </c>
      <c r="F225">
        <v>8.6723970541322295</v>
      </c>
      <c r="G225">
        <v>13.8437766744598</v>
      </c>
      <c r="H225">
        <v>13.562779822804499</v>
      </c>
      <c r="I225">
        <v>8.7681888903412997</v>
      </c>
      <c r="J225">
        <v>13.230052595555501</v>
      </c>
      <c r="K225">
        <v>16.118734115317999</v>
      </c>
      <c r="L225">
        <v>12.814849770444599</v>
      </c>
      <c r="S225">
        <v>0.93674299068897005</v>
      </c>
      <c r="T225">
        <v>1.2616250631370201</v>
      </c>
      <c r="U225">
        <v>0.970724234185951</v>
      </c>
      <c r="V225">
        <v>1.0485067867747699</v>
      </c>
      <c r="W225">
        <v>1.5189164973271301</v>
      </c>
      <c r="X225">
        <v>1.2403512683446001</v>
      </c>
      <c r="Y225">
        <v>1.1828035494373601</v>
      </c>
      <c r="Z225">
        <v>1.7128871224514901</v>
      </c>
      <c r="AA225">
        <v>1.1891984442091299</v>
      </c>
      <c r="AB225">
        <v>1.33952228816857</v>
      </c>
      <c r="AJ225">
        <v>12.650479471378199</v>
      </c>
      <c r="AK225">
        <v>6.5123628744297699</v>
      </c>
      <c r="AL225">
        <v>8.1419920763215607</v>
      </c>
      <c r="AM225">
        <v>6.9754492142024498</v>
      </c>
      <c r="AN225">
        <v>6.1853699162455396</v>
      </c>
      <c r="AO225">
        <v>8.6347154754373907</v>
      </c>
      <c r="AP225">
        <v>6.68556587421799</v>
      </c>
      <c r="AQ225">
        <v>7.5274719612955101</v>
      </c>
      <c r="AR225">
        <v>9.4315250880973807</v>
      </c>
      <c r="AS225">
        <v>6.5649502749945299</v>
      </c>
      <c r="AZ225">
        <v>1.0842288461231799</v>
      </c>
      <c r="BA225">
        <v>0.96192974686228006</v>
      </c>
      <c r="BB225">
        <v>0.84410754496031803</v>
      </c>
      <c r="BC225">
        <v>1.2770663621712599</v>
      </c>
      <c r="BD225">
        <v>1.2031355106369701</v>
      </c>
      <c r="BE225">
        <v>1.05795211826453</v>
      </c>
      <c r="BF225">
        <v>1.2334180348364201</v>
      </c>
      <c r="BG225">
        <v>1.38764146104976</v>
      </c>
      <c r="BH225">
        <v>0.931528936019131</v>
      </c>
      <c r="BI225">
        <v>1.25295283599687</v>
      </c>
      <c r="BQ225">
        <v>8.4270518730355803</v>
      </c>
      <c r="BR225">
        <v>5.9163116762465098</v>
      </c>
      <c r="BS225">
        <v>6.1128497326601199</v>
      </c>
      <c r="BT225">
        <v>7.69616570168139</v>
      </c>
      <c r="BU225">
        <v>11.814448939991401</v>
      </c>
      <c r="BV225">
        <v>8.0885994203304499</v>
      </c>
      <c r="BW225">
        <v>7.4825946732566404</v>
      </c>
      <c r="BX225">
        <v>6.6416814064007799</v>
      </c>
      <c r="BY225">
        <v>8.6961331445305401</v>
      </c>
      <c r="BZ225">
        <v>6.0098058035979598</v>
      </c>
      <c r="CG225">
        <v>1.27996521694717</v>
      </c>
      <c r="CH225">
        <v>1.0087059267323999</v>
      </c>
      <c r="CI225">
        <v>0.90529101375562004</v>
      </c>
      <c r="CJ225">
        <v>0.98700430144365303</v>
      </c>
      <c r="CK225">
        <v>1.18547102783777</v>
      </c>
      <c r="CL225">
        <v>1.0391273995569399</v>
      </c>
      <c r="CM225">
        <v>1.15433585795118</v>
      </c>
      <c r="CN225">
        <v>0.94524385294258495</v>
      </c>
      <c r="CO225">
        <v>1.1145554613508999</v>
      </c>
      <c r="CP225">
        <v>0.90162159144385801</v>
      </c>
    </row>
    <row r="226" spans="2:94" x14ac:dyDescent="0.2">
      <c r="B226">
        <v>225</v>
      </c>
      <c r="C226">
        <v>13.184802917241299</v>
      </c>
      <c r="D226">
        <v>7.3964516572705197</v>
      </c>
      <c r="E226">
        <v>15.1699155687584</v>
      </c>
      <c r="F226">
        <v>9.39748764945689</v>
      </c>
      <c r="G226">
        <v>13.9718233451886</v>
      </c>
      <c r="H226">
        <v>13.1573457062796</v>
      </c>
      <c r="I226">
        <v>8.0665923904290207</v>
      </c>
      <c r="J226">
        <v>13.401124217721099</v>
      </c>
      <c r="K226">
        <v>16.730472657618101</v>
      </c>
      <c r="L226">
        <v>11.6131679167895</v>
      </c>
      <c r="S226">
        <v>1.3073001799142101</v>
      </c>
      <c r="T226">
        <v>1.6847770269204601</v>
      </c>
      <c r="U226">
        <v>0.96042189140971901</v>
      </c>
      <c r="V226">
        <v>1.0203939181447299</v>
      </c>
      <c r="W226">
        <v>1.52965968639203</v>
      </c>
      <c r="X226">
        <v>1.2157091585708499</v>
      </c>
      <c r="Y226">
        <v>1.1866657422473199</v>
      </c>
      <c r="Z226">
        <v>1.6598533460060201</v>
      </c>
      <c r="AA226">
        <v>1.3074914683236301</v>
      </c>
      <c r="AB226">
        <v>1.0329979726013701</v>
      </c>
      <c r="AJ226">
        <v>11.7182021371917</v>
      </c>
      <c r="AK226">
        <v>6.1872418577912702</v>
      </c>
      <c r="AL226">
        <v>8.0158118063946908</v>
      </c>
      <c r="AM226">
        <v>6.8293593234645904</v>
      </c>
      <c r="AN226">
        <v>6.6053206451317399</v>
      </c>
      <c r="AO226">
        <v>8.7374261712916201</v>
      </c>
      <c r="AP226">
        <v>7.2330107924721698</v>
      </c>
      <c r="AQ226">
        <v>8.4526790276870294</v>
      </c>
      <c r="AR226">
        <v>8.2694036138132603</v>
      </c>
      <c r="AS226">
        <v>5.1853372151303301</v>
      </c>
      <c r="AZ226">
        <v>1.1190998865677899</v>
      </c>
      <c r="BA226">
        <v>0.80878899696712503</v>
      </c>
      <c r="BB226">
        <v>0.853671978904472</v>
      </c>
      <c r="BC226">
        <v>1.3828053201861401</v>
      </c>
      <c r="BD226">
        <v>0.96292759133649197</v>
      </c>
      <c r="BE226">
        <v>1.06196116195974</v>
      </c>
      <c r="BF226">
        <v>0.98231820619563004</v>
      </c>
      <c r="BG226">
        <v>1.37186700574112</v>
      </c>
      <c r="BH226">
        <v>0.96295891670538103</v>
      </c>
      <c r="BI226">
        <v>1.14812213888482</v>
      </c>
      <c r="BQ226">
        <v>6.7640953842435403</v>
      </c>
      <c r="BR226">
        <v>5.4387127404170297</v>
      </c>
      <c r="BS226">
        <v>5.9865056768242697</v>
      </c>
      <c r="BT226">
        <v>7.7739984454366704</v>
      </c>
      <c r="BU226">
        <v>10.3879967896848</v>
      </c>
      <c r="BV226">
        <v>8.77636972741068</v>
      </c>
      <c r="BW226">
        <v>6.5848544458288201</v>
      </c>
      <c r="BX226">
        <v>7.0807672880318702</v>
      </c>
      <c r="BY226">
        <v>9.2087405236648507</v>
      </c>
      <c r="BZ226">
        <v>6.6915921477965297</v>
      </c>
      <c r="CG226">
        <v>1.05845156490604</v>
      </c>
      <c r="CH226">
        <v>0.75870678503078504</v>
      </c>
      <c r="CI226">
        <v>1.03075000076592</v>
      </c>
      <c r="CJ226">
        <v>0.84739466189825796</v>
      </c>
      <c r="CK226">
        <v>1.00156028406946</v>
      </c>
      <c r="CL226">
        <v>0.98486363716564096</v>
      </c>
      <c r="CM226">
        <v>1.0954394742828399</v>
      </c>
      <c r="CN226">
        <v>1.0503917323368599</v>
      </c>
      <c r="CO226">
        <v>0.97916511540515105</v>
      </c>
      <c r="CP226">
        <v>0.96209733504529804</v>
      </c>
    </row>
    <row r="227" spans="2:94" x14ac:dyDescent="0.2">
      <c r="B227">
        <v>226</v>
      </c>
      <c r="C227">
        <v>14.2399573438733</v>
      </c>
      <c r="D227">
        <v>8.2444450450312594</v>
      </c>
      <c r="E227">
        <v>15.1098872838328</v>
      </c>
      <c r="F227">
        <v>8.7028227172574297</v>
      </c>
      <c r="G227">
        <v>15.2455316891264</v>
      </c>
      <c r="H227">
        <v>13.3897462034003</v>
      </c>
      <c r="I227">
        <v>8.2061898884629301</v>
      </c>
      <c r="J227">
        <v>14.1541267754763</v>
      </c>
      <c r="K227">
        <v>16.2941937538445</v>
      </c>
      <c r="L227">
        <v>12.164442728889201</v>
      </c>
      <c r="S227">
        <v>1.2826259807379199</v>
      </c>
      <c r="T227">
        <v>1.8217800764460601</v>
      </c>
      <c r="U227">
        <v>0.896822257289839</v>
      </c>
      <c r="V227">
        <v>1.2474822261107901</v>
      </c>
      <c r="W227">
        <v>1.22898645302344</v>
      </c>
      <c r="X227">
        <v>1.4248531180726201</v>
      </c>
      <c r="Y227">
        <v>1.29466850533554</v>
      </c>
      <c r="Z227">
        <v>1.6034526460054801</v>
      </c>
      <c r="AA227">
        <v>1.27161049626463</v>
      </c>
      <c r="AB227">
        <v>1.2699689709792901</v>
      </c>
      <c r="AJ227">
        <v>10.635538204425499</v>
      </c>
      <c r="AK227">
        <v>6.1822416551541002</v>
      </c>
      <c r="AL227">
        <v>7.6476747907559997</v>
      </c>
      <c r="AM227">
        <v>6.66458870622525</v>
      </c>
      <c r="AN227">
        <v>6.5388123192848298</v>
      </c>
      <c r="AO227">
        <v>8.78520923483382</v>
      </c>
      <c r="AP227">
        <v>7.5436599334918402</v>
      </c>
      <c r="AQ227">
        <v>7.6150976396008803</v>
      </c>
      <c r="AR227">
        <v>8.1483865580535308</v>
      </c>
      <c r="AS227">
        <v>5.3928331894472201</v>
      </c>
      <c r="AZ227">
        <v>0.95164142332925294</v>
      </c>
      <c r="BA227">
        <v>0.73589441330817196</v>
      </c>
      <c r="BB227">
        <v>1.0643831771335801</v>
      </c>
      <c r="BC227">
        <v>1.3171873710139399</v>
      </c>
      <c r="BD227">
        <v>1.04314285723344</v>
      </c>
      <c r="BE227">
        <v>0.95830426050314998</v>
      </c>
      <c r="BF227">
        <v>0.84357282015378399</v>
      </c>
      <c r="BG227">
        <v>1.4719338386001399</v>
      </c>
      <c r="BH227">
        <v>1.1740094091123701</v>
      </c>
      <c r="BI227">
        <v>0.87503046228496495</v>
      </c>
      <c r="BQ227">
        <v>7.1279398390872899</v>
      </c>
      <c r="BR227">
        <v>5.9429280455755498</v>
      </c>
      <c r="BS227">
        <v>5.84097433348522</v>
      </c>
      <c r="BT227">
        <v>8.0389113897132791</v>
      </c>
      <c r="BU227">
        <v>9.3516837288113202</v>
      </c>
      <c r="BV227">
        <v>7.83016091796173</v>
      </c>
      <c r="BW227">
        <v>6.9870655961305603</v>
      </c>
      <c r="BX227">
        <v>6.5391041337448801</v>
      </c>
      <c r="BY227">
        <v>7.69897152084814</v>
      </c>
      <c r="BZ227">
        <v>6.2142519838531998</v>
      </c>
      <c r="CG227">
        <v>1.0255504540165099</v>
      </c>
      <c r="CH227">
        <v>0.94305425324708203</v>
      </c>
      <c r="CI227">
        <v>0.95038770540204998</v>
      </c>
      <c r="CJ227">
        <v>1.0205964590809</v>
      </c>
      <c r="CK227">
        <v>0.94433621752917396</v>
      </c>
      <c r="CL227">
        <v>0.99029495058932304</v>
      </c>
      <c r="CM227">
        <v>0.94929621247020302</v>
      </c>
      <c r="CN227">
        <v>0.99375477670242296</v>
      </c>
      <c r="CO227">
        <v>1.1915423572643</v>
      </c>
      <c r="CP227">
        <v>0.70821860156246996</v>
      </c>
    </row>
    <row r="228" spans="2:94" x14ac:dyDescent="0.2">
      <c r="B228">
        <v>227</v>
      </c>
      <c r="C228">
        <v>13.882795365682499</v>
      </c>
      <c r="D228">
        <v>8.9612845075673793</v>
      </c>
      <c r="E228">
        <v>14.885949934185</v>
      </c>
      <c r="F228">
        <v>8.5527621595838994</v>
      </c>
      <c r="G228">
        <v>14.810350361241399</v>
      </c>
      <c r="H228">
        <v>13.388364869268701</v>
      </c>
      <c r="I228">
        <v>8.5844453394114097</v>
      </c>
      <c r="J228">
        <v>14.5426261724181</v>
      </c>
      <c r="K228">
        <v>16.0354428055944</v>
      </c>
      <c r="L228">
        <v>11.014159091063499</v>
      </c>
      <c r="S228">
        <v>1.70781712046797</v>
      </c>
      <c r="T228">
        <v>1.2406426757809501</v>
      </c>
      <c r="U228">
        <v>1.31918069408581</v>
      </c>
      <c r="V228">
        <v>1.10545106289345</v>
      </c>
      <c r="W228">
        <v>1.08321414907863</v>
      </c>
      <c r="X228">
        <v>1.48634795929379</v>
      </c>
      <c r="Y228">
        <v>1.2789097260030999</v>
      </c>
      <c r="Z228">
        <v>1.53362546088663</v>
      </c>
      <c r="AA228">
        <v>1.1935371501146099</v>
      </c>
      <c r="AB228">
        <v>1.37254534120295</v>
      </c>
      <c r="AJ228">
        <v>10.9475711463328</v>
      </c>
      <c r="AK228">
        <v>7.9407782139576399</v>
      </c>
      <c r="AL228">
        <v>7.8659055302658398</v>
      </c>
      <c r="AM228">
        <v>6.71013898692408</v>
      </c>
      <c r="AN228">
        <v>5.9890198766151297</v>
      </c>
      <c r="AO228">
        <v>8.6547137035285999</v>
      </c>
      <c r="AP228">
        <v>6.9365890741881202</v>
      </c>
      <c r="AQ228">
        <v>7.6333059637450003</v>
      </c>
      <c r="AR228">
        <v>8.2751521096492109</v>
      </c>
      <c r="AS228">
        <v>4.5642919608888199</v>
      </c>
      <c r="AZ228">
        <v>0.936698465135549</v>
      </c>
      <c r="BA228">
        <v>0.74128635015670097</v>
      </c>
      <c r="BB228">
        <v>0.86174524808755704</v>
      </c>
      <c r="BC228">
        <v>1.2791996048577401</v>
      </c>
      <c r="BD228">
        <v>1.2453805002759499</v>
      </c>
      <c r="BE228">
        <v>0.973455507485806</v>
      </c>
      <c r="BF228">
        <v>0.893730124323449</v>
      </c>
      <c r="BG228">
        <v>1.3055886297199699</v>
      </c>
      <c r="BH228">
        <v>0.99169200260454604</v>
      </c>
      <c r="BI228">
        <v>0.94967646133651495</v>
      </c>
      <c r="BQ228">
        <v>9.2424571271394704</v>
      </c>
      <c r="BR228">
        <v>5.4195190586423001</v>
      </c>
      <c r="BS228">
        <v>5.2243826768831703</v>
      </c>
      <c r="BT228">
        <v>7.6296075111169204</v>
      </c>
      <c r="BU228">
        <v>8.7645890620961406</v>
      </c>
      <c r="BV228">
        <v>7.0971019568718896</v>
      </c>
      <c r="BW228">
        <v>6.8731817630348697</v>
      </c>
      <c r="BX228">
        <v>6.5732986559586797</v>
      </c>
      <c r="BY228">
        <v>7.3863414254246598</v>
      </c>
      <c r="BZ228">
        <v>5.4769939967501404</v>
      </c>
      <c r="CG228">
        <v>0.85830553840784096</v>
      </c>
      <c r="CH228">
        <v>0.74576925826443097</v>
      </c>
      <c r="CI228">
        <v>0.92446917679728702</v>
      </c>
      <c r="CJ228">
        <v>0.85950585033836802</v>
      </c>
      <c r="CK228">
        <v>0.82859447113632601</v>
      </c>
      <c r="CL228">
        <v>0.70890098263408496</v>
      </c>
      <c r="CM228">
        <v>1.03134877684364</v>
      </c>
      <c r="CN228">
        <v>0.98253400652377099</v>
      </c>
      <c r="CO228">
        <v>0.99744561085372296</v>
      </c>
      <c r="CP228">
        <v>0.68171871656097105</v>
      </c>
    </row>
    <row r="229" spans="2:94" x14ac:dyDescent="0.2">
      <c r="B229">
        <v>228</v>
      </c>
      <c r="C229">
        <v>14.2515091811283</v>
      </c>
      <c r="D229">
        <v>9.9202342889141306</v>
      </c>
      <c r="E229">
        <v>14.269082990502501</v>
      </c>
      <c r="F229">
        <v>7.0828124562815296</v>
      </c>
      <c r="G229">
        <v>13.456059638912601</v>
      </c>
      <c r="H229">
        <v>13.3418921064993</v>
      </c>
      <c r="I229">
        <v>9.2853037668602401</v>
      </c>
      <c r="J229">
        <v>14.2955493661792</v>
      </c>
      <c r="K229">
        <v>16.655974614683501</v>
      </c>
      <c r="L229">
        <v>10.1616330990012</v>
      </c>
      <c r="S229">
        <v>1.6633803823339</v>
      </c>
      <c r="T229">
        <v>1.2628531770837299</v>
      </c>
      <c r="U229">
        <v>1.1794251318036699</v>
      </c>
      <c r="V229">
        <v>1.00531721410526</v>
      </c>
      <c r="W229">
        <v>1.4132821991798199</v>
      </c>
      <c r="X229">
        <v>1.4220090727722701</v>
      </c>
      <c r="Y229">
        <v>1.36231083620254</v>
      </c>
      <c r="Z229">
        <v>1.33623639393408</v>
      </c>
      <c r="AA229">
        <v>1.44299479243083</v>
      </c>
      <c r="AB229">
        <v>1.22691979324808</v>
      </c>
      <c r="AJ229">
        <v>12.1997825845975</v>
      </c>
      <c r="AK229">
        <v>7.1664405627319701</v>
      </c>
      <c r="AL229">
        <v>7.4062995749997604</v>
      </c>
      <c r="AM229">
        <v>6.2319025676900699</v>
      </c>
      <c r="AN229">
        <v>6.3794291416803404</v>
      </c>
      <c r="AO229">
        <v>8.55769158774938</v>
      </c>
      <c r="AP229">
        <v>7.5533905001792796</v>
      </c>
      <c r="AQ229">
        <v>9.8054254683211202</v>
      </c>
      <c r="AR229">
        <v>9.2765813133821204</v>
      </c>
      <c r="AS229">
        <v>4.4357043501274998</v>
      </c>
      <c r="AZ229">
        <v>1.0455761938305199</v>
      </c>
      <c r="BA229">
        <v>1.0444437601555601</v>
      </c>
      <c r="BB229">
        <v>0.89467859429081298</v>
      </c>
      <c r="BC229">
        <v>1.18180550416796</v>
      </c>
      <c r="BD229">
        <v>1.0855931324994199</v>
      </c>
      <c r="BE229">
        <v>1.5213741998280801</v>
      </c>
      <c r="BF229">
        <v>0.762249827996615</v>
      </c>
      <c r="BG229">
        <v>1.3773854691182601</v>
      </c>
      <c r="BH229">
        <v>0.94206510060514603</v>
      </c>
      <c r="BI229">
        <v>0.98147327699715103</v>
      </c>
      <c r="BQ229">
        <v>11.304281000807</v>
      </c>
      <c r="BR229">
        <v>5.6430983629528502</v>
      </c>
      <c r="BS229">
        <v>4.4685279913126097</v>
      </c>
      <c r="BT229">
        <v>7.8198929534383899</v>
      </c>
      <c r="BU229">
        <v>10.1589090295238</v>
      </c>
      <c r="BV229">
        <v>8.2395939080409306</v>
      </c>
      <c r="BW229">
        <v>7.2262197727250497</v>
      </c>
      <c r="BX229">
        <v>6.1996252270737902</v>
      </c>
      <c r="BY229">
        <v>7.1942182652138102</v>
      </c>
      <c r="BZ229">
        <v>5.89640911614008</v>
      </c>
      <c r="CG229">
        <v>1.11693894328041</v>
      </c>
      <c r="CH229">
        <v>0.92895095627593005</v>
      </c>
      <c r="CI229">
        <v>0.87171043726527397</v>
      </c>
      <c r="CJ229">
        <v>0.772290073596547</v>
      </c>
      <c r="CK229">
        <v>0.84493526832487698</v>
      </c>
      <c r="CL229">
        <v>0.65276717118979999</v>
      </c>
      <c r="CM229">
        <v>0.90626627303099305</v>
      </c>
      <c r="CN229">
        <v>0.80921941605032799</v>
      </c>
      <c r="CO229">
        <v>0.87996717234197397</v>
      </c>
      <c r="CP229">
        <v>0.83088053237024995</v>
      </c>
    </row>
    <row r="230" spans="2:94" x14ac:dyDescent="0.2">
      <c r="B230">
        <v>229</v>
      </c>
      <c r="C230">
        <v>12.484901235719899</v>
      </c>
      <c r="D230">
        <v>9.1892662328859203</v>
      </c>
      <c r="E230">
        <v>14.3478223445764</v>
      </c>
      <c r="F230">
        <v>8.1530273393389798</v>
      </c>
      <c r="G230">
        <v>12.702844193334199</v>
      </c>
      <c r="H230">
        <v>13.2606877009214</v>
      </c>
      <c r="I230">
        <v>9.3126538839726898</v>
      </c>
      <c r="J230">
        <v>13.8598122329188</v>
      </c>
      <c r="K230">
        <v>15.52222250058</v>
      </c>
      <c r="L230">
        <v>10.9718348061601</v>
      </c>
      <c r="S230">
        <v>1.49961246125743</v>
      </c>
      <c r="T230">
        <v>1.30744286610044</v>
      </c>
      <c r="U230">
        <v>1.3266712558323199</v>
      </c>
      <c r="V230">
        <v>1.12081756174361</v>
      </c>
      <c r="W230">
        <v>1.10291936162096</v>
      </c>
      <c r="X230">
        <v>1.37779219653382</v>
      </c>
      <c r="Y230">
        <v>1.1265397941014501</v>
      </c>
      <c r="Z230">
        <v>1.15130067368945</v>
      </c>
      <c r="AA230">
        <v>1.1097284662628399</v>
      </c>
      <c r="AB230">
        <v>0.907565069648822</v>
      </c>
      <c r="AJ230">
        <v>12.1699036360093</v>
      </c>
      <c r="AK230">
        <v>8.0822510594598604</v>
      </c>
      <c r="AL230">
        <v>7.4834988105392304</v>
      </c>
      <c r="AM230">
        <v>7.0121699055914801</v>
      </c>
      <c r="AN230">
        <v>6.6457960625443597</v>
      </c>
      <c r="AO230">
        <v>9.4881955574409993</v>
      </c>
      <c r="AP230">
        <v>6.4555678143815403</v>
      </c>
      <c r="AQ230">
        <v>9.9950655351537705</v>
      </c>
      <c r="AR230">
        <v>8.6057550526317499</v>
      </c>
      <c r="AS230">
        <v>4.6212500390174602</v>
      </c>
      <c r="AZ230">
        <v>0.85610183563824105</v>
      </c>
      <c r="BA230">
        <v>1.24596960694378</v>
      </c>
      <c r="BB230">
        <v>0.58182616253542896</v>
      </c>
      <c r="BC230">
        <v>1.4737997767195701</v>
      </c>
      <c r="BD230">
        <v>0.95489536888749704</v>
      </c>
      <c r="BE230">
        <v>1.25093909716698</v>
      </c>
      <c r="BF230">
        <v>0.97762138658351905</v>
      </c>
      <c r="BG230">
        <v>1.0024352328832</v>
      </c>
      <c r="BH230">
        <v>0.82960943036498203</v>
      </c>
      <c r="BI230">
        <v>1.1233975310470401</v>
      </c>
      <c r="BQ230">
        <v>9.0770962447635508</v>
      </c>
      <c r="BR230">
        <v>5.2583439856049496</v>
      </c>
      <c r="BS230">
        <v>5.3065592113715701</v>
      </c>
      <c r="BT230">
        <v>7.9608103301533601</v>
      </c>
      <c r="BU230">
        <v>11.2566766085203</v>
      </c>
      <c r="BV230">
        <v>8.08947390988107</v>
      </c>
      <c r="BW230">
        <v>6.9241726679063396</v>
      </c>
      <c r="BX230">
        <v>6.8488315070696304</v>
      </c>
      <c r="BY230">
        <v>7.5812724682645998</v>
      </c>
      <c r="BZ230">
        <v>5.0273046191789899</v>
      </c>
      <c r="CG230">
        <v>1.1268671851584899</v>
      </c>
      <c r="CH230">
        <v>0.97511956251346199</v>
      </c>
      <c r="CI230">
        <v>0.751810050372266</v>
      </c>
      <c r="CJ230">
        <v>0.81364047777772897</v>
      </c>
      <c r="CK230">
        <v>0.67660985282692399</v>
      </c>
      <c r="CL230">
        <v>0.83318116012960197</v>
      </c>
      <c r="CM230">
        <v>0.88255775362754296</v>
      </c>
      <c r="CN230">
        <v>0.98810207032180597</v>
      </c>
      <c r="CO230">
        <v>0.81441532561430097</v>
      </c>
      <c r="CP230">
        <v>1.0718567944245401</v>
      </c>
    </row>
    <row r="231" spans="2:94" x14ac:dyDescent="0.2">
      <c r="B231">
        <v>230</v>
      </c>
      <c r="C231">
        <v>12.738840940445</v>
      </c>
      <c r="D231">
        <v>7.5043251527484296</v>
      </c>
      <c r="E231">
        <v>15.1103812202645</v>
      </c>
      <c r="F231">
        <v>9.11968551397932</v>
      </c>
      <c r="G231">
        <v>12.2861689255774</v>
      </c>
      <c r="H231">
        <v>13.1666308177016</v>
      </c>
      <c r="I231">
        <v>9.2936161859839199</v>
      </c>
      <c r="J231">
        <v>14.7442883518559</v>
      </c>
      <c r="K231">
        <v>16.210390723518501</v>
      </c>
      <c r="L231">
        <v>10.5199782214585</v>
      </c>
      <c r="S231">
        <v>1.48887074859738</v>
      </c>
      <c r="T231">
        <v>1.32103857116793</v>
      </c>
      <c r="U231">
        <v>1.4433319160862199</v>
      </c>
      <c r="V231">
        <v>1.35130393548751</v>
      </c>
      <c r="W231">
        <v>1.1814974962745</v>
      </c>
      <c r="X231">
        <v>1.1425835949244101</v>
      </c>
      <c r="Y231">
        <v>1.1996814964632501</v>
      </c>
      <c r="Z231">
        <v>0.98048711010068701</v>
      </c>
      <c r="AA231">
        <v>1.2239339942094101</v>
      </c>
      <c r="AB231">
        <v>1.0941664452328901</v>
      </c>
      <c r="AJ231">
        <v>11.2150800857601</v>
      </c>
      <c r="AK231">
        <v>8.0785631384222594</v>
      </c>
      <c r="AL231">
        <v>7.1740237837724301</v>
      </c>
      <c r="AM231">
        <v>7.8492498182691604</v>
      </c>
      <c r="AN231">
        <v>7.9595773914028198</v>
      </c>
      <c r="AO231">
        <v>6.9524199193836704</v>
      </c>
      <c r="AP231">
        <v>7.1308356876207899</v>
      </c>
      <c r="AQ231">
        <v>7.9003470069453599</v>
      </c>
      <c r="AR231">
        <v>8.8936590719742004</v>
      </c>
      <c r="AS231">
        <v>4.8192855093467601</v>
      </c>
      <c r="AZ231">
        <v>0.69936400344861605</v>
      </c>
      <c r="BA231">
        <v>1.2841600412708301</v>
      </c>
      <c r="BB231">
        <v>0.52834122994148502</v>
      </c>
      <c r="BC231">
        <v>1.1205824374748501</v>
      </c>
      <c r="BD231">
        <v>0.97018106404442805</v>
      </c>
      <c r="BE231">
        <v>0.97692489170492103</v>
      </c>
      <c r="BF231">
        <v>0.90741483262131095</v>
      </c>
      <c r="BG231">
        <v>0.92870139696412202</v>
      </c>
      <c r="BH231">
        <v>0.965287747302497</v>
      </c>
      <c r="BI231">
        <v>1.3243706284266299</v>
      </c>
      <c r="BQ231">
        <v>9.8946698177049299</v>
      </c>
      <c r="BR231">
        <v>4.4067156040545603</v>
      </c>
      <c r="BS231">
        <v>4.9956432331572396</v>
      </c>
      <c r="BT231">
        <v>7.42231794509431</v>
      </c>
      <c r="BU231">
        <v>10.672092680738899</v>
      </c>
      <c r="BV231">
        <v>8.1305120986358599</v>
      </c>
      <c r="BW231">
        <v>6.0808633512503096</v>
      </c>
      <c r="BX231">
        <v>7.3149280875987799</v>
      </c>
      <c r="BY231">
        <v>7.16742752930206</v>
      </c>
      <c r="BZ231">
        <v>5.2873609200642298</v>
      </c>
      <c r="CG231">
        <v>1.02711376799853</v>
      </c>
      <c r="CH231">
        <v>1.0581334630870001</v>
      </c>
      <c r="CI231">
        <v>0.76549605455621705</v>
      </c>
      <c r="CJ231">
        <v>1.0814532899425</v>
      </c>
      <c r="CK231">
        <v>0.81787907911655</v>
      </c>
      <c r="CL231">
        <v>1.07547804963949</v>
      </c>
      <c r="CM231">
        <v>0.708976982362026</v>
      </c>
      <c r="CN231">
        <v>0.92406776887192699</v>
      </c>
      <c r="CO231">
        <v>1.0099155315907</v>
      </c>
      <c r="CP231">
        <v>1.3265353226290499</v>
      </c>
    </row>
    <row r="232" spans="2:94" x14ac:dyDescent="0.2">
      <c r="B232">
        <v>231</v>
      </c>
      <c r="C232">
        <v>13.374136708487001</v>
      </c>
      <c r="D232">
        <v>6.1407547249894598</v>
      </c>
      <c r="E232">
        <v>15.349646819507999</v>
      </c>
      <c r="F232">
        <v>9.5498703011241002</v>
      </c>
      <c r="G232">
        <v>13.1066640161492</v>
      </c>
      <c r="H232">
        <v>12.5158864868254</v>
      </c>
      <c r="I232">
        <v>9.6763037811898407</v>
      </c>
      <c r="J232">
        <v>14.7271964023459</v>
      </c>
      <c r="K232">
        <v>15.3101528056935</v>
      </c>
      <c r="L232">
        <v>10.233733394342</v>
      </c>
      <c r="S232">
        <v>1.30934008076826</v>
      </c>
      <c r="T232">
        <v>1.4734517618760301</v>
      </c>
      <c r="U232">
        <v>1.20933476312195</v>
      </c>
      <c r="V232">
        <v>1.3913640396514599</v>
      </c>
      <c r="W232">
        <v>1.15148894881129</v>
      </c>
      <c r="X232">
        <v>0.99340374765891004</v>
      </c>
      <c r="Y232">
        <v>1.2128371448353199</v>
      </c>
      <c r="Z232">
        <v>1.49781128442358</v>
      </c>
      <c r="AA232">
        <v>1.1056771343159599</v>
      </c>
      <c r="AB232">
        <v>1.37178880045731</v>
      </c>
      <c r="AJ232">
        <v>10.9319358150274</v>
      </c>
      <c r="AK232">
        <v>7.7135813880060402</v>
      </c>
      <c r="AL232">
        <v>5.5501723564478196</v>
      </c>
      <c r="AM232">
        <v>8.5768782619080408</v>
      </c>
      <c r="AN232">
        <v>7.6768711273124897</v>
      </c>
      <c r="AO232">
        <v>8.0348125747980301</v>
      </c>
      <c r="AP232">
        <v>7.4073001858892802</v>
      </c>
      <c r="AQ232">
        <v>7.1476659775275904</v>
      </c>
      <c r="AR232">
        <v>8.8457529427547001</v>
      </c>
      <c r="AS232">
        <v>4.7676225962636796</v>
      </c>
      <c r="AZ232">
        <v>0.89259846136557897</v>
      </c>
      <c r="BA232">
        <v>1.3534848492320899</v>
      </c>
      <c r="BB232">
        <v>0.56010195827799203</v>
      </c>
      <c r="BC232">
        <v>1.22029765521584</v>
      </c>
      <c r="BD232">
        <v>1.13403517303835</v>
      </c>
      <c r="BE232">
        <v>1.0660998404326001</v>
      </c>
      <c r="BF232">
        <v>0.96541203880653803</v>
      </c>
      <c r="BG232">
        <v>1.03073337070884</v>
      </c>
      <c r="BH232">
        <v>1.2573623254258299</v>
      </c>
      <c r="BI232">
        <v>1.11456456986325</v>
      </c>
      <c r="BQ232">
        <v>8.7351111734292104</v>
      </c>
      <c r="BR232">
        <v>4.5965597810305496</v>
      </c>
      <c r="BS232">
        <v>4.8183223245759397</v>
      </c>
      <c r="BT232">
        <v>5.8781954241277896</v>
      </c>
      <c r="BU232">
        <v>10.6676538099267</v>
      </c>
      <c r="BV232">
        <v>8.5260858200020202</v>
      </c>
      <c r="BW232">
        <v>7.0891750107721903</v>
      </c>
      <c r="BX232">
        <v>7.1627026930403597</v>
      </c>
      <c r="BY232">
        <v>6.7024527142018897</v>
      </c>
      <c r="BZ232">
        <v>4.2046124978278998</v>
      </c>
      <c r="CG232">
        <v>1.1988060501316899</v>
      </c>
      <c r="CH232">
        <v>0.85233355002454103</v>
      </c>
      <c r="CI232">
        <v>0.90229368897594397</v>
      </c>
      <c r="CJ232">
        <v>1.0977072481608301</v>
      </c>
      <c r="CK232">
        <v>0.81139741367087903</v>
      </c>
      <c r="CL232">
        <v>1.08921657081182</v>
      </c>
      <c r="CM232">
        <v>0.8838640449406</v>
      </c>
      <c r="CN232">
        <v>0.73138927217627403</v>
      </c>
      <c r="CO232">
        <v>1.1729422179020299</v>
      </c>
      <c r="CP232">
        <v>1.46854862325029</v>
      </c>
    </row>
    <row r="233" spans="2:94" x14ac:dyDescent="0.2">
      <c r="B233">
        <v>232</v>
      </c>
      <c r="C233">
        <v>13.076752182672699</v>
      </c>
      <c r="D233">
        <v>7.6020978849840404</v>
      </c>
      <c r="E233">
        <v>15.4443049531897</v>
      </c>
      <c r="F233">
        <v>10.5034576476003</v>
      </c>
      <c r="G233">
        <v>13.604289395671699</v>
      </c>
      <c r="H233">
        <v>13.1939955306763</v>
      </c>
      <c r="I233">
        <v>8.9371693051011203</v>
      </c>
      <c r="J233">
        <v>14.502433428905499</v>
      </c>
      <c r="K233">
        <v>14.858969489368601</v>
      </c>
      <c r="L233">
        <v>10.991564046082299</v>
      </c>
      <c r="S233">
        <v>1.2571810639049801</v>
      </c>
      <c r="T233">
        <v>1.81984746140464</v>
      </c>
      <c r="U233">
        <v>1.1566847226410499</v>
      </c>
      <c r="V233">
        <v>1.45746924126293</v>
      </c>
      <c r="W233">
        <v>1.18258885852655</v>
      </c>
      <c r="X233">
        <v>1.0757960015474</v>
      </c>
      <c r="Y233">
        <v>1.39698815115964</v>
      </c>
      <c r="Z233">
        <v>1.6252909360185901</v>
      </c>
      <c r="AA233">
        <v>1.1387019286432201</v>
      </c>
      <c r="AB233">
        <v>1.3962662753685799</v>
      </c>
      <c r="AJ233">
        <v>8.4839876264972105</v>
      </c>
      <c r="AK233">
        <v>7.5059260888381001</v>
      </c>
      <c r="AL233">
        <v>5.4362661420482903</v>
      </c>
      <c r="AM233">
        <v>7.1499648102617996</v>
      </c>
      <c r="AN233">
        <v>7.6113694063313702</v>
      </c>
      <c r="AO233">
        <v>8.5345044929132303</v>
      </c>
      <c r="AP233">
        <v>6.6459395832737096</v>
      </c>
      <c r="AQ233">
        <v>7.4736678559902501</v>
      </c>
      <c r="AR233">
        <v>8.1767112934270294</v>
      </c>
      <c r="AS233">
        <v>4.8281361184307503</v>
      </c>
      <c r="AZ233">
        <v>0.91843268999408201</v>
      </c>
      <c r="BA233">
        <v>1.17295033112559</v>
      </c>
      <c r="BB233">
        <v>0.62565069403634399</v>
      </c>
      <c r="BC233">
        <v>1.1383680389742901</v>
      </c>
      <c r="BD233">
        <v>1.0762478169341101</v>
      </c>
      <c r="BE233">
        <v>1.0608615665774099</v>
      </c>
      <c r="BF233">
        <v>0.75543222016075395</v>
      </c>
      <c r="BG233">
        <v>1.2811955784335101</v>
      </c>
      <c r="BH233">
        <v>1.2836297086230399</v>
      </c>
      <c r="BI233">
        <v>1.24968389246255</v>
      </c>
      <c r="BQ233">
        <v>8.7431723138805104</v>
      </c>
      <c r="BR233">
        <v>4.58543816677438</v>
      </c>
      <c r="BS233">
        <v>4.1600684833740997</v>
      </c>
      <c r="BT233">
        <v>5.4951915407693903</v>
      </c>
      <c r="BU233">
        <v>10.0166730803268</v>
      </c>
      <c r="BV233">
        <v>8.56733104072174</v>
      </c>
      <c r="BW233">
        <v>7.6035694138401899</v>
      </c>
      <c r="BX233">
        <v>6.7218433521985999</v>
      </c>
      <c r="BY233">
        <v>7.4842042634567303</v>
      </c>
      <c r="BZ233">
        <v>5.28062581711111</v>
      </c>
      <c r="CG233">
        <v>1.12246344252835</v>
      </c>
      <c r="CH233">
        <v>0.91454597929407999</v>
      </c>
      <c r="CI233">
        <v>1.3063309221036099</v>
      </c>
      <c r="CJ233">
        <v>1.25017860281047</v>
      </c>
      <c r="CK233">
        <v>0.92962222956235696</v>
      </c>
      <c r="CL233">
        <v>1.0760781943739901</v>
      </c>
      <c r="CM233">
        <v>1.1629154689753001</v>
      </c>
      <c r="CN233">
        <v>0.96249947826367399</v>
      </c>
      <c r="CO233">
        <v>1.4236230660207501</v>
      </c>
      <c r="CP233">
        <v>1.14610505542976</v>
      </c>
    </row>
    <row r="234" spans="2:94" x14ac:dyDescent="0.2">
      <c r="B234">
        <v>233</v>
      </c>
      <c r="C234">
        <v>13.0440035706927</v>
      </c>
      <c r="D234">
        <v>7.3400811285657097</v>
      </c>
      <c r="E234">
        <v>15.5792007941085</v>
      </c>
      <c r="F234">
        <v>9.3931207451292504</v>
      </c>
      <c r="G234">
        <v>11.511475224400799</v>
      </c>
      <c r="H234">
        <v>13.048992178512</v>
      </c>
      <c r="I234">
        <v>7.98352101556394</v>
      </c>
      <c r="J234">
        <v>13.875056724237099</v>
      </c>
      <c r="K234">
        <v>14.422620684225</v>
      </c>
      <c r="L234">
        <v>12.4506867790095</v>
      </c>
      <c r="S234">
        <v>1.0998281233788501</v>
      </c>
      <c r="T234">
        <v>1.8429526943701899</v>
      </c>
      <c r="U234">
        <v>0.98942849546520695</v>
      </c>
      <c r="V234">
        <v>1.4031446137309</v>
      </c>
      <c r="W234">
        <v>1.1235108270859999</v>
      </c>
      <c r="X234">
        <v>1.1772296651363101</v>
      </c>
      <c r="Y234">
        <v>1.08448841064986</v>
      </c>
      <c r="Z234">
        <v>1.32177402623582</v>
      </c>
      <c r="AA234">
        <v>1.31834418343253</v>
      </c>
      <c r="AB234">
        <v>1.38994021468553</v>
      </c>
      <c r="AJ234">
        <v>9.4095248668310596</v>
      </c>
      <c r="AK234">
        <v>5.1875153562291798</v>
      </c>
      <c r="AL234">
        <v>5.50441148421314</v>
      </c>
      <c r="AM234">
        <v>7.0032803314162804</v>
      </c>
      <c r="AN234">
        <v>6.6412590012844497</v>
      </c>
      <c r="AO234">
        <v>9.2445854369287996</v>
      </c>
      <c r="AP234">
        <v>6.8804236669023204</v>
      </c>
      <c r="AQ234">
        <v>9.1576338308519407</v>
      </c>
      <c r="AR234">
        <v>7.6240266919295401</v>
      </c>
      <c r="AS234">
        <v>6.1289479468539003</v>
      </c>
      <c r="AZ234">
        <v>0.83471873630129301</v>
      </c>
      <c r="BA234">
        <v>1.1005172183505401</v>
      </c>
      <c r="BB234">
        <v>0.66017187771412</v>
      </c>
      <c r="BC234">
        <v>1.03573363996204</v>
      </c>
      <c r="BD234">
        <v>0.96992199286509495</v>
      </c>
      <c r="BE234">
        <v>0.97467514268700595</v>
      </c>
      <c r="BF234">
        <v>0.65365135725836099</v>
      </c>
      <c r="BG234">
        <v>1.54464427632733</v>
      </c>
      <c r="BH234">
        <v>1.2678066347022601</v>
      </c>
      <c r="BI234">
        <v>1.1160775756629899</v>
      </c>
      <c r="BQ234">
        <v>10.912790405401999</v>
      </c>
      <c r="BR234">
        <v>4.6887163520524204</v>
      </c>
      <c r="BS234">
        <v>3.7418292362161001</v>
      </c>
      <c r="BT234">
        <v>6.8597722520820996</v>
      </c>
      <c r="BU234">
        <v>9.6099861113507394</v>
      </c>
      <c r="BV234">
        <v>8.6190405374406893</v>
      </c>
      <c r="BW234">
        <v>7.7090193931903999</v>
      </c>
      <c r="BX234">
        <v>7.5133169235370199</v>
      </c>
      <c r="BY234">
        <v>8.0977065235933594</v>
      </c>
      <c r="BZ234">
        <v>4.5480262691333104</v>
      </c>
      <c r="CG234">
        <v>0.69849343060038505</v>
      </c>
      <c r="CH234">
        <v>1.0595677390050999</v>
      </c>
      <c r="CI234">
        <v>1.0719363833087201</v>
      </c>
      <c r="CJ234">
        <v>0.94650593850636799</v>
      </c>
      <c r="CK234">
        <v>0.87163726268844899</v>
      </c>
      <c r="CL234">
        <v>0.92433855630641804</v>
      </c>
      <c r="CM234">
        <v>1.1668700404016501</v>
      </c>
      <c r="CN234">
        <v>1.0016135899984699</v>
      </c>
      <c r="CO234">
        <v>1.43145915303307</v>
      </c>
      <c r="CP234">
        <v>1.07075308117297</v>
      </c>
    </row>
    <row r="235" spans="2:94" x14ac:dyDescent="0.2">
      <c r="B235">
        <v>234</v>
      </c>
      <c r="C235">
        <v>12.4581943032435</v>
      </c>
      <c r="D235">
        <v>8.2773694424396602</v>
      </c>
      <c r="E235">
        <v>15.269034041379401</v>
      </c>
      <c r="F235">
        <v>9.6998661151502006</v>
      </c>
      <c r="G235">
        <v>11.1893963211451</v>
      </c>
      <c r="H235">
        <v>12.058834915708101</v>
      </c>
      <c r="I235">
        <v>8.7415215911546102</v>
      </c>
      <c r="J235">
        <v>13.7215695085675</v>
      </c>
      <c r="K235">
        <v>14.3871052845736</v>
      </c>
      <c r="L235">
        <v>11.722958989351101</v>
      </c>
      <c r="S235">
        <v>1.06469815384051</v>
      </c>
      <c r="T235">
        <v>1.63200830512729</v>
      </c>
      <c r="U235">
        <v>0.90466770321527001</v>
      </c>
      <c r="V235">
        <v>1.4242115826525801</v>
      </c>
      <c r="W235">
        <v>1.09662609743269</v>
      </c>
      <c r="X235">
        <v>1.19892461461595</v>
      </c>
      <c r="Y235">
        <v>1.0105352393545699</v>
      </c>
      <c r="Z235">
        <v>1.3998003492361499</v>
      </c>
      <c r="AA235">
        <v>1.13902442824053</v>
      </c>
      <c r="AB235">
        <v>1.5122135735546101</v>
      </c>
      <c r="AJ235">
        <v>9.18375516564039</v>
      </c>
      <c r="AK235">
        <v>4.8681511837887497</v>
      </c>
      <c r="AL235">
        <v>4.7801524214640096</v>
      </c>
      <c r="AM235">
        <v>6.81855655041098</v>
      </c>
      <c r="AN235">
        <v>5.9992347383776696</v>
      </c>
      <c r="AO235">
        <v>8.9202386812159595</v>
      </c>
      <c r="AP235">
        <v>7.6154929294366598</v>
      </c>
      <c r="AQ235">
        <v>7.5856816581249102</v>
      </c>
      <c r="AR235">
        <v>8.7714513065575197</v>
      </c>
      <c r="AS235">
        <v>7.3655431448553603</v>
      </c>
      <c r="AZ235">
        <v>0.96585238156873499</v>
      </c>
      <c r="BA235">
        <v>1.0413159816986099</v>
      </c>
      <c r="BB235">
        <v>0.63270310823548204</v>
      </c>
      <c r="BC235">
        <v>0.95612628432792002</v>
      </c>
      <c r="BD235">
        <v>1.1409722361767101</v>
      </c>
      <c r="BE235">
        <v>1.0280477907652701</v>
      </c>
      <c r="BF235">
        <v>0.64875160507834195</v>
      </c>
      <c r="BG235">
        <v>1.31927437736856</v>
      </c>
      <c r="BH235">
        <v>1.0023699591265101</v>
      </c>
      <c r="BI235">
        <v>0.93605937532692496</v>
      </c>
      <c r="BQ235">
        <v>12.364445801230801</v>
      </c>
      <c r="BR235">
        <v>6.2272133216373398</v>
      </c>
      <c r="BS235">
        <v>3.5889245242572798</v>
      </c>
      <c r="BT235">
        <v>7.19902698552381</v>
      </c>
      <c r="BU235">
        <v>8.3652478079394204</v>
      </c>
      <c r="BV235">
        <v>8.2719572452691494</v>
      </c>
      <c r="BW235">
        <v>8.5434798060963892</v>
      </c>
      <c r="BX235">
        <v>5.9046736135029203</v>
      </c>
      <c r="BY235">
        <v>7.5483729401356197</v>
      </c>
      <c r="BZ235">
        <v>5.04339141529631</v>
      </c>
      <c r="CG235">
        <v>0.98649546508016195</v>
      </c>
      <c r="CH235">
        <v>1.0096207737602201</v>
      </c>
      <c r="CI235">
        <v>1.05871275567967</v>
      </c>
      <c r="CJ235">
        <v>0.91705446740760399</v>
      </c>
      <c r="CK235">
        <v>0.92868979632620297</v>
      </c>
      <c r="CL235">
        <v>0.87628002528383098</v>
      </c>
      <c r="CM235">
        <v>1.1188659580689599</v>
      </c>
      <c r="CN235">
        <v>1.23207408661102</v>
      </c>
      <c r="CO235">
        <v>1.3819974116226399</v>
      </c>
      <c r="CP235">
        <v>1.1281615262108899</v>
      </c>
    </row>
    <row r="236" spans="2:94" x14ac:dyDescent="0.2">
      <c r="B236">
        <v>235</v>
      </c>
      <c r="C236">
        <v>13.077662995610099</v>
      </c>
      <c r="D236">
        <v>9.1172665290306192</v>
      </c>
      <c r="E236">
        <v>15.190090025907701</v>
      </c>
      <c r="F236">
        <v>10.645192907262301</v>
      </c>
      <c r="G236">
        <v>10.8389840520181</v>
      </c>
      <c r="H236">
        <v>11.4749390430904</v>
      </c>
      <c r="I236">
        <v>8.8140382577286598</v>
      </c>
      <c r="J236">
        <v>13.9529588467595</v>
      </c>
      <c r="K236">
        <v>14.566788299368</v>
      </c>
      <c r="L236">
        <v>12.765537680265799</v>
      </c>
      <c r="S236">
        <v>1.01327422246391</v>
      </c>
      <c r="T236">
        <v>1.4486218578399701</v>
      </c>
      <c r="U236">
        <v>0.958503546791723</v>
      </c>
      <c r="V236">
        <v>1.1983686518372401</v>
      </c>
      <c r="W236">
        <v>1.2016446161796701</v>
      </c>
      <c r="X236">
        <v>1.2239039916327601</v>
      </c>
      <c r="Y236">
        <v>1.0267839837664401</v>
      </c>
      <c r="Z236">
        <v>1.13209247331772</v>
      </c>
      <c r="AA236">
        <v>1.22921130546614</v>
      </c>
      <c r="AB236">
        <v>1.4922714182077601</v>
      </c>
      <c r="AJ236">
        <v>9.84478206178024</v>
      </c>
      <c r="AK236">
        <v>5.2733293863948001</v>
      </c>
      <c r="AL236">
        <v>5.12103972855859</v>
      </c>
      <c r="AM236">
        <v>6.6358066801872102</v>
      </c>
      <c r="AN236">
        <v>5.6449111889337802</v>
      </c>
      <c r="AO236">
        <v>9.2977143437501404</v>
      </c>
      <c r="AP236">
        <v>7.0439758721191996</v>
      </c>
      <c r="AQ236">
        <v>7.2642342988664801</v>
      </c>
      <c r="AR236">
        <v>8.1680196626120498</v>
      </c>
      <c r="AS236">
        <v>6.9412497723078399</v>
      </c>
      <c r="AZ236">
        <v>1.1727907162192099</v>
      </c>
      <c r="BA236">
        <v>1.0312148122800899</v>
      </c>
      <c r="BB236">
        <v>0.57659385731297097</v>
      </c>
      <c r="BC236">
        <v>0.93096877273687195</v>
      </c>
      <c r="BD236">
        <v>1.12432878586742</v>
      </c>
      <c r="BE236">
        <v>0.99345540825253598</v>
      </c>
      <c r="BF236">
        <v>0.37744347105870002</v>
      </c>
      <c r="BG236">
        <v>1.18841516607776</v>
      </c>
      <c r="BH236">
        <v>0.871680537731224</v>
      </c>
      <c r="BI236">
        <v>0.97880438645610601</v>
      </c>
      <c r="BQ236">
        <v>10.818881879392899</v>
      </c>
      <c r="BR236">
        <v>8.0733365790361908</v>
      </c>
      <c r="BS236">
        <v>3.8037528703603001</v>
      </c>
      <c r="BT236">
        <v>7.7158152896947598</v>
      </c>
      <c r="BU236">
        <v>8.1781819235777302</v>
      </c>
      <c r="BV236">
        <v>7.7332105668586699</v>
      </c>
      <c r="BW236">
        <v>7.0075989873960998</v>
      </c>
      <c r="BX236">
        <v>5.7579833301863399</v>
      </c>
      <c r="BY236">
        <v>6.8830077949583401</v>
      </c>
      <c r="BZ236">
        <v>5.7007099577874598</v>
      </c>
      <c r="CG236">
        <v>1.14722486332936</v>
      </c>
      <c r="CH236">
        <v>0.99832016529237699</v>
      </c>
      <c r="CI236">
        <v>0.80885066431417796</v>
      </c>
      <c r="CJ236">
        <v>0.95164205987183104</v>
      </c>
      <c r="CK236">
        <v>0.93701882018159</v>
      </c>
      <c r="CL236">
        <v>1.0726594728916601</v>
      </c>
      <c r="CM236">
        <v>0.84198648559995404</v>
      </c>
      <c r="CN236">
        <v>1.0139079629660299</v>
      </c>
      <c r="CO236">
        <v>1.16338195382507</v>
      </c>
      <c r="CP236">
        <v>1.1711604687700099</v>
      </c>
    </row>
    <row r="237" spans="2:94" x14ac:dyDescent="0.2">
      <c r="B237">
        <v>236</v>
      </c>
      <c r="C237">
        <v>12.9818627966053</v>
      </c>
      <c r="D237">
        <v>8.2920445302215597</v>
      </c>
      <c r="E237">
        <v>15.2741658726111</v>
      </c>
      <c r="F237">
        <v>10.304664270630701</v>
      </c>
      <c r="G237">
        <v>10.9908609749265</v>
      </c>
      <c r="H237">
        <v>11.2028904699236</v>
      </c>
      <c r="I237">
        <v>9.3063457900996198</v>
      </c>
      <c r="J237">
        <v>14.114813084984</v>
      </c>
      <c r="K237">
        <v>13.965718287023799</v>
      </c>
      <c r="L237">
        <v>13.2706984039913</v>
      </c>
      <c r="S237">
        <v>1.08842219307025</v>
      </c>
      <c r="T237">
        <v>1.34076000761154</v>
      </c>
      <c r="U237">
        <v>0.97792215766040602</v>
      </c>
      <c r="V237">
        <v>1.11987544927479</v>
      </c>
      <c r="W237">
        <v>1.5196182980677599</v>
      </c>
      <c r="X237">
        <v>1.2428386143127601</v>
      </c>
      <c r="Y237">
        <v>1.1484279063201599</v>
      </c>
      <c r="Z237">
        <v>1.2920528921977299</v>
      </c>
      <c r="AA237">
        <v>1.2423311493206499</v>
      </c>
      <c r="AB237">
        <v>1.2464039469639201</v>
      </c>
      <c r="AJ237">
        <v>9.4943575026258795</v>
      </c>
      <c r="AK237">
        <v>5.16036319023668</v>
      </c>
      <c r="AL237">
        <v>5.2661007375114304</v>
      </c>
      <c r="AM237">
        <v>7.4901112449389302</v>
      </c>
      <c r="AN237">
        <v>6.1660243121169902</v>
      </c>
      <c r="AO237">
        <v>8.35015631513496</v>
      </c>
      <c r="AP237">
        <v>6.1534969236621802</v>
      </c>
      <c r="AQ237">
        <v>7.41204892472701</v>
      </c>
      <c r="AR237">
        <v>8.1755709264322203</v>
      </c>
      <c r="AS237">
        <v>3.6758966960809101</v>
      </c>
      <c r="AZ237">
        <v>1.2953658957735099</v>
      </c>
      <c r="BA237">
        <v>1.2266444380697601</v>
      </c>
      <c r="BB237">
        <v>0.66470314476440995</v>
      </c>
      <c r="BC237">
        <v>1.1128814536532301</v>
      </c>
      <c r="BD237">
        <v>0.91793672754890698</v>
      </c>
      <c r="BE237">
        <v>0.79406534686215402</v>
      </c>
      <c r="BF237">
        <v>0.52244906594219798</v>
      </c>
      <c r="BG237">
        <v>1.0823878628858199</v>
      </c>
      <c r="BH237">
        <v>0.86185991857890898</v>
      </c>
      <c r="BI237">
        <v>1.1151495554141699</v>
      </c>
      <c r="BQ237">
        <v>9.9448431646207407</v>
      </c>
      <c r="BR237">
        <v>6.64206894826581</v>
      </c>
      <c r="BS237">
        <v>4.3721810723562697</v>
      </c>
      <c r="BT237">
        <v>7.7315241206531597</v>
      </c>
      <c r="BU237">
        <v>7.3702643041101501</v>
      </c>
      <c r="BV237">
        <v>7.9515616154053204</v>
      </c>
      <c r="BW237">
        <v>7.1600855369482996</v>
      </c>
      <c r="BX237">
        <v>5.7098276004089898</v>
      </c>
      <c r="BY237">
        <v>7.5491027929880499</v>
      </c>
      <c r="BZ237">
        <v>5.3398762063410601</v>
      </c>
      <c r="CG237">
        <v>1.28845186250067</v>
      </c>
      <c r="CH237">
        <v>1.1664494987051901</v>
      </c>
      <c r="CI237">
        <v>0.85386879765451495</v>
      </c>
      <c r="CJ237">
        <v>1.27141299751877</v>
      </c>
      <c r="CK237">
        <v>0.87570378121348702</v>
      </c>
      <c r="CL237">
        <v>0.93653508369115901</v>
      </c>
      <c r="CM237">
        <v>1.15406750420319</v>
      </c>
      <c r="CN237">
        <v>1.01401956604634</v>
      </c>
      <c r="CO237">
        <v>1.05740847584613</v>
      </c>
      <c r="CP237">
        <v>1.3948411943385799</v>
      </c>
    </row>
    <row r="238" spans="2:94" x14ac:dyDescent="0.2">
      <c r="B238">
        <v>237</v>
      </c>
      <c r="C238">
        <v>12.830011464212699</v>
      </c>
      <c r="D238">
        <v>8.5060259144798493</v>
      </c>
      <c r="E238">
        <v>15.067194978744901</v>
      </c>
      <c r="F238">
        <v>9.5738322019964297</v>
      </c>
      <c r="G238">
        <v>13.4283975988861</v>
      </c>
      <c r="H238">
        <v>10.2353378917622</v>
      </c>
      <c r="I238">
        <v>10.296823869828801</v>
      </c>
      <c r="J238">
        <v>14.6801174331778</v>
      </c>
      <c r="K238">
        <v>13.374545768896899</v>
      </c>
      <c r="L238">
        <v>13.430310657822501</v>
      </c>
      <c r="S238">
        <v>1.0447481124701901</v>
      </c>
      <c r="T238">
        <v>1.14307523347205</v>
      </c>
      <c r="U238">
        <v>1.15957798794712</v>
      </c>
      <c r="V238">
        <v>1.21467268390803</v>
      </c>
      <c r="W238">
        <v>1.7872594032739999</v>
      </c>
      <c r="X238">
        <v>1.3649752751156701</v>
      </c>
      <c r="Y238">
        <v>1.1662722622958299</v>
      </c>
      <c r="Z238">
        <v>1.3888744785526801</v>
      </c>
      <c r="AA238">
        <v>1.05311068015729</v>
      </c>
      <c r="AB238">
        <v>1.07120559252882</v>
      </c>
      <c r="AJ238">
        <v>10.367819273351</v>
      </c>
      <c r="AK238">
        <v>5.2143653232657403</v>
      </c>
      <c r="AL238">
        <v>5.30041032812455</v>
      </c>
      <c r="AM238">
        <v>7.1737455849052099</v>
      </c>
      <c r="AN238">
        <v>6.99871431416907</v>
      </c>
      <c r="AO238">
        <v>7.6490690701797197</v>
      </c>
      <c r="AP238">
        <v>5.7871041738119899</v>
      </c>
      <c r="AQ238">
        <v>6.7439130190258503</v>
      </c>
      <c r="AR238">
        <v>8.6954348675725104</v>
      </c>
      <c r="AS238">
        <v>4.2817558925466397</v>
      </c>
      <c r="AZ238">
        <v>1.3547982292955101</v>
      </c>
      <c r="BA238">
        <v>1.69053413364748</v>
      </c>
      <c r="BB238">
        <v>0.83431669772878603</v>
      </c>
      <c r="BC238">
        <v>1.2623051122947799</v>
      </c>
      <c r="BD238">
        <v>1.00347699491053</v>
      </c>
      <c r="BE238">
        <v>0.74017552802796405</v>
      </c>
      <c r="BF238">
        <v>0.70864301948227004</v>
      </c>
      <c r="BG238">
        <v>0.88589499625576795</v>
      </c>
      <c r="BH238">
        <v>0.93983924918812101</v>
      </c>
      <c r="BI238">
        <v>1.2857344966609501</v>
      </c>
      <c r="BQ238">
        <v>9.8549390217952908</v>
      </c>
      <c r="BR238">
        <v>4.6846231492194397</v>
      </c>
      <c r="BS238">
        <v>4.4291879499421096</v>
      </c>
      <c r="BT238">
        <v>7.3835752865693198</v>
      </c>
      <c r="BU238">
        <v>7.5285274426742204</v>
      </c>
      <c r="BV238">
        <v>8.1565665725971801</v>
      </c>
      <c r="BW238">
        <v>7.8348222924546604</v>
      </c>
      <c r="BX238">
        <v>6.3521612090678401</v>
      </c>
      <c r="BY238">
        <v>7.8787705961269898</v>
      </c>
      <c r="BZ238">
        <v>6.0748881637611296</v>
      </c>
      <c r="CG238">
        <v>1.3909139000061099</v>
      </c>
      <c r="CH238">
        <v>0.87440287310053699</v>
      </c>
      <c r="CI238">
        <v>0.87566614863526104</v>
      </c>
      <c r="CJ238">
        <v>1.11144709453816</v>
      </c>
      <c r="CK238">
        <v>1.0677459058026599</v>
      </c>
      <c r="CL238">
        <v>1.1064484493665501</v>
      </c>
      <c r="CM238">
        <v>1.07168164516828</v>
      </c>
      <c r="CN238">
        <v>1.0302706985182299</v>
      </c>
      <c r="CO238">
        <v>1.00077872235853</v>
      </c>
      <c r="CP238">
        <v>1.2004911963107801</v>
      </c>
    </row>
    <row r="239" spans="2:94" x14ac:dyDescent="0.2">
      <c r="B239">
        <v>238</v>
      </c>
      <c r="C239">
        <v>13.963432839193899</v>
      </c>
      <c r="D239">
        <v>8.7581539965885895</v>
      </c>
      <c r="E239">
        <v>14.997826134452501</v>
      </c>
      <c r="F239">
        <v>8.77709519886435</v>
      </c>
      <c r="G239">
        <v>13.749902570990701</v>
      </c>
      <c r="H239">
        <v>11.836216512207301</v>
      </c>
      <c r="I239">
        <v>10.6058704876066</v>
      </c>
      <c r="J239">
        <v>14.194874340652399</v>
      </c>
      <c r="K239">
        <v>12.234922596439899</v>
      </c>
      <c r="L239">
        <v>13.2778015478225</v>
      </c>
      <c r="S239">
        <v>0.98761975452860795</v>
      </c>
      <c r="T239">
        <v>1.1177692205390199</v>
      </c>
      <c r="U239">
        <v>1.0469781388741699</v>
      </c>
      <c r="V239">
        <v>1.29156566288369</v>
      </c>
      <c r="W239">
        <v>1.65679531099751</v>
      </c>
      <c r="X239">
        <v>1.5294090770142199</v>
      </c>
      <c r="Y239">
        <v>1.02193684611918</v>
      </c>
      <c r="Z239">
        <v>1.2243494846851299</v>
      </c>
      <c r="AA239">
        <v>0.88705382295212098</v>
      </c>
      <c r="AB239">
        <v>1.16637412731519</v>
      </c>
      <c r="AJ239">
        <v>10.7841898759352</v>
      </c>
      <c r="AK239">
        <v>4.5802444127016901</v>
      </c>
      <c r="AL239">
        <v>5.4794744045917598</v>
      </c>
      <c r="AM239">
        <v>7.9203886176300902</v>
      </c>
      <c r="AN239">
        <v>4.0753047021468696</v>
      </c>
      <c r="AO239">
        <v>8.9290080545305095</v>
      </c>
      <c r="AP239">
        <v>6.2576181912608604</v>
      </c>
      <c r="AQ239">
        <v>7.12883958267639</v>
      </c>
      <c r="AR239">
        <v>8.2867036332323494</v>
      </c>
      <c r="AS239">
        <v>3.9858175463948999</v>
      </c>
      <c r="AZ239">
        <v>1.4320925254786601</v>
      </c>
      <c r="BA239">
        <v>1.4064685642789201</v>
      </c>
      <c r="BB239">
        <v>0.99400212341252803</v>
      </c>
      <c r="BC239">
        <v>1.0523023255452699</v>
      </c>
      <c r="BD239">
        <v>1.22242415317584</v>
      </c>
      <c r="BE239">
        <v>0.80473201185119103</v>
      </c>
      <c r="BF239">
        <v>0.80528661211118902</v>
      </c>
      <c r="BG239">
        <v>0.86729212730622995</v>
      </c>
      <c r="BH239">
        <v>0.89199394065675797</v>
      </c>
      <c r="BI239">
        <v>1.1366946562348601</v>
      </c>
      <c r="BQ239">
        <v>11.3338063348539</v>
      </c>
      <c r="BR239">
        <v>4.7992397960307498</v>
      </c>
      <c r="BS239">
        <v>4.5891597955285004</v>
      </c>
      <c r="BT239">
        <v>7.4783042319004096</v>
      </c>
      <c r="BU239">
        <v>8.6880455551145204</v>
      </c>
      <c r="BV239">
        <v>8.7582034094772894</v>
      </c>
      <c r="BW239">
        <v>8.1432629567320998</v>
      </c>
      <c r="BX239">
        <v>6.0883562363674804</v>
      </c>
      <c r="BY239">
        <v>7.7125417124100002</v>
      </c>
      <c r="BZ239">
        <v>5.7526952864537204</v>
      </c>
      <c r="CG239">
        <v>1.02799627392413</v>
      </c>
      <c r="CH239">
        <v>0.945179326738537</v>
      </c>
      <c r="CI239">
        <v>0.67990031570537901</v>
      </c>
      <c r="CJ239">
        <v>1.2156693845834099</v>
      </c>
      <c r="CK239">
        <v>1.3854816791675</v>
      </c>
      <c r="CL239">
        <v>1.1889376637475</v>
      </c>
      <c r="CM239">
        <v>0.95672366977581202</v>
      </c>
      <c r="CN239">
        <v>1.0026136960203</v>
      </c>
      <c r="CO239">
        <v>0.82700527393554701</v>
      </c>
      <c r="CP239">
        <v>1.1509020750879</v>
      </c>
    </row>
    <row r="240" spans="2:94" x14ac:dyDescent="0.2">
      <c r="B240">
        <v>239</v>
      </c>
      <c r="C240">
        <v>14.129338383750101</v>
      </c>
      <c r="D240">
        <v>9.4341820139541195</v>
      </c>
      <c r="E240">
        <v>15.048425369210801</v>
      </c>
      <c r="F240">
        <v>9.1257075246168995</v>
      </c>
      <c r="G240">
        <v>13.0977363715396</v>
      </c>
      <c r="H240">
        <v>12.3563393941107</v>
      </c>
      <c r="I240">
        <v>10.455189434679699</v>
      </c>
      <c r="J240">
        <v>14.2901377318905</v>
      </c>
      <c r="K240">
        <v>11.940009279811401</v>
      </c>
      <c r="L240">
        <v>12.8178557169134</v>
      </c>
      <c r="S240">
        <v>0.85554783583255101</v>
      </c>
      <c r="T240">
        <v>1.32745203784622</v>
      </c>
      <c r="U240">
        <v>0.82107844688828402</v>
      </c>
      <c r="V240">
        <v>1.3787746024207801</v>
      </c>
      <c r="W240">
        <v>1.43987140573053</v>
      </c>
      <c r="X240">
        <v>1.7044337713980999</v>
      </c>
      <c r="Y240">
        <v>1.02449465914439</v>
      </c>
      <c r="Z240">
        <v>1.05353012561482</v>
      </c>
      <c r="AA240">
        <v>1.15008293833275</v>
      </c>
      <c r="AB240">
        <v>1.09836089143974</v>
      </c>
      <c r="AJ240">
        <v>10.815557346207299</v>
      </c>
      <c r="AK240">
        <v>3.7679096688722602</v>
      </c>
      <c r="AL240">
        <v>5.0796042343574701</v>
      </c>
      <c r="AM240">
        <v>7.5690034851099597</v>
      </c>
      <c r="AN240">
        <v>6.0306505758197897</v>
      </c>
      <c r="AO240">
        <v>8.1274916675186404</v>
      </c>
      <c r="AP240">
        <v>6.5788058041194999</v>
      </c>
      <c r="AQ240">
        <v>8.0925023420891407</v>
      </c>
      <c r="AR240">
        <v>8.4490631662220892</v>
      </c>
      <c r="AS240">
        <v>3.1745700827688101</v>
      </c>
      <c r="AZ240">
        <v>0.95514459316289402</v>
      </c>
      <c r="BA240">
        <v>2.0733826884863902</v>
      </c>
      <c r="BB240">
        <v>1.0213569346532201</v>
      </c>
      <c r="BC240">
        <v>1.0572158248949499</v>
      </c>
      <c r="BD240">
        <v>1.26550735095177</v>
      </c>
      <c r="BE240">
        <v>0.95794087100372205</v>
      </c>
      <c r="BF240">
        <v>0.91421145387259395</v>
      </c>
      <c r="BG240">
        <v>0.81779069602096999</v>
      </c>
      <c r="BH240">
        <v>0.93235738621580899</v>
      </c>
      <c r="BI240">
        <v>1.3258019271875201</v>
      </c>
      <c r="BQ240">
        <v>11.8201076660025</v>
      </c>
      <c r="BR240">
        <v>3.7156061576150599</v>
      </c>
      <c r="BS240">
        <v>4.9373943219298804</v>
      </c>
      <c r="BT240">
        <v>7.72823024791174</v>
      </c>
      <c r="BU240">
        <v>8.6169843684331493</v>
      </c>
      <c r="BV240">
        <v>7.8487638553013799</v>
      </c>
      <c r="BW240">
        <v>7.8440541254970002</v>
      </c>
      <c r="BX240">
        <v>6.0373121459906898</v>
      </c>
      <c r="BY240">
        <v>8.2920065412500499</v>
      </c>
      <c r="BZ240">
        <v>6.1620854442214599</v>
      </c>
      <c r="CG240">
        <v>0.751408332898721</v>
      </c>
      <c r="CH240">
        <v>0.85770767200250597</v>
      </c>
      <c r="CI240">
        <v>0.67867061665088901</v>
      </c>
      <c r="CJ240">
        <v>0.97351911046086703</v>
      </c>
      <c r="CK240">
        <v>1.1224266557393101</v>
      </c>
      <c r="CL240">
        <v>0.96214006018005804</v>
      </c>
      <c r="CM240">
        <v>0.90308789020465496</v>
      </c>
      <c r="CN240">
        <v>0.97442222259451805</v>
      </c>
      <c r="CO240">
        <v>0.83831384498526296</v>
      </c>
      <c r="CP240">
        <v>1.08005529373767</v>
      </c>
    </row>
    <row r="241" spans="2:94" x14ac:dyDescent="0.2">
      <c r="B241">
        <v>240</v>
      </c>
      <c r="C241">
        <v>12.5919237650208</v>
      </c>
      <c r="D241">
        <v>9.1547685637273499</v>
      </c>
      <c r="E241">
        <v>15.1990686207801</v>
      </c>
      <c r="F241">
        <v>8.0277388860748893</v>
      </c>
      <c r="G241">
        <v>11.32759185474</v>
      </c>
      <c r="H241">
        <v>12.359247896452001</v>
      </c>
      <c r="I241">
        <v>9.3907098892918697</v>
      </c>
      <c r="J241">
        <v>13.256166543003999</v>
      </c>
      <c r="K241">
        <v>12.7862118307175</v>
      </c>
      <c r="L241">
        <v>14.021163453684601</v>
      </c>
      <c r="S241">
        <v>0.89344099950838296</v>
      </c>
      <c r="T241">
        <v>1.35958321045453</v>
      </c>
      <c r="U241">
        <v>0.90255608919751995</v>
      </c>
      <c r="V241">
        <v>1.42107330782545</v>
      </c>
      <c r="W241">
        <v>1.01464092683956</v>
      </c>
      <c r="X241">
        <v>1.51725690579839</v>
      </c>
      <c r="Y241">
        <v>1.18721803125172</v>
      </c>
      <c r="Z241">
        <v>1.3408773114537</v>
      </c>
      <c r="AA241">
        <v>1.2478512158141899</v>
      </c>
      <c r="AB241">
        <v>1.2876558670239</v>
      </c>
      <c r="AJ241">
        <v>8.9832987001355296</v>
      </c>
      <c r="AK241">
        <v>4.6901787656143696</v>
      </c>
      <c r="AL241">
        <v>4.7823247870673802</v>
      </c>
      <c r="AM241">
        <v>7.7393558261605699</v>
      </c>
      <c r="AN241">
        <v>5.9553233885874901</v>
      </c>
      <c r="AO241">
        <v>8.6565514689417196</v>
      </c>
      <c r="AP241">
        <v>6.20318938572502</v>
      </c>
      <c r="AQ241">
        <v>9.2623833405382801</v>
      </c>
      <c r="AR241">
        <v>7.5772042740189702</v>
      </c>
      <c r="AS241">
        <v>5.2950315001499799</v>
      </c>
      <c r="AZ241">
        <v>0.92961021388758402</v>
      </c>
      <c r="BA241">
        <v>1.4572710187511699</v>
      </c>
      <c r="BB241">
        <v>0.75343571124675301</v>
      </c>
      <c r="BC241">
        <v>0.91457020530421396</v>
      </c>
      <c r="BD241">
        <v>1.90790319435975</v>
      </c>
      <c r="BE241">
        <v>0.975478157306362</v>
      </c>
      <c r="BF241">
        <v>1.1643824257289801</v>
      </c>
      <c r="BG241">
        <v>0.90709109299376001</v>
      </c>
      <c r="BH241">
        <v>0.97221126849082096</v>
      </c>
      <c r="BI241">
        <v>1.2148741056397601</v>
      </c>
      <c r="BQ241">
        <v>10.670176855995599</v>
      </c>
      <c r="BR241">
        <v>3.36860414214211</v>
      </c>
      <c r="BS241">
        <v>5.1818056197944999</v>
      </c>
      <c r="BT241">
        <v>7.1727253442068202</v>
      </c>
      <c r="BU241">
        <v>10.441660234661301</v>
      </c>
      <c r="BV241">
        <v>8.1392437058824498</v>
      </c>
      <c r="BW241">
        <v>8.6034269871221003</v>
      </c>
      <c r="BX241">
        <v>7.6907983009484697</v>
      </c>
      <c r="BY241">
        <v>8.5883341997290596</v>
      </c>
      <c r="BZ241">
        <v>6.3681377348847601</v>
      </c>
      <c r="CG241">
        <v>0.81048945236568504</v>
      </c>
      <c r="CH241">
        <v>1.06269148474446</v>
      </c>
      <c r="CI241">
        <v>0.75265505578661995</v>
      </c>
      <c r="CJ241">
        <v>0.95619198953376106</v>
      </c>
      <c r="CK241">
        <v>0.95592981614057404</v>
      </c>
      <c r="CL241">
        <v>1.00791312311671</v>
      </c>
      <c r="CM241">
        <v>0.86261038286987002</v>
      </c>
      <c r="CN241">
        <v>1.22493642620281</v>
      </c>
      <c r="CO241">
        <v>0.80836446198218703</v>
      </c>
      <c r="CP241">
        <v>1.0903221583857099</v>
      </c>
    </row>
    <row r="242" spans="2:94" x14ac:dyDescent="0.2">
      <c r="B242">
        <v>241</v>
      </c>
      <c r="C242">
        <v>13.6349515437149</v>
      </c>
      <c r="D242">
        <v>8.7959410067464496</v>
      </c>
      <c r="E242">
        <v>14.4900782321957</v>
      </c>
      <c r="F242">
        <v>10.274356719379201</v>
      </c>
      <c r="G242">
        <v>11.022642329400099</v>
      </c>
      <c r="H242">
        <v>10.494242459713099</v>
      </c>
      <c r="I242">
        <v>7.6852835333410097</v>
      </c>
      <c r="J242">
        <v>14.2937349376823</v>
      </c>
      <c r="K242">
        <v>11.6033288221386</v>
      </c>
      <c r="L242">
        <v>13.8566631702385</v>
      </c>
      <c r="S242">
        <v>0.98106901666721802</v>
      </c>
      <c r="T242">
        <v>1.6415824765471301</v>
      </c>
      <c r="U242">
        <v>1.14490258678778</v>
      </c>
      <c r="V242">
        <v>1.4883848691319399</v>
      </c>
      <c r="W242">
        <v>1.1336294444217401</v>
      </c>
      <c r="X242">
        <v>1.3147219900218099</v>
      </c>
      <c r="Y242">
        <v>1.1157873493037</v>
      </c>
      <c r="Z242">
        <v>1.15157477496806</v>
      </c>
      <c r="AA242">
        <v>1.1819220605271701</v>
      </c>
      <c r="AB242">
        <v>1.3189795363426</v>
      </c>
      <c r="AJ242">
        <v>8.7003785082441407</v>
      </c>
      <c r="AK242">
        <v>5.1411117631087402</v>
      </c>
      <c r="AL242">
        <v>4.9442451848918001</v>
      </c>
      <c r="AM242">
        <v>7.9341194242210999</v>
      </c>
      <c r="AN242">
        <v>4.36424297983329</v>
      </c>
      <c r="AO242">
        <v>8.9767803170939402</v>
      </c>
      <c r="AP242">
        <v>5.9377497840383997</v>
      </c>
      <c r="AQ242">
        <v>8.7148537330019398</v>
      </c>
      <c r="AR242">
        <v>7.3510144337537202</v>
      </c>
      <c r="AS242">
        <v>5.4072028414454998</v>
      </c>
      <c r="AZ242">
        <v>0.92143091537080102</v>
      </c>
      <c r="BA242">
        <v>1.2656360248662499</v>
      </c>
      <c r="BB242">
        <v>0.56957078672552497</v>
      </c>
      <c r="BC242">
        <v>0.95005278571869001</v>
      </c>
      <c r="BD242">
        <v>1.6000093811745499</v>
      </c>
      <c r="BE242">
        <v>0.91821989959103201</v>
      </c>
      <c r="BF242">
        <v>0.87195887730703603</v>
      </c>
      <c r="BG242">
        <v>1.0529358585692501</v>
      </c>
      <c r="BH242">
        <v>0.83098540173577795</v>
      </c>
      <c r="BI242">
        <v>1.3081241102843399</v>
      </c>
      <c r="BQ242">
        <v>9.3019593985241098</v>
      </c>
      <c r="BR242">
        <v>4.4998319592221598</v>
      </c>
      <c r="BS242">
        <v>5.3238105622875604</v>
      </c>
      <c r="BT242">
        <v>7.50174789687326</v>
      </c>
      <c r="BU242">
        <v>8.6132531906242598</v>
      </c>
      <c r="BV242">
        <v>8.3961095861252506</v>
      </c>
      <c r="BW242">
        <v>7.03301138265424</v>
      </c>
      <c r="BX242">
        <v>7.6487737088294301</v>
      </c>
      <c r="BY242">
        <v>8.09031862876218</v>
      </c>
      <c r="BZ242">
        <v>6.0203779059513103</v>
      </c>
      <c r="CG242">
        <v>1.0957017457615199</v>
      </c>
      <c r="CH242">
        <v>0.86185024066135196</v>
      </c>
      <c r="CI242">
        <v>0.97753086978219905</v>
      </c>
      <c r="CJ242">
        <v>1.0140442230804301</v>
      </c>
      <c r="CK242">
        <v>0.85735221346780899</v>
      </c>
      <c r="CL242">
        <v>0.95266508898299895</v>
      </c>
      <c r="CM242">
        <v>0.97131798369383104</v>
      </c>
      <c r="CN242">
        <v>0.91107044812826898</v>
      </c>
      <c r="CO242">
        <v>0.79539887230749595</v>
      </c>
      <c r="CP242">
        <v>0.80291339490134905</v>
      </c>
    </row>
    <row r="243" spans="2:94" x14ac:dyDescent="0.2">
      <c r="B243">
        <v>242</v>
      </c>
      <c r="C243">
        <v>13.639816161087399</v>
      </c>
      <c r="D243">
        <v>7.1870347381648703</v>
      </c>
      <c r="E243">
        <v>14.522496169346301</v>
      </c>
      <c r="F243">
        <v>9.5653484783977891</v>
      </c>
      <c r="G243">
        <v>9.7716479225106792</v>
      </c>
      <c r="H243">
        <v>10.2612684085311</v>
      </c>
      <c r="I243">
        <v>6.8549508129037999</v>
      </c>
      <c r="J243">
        <v>13.6829777354931</v>
      </c>
      <c r="K243">
        <v>10.248814100370501</v>
      </c>
      <c r="L243">
        <v>12.2255035086049</v>
      </c>
      <c r="S243">
        <v>1.1933064417263199</v>
      </c>
      <c r="T243">
        <v>1.88372293858458</v>
      </c>
      <c r="U243">
        <v>1.2112486872830099</v>
      </c>
      <c r="V243">
        <v>1.4226474802448601</v>
      </c>
      <c r="W243">
        <v>1.29700571690999</v>
      </c>
      <c r="X243">
        <v>1.36127197954815</v>
      </c>
      <c r="Y243">
        <v>1.41931666913766</v>
      </c>
      <c r="Z243">
        <v>0.97518995161142796</v>
      </c>
      <c r="AA243">
        <v>1.0338035256988301</v>
      </c>
      <c r="AB243">
        <v>1.6851412096856799</v>
      </c>
      <c r="AJ243">
        <v>8.8794007383302596</v>
      </c>
      <c r="AK243">
        <v>4.5726839619864199</v>
      </c>
      <c r="AL243">
        <v>3.4322802501520102</v>
      </c>
      <c r="AM243">
        <v>9.1279303928289206</v>
      </c>
      <c r="AN243">
        <v>6.1162002140930802</v>
      </c>
      <c r="AO243">
        <v>9.0304872429595502</v>
      </c>
      <c r="AP243">
        <v>7.0033485252290504</v>
      </c>
      <c r="AQ243">
        <v>8.4895544199187807</v>
      </c>
      <c r="AR243">
        <v>5.5752669009598099</v>
      </c>
      <c r="AS243">
        <v>5.0552346701560902</v>
      </c>
      <c r="AZ243">
        <v>0.93495418304331501</v>
      </c>
      <c r="BA243">
        <v>1.43105115067786</v>
      </c>
      <c r="BB243">
        <v>0.68358234485486302</v>
      </c>
      <c r="BC243">
        <v>1.2026744523030599</v>
      </c>
      <c r="BD243">
        <v>1.37723321457378</v>
      </c>
      <c r="BE243">
        <v>1.15194763345371</v>
      </c>
      <c r="BF243">
        <v>0.55410488144319103</v>
      </c>
      <c r="BG243">
        <v>0.93552953910975101</v>
      </c>
      <c r="BH243">
        <v>0.97918519719510799</v>
      </c>
      <c r="BI243">
        <v>0.87611643980980103</v>
      </c>
      <c r="BQ243">
        <v>10.31760885383</v>
      </c>
      <c r="BR243">
        <v>4.6179841565066102</v>
      </c>
      <c r="BS243">
        <v>5.8252514898814196</v>
      </c>
      <c r="BT243">
        <v>8.4330235164866405</v>
      </c>
      <c r="BU243">
        <v>9.5941639637155092</v>
      </c>
      <c r="BV243">
        <v>8.5775987895187598</v>
      </c>
      <c r="BW243">
        <v>8.4129195101877698</v>
      </c>
      <c r="BX243">
        <v>6.41705523726396</v>
      </c>
      <c r="BY243">
        <v>8.89139176929916</v>
      </c>
      <c r="BZ243">
        <v>5.85438450056267</v>
      </c>
      <c r="CG243">
        <v>1.5591650802917301</v>
      </c>
      <c r="CH243">
        <v>1.1350216847781101</v>
      </c>
      <c r="CI243">
        <v>1.06516625638938</v>
      </c>
      <c r="CJ243">
        <v>1.0701863100150599</v>
      </c>
      <c r="CK243">
        <v>0.98885297139762796</v>
      </c>
      <c r="CL243">
        <v>1.00104780491828</v>
      </c>
      <c r="CM243">
        <v>1.0495169972334599</v>
      </c>
      <c r="CN243">
        <v>0.78913339939392801</v>
      </c>
      <c r="CO243">
        <v>0.85896611735378703</v>
      </c>
      <c r="CP243">
        <v>0.672831616658359</v>
      </c>
    </row>
    <row r="244" spans="2:94" x14ac:dyDescent="0.2">
      <c r="B244">
        <v>243</v>
      </c>
      <c r="C244">
        <v>12.702040757780599</v>
      </c>
      <c r="D244">
        <v>6.7919500437850102</v>
      </c>
      <c r="E244">
        <v>13.6046109726345</v>
      </c>
      <c r="F244">
        <v>8.6873169169134297</v>
      </c>
      <c r="G244">
        <v>10.7700050450878</v>
      </c>
      <c r="H244">
        <v>9.2853715876564298</v>
      </c>
      <c r="I244">
        <v>6.40432089162565</v>
      </c>
      <c r="J244">
        <v>14.2337060445712</v>
      </c>
      <c r="K244">
        <v>11.569849760352101</v>
      </c>
      <c r="L244">
        <v>11.235579280926499</v>
      </c>
      <c r="S244">
        <v>1.1895294308098501</v>
      </c>
      <c r="T244">
        <v>1.49454180861296</v>
      </c>
      <c r="U244">
        <v>1.0883009645174</v>
      </c>
      <c r="V244">
        <v>1.36348882840519</v>
      </c>
      <c r="W244">
        <v>1.5553467220963499</v>
      </c>
      <c r="X244">
        <v>1.25325039930097</v>
      </c>
      <c r="Y244">
        <v>1.4169920280388</v>
      </c>
      <c r="Z244">
        <v>1.0195275808411199</v>
      </c>
      <c r="AA244">
        <v>1.236715262775</v>
      </c>
      <c r="AB244">
        <v>1.3086127547695601</v>
      </c>
      <c r="AJ244">
        <v>8.5010633756229996</v>
      </c>
      <c r="AK244">
        <v>5.2557764322331799</v>
      </c>
      <c r="AL244">
        <v>4.0265003512438096</v>
      </c>
      <c r="AM244">
        <v>8.3134386952367905</v>
      </c>
      <c r="AN244">
        <v>6.2093552340395899</v>
      </c>
      <c r="AO244">
        <v>8.23037080608397</v>
      </c>
      <c r="AP244">
        <v>6.1358161507407498</v>
      </c>
      <c r="AQ244">
        <v>8.3677511792757393</v>
      </c>
      <c r="AR244">
        <v>5.2639518389647204</v>
      </c>
      <c r="AS244">
        <v>4.8513844177104204</v>
      </c>
      <c r="AZ244">
        <v>0.94235032152747</v>
      </c>
      <c r="BA244">
        <v>1.12259110122146</v>
      </c>
      <c r="BB244">
        <v>0.66948593998022399</v>
      </c>
      <c r="BC244">
        <v>1.3428515497245299</v>
      </c>
      <c r="BD244">
        <v>1.1574164330927299</v>
      </c>
      <c r="BE244">
        <v>1.1191092574203401</v>
      </c>
      <c r="BF244">
        <v>0.62446375890455896</v>
      </c>
      <c r="BG244">
        <v>1.4553638583467501</v>
      </c>
      <c r="BH244">
        <v>1.15567737593846</v>
      </c>
      <c r="BI244">
        <v>0.96146752045236605</v>
      </c>
      <c r="BQ244">
        <v>11.5290508310352</v>
      </c>
      <c r="BR244">
        <v>5.5308534761636903</v>
      </c>
      <c r="BS244">
        <v>5.7740517994426996</v>
      </c>
      <c r="BT244">
        <v>8.2700563190705108</v>
      </c>
      <c r="BU244">
        <v>7.2472575618892296</v>
      </c>
      <c r="BV244">
        <v>8.7745900879824692</v>
      </c>
      <c r="BW244">
        <v>8.4086529001098196</v>
      </c>
      <c r="BX244">
        <v>6.0076110135990204</v>
      </c>
      <c r="BY244">
        <v>8.5634158533954299</v>
      </c>
      <c r="BZ244">
        <v>4.4864004648040199</v>
      </c>
      <c r="CG244">
        <v>1.06974179717088</v>
      </c>
      <c r="CH244">
        <v>1.22106862606928</v>
      </c>
      <c r="CI244">
        <v>0.92262633722305598</v>
      </c>
      <c r="CJ244">
        <v>1.03524445386625</v>
      </c>
      <c r="CK244">
        <v>0.72946790569369202</v>
      </c>
      <c r="CL244">
        <v>1.0119681132488401</v>
      </c>
      <c r="CM244">
        <v>0.90578380278666104</v>
      </c>
      <c r="CN244">
        <v>0.88701869302057901</v>
      </c>
      <c r="CO244">
        <v>1.0211308410722399</v>
      </c>
      <c r="CP244">
        <v>0.73632471290971302</v>
      </c>
    </row>
    <row r="245" spans="2:94" x14ac:dyDescent="0.2">
      <c r="B245">
        <v>244</v>
      </c>
      <c r="C245">
        <v>11.7823447272163</v>
      </c>
      <c r="D245">
        <v>7.0957862779222003</v>
      </c>
      <c r="E245">
        <v>14.6385580461416</v>
      </c>
      <c r="F245">
        <v>8.3316957867623298</v>
      </c>
      <c r="G245">
        <v>11.3082647189696</v>
      </c>
      <c r="H245">
        <v>10.686752757715301</v>
      </c>
      <c r="I245">
        <v>7.1682279240654596</v>
      </c>
      <c r="J245">
        <v>12.498614448349199</v>
      </c>
      <c r="K245">
        <v>12.799330217749599</v>
      </c>
      <c r="L245">
        <v>11.0667636812483</v>
      </c>
      <c r="S245">
        <v>1.1859217592694</v>
      </c>
      <c r="T245">
        <v>1.18552700093283</v>
      </c>
      <c r="U245">
        <v>0.85727557961504797</v>
      </c>
      <c r="V245">
        <v>1.33575501656815</v>
      </c>
      <c r="W245">
        <v>1.4855265992515301</v>
      </c>
      <c r="X245">
        <v>1.1425748325027001</v>
      </c>
      <c r="Y245">
        <v>1.2755016908183801</v>
      </c>
      <c r="Z245">
        <v>1.36666019363417</v>
      </c>
      <c r="AA245">
        <v>1.50979102339808</v>
      </c>
      <c r="AB245">
        <v>1.48796718627987</v>
      </c>
      <c r="AJ245">
        <v>8.4941996060489906</v>
      </c>
      <c r="AK245">
        <v>5.5608857418393596</v>
      </c>
      <c r="AL245">
        <v>5.1414565928860601</v>
      </c>
      <c r="AM245">
        <v>8.3428555297347593</v>
      </c>
      <c r="AN245">
        <v>5.5051334649300099</v>
      </c>
      <c r="AO245">
        <v>7.5765322352037403</v>
      </c>
      <c r="AP245">
        <v>6.0443420782338499</v>
      </c>
      <c r="AQ245">
        <v>7.6137411287151497</v>
      </c>
      <c r="AR245">
        <v>4.7658706612805997</v>
      </c>
      <c r="AS245">
        <v>3.2379990569750499</v>
      </c>
      <c r="AZ245">
        <v>0.95817019652774604</v>
      </c>
      <c r="BA245">
        <v>0.89032361487716405</v>
      </c>
      <c r="BB245">
        <v>0.63976839916897299</v>
      </c>
      <c r="BC245">
        <v>1.30118053361578</v>
      </c>
      <c r="BD245">
        <v>1.1144876151498899</v>
      </c>
      <c r="BE245">
        <v>1.11231526100142</v>
      </c>
      <c r="BF245">
        <v>0.66607917720811505</v>
      </c>
      <c r="BG245">
        <v>1.10881668007097</v>
      </c>
      <c r="BH245">
        <v>1.17539239587539</v>
      </c>
      <c r="BI245">
        <v>1.05989491509154</v>
      </c>
      <c r="BQ245">
        <v>10.949837915778399</v>
      </c>
      <c r="BR245">
        <v>5.1724579256128704</v>
      </c>
      <c r="BS245">
        <v>6.2968004892513996</v>
      </c>
      <c r="BT245">
        <v>6.7927640938562996</v>
      </c>
      <c r="BU245">
        <v>6.8859151176606499</v>
      </c>
      <c r="BV245">
        <v>8.1936309337225204</v>
      </c>
      <c r="BW245">
        <v>6.7226564573219703</v>
      </c>
      <c r="BX245">
        <v>6.4341767740812497</v>
      </c>
      <c r="BY245">
        <v>9.1598316646170606</v>
      </c>
      <c r="BZ245">
        <v>5.6630807764397701</v>
      </c>
      <c r="CG245">
        <v>1.0742765794736799</v>
      </c>
      <c r="CH245">
        <v>0.88351413858919003</v>
      </c>
      <c r="CI245">
        <v>0.75367062566230503</v>
      </c>
      <c r="CJ245">
        <v>0.98555989823176204</v>
      </c>
      <c r="CK245">
        <v>0.75962225196089095</v>
      </c>
      <c r="CL245">
        <v>1.1649025353000699</v>
      </c>
      <c r="CM245">
        <v>0.84028574957791802</v>
      </c>
      <c r="CN245">
        <v>0.90533394282776403</v>
      </c>
      <c r="CO245">
        <v>0.85324166602042795</v>
      </c>
      <c r="CP245">
        <v>0.91856417326391304</v>
      </c>
    </row>
    <row r="246" spans="2:94" x14ac:dyDescent="0.2">
      <c r="B246">
        <v>245</v>
      </c>
      <c r="C246">
        <v>12.841264061978301</v>
      </c>
      <c r="D246">
        <v>7.67746089537511</v>
      </c>
      <c r="E246">
        <v>12.440142137112501</v>
      </c>
      <c r="F246">
        <v>9.6397494570078592</v>
      </c>
      <c r="G246">
        <v>9.0235310842225491</v>
      </c>
      <c r="H246">
        <v>11.660555033618101</v>
      </c>
      <c r="I246">
        <v>7.7301978231587203</v>
      </c>
      <c r="J246">
        <v>13.493316678876999</v>
      </c>
      <c r="K246">
        <v>12.0276874767473</v>
      </c>
      <c r="L246">
        <v>10.4496093573733</v>
      </c>
      <c r="S246">
        <v>1.2705694616865899</v>
      </c>
      <c r="T246">
        <v>1.1543931152379401</v>
      </c>
      <c r="U246">
        <v>0.94045228893375499</v>
      </c>
      <c r="V246">
        <v>1.21617656515343</v>
      </c>
      <c r="W246">
        <v>1.8133179666249399</v>
      </c>
      <c r="X246">
        <v>1.01715620880354</v>
      </c>
      <c r="Y246">
        <v>1.1721641929834801</v>
      </c>
      <c r="Z246">
        <v>1.46018720129877</v>
      </c>
      <c r="AA246">
        <v>1.10395487253764</v>
      </c>
      <c r="AB246">
        <v>1.7469107190384301</v>
      </c>
      <c r="AJ246">
        <v>8.9380461124094506</v>
      </c>
      <c r="AK246">
        <v>5.1852864276365302</v>
      </c>
      <c r="AL246">
        <v>4.4914672385624099</v>
      </c>
      <c r="AM246">
        <v>7.6067777559199703</v>
      </c>
      <c r="AN246">
        <v>4.4460374852326803</v>
      </c>
      <c r="AO246">
        <v>7.1897721631086</v>
      </c>
      <c r="AP246">
        <v>7.0775197642648697</v>
      </c>
      <c r="AQ246">
        <v>7.2643410739857597</v>
      </c>
      <c r="AR246">
        <v>4.8022467832866198</v>
      </c>
      <c r="AS246">
        <v>4.8945347958846304</v>
      </c>
      <c r="AZ246">
        <v>0.88939855385269595</v>
      </c>
      <c r="BA246">
        <v>1.1970547165141101</v>
      </c>
      <c r="BB246">
        <v>0.79610504306484497</v>
      </c>
      <c r="BC246">
        <v>1.16941329866237</v>
      </c>
      <c r="BD246">
        <v>1.04787683155748</v>
      </c>
      <c r="BE246">
        <v>0.98189724226072395</v>
      </c>
      <c r="BF246">
        <v>0.59476476194704297</v>
      </c>
      <c r="BG246">
        <v>0.86457401990653304</v>
      </c>
      <c r="BH246">
        <v>1.27948889285981</v>
      </c>
      <c r="BI246">
        <v>1.1983614292416001</v>
      </c>
      <c r="BQ246">
        <v>8.72268947201548</v>
      </c>
      <c r="BR246">
        <v>6.1053623347503096</v>
      </c>
      <c r="BS246">
        <v>5.3841672229971502</v>
      </c>
      <c r="BT246">
        <v>5.9671212121922901</v>
      </c>
      <c r="BU246">
        <v>7.8608482011472702</v>
      </c>
      <c r="BV246">
        <v>8.5586599511856107</v>
      </c>
      <c r="BW246">
        <v>8.1367035091775293</v>
      </c>
      <c r="BX246">
        <v>6.6992827436433702</v>
      </c>
      <c r="BY246">
        <v>7.8703472811221102</v>
      </c>
      <c r="BZ246">
        <v>4.85112712157974</v>
      </c>
      <c r="CG246">
        <v>0.89293750238123804</v>
      </c>
      <c r="CH246">
        <v>0.88073096163321296</v>
      </c>
      <c r="CI246">
        <v>0.88270158911691099</v>
      </c>
      <c r="CJ246">
        <v>1.03813117991851</v>
      </c>
      <c r="CK246">
        <v>1.0549720309792801</v>
      </c>
      <c r="CL246">
        <v>1.05422969610714</v>
      </c>
      <c r="CM246">
        <v>1.09307615588216</v>
      </c>
      <c r="CN246">
        <v>0.85884919312448904</v>
      </c>
      <c r="CO246">
        <v>0.84573541057545298</v>
      </c>
      <c r="CP246">
        <v>0.88861688175111597</v>
      </c>
    </row>
    <row r="247" spans="2:94" x14ac:dyDescent="0.2">
      <c r="B247">
        <v>246</v>
      </c>
      <c r="C247">
        <v>13.619536017187199</v>
      </c>
      <c r="D247">
        <v>6.20855128051788</v>
      </c>
      <c r="E247">
        <v>12.0152763153483</v>
      </c>
      <c r="F247">
        <v>10.192643282942401</v>
      </c>
      <c r="G247">
        <v>12.1156923369933</v>
      </c>
      <c r="H247">
        <v>9.6613945903086798</v>
      </c>
      <c r="I247">
        <v>7.0347395377951898</v>
      </c>
      <c r="J247">
        <v>12.9434807507595</v>
      </c>
      <c r="K247">
        <v>11.0033427129214</v>
      </c>
      <c r="L247">
        <v>10.8435996415148</v>
      </c>
      <c r="S247">
        <v>1.5981168116998501</v>
      </c>
      <c r="T247">
        <v>1.6832933632909299</v>
      </c>
      <c r="U247">
        <v>1.27494973513267</v>
      </c>
      <c r="V247">
        <v>1.1542757981985501</v>
      </c>
      <c r="W247">
        <v>1.5198753638368701</v>
      </c>
      <c r="X247">
        <v>1.1194190311466099</v>
      </c>
      <c r="Y247">
        <v>1.18179852722699</v>
      </c>
      <c r="Z247">
        <v>1.4082734769746801</v>
      </c>
      <c r="AA247">
        <v>1.2365952815525001</v>
      </c>
      <c r="AB247">
        <v>1.4173653735400999</v>
      </c>
      <c r="AJ247">
        <v>9.9308238897901493</v>
      </c>
      <c r="AK247">
        <v>4.2897731160449402</v>
      </c>
      <c r="AL247">
        <v>5.4962361458870204</v>
      </c>
      <c r="AM247">
        <v>7.2788454672698304</v>
      </c>
      <c r="AN247">
        <v>6.1207258620468901</v>
      </c>
      <c r="AO247">
        <v>5.4142291925236599</v>
      </c>
      <c r="AP247">
        <v>6.7548277021488401</v>
      </c>
      <c r="AQ247">
        <v>7.5629152785782399</v>
      </c>
      <c r="AR247">
        <v>5.8721738740946003</v>
      </c>
      <c r="AS247">
        <v>4.3476420496021904</v>
      </c>
      <c r="AZ247">
        <v>1.09416653162834</v>
      </c>
      <c r="BA247">
        <v>1.2269927752263201</v>
      </c>
      <c r="BB247">
        <v>0.97385968038103699</v>
      </c>
      <c r="BC247">
        <v>1.21918323740058</v>
      </c>
      <c r="BD247">
        <v>1.3300547396197</v>
      </c>
      <c r="BE247">
        <v>1.1338433517844599</v>
      </c>
      <c r="BF247">
        <v>0.60298991268410795</v>
      </c>
      <c r="BG247">
        <v>0.98885866575947401</v>
      </c>
      <c r="BH247">
        <v>1.01617569021294</v>
      </c>
      <c r="BI247">
        <v>1.0698351961085599</v>
      </c>
      <c r="BQ247">
        <v>7.6556090008292497</v>
      </c>
      <c r="BR247">
        <v>5.4529552823841199</v>
      </c>
      <c r="BS247">
        <v>5.9431760325185801</v>
      </c>
      <c r="BT247">
        <v>6.0733894763432001</v>
      </c>
      <c r="BU247">
        <v>8.9150663578635996</v>
      </c>
      <c r="BV247">
        <v>7.7279925092255599</v>
      </c>
      <c r="BW247">
        <v>8.8309911708718793</v>
      </c>
      <c r="BX247">
        <v>5.3165804551790297</v>
      </c>
      <c r="BY247">
        <v>7.4805322872788196</v>
      </c>
      <c r="BZ247">
        <v>4.5476492991316002</v>
      </c>
      <c r="CG247">
        <v>0.79702262048125505</v>
      </c>
      <c r="CH247">
        <v>0.81889408188544899</v>
      </c>
      <c r="CI247">
        <v>0.731913805673017</v>
      </c>
      <c r="CJ247">
        <v>1.00873031661204</v>
      </c>
      <c r="CK247">
        <v>0.90103916308996301</v>
      </c>
      <c r="CL247">
        <v>1.31708441995943</v>
      </c>
      <c r="CM247">
        <v>1.2700908617301601</v>
      </c>
      <c r="CN247">
        <v>0.86236583822400803</v>
      </c>
      <c r="CO247">
        <v>0.80631291097431601</v>
      </c>
      <c r="CP247">
        <v>0.85688737226838796</v>
      </c>
    </row>
    <row r="248" spans="2:94" x14ac:dyDescent="0.2">
      <c r="B248">
        <v>247</v>
      </c>
      <c r="C248">
        <v>14.2367691419498</v>
      </c>
      <c r="D248">
        <v>6.0096148881087901</v>
      </c>
      <c r="E248">
        <v>12.872911747914401</v>
      </c>
      <c r="F248">
        <v>10.3982578386059</v>
      </c>
      <c r="G248">
        <v>10.8503946821463</v>
      </c>
      <c r="H248">
        <v>9.4150017900741592</v>
      </c>
      <c r="I248">
        <v>7.1183699236716702</v>
      </c>
      <c r="J248">
        <v>11.6065934727255</v>
      </c>
      <c r="K248">
        <v>11.0015890091292</v>
      </c>
      <c r="L248">
        <v>10.512875616180001</v>
      </c>
      <c r="S248">
        <v>2.00221141157833</v>
      </c>
      <c r="T248">
        <v>1.7023537615489699</v>
      </c>
      <c r="U248">
        <v>1.49272540706228</v>
      </c>
      <c r="V248">
        <v>1.1429526902648199</v>
      </c>
      <c r="W248">
        <v>1.4170621923966</v>
      </c>
      <c r="X248">
        <v>1.36409928883404</v>
      </c>
      <c r="Y248">
        <v>1.1667624574639199</v>
      </c>
      <c r="Z248">
        <v>1.8868929638799901</v>
      </c>
      <c r="AA248">
        <v>1.1673982745387099</v>
      </c>
      <c r="AB248">
        <v>1.1722883906970401</v>
      </c>
      <c r="AJ248">
        <v>11.190395910622099</v>
      </c>
      <c r="AK248">
        <v>4.8055690372392004</v>
      </c>
      <c r="AL248">
        <v>4.0424551609489399</v>
      </c>
      <c r="AM248">
        <v>5.8807235276700904</v>
      </c>
      <c r="AN248">
        <v>5.8700883203292502</v>
      </c>
      <c r="AO248">
        <v>6.9186398537928699</v>
      </c>
      <c r="AP248">
        <v>8.9113343104214806</v>
      </c>
      <c r="AQ248">
        <v>7.0449230003520702</v>
      </c>
      <c r="AR248">
        <v>5.6617518748102498</v>
      </c>
      <c r="AS248">
        <v>2.8879265961840201</v>
      </c>
      <c r="AZ248">
        <v>1.48199243875794</v>
      </c>
      <c r="BA248">
        <v>1.1863341342436899</v>
      </c>
      <c r="BB248">
        <v>0.96071749318392496</v>
      </c>
      <c r="BC248">
        <v>0.86202348587018696</v>
      </c>
      <c r="BD248">
        <v>1.1553140079925901</v>
      </c>
      <c r="BE248">
        <v>1.0605857742590901</v>
      </c>
      <c r="BF248">
        <v>0.67908634133138002</v>
      </c>
      <c r="BG248">
        <v>1.1442212440308199</v>
      </c>
      <c r="BH248">
        <v>0.99193208665383403</v>
      </c>
      <c r="BI248">
        <v>1.1297307024379999</v>
      </c>
      <c r="BQ248">
        <v>7.83311301026803</v>
      </c>
      <c r="BR248">
        <v>4.2085554120855697</v>
      </c>
      <c r="BS248">
        <v>4.5787482485429498</v>
      </c>
      <c r="BT248">
        <v>6.6191228983035799</v>
      </c>
      <c r="BU248">
        <v>9.3606904469342194</v>
      </c>
      <c r="BV248">
        <v>7.2580439044695302</v>
      </c>
      <c r="BW248">
        <v>8.1274833722963091</v>
      </c>
      <c r="BX248">
        <v>5.5074655167575299</v>
      </c>
      <c r="BY248">
        <v>7.7348640652096101</v>
      </c>
      <c r="BZ248">
        <v>4.26975814238358</v>
      </c>
      <c r="CG248">
        <v>0.99949144536449996</v>
      </c>
      <c r="CH248">
        <v>0.948681083054012</v>
      </c>
      <c r="CI248">
        <v>0.85000641865866799</v>
      </c>
      <c r="CJ248">
        <v>0.88681269300285803</v>
      </c>
      <c r="CK248">
        <v>0.9719570590155</v>
      </c>
      <c r="CL248">
        <v>1.29031218529741</v>
      </c>
      <c r="CM248">
        <v>1.2708655156927</v>
      </c>
      <c r="CN248">
        <v>1.14361236578491</v>
      </c>
      <c r="CO248">
        <v>0.84166329838713305</v>
      </c>
      <c r="CP248">
        <v>0.94759401481004901</v>
      </c>
    </row>
    <row r="249" spans="2:94" x14ac:dyDescent="0.2">
      <c r="B249">
        <v>248</v>
      </c>
      <c r="C249">
        <v>14.0926970237772</v>
      </c>
      <c r="D249">
        <v>6.4556571751746201</v>
      </c>
      <c r="E249">
        <v>12.119564859760599</v>
      </c>
      <c r="F249">
        <v>9.2423321745835096</v>
      </c>
      <c r="G249">
        <v>12.2761884622258</v>
      </c>
      <c r="H249">
        <v>10.1488173493596</v>
      </c>
      <c r="I249">
        <v>7.3444930668430004</v>
      </c>
      <c r="J249">
        <v>9.49241081569998</v>
      </c>
      <c r="K249">
        <v>12.5513562052047</v>
      </c>
      <c r="L249">
        <v>9.4370005419288194</v>
      </c>
      <c r="S249">
        <v>1.6883345598164601</v>
      </c>
      <c r="T249">
        <v>1.82239202987399</v>
      </c>
      <c r="U249">
        <v>1.9600157814040799</v>
      </c>
      <c r="V249">
        <v>1.07473718969356</v>
      </c>
      <c r="W249">
        <v>1.28444087513618</v>
      </c>
      <c r="X249">
        <v>1.41216381280553</v>
      </c>
      <c r="Y249">
        <v>1.1930095226962001</v>
      </c>
      <c r="Z249">
        <v>1.57009482671736</v>
      </c>
      <c r="AA249">
        <v>1.0421822283489599</v>
      </c>
      <c r="AB249">
        <v>1.41072813779169</v>
      </c>
      <c r="AJ249">
        <v>10.8192282269827</v>
      </c>
      <c r="AK249">
        <v>6.3762169097933299</v>
      </c>
      <c r="AL249">
        <v>3.6143138016919698</v>
      </c>
      <c r="AM249">
        <v>5.36222013084297</v>
      </c>
      <c r="AN249">
        <v>6.0356022238089597</v>
      </c>
      <c r="AO249">
        <v>7.7324786090583499</v>
      </c>
      <c r="AP249">
        <v>7.7368803672563997</v>
      </c>
      <c r="AQ249">
        <v>7.26036718168496</v>
      </c>
      <c r="AR249">
        <v>4.5363165842540099</v>
      </c>
      <c r="AS249">
        <v>3.7786943703865798</v>
      </c>
      <c r="AZ249">
        <v>1.3079118037524</v>
      </c>
      <c r="BA249">
        <v>1.66410505293175</v>
      </c>
      <c r="BB249">
        <v>0.91801932854884205</v>
      </c>
      <c r="BC249">
        <v>0.88393144483240704</v>
      </c>
      <c r="BD249">
        <v>1.06983057328779</v>
      </c>
      <c r="BE249">
        <v>0.87960919916314195</v>
      </c>
      <c r="BF249">
        <v>0.65856372306551403</v>
      </c>
      <c r="BG249">
        <v>1.0322743209619101</v>
      </c>
      <c r="BH249">
        <v>0.95764131812157105</v>
      </c>
      <c r="BI249">
        <v>1.3372789703905399</v>
      </c>
      <c r="BQ249">
        <v>11.073657914644601</v>
      </c>
      <c r="BR249">
        <v>3.19553664709747</v>
      </c>
      <c r="BS249">
        <v>5.0815832272941899</v>
      </c>
      <c r="BT249">
        <v>7.4250923973516603</v>
      </c>
      <c r="BU249">
        <v>9.0120374371020198</v>
      </c>
      <c r="BV249">
        <v>6.6565373192020099</v>
      </c>
      <c r="BW249">
        <v>8.5369396721806599</v>
      </c>
      <c r="BX249">
        <v>5.6768374671401602</v>
      </c>
      <c r="BY249">
        <v>7.1018534551010397</v>
      </c>
      <c r="BZ249">
        <v>4.2597839082496298</v>
      </c>
      <c r="CG249">
        <v>1.0946112956317999</v>
      </c>
      <c r="CH249">
        <v>1.0109614048047499</v>
      </c>
      <c r="CI249">
        <v>0.63753358723262799</v>
      </c>
      <c r="CJ249">
        <v>0.91267931254718404</v>
      </c>
      <c r="CK249">
        <v>1.1363779103690901</v>
      </c>
      <c r="CL249">
        <v>1.2469811328948801</v>
      </c>
      <c r="CM249">
        <v>1.05984933756111</v>
      </c>
      <c r="CN249">
        <v>1.06637397200539</v>
      </c>
      <c r="CO249">
        <v>0.80283472381576004</v>
      </c>
      <c r="CP249">
        <v>0.79192983735544797</v>
      </c>
    </row>
    <row r="250" spans="2:94" x14ac:dyDescent="0.2">
      <c r="B250">
        <v>249</v>
      </c>
      <c r="C250">
        <v>13.7610680922235</v>
      </c>
      <c r="D250">
        <v>7.98099245405571</v>
      </c>
      <c r="E250">
        <v>11.8872390858544</v>
      </c>
      <c r="F250">
        <v>7.63174186873505</v>
      </c>
      <c r="G250">
        <v>12.2908263192585</v>
      </c>
      <c r="H250">
        <v>11.1522279581629</v>
      </c>
      <c r="I250">
        <v>8.7951377183923292</v>
      </c>
      <c r="J250">
        <v>9.7129865004067497</v>
      </c>
      <c r="K250">
        <v>12.722898447558199</v>
      </c>
      <c r="L250">
        <v>12.264342428346501</v>
      </c>
      <c r="S250">
        <v>1.21345795691431</v>
      </c>
      <c r="T250">
        <v>1.49385138633865</v>
      </c>
      <c r="U250">
        <v>1.4160199987706701</v>
      </c>
      <c r="V250">
        <v>1.1420028354711</v>
      </c>
      <c r="W250">
        <v>1.01536138945421</v>
      </c>
      <c r="X250">
        <v>1.5301029304304199</v>
      </c>
      <c r="Y250">
        <v>1.25677029690564</v>
      </c>
      <c r="Z250">
        <v>1.4143582125970899</v>
      </c>
      <c r="AA250">
        <v>1.13123214473192</v>
      </c>
      <c r="AB250">
        <v>1.57650638283095</v>
      </c>
      <c r="AJ250">
        <v>10.2760303191722</v>
      </c>
      <c r="AK250">
        <v>7.2353770865818703</v>
      </c>
      <c r="AL250">
        <v>4.9114027754020899</v>
      </c>
      <c r="AM250">
        <v>5.9544803499848697</v>
      </c>
      <c r="AN250">
        <v>6.2188024887541804</v>
      </c>
      <c r="AO250">
        <v>6.31916968588488</v>
      </c>
      <c r="AP250">
        <v>7.0609554060380999</v>
      </c>
      <c r="AQ250">
        <v>7.5853144092958003</v>
      </c>
      <c r="AR250">
        <v>4.408978498772</v>
      </c>
      <c r="AS250">
        <v>5.1978539611476</v>
      </c>
      <c r="AZ250">
        <v>1.2139317940304699</v>
      </c>
      <c r="BA250">
        <v>1.21213936842211</v>
      </c>
      <c r="BB250">
        <v>0.72590989975110798</v>
      </c>
      <c r="BC250">
        <v>1.2413809896899599</v>
      </c>
      <c r="BD250">
        <v>1.07061659887288</v>
      </c>
      <c r="BE250">
        <v>0.77777978656250901</v>
      </c>
      <c r="BF250">
        <v>0.61464806864864396</v>
      </c>
      <c r="BG250">
        <v>0.90340549569041095</v>
      </c>
      <c r="BH250">
        <v>0.91955376652071397</v>
      </c>
      <c r="BI250">
        <v>1.1777680400833399</v>
      </c>
      <c r="BQ250">
        <v>13.016804014978399</v>
      </c>
      <c r="BR250">
        <v>3.6194440346354102</v>
      </c>
      <c r="BS250">
        <v>4.7137879998990497</v>
      </c>
      <c r="BT250">
        <v>6.9674819442116798</v>
      </c>
      <c r="BU250">
        <v>7.7811406561451397</v>
      </c>
      <c r="BV250">
        <v>7.7229547695064698</v>
      </c>
      <c r="BW250">
        <v>7.79308909528842</v>
      </c>
      <c r="BX250">
        <v>5.9292876336916303</v>
      </c>
      <c r="BY250">
        <v>6.82182915024433</v>
      </c>
      <c r="BZ250">
        <v>3.7965758944131198</v>
      </c>
      <c r="CG250">
        <v>0.97985932298463996</v>
      </c>
      <c r="CH250">
        <v>1.09934168440765</v>
      </c>
      <c r="CI250">
        <v>0.76563564500522396</v>
      </c>
      <c r="CJ250">
        <v>1.2291004248319899</v>
      </c>
      <c r="CK250">
        <v>0.86087111258552895</v>
      </c>
      <c r="CL250">
        <v>1.28767119135125</v>
      </c>
      <c r="CM250">
        <v>1.1461580914554901</v>
      </c>
      <c r="CN250">
        <v>1.0119620614637099</v>
      </c>
      <c r="CO250">
        <v>0.82725236304774497</v>
      </c>
      <c r="CP250">
        <v>0.58875534664540996</v>
      </c>
    </row>
    <row r="251" spans="2:94" x14ac:dyDescent="0.2">
      <c r="B251">
        <v>250</v>
      </c>
      <c r="C251">
        <v>13.6073891490571</v>
      </c>
      <c r="D251">
        <v>10.6723577477975</v>
      </c>
      <c r="E251">
        <v>11.3030304482647</v>
      </c>
      <c r="F251">
        <v>8.4110606821973697</v>
      </c>
      <c r="G251">
        <v>12.670288368107199</v>
      </c>
      <c r="H251">
        <v>10.227474026030499</v>
      </c>
      <c r="I251">
        <v>9.1554984434930091</v>
      </c>
      <c r="J251">
        <v>9.3530860391739008</v>
      </c>
      <c r="K251">
        <v>13.100728033201101</v>
      </c>
      <c r="L251">
        <v>10.940827368808501</v>
      </c>
      <c r="S251">
        <v>1.0720575144858899</v>
      </c>
      <c r="T251">
        <v>1.35638702411283</v>
      </c>
      <c r="U251">
        <v>1.30734254325343</v>
      </c>
      <c r="V251">
        <v>1.4269515915512501</v>
      </c>
      <c r="W251">
        <v>1.1712284890839599</v>
      </c>
      <c r="X251">
        <v>1.8700552475374399</v>
      </c>
      <c r="Y251">
        <v>1.12285928909977</v>
      </c>
      <c r="Z251">
        <v>1.1512488924473401</v>
      </c>
      <c r="AA251">
        <v>1.18855733696472</v>
      </c>
      <c r="AB251">
        <v>1.5215892101374</v>
      </c>
      <c r="AJ251">
        <v>10.9482857978516</v>
      </c>
      <c r="AK251">
        <v>4.8612943573250798</v>
      </c>
      <c r="AL251">
        <v>4.1132712284895803</v>
      </c>
      <c r="AM251">
        <v>6.3547131346146601</v>
      </c>
      <c r="AN251">
        <v>5.7381987986017604</v>
      </c>
      <c r="AO251">
        <v>6.7818576010926899</v>
      </c>
      <c r="AP251">
        <v>6.74752205553217</v>
      </c>
      <c r="AQ251">
        <v>8.1370854882049208</v>
      </c>
      <c r="AR251">
        <v>5.8530229493380803</v>
      </c>
      <c r="AS251">
        <v>5.0296522363820504</v>
      </c>
      <c r="AZ251">
        <v>0.93950994120764397</v>
      </c>
      <c r="BA251">
        <v>1.1252993854694899</v>
      </c>
      <c r="BB251">
        <v>0.76554033045404202</v>
      </c>
      <c r="BC251">
        <v>1.4699012809427801</v>
      </c>
      <c r="BD251">
        <v>1.0519207890269799</v>
      </c>
      <c r="BE251">
        <v>0.91394221631552497</v>
      </c>
      <c r="BF251">
        <v>0.595502197461381</v>
      </c>
      <c r="BG251">
        <v>1.0863026306581101</v>
      </c>
      <c r="BH251">
        <v>1.0574055434166301</v>
      </c>
      <c r="BI251">
        <v>1.10075046119932</v>
      </c>
      <c r="BQ251">
        <v>12.694238373902699</v>
      </c>
      <c r="BR251">
        <v>4.2034950445604604</v>
      </c>
      <c r="BS251">
        <v>5.3202497902830101</v>
      </c>
      <c r="BT251">
        <v>7.2265189761417998</v>
      </c>
      <c r="BU251">
        <v>7.9307894120499602</v>
      </c>
      <c r="BV251">
        <v>9.0746952379395207</v>
      </c>
      <c r="BW251">
        <v>8.2575358804801606</v>
      </c>
      <c r="BX251">
        <v>5.15239942541759</v>
      </c>
      <c r="BY251">
        <v>6.3253926257856303</v>
      </c>
      <c r="BZ251">
        <v>4.2134033050931903</v>
      </c>
      <c r="CG251">
        <v>1.2396199286819201</v>
      </c>
      <c r="CH251">
        <v>0.79126529196568496</v>
      </c>
      <c r="CI251">
        <v>0.68874775671624</v>
      </c>
      <c r="CJ251">
        <v>1.51508393659713</v>
      </c>
      <c r="CK251">
        <v>0.97892936870863201</v>
      </c>
      <c r="CL251">
        <v>1.40671929465143</v>
      </c>
      <c r="CM251">
        <v>0.83257712214637103</v>
      </c>
      <c r="CN251">
        <v>0.93053110312393605</v>
      </c>
      <c r="CO251">
        <v>0.96296723690881603</v>
      </c>
      <c r="CP251">
        <v>0.65357707371247398</v>
      </c>
    </row>
    <row r="252" spans="2:94" x14ac:dyDescent="0.2">
      <c r="B252">
        <v>251</v>
      </c>
      <c r="C252">
        <v>14.1296784158774</v>
      </c>
      <c r="D252">
        <v>8.6960141862759208</v>
      </c>
      <c r="E252">
        <v>10.142657454214</v>
      </c>
      <c r="F252">
        <v>9.2759631213961296</v>
      </c>
      <c r="G252">
        <v>11.895739858683299</v>
      </c>
      <c r="H252">
        <v>9.8238119737660892</v>
      </c>
      <c r="I252">
        <v>7.7611849811336402</v>
      </c>
      <c r="J252">
        <v>8.4888739877786001</v>
      </c>
      <c r="K252">
        <v>11.6021976092396</v>
      </c>
      <c r="L252">
        <v>10.5732885104006</v>
      </c>
      <c r="S252">
        <v>1.0286013206334499</v>
      </c>
      <c r="T252">
        <v>1.6201544741529399</v>
      </c>
      <c r="U252">
        <v>1.4221229671103699</v>
      </c>
      <c r="V252">
        <v>1.6852537197545101</v>
      </c>
      <c r="W252">
        <v>1.2786030111834801</v>
      </c>
      <c r="X252">
        <v>1.7903817175880901</v>
      </c>
      <c r="Y252">
        <v>1.3605620549795301</v>
      </c>
      <c r="Z252">
        <v>1.46652624452366</v>
      </c>
      <c r="AA252">
        <v>1.26464099013609</v>
      </c>
      <c r="AB252">
        <v>1.19830271725895</v>
      </c>
      <c r="AJ252">
        <v>9.2255941403442208</v>
      </c>
      <c r="AK252">
        <v>3.8762920423958702</v>
      </c>
      <c r="AL252">
        <v>3.6599374792305599</v>
      </c>
      <c r="AM252">
        <v>6.48944827766808</v>
      </c>
      <c r="AN252">
        <v>6.4418720583460498</v>
      </c>
      <c r="AO252">
        <v>7.8466501288989701</v>
      </c>
      <c r="AP252">
        <v>6.4526679268153604</v>
      </c>
      <c r="AQ252">
        <v>8.6711017452055597</v>
      </c>
      <c r="AR252">
        <v>6.3016402935235396</v>
      </c>
      <c r="AS252">
        <v>4.0966361144413002</v>
      </c>
      <c r="AZ252">
        <v>0.860957777468084</v>
      </c>
      <c r="BA252">
        <v>1.2460891124109901</v>
      </c>
      <c r="BB252">
        <v>0.72237234029092001</v>
      </c>
      <c r="BC252">
        <v>1.2323126505777</v>
      </c>
      <c r="BD252">
        <v>0.87170642752931404</v>
      </c>
      <c r="BE252">
        <v>0.91220848771830199</v>
      </c>
      <c r="BF252">
        <v>0.78515482159429495</v>
      </c>
      <c r="BG252">
        <v>1.1323763819278401</v>
      </c>
      <c r="BH252">
        <v>0.91865065112437405</v>
      </c>
      <c r="BI252">
        <v>0.96445633097682604</v>
      </c>
      <c r="BQ252">
        <v>13.2696234632268</v>
      </c>
      <c r="BR252">
        <v>4.5734063802271896</v>
      </c>
      <c r="BS252">
        <v>3.5299547494696499</v>
      </c>
      <c r="BT252">
        <v>6.7758958804286804</v>
      </c>
      <c r="BU252">
        <v>8.3345381741886495</v>
      </c>
      <c r="BV252">
        <v>8.9385973401555603</v>
      </c>
      <c r="BW252">
        <v>8.4404031719621102</v>
      </c>
      <c r="BX252">
        <v>5.7084450102366597</v>
      </c>
      <c r="BY252">
        <v>7.2552607819921198</v>
      </c>
      <c r="BZ252">
        <v>3.9282555351432298</v>
      </c>
      <c r="CG252">
        <v>1.0323630565853299</v>
      </c>
      <c r="CH252">
        <v>0.77622009232047695</v>
      </c>
      <c r="CI252">
        <v>0.69471608979208899</v>
      </c>
      <c r="CJ252">
        <v>1.36631278125808</v>
      </c>
      <c r="CK252">
        <v>1.0556894361164499</v>
      </c>
      <c r="CL252">
        <v>1.2896644806651001</v>
      </c>
      <c r="CM252">
        <v>0.87318294186330503</v>
      </c>
      <c r="CN252">
        <v>0.86658142185619502</v>
      </c>
      <c r="CO252">
        <v>1.0454643405905399</v>
      </c>
      <c r="CP252">
        <v>0.92302139132522598</v>
      </c>
    </row>
    <row r="253" spans="2:94" x14ac:dyDescent="0.2">
      <c r="B253">
        <v>252</v>
      </c>
      <c r="C253">
        <v>13.1137371531453</v>
      </c>
      <c r="D253">
        <v>8.3848157224906004</v>
      </c>
      <c r="E253">
        <v>9.7740785360157005</v>
      </c>
      <c r="F253">
        <v>9.0335893386809403</v>
      </c>
      <c r="G253">
        <v>11.7648281413126</v>
      </c>
      <c r="H253">
        <v>9.3009627100979309</v>
      </c>
      <c r="I253">
        <v>6.1179290153801604</v>
      </c>
      <c r="J253">
        <v>8.7787072669119208</v>
      </c>
      <c r="K253">
        <v>10.3425903871795</v>
      </c>
      <c r="L253">
        <v>10.5413044006456</v>
      </c>
      <c r="S253">
        <v>1.14908406710886</v>
      </c>
      <c r="T253">
        <v>1.45290786753339</v>
      </c>
      <c r="U253">
        <v>1.66056755400697</v>
      </c>
      <c r="V253">
        <v>1.4063119015382599</v>
      </c>
      <c r="W253">
        <v>1.27533459014521</v>
      </c>
      <c r="X253">
        <v>1.36189684089811</v>
      </c>
      <c r="Y253">
        <v>1.1798553985700799</v>
      </c>
      <c r="Z253">
        <v>1.5080489311780501</v>
      </c>
      <c r="AA253">
        <v>1.4159660682903701</v>
      </c>
      <c r="AB253">
        <v>1.09378596098611</v>
      </c>
      <c r="AJ253">
        <v>8.5771193017817495</v>
      </c>
      <c r="AK253">
        <v>3.61288501736502</v>
      </c>
      <c r="AL253">
        <v>4.03755844476734</v>
      </c>
      <c r="AM253">
        <v>6.2357727543526096</v>
      </c>
      <c r="AN253">
        <v>6.1713725984507102</v>
      </c>
      <c r="AO253">
        <v>7.7146587204367298</v>
      </c>
      <c r="AP253">
        <v>6.2215462735557496</v>
      </c>
      <c r="AQ253">
        <v>9.7022079510526993</v>
      </c>
      <c r="AR253">
        <v>7.8272602481643698</v>
      </c>
      <c r="AS253">
        <v>5.0841509098728501</v>
      </c>
      <c r="AZ253">
        <v>1.1520273777833401</v>
      </c>
      <c r="BA253">
        <v>1.5078085804224</v>
      </c>
      <c r="BB253">
        <v>0.67144491485646896</v>
      </c>
      <c r="BC253">
        <v>0.88873209959184296</v>
      </c>
      <c r="BD253">
        <v>0.96806209242401897</v>
      </c>
      <c r="BE253">
        <v>0.78267921924113304</v>
      </c>
      <c r="BF253">
        <v>0.86096832378849997</v>
      </c>
      <c r="BG253">
        <v>1.19628044439516</v>
      </c>
      <c r="BH253">
        <v>1.2357998032097699</v>
      </c>
      <c r="BI253">
        <v>1.0347946689052601</v>
      </c>
      <c r="BQ253">
        <v>12.4904887766236</v>
      </c>
      <c r="BR253">
        <v>3.8780660161688698</v>
      </c>
      <c r="BS253">
        <v>3.0307290034949901</v>
      </c>
      <c r="BT253">
        <v>7.1885569126716504</v>
      </c>
      <c r="BU253">
        <v>7.8468462279211497</v>
      </c>
      <c r="BV253">
        <v>9.6016050016076502</v>
      </c>
      <c r="BW253">
        <v>7.55835474906862</v>
      </c>
      <c r="BX253">
        <v>4.9796191704360702</v>
      </c>
      <c r="BY253">
        <v>6.4901352898403699</v>
      </c>
      <c r="BZ253">
        <v>4.3984374441690397</v>
      </c>
      <c r="CG253">
        <v>1.1815463655460801</v>
      </c>
      <c r="CH253">
        <v>0.82137118217227401</v>
      </c>
      <c r="CI253">
        <v>0.697958538292485</v>
      </c>
      <c r="CJ253">
        <v>1.5636946770892599</v>
      </c>
      <c r="CK253">
        <v>1.11985279404145</v>
      </c>
      <c r="CL253">
        <v>1.01278128296777</v>
      </c>
      <c r="CM253">
        <v>0.90036426603494202</v>
      </c>
      <c r="CN253">
        <v>1.0576199807593301</v>
      </c>
      <c r="CO253">
        <v>1.07687364235007</v>
      </c>
      <c r="CP253">
        <v>0.84070593152944595</v>
      </c>
    </row>
    <row r="254" spans="2:94" x14ac:dyDescent="0.2">
      <c r="B254">
        <v>253</v>
      </c>
      <c r="C254">
        <v>11.8093723726032</v>
      </c>
      <c r="D254">
        <v>6.8610093071461602</v>
      </c>
      <c r="E254">
        <v>10.975631039862</v>
      </c>
      <c r="F254">
        <v>9.7335686200050198</v>
      </c>
      <c r="G254">
        <v>11.29903554134</v>
      </c>
      <c r="H254">
        <v>10.1782898044062</v>
      </c>
      <c r="I254">
        <v>6.5232144636904401</v>
      </c>
      <c r="J254">
        <v>11.157079969941799</v>
      </c>
      <c r="K254">
        <v>11.455949997408</v>
      </c>
      <c r="L254">
        <v>10.811270580719601</v>
      </c>
      <c r="S254">
        <v>1.41286242955876</v>
      </c>
      <c r="T254">
        <v>1.79123470294781</v>
      </c>
      <c r="U254">
        <v>1.49122395151238</v>
      </c>
      <c r="V254">
        <v>1.22964963809626</v>
      </c>
      <c r="W254">
        <v>1.2433138452994801</v>
      </c>
      <c r="X254">
        <v>1.42341067273299</v>
      </c>
      <c r="Y254">
        <v>0.91818167060127898</v>
      </c>
      <c r="Z254">
        <v>1.52618223109104</v>
      </c>
      <c r="AA254">
        <v>1.2862029766409</v>
      </c>
      <c r="AB254">
        <v>1.0802815247919599</v>
      </c>
      <c r="AJ254">
        <v>9.6246420250069509</v>
      </c>
      <c r="AK254">
        <v>3.7601590909470999</v>
      </c>
      <c r="AL254">
        <v>4.92706048106335</v>
      </c>
      <c r="AM254">
        <v>5.5646619631446299</v>
      </c>
      <c r="AN254">
        <v>5.59773406127277</v>
      </c>
      <c r="AO254">
        <v>7.5490389545171803</v>
      </c>
      <c r="AP254">
        <v>4.3471528717065597</v>
      </c>
      <c r="AQ254">
        <v>8.6799733416293492</v>
      </c>
      <c r="AR254">
        <v>7.2024695410930697</v>
      </c>
      <c r="AS254">
        <v>4.1907914693666797</v>
      </c>
      <c r="AZ254">
        <v>0.97977012002646702</v>
      </c>
      <c r="BA254">
        <v>1.4455995160404</v>
      </c>
      <c r="BB254">
        <v>0.74874376860868996</v>
      </c>
      <c r="BC254">
        <v>0.89308096471957399</v>
      </c>
      <c r="BD254">
        <v>1.0715080655479701</v>
      </c>
      <c r="BE254">
        <v>0.94298414634597705</v>
      </c>
      <c r="BF254">
        <v>0.95791794930978702</v>
      </c>
      <c r="BG254">
        <v>1.0073127298601501</v>
      </c>
      <c r="BH254">
        <v>0.88628058488357997</v>
      </c>
      <c r="BI254">
        <v>1.0947772662317501</v>
      </c>
      <c r="BQ254">
        <v>11.408921056280001</v>
      </c>
      <c r="BR254">
        <v>2.8573033313542999</v>
      </c>
      <c r="BS254">
        <v>3.12345021215839</v>
      </c>
      <c r="BT254">
        <v>6.3101685070107099</v>
      </c>
      <c r="BU254">
        <v>7.30085873516557</v>
      </c>
      <c r="BV254">
        <v>8.5067738238042292</v>
      </c>
      <c r="BW254">
        <v>7.8777034867231599</v>
      </c>
      <c r="BX254">
        <v>5.5980382808608899</v>
      </c>
      <c r="BY254">
        <v>6.5071531769262903</v>
      </c>
      <c r="BZ254">
        <v>4.3589209733119398</v>
      </c>
      <c r="CG254">
        <v>1.27476014538071</v>
      </c>
      <c r="CH254">
        <v>0.97441179947247802</v>
      </c>
      <c r="CI254">
        <v>0.54119675298015002</v>
      </c>
      <c r="CJ254">
        <v>1.4112838171357001</v>
      </c>
      <c r="CK254">
        <v>1.2086284157029299</v>
      </c>
      <c r="CL254">
        <v>1.11712126072623</v>
      </c>
      <c r="CM254">
        <v>0.924020587419211</v>
      </c>
      <c r="CN254">
        <v>1.1397082202888</v>
      </c>
      <c r="CO254">
        <v>0.75825356408296196</v>
      </c>
      <c r="CP254">
        <v>0.79567157605455296</v>
      </c>
    </row>
    <row r="255" spans="2:94" x14ac:dyDescent="0.2">
      <c r="B255">
        <v>254</v>
      </c>
      <c r="C255">
        <v>11.353520229329</v>
      </c>
      <c r="D255">
        <v>6.6482352955189601</v>
      </c>
      <c r="E255">
        <v>11.435335378308601</v>
      </c>
      <c r="F255">
        <v>9.7141912761914195</v>
      </c>
      <c r="G255">
        <v>9.9046930069325008</v>
      </c>
      <c r="H255">
        <v>9.9448835881928304</v>
      </c>
      <c r="I255">
        <v>8.4671548186747891</v>
      </c>
      <c r="J255">
        <v>11.748318852742001</v>
      </c>
      <c r="K255">
        <v>11.1720802779171</v>
      </c>
      <c r="L255">
        <v>11.337496475272699</v>
      </c>
      <c r="S255">
        <v>1.50823082277036</v>
      </c>
      <c r="T255">
        <v>1.6387886358082</v>
      </c>
      <c r="U255">
        <v>1.2594826148000899</v>
      </c>
      <c r="V255">
        <v>1.1246396816711099</v>
      </c>
      <c r="W255">
        <v>1.2532303904369699</v>
      </c>
      <c r="X255">
        <v>1.1639009892335199</v>
      </c>
      <c r="Y255">
        <v>1.0772549399275</v>
      </c>
      <c r="Z255">
        <v>1.60813278007122</v>
      </c>
      <c r="AA255">
        <v>1.20418613305677</v>
      </c>
      <c r="AB255">
        <v>1.4338951083784399</v>
      </c>
      <c r="AJ255">
        <v>9.6150489929765701</v>
      </c>
      <c r="AK255">
        <v>4.1360594176547298</v>
      </c>
      <c r="AL255">
        <v>4.0781717129588699</v>
      </c>
      <c r="AM255">
        <v>6.38887472936268</v>
      </c>
      <c r="AN255">
        <v>5.5759340378450801</v>
      </c>
      <c r="AO255">
        <v>7.9924852116741896</v>
      </c>
      <c r="AP255">
        <v>3.7895813450472802</v>
      </c>
      <c r="AQ255">
        <v>7.76776520275771</v>
      </c>
      <c r="AR255">
        <v>6.3939327116594402</v>
      </c>
      <c r="AS255">
        <v>5.41138991841843</v>
      </c>
      <c r="AZ255">
        <v>0.83835219360577895</v>
      </c>
      <c r="BA255">
        <v>0.95054916778304999</v>
      </c>
      <c r="BB255">
        <v>0.96110909087573404</v>
      </c>
      <c r="BC255">
        <v>0.98285626694065797</v>
      </c>
      <c r="BD255">
        <v>1.2970582128833601</v>
      </c>
      <c r="BE255">
        <v>0.90008008721391097</v>
      </c>
      <c r="BF255">
        <v>0.670138213730335</v>
      </c>
      <c r="BG255">
        <v>0.91792794954950896</v>
      </c>
      <c r="BH255">
        <v>0.86683456783895796</v>
      </c>
      <c r="BI255">
        <v>1.26691864302432</v>
      </c>
      <c r="BQ255">
        <v>11.027376238851801</v>
      </c>
      <c r="BR255">
        <v>3.9043839341701201</v>
      </c>
      <c r="BS255">
        <v>3.8655917196131</v>
      </c>
      <c r="BT255">
        <v>6.2622584390432596</v>
      </c>
      <c r="BU255">
        <v>8.5962081234367993</v>
      </c>
      <c r="BV255">
        <v>8.8678152407989703</v>
      </c>
      <c r="BW255">
        <v>7.17431304873993</v>
      </c>
      <c r="BX255">
        <v>5.2043384030608104</v>
      </c>
      <c r="BY255">
        <v>7.1579180434996497</v>
      </c>
      <c r="BZ255">
        <v>4.5293012716133401</v>
      </c>
      <c r="CG255">
        <v>1.1988399654478801</v>
      </c>
      <c r="CH255">
        <v>1.49764503077856</v>
      </c>
      <c r="CI255">
        <v>0.57056661987523905</v>
      </c>
      <c r="CJ255">
        <v>1.4954386127964701</v>
      </c>
      <c r="CK255">
        <v>1.02049761504811</v>
      </c>
      <c r="CL255">
        <v>0.90926135461889201</v>
      </c>
      <c r="CM255">
        <v>1.00912329736413</v>
      </c>
      <c r="CN255">
        <v>0.96359462969089504</v>
      </c>
      <c r="CO255">
        <v>0.65676074538225704</v>
      </c>
      <c r="CP255">
        <v>0.661506247115768</v>
      </c>
    </row>
    <row r="256" spans="2:94" x14ac:dyDescent="0.2">
      <c r="B256">
        <v>255</v>
      </c>
      <c r="C256">
        <v>11.3098351559535</v>
      </c>
      <c r="D256">
        <v>7.8109806156231301</v>
      </c>
      <c r="E256">
        <v>10.538274529898599</v>
      </c>
      <c r="F256">
        <v>9.30776438445967</v>
      </c>
      <c r="G256">
        <v>9.9854999645071594</v>
      </c>
      <c r="H256">
        <v>10.2422743960235</v>
      </c>
      <c r="I256">
        <v>8.5413331143411</v>
      </c>
      <c r="J256">
        <v>12.8857623204234</v>
      </c>
      <c r="K256">
        <v>11.0281432665619</v>
      </c>
      <c r="L256">
        <v>11.9428331887942</v>
      </c>
      <c r="S256">
        <v>1.32796428547723</v>
      </c>
      <c r="T256">
        <v>1.1471754774968701</v>
      </c>
      <c r="U256">
        <v>1.3981490963410299</v>
      </c>
      <c r="V256">
        <v>1.0477629605379799</v>
      </c>
      <c r="W256">
        <v>1.40580899710343</v>
      </c>
      <c r="X256">
        <v>1.3119277764424999</v>
      </c>
      <c r="Y256">
        <v>1.1718132001649</v>
      </c>
      <c r="Z256">
        <v>1.4042839706093599</v>
      </c>
      <c r="AA256">
        <v>1.05676232914321</v>
      </c>
      <c r="AB256">
        <v>1.1079604350004599</v>
      </c>
      <c r="AJ256">
        <v>9.0674027988355697</v>
      </c>
      <c r="AK256">
        <v>2.9794420706298301</v>
      </c>
      <c r="AL256">
        <v>3.28560868337697</v>
      </c>
      <c r="AM256">
        <v>6.7615824354568499</v>
      </c>
      <c r="AN256">
        <v>6.3981168833393296</v>
      </c>
      <c r="AO256">
        <v>9.0487466934177299</v>
      </c>
      <c r="AP256">
        <v>4.7983336937653096</v>
      </c>
      <c r="AQ256">
        <v>6.1581061189182398</v>
      </c>
      <c r="AR256">
        <v>6.1164861552798602</v>
      </c>
      <c r="AS256">
        <v>4.4793307065352996</v>
      </c>
      <c r="AZ256">
        <v>1.3788729173385801</v>
      </c>
      <c r="BA256">
        <v>0.88256847478716705</v>
      </c>
      <c r="BB256">
        <v>0.69452235003822405</v>
      </c>
      <c r="BC256">
        <v>0.76152671160315699</v>
      </c>
      <c r="BD256">
        <v>1.25039951094321</v>
      </c>
      <c r="BE256">
        <v>1.02554316447237</v>
      </c>
      <c r="BF256">
        <v>0.50238184283166798</v>
      </c>
      <c r="BG256">
        <v>1.0262049898752701</v>
      </c>
      <c r="BH256">
        <v>0.931293651905438</v>
      </c>
      <c r="BI256">
        <v>1.1214047560478799</v>
      </c>
      <c r="BQ256">
        <v>11.628850707763499</v>
      </c>
      <c r="BR256">
        <v>5.3675553560415201</v>
      </c>
      <c r="BS256">
        <v>3.8323633877521202</v>
      </c>
      <c r="BT256">
        <v>6.9119884775986904</v>
      </c>
      <c r="BU256">
        <v>8.0157009911473605</v>
      </c>
      <c r="BV256">
        <v>8.6409038593963494</v>
      </c>
      <c r="BW256">
        <v>8.0805309126362097</v>
      </c>
      <c r="BX256">
        <v>3.9404684783327402</v>
      </c>
      <c r="BY256">
        <v>7.8745150329226101</v>
      </c>
      <c r="BZ256">
        <v>4.4613118592649101</v>
      </c>
      <c r="CG256">
        <v>1.0172665383338599</v>
      </c>
      <c r="CH256">
        <v>1.6161847255158499</v>
      </c>
      <c r="CI256">
        <v>0.65145171216619302</v>
      </c>
      <c r="CJ256">
        <v>1.02093178090481</v>
      </c>
      <c r="CK256">
        <v>1.0936933660342101</v>
      </c>
      <c r="CL256">
        <v>0.91894664417746197</v>
      </c>
      <c r="CM256">
        <v>1.10004357167484</v>
      </c>
      <c r="CN256">
        <v>0.98230018881258596</v>
      </c>
      <c r="CO256">
        <v>0.72926959081391896</v>
      </c>
      <c r="CP256">
        <v>0.70133096101228498</v>
      </c>
    </row>
    <row r="257" spans="2:94" x14ac:dyDescent="0.2">
      <c r="B257">
        <v>256</v>
      </c>
      <c r="C257">
        <v>11.458462298734799</v>
      </c>
      <c r="D257">
        <v>8.1873965711678203</v>
      </c>
      <c r="E257">
        <v>11.8256550929427</v>
      </c>
      <c r="F257">
        <v>8.8571584506708696</v>
      </c>
      <c r="G257">
        <v>8.9245694278116403</v>
      </c>
      <c r="H257">
        <v>9.6494500462827002</v>
      </c>
      <c r="I257">
        <v>7.96052008332786</v>
      </c>
      <c r="J257">
        <v>11.083346070309201</v>
      </c>
      <c r="K257">
        <v>10.051617897880099</v>
      </c>
      <c r="L257">
        <v>9.1330160859730398</v>
      </c>
      <c r="S257">
        <v>1.20190394706992</v>
      </c>
      <c r="T257">
        <v>1.0017396784144199</v>
      </c>
      <c r="U257">
        <v>1.27966329673157</v>
      </c>
      <c r="V257">
        <v>1.1551864214029</v>
      </c>
      <c r="W257">
        <v>1.5722243454853</v>
      </c>
      <c r="X257">
        <v>1.3220465009964899</v>
      </c>
      <c r="Y257">
        <v>1.2127504795994899</v>
      </c>
      <c r="Z257">
        <v>1.2102865605616899</v>
      </c>
      <c r="AA257">
        <v>1.09252028731888</v>
      </c>
      <c r="AB257">
        <v>1.02382865356449</v>
      </c>
      <c r="AJ257">
        <v>10.1138373233522</v>
      </c>
      <c r="AK257">
        <v>2.8487035416726898</v>
      </c>
      <c r="AL257">
        <v>2.9420362273094498</v>
      </c>
      <c r="AM257">
        <v>6.2064506818228899</v>
      </c>
      <c r="AN257">
        <v>5.8102666214814196</v>
      </c>
      <c r="AO257">
        <v>8.3210243039564897</v>
      </c>
      <c r="AP257">
        <v>5.1190515029578201</v>
      </c>
      <c r="AQ257">
        <v>7.08341276069378</v>
      </c>
      <c r="AR257">
        <v>4.2938681079045997</v>
      </c>
      <c r="AS257">
        <v>4.3512453075676998</v>
      </c>
      <c r="AZ257">
        <v>0.95676157099821901</v>
      </c>
      <c r="BA257">
        <v>1.13011103447789</v>
      </c>
      <c r="BB257">
        <v>0.65868468079017495</v>
      </c>
      <c r="BC257">
        <v>0.78832882466704202</v>
      </c>
      <c r="BD257">
        <v>1.1896579454757199</v>
      </c>
      <c r="BE257">
        <v>0.951630770751281</v>
      </c>
      <c r="BF257">
        <v>0.66299830132228699</v>
      </c>
      <c r="BG257">
        <v>1.2428721170432699</v>
      </c>
      <c r="BH257">
        <v>0.86172163906950106</v>
      </c>
      <c r="BI257">
        <v>1.1870697653226201</v>
      </c>
      <c r="BQ257">
        <v>11.900643883770799</v>
      </c>
      <c r="BR257">
        <v>5.1430614062958604</v>
      </c>
      <c r="BS257">
        <v>3.4593515686893102</v>
      </c>
      <c r="BT257">
        <v>6.6783342900971698</v>
      </c>
      <c r="BU257">
        <v>8.1083503281126603</v>
      </c>
      <c r="BV257">
        <v>8.3498291190999598</v>
      </c>
      <c r="BW257">
        <v>5.84571445020942</v>
      </c>
      <c r="BX257">
        <v>4.2453530833767497</v>
      </c>
      <c r="BY257">
        <v>5.7976463316785596</v>
      </c>
      <c r="BZ257">
        <v>4.6770586448966798</v>
      </c>
      <c r="CG257">
        <v>1.26319925455573</v>
      </c>
      <c r="CH257">
        <v>1.24675126650198</v>
      </c>
      <c r="CI257">
        <v>0.43949894916214199</v>
      </c>
      <c r="CJ257">
        <v>1.16985176905791</v>
      </c>
      <c r="CK257">
        <v>1.19543086186558</v>
      </c>
      <c r="CL257">
        <v>0.89376602636116098</v>
      </c>
      <c r="CM257">
        <v>1.2026834639964801</v>
      </c>
      <c r="CN257">
        <v>0.856918713534499</v>
      </c>
      <c r="CO257">
        <v>0.96012473104305796</v>
      </c>
      <c r="CP257">
        <v>0.80421613362829303</v>
      </c>
    </row>
    <row r="258" spans="2:94" x14ac:dyDescent="0.2">
      <c r="B258">
        <v>257</v>
      </c>
      <c r="C258">
        <v>12.0964776001189</v>
      </c>
      <c r="D258">
        <v>6.8204787472727597</v>
      </c>
      <c r="E258">
        <v>12.638850836910301</v>
      </c>
      <c r="F258">
        <v>8.7202142009853993</v>
      </c>
      <c r="G258">
        <v>10.5029419137985</v>
      </c>
      <c r="H258">
        <v>10.625113540396899</v>
      </c>
      <c r="I258">
        <v>7.2540840334850998</v>
      </c>
      <c r="J258">
        <v>9.5313689252464897</v>
      </c>
      <c r="K258">
        <v>10.2609412372123</v>
      </c>
      <c r="L258">
        <v>8.9116678227562893</v>
      </c>
      <c r="S258">
        <v>1.2562803734077601</v>
      </c>
      <c r="T258">
        <v>1.4276192469761699</v>
      </c>
      <c r="U258">
        <v>1.2634344303452401</v>
      </c>
      <c r="V258">
        <v>1.18149632350442</v>
      </c>
      <c r="W258">
        <v>1.43576271905054</v>
      </c>
      <c r="X258">
        <v>1.33963261438154</v>
      </c>
      <c r="Y258">
        <v>1.22830550257343</v>
      </c>
      <c r="Z258">
        <v>1.3162781145695801</v>
      </c>
      <c r="AA258">
        <v>1.1229117970042899</v>
      </c>
      <c r="AB258">
        <v>1.14026255702774</v>
      </c>
      <c r="AJ258">
        <v>11.1909619781309</v>
      </c>
      <c r="AK258">
        <v>3.0461924931896101</v>
      </c>
      <c r="AL258">
        <v>2.84789233651416</v>
      </c>
      <c r="AM258">
        <v>5.72496023402344</v>
      </c>
      <c r="AN258">
        <v>6.6366580518404596</v>
      </c>
      <c r="AO258">
        <v>8.0738637604915908</v>
      </c>
      <c r="AP258">
        <v>4.1697093696424004</v>
      </c>
      <c r="AQ258">
        <v>5.4291402408701499</v>
      </c>
      <c r="AR258">
        <v>4.0459775399931104</v>
      </c>
      <c r="AS258">
        <v>3.8559098834485099</v>
      </c>
      <c r="AZ258">
        <v>0.90894680101537195</v>
      </c>
      <c r="BA258">
        <v>1.2503060578434599</v>
      </c>
      <c r="BB258">
        <v>0.56010195827799403</v>
      </c>
      <c r="BC258">
        <v>0.969826016190941</v>
      </c>
      <c r="BD258">
        <v>0.99608433576930799</v>
      </c>
      <c r="BE258">
        <v>0.81292890243507798</v>
      </c>
      <c r="BF258">
        <v>0.75572999127652396</v>
      </c>
      <c r="BG258">
        <v>1.5479514559108001</v>
      </c>
      <c r="BH258">
        <v>0.738135778943104</v>
      </c>
      <c r="BI258">
        <v>1.18484273024774</v>
      </c>
      <c r="BQ258">
        <v>12.967032600183501</v>
      </c>
      <c r="BR258">
        <v>5.2932255593747701</v>
      </c>
      <c r="BS258">
        <v>2.90895056842658</v>
      </c>
      <c r="BT258">
        <v>6.7358693507515799</v>
      </c>
      <c r="BU258">
        <v>7.6715343731841896</v>
      </c>
      <c r="BV258">
        <v>7.8032733973100301</v>
      </c>
      <c r="BW258">
        <v>5.4395677756066902</v>
      </c>
      <c r="BX258">
        <v>5.5913683261640896</v>
      </c>
      <c r="BY258">
        <v>6.1104843967837299</v>
      </c>
      <c r="BZ258">
        <v>4.2934189568332402</v>
      </c>
      <c r="CG258">
        <v>1.4428215875710799</v>
      </c>
      <c r="CH258">
        <v>1.1110765358219099</v>
      </c>
      <c r="CI258">
        <v>0.44353463868477</v>
      </c>
      <c r="CJ258">
        <v>1.2260599747402401</v>
      </c>
      <c r="CK258">
        <v>1.3751956718796701</v>
      </c>
      <c r="CL258">
        <v>1.03763464551455</v>
      </c>
      <c r="CM258">
        <v>1.0042925519544399</v>
      </c>
      <c r="CN258">
        <v>0.78941360988200904</v>
      </c>
      <c r="CO258">
        <v>1.03612138121839</v>
      </c>
      <c r="CP258">
        <v>0.86262576704557004</v>
      </c>
    </row>
    <row r="259" spans="2:94" x14ac:dyDescent="0.2">
      <c r="B259">
        <v>258</v>
      </c>
      <c r="C259">
        <v>12.9817679364673</v>
      </c>
      <c r="D259">
        <v>6.1439893715070397</v>
      </c>
      <c r="E259">
        <v>12.4610209004656</v>
      </c>
      <c r="F259">
        <v>8.6193715380620208</v>
      </c>
      <c r="G259">
        <v>14.067401179112199</v>
      </c>
      <c r="H259">
        <v>10.4647080042265</v>
      </c>
      <c r="I259">
        <v>8.7721844585526192</v>
      </c>
      <c r="J259">
        <v>8.7935621170482499</v>
      </c>
      <c r="K259">
        <v>10.0162945745759</v>
      </c>
      <c r="L259">
        <v>9.5071018244161394</v>
      </c>
      <c r="S259">
        <v>1.1169923753506199</v>
      </c>
      <c r="T259">
        <v>1.6949659569358</v>
      </c>
      <c r="U259">
        <v>1.21500635633664</v>
      </c>
      <c r="V259">
        <v>1.0829823336381501</v>
      </c>
      <c r="W259">
        <v>1.17869160031149</v>
      </c>
      <c r="X259">
        <v>1.49830626021437</v>
      </c>
      <c r="Y259">
        <v>1.2664525220162699</v>
      </c>
      <c r="Z259">
        <v>1.3450506505267501</v>
      </c>
      <c r="AA259">
        <v>1.2545790685536999</v>
      </c>
      <c r="AB259">
        <v>1.0035418877753901</v>
      </c>
      <c r="AJ259">
        <v>10.816142965644801</v>
      </c>
      <c r="AK259">
        <v>4.4150130700165997</v>
      </c>
      <c r="AL259">
        <v>3.7384771249767601</v>
      </c>
      <c r="AM259">
        <v>5.61811361295333</v>
      </c>
      <c r="AN259">
        <v>5.4255982349185397</v>
      </c>
      <c r="AO259">
        <v>7.6607533234982403</v>
      </c>
      <c r="AP259">
        <v>4.5491269200159303</v>
      </c>
      <c r="AQ259">
        <v>4.0768098958193404</v>
      </c>
      <c r="AR259">
        <v>5.3246238712871099</v>
      </c>
      <c r="AS259">
        <v>3.9908637518415699</v>
      </c>
      <c r="AZ259">
        <v>0.91554345945508198</v>
      </c>
      <c r="BA259">
        <v>1.28402647859302</v>
      </c>
      <c r="BB259">
        <v>0.53400785839911402</v>
      </c>
      <c r="BC259">
        <v>1.23487217094483</v>
      </c>
      <c r="BD259">
        <v>1.11405485011175</v>
      </c>
      <c r="BE259">
        <v>1.00370445421994</v>
      </c>
      <c r="BF259">
        <v>0.75673997972077001</v>
      </c>
      <c r="BG259">
        <v>1.34243913163628</v>
      </c>
      <c r="BH259">
        <v>1.0460181168337701</v>
      </c>
      <c r="BI259">
        <v>1.12171883330126</v>
      </c>
      <c r="BQ259">
        <v>14.244908497960701</v>
      </c>
      <c r="BR259">
        <v>6.3223034199443298</v>
      </c>
      <c r="BS259">
        <v>3.02486816034037</v>
      </c>
      <c r="BT259">
        <v>6.4465933825700201</v>
      </c>
      <c r="BU259">
        <v>7.7211679649776404</v>
      </c>
      <c r="BV259">
        <v>7.8338101451346596</v>
      </c>
      <c r="BW259">
        <v>5.5505640730052601</v>
      </c>
      <c r="BX259">
        <v>5.4774122147496103</v>
      </c>
      <c r="BY259">
        <v>6.9898924103336002</v>
      </c>
      <c r="BZ259">
        <v>4.1592651394896896</v>
      </c>
      <c r="CG259">
        <v>1.2984589701861899</v>
      </c>
      <c r="CH259">
        <v>1.0725558729375599</v>
      </c>
      <c r="CI259">
        <v>0.68684195264007697</v>
      </c>
      <c r="CJ259">
        <v>1.43917567796671</v>
      </c>
      <c r="CK259">
        <v>1.17296050732452</v>
      </c>
      <c r="CL259">
        <v>1.31462232563224</v>
      </c>
      <c r="CM259">
        <v>0.80900175199630897</v>
      </c>
      <c r="CN259">
        <v>0.61260712620343205</v>
      </c>
      <c r="CO259">
        <v>1.1148562612094599</v>
      </c>
      <c r="CP259">
        <v>0.84045960279134901</v>
      </c>
    </row>
    <row r="260" spans="2:94" x14ac:dyDescent="0.2">
      <c r="B260">
        <v>259</v>
      </c>
      <c r="C260">
        <v>12.785777568026701</v>
      </c>
      <c r="D260">
        <v>7.3316124480348401</v>
      </c>
      <c r="E260">
        <v>11.674151322010699</v>
      </c>
      <c r="F260">
        <v>8.2538861490279505</v>
      </c>
      <c r="G260">
        <v>14.8174730152467</v>
      </c>
      <c r="H260">
        <v>10.5157169209948</v>
      </c>
      <c r="I260">
        <v>9.6854385546015997</v>
      </c>
      <c r="J260">
        <v>11.23710882022</v>
      </c>
      <c r="K260">
        <v>10.7750281740706</v>
      </c>
      <c r="L260">
        <v>10.5874942073537</v>
      </c>
      <c r="S260">
        <v>1.17501953172338</v>
      </c>
      <c r="T260">
        <v>1.5672312912864499</v>
      </c>
      <c r="U260">
        <v>1.2208829544283299</v>
      </c>
      <c r="V260">
        <v>1.07956110863285</v>
      </c>
      <c r="W260">
        <v>1.6263119985882299</v>
      </c>
      <c r="X260">
        <v>1.42029221209654</v>
      </c>
      <c r="Y260">
        <v>0.93504999081303997</v>
      </c>
      <c r="Z260">
        <v>1.35704925443048</v>
      </c>
      <c r="AA260">
        <v>1.25780788356302</v>
      </c>
      <c r="AB260">
        <v>1.0466952124812601</v>
      </c>
      <c r="AJ260">
        <v>9.7117728207705891</v>
      </c>
      <c r="AK260">
        <v>4.2247963333892002</v>
      </c>
      <c r="AL260">
        <v>4.5115559080658896</v>
      </c>
      <c r="AM260">
        <v>6.4333321412172504</v>
      </c>
      <c r="AN260">
        <v>6.2504811432076997</v>
      </c>
      <c r="AO260">
        <v>8.0695957524887607</v>
      </c>
      <c r="AP260">
        <v>5.0574260412815804</v>
      </c>
      <c r="AQ260">
        <v>4.1629827893109796</v>
      </c>
      <c r="AR260">
        <v>5.7920537860291699</v>
      </c>
      <c r="AS260">
        <v>3.998188427104</v>
      </c>
      <c r="AZ260">
        <v>1.0715254071776701</v>
      </c>
      <c r="BA260">
        <v>0.94124414130460199</v>
      </c>
      <c r="BB260">
        <v>0.56010195827799902</v>
      </c>
      <c r="BC260">
        <v>1.1720759309747599</v>
      </c>
      <c r="BD260">
        <v>0.75757346436658701</v>
      </c>
      <c r="BE260">
        <v>0.99107236625631501</v>
      </c>
      <c r="BF260">
        <v>0.73596891893861804</v>
      </c>
      <c r="BG260">
        <v>1.3814257584404199</v>
      </c>
      <c r="BH260">
        <v>0.90287503641685796</v>
      </c>
      <c r="BI260">
        <v>0.84409784946806299</v>
      </c>
      <c r="BQ260">
        <v>13.178487759443</v>
      </c>
      <c r="BR260">
        <v>4.7796912946635901</v>
      </c>
      <c r="BS260">
        <v>3.77025530084848</v>
      </c>
      <c r="BT260">
        <v>6.3852035985173199</v>
      </c>
      <c r="BU260">
        <v>8.0486310560355907</v>
      </c>
      <c r="BV260">
        <v>8.8835823466336592</v>
      </c>
      <c r="BW260">
        <v>5.5900060801383402</v>
      </c>
      <c r="BX260">
        <v>4.4133750988129599</v>
      </c>
      <c r="BY260">
        <v>5.9133565222655804</v>
      </c>
      <c r="BZ260">
        <v>4.2280981828311397</v>
      </c>
      <c r="CG260">
        <v>1.16584102967317</v>
      </c>
      <c r="CH260">
        <v>0.72760155705609197</v>
      </c>
      <c r="CI260">
        <v>0.73934565284916898</v>
      </c>
      <c r="CJ260">
        <v>1.5649319209875601</v>
      </c>
      <c r="CK260">
        <v>1.0237112019447101</v>
      </c>
      <c r="CL260">
        <v>1.3369731781132801</v>
      </c>
      <c r="CM260">
        <v>0.84783103469856103</v>
      </c>
      <c r="CN260">
        <v>0.61926457368713095</v>
      </c>
      <c r="CO260">
        <v>0.94451200956891501</v>
      </c>
      <c r="CP260">
        <v>0.97354880579150804</v>
      </c>
    </row>
    <row r="261" spans="2:94" x14ac:dyDescent="0.2">
      <c r="B261">
        <v>260</v>
      </c>
      <c r="C261">
        <v>12.5627589422004</v>
      </c>
      <c r="D261">
        <v>6.6537645191587202</v>
      </c>
      <c r="E261">
        <v>11.9074356018521</v>
      </c>
      <c r="F261">
        <v>8.9134761196451802</v>
      </c>
      <c r="G261">
        <v>13.9198301503528</v>
      </c>
      <c r="H261">
        <v>10.355143259236501</v>
      </c>
      <c r="I261">
        <v>9.5216856246068193</v>
      </c>
      <c r="J261">
        <v>10.3325384026089</v>
      </c>
      <c r="K261">
        <v>10.9479037227823</v>
      </c>
      <c r="L261">
        <v>11.1002698819551</v>
      </c>
      <c r="S261">
        <v>1.31512148013184</v>
      </c>
      <c r="T261">
        <v>1.23625942156306</v>
      </c>
      <c r="U261">
        <v>1.34568641882238</v>
      </c>
      <c r="V261">
        <v>1.08652303561046</v>
      </c>
      <c r="W261">
        <v>1.5537683385972101</v>
      </c>
      <c r="X261">
        <v>1.16787028338902</v>
      </c>
      <c r="Y261">
        <v>1.0331317983150501</v>
      </c>
      <c r="Z261">
        <v>1.32901314610599</v>
      </c>
      <c r="AA261">
        <v>1.16983683987983</v>
      </c>
      <c r="AB261">
        <v>1.30080487249928</v>
      </c>
      <c r="AJ261">
        <v>9.73039143429631</v>
      </c>
      <c r="AK261">
        <v>3.7852155868970199</v>
      </c>
      <c r="AL261">
        <v>4.9582349460627704</v>
      </c>
      <c r="AM261">
        <v>7.71654602342063</v>
      </c>
      <c r="AN261">
        <v>5.0348268192339498</v>
      </c>
      <c r="AO261">
        <v>7.7279742633963702</v>
      </c>
      <c r="AP261">
        <v>6.6281486216200802</v>
      </c>
      <c r="AQ261">
        <v>3.6560166727954901</v>
      </c>
      <c r="AR261">
        <v>7.86601586341129</v>
      </c>
      <c r="AS261">
        <v>3.7237783102588198</v>
      </c>
      <c r="AZ261">
        <v>1.1312757451526601</v>
      </c>
      <c r="BA261">
        <v>0.90769845206561395</v>
      </c>
      <c r="BB261">
        <v>0.58482870916089102</v>
      </c>
      <c r="BC261">
        <v>1.0451377815902201</v>
      </c>
      <c r="BD261">
        <v>0.77831579568970899</v>
      </c>
      <c r="BE261">
        <v>0.81476304215055495</v>
      </c>
      <c r="BF261">
        <v>0.62429031202864105</v>
      </c>
      <c r="BG261">
        <v>1.2110878380289301</v>
      </c>
      <c r="BH261">
        <v>0.78224646229413697</v>
      </c>
      <c r="BI261">
        <v>0.88302810961900902</v>
      </c>
      <c r="BQ261">
        <v>13.502614558783399</v>
      </c>
      <c r="BR261">
        <v>4.9877098600638003</v>
      </c>
      <c r="BS261">
        <v>3.7659291990505399</v>
      </c>
      <c r="BT261">
        <v>6.1932949355375699</v>
      </c>
      <c r="BU261">
        <v>8.5229407950834695</v>
      </c>
      <c r="BV261">
        <v>8.1036209603263192</v>
      </c>
      <c r="BW261">
        <v>5.31399049449203</v>
      </c>
      <c r="BX261">
        <v>4.6034536702621196</v>
      </c>
      <c r="BY261">
        <v>6.3752049917080402</v>
      </c>
      <c r="BZ261">
        <v>4.0529189857760501</v>
      </c>
      <c r="CG261">
        <v>0.89484374257820598</v>
      </c>
      <c r="CH261">
        <v>0.98536195992070397</v>
      </c>
      <c r="CI261">
        <v>0.81438702898099102</v>
      </c>
      <c r="CJ261">
        <v>2.1428291479900401</v>
      </c>
      <c r="CK261">
        <v>1.13820588963671</v>
      </c>
      <c r="CL261">
        <v>1.44827423430733</v>
      </c>
      <c r="CM261">
        <v>0.946820134869791</v>
      </c>
      <c r="CN261">
        <v>0.67913216422890799</v>
      </c>
      <c r="CO261">
        <v>1.0650780775369799</v>
      </c>
      <c r="CP261">
        <v>0.89102856661818897</v>
      </c>
    </row>
    <row r="262" spans="2:94" x14ac:dyDescent="0.2">
      <c r="B262">
        <v>261</v>
      </c>
      <c r="C262">
        <v>14.800400397424401</v>
      </c>
      <c r="D262">
        <v>5.9733069443289502</v>
      </c>
      <c r="E262">
        <v>11.878020760595</v>
      </c>
      <c r="F262">
        <v>9.9704263758795797</v>
      </c>
      <c r="G262">
        <v>14.6050527338568</v>
      </c>
      <c r="H262">
        <v>10.8015861532479</v>
      </c>
      <c r="I262">
        <v>8.4269134168638899</v>
      </c>
      <c r="J262">
        <v>10.347329761218599</v>
      </c>
      <c r="K262">
        <v>9.7184503299477107</v>
      </c>
      <c r="L262">
        <v>11.488882971172</v>
      </c>
      <c r="S262">
        <v>1.58707833862887</v>
      </c>
      <c r="T262">
        <v>1.21584010744839</v>
      </c>
      <c r="U262">
        <v>1.34348463963497</v>
      </c>
      <c r="V262">
        <v>1.1413450511643799</v>
      </c>
      <c r="W262">
        <v>1.37443469570754</v>
      </c>
      <c r="X262">
        <v>1.1477511854270499</v>
      </c>
      <c r="Y262">
        <v>1.10962682349722</v>
      </c>
      <c r="Z262">
        <v>1.58310351800329</v>
      </c>
      <c r="AA262">
        <v>1.4443879973390501</v>
      </c>
      <c r="AB262">
        <v>1.21720587856577</v>
      </c>
      <c r="AJ262">
        <v>11.1182518508079</v>
      </c>
      <c r="AK262">
        <v>3.5625701610739902</v>
      </c>
      <c r="AL262">
        <v>5.1122708338310199</v>
      </c>
      <c r="AM262">
        <v>7.2138166526459502</v>
      </c>
      <c r="AN262">
        <v>7.6707133027680596</v>
      </c>
      <c r="AO262">
        <v>7.4769420859063702</v>
      </c>
      <c r="AP262">
        <v>6.9363076115514399</v>
      </c>
      <c r="AQ262">
        <v>4.3500563206456402</v>
      </c>
      <c r="AR262">
        <v>7.1264081650129603</v>
      </c>
      <c r="AS262">
        <v>4.6870510898726501</v>
      </c>
      <c r="AZ262">
        <v>1.51535073548308</v>
      </c>
      <c r="BA262">
        <v>0.93775202133369895</v>
      </c>
      <c r="BB262">
        <v>0.52433204544651701</v>
      </c>
      <c r="BC262">
        <v>1.09268156012517</v>
      </c>
      <c r="BD262">
        <v>0.96515108781685499</v>
      </c>
      <c r="BE262">
        <v>0.75958276930244495</v>
      </c>
      <c r="BF262">
        <v>0.67028489399411095</v>
      </c>
      <c r="BG262">
        <v>1.2780013081258299</v>
      </c>
      <c r="BH262">
        <v>0.87468143430979295</v>
      </c>
      <c r="BI262">
        <v>1.0827298886444701</v>
      </c>
      <c r="BQ262">
        <v>14.3189301538949</v>
      </c>
      <c r="BR262">
        <v>4.4798126039688997</v>
      </c>
      <c r="BS262">
        <v>4.0625528301553402</v>
      </c>
      <c r="BT262">
        <v>5.6354881091143696</v>
      </c>
      <c r="BU262">
        <v>8.6808951685302809</v>
      </c>
      <c r="BV262">
        <v>7.89172244875322</v>
      </c>
      <c r="BW262">
        <v>6.3605693326600896</v>
      </c>
      <c r="BX262">
        <v>3.77258829990663</v>
      </c>
      <c r="BY262">
        <v>6.11677235464178</v>
      </c>
      <c r="BZ262">
        <v>3.0483610186256</v>
      </c>
      <c r="CG262">
        <v>0.67722279590995105</v>
      </c>
      <c r="CH262">
        <v>1.02209440572624</v>
      </c>
      <c r="CI262">
        <v>0.71939572066218604</v>
      </c>
      <c r="CJ262">
        <v>1.9312448826338</v>
      </c>
      <c r="CK262">
        <v>1.04057079992664</v>
      </c>
      <c r="CL262">
        <v>1.3927971046244201</v>
      </c>
      <c r="CM262">
        <v>1.0353453448994301</v>
      </c>
      <c r="CN262">
        <v>0.76902448483501995</v>
      </c>
      <c r="CO262">
        <v>1.1453484690610101</v>
      </c>
      <c r="CP262">
        <v>0.84887555753778299</v>
      </c>
    </row>
    <row r="263" spans="2:94" x14ac:dyDescent="0.2">
      <c r="B263">
        <v>262</v>
      </c>
      <c r="C263">
        <v>14.9728930276765</v>
      </c>
      <c r="D263">
        <v>5.7083104846641604</v>
      </c>
      <c r="E263">
        <v>10.8901271188842</v>
      </c>
      <c r="F263">
        <v>9.7703718216464193</v>
      </c>
      <c r="G263">
        <v>15.1064012244514</v>
      </c>
      <c r="H263">
        <v>10.679528146162401</v>
      </c>
      <c r="I263">
        <v>8.0630408384546595</v>
      </c>
      <c r="J263">
        <v>11.181033130104201</v>
      </c>
      <c r="K263">
        <v>9.3029380955315499</v>
      </c>
      <c r="L263">
        <v>11.281760683308301</v>
      </c>
      <c r="S263">
        <v>1.50873379641725</v>
      </c>
      <c r="T263">
        <v>1.1234790909319801</v>
      </c>
      <c r="U263">
        <v>0.91586932861861203</v>
      </c>
      <c r="V263">
        <v>1.1988153484303601</v>
      </c>
      <c r="W263">
        <v>1.3141918151027601</v>
      </c>
      <c r="X263">
        <v>1.1609784771071201</v>
      </c>
      <c r="Y263">
        <v>1.27705426674856</v>
      </c>
      <c r="Z263">
        <v>1.5012169471814001</v>
      </c>
      <c r="AA263">
        <v>1.62865909183937</v>
      </c>
      <c r="AB263">
        <v>1.31604954421051</v>
      </c>
      <c r="AJ263">
        <v>12.2028237430556</v>
      </c>
      <c r="AK263">
        <v>3.70841088180592</v>
      </c>
      <c r="AL263">
        <v>4.1692854097317502</v>
      </c>
      <c r="AM263">
        <v>6.8981469302464697</v>
      </c>
      <c r="AN263">
        <v>6.0303809472513104</v>
      </c>
      <c r="AO263">
        <v>7.2523992758572797</v>
      </c>
      <c r="AP263">
        <v>7.80555249335419</v>
      </c>
      <c r="AQ263">
        <v>3.9906517972437801</v>
      </c>
      <c r="AR263">
        <v>5.5212371217860596</v>
      </c>
      <c r="AS263">
        <v>4.84258392200472</v>
      </c>
      <c r="AZ263">
        <v>1.4553994746225301</v>
      </c>
      <c r="BA263">
        <v>1.0888447919514499</v>
      </c>
      <c r="BB263">
        <v>0.56010195827798903</v>
      </c>
      <c r="BC263">
        <v>0.88124354792609105</v>
      </c>
      <c r="BD263">
        <v>1.39435994230384</v>
      </c>
      <c r="BE263">
        <v>0.75103199057038705</v>
      </c>
      <c r="BF263">
        <v>0.88757710289384595</v>
      </c>
      <c r="BG263">
        <v>1.1270193959683299</v>
      </c>
      <c r="BH263">
        <v>1.25308600478952</v>
      </c>
      <c r="BI263">
        <v>0.94444569670344802</v>
      </c>
      <c r="BQ263">
        <v>11.683845344766899</v>
      </c>
      <c r="BR263">
        <v>6.9502660025775898</v>
      </c>
      <c r="BS263">
        <v>3.5936407871506</v>
      </c>
      <c r="BT263">
        <v>5.0110274090548899</v>
      </c>
      <c r="BU263">
        <v>9.2750277417187608</v>
      </c>
      <c r="BV263">
        <v>7.35499974130187</v>
      </c>
      <c r="BW263">
        <v>6.63947283672021</v>
      </c>
      <c r="BX263">
        <v>4.2727884732720698</v>
      </c>
      <c r="BY263">
        <v>5.4142557501369</v>
      </c>
      <c r="BZ263">
        <v>3.7712215164147702</v>
      </c>
      <c r="CG263">
        <v>0.77343437180529895</v>
      </c>
      <c r="CH263">
        <v>0.86441184953180294</v>
      </c>
      <c r="CI263">
        <v>0.49476465769711903</v>
      </c>
      <c r="CJ263">
        <v>1.50258756811843</v>
      </c>
      <c r="CK263">
        <v>1.08450322525891</v>
      </c>
      <c r="CL263">
        <v>1.16537316203258</v>
      </c>
      <c r="CM263">
        <v>1.0536905232837701</v>
      </c>
      <c r="CN263">
        <v>0.88171664278654005</v>
      </c>
      <c r="CO263">
        <v>1.2027534746569499</v>
      </c>
      <c r="CP263">
        <v>1.05855832776908</v>
      </c>
    </row>
    <row r="264" spans="2:94" x14ac:dyDescent="0.2">
      <c r="B264">
        <v>263</v>
      </c>
      <c r="C264">
        <v>10.6249393631894</v>
      </c>
      <c r="D264">
        <v>7.2354010382136202</v>
      </c>
      <c r="E264">
        <v>11.0523495022197</v>
      </c>
      <c r="F264">
        <v>9.7214639621136403</v>
      </c>
      <c r="G264">
        <v>13.8216966722732</v>
      </c>
      <c r="H264">
        <v>10.3489732554615</v>
      </c>
      <c r="I264">
        <v>8.6704932647855593</v>
      </c>
      <c r="J264">
        <v>11.021131903861299</v>
      </c>
      <c r="K264">
        <v>11.4903784525959</v>
      </c>
      <c r="L264">
        <v>10.4889459484762</v>
      </c>
      <c r="S264">
        <v>1.2412848444753799</v>
      </c>
      <c r="T264">
        <v>1.0499721191805</v>
      </c>
      <c r="U264">
        <v>1.0626337511821899</v>
      </c>
      <c r="V264">
        <v>1.2531493820436199</v>
      </c>
      <c r="W264">
        <v>1.13901704793707</v>
      </c>
      <c r="X264">
        <v>1.1661057449174901</v>
      </c>
      <c r="Y264">
        <v>1.1326621699856201</v>
      </c>
      <c r="Z264">
        <v>1.1690686073302301</v>
      </c>
      <c r="AA264">
        <v>1.31278552969766</v>
      </c>
      <c r="AB264">
        <v>1.18510969933596</v>
      </c>
      <c r="AJ264">
        <v>11.405823097252799</v>
      </c>
      <c r="AK264">
        <v>3.3942088089920199</v>
      </c>
      <c r="AL264">
        <v>4.55849062010184</v>
      </c>
      <c r="AM264">
        <v>6.7777180717328598</v>
      </c>
      <c r="AN264">
        <v>4.7471690090326604</v>
      </c>
      <c r="AO264">
        <v>6.7979388390147504</v>
      </c>
      <c r="AP264">
        <v>7.0383816862979396</v>
      </c>
      <c r="AQ264">
        <v>5.91297452987724</v>
      </c>
      <c r="AR264">
        <v>4.1831793668533503</v>
      </c>
      <c r="AS264">
        <v>4.3010288645017596</v>
      </c>
      <c r="AZ264">
        <v>1.0383781988806899</v>
      </c>
      <c r="BA264">
        <v>0.99028556638459297</v>
      </c>
      <c r="BB264">
        <v>0.60740066872909104</v>
      </c>
      <c r="BC264">
        <v>0.92670021693144</v>
      </c>
      <c r="BD264">
        <v>1.2770946777521499</v>
      </c>
      <c r="BE264">
        <v>0.88637654985383296</v>
      </c>
      <c r="BF264">
        <v>0.79717200872882799</v>
      </c>
      <c r="BG264">
        <v>1.4550696812302699</v>
      </c>
      <c r="BH264">
        <v>1.0625719755732499</v>
      </c>
      <c r="BI264">
        <v>0.73735117706618702</v>
      </c>
      <c r="BQ264">
        <v>12.29034850709</v>
      </c>
      <c r="BR264">
        <v>5.08754632701178</v>
      </c>
      <c r="BS264">
        <v>2.55310412631923</v>
      </c>
      <c r="BT264">
        <v>7.0152255490884299</v>
      </c>
      <c r="BU264">
        <v>9.7807622502855107</v>
      </c>
      <c r="BV264">
        <v>8.1207292584214397</v>
      </c>
      <c r="BW264">
        <v>6.1253849310369999</v>
      </c>
      <c r="BX264">
        <v>3.26992022537691</v>
      </c>
      <c r="BY264">
        <v>4.86936206252643</v>
      </c>
      <c r="BZ264">
        <v>3.7293434237895702</v>
      </c>
      <c r="CG264">
        <v>1.0071584202586901</v>
      </c>
      <c r="CH264">
        <v>0.74950539113857795</v>
      </c>
      <c r="CI264">
        <v>0.59811689215920005</v>
      </c>
      <c r="CJ264">
        <v>1.2833989258840499</v>
      </c>
      <c r="CK264">
        <v>0.91018008073646195</v>
      </c>
      <c r="CL264">
        <v>0.93505642266150302</v>
      </c>
      <c r="CM264">
        <v>1.16087789894718</v>
      </c>
      <c r="CN264">
        <v>0.93827372008834298</v>
      </c>
      <c r="CO264">
        <v>1.24781241631242</v>
      </c>
      <c r="CP264">
        <v>0.71692777750006997</v>
      </c>
    </row>
    <row r="265" spans="2:94" x14ac:dyDescent="0.2">
      <c r="B265">
        <v>264</v>
      </c>
      <c r="C265">
        <v>11.1568885877879</v>
      </c>
      <c r="D265">
        <v>6.7250242141694203</v>
      </c>
      <c r="E265">
        <v>11.3434281605621</v>
      </c>
      <c r="F265">
        <v>9.2147910462918308</v>
      </c>
      <c r="G265">
        <v>11.8896717812353</v>
      </c>
      <c r="H265">
        <v>10.233321125919201</v>
      </c>
      <c r="I265">
        <v>9.69706753210661</v>
      </c>
      <c r="J265">
        <v>11.6667928694783</v>
      </c>
      <c r="K265">
        <v>12.603358122354599</v>
      </c>
      <c r="L265">
        <v>10.117727668872901</v>
      </c>
      <c r="S265">
        <v>1.3999773509898901</v>
      </c>
      <c r="T265">
        <v>1.0992235955605401</v>
      </c>
      <c r="U265">
        <v>0.82840626008652596</v>
      </c>
      <c r="V265">
        <v>1.2319141180450199</v>
      </c>
      <c r="W265">
        <v>1.3543090286591599</v>
      </c>
      <c r="X265">
        <v>1.0160711188018401</v>
      </c>
      <c r="Y265">
        <v>1.0782658769437901</v>
      </c>
      <c r="Z265">
        <v>0.97677928384247403</v>
      </c>
      <c r="AA265">
        <v>1.3457978510536599</v>
      </c>
      <c r="AB265">
        <v>1.2598432244253299</v>
      </c>
      <c r="AJ265">
        <v>7.7108703881587397</v>
      </c>
      <c r="AK265">
        <v>3.2862279761170501</v>
      </c>
      <c r="AL265">
        <v>5.0378314927896204</v>
      </c>
      <c r="AM265">
        <v>6.8564034458819902</v>
      </c>
      <c r="AN265">
        <v>4.38015122687536</v>
      </c>
      <c r="AO265">
        <v>5.91867424906689</v>
      </c>
      <c r="AP265">
        <v>7.35829860872499</v>
      </c>
      <c r="AQ265">
        <v>5.9229782031326002</v>
      </c>
      <c r="AR265">
        <v>4.9313078646206296</v>
      </c>
      <c r="AS265">
        <v>3.9587139819615098</v>
      </c>
      <c r="AZ265">
        <v>0.80453771033757104</v>
      </c>
      <c r="BA265">
        <v>0.96805096870116303</v>
      </c>
      <c r="BB265">
        <v>0.53583374392584704</v>
      </c>
      <c r="BC265">
        <v>1.0606132379878099</v>
      </c>
      <c r="BD265">
        <v>1.07234492207016</v>
      </c>
      <c r="BE265">
        <v>0.979887382920552</v>
      </c>
      <c r="BF265">
        <v>0.62303527686262505</v>
      </c>
      <c r="BG265">
        <v>1.2348447055523899</v>
      </c>
      <c r="BH265">
        <v>0.94392242199264798</v>
      </c>
      <c r="BI265">
        <v>0.79869572165666503</v>
      </c>
      <c r="BQ265">
        <v>12.3359940527627</v>
      </c>
      <c r="BR265">
        <v>6.87407573405868</v>
      </c>
      <c r="BS265">
        <v>1.9722658590542701</v>
      </c>
      <c r="BT265">
        <v>6.7594369929966103</v>
      </c>
      <c r="BU265">
        <v>9.3447630878795191</v>
      </c>
      <c r="BV265">
        <v>6.6799142261274502</v>
      </c>
      <c r="BW265">
        <v>5.9020428877677</v>
      </c>
      <c r="BX265">
        <v>3.6331502931469499</v>
      </c>
      <c r="BY265">
        <v>5.28446501200479</v>
      </c>
      <c r="BZ265">
        <v>3.81004305105176</v>
      </c>
      <c r="CG265">
        <v>1.0771416322801299</v>
      </c>
      <c r="CH265">
        <v>1.06714627174782</v>
      </c>
      <c r="CI265">
        <v>0.60358318589028304</v>
      </c>
      <c r="CJ265">
        <v>0.90064668741043297</v>
      </c>
      <c r="CK265">
        <v>1.0957823698334701</v>
      </c>
      <c r="CL265">
        <v>0.89755968987040802</v>
      </c>
      <c r="CM265">
        <v>1.08097807014362</v>
      </c>
      <c r="CN265">
        <v>0.879453670013849</v>
      </c>
      <c r="CO265">
        <v>1.2759819877433001</v>
      </c>
      <c r="CP265">
        <v>0.56991171912589</v>
      </c>
    </row>
    <row r="266" spans="2:94" x14ac:dyDescent="0.2">
      <c r="B266">
        <v>265</v>
      </c>
      <c r="C266">
        <v>10.590740316346</v>
      </c>
      <c r="D266">
        <v>4.9508670558577199</v>
      </c>
      <c r="E266">
        <v>11.3586179585867</v>
      </c>
      <c r="F266">
        <v>8.4748598088227496</v>
      </c>
      <c r="G266">
        <v>10.459300514098301</v>
      </c>
      <c r="H266">
        <v>10.4445961147317</v>
      </c>
      <c r="I266">
        <v>9.0759392223544904</v>
      </c>
      <c r="J266">
        <v>12.6535753186264</v>
      </c>
      <c r="K266">
        <v>12.785732657175901</v>
      </c>
      <c r="L266">
        <v>9.2397619082507294</v>
      </c>
      <c r="S266">
        <v>1.0877189648447501</v>
      </c>
      <c r="T266">
        <v>1.1400551540119099</v>
      </c>
      <c r="U266">
        <v>1.16162726238985</v>
      </c>
      <c r="V266">
        <v>1.40899646628893</v>
      </c>
      <c r="W266">
        <v>1.0234302083870499</v>
      </c>
      <c r="X266">
        <v>0.95172383870855104</v>
      </c>
      <c r="Y266">
        <v>1.06605684670942</v>
      </c>
      <c r="Z266">
        <v>1.0999608527339699</v>
      </c>
      <c r="AA266">
        <v>1.07354979874225</v>
      </c>
      <c r="AB266">
        <v>1.0901539584889399</v>
      </c>
      <c r="AJ266">
        <v>6.3841102345702403</v>
      </c>
      <c r="AK266">
        <v>2.2358447747507002</v>
      </c>
      <c r="AL266">
        <v>4.6725672842353498</v>
      </c>
      <c r="AM266">
        <v>6.7664647131920601</v>
      </c>
      <c r="AN266">
        <v>4.6399750485957103</v>
      </c>
      <c r="AO266">
        <v>6.2992101324998604</v>
      </c>
      <c r="AP266">
        <v>6.0928756293603801</v>
      </c>
      <c r="AQ266">
        <v>6.3568865449785497</v>
      </c>
      <c r="AR266">
        <v>5.8166104206390497</v>
      </c>
      <c r="AS266">
        <v>3.6853331898188499</v>
      </c>
      <c r="AZ266">
        <v>0.84773868165970501</v>
      </c>
      <c r="BA266">
        <v>0.80599484680218902</v>
      </c>
      <c r="BB266">
        <v>0.44786693988196002</v>
      </c>
      <c r="BC266">
        <v>1.04640779567491</v>
      </c>
      <c r="BD266">
        <v>1.3195163440431901</v>
      </c>
      <c r="BE266">
        <v>0.95143507102989</v>
      </c>
      <c r="BF266">
        <v>0.64795361818948805</v>
      </c>
      <c r="BG266">
        <v>0.71350933682840401</v>
      </c>
      <c r="BH266">
        <v>0.88990052186526603</v>
      </c>
      <c r="BI266">
        <v>0.98373505858098498</v>
      </c>
      <c r="BQ266">
        <v>12.5319748031116</v>
      </c>
      <c r="BR266">
        <v>6.6995467075272304</v>
      </c>
      <c r="BS266">
        <v>2.0462992400539202</v>
      </c>
      <c r="BT266">
        <v>5.2747765635973902</v>
      </c>
      <c r="BU266">
        <v>8.4520663874806399</v>
      </c>
      <c r="BV266">
        <v>7.2723125678683802</v>
      </c>
      <c r="BW266">
        <v>6.5012083280715398</v>
      </c>
      <c r="BX266">
        <v>4.09680095087894</v>
      </c>
      <c r="BY266">
        <v>6.7994376644824399</v>
      </c>
      <c r="BZ266">
        <v>3.4758953798550301</v>
      </c>
      <c r="CG266">
        <v>0.95799785606234</v>
      </c>
      <c r="CH266">
        <v>0.98665042079578402</v>
      </c>
      <c r="CI266">
        <v>0.56027859442955597</v>
      </c>
      <c r="CJ266">
        <v>0.85908399147756997</v>
      </c>
      <c r="CK266">
        <v>1.24705124810468</v>
      </c>
      <c r="CL266">
        <v>0.96264176082095598</v>
      </c>
      <c r="CM266">
        <v>0.83882503706780398</v>
      </c>
      <c r="CN266">
        <v>0.727705456179085</v>
      </c>
      <c r="CO266">
        <v>1.31287749530746</v>
      </c>
      <c r="CP266">
        <v>0.76950034973714798</v>
      </c>
    </row>
    <row r="267" spans="2:94" x14ac:dyDescent="0.2">
      <c r="B267">
        <v>266</v>
      </c>
      <c r="C267">
        <v>9.8764529554471103</v>
      </c>
      <c r="D267">
        <v>5.6263151126681796</v>
      </c>
      <c r="E267">
        <v>10.7739350951919</v>
      </c>
      <c r="F267">
        <v>7.6365680255788799</v>
      </c>
      <c r="G267">
        <v>11.601349028031199</v>
      </c>
      <c r="H267">
        <v>10.786913846918299</v>
      </c>
      <c r="I267">
        <v>8.1684171978127793</v>
      </c>
      <c r="J267">
        <v>12.3544154895043</v>
      </c>
      <c r="K267">
        <v>12.503551106352599</v>
      </c>
      <c r="L267">
        <v>10.3857368250123</v>
      </c>
      <c r="S267">
        <v>1.04527123409426</v>
      </c>
      <c r="T267">
        <v>1.3069158761494</v>
      </c>
      <c r="U267">
        <v>1.0545238819549201</v>
      </c>
      <c r="V267">
        <v>1.49982083874868</v>
      </c>
      <c r="W267">
        <v>1.1074326606148499</v>
      </c>
      <c r="X267">
        <v>1.29795288291837</v>
      </c>
      <c r="Y267">
        <v>1.03597123315632</v>
      </c>
      <c r="Z267">
        <v>1.1668777466679201</v>
      </c>
      <c r="AA267">
        <v>0.94354508800663095</v>
      </c>
      <c r="AB267">
        <v>1.04086169890795</v>
      </c>
      <c r="AJ267">
        <v>6.6958739286960203</v>
      </c>
      <c r="AK267">
        <v>3.4601298023368301</v>
      </c>
      <c r="AL267">
        <v>4.3760194612024703</v>
      </c>
      <c r="AM267">
        <v>7.9637778419235303</v>
      </c>
      <c r="AN267">
        <v>4.8233583876277102</v>
      </c>
      <c r="AO267">
        <v>7.2119882492776402</v>
      </c>
      <c r="AP267">
        <v>7.0803371941307596</v>
      </c>
      <c r="AQ267">
        <v>5.5853925614433901</v>
      </c>
      <c r="AR267">
        <v>5.8142585569858598</v>
      </c>
      <c r="AS267">
        <v>4.5218862713337602</v>
      </c>
      <c r="AZ267">
        <v>0.75457990871192404</v>
      </c>
      <c r="BA267">
        <v>0.58742330983777102</v>
      </c>
      <c r="BB267">
        <v>0.602060606240999</v>
      </c>
      <c r="BC267">
        <v>0.87661512263512797</v>
      </c>
      <c r="BD267">
        <v>1.12728954229392</v>
      </c>
      <c r="BE267">
        <v>0.89780849363201598</v>
      </c>
      <c r="BF267">
        <v>0.66699814994235695</v>
      </c>
      <c r="BG267">
        <v>0.94407859631895696</v>
      </c>
      <c r="BH267">
        <v>0.90593253558095599</v>
      </c>
      <c r="BI267">
        <v>1.28463498255095</v>
      </c>
      <c r="BQ267">
        <v>12.1443379640909</v>
      </c>
      <c r="BR267">
        <v>6.4859385285505002</v>
      </c>
      <c r="BS267">
        <v>1.94942146382473</v>
      </c>
      <c r="BT267">
        <v>5.2769797302409396</v>
      </c>
      <c r="BU267">
        <v>9.8559576283346395</v>
      </c>
      <c r="BV267">
        <v>6.9288924707461996</v>
      </c>
      <c r="BW267">
        <v>6.3611204391498903</v>
      </c>
      <c r="BX267">
        <v>4.05985624159179</v>
      </c>
      <c r="BY267">
        <v>5.7414095246898604</v>
      </c>
      <c r="BZ267">
        <v>3.4847850556563902</v>
      </c>
      <c r="CG267">
        <v>0.92640974113240804</v>
      </c>
      <c r="CH267">
        <v>0.94069030965035805</v>
      </c>
      <c r="CI267">
        <v>0.59500347880826499</v>
      </c>
      <c r="CJ267">
        <v>1.0622801256310099</v>
      </c>
      <c r="CK267">
        <v>1.2118547888537201</v>
      </c>
      <c r="CL267">
        <v>0.99767885291494196</v>
      </c>
      <c r="CM267">
        <v>0.87519676807296198</v>
      </c>
      <c r="CN267">
        <v>0.81178159864053001</v>
      </c>
      <c r="CO267">
        <v>1.1390863046391</v>
      </c>
      <c r="CP267">
        <v>0.87906725070786595</v>
      </c>
    </row>
    <row r="268" spans="2:94" x14ac:dyDescent="0.2">
      <c r="B268">
        <v>267</v>
      </c>
      <c r="C268">
        <v>10.7257341269351</v>
      </c>
      <c r="D268">
        <v>4.4924663566360898</v>
      </c>
      <c r="E268">
        <v>10.3875574232754</v>
      </c>
      <c r="F268">
        <v>8.9155290130434199</v>
      </c>
      <c r="G268">
        <v>10.8446328554557</v>
      </c>
      <c r="H268">
        <v>10.560082525337201</v>
      </c>
      <c r="I268">
        <v>7.6739562916278397</v>
      </c>
      <c r="J268">
        <v>12.8430874507534</v>
      </c>
      <c r="K268">
        <v>11.353266402860701</v>
      </c>
      <c r="L268">
        <v>10.056808025179601</v>
      </c>
      <c r="S268">
        <v>0.75584802647869598</v>
      </c>
      <c r="T268">
        <v>1.2834788243597499</v>
      </c>
      <c r="U268">
        <v>0.99779202282062796</v>
      </c>
      <c r="V268">
        <v>1.46789495905453</v>
      </c>
      <c r="W268">
        <v>1.12432324206864</v>
      </c>
      <c r="X268">
        <v>1.3172897241522401</v>
      </c>
      <c r="Y268">
        <v>1.3863985684612601</v>
      </c>
      <c r="Z268">
        <v>1.13044787702825</v>
      </c>
      <c r="AA268">
        <v>1.19512886550177</v>
      </c>
      <c r="AB268">
        <v>1.26499219786731</v>
      </c>
      <c r="AJ268">
        <v>7.31935980125282</v>
      </c>
      <c r="AK268">
        <v>2.1983925744182198</v>
      </c>
      <c r="AL268">
        <v>5.4538920069348702</v>
      </c>
      <c r="AM268">
        <v>7.2856635766225999</v>
      </c>
      <c r="AN268">
        <v>3.5284245582167699</v>
      </c>
      <c r="AO268">
        <v>8.1501279135038995</v>
      </c>
      <c r="AP268">
        <v>6.9382923119292697</v>
      </c>
      <c r="AQ268">
        <v>4.7717903991677799</v>
      </c>
      <c r="AR268">
        <v>6.2316426949059602</v>
      </c>
      <c r="AS268">
        <v>5.1119154825801196</v>
      </c>
      <c r="AZ268">
        <v>0.81486515120925596</v>
      </c>
      <c r="BA268">
        <v>0.498018343417856</v>
      </c>
      <c r="BB268">
        <v>0.72753308444835696</v>
      </c>
      <c r="BC268">
        <v>0.77656122738394295</v>
      </c>
      <c r="BD268">
        <v>0.850093170829889</v>
      </c>
      <c r="BE268">
        <v>0.87474756623962902</v>
      </c>
      <c r="BF268">
        <v>0.638375493829064</v>
      </c>
      <c r="BG268">
        <v>1.23933721707983</v>
      </c>
      <c r="BH268">
        <v>0.90774491132803103</v>
      </c>
      <c r="BI268">
        <v>0.99785480929428405</v>
      </c>
      <c r="BQ268">
        <v>12.101043683261301</v>
      </c>
      <c r="BR268">
        <v>6.04112537911133</v>
      </c>
      <c r="BS268">
        <v>2.1694411371647302</v>
      </c>
      <c r="BT268">
        <v>5.4794111162490804</v>
      </c>
      <c r="BU268">
        <v>10.3850755943499</v>
      </c>
      <c r="BV268">
        <v>5.9627348460991696</v>
      </c>
      <c r="BW268">
        <v>6.0463263840033896</v>
      </c>
      <c r="BX268">
        <v>4.5975952125226396</v>
      </c>
      <c r="BY268">
        <v>4.4194103743685904</v>
      </c>
      <c r="BZ268">
        <v>4.6608802289242099</v>
      </c>
      <c r="CG268">
        <v>0.73672900728421997</v>
      </c>
      <c r="CH268">
        <v>1.00099580263627</v>
      </c>
      <c r="CI268">
        <v>0.61711543097634503</v>
      </c>
      <c r="CJ268">
        <v>1.3369117451796599</v>
      </c>
      <c r="CK268">
        <v>0.99599477136651604</v>
      </c>
      <c r="CL268">
        <v>0.77511887402193402</v>
      </c>
      <c r="CM268">
        <v>0.68826150418087295</v>
      </c>
      <c r="CN268">
        <v>0.89203175405377799</v>
      </c>
      <c r="CO268">
        <v>0.96712809612984796</v>
      </c>
      <c r="CP268">
        <v>0.81039487378865305</v>
      </c>
    </row>
    <row r="269" spans="2:94" x14ac:dyDescent="0.2">
      <c r="B269">
        <v>268</v>
      </c>
      <c r="C269">
        <v>9.5074363731306608</v>
      </c>
      <c r="D269">
        <v>4.9144616763734703</v>
      </c>
      <c r="E269">
        <v>10.6107703989966</v>
      </c>
      <c r="F269">
        <v>9.1402420608334207</v>
      </c>
      <c r="G269">
        <v>9.4055580664977807</v>
      </c>
      <c r="H269">
        <v>10.075470970723201</v>
      </c>
      <c r="I269">
        <v>9.0069162893307304</v>
      </c>
      <c r="J269">
        <v>13.914932406773399</v>
      </c>
      <c r="K269">
        <v>11.076203638298001</v>
      </c>
      <c r="L269">
        <v>10.126224868644501</v>
      </c>
      <c r="S269">
        <v>0.95559135317885602</v>
      </c>
      <c r="T269">
        <v>1.4081002093738699</v>
      </c>
      <c r="U269">
        <v>1.03115764443571</v>
      </c>
      <c r="V269">
        <v>1.3654032334001101</v>
      </c>
      <c r="W269">
        <v>1.2195331272749499</v>
      </c>
      <c r="X269">
        <v>1.11523361311109</v>
      </c>
      <c r="Y269">
        <v>1.1440187467420699</v>
      </c>
      <c r="Z269">
        <v>1.11028559736402</v>
      </c>
      <c r="AA269">
        <v>1.35430174333475</v>
      </c>
      <c r="AB269">
        <v>1.1446365775832801</v>
      </c>
      <c r="AJ269">
        <v>6.4449999889908103</v>
      </c>
      <c r="AK269">
        <v>1.1225544754829899</v>
      </c>
      <c r="AL269">
        <v>4.5937933289985997</v>
      </c>
      <c r="AM269">
        <v>5.7481560389203299</v>
      </c>
      <c r="AN269">
        <v>5.1559693607520698</v>
      </c>
      <c r="AO269">
        <v>8.0669704850119608</v>
      </c>
      <c r="AP269">
        <v>5.06428479057627</v>
      </c>
      <c r="AQ269">
        <v>4.1483971505858799</v>
      </c>
      <c r="AR269">
        <v>5.7153738257308699</v>
      </c>
      <c r="AS269">
        <v>4.5261407650971002</v>
      </c>
      <c r="AZ269">
        <v>0.99801697946435597</v>
      </c>
      <c r="BA269">
        <v>0.70777275315467403</v>
      </c>
      <c r="BB269">
        <v>0.62655439167846105</v>
      </c>
      <c r="BC269">
        <v>0.78267685061744396</v>
      </c>
      <c r="BD269">
        <v>0.78120370323315202</v>
      </c>
      <c r="BE269">
        <v>0.72614068218165695</v>
      </c>
      <c r="BF269">
        <v>0.61166046824641795</v>
      </c>
      <c r="BG269">
        <v>1.2918953157149899</v>
      </c>
      <c r="BH269">
        <v>0.69650948980782301</v>
      </c>
      <c r="BI269">
        <v>1.14534369201224</v>
      </c>
      <c r="BQ269">
        <v>13.419910384891301</v>
      </c>
      <c r="BR269">
        <v>5.63604301760361</v>
      </c>
      <c r="BS269">
        <v>2.8996346201492802</v>
      </c>
      <c r="BT269">
        <v>5.5002720242519603</v>
      </c>
      <c r="BU269">
        <v>9.9452875825519307</v>
      </c>
      <c r="BV269">
        <v>7.6440176850364301</v>
      </c>
      <c r="BW269">
        <v>6.0685161548116797</v>
      </c>
      <c r="BX269">
        <v>4.6034554771958396</v>
      </c>
      <c r="BY269">
        <v>5.4539684116122897</v>
      </c>
      <c r="BZ269">
        <v>5.22042804584739</v>
      </c>
      <c r="CG269">
        <v>0.69466119557580397</v>
      </c>
      <c r="CH269">
        <v>0.99130025411195899</v>
      </c>
      <c r="CI269">
        <v>0.56741758905010398</v>
      </c>
      <c r="CJ269">
        <v>1.6470573061000799</v>
      </c>
      <c r="CK269">
        <v>1.12853447576473</v>
      </c>
      <c r="CL269">
        <v>0.69498232113853997</v>
      </c>
      <c r="CM269">
        <v>0.79032326042144296</v>
      </c>
      <c r="CN269">
        <v>0.89334050496581496</v>
      </c>
      <c r="CO269">
        <v>1.15283348055588</v>
      </c>
      <c r="CP269">
        <v>0.8552977573235</v>
      </c>
    </row>
    <row r="270" spans="2:94" x14ac:dyDescent="0.2">
      <c r="B270">
        <v>269</v>
      </c>
      <c r="C270">
        <v>11.6924208518919</v>
      </c>
      <c r="D270">
        <v>4.9603550923275099</v>
      </c>
      <c r="E270">
        <v>11.236416863044701</v>
      </c>
      <c r="F270">
        <v>7.2748285410742302</v>
      </c>
      <c r="G270">
        <v>9.8345473444616598</v>
      </c>
      <c r="H270">
        <v>10.1532791813973</v>
      </c>
      <c r="I270">
        <v>8.7148018011420305</v>
      </c>
      <c r="J270">
        <v>13.071026676705101</v>
      </c>
      <c r="K270">
        <v>11.8069707628079</v>
      </c>
      <c r="L270">
        <v>9.3649357171019396</v>
      </c>
      <c r="S270">
        <v>0.83128774062960198</v>
      </c>
      <c r="T270">
        <v>1.4552131361462499</v>
      </c>
      <c r="U270">
        <v>1.04522524474953</v>
      </c>
      <c r="V270">
        <v>1.0441038014808199</v>
      </c>
      <c r="W270">
        <v>1.34654328986306</v>
      </c>
      <c r="X270">
        <v>1.41716212401597</v>
      </c>
      <c r="Y270">
        <v>1.2608398169880799</v>
      </c>
      <c r="Z270">
        <v>1.2023256249654599</v>
      </c>
      <c r="AA270">
        <v>1.2576607920274101</v>
      </c>
      <c r="AB270">
        <v>1.1297641717323701</v>
      </c>
      <c r="AJ270">
        <v>5.8843871971056503</v>
      </c>
      <c r="AK270">
        <v>1.7730626905878399</v>
      </c>
      <c r="AL270">
        <v>4.44527893093312</v>
      </c>
      <c r="AM270">
        <v>5.0326411818843404</v>
      </c>
      <c r="AN270">
        <v>6.2461468608275199</v>
      </c>
      <c r="AO270">
        <v>7.5572085906827402</v>
      </c>
      <c r="AP270">
        <v>4.8399186387441997</v>
      </c>
      <c r="AQ270">
        <v>3.4012785997556199</v>
      </c>
      <c r="AR270">
        <v>5.1748838585746801</v>
      </c>
      <c r="AS270">
        <v>3.1902999181161098</v>
      </c>
      <c r="AZ270">
        <v>1.0413160054878301</v>
      </c>
      <c r="BA270">
        <v>0.92921896423161598</v>
      </c>
      <c r="BB270">
        <v>0.62808172099631099</v>
      </c>
      <c r="BC270">
        <v>0.88972530829081498</v>
      </c>
      <c r="BD270">
        <v>0.82008990961035599</v>
      </c>
      <c r="BE270">
        <v>0.73849833725292002</v>
      </c>
      <c r="BF270">
        <v>0.64528483566056305</v>
      </c>
      <c r="BG270">
        <v>1.3521751950444401</v>
      </c>
      <c r="BH270">
        <v>0.709345455130443</v>
      </c>
      <c r="BI270">
        <v>1.14794308462841</v>
      </c>
      <c r="BQ270">
        <v>13.852492258033999</v>
      </c>
      <c r="BR270">
        <v>6.5056579632067004</v>
      </c>
      <c r="BS270">
        <v>2.7925162887794701</v>
      </c>
      <c r="BT270">
        <v>5.4271502496024802</v>
      </c>
      <c r="BU270">
        <v>10.879836645955701</v>
      </c>
      <c r="BV270">
        <v>6.3743749892705299</v>
      </c>
      <c r="BW270">
        <v>7.1414380253238603</v>
      </c>
      <c r="BX270">
        <v>4.9233240814383903</v>
      </c>
      <c r="BY270">
        <v>6.3934148705833502</v>
      </c>
      <c r="BZ270">
        <v>4.6109168159704303</v>
      </c>
      <c r="CG270">
        <v>0.98622253882862898</v>
      </c>
      <c r="CH270">
        <v>1.0665896490892901</v>
      </c>
      <c r="CI270">
        <v>0.61320775299528596</v>
      </c>
      <c r="CJ270">
        <v>1.27210917574222</v>
      </c>
      <c r="CK270">
        <v>1.2109914201410199</v>
      </c>
      <c r="CL270">
        <v>0.99443503482440498</v>
      </c>
      <c r="CM270">
        <v>0.79382342147876295</v>
      </c>
      <c r="CN270">
        <v>0.92870256094668502</v>
      </c>
      <c r="CO270">
        <v>1.1400445725721999</v>
      </c>
      <c r="CP270">
        <v>0.90591867068431098</v>
      </c>
    </row>
    <row r="271" spans="2:94" x14ac:dyDescent="0.2">
      <c r="B271">
        <v>270</v>
      </c>
      <c r="C271">
        <v>11.792957134450401</v>
      </c>
      <c r="D271">
        <v>4.6238217329093398</v>
      </c>
      <c r="E271">
        <v>10.3955175558617</v>
      </c>
      <c r="F271">
        <v>7.6394072627709804</v>
      </c>
      <c r="G271">
        <v>10.0947780115741</v>
      </c>
      <c r="H271">
        <v>9.8070097329526895</v>
      </c>
      <c r="I271">
        <v>9.9601307344191596</v>
      </c>
      <c r="J271">
        <v>13.4034326950042</v>
      </c>
      <c r="K271">
        <v>12.5836744270037</v>
      </c>
      <c r="L271">
        <v>9.8428886471355508</v>
      </c>
      <c r="S271">
        <v>0.87231886723182295</v>
      </c>
      <c r="T271">
        <v>1.4404130310168399</v>
      </c>
      <c r="U271">
        <v>0.97515476077389396</v>
      </c>
      <c r="V271">
        <v>1.13799383039183</v>
      </c>
      <c r="W271">
        <v>1.0676571967219199</v>
      </c>
      <c r="X271">
        <v>1.5206977911359401</v>
      </c>
      <c r="Y271">
        <v>1.21288977751945</v>
      </c>
      <c r="Z271">
        <v>1.1673860696971301</v>
      </c>
      <c r="AA271">
        <v>1.0657123356032401</v>
      </c>
      <c r="AB271">
        <v>1.04359432016474</v>
      </c>
      <c r="AJ271">
        <v>5.0346402406522097</v>
      </c>
      <c r="AK271">
        <v>2.5924299269495599</v>
      </c>
      <c r="AL271">
        <v>3.86495715118396</v>
      </c>
      <c r="AM271">
        <v>5.0717955345843801</v>
      </c>
      <c r="AN271">
        <v>4.8178423719734598</v>
      </c>
      <c r="AO271">
        <v>7.1128814738578603</v>
      </c>
      <c r="AP271">
        <v>6.27343559747555</v>
      </c>
      <c r="AQ271">
        <v>3.15438536234584</v>
      </c>
      <c r="AR271">
        <v>4.8397255646459101</v>
      </c>
      <c r="AS271">
        <v>3.66815735743821</v>
      </c>
      <c r="AZ271">
        <v>0.75219918312654799</v>
      </c>
      <c r="BA271">
        <v>0.65209267692206296</v>
      </c>
      <c r="BB271">
        <v>0.72851083618720902</v>
      </c>
      <c r="BC271">
        <v>0.94309690534242996</v>
      </c>
      <c r="BD271">
        <v>0.81989626466293297</v>
      </c>
      <c r="BE271">
        <v>0.77889793067499602</v>
      </c>
      <c r="BF271">
        <v>0.53378840181530096</v>
      </c>
      <c r="BG271">
        <v>1.2707084015808201</v>
      </c>
      <c r="BH271">
        <v>0.70009203934087205</v>
      </c>
      <c r="BI271">
        <v>0.90650521814110396</v>
      </c>
      <c r="BQ271">
        <v>13.6227858358139</v>
      </c>
      <c r="BR271">
        <v>6.7474064261265898</v>
      </c>
      <c r="BS271">
        <v>3.2335854257715502</v>
      </c>
      <c r="BT271">
        <v>5.3786036516429698</v>
      </c>
      <c r="BU271">
        <v>11.0587734106049</v>
      </c>
      <c r="BV271">
        <v>6.1842858747550196</v>
      </c>
      <c r="BW271">
        <v>6.8140856839380799</v>
      </c>
      <c r="BX271">
        <v>5.4158496307236197</v>
      </c>
      <c r="BY271">
        <v>5.7829779714896699</v>
      </c>
      <c r="BZ271">
        <v>5.3351679858493002</v>
      </c>
      <c r="CG271">
        <v>1.00855918755411</v>
      </c>
      <c r="CH271">
        <v>1.18979227750732</v>
      </c>
      <c r="CI271">
        <v>0.49805315946282802</v>
      </c>
      <c r="CJ271">
        <v>1.1763834105283399</v>
      </c>
      <c r="CK271">
        <v>0.86644094390841797</v>
      </c>
      <c r="CL271">
        <v>0.90985986518095097</v>
      </c>
      <c r="CM271">
        <v>0.96349654731209</v>
      </c>
      <c r="CN271">
        <v>1.1165745682444099</v>
      </c>
      <c r="CO271">
        <v>1.23058520477064</v>
      </c>
      <c r="CP271">
        <v>0.89159164362841803</v>
      </c>
    </row>
    <row r="272" spans="2:94" x14ac:dyDescent="0.2">
      <c r="B272">
        <v>271</v>
      </c>
      <c r="C272">
        <v>11.6310623862627</v>
      </c>
      <c r="D272">
        <v>5.5324594980789703</v>
      </c>
      <c r="E272">
        <v>9.9764788262135102</v>
      </c>
      <c r="F272">
        <v>7.0907708160465797</v>
      </c>
      <c r="G272">
        <v>11.4455922876017</v>
      </c>
      <c r="H272">
        <v>10.070513911333601</v>
      </c>
      <c r="I272">
        <v>9.2956539136821608</v>
      </c>
      <c r="J272">
        <v>13.6875089688522</v>
      </c>
      <c r="K272">
        <v>12.343412455342399</v>
      </c>
      <c r="L272">
        <v>9.2476746887370496</v>
      </c>
      <c r="S272">
        <v>1.2395195319567001</v>
      </c>
      <c r="T272">
        <v>1.3783472086912201</v>
      </c>
      <c r="U272">
        <v>1.02343920154385</v>
      </c>
      <c r="V272">
        <v>1.2165122035492999</v>
      </c>
      <c r="W272">
        <v>1.15303530943512</v>
      </c>
      <c r="X272">
        <v>1.4681229199155399</v>
      </c>
      <c r="Y272">
        <v>1.0787975105138901</v>
      </c>
      <c r="Z272">
        <v>1.2767536044379499</v>
      </c>
      <c r="AA272">
        <v>1.15966349782616</v>
      </c>
      <c r="AB272">
        <v>1.2703260882156999</v>
      </c>
      <c r="AJ272">
        <v>5.91335956594558</v>
      </c>
      <c r="AK272">
        <v>1.3104390915980999</v>
      </c>
      <c r="AL272">
        <v>3.3414430779386901</v>
      </c>
      <c r="AM272">
        <v>5.3587984324280802</v>
      </c>
      <c r="AN272">
        <v>7.7519019602221499</v>
      </c>
      <c r="AO272">
        <v>6.5575749778624299</v>
      </c>
      <c r="AP272">
        <v>7.63774240153636</v>
      </c>
      <c r="AQ272">
        <v>4.0854037120775804</v>
      </c>
      <c r="AR272">
        <v>6.1731313135352899</v>
      </c>
      <c r="AS272">
        <v>3.1470121020157702</v>
      </c>
      <c r="AZ272">
        <v>0.73668249994568502</v>
      </c>
      <c r="BA272">
        <v>0.68843643530354803</v>
      </c>
      <c r="BB272">
        <v>0.63594544191626601</v>
      </c>
      <c r="BC272">
        <v>0.86593274661714204</v>
      </c>
      <c r="BD272">
        <v>0.94037530470114306</v>
      </c>
      <c r="BE272">
        <v>0.74278471422172998</v>
      </c>
      <c r="BF272">
        <v>0.64056073838774996</v>
      </c>
      <c r="BG272">
        <v>0.87341821714313495</v>
      </c>
      <c r="BH272">
        <v>0.67167237880977204</v>
      </c>
      <c r="BI272">
        <v>1.06765262633178</v>
      </c>
      <c r="BQ272">
        <v>14.988437419518</v>
      </c>
      <c r="BR272">
        <v>5.8138869924370704</v>
      </c>
      <c r="BS272">
        <v>3.6713111363260502</v>
      </c>
      <c r="BT272">
        <v>6.0463015975327297</v>
      </c>
      <c r="BU272">
        <v>10.525767566273601</v>
      </c>
      <c r="BV272">
        <v>5.76690430413369</v>
      </c>
      <c r="BW272">
        <v>7.0672350601400797</v>
      </c>
      <c r="BX272">
        <v>5.8351584474201301</v>
      </c>
      <c r="BY272">
        <v>6.19406451673715</v>
      </c>
      <c r="BZ272">
        <v>4.1284088460529196</v>
      </c>
      <c r="CG272">
        <v>0.962622900772791</v>
      </c>
      <c r="CH272">
        <v>1.17198160516893</v>
      </c>
      <c r="CI272">
        <v>0.59508613831797896</v>
      </c>
      <c r="CJ272">
        <v>1.06436095041752</v>
      </c>
      <c r="CK272">
        <v>0.835798757730709</v>
      </c>
      <c r="CL272">
        <v>0.83399409159924598</v>
      </c>
      <c r="CM272">
        <v>0.94473864252022899</v>
      </c>
      <c r="CN272">
        <v>1.0394728446654999</v>
      </c>
      <c r="CO272">
        <v>1.20426874745357</v>
      </c>
      <c r="CP272">
        <v>0.83882624160753005</v>
      </c>
    </row>
    <row r="273" spans="2:94" x14ac:dyDescent="0.2">
      <c r="B273">
        <v>272</v>
      </c>
      <c r="C273">
        <v>12.046239603814801</v>
      </c>
      <c r="D273">
        <v>6.6219770466702697</v>
      </c>
      <c r="E273">
        <v>9.5645476365882605</v>
      </c>
      <c r="F273">
        <v>7.65951745515705</v>
      </c>
      <c r="G273">
        <v>10.252784769158501</v>
      </c>
      <c r="H273">
        <v>9.2774560973143991</v>
      </c>
      <c r="I273">
        <v>8.2550841701111803</v>
      </c>
      <c r="J273">
        <v>12.959209060501999</v>
      </c>
      <c r="K273">
        <v>12.2998579126221</v>
      </c>
      <c r="L273">
        <v>8.1753992041617298</v>
      </c>
      <c r="S273">
        <v>1.17218882230452</v>
      </c>
      <c r="T273">
        <v>1.2507955562249999</v>
      </c>
      <c r="U273">
        <v>0.95707359107310197</v>
      </c>
      <c r="V273">
        <v>1.1544967017152901</v>
      </c>
      <c r="W273">
        <v>1.8440080458047501</v>
      </c>
      <c r="X273">
        <v>1.0913135862855099</v>
      </c>
      <c r="Y273">
        <v>1.1045792535899299</v>
      </c>
      <c r="Z273">
        <v>1.38380527378358</v>
      </c>
      <c r="AA273">
        <v>1.03914914460532</v>
      </c>
      <c r="AB273">
        <v>1.2461859324682201</v>
      </c>
      <c r="AJ273">
        <v>5.9263187649172799</v>
      </c>
      <c r="AK273">
        <v>1.04763024330804</v>
      </c>
      <c r="AL273">
        <v>3.7180887966405498</v>
      </c>
      <c r="AM273">
        <v>6.2500043491813502</v>
      </c>
      <c r="AN273">
        <v>7.4081345534200702</v>
      </c>
      <c r="AO273">
        <v>5.75412994013291</v>
      </c>
      <c r="AP273">
        <v>6.0473229353334403</v>
      </c>
      <c r="AQ273">
        <v>3.4953361950233002</v>
      </c>
      <c r="AR273">
        <v>5.0298621097492804</v>
      </c>
      <c r="AS273">
        <v>3.5992356005711601</v>
      </c>
      <c r="AZ273">
        <v>1.1017882682228299</v>
      </c>
      <c r="BA273">
        <v>0.59980604455658604</v>
      </c>
      <c r="BB273">
        <v>0.50456163511599905</v>
      </c>
      <c r="BC273">
        <v>0.90207667576271899</v>
      </c>
      <c r="BD273">
        <v>0.88524333166150604</v>
      </c>
      <c r="BE273">
        <v>0.72282581173928995</v>
      </c>
      <c r="BF273">
        <v>0.72859494017686699</v>
      </c>
      <c r="BG273">
        <v>0.70947454174457303</v>
      </c>
      <c r="BH273">
        <v>0.55808584909375603</v>
      </c>
      <c r="BI273">
        <v>0.88664468690061804</v>
      </c>
      <c r="BQ273">
        <v>14.9073359955251</v>
      </c>
      <c r="BR273">
        <v>4.3558166883096101</v>
      </c>
      <c r="BS273">
        <v>3.42676618543884</v>
      </c>
      <c r="BT273">
        <v>5.7349814502643897</v>
      </c>
      <c r="BU273">
        <v>9.9336212713521004</v>
      </c>
      <c r="BV273">
        <v>7.1932555638771198</v>
      </c>
      <c r="BW273">
        <v>6.6699691602515898</v>
      </c>
      <c r="BX273">
        <v>4.9671464484590704</v>
      </c>
      <c r="BY273">
        <v>6.0118096819684199</v>
      </c>
      <c r="BZ273">
        <v>4.4334427221864097</v>
      </c>
      <c r="CG273">
        <v>0.90221710867237404</v>
      </c>
      <c r="CH273">
        <v>0.82080723721610005</v>
      </c>
      <c r="CI273">
        <v>0.71364474548062395</v>
      </c>
      <c r="CJ273">
        <v>1.6051136687560801</v>
      </c>
      <c r="CK273">
        <v>0.86538681101519999</v>
      </c>
      <c r="CL273">
        <v>0.88821636996557296</v>
      </c>
      <c r="CM273">
        <v>0.78086905452032396</v>
      </c>
      <c r="CN273">
        <v>0.96574888652125901</v>
      </c>
      <c r="CO273">
        <v>1.1151401488107699</v>
      </c>
      <c r="CP273">
        <v>0.73007269512449502</v>
      </c>
    </row>
    <row r="274" spans="2:94" x14ac:dyDescent="0.2">
      <c r="B274">
        <v>273</v>
      </c>
      <c r="C274">
        <v>13.122539343424799</v>
      </c>
      <c r="D274">
        <v>7.0353908967423697</v>
      </c>
      <c r="E274">
        <v>10.4401101455289</v>
      </c>
      <c r="F274">
        <v>8.4427119072808701</v>
      </c>
      <c r="G274">
        <v>10.8796682072572</v>
      </c>
      <c r="H274">
        <v>11.323141038138999</v>
      </c>
      <c r="I274">
        <v>7.7798999128668296</v>
      </c>
      <c r="J274">
        <v>12.4063948925735</v>
      </c>
      <c r="K274">
        <v>10.679313924561001</v>
      </c>
      <c r="L274">
        <v>7.6701087740702896</v>
      </c>
      <c r="S274">
        <v>1.28830175209858</v>
      </c>
      <c r="T274">
        <v>1.46212294683042</v>
      </c>
      <c r="U274">
        <v>0.77723331978131505</v>
      </c>
      <c r="V274">
        <v>1.3140913870252</v>
      </c>
      <c r="W274">
        <v>1.7094201554982</v>
      </c>
      <c r="X274">
        <v>1.00571548569264</v>
      </c>
      <c r="Y274">
        <v>1.1546080765514199</v>
      </c>
      <c r="Z274">
        <v>1.43484569743852</v>
      </c>
      <c r="AA274">
        <v>1.3292930928401401</v>
      </c>
      <c r="AB274">
        <v>1.51539255280864</v>
      </c>
      <c r="AJ274">
        <v>7.1108669767854904</v>
      </c>
      <c r="AK274">
        <v>2.3216429357046602</v>
      </c>
      <c r="AL274">
        <v>4.8141248460846198</v>
      </c>
      <c r="AM274">
        <v>6.6160317692633601</v>
      </c>
      <c r="AN274">
        <v>7.3116364265834699</v>
      </c>
      <c r="AO274">
        <v>7.3035556035966298</v>
      </c>
      <c r="AP274">
        <v>5.8276242493606798</v>
      </c>
      <c r="AQ274">
        <v>2.21207943413645</v>
      </c>
      <c r="AR274">
        <v>5.4068728980214296</v>
      </c>
      <c r="AS274">
        <v>3.1620862833580601</v>
      </c>
      <c r="AZ274">
        <v>1.5464342345703499</v>
      </c>
      <c r="BA274">
        <v>0.56924558399177005</v>
      </c>
      <c r="BB274">
        <v>0.77375576854708805</v>
      </c>
      <c r="BC274">
        <v>0.99992345944987604</v>
      </c>
      <c r="BD274">
        <v>1.06074315778304</v>
      </c>
      <c r="BE274">
        <v>0.82961668198189498</v>
      </c>
      <c r="BF274">
        <v>0.71939319113192501</v>
      </c>
      <c r="BG274">
        <v>0.80242802830113702</v>
      </c>
      <c r="BH274">
        <v>0.55651345767678795</v>
      </c>
      <c r="BI274">
        <v>0.76856618298494395</v>
      </c>
      <c r="BQ274">
        <v>13.9389656522137</v>
      </c>
      <c r="BR274">
        <v>4.5351647488575004</v>
      </c>
      <c r="BS274">
        <v>4.0271238882075497</v>
      </c>
      <c r="BT274">
        <v>5.2656135022838502</v>
      </c>
      <c r="BU274">
        <v>9.2235686544550504</v>
      </c>
      <c r="BV274">
        <v>9.1001837528478795</v>
      </c>
      <c r="BW274">
        <v>5.43063285768614</v>
      </c>
      <c r="BX274">
        <v>5.1085770468655101</v>
      </c>
      <c r="BY274">
        <v>5.6427294429327199</v>
      </c>
      <c r="BZ274">
        <v>6.2212949980488403</v>
      </c>
      <c r="CG274">
        <v>0.93180024290549501</v>
      </c>
      <c r="CH274">
        <v>1.0421963242088299</v>
      </c>
      <c r="CI274">
        <v>0.633420214428979</v>
      </c>
      <c r="CJ274">
        <v>1.7732819823982</v>
      </c>
      <c r="CK274">
        <v>0.81054142575957</v>
      </c>
      <c r="CL274">
        <v>1.0863798981016699</v>
      </c>
      <c r="CM274">
        <v>0.93214829235795704</v>
      </c>
      <c r="CN274">
        <v>0.88857135720829905</v>
      </c>
      <c r="CO274">
        <v>1.1429007461689</v>
      </c>
      <c r="CP274">
        <v>0.81937506950386296</v>
      </c>
    </row>
    <row r="275" spans="2:94" x14ac:dyDescent="0.2">
      <c r="B275">
        <v>274</v>
      </c>
      <c r="C275">
        <v>11.823882438850401</v>
      </c>
      <c r="D275">
        <v>7.3014537325797804</v>
      </c>
      <c r="E275">
        <v>9.6715836372867408</v>
      </c>
      <c r="F275">
        <v>8.2397684000631592</v>
      </c>
      <c r="G275">
        <v>10.0792927876943</v>
      </c>
      <c r="H275">
        <v>10.7764744933147</v>
      </c>
      <c r="I275">
        <v>8.6298566062271806</v>
      </c>
      <c r="J275">
        <v>11.216657396077</v>
      </c>
      <c r="K275">
        <v>10.501565821691701</v>
      </c>
      <c r="L275">
        <v>7.3247082479404</v>
      </c>
      <c r="S275">
        <v>1.54706506173013</v>
      </c>
      <c r="T275">
        <v>1.56706359859427</v>
      </c>
      <c r="U275">
        <v>0.88889797442501295</v>
      </c>
      <c r="V275">
        <v>1.41926153810857</v>
      </c>
      <c r="W275">
        <v>1.91574550812768</v>
      </c>
      <c r="X275">
        <v>1.0492535549845701</v>
      </c>
      <c r="Y275">
        <v>1.04117101857172</v>
      </c>
      <c r="Z275">
        <v>1.25752190904363</v>
      </c>
      <c r="AA275">
        <v>1.4391822048698999</v>
      </c>
      <c r="AB275">
        <v>1.1681909809797999</v>
      </c>
      <c r="AJ275">
        <v>7.2018748002790698</v>
      </c>
      <c r="AK275">
        <v>2.0712765643034001</v>
      </c>
      <c r="AL275">
        <v>5.06311035649584</v>
      </c>
      <c r="AM275">
        <v>6.4820744177573903</v>
      </c>
      <c r="AN275">
        <v>4.1809518000608596</v>
      </c>
      <c r="AO275">
        <v>6.0400479056063601</v>
      </c>
      <c r="AP275">
        <v>5.3457825202165603</v>
      </c>
      <c r="AQ275">
        <v>2.4319177888266501</v>
      </c>
      <c r="AR275">
        <v>4.4890124499945898</v>
      </c>
      <c r="AS275">
        <v>3.1582537303259102</v>
      </c>
      <c r="AZ275">
        <v>1.7372439118429699</v>
      </c>
      <c r="BA275">
        <v>0.684685019367541</v>
      </c>
      <c r="BB275">
        <v>0.75642321425011205</v>
      </c>
      <c r="BC275">
        <v>0.88770532303414995</v>
      </c>
      <c r="BD275">
        <v>1.2030680037997501</v>
      </c>
      <c r="BE275">
        <v>0.98585619380663103</v>
      </c>
      <c r="BF275">
        <v>0.66233884729042103</v>
      </c>
      <c r="BG275">
        <v>1.02532372853482</v>
      </c>
      <c r="BH275">
        <v>0.51647499822146203</v>
      </c>
      <c r="BI275">
        <v>0.89659458353890897</v>
      </c>
      <c r="BQ275">
        <v>13.4930200586764</v>
      </c>
      <c r="BR275">
        <v>4.77197563383094</v>
      </c>
      <c r="BS275">
        <v>4.7887590195608798</v>
      </c>
      <c r="BT275">
        <v>5.4995052563703197</v>
      </c>
      <c r="BU275">
        <v>9.9609592105032103</v>
      </c>
      <c r="BV275">
        <v>8.7612865854597892</v>
      </c>
      <c r="BW275">
        <v>5.0647947707194998</v>
      </c>
      <c r="BX275">
        <v>4.5787618951696496</v>
      </c>
      <c r="BY275">
        <v>5.2343548247540399</v>
      </c>
      <c r="BZ275">
        <v>5.7322206138723297</v>
      </c>
      <c r="CG275">
        <v>0.86286401487273301</v>
      </c>
      <c r="CH275">
        <v>1.01197274125128</v>
      </c>
      <c r="CI275">
        <v>0.57338414378859204</v>
      </c>
      <c r="CJ275">
        <v>1.3728539883474999</v>
      </c>
      <c r="CK275">
        <v>0.77358635275267296</v>
      </c>
      <c r="CL275">
        <v>1.2413488559780801</v>
      </c>
      <c r="CM275">
        <v>0.77049389799644397</v>
      </c>
      <c r="CN275">
        <v>1.00349553461174</v>
      </c>
      <c r="CO275">
        <v>1.1164231595640901</v>
      </c>
      <c r="CP275">
        <v>0.89041659789864802</v>
      </c>
    </row>
    <row r="276" spans="2:94" x14ac:dyDescent="0.2">
      <c r="B276">
        <v>275</v>
      </c>
      <c r="C276">
        <v>13.3987712999051</v>
      </c>
      <c r="D276">
        <v>6.4839683815890901</v>
      </c>
      <c r="E276">
        <v>8.8845210838909399</v>
      </c>
      <c r="F276">
        <v>8.1789743524767093</v>
      </c>
      <c r="G276">
        <v>10.671156046001</v>
      </c>
      <c r="H276">
        <v>11.039912532299301</v>
      </c>
      <c r="I276">
        <v>10.425244111222399</v>
      </c>
      <c r="J276">
        <v>11.065172383174501</v>
      </c>
      <c r="K276">
        <v>10.5794149033223</v>
      </c>
      <c r="L276">
        <v>7.8595306286873097</v>
      </c>
      <c r="S276">
        <v>1.1127480020135301</v>
      </c>
      <c r="T276">
        <v>2.02966591455754</v>
      </c>
      <c r="U276">
        <v>1.0874816532523699</v>
      </c>
      <c r="V276">
        <v>1.4710933730348199</v>
      </c>
      <c r="W276">
        <v>1.90389652500332</v>
      </c>
      <c r="X276">
        <v>1.02639069905786</v>
      </c>
      <c r="Y276">
        <v>1.1426733795571</v>
      </c>
      <c r="Z276">
        <v>1.4261063413525801</v>
      </c>
      <c r="AA276">
        <v>1.28123699200355</v>
      </c>
      <c r="AB276">
        <v>1.2290447247567999</v>
      </c>
      <c r="AJ276">
        <v>5.79598367671385</v>
      </c>
      <c r="AK276">
        <v>3.5458774284858299</v>
      </c>
      <c r="AL276">
        <v>4.6656923932935399</v>
      </c>
      <c r="AM276">
        <v>6.6297658301748701</v>
      </c>
      <c r="AN276">
        <v>5.5856064610479796</v>
      </c>
      <c r="AO276">
        <v>6.10183199160151</v>
      </c>
      <c r="AP276">
        <v>4.41849124430495</v>
      </c>
      <c r="AQ276">
        <v>2.41080867297919</v>
      </c>
      <c r="AR276">
        <v>5.2302794456380299</v>
      </c>
      <c r="AS276">
        <v>3.1326166582497699</v>
      </c>
      <c r="AZ276">
        <v>1.6096852155964401</v>
      </c>
      <c r="BA276">
        <v>0.89740248282119395</v>
      </c>
      <c r="BB276">
        <v>0.56010195827799203</v>
      </c>
      <c r="BC276">
        <v>0.97871049439278301</v>
      </c>
      <c r="BD276">
        <v>0.87068968262294599</v>
      </c>
      <c r="BE276">
        <v>0.99569469687863299</v>
      </c>
      <c r="BF276">
        <v>0.67387500027732095</v>
      </c>
      <c r="BG276">
        <v>1.1217286853973401</v>
      </c>
      <c r="BH276">
        <v>0.77300965947427502</v>
      </c>
      <c r="BI276">
        <v>0.88066795612042004</v>
      </c>
      <c r="BQ276">
        <v>13.650255954713201</v>
      </c>
      <c r="BR276">
        <v>5.0049537862204296</v>
      </c>
      <c r="BS276">
        <v>4.5187007289062802</v>
      </c>
      <c r="BT276">
        <v>4.9683050823743002</v>
      </c>
      <c r="BU276">
        <v>9.5840865491264609</v>
      </c>
      <c r="BV276">
        <v>8.3558264454988702</v>
      </c>
      <c r="BW276">
        <v>5.31423550106663</v>
      </c>
      <c r="BX276">
        <v>4.2978310238230204</v>
      </c>
      <c r="BY276">
        <v>5.2821305911341101</v>
      </c>
      <c r="BZ276">
        <v>5.5293325599188599</v>
      </c>
      <c r="CG276">
        <v>0.80601595500322798</v>
      </c>
      <c r="CH276">
        <v>1.1848203393113299</v>
      </c>
      <c r="CI276">
        <v>0.76303428121525796</v>
      </c>
      <c r="CJ276">
        <v>1.07877127391209</v>
      </c>
      <c r="CK276">
        <v>0.74781084649218199</v>
      </c>
      <c r="CL276">
        <v>0.95867407038806496</v>
      </c>
      <c r="CM276">
        <v>0.79281395883371797</v>
      </c>
      <c r="CN276">
        <v>0.97620586609950499</v>
      </c>
      <c r="CO276">
        <v>1.00822864352506</v>
      </c>
      <c r="CP276">
        <v>1.0907690015157101</v>
      </c>
    </row>
    <row r="277" spans="2:94" x14ac:dyDescent="0.2">
      <c r="B277">
        <v>276</v>
      </c>
      <c r="C277">
        <v>13.307544242178899</v>
      </c>
      <c r="D277">
        <v>6.3429560141476697</v>
      </c>
      <c r="E277">
        <v>9.9000483536062198</v>
      </c>
      <c r="F277">
        <v>8.7761028334299205</v>
      </c>
      <c r="G277">
        <v>11.5223192785427</v>
      </c>
      <c r="H277">
        <v>11.2906961768375</v>
      </c>
      <c r="I277">
        <v>10.2689272033001</v>
      </c>
      <c r="J277">
        <v>11.035827542963499</v>
      </c>
      <c r="K277">
        <v>10.9465044288904</v>
      </c>
      <c r="L277">
        <v>6.5823874523033998</v>
      </c>
      <c r="S277">
        <v>1.0665364429793001</v>
      </c>
      <c r="T277">
        <v>1.8138097073345101</v>
      </c>
      <c r="U277">
        <v>0.95533767522356605</v>
      </c>
      <c r="V277">
        <v>1.5421879766626001</v>
      </c>
      <c r="W277">
        <v>1.4764480481867299</v>
      </c>
      <c r="X277">
        <v>1.04963860582774</v>
      </c>
      <c r="Y277">
        <v>1.01693350318218</v>
      </c>
      <c r="Z277">
        <v>1.4234299208094301</v>
      </c>
      <c r="AA277">
        <v>1.05636020715163</v>
      </c>
      <c r="AB277">
        <v>1.0771960410688799</v>
      </c>
      <c r="AJ277">
        <v>7.20032507397171</v>
      </c>
      <c r="AK277">
        <v>3.2181040683537399</v>
      </c>
      <c r="AL277">
        <v>5.2463554639535399</v>
      </c>
      <c r="AM277">
        <v>7.1702165458805096</v>
      </c>
      <c r="AN277">
        <v>6.0205802888678699</v>
      </c>
      <c r="AO277">
        <v>4.94408989808431</v>
      </c>
      <c r="AP277">
        <v>4.9247486432085203</v>
      </c>
      <c r="AQ277">
        <v>2.8165794095073702</v>
      </c>
      <c r="AR277">
        <v>5.9242911300244501</v>
      </c>
      <c r="AS277">
        <v>2.3792897479944899</v>
      </c>
      <c r="AZ277">
        <v>0.95682561305083702</v>
      </c>
      <c r="BA277">
        <v>0.64525404465998404</v>
      </c>
      <c r="BB277">
        <v>0.53301991505761104</v>
      </c>
      <c r="BC277">
        <v>1.28908431137128</v>
      </c>
      <c r="BD277">
        <v>0.91510574281485402</v>
      </c>
      <c r="BE277">
        <v>0.95045238855973202</v>
      </c>
      <c r="BF277">
        <v>0.62641508758629605</v>
      </c>
      <c r="BG277">
        <v>1.24245679222389</v>
      </c>
      <c r="BH277">
        <v>0.636098208817658</v>
      </c>
      <c r="BI277">
        <v>0.65414943671729497</v>
      </c>
      <c r="BQ277">
        <v>13.5035476541017</v>
      </c>
      <c r="BR277">
        <v>5.5335750440181402</v>
      </c>
      <c r="BS277">
        <v>4.63997017828554</v>
      </c>
      <c r="BT277">
        <v>5.1392143243779698</v>
      </c>
      <c r="BU277">
        <v>10.977554987279399</v>
      </c>
      <c r="BV277">
        <v>7.7237343147249602</v>
      </c>
      <c r="BW277">
        <v>5.79085672124575</v>
      </c>
      <c r="BX277">
        <v>5.0925070434263198</v>
      </c>
      <c r="BY277">
        <v>6.0576698147982597</v>
      </c>
      <c r="BZ277">
        <v>5.7866459236996999</v>
      </c>
      <c r="CG277">
        <v>1.0292706976631001</v>
      </c>
      <c r="CH277">
        <v>1.1675926313414799</v>
      </c>
      <c r="CI277">
        <v>0.62525749579578904</v>
      </c>
      <c r="CJ277">
        <v>0.96599418108657498</v>
      </c>
      <c r="CK277">
        <v>0.71940902016141794</v>
      </c>
      <c r="CL277">
        <v>1.0341848742173401</v>
      </c>
      <c r="CM277">
        <v>0.70561573063632299</v>
      </c>
      <c r="CN277">
        <v>1.1347846125549601</v>
      </c>
      <c r="CO277">
        <v>0.99626432495027095</v>
      </c>
      <c r="CP277">
        <v>1.0509699261082801</v>
      </c>
    </row>
    <row r="278" spans="2:94" x14ac:dyDescent="0.2">
      <c r="B278">
        <v>277</v>
      </c>
      <c r="C278">
        <v>14.0004015847756</v>
      </c>
      <c r="D278">
        <v>6.5492430870384402</v>
      </c>
      <c r="E278">
        <v>9.5987919584785608</v>
      </c>
      <c r="F278">
        <v>9.2403751014181399</v>
      </c>
      <c r="G278">
        <v>11.6592927155931</v>
      </c>
      <c r="H278">
        <v>9.6255505927037905</v>
      </c>
      <c r="I278">
        <v>9.4861351383000407</v>
      </c>
      <c r="J278">
        <v>9.3868994229452607</v>
      </c>
      <c r="K278">
        <v>12.673539230370199</v>
      </c>
      <c r="L278">
        <v>7.3325969094909604</v>
      </c>
      <c r="S278">
        <v>0.82924087421441794</v>
      </c>
      <c r="T278">
        <v>1.63824313396096</v>
      </c>
      <c r="U278">
        <v>0.87733849222008697</v>
      </c>
      <c r="V278">
        <v>1.1981827909924201</v>
      </c>
      <c r="W278">
        <v>1.64412487146316</v>
      </c>
      <c r="X278">
        <v>1.19848930164054</v>
      </c>
      <c r="Y278">
        <v>1.06226102008171</v>
      </c>
      <c r="Z278">
        <v>1.4257143788370601</v>
      </c>
      <c r="AA278">
        <v>1.1726351831203801</v>
      </c>
      <c r="AB278">
        <v>1.4323464685127201</v>
      </c>
      <c r="AJ278">
        <v>6.2445772342889603</v>
      </c>
      <c r="AK278">
        <v>3.9046784847429201</v>
      </c>
      <c r="AL278">
        <v>4.4315866509071897</v>
      </c>
      <c r="AM278">
        <v>7.6623233036019096</v>
      </c>
      <c r="AN278">
        <v>7.0266182550263601</v>
      </c>
      <c r="AO278">
        <v>4.0367449921387104</v>
      </c>
      <c r="AP278">
        <v>5.4290483253249899</v>
      </c>
      <c r="AQ278">
        <v>2.9482970652873499</v>
      </c>
      <c r="AR278">
        <v>6.7104843064528801</v>
      </c>
      <c r="AS278">
        <v>3.6887223115027701</v>
      </c>
      <c r="AZ278">
        <v>0.59062014271103502</v>
      </c>
      <c r="BA278">
        <v>0.50254342907769001</v>
      </c>
      <c r="BB278">
        <v>0.49645159119661297</v>
      </c>
      <c r="BC278">
        <v>1.3200236409281401</v>
      </c>
      <c r="BD278">
        <v>0.84864731046543895</v>
      </c>
      <c r="BE278">
        <v>0.97493536892856103</v>
      </c>
      <c r="BF278">
        <v>0.53259366741632297</v>
      </c>
      <c r="BG278">
        <v>0.85543614812594804</v>
      </c>
      <c r="BH278">
        <v>0.89367259314645997</v>
      </c>
      <c r="BI278">
        <v>0.92383130476071096</v>
      </c>
      <c r="BQ278">
        <v>14.5011927190144</v>
      </c>
      <c r="BR278">
        <v>3.8973977429648099</v>
      </c>
      <c r="BS278">
        <v>4.3820063456844602</v>
      </c>
      <c r="BT278">
        <v>5.3845220942735299</v>
      </c>
      <c r="BU278">
        <v>10.6305215523064</v>
      </c>
      <c r="BV278">
        <v>7.9457019602013004</v>
      </c>
      <c r="BW278">
        <v>6.4391088692806804</v>
      </c>
      <c r="BX278">
        <v>6.0371599553647997</v>
      </c>
      <c r="BY278">
        <v>5.6380312968093298</v>
      </c>
      <c r="BZ278">
        <v>5.1556752935308996</v>
      </c>
      <c r="CG278">
        <v>1.0584615360299401</v>
      </c>
      <c r="CH278">
        <v>1.0763726638009199</v>
      </c>
      <c r="CI278">
        <v>0.576276125273119</v>
      </c>
      <c r="CJ278">
        <v>0.94444530377210001</v>
      </c>
      <c r="CK278">
        <v>0.77701672118968701</v>
      </c>
      <c r="CL278">
        <v>1.1739204200329001</v>
      </c>
      <c r="CM278">
        <v>0.871291953985043</v>
      </c>
      <c r="CN278">
        <v>0.82728580679073105</v>
      </c>
      <c r="CO278">
        <v>1.2961557106978101</v>
      </c>
      <c r="CP278">
        <v>1.08863606831166</v>
      </c>
    </row>
    <row r="279" spans="2:94" x14ac:dyDescent="0.2">
      <c r="B279">
        <v>278</v>
      </c>
      <c r="C279">
        <v>13.8011313426128</v>
      </c>
      <c r="D279">
        <v>6.87796164969975</v>
      </c>
      <c r="E279">
        <v>8.8427328448255995</v>
      </c>
      <c r="F279">
        <v>8.6093901493098404</v>
      </c>
      <c r="G279">
        <v>10.9958271249803</v>
      </c>
      <c r="H279">
        <v>9.0482636632038602</v>
      </c>
      <c r="I279">
        <v>9.7541596296325803</v>
      </c>
      <c r="J279">
        <v>9.0734547939951806</v>
      </c>
      <c r="K279">
        <v>13.3430061240011</v>
      </c>
      <c r="L279">
        <v>6.0765942507784896</v>
      </c>
      <c r="S279">
        <v>0.71955753512667997</v>
      </c>
      <c r="T279">
        <v>1.3972234452728101</v>
      </c>
      <c r="U279">
        <v>0.96477486110960997</v>
      </c>
      <c r="V279">
        <v>1.18026135022849</v>
      </c>
      <c r="W279">
        <v>1.40559103189333</v>
      </c>
      <c r="X279">
        <v>1.3420445492190001</v>
      </c>
      <c r="Y279">
        <v>1.2629137560886099</v>
      </c>
      <c r="Z279">
        <v>1.0204630032092199</v>
      </c>
      <c r="AA279">
        <v>1.4625581427019001</v>
      </c>
      <c r="AB279">
        <v>1.6419948368581001</v>
      </c>
      <c r="AJ279">
        <v>4.2527383045312996</v>
      </c>
      <c r="AK279">
        <v>4.8358564956672003</v>
      </c>
      <c r="AL279">
        <v>4.3045319864164604</v>
      </c>
      <c r="AM279">
        <v>7.6198430211289798</v>
      </c>
      <c r="AN279">
        <v>6.8230554006751802</v>
      </c>
      <c r="AO279">
        <v>4.0526022327777396</v>
      </c>
      <c r="AP279">
        <v>5.5549639805939197</v>
      </c>
      <c r="AQ279">
        <v>3.0936612316016698</v>
      </c>
      <c r="AR279">
        <v>6.5140019349481904</v>
      </c>
      <c r="AS279">
        <v>3.1687885795329098</v>
      </c>
      <c r="AZ279">
        <v>0.74692629079602901</v>
      </c>
      <c r="BA279">
        <v>0.53160320458052801</v>
      </c>
      <c r="BB279">
        <v>0.51986880084095599</v>
      </c>
      <c r="BC279">
        <v>1.1157037424267999</v>
      </c>
      <c r="BD279">
        <v>1.0123352527351099</v>
      </c>
      <c r="BE279">
        <v>0.99467444715124298</v>
      </c>
      <c r="BF279">
        <v>0.63514771541485804</v>
      </c>
      <c r="BG279">
        <v>0.71503996387650803</v>
      </c>
      <c r="BH279">
        <v>0.95201255353452996</v>
      </c>
      <c r="BI279">
        <v>0.86814767342008303</v>
      </c>
      <c r="BQ279">
        <v>14.5145395177582</v>
      </c>
      <c r="BR279">
        <v>5.6436428315460301</v>
      </c>
      <c r="BS279">
        <v>4.5992982269798004</v>
      </c>
      <c r="BT279">
        <v>5.5290783141666999</v>
      </c>
      <c r="BU279">
        <v>10.154829601677299</v>
      </c>
      <c r="BV279">
        <v>9.0126942411044002</v>
      </c>
      <c r="BW279">
        <v>5.9042951220280697</v>
      </c>
      <c r="BX279">
        <v>5.3878235664743803</v>
      </c>
      <c r="BY279">
        <v>5.4558724582349498</v>
      </c>
      <c r="BZ279">
        <v>3.4484709802165199</v>
      </c>
      <c r="CG279">
        <v>0.90469726035271403</v>
      </c>
      <c r="CH279">
        <v>1.0170411859294199</v>
      </c>
      <c r="CI279">
        <v>0.64369185409318597</v>
      </c>
      <c r="CJ279">
        <v>0.956278927058267</v>
      </c>
      <c r="CK279">
        <v>0.65344300395835797</v>
      </c>
      <c r="CL279">
        <v>1.12682448971353</v>
      </c>
      <c r="CM279">
        <v>0.87078218171397503</v>
      </c>
      <c r="CN279">
        <v>0.909702211843053</v>
      </c>
      <c r="CO279">
        <v>1.00588667244529</v>
      </c>
      <c r="CP279">
        <v>1.1671574113336201</v>
      </c>
    </row>
    <row r="280" spans="2:94" x14ac:dyDescent="0.2">
      <c r="B280">
        <v>279</v>
      </c>
      <c r="C280">
        <v>12.31028315649</v>
      </c>
      <c r="D280">
        <v>7.7906996797018699</v>
      </c>
      <c r="E280">
        <v>7.9990197404473902</v>
      </c>
      <c r="F280">
        <v>9.1575442632077007</v>
      </c>
      <c r="G280">
        <v>10.937825671988399</v>
      </c>
      <c r="H280">
        <v>10.0831225209868</v>
      </c>
      <c r="I280">
        <v>9.2461690572656696</v>
      </c>
      <c r="J280">
        <v>10.4600752817458</v>
      </c>
      <c r="K280">
        <v>12.023414993159101</v>
      </c>
      <c r="L280">
        <v>7.1588823222558897</v>
      </c>
      <c r="S280">
        <v>0.69173241258913098</v>
      </c>
      <c r="T280">
        <v>1.3036883061675599</v>
      </c>
      <c r="U280">
        <v>0.85958629193986102</v>
      </c>
      <c r="V280">
        <v>1.08823608935536</v>
      </c>
      <c r="W280">
        <v>1.4869527293781</v>
      </c>
      <c r="X280">
        <v>1.32576021433837</v>
      </c>
      <c r="Y280">
        <v>1.0721690554331</v>
      </c>
      <c r="Z280">
        <v>1.02628961924247</v>
      </c>
      <c r="AA280">
        <v>1.1820204950369699</v>
      </c>
      <c r="AB280">
        <v>1.6946675790329699</v>
      </c>
      <c r="AJ280">
        <v>5.4656531044361003</v>
      </c>
      <c r="AK280">
        <v>3.5961109159345401</v>
      </c>
      <c r="AL280">
        <v>3.9948094889828698</v>
      </c>
      <c r="AM280">
        <v>6.7369359174963996</v>
      </c>
      <c r="AN280">
        <v>5.9290586045598603</v>
      </c>
      <c r="AO280">
        <v>4.5901342726810199</v>
      </c>
      <c r="AP280">
        <v>5.4296306184681304</v>
      </c>
      <c r="AQ280">
        <v>4.46936072732169</v>
      </c>
      <c r="AR280">
        <v>7.0733032916871199</v>
      </c>
      <c r="AS280">
        <v>1.7282792972539101</v>
      </c>
      <c r="AZ280">
        <v>0.87312328246277904</v>
      </c>
      <c r="BA280">
        <v>0.60478334329650896</v>
      </c>
      <c r="BB280">
        <v>0.56010195827799503</v>
      </c>
      <c r="BC280">
        <v>1.1409914596258599</v>
      </c>
      <c r="BD280">
        <v>0.995426257465994</v>
      </c>
      <c r="BE280">
        <v>1.2804459629953</v>
      </c>
      <c r="BF280">
        <v>0.62008497360485104</v>
      </c>
      <c r="BG280">
        <v>0.93401714728041996</v>
      </c>
      <c r="BH280">
        <v>0.98027086644363703</v>
      </c>
      <c r="BI280">
        <v>1.1503919369351701</v>
      </c>
      <c r="BQ280">
        <v>14.772168416658801</v>
      </c>
      <c r="BR280">
        <v>5.3804329455372599</v>
      </c>
      <c r="BS280">
        <v>4.69708981262559</v>
      </c>
      <c r="BT280">
        <v>4.3015921654984099</v>
      </c>
      <c r="BU280">
        <v>10.194587234205599</v>
      </c>
      <c r="BV280">
        <v>8.7936916066307802</v>
      </c>
      <c r="BW280">
        <v>5.5701789553872096</v>
      </c>
      <c r="BX280">
        <v>4.6771246406712503</v>
      </c>
      <c r="BY280">
        <v>6.01176730921879</v>
      </c>
      <c r="BZ280">
        <v>4.8711899931856797</v>
      </c>
      <c r="CG280">
        <v>1.1853351431258501</v>
      </c>
      <c r="CH280">
        <v>0.91748142128244503</v>
      </c>
      <c r="CI280">
        <v>0.51397642781849195</v>
      </c>
      <c r="CJ280">
        <v>0.98333234128717395</v>
      </c>
      <c r="CK280">
        <v>0.79610591813200404</v>
      </c>
      <c r="CL280">
        <v>1.2203154367578</v>
      </c>
      <c r="CM280">
        <v>1.09149899363431</v>
      </c>
      <c r="CN280">
        <v>0.91303286829477703</v>
      </c>
      <c r="CO280">
        <v>0.918327989011263</v>
      </c>
      <c r="CP280">
        <v>0.82444476417932999</v>
      </c>
    </row>
    <row r="281" spans="2:94" x14ac:dyDescent="0.2">
      <c r="B281">
        <v>280</v>
      </c>
      <c r="C281">
        <v>10.726484690877101</v>
      </c>
      <c r="D281">
        <v>7.4193800358739601</v>
      </c>
      <c r="E281">
        <v>7.1723107650276798</v>
      </c>
      <c r="F281">
        <v>9.8775138307686401</v>
      </c>
      <c r="G281">
        <v>10.346722343920501</v>
      </c>
      <c r="H281">
        <v>11.016112000979501</v>
      </c>
      <c r="I281">
        <v>9.98707513970073</v>
      </c>
      <c r="J281">
        <v>9.4843572333165191</v>
      </c>
      <c r="K281">
        <v>11.2908293741059</v>
      </c>
      <c r="L281">
        <v>7.8859821041570504</v>
      </c>
      <c r="S281">
        <v>0.75082804883362297</v>
      </c>
      <c r="T281">
        <v>1.2769157882442499</v>
      </c>
      <c r="U281">
        <v>0.93218945541031895</v>
      </c>
      <c r="V281">
        <v>1.0125570900721901</v>
      </c>
      <c r="W281">
        <v>1.75593049629722</v>
      </c>
      <c r="X281">
        <v>1.26299271888594</v>
      </c>
      <c r="Y281">
        <v>1.0583857141714501</v>
      </c>
      <c r="Z281">
        <v>1.2905930084178601</v>
      </c>
      <c r="AA281">
        <v>1.1974871031910099</v>
      </c>
      <c r="AB281">
        <v>1.2485827688876601</v>
      </c>
      <c r="AJ281">
        <v>5.6940360203339599</v>
      </c>
      <c r="AK281">
        <v>3.2129387978646702</v>
      </c>
      <c r="AL281">
        <v>3.1553257496325</v>
      </c>
      <c r="AM281">
        <v>7.4641581810375897</v>
      </c>
      <c r="AN281">
        <v>6.7770243615871504</v>
      </c>
      <c r="AO281">
        <v>5.6679672116341102</v>
      </c>
      <c r="AP281">
        <v>2.9357282629313199</v>
      </c>
      <c r="AQ281">
        <v>4.4590597119301503</v>
      </c>
      <c r="AR281">
        <v>6.61179472607928</v>
      </c>
      <c r="AS281">
        <v>2.73973711413587</v>
      </c>
      <c r="AZ281">
        <v>1.0995810682432401</v>
      </c>
      <c r="BA281">
        <v>0.55363712559654998</v>
      </c>
      <c r="BB281">
        <v>0.56010195827799503</v>
      </c>
      <c r="BC281">
        <v>1.16027197999323</v>
      </c>
      <c r="BD281">
        <v>0.88336473877167498</v>
      </c>
      <c r="BE281">
        <v>1.12289298152415</v>
      </c>
      <c r="BF281">
        <v>0.81103130090496001</v>
      </c>
      <c r="BG281">
        <v>1.1844252313351</v>
      </c>
      <c r="BH281">
        <v>0.714478894427237</v>
      </c>
      <c r="BI281">
        <v>1.2680550862615201</v>
      </c>
      <c r="BQ281">
        <v>13.730118678757201</v>
      </c>
      <c r="BR281">
        <v>5.0549414647304198</v>
      </c>
      <c r="BS281">
        <v>4.5491584378124701</v>
      </c>
      <c r="BT281">
        <v>4.6910616755563899</v>
      </c>
      <c r="BU281">
        <v>9.9729868111680506</v>
      </c>
      <c r="BV281">
        <v>8.5287702058932204</v>
      </c>
      <c r="BW281">
        <v>6.21477632936897</v>
      </c>
      <c r="BX281">
        <v>4.1885508229297201</v>
      </c>
      <c r="BY281">
        <v>5.7077812621580204</v>
      </c>
      <c r="BZ281">
        <v>4.8763474641559803</v>
      </c>
      <c r="CG281">
        <v>0.70923076208328595</v>
      </c>
      <c r="CH281">
        <v>0.91110194424053104</v>
      </c>
      <c r="CI281">
        <v>0.50047563677953</v>
      </c>
      <c r="CJ281">
        <v>1.20855225824177</v>
      </c>
      <c r="CK281">
        <v>0.79014785320488201</v>
      </c>
      <c r="CL281">
        <v>1.0188235239866399</v>
      </c>
      <c r="CM281">
        <v>1.0862805884589599</v>
      </c>
      <c r="CN281">
        <v>0.89726059231814004</v>
      </c>
      <c r="CO281">
        <v>0.87124594530514099</v>
      </c>
      <c r="CP281">
        <v>0.63219069938926997</v>
      </c>
    </row>
    <row r="282" spans="2:94" x14ac:dyDescent="0.2">
      <c r="B282">
        <v>281</v>
      </c>
      <c r="C282">
        <v>10.4645950833236</v>
      </c>
      <c r="D282">
        <v>7.7476914398752799</v>
      </c>
      <c r="E282">
        <v>6.5320310597865801</v>
      </c>
      <c r="F282">
        <v>8.3229434874721999</v>
      </c>
      <c r="G282">
        <v>11.6108044958064</v>
      </c>
      <c r="H282">
        <v>10.4792772604702</v>
      </c>
      <c r="I282">
        <v>10.3426194921228</v>
      </c>
      <c r="J282">
        <v>10.352177189511901</v>
      </c>
      <c r="K282">
        <v>9.6834934811873108</v>
      </c>
      <c r="L282">
        <v>7.9909655023386197</v>
      </c>
      <c r="S282">
        <v>1.0685982823849201</v>
      </c>
      <c r="T282">
        <v>1.1431534395208101</v>
      </c>
      <c r="U282">
        <v>0.96029060968109603</v>
      </c>
      <c r="V282">
        <v>1.10715011204809</v>
      </c>
      <c r="W282">
        <v>1.93741972061628</v>
      </c>
      <c r="X282">
        <v>1.1419548319316899</v>
      </c>
      <c r="Y282">
        <v>1.1394769317081701</v>
      </c>
      <c r="Z282">
        <v>1.20546635334208</v>
      </c>
      <c r="AA282">
        <v>1.3697519529512701</v>
      </c>
      <c r="AB282">
        <v>1.3363834662001499</v>
      </c>
      <c r="AJ282">
        <v>6.7166233351398503</v>
      </c>
      <c r="AK282">
        <v>3.5404481610064802</v>
      </c>
      <c r="AL282">
        <v>3.1960950037867799</v>
      </c>
      <c r="AM282">
        <v>7.5813046710593799</v>
      </c>
      <c r="AN282">
        <v>5.0109151476812199</v>
      </c>
      <c r="AO282">
        <v>7.4648825193080697</v>
      </c>
      <c r="AP282">
        <v>2.5047744873759199</v>
      </c>
      <c r="AQ282">
        <v>3.81488643475643</v>
      </c>
      <c r="AR282">
        <v>6.6324817905632099</v>
      </c>
      <c r="AS282">
        <v>2.3401118669816601</v>
      </c>
      <c r="AZ282">
        <v>1.0334666340130301</v>
      </c>
      <c r="BA282">
        <v>0.66107470112592703</v>
      </c>
      <c r="BB282">
        <v>0.64058539562144901</v>
      </c>
      <c r="BC282">
        <v>0.91140265642993301</v>
      </c>
      <c r="BD282">
        <v>0.88609439836406501</v>
      </c>
      <c r="BE282">
        <v>1.30074712691823</v>
      </c>
      <c r="BF282">
        <v>0.64722498683266505</v>
      </c>
      <c r="BG282">
        <v>1.2043386183668301</v>
      </c>
      <c r="BH282">
        <v>0.5949432283628</v>
      </c>
      <c r="BI282">
        <v>0.99967187860587103</v>
      </c>
      <c r="BQ282">
        <v>13.9719565777638</v>
      </c>
      <c r="BR282">
        <v>4.7222383965904902</v>
      </c>
      <c r="BS282">
        <v>3.8222722160867</v>
      </c>
      <c r="BT282">
        <v>4.59749349385788</v>
      </c>
      <c r="BU282">
        <v>10.150086031339301</v>
      </c>
      <c r="BV282">
        <v>8.10271604509634</v>
      </c>
      <c r="BW282">
        <v>6.2310453776933903</v>
      </c>
      <c r="BX282">
        <v>4.3043501550823997</v>
      </c>
      <c r="BY282">
        <v>5.9445261721607503</v>
      </c>
      <c r="BZ282">
        <v>3.8893353640421902</v>
      </c>
      <c r="CG282">
        <v>0.62718599870126501</v>
      </c>
      <c r="CH282">
        <v>1.0985910461219</v>
      </c>
      <c r="CI282">
        <v>0.53980977265428498</v>
      </c>
      <c r="CJ282">
        <v>1.3578336200586301</v>
      </c>
      <c r="CK282">
        <v>0.77867031967143097</v>
      </c>
      <c r="CL282">
        <v>0.82815824828878803</v>
      </c>
      <c r="CM282">
        <v>1.1693235484054101</v>
      </c>
      <c r="CN282">
        <v>0.86181573622563801</v>
      </c>
      <c r="CO282">
        <v>0.79202987084208598</v>
      </c>
      <c r="CP282">
        <v>0.634507408258557</v>
      </c>
    </row>
    <row r="283" spans="2:94" x14ac:dyDescent="0.2">
      <c r="B283">
        <v>282</v>
      </c>
      <c r="C283">
        <v>9.9980653871230505</v>
      </c>
      <c r="D283">
        <v>7.6270630401736703</v>
      </c>
      <c r="E283">
        <v>6.9848499000061999</v>
      </c>
      <c r="F283">
        <v>8.8624708129507592</v>
      </c>
      <c r="G283">
        <v>11.914899661864499</v>
      </c>
      <c r="H283">
        <v>9.4735199323315502</v>
      </c>
      <c r="I283">
        <v>9.29305439231997</v>
      </c>
      <c r="J283">
        <v>9.8238234325788891</v>
      </c>
      <c r="K283">
        <v>8.4213240926707496</v>
      </c>
      <c r="L283">
        <v>7.6123263853319703</v>
      </c>
      <c r="S283">
        <v>1.1073436487355099</v>
      </c>
      <c r="T283">
        <v>1.1470935545718699</v>
      </c>
      <c r="U283">
        <v>1.0152563963093899</v>
      </c>
      <c r="V283">
        <v>1.05277252619201</v>
      </c>
      <c r="W283">
        <v>1.5046444748629799</v>
      </c>
      <c r="X283">
        <v>1.03577574298987</v>
      </c>
      <c r="Y283">
        <v>1.25810662672317</v>
      </c>
      <c r="Z283">
        <v>1.0937928056572901</v>
      </c>
      <c r="AA283">
        <v>1.1920225280846499</v>
      </c>
      <c r="AB283">
        <v>1.37664955330699</v>
      </c>
      <c r="AJ283">
        <v>5.8700192937488396</v>
      </c>
      <c r="AK283">
        <v>2.7875501306152999</v>
      </c>
      <c r="AL283">
        <v>3.6707582288630798</v>
      </c>
      <c r="AM283">
        <v>7.0796569304461201</v>
      </c>
      <c r="AN283">
        <v>4.9644696145778298</v>
      </c>
      <c r="AO283">
        <v>6.5897188683116896</v>
      </c>
      <c r="AP283">
        <v>2.8206135904511198</v>
      </c>
      <c r="AQ283">
        <v>4.3386262035197003</v>
      </c>
      <c r="AR283">
        <v>5.67036762275408</v>
      </c>
      <c r="AS283">
        <v>2.60407163201134</v>
      </c>
      <c r="AZ283">
        <v>0.57605739356567698</v>
      </c>
      <c r="BA283">
        <v>0.64574736577884595</v>
      </c>
      <c r="BB283">
        <v>0.51072432780618005</v>
      </c>
      <c r="BC283">
        <v>0.91746574367043798</v>
      </c>
      <c r="BD283">
        <v>0.91795801750223704</v>
      </c>
      <c r="BE283">
        <v>1.22503454239436</v>
      </c>
      <c r="BF283">
        <v>0.89719940461886805</v>
      </c>
      <c r="BG283">
        <v>0.84128634977817796</v>
      </c>
      <c r="BH283">
        <v>0.89421283183179001</v>
      </c>
      <c r="BI283">
        <v>0.89283543894012896</v>
      </c>
      <c r="BQ283">
        <v>10.237092109268501</v>
      </c>
      <c r="BR283">
        <v>5.1055142405575902</v>
      </c>
      <c r="BS283">
        <v>3.93941143942576</v>
      </c>
      <c r="BT283">
        <v>5.1406344893989102</v>
      </c>
      <c r="BU283">
        <v>10.8799718676092</v>
      </c>
      <c r="BV283">
        <v>7.7463683329486503</v>
      </c>
      <c r="BW283">
        <v>6.1581926785303498</v>
      </c>
      <c r="BX283">
        <v>3.7166654548909799</v>
      </c>
      <c r="BY283">
        <v>6.4674152283084396</v>
      </c>
      <c r="BZ283">
        <v>4.7691597722702204</v>
      </c>
      <c r="CG283">
        <v>0.78154871895634603</v>
      </c>
      <c r="CH283">
        <v>0.74163554501326201</v>
      </c>
      <c r="CI283">
        <v>0.57240178644894302</v>
      </c>
      <c r="CJ283">
        <v>1.5341260820760501</v>
      </c>
      <c r="CK283">
        <v>0.93882594325572899</v>
      </c>
      <c r="CL283">
        <v>1.1321772983767799</v>
      </c>
      <c r="CM283">
        <v>1.0619822401997601</v>
      </c>
      <c r="CN283">
        <v>1.1305073511982799</v>
      </c>
      <c r="CO283">
        <v>0.98334677034757001</v>
      </c>
      <c r="CP283">
        <v>0.74523311378734802</v>
      </c>
    </row>
    <row r="284" spans="2:94" x14ac:dyDescent="0.2">
      <c r="B284">
        <v>283</v>
      </c>
      <c r="C284">
        <v>11.9940130990512</v>
      </c>
      <c r="D284">
        <v>7.3325865558294101</v>
      </c>
      <c r="E284">
        <v>6.6464205167233397</v>
      </c>
      <c r="F284">
        <v>8.7737738880776401</v>
      </c>
      <c r="G284">
        <v>12.5225871395259</v>
      </c>
      <c r="H284">
        <v>9.1918667072827507</v>
      </c>
      <c r="I284">
        <v>8.9268841768494802</v>
      </c>
      <c r="J284">
        <v>8.5643539183986395</v>
      </c>
      <c r="K284">
        <v>8.0572542128964599</v>
      </c>
      <c r="L284">
        <v>8.3074189039868092</v>
      </c>
      <c r="S284">
        <v>0.94176618274524204</v>
      </c>
      <c r="T284">
        <v>1.9672690011834699</v>
      </c>
      <c r="U284">
        <v>1.1326221684893201</v>
      </c>
      <c r="V284">
        <v>0.87825297962969195</v>
      </c>
      <c r="W284">
        <v>1.4778007115096099</v>
      </c>
      <c r="X284">
        <v>0.98454016993575799</v>
      </c>
      <c r="Y284">
        <v>1.19617087405649</v>
      </c>
      <c r="Z284">
        <v>1.4875102419925601</v>
      </c>
      <c r="AA284">
        <v>1.46362739071431</v>
      </c>
      <c r="AB284">
        <v>1.2310898343035701</v>
      </c>
      <c r="AJ284">
        <v>5.7455946768832904</v>
      </c>
      <c r="AK284">
        <v>2.27781395138049</v>
      </c>
      <c r="AL284">
        <v>3.9102044877053399</v>
      </c>
      <c r="AM284">
        <v>7.2807545239621296</v>
      </c>
      <c r="AN284">
        <v>4.0951128664590097</v>
      </c>
      <c r="AO284">
        <v>5.4602610609153803</v>
      </c>
      <c r="AP284">
        <v>3.3497924174564901</v>
      </c>
      <c r="AQ284">
        <v>3.8051031317230799</v>
      </c>
      <c r="AR284">
        <v>5.69764207571487</v>
      </c>
      <c r="AS284">
        <v>2.2488462724675502</v>
      </c>
      <c r="AZ284">
        <v>0.79652684167717303</v>
      </c>
      <c r="BA284">
        <v>0.64170834631969398</v>
      </c>
      <c r="BB284">
        <v>0.67138195683019997</v>
      </c>
      <c r="BC284">
        <v>0.84447689814718296</v>
      </c>
      <c r="BD284">
        <v>0.85046687192034998</v>
      </c>
      <c r="BE284">
        <v>1.3267280528377801</v>
      </c>
      <c r="BF284">
        <v>1.24155986273802</v>
      </c>
      <c r="BG284">
        <v>1.0925051466853799</v>
      </c>
      <c r="BH284">
        <v>0.93561859655805102</v>
      </c>
      <c r="BI284">
        <v>0.92691288725311205</v>
      </c>
      <c r="BQ284">
        <v>11.2740332253479</v>
      </c>
      <c r="BR284">
        <v>5.5239030834011</v>
      </c>
      <c r="BS284">
        <v>3.3457402195419998</v>
      </c>
      <c r="BT284">
        <v>5.5460145338027402</v>
      </c>
      <c r="BU284">
        <v>10.696616236051</v>
      </c>
      <c r="BV284">
        <v>8.4371322116831795</v>
      </c>
      <c r="BW284">
        <v>6.4747256875681201</v>
      </c>
      <c r="BX284">
        <v>3.9261942162619299</v>
      </c>
      <c r="BY284">
        <v>7.5665683248012998</v>
      </c>
      <c r="BZ284">
        <v>5.0880128090580596</v>
      </c>
      <c r="CG284">
        <v>0.88491864337422799</v>
      </c>
      <c r="CH284">
        <v>0.61521497894871702</v>
      </c>
      <c r="CI284">
        <v>0.62545619125491303</v>
      </c>
      <c r="CJ284">
        <v>1.3541850145651999</v>
      </c>
      <c r="CK284">
        <v>1.0165791330937901</v>
      </c>
      <c r="CL284">
        <v>1.0145143238213801</v>
      </c>
      <c r="CM284">
        <v>1.0644758461975701</v>
      </c>
      <c r="CN284">
        <v>1.2471886585612499</v>
      </c>
      <c r="CO284">
        <v>0.77215292476202202</v>
      </c>
      <c r="CP284">
        <v>0.82016036159142902</v>
      </c>
    </row>
    <row r="285" spans="2:94" x14ac:dyDescent="0.2">
      <c r="B285">
        <v>284</v>
      </c>
      <c r="C285">
        <v>8.04706513805945</v>
      </c>
      <c r="D285">
        <v>6.9340206985302801</v>
      </c>
      <c r="E285">
        <v>7.0705726536771998</v>
      </c>
      <c r="F285">
        <v>9.2984423812610704</v>
      </c>
      <c r="G285">
        <v>12.1938493559752</v>
      </c>
      <c r="H285">
        <v>9.3352157259664406</v>
      </c>
      <c r="I285">
        <v>7.7282182782485096</v>
      </c>
      <c r="J285">
        <v>8.3524206281828395</v>
      </c>
      <c r="K285">
        <v>8.2228436506419005</v>
      </c>
      <c r="L285">
        <v>8.1772470339671699</v>
      </c>
      <c r="S285">
        <v>1.2060343062907599</v>
      </c>
      <c r="T285">
        <v>2.2437037905555299</v>
      </c>
      <c r="U285">
        <v>1.2690688526056899</v>
      </c>
      <c r="V285">
        <v>0.87478610514447896</v>
      </c>
      <c r="W285">
        <v>1.7385048256386799</v>
      </c>
      <c r="X285">
        <v>1.01343647194161</v>
      </c>
      <c r="Y285">
        <v>1.2259203314518701</v>
      </c>
      <c r="Z285">
        <v>2.09288672867405</v>
      </c>
      <c r="AA285">
        <v>1.09422983745939</v>
      </c>
      <c r="AB285">
        <v>1.3678363601577901</v>
      </c>
      <c r="AJ285">
        <v>4.5497716475337597</v>
      </c>
      <c r="AK285">
        <v>2.3202569463616198</v>
      </c>
      <c r="AL285">
        <v>3.3959518093528098</v>
      </c>
      <c r="AM285">
        <v>6.9186466542408098</v>
      </c>
      <c r="AN285">
        <v>4.5043698384130098</v>
      </c>
      <c r="AO285">
        <v>5.7665685417952099</v>
      </c>
      <c r="AP285">
        <v>3.91917008462466</v>
      </c>
      <c r="AQ285">
        <v>3.9647499275942599</v>
      </c>
      <c r="AR285">
        <v>5.7334307681457899</v>
      </c>
      <c r="AS285">
        <v>2.6531322008407199</v>
      </c>
      <c r="AZ285">
        <v>1.35510111577985</v>
      </c>
      <c r="BA285">
        <v>0.73986193528503597</v>
      </c>
      <c r="BB285">
        <v>0.82549612525145699</v>
      </c>
      <c r="BC285">
        <v>0.69712291205454002</v>
      </c>
      <c r="BD285">
        <v>1.05512359877957</v>
      </c>
      <c r="BE285">
        <v>1.1668748168565499</v>
      </c>
      <c r="BF285">
        <v>1.0883871160994301</v>
      </c>
      <c r="BG285">
        <v>1.36926705109805</v>
      </c>
      <c r="BH285">
        <v>0.85795374367343602</v>
      </c>
      <c r="BI285">
        <v>0.88368869153033303</v>
      </c>
      <c r="BQ285">
        <v>10.434656047079701</v>
      </c>
      <c r="BR285">
        <v>5.0613682904439203</v>
      </c>
      <c r="BS285">
        <v>4.4887649008224999</v>
      </c>
      <c r="BT285">
        <v>5.1469463637416801</v>
      </c>
      <c r="BU285">
        <v>10.4148284444243</v>
      </c>
      <c r="BV285">
        <v>8.3226831716649396</v>
      </c>
      <c r="BW285">
        <v>6.0015167245401502</v>
      </c>
      <c r="BX285">
        <v>3.9773697203593601</v>
      </c>
      <c r="BY285">
        <v>8.6369377809104506</v>
      </c>
      <c r="BZ285">
        <v>5.63382549238269</v>
      </c>
      <c r="CG285">
        <v>1.2701855827070101</v>
      </c>
      <c r="CH285">
        <v>0.70722251562590599</v>
      </c>
      <c r="CI285">
        <v>0.45836965558820703</v>
      </c>
      <c r="CJ285">
        <v>1.1465447263433499</v>
      </c>
      <c r="CK285">
        <v>0.73577828862838401</v>
      </c>
      <c r="CL285">
        <v>1.27945112003013</v>
      </c>
      <c r="CM285">
        <v>1.2141962901365699</v>
      </c>
      <c r="CN285">
        <v>1.10466492000033</v>
      </c>
      <c r="CO285">
        <v>0.86794102000506301</v>
      </c>
      <c r="CP285">
        <v>0.91403351620923101</v>
      </c>
    </row>
    <row r="286" spans="2:94" x14ac:dyDescent="0.2">
      <c r="B286">
        <v>285</v>
      </c>
      <c r="C286">
        <v>6.4658580961831698</v>
      </c>
      <c r="D286">
        <v>7.4323316010906399</v>
      </c>
      <c r="E286">
        <v>6.5723493257024703</v>
      </c>
      <c r="F286">
        <v>9.3683197453475202</v>
      </c>
      <c r="G286">
        <v>11.6529184379906</v>
      </c>
      <c r="H286">
        <v>10.1088335101</v>
      </c>
      <c r="I286">
        <v>9.4691717963196798</v>
      </c>
      <c r="J286">
        <v>9.3346103461868193</v>
      </c>
      <c r="K286">
        <v>8.93235613681051</v>
      </c>
      <c r="L286">
        <v>8.9280040756406205</v>
      </c>
      <c r="S286">
        <v>1.3621243401666401</v>
      </c>
      <c r="T286">
        <v>1.7065085342925199</v>
      </c>
      <c r="U286">
        <v>1.5171322688467599</v>
      </c>
      <c r="V286">
        <v>1.18055213630532</v>
      </c>
      <c r="W286">
        <v>1.6120357710983</v>
      </c>
      <c r="X286">
        <v>0.88397124417291595</v>
      </c>
      <c r="Y286">
        <v>0.95191789628060197</v>
      </c>
      <c r="Z286">
        <v>1.7079786652372799</v>
      </c>
      <c r="AA286">
        <v>1.4962137572058201</v>
      </c>
      <c r="AB286">
        <v>0.96363335342741796</v>
      </c>
      <c r="AJ286">
        <v>5.4292242284602601</v>
      </c>
      <c r="AK286">
        <v>2.1846220638688201</v>
      </c>
      <c r="AL286">
        <v>3.5110124095252702</v>
      </c>
      <c r="AM286">
        <v>6.0433149398314203</v>
      </c>
      <c r="AN286">
        <v>4.2158491030316299</v>
      </c>
      <c r="AO286">
        <v>4.7211680707807204</v>
      </c>
      <c r="AP286">
        <v>3.3332038334914902</v>
      </c>
      <c r="AQ286">
        <v>3.30229289865775</v>
      </c>
      <c r="AR286">
        <v>4.4640138526169801</v>
      </c>
      <c r="AS286">
        <v>2.3068666423613999</v>
      </c>
      <c r="AZ286">
        <v>1.52980451691403</v>
      </c>
      <c r="BA286">
        <v>0.67917088653771596</v>
      </c>
      <c r="BB286">
        <v>0.65333278505305603</v>
      </c>
      <c r="BC286">
        <v>0.79320555344505395</v>
      </c>
      <c r="BD286">
        <v>0.97446924765351295</v>
      </c>
      <c r="BE286">
        <v>0.96300029341962601</v>
      </c>
      <c r="BF286">
        <v>0.78955592989770396</v>
      </c>
      <c r="BG286">
        <v>1.2048006929131301</v>
      </c>
      <c r="BH286">
        <v>0.889679510948718</v>
      </c>
      <c r="BI286">
        <v>0.85491360688918905</v>
      </c>
      <c r="BQ286">
        <v>10.635492238649499</v>
      </c>
      <c r="BR286">
        <v>6.077401993784</v>
      </c>
      <c r="BS286">
        <v>4.8572457908275002</v>
      </c>
      <c r="BT286">
        <v>4.5762969896779504</v>
      </c>
      <c r="BU286">
        <v>10.8076111513263</v>
      </c>
      <c r="BV286">
        <v>8.19366852039904</v>
      </c>
      <c r="BW286">
        <v>5.7510620212302399</v>
      </c>
      <c r="BX286">
        <v>5.4964496621663397</v>
      </c>
      <c r="BY286">
        <v>7.48595196111952</v>
      </c>
      <c r="BZ286">
        <v>5.8674004325031497</v>
      </c>
      <c r="CG286">
        <v>1.34683795986715</v>
      </c>
      <c r="CH286">
        <v>0.78524091174457999</v>
      </c>
      <c r="CI286">
        <v>0.58335762515432299</v>
      </c>
      <c r="CJ286">
        <v>1.27430044764829</v>
      </c>
      <c r="CK286">
        <v>0.68456285699097996</v>
      </c>
      <c r="CL286">
        <v>1.3942009592409299</v>
      </c>
      <c r="CM286">
        <v>1.0429768911389801</v>
      </c>
      <c r="CN286">
        <v>1.12579527570116</v>
      </c>
      <c r="CO286">
        <v>0.78534984140876596</v>
      </c>
      <c r="CP286">
        <v>0.96914918327812105</v>
      </c>
    </row>
    <row r="287" spans="2:94" x14ac:dyDescent="0.2">
      <c r="B287">
        <v>286</v>
      </c>
      <c r="C287">
        <v>8.2054353293669102</v>
      </c>
      <c r="D287">
        <v>7.5756969279749402</v>
      </c>
      <c r="E287">
        <v>7.7796856564157997</v>
      </c>
      <c r="F287">
        <v>9.1068565321048602</v>
      </c>
      <c r="G287">
        <v>11.1472133699898</v>
      </c>
      <c r="H287">
        <v>9.9079253723962601</v>
      </c>
      <c r="I287">
        <v>8.4237372218124396</v>
      </c>
      <c r="J287">
        <v>9.1171127908770604</v>
      </c>
      <c r="K287">
        <v>7.3881317939988298</v>
      </c>
      <c r="L287">
        <v>9.2285011071999197</v>
      </c>
      <c r="S287">
        <v>1.16003786302482</v>
      </c>
      <c r="T287">
        <v>1.3978436724804</v>
      </c>
      <c r="U287">
        <v>1.3609160904487301</v>
      </c>
      <c r="V287">
        <v>1.2127566792794799</v>
      </c>
      <c r="W287">
        <v>1.44669317451913</v>
      </c>
      <c r="X287">
        <v>0.85424718419301005</v>
      </c>
      <c r="Y287">
        <v>1.0448807695318401</v>
      </c>
      <c r="Z287">
        <v>1.71030060580096</v>
      </c>
      <c r="AA287">
        <v>1.10921889155681</v>
      </c>
      <c r="AB287">
        <v>0.84108509323161995</v>
      </c>
      <c r="AJ287">
        <v>4.20143702821135</v>
      </c>
      <c r="AK287">
        <v>2.0092334207286502</v>
      </c>
      <c r="AL287">
        <v>2.9029453782632899</v>
      </c>
      <c r="AM287">
        <v>5.8067857135324203</v>
      </c>
      <c r="AN287">
        <v>4.29802036924933</v>
      </c>
      <c r="AO287">
        <v>4.1299843118104702</v>
      </c>
      <c r="AP287">
        <v>3.0632863660550398</v>
      </c>
      <c r="AQ287">
        <v>3.3015221497496201</v>
      </c>
      <c r="AR287">
        <v>4.5319052175241401</v>
      </c>
      <c r="AS287">
        <v>2.5101112345057599</v>
      </c>
      <c r="AZ287">
        <v>1.5537284055385201</v>
      </c>
      <c r="BA287">
        <v>0.57635003333461099</v>
      </c>
      <c r="BB287">
        <v>0.59089534230686502</v>
      </c>
      <c r="BC287">
        <v>0.89178575688330897</v>
      </c>
      <c r="BD287">
        <v>1.1578236684660601</v>
      </c>
      <c r="BE287">
        <v>0.97790418975943405</v>
      </c>
      <c r="BF287">
        <v>0.69098748412867705</v>
      </c>
      <c r="BG287">
        <v>1.00133905307386</v>
      </c>
      <c r="BH287">
        <v>0.77026812433370695</v>
      </c>
      <c r="BI287">
        <v>0.77479205929336603</v>
      </c>
      <c r="BQ287">
        <v>10.4465753775749</v>
      </c>
      <c r="BR287">
        <v>5.3293279294920399</v>
      </c>
      <c r="BS287">
        <v>5.6451174018773997</v>
      </c>
      <c r="BT287">
        <v>4.8241625949679499</v>
      </c>
      <c r="BU287">
        <v>9.8159966825631297</v>
      </c>
      <c r="BV287">
        <v>9.2556300145697801</v>
      </c>
      <c r="BW287">
        <v>5.3242391444314698</v>
      </c>
      <c r="BX287">
        <v>5.5774648747486903</v>
      </c>
      <c r="BY287">
        <v>6.0330340682031496</v>
      </c>
      <c r="BZ287">
        <v>4.5900099626975903</v>
      </c>
      <c r="CG287">
        <v>0.75740540683964896</v>
      </c>
      <c r="CH287">
        <v>0.872308347740538</v>
      </c>
      <c r="CI287">
        <v>0.69733206094974898</v>
      </c>
      <c r="CJ287">
        <v>1.15481185800997</v>
      </c>
      <c r="CK287">
        <v>1.1537255493329099</v>
      </c>
      <c r="CL287">
        <v>1.0449213540865201</v>
      </c>
      <c r="CM287">
        <v>1.14869175319834</v>
      </c>
      <c r="CN287">
        <v>1.04657951290575</v>
      </c>
      <c r="CO287">
        <v>0.90713730731009401</v>
      </c>
      <c r="CP287">
        <v>0.95821232767592801</v>
      </c>
    </row>
    <row r="288" spans="2:94" x14ac:dyDescent="0.2">
      <c r="B288">
        <v>287</v>
      </c>
      <c r="C288">
        <v>10.0620475556565</v>
      </c>
      <c r="D288">
        <v>6.44704878492138</v>
      </c>
      <c r="E288">
        <v>7.4789856605737697</v>
      </c>
      <c r="F288">
        <v>9.4972399053756398</v>
      </c>
      <c r="G288">
        <v>9.7960050437165904</v>
      </c>
      <c r="H288">
        <v>9.5712919323753098</v>
      </c>
      <c r="I288">
        <v>7.7853488981195698</v>
      </c>
      <c r="J288">
        <v>8.4392189022460595</v>
      </c>
      <c r="K288">
        <v>8.5130999687444895</v>
      </c>
      <c r="L288">
        <v>9.1812619711150898</v>
      </c>
      <c r="S288">
        <v>1.09446560952034</v>
      </c>
      <c r="T288">
        <v>1.48799976980677</v>
      </c>
      <c r="U288">
        <v>1.65469104405782</v>
      </c>
      <c r="V288">
        <v>1.0637996037627599</v>
      </c>
      <c r="W288">
        <v>1.50176869345674</v>
      </c>
      <c r="X288">
        <v>0.79350512777513205</v>
      </c>
      <c r="Y288">
        <v>1.2423244422437001</v>
      </c>
      <c r="Z288">
        <v>1.69066419517269</v>
      </c>
      <c r="AA288">
        <v>1.1497919352645301</v>
      </c>
      <c r="AB288">
        <v>1.02711965543413</v>
      </c>
      <c r="AJ288">
        <v>4.2442390460571104</v>
      </c>
      <c r="AK288">
        <v>3.1938222084264298</v>
      </c>
      <c r="AL288">
        <v>2.8921419092411802</v>
      </c>
      <c r="AM288">
        <v>6.3511348892434798</v>
      </c>
      <c r="AN288">
        <v>4.4860919878368497</v>
      </c>
      <c r="AO288">
        <v>4.1560859953929699</v>
      </c>
      <c r="AP288">
        <v>2.4727266216566601</v>
      </c>
      <c r="AQ288">
        <v>3.77485199766098</v>
      </c>
      <c r="AR288">
        <v>4.7182154525163398</v>
      </c>
      <c r="AS288">
        <v>2.2043515039380002</v>
      </c>
      <c r="AZ288">
        <v>0.88371895163346303</v>
      </c>
      <c r="BA288">
        <v>0.56017866448535503</v>
      </c>
      <c r="BB288">
        <v>0.86894170405970605</v>
      </c>
      <c r="BC288">
        <v>1.4262651741296299</v>
      </c>
      <c r="BD288">
        <v>0.88133475118889104</v>
      </c>
      <c r="BE288">
        <v>1.1659418083981099</v>
      </c>
      <c r="BF288">
        <v>0.53844640573562796</v>
      </c>
      <c r="BG288">
        <v>0.93325860236194802</v>
      </c>
      <c r="BH288">
        <v>0.69210900853242396</v>
      </c>
      <c r="BI288">
        <v>0.77544751699889103</v>
      </c>
      <c r="BQ288">
        <v>9.3875561956282603</v>
      </c>
      <c r="BR288">
        <v>3.8532926679075601</v>
      </c>
      <c r="BS288">
        <v>6.1151244485948402</v>
      </c>
      <c r="BT288">
        <v>4.97436269296084</v>
      </c>
      <c r="BU288">
        <v>10.155638993037501</v>
      </c>
      <c r="BV288">
        <v>10.124089509280701</v>
      </c>
      <c r="BW288">
        <v>6.2820180380295003</v>
      </c>
      <c r="BX288">
        <v>5.74893274130969</v>
      </c>
      <c r="BY288">
        <v>6.0670051642451099</v>
      </c>
      <c r="BZ288">
        <v>4.7841406325466096</v>
      </c>
      <c r="CG288">
        <v>0.664163475630556</v>
      </c>
      <c r="CH288">
        <v>0.80368753890189903</v>
      </c>
      <c r="CI288">
        <v>0.59193410860787898</v>
      </c>
      <c r="CJ288">
        <v>0.90253625282358196</v>
      </c>
      <c r="CK288">
        <v>0.96641669689263299</v>
      </c>
      <c r="CL288">
        <v>0.98342545855050401</v>
      </c>
      <c r="CM288">
        <v>1.11282205236375</v>
      </c>
      <c r="CN288">
        <v>1.03864316618662</v>
      </c>
      <c r="CO288">
        <v>0.76952738009720101</v>
      </c>
      <c r="CP288">
        <v>0.78507040717060705</v>
      </c>
    </row>
    <row r="289" spans="2:94" x14ac:dyDescent="0.2">
      <c r="B289">
        <v>288</v>
      </c>
      <c r="C289">
        <v>9.3673956003043699</v>
      </c>
      <c r="D289">
        <v>6.2218089851504601</v>
      </c>
      <c r="E289">
        <v>7.02784704038221</v>
      </c>
      <c r="F289">
        <v>9.8131241052299405</v>
      </c>
      <c r="G289">
        <v>10.422731680169299</v>
      </c>
      <c r="H289">
        <v>9.5716494870098003</v>
      </c>
      <c r="I289">
        <v>8.1491914953100508</v>
      </c>
      <c r="J289">
        <v>8.4599474692923398</v>
      </c>
      <c r="K289">
        <v>9.0501779631901407</v>
      </c>
      <c r="L289">
        <v>9.3269681867737102</v>
      </c>
      <c r="S289">
        <v>1.0850999092815301</v>
      </c>
      <c r="T289">
        <v>1.53990318963245</v>
      </c>
      <c r="U289">
        <v>1.41039667960309</v>
      </c>
      <c r="V289">
        <v>0.94544486800828698</v>
      </c>
      <c r="W289">
        <v>1.63332328658728</v>
      </c>
      <c r="X289">
        <v>0.95261931595369398</v>
      </c>
      <c r="Y289">
        <v>0.99941701603112798</v>
      </c>
      <c r="Z289">
        <v>1.4460974198640799</v>
      </c>
      <c r="AA289">
        <v>0.91365548553662501</v>
      </c>
      <c r="AB289">
        <v>1.10179068918533</v>
      </c>
      <c r="AJ289">
        <v>3.3647319127204298</v>
      </c>
      <c r="AK289">
        <v>3.2492852664754599</v>
      </c>
      <c r="AL289">
        <v>3.2073764585865501</v>
      </c>
      <c r="AM289">
        <v>6.7191548040636304</v>
      </c>
      <c r="AN289">
        <v>4.2526292767960596</v>
      </c>
      <c r="AO289">
        <v>3.7500644066537401</v>
      </c>
      <c r="AP289">
        <v>4.1983918119538099</v>
      </c>
      <c r="AQ289">
        <v>3.5740067117987899</v>
      </c>
      <c r="AR289">
        <v>6.2385174802493601</v>
      </c>
      <c r="AS289">
        <v>2.0656549202233401</v>
      </c>
      <c r="AZ289">
        <v>1.0881231652757699</v>
      </c>
      <c r="BA289">
        <v>0.60786200624388098</v>
      </c>
      <c r="BB289">
        <v>0.73986599987720603</v>
      </c>
      <c r="BC289">
        <v>1.45121110787625</v>
      </c>
      <c r="BD289">
        <v>1.08587987407166</v>
      </c>
      <c r="BE289">
        <v>0.91780404859922005</v>
      </c>
      <c r="BF289">
        <v>0.59056711596962097</v>
      </c>
      <c r="BG289">
        <v>0.97238308641329896</v>
      </c>
      <c r="BH289">
        <v>0.78691259833350202</v>
      </c>
      <c r="BI289">
        <v>0.76774776759088303</v>
      </c>
      <c r="BQ289">
        <v>9.7447148256803899</v>
      </c>
      <c r="BR289">
        <v>3.56552131281595</v>
      </c>
      <c r="BS289">
        <v>5.0716507451974504</v>
      </c>
      <c r="BT289">
        <v>4.3647726842962502</v>
      </c>
      <c r="BU289">
        <v>10.858099417279499</v>
      </c>
      <c r="BV289">
        <v>8.5792705260992701</v>
      </c>
      <c r="BW289">
        <v>7.00754016562448</v>
      </c>
      <c r="BX289">
        <v>5.8419667952670196</v>
      </c>
      <c r="BY289">
        <v>5.7155739672814398</v>
      </c>
      <c r="BZ289">
        <v>5.1796336726804899</v>
      </c>
      <c r="CG289">
        <v>0.73181522882514904</v>
      </c>
      <c r="CH289">
        <v>0.83402494850534503</v>
      </c>
      <c r="CI289">
        <v>0.62288044581106505</v>
      </c>
      <c r="CJ289">
        <v>1.2774907764061301</v>
      </c>
      <c r="CK289">
        <v>0.782201774096836</v>
      </c>
      <c r="CL289">
        <v>1.1993617850634599</v>
      </c>
      <c r="CM289">
        <v>1.2213164139364101</v>
      </c>
      <c r="CN289">
        <v>1.11355651876954</v>
      </c>
      <c r="CO289">
        <v>0.57311239825743199</v>
      </c>
      <c r="CP289">
        <v>0.79684193075652399</v>
      </c>
    </row>
    <row r="290" spans="2:94" x14ac:dyDescent="0.2">
      <c r="B290">
        <v>289</v>
      </c>
      <c r="C290">
        <v>8.6672255146729604</v>
      </c>
      <c r="D290">
        <v>6.5186537467410997</v>
      </c>
      <c r="E290">
        <v>7.1818223420968499</v>
      </c>
      <c r="F290">
        <v>9.3118341407234997</v>
      </c>
      <c r="G290">
        <v>11.3211002171355</v>
      </c>
      <c r="H290">
        <v>9.4372998547760805</v>
      </c>
      <c r="I290">
        <v>8.7605302472004301</v>
      </c>
      <c r="J290">
        <v>9.4021352298670706</v>
      </c>
      <c r="K290">
        <v>8.3241469082242396</v>
      </c>
      <c r="L290">
        <v>9.4350745710397099</v>
      </c>
      <c r="S290">
        <v>1.1814495626272301</v>
      </c>
      <c r="T290">
        <v>1.3440537463890401</v>
      </c>
      <c r="U290">
        <v>1.2038230529980201</v>
      </c>
      <c r="V290">
        <v>0.97336636615619998</v>
      </c>
      <c r="W290">
        <v>1.6237843017612199</v>
      </c>
      <c r="X290">
        <v>1.3269974257005099</v>
      </c>
      <c r="Y290">
        <v>1.1090566962733299</v>
      </c>
      <c r="Z290">
        <v>1.2054437675148899</v>
      </c>
      <c r="AA290">
        <v>0.91024819391848699</v>
      </c>
      <c r="AB290">
        <v>1.1025829713523501</v>
      </c>
      <c r="AJ290">
        <v>3.7680799445915998</v>
      </c>
      <c r="AK290">
        <v>2.2859045799522701</v>
      </c>
      <c r="AL290">
        <v>3.8863158155517201</v>
      </c>
      <c r="AM290">
        <v>6.8708066703590198</v>
      </c>
      <c r="AN290">
        <v>6.37601043457859</v>
      </c>
      <c r="AO290">
        <v>5.15627188233052</v>
      </c>
      <c r="AP290">
        <v>4.3453651755224403</v>
      </c>
      <c r="AQ290">
        <v>4.5306886933713999</v>
      </c>
      <c r="AR290">
        <v>6.15087723457947</v>
      </c>
      <c r="AS290">
        <v>2.5704860570007999</v>
      </c>
      <c r="AZ290">
        <v>1.4377649002642201</v>
      </c>
      <c r="BA290">
        <v>0.58239738160462495</v>
      </c>
      <c r="BB290">
        <v>0.67426547289747396</v>
      </c>
      <c r="BC290">
        <v>1.1345528919141701</v>
      </c>
      <c r="BD290">
        <v>1.2370607039897501</v>
      </c>
      <c r="BE290">
        <v>0.84873822116491804</v>
      </c>
      <c r="BF290">
        <v>0.80571532057759698</v>
      </c>
      <c r="BG290">
        <v>0.95293266188011805</v>
      </c>
      <c r="BH290">
        <v>1.00973838808497</v>
      </c>
      <c r="BI290">
        <v>0.71552104273644801</v>
      </c>
      <c r="BQ290">
        <v>10.6764409234396</v>
      </c>
      <c r="BR290">
        <v>3.4525709974946199</v>
      </c>
      <c r="BS290">
        <v>4.8134339744136598</v>
      </c>
      <c r="BT290">
        <v>4.8891014841776199</v>
      </c>
      <c r="BU290">
        <v>9.9788866900971005</v>
      </c>
      <c r="BV290">
        <v>7.88079280150414</v>
      </c>
      <c r="BW290">
        <v>6.3189719530620696</v>
      </c>
      <c r="BX290">
        <v>6.5568485008322099</v>
      </c>
      <c r="BY290">
        <v>5.3887545084132098</v>
      </c>
      <c r="BZ290">
        <v>5.4923699133581998</v>
      </c>
      <c r="CG290">
        <v>0.76743470419678605</v>
      </c>
      <c r="CH290">
        <v>1.0714333821106301</v>
      </c>
      <c r="CI290">
        <v>0.55950947009089202</v>
      </c>
      <c r="CJ290">
        <v>1.20480642161288</v>
      </c>
      <c r="CK290">
        <v>1.07916021533129</v>
      </c>
      <c r="CL290">
        <v>1.18299900272576</v>
      </c>
      <c r="CM290">
        <v>1.0158864790915401</v>
      </c>
      <c r="CN290">
        <v>1.19118732166545</v>
      </c>
      <c r="CO290">
        <v>0.87107129044939002</v>
      </c>
      <c r="CP290">
        <v>1.0159422351968901</v>
      </c>
    </row>
    <row r="291" spans="2:94" x14ac:dyDescent="0.2">
      <c r="B291">
        <v>290</v>
      </c>
      <c r="C291">
        <v>7.7927202379191201</v>
      </c>
      <c r="D291">
        <v>6.2080132987790302</v>
      </c>
      <c r="E291">
        <v>5.8056205297619998</v>
      </c>
      <c r="F291">
        <v>7.41431452350791</v>
      </c>
      <c r="G291">
        <v>10.5723079995257</v>
      </c>
      <c r="H291">
        <v>9.0388933583067193</v>
      </c>
      <c r="I291">
        <v>8.43811984320471</v>
      </c>
      <c r="J291">
        <v>11.074724148987301</v>
      </c>
      <c r="K291">
        <v>8.0450794618253703</v>
      </c>
      <c r="L291">
        <v>9.6694013860494294</v>
      </c>
      <c r="S291">
        <v>1.2418280357196301</v>
      </c>
      <c r="T291">
        <v>1.49561060987386</v>
      </c>
      <c r="U291">
        <v>1.05737540050334</v>
      </c>
      <c r="V291">
        <v>1.0654346428886201</v>
      </c>
      <c r="W291">
        <v>1.7164797371676099</v>
      </c>
      <c r="X291">
        <v>1.3869583255707101</v>
      </c>
      <c r="Y291">
        <v>1.1833556170164901</v>
      </c>
      <c r="Z291">
        <v>1.3516404177880501</v>
      </c>
      <c r="AA291">
        <v>1.0182411726279601</v>
      </c>
      <c r="AB291">
        <v>1.1587286179001901</v>
      </c>
      <c r="AJ291">
        <v>4.9233564581028197</v>
      </c>
      <c r="AK291">
        <v>2.2180949179949199</v>
      </c>
      <c r="AL291">
        <v>2.87236765151229</v>
      </c>
      <c r="AM291">
        <v>6.9845181204658804</v>
      </c>
      <c r="AN291">
        <v>6.69061883428681</v>
      </c>
      <c r="AO291">
        <v>4.0783377806504699</v>
      </c>
      <c r="AP291">
        <v>4.9229453562670198</v>
      </c>
      <c r="AQ291">
        <v>4.3380687096638404</v>
      </c>
      <c r="AR291">
        <v>5.4925589477744996</v>
      </c>
      <c r="AS291">
        <v>2.7966534856882102</v>
      </c>
      <c r="AZ291">
        <v>1.29316512879928</v>
      </c>
      <c r="BA291">
        <v>0.47789960346433202</v>
      </c>
      <c r="BB291">
        <v>0.67378577995060596</v>
      </c>
      <c r="BC291">
        <v>1.0060788667363101</v>
      </c>
      <c r="BD291">
        <v>1.21030438115144</v>
      </c>
      <c r="BE291">
        <v>1.00363242892197</v>
      </c>
      <c r="BF291">
        <v>0.86265235918302297</v>
      </c>
      <c r="BG291">
        <v>1.31038219805902</v>
      </c>
      <c r="BH291">
        <v>1.0226354266065401</v>
      </c>
      <c r="BI291">
        <v>0.89674951006271497</v>
      </c>
      <c r="BQ291">
        <v>9.3129856028293005</v>
      </c>
      <c r="BR291">
        <v>4.0418450313750096</v>
      </c>
      <c r="BS291">
        <v>4.7883247256394501</v>
      </c>
      <c r="BT291">
        <v>5.1516636493030399</v>
      </c>
      <c r="BU291">
        <v>9.39337999872998</v>
      </c>
      <c r="BV291">
        <v>8.0402682966338794</v>
      </c>
      <c r="BW291">
        <v>5.2723782277574998</v>
      </c>
      <c r="BX291">
        <v>7.0365477903888598</v>
      </c>
      <c r="BY291">
        <v>6.1138854387206996</v>
      </c>
      <c r="BZ291">
        <v>6.1898234651768798</v>
      </c>
      <c r="CG291">
        <v>0.94007469410089906</v>
      </c>
      <c r="CH291">
        <v>1.00948482767818</v>
      </c>
      <c r="CI291">
        <v>0.63985594149807201</v>
      </c>
      <c r="CJ291">
        <v>1.0562672346794999</v>
      </c>
      <c r="CK291">
        <v>1.03843236035673</v>
      </c>
      <c r="CL291">
        <v>1.13988126692664</v>
      </c>
      <c r="CM291">
        <v>1.0281023268834899</v>
      </c>
      <c r="CN291">
        <v>1.2611119666763</v>
      </c>
      <c r="CO291">
        <v>0.88826803905741203</v>
      </c>
      <c r="CP291">
        <v>0.84204871054186603</v>
      </c>
    </row>
    <row r="292" spans="2:94" x14ac:dyDescent="0.2">
      <c r="B292">
        <v>291</v>
      </c>
      <c r="C292">
        <v>9.8043760419443995</v>
      </c>
      <c r="D292">
        <v>7.3492936106962103</v>
      </c>
      <c r="E292">
        <v>7.2791722474684901</v>
      </c>
      <c r="F292">
        <v>7.70098539002222</v>
      </c>
      <c r="G292">
        <v>10.399962404745001</v>
      </c>
      <c r="H292">
        <v>8.2277039613664709</v>
      </c>
      <c r="I292">
        <v>7.2913810402981198</v>
      </c>
      <c r="J292">
        <v>11.3162547602844</v>
      </c>
      <c r="K292">
        <v>8.5396795294800008</v>
      </c>
      <c r="L292">
        <v>9.1001745298390802</v>
      </c>
      <c r="S292">
        <v>1.1558453522209899</v>
      </c>
      <c r="T292">
        <v>1.4875752857036</v>
      </c>
      <c r="U292">
        <v>0.87546566510002599</v>
      </c>
      <c r="V292">
        <v>1.0435422748777401</v>
      </c>
      <c r="W292">
        <v>1.0198931997251801</v>
      </c>
      <c r="X292">
        <v>1.2421942513673601</v>
      </c>
      <c r="Y292">
        <v>1.4130482911204101</v>
      </c>
      <c r="Z292">
        <v>1.23734729493488</v>
      </c>
      <c r="AA292">
        <v>1.10106671664176</v>
      </c>
      <c r="AB292">
        <v>1.1037595040806401</v>
      </c>
      <c r="AJ292">
        <v>5.9198463157499699</v>
      </c>
      <c r="AK292">
        <v>2.29139820541273</v>
      </c>
      <c r="AL292">
        <v>2.2789709520022901</v>
      </c>
      <c r="AM292">
        <v>6.7082617251267402</v>
      </c>
      <c r="AN292">
        <v>4.5225903387052604</v>
      </c>
      <c r="AO292">
        <v>3.1732237800162202</v>
      </c>
      <c r="AP292">
        <v>4.3630764803427597</v>
      </c>
      <c r="AQ292">
        <v>3.8089006831819199</v>
      </c>
      <c r="AR292">
        <v>5.4187463150974198</v>
      </c>
      <c r="AS292">
        <v>2.5983124494838301</v>
      </c>
      <c r="AZ292">
        <v>1.81489268846089</v>
      </c>
      <c r="BA292">
        <v>0.34834034049568402</v>
      </c>
      <c r="BB292">
        <v>0.67695705643721604</v>
      </c>
      <c r="BC292">
        <v>0.92694898912053802</v>
      </c>
      <c r="BD292">
        <v>1.05555054237451</v>
      </c>
      <c r="BE292">
        <v>1.2128377557466501</v>
      </c>
      <c r="BF292">
        <v>0.59388978459004105</v>
      </c>
      <c r="BG292">
        <v>1.27600527231801</v>
      </c>
      <c r="BH292">
        <v>1.1209224270399101</v>
      </c>
      <c r="BI292">
        <v>1.2633245867251199</v>
      </c>
      <c r="BQ292">
        <v>7.3747088102146696</v>
      </c>
      <c r="BR292">
        <v>3.5297724893190701</v>
      </c>
      <c r="BS292">
        <v>4.0556112219001497</v>
      </c>
      <c r="BT292">
        <v>5.0482930395128003</v>
      </c>
      <c r="BU292">
        <v>8.7891896066090194</v>
      </c>
      <c r="BV292">
        <v>6.6282402156330997</v>
      </c>
      <c r="BW292">
        <v>4.3568707144848897</v>
      </c>
      <c r="BX292">
        <v>6.3763192017712997</v>
      </c>
      <c r="BY292">
        <v>6.79759206209103</v>
      </c>
      <c r="BZ292">
        <v>6.1554866497042999</v>
      </c>
      <c r="CG292">
        <v>0.94945658353999796</v>
      </c>
      <c r="CH292">
        <v>0.86377175142058105</v>
      </c>
      <c r="CI292">
        <v>0.67281068119360199</v>
      </c>
      <c r="CJ292">
        <v>1.0240850025555599</v>
      </c>
      <c r="CK292">
        <v>0.90155252379527395</v>
      </c>
      <c r="CL292">
        <v>1.0890078052274399</v>
      </c>
      <c r="CM292">
        <v>0.920134295933702</v>
      </c>
      <c r="CN292">
        <v>0.99758967820181998</v>
      </c>
      <c r="CO292">
        <v>0.677615994330654</v>
      </c>
      <c r="CP292">
        <v>0.869345685471967</v>
      </c>
    </row>
    <row r="293" spans="2:94" x14ac:dyDescent="0.2">
      <c r="B293">
        <v>292</v>
      </c>
      <c r="C293">
        <v>11.832184630798301</v>
      </c>
      <c r="D293">
        <v>7.7276008022268003</v>
      </c>
      <c r="E293">
        <v>7.5166600063917599</v>
      </c>
      <c r="F293">
        <v>7.8374054194926499</v>
      </c>
      <c r="G293">
        <v>8.8986816312259691</v>
      </c>
      <c r="H293">
        <v>8.51085215687222</v>
      </c>
      <c r="I293">
        <v>7.4337758966195597</v>
      </c>
      <c r="J293">
        <v>10.7392568664471</v>
      </c>
      <c r="K293">
        <v>8.3889341444499301</v>
      </c>
      <c r="L293">
        <v>8.79131772220898</v>
      </c>
      <c r="S293">
        <v>1.05833562785749</v>
      </c>
      <c r="T293">
        <v>1.8713356607345999</v>
      </c>
      <c r="U293">
        <v>0.91153373297097795</v>
      </c>
      <c r="V293">
        <v>1.03801754778944</v>
      </c>
      <c r="W293">
        <v>1.4673323286727999</v>
      </c>
      <c r="X293">
        <v>1.43039647173659</v>
      </c>
      <c r="Y293">
        <v>1.92155666978277</v>
      </c>
      <c r="Z293">
        <v>1.494893018927</v>
      </c>
      <c r="AA293">
        <v>1.2204011478127099</v>
      </c>
      <c r="AB293">
        <v>0.970871450425841</v>
      </c>
      <c r="AJ293">
        <v>6.0898389345205697</v>
      </c>
      <c r="AK293">
        <v>2.0138898646072798</v>
      </c>
      <c r="AL293">
        <v>2.4563630592571601</v>
      </c>
      <c r="AM293">
        <v>6.9835291291711901</v>
      </c>
      <c r="AN293">
        <v>4.3152050500655097</v>
      </c>
      <c r="AO293">
        <v>3.4885230365057498</v>
      </c>
      <c r="AP293">
        <v>2.9746307564449399</v>
      </c>
      <c r="AQ293">
        <v>3.6881553874939401</v>
      </c>
      <c r="AR293">
        <v>4.8640044354150698</v>
      </c>
      <c r="AS293">
        <v>2.8528689503013598</v>
      </c>
      <c r="AZ293">
        <v>1.14794973156477</v>
      </c>
      <c r="BA293">
        <v>0.66860283828099698</v>
      </c>
      <c r="BB293">
        <v>0.63190101083558203</v>
      </c>
      <c r="BC293">
        <v>1.02084996155382</v>
      </c>
      <c r="BD293">
        <v>1.0983668615660001</v>
      </c>
      <c r="BE293">
        <v>1.18941461256477</v>
      </c>
      <c r="BF293">
        <v>0.52232705159411597</v>
      </c>
      <c r="BG293">
        <v>1.17050173989826</v>
      </c>
      <c r="BH293">
        <v>0.79398991676410602</v>
      </c>
      <c r="BI293">
        <v>1.02103188923648</v>
      </c>
      <c r="BQ293">
        <v>8.4480686443895205</v>
      </c>
      <c r="BR293">
        <v>2.69405504305792</v>
      </c>
      <c r="BS293">
        <v>4.5983879981052</v>
      </c>
      <c r="BT293">
        <v>4.2863354886671798</v>
      </c>
      <c r="BU293">
        <v>8.7969413176350404</v>
      </c>
      <c r="BV293">
        <v>5.3927754969700601</v>
      </c>
      <c r="BW293">
        <v>3.9839619165442399</v>
      </c>
      <c r="BX293">
        <v>6.5106166216945702</v>
      </c>
      <c r="BY293">
        <v>6.2326291560078104</v>
      </c>
      <c r="BZ293">
        <v>6.2989843215754098</v>
      </c>
      <c r="CG293">
        <v>1.3897041621894499</v>
      </c>
      <c r="CH293">
        <v>0.73893281538386701</v>
      </c>
      <c r="CI293">
        <v>0.60911008166728997</v>
      </c>
      <c r="CJ293">
        <v>0.88341257950532803</v>
      </c>
      <c r="CK293">
        <v>1.0815148743096501</v>
      </c>
      <c r="CL293">
        <v>1.3396349372452601</v>
      </c>
      <c r="CM293">
        <v>1.0822918164219999</v>
      </c>
      <c r="CN293">
        <v>0.76704685050962196</v>
      </c>
      <c r="CO293">
        <v>0.71714605098994999</v>
      </c>
      <c r="CP293">
        <v>0.89326103598297202</v>
      </c>
    </row>
    <row r="294" spans="2:94" x14ac:dyDescent="0.2">
      <c r="B294">
        <v>293</v>
      </c>
      <c r="C294">
        <v>10.4562559284544</v>
      </c>
      <c r="D294">
        <v>7.9636021938264596</v>
      </c>
      <c r="E294">
        <v>6.3146595759715298</v>
      </c>
      <c r="F294">
        <v>8.7517176847398694</v>
      </c>
      <c r="G294">
        <v>9.18989689977513</v>
      </c>
      <c r="H294">
        <v>9.64597375506691</v>
      </c>
      <c r="I294">
        <v>8.7054658472252697</v>
      </c>
      <c r="J294">
        <v>7.5078069977180002</v>
      </c>
      <c r="K294">
        <v>9.0895437441081004</v>
      </c>
      <c r="L294">
        <v>9.6490258440395795</v>
      </c>
      <c r="S294">
        <v>1.3660700957235601</v>
      </c>
      <c r="T294">
        <v>1.4080753900073599</v>
      </c>
      <c r="U294">
        <v>0.97166489448591398</v>
      </c>
      <c r="V294">
        <v>1.0274956352318401</v>
      </c>
      <c r="W294">
        <v>0.98106921673177105</v>
      </c>
      <c r="X294">
        <v>1.37521099893623</v>
      </c>
      <c r="Y294">
        <v>2.0207742850866399</v>
      </c>
      <c r="Z294">
        <v>1.35576649789493</v>
      </c>
      <c r="AA294">
        <v>0.96668694516220099</v>
      </c>
      <c r="AB294">
        <v>0.90418784746713698</v>
      </c>
      <c r="AJ294">
        <v>6.1928870697502596</v>
      </c>
      <c r="AK294">
        <v>1.7775996325280701</v>
      </c>
      <c r="AL294">
        <v>2.28954830842016</v>
      </c>
      <c r="AM294">
        <v>6.5004962429263404</v>
      </c>
      <c r="AN294">
        <v>5.1301519015554202</v>
      </c>
      <c r="AO294">
        <v>3.39568438254262</v>
      </c>
      <c r="AP294">
        <v>3.3801761870679501</v>
      </c>
      <c r="AQ294">
        <v>3.0184658446306099</v>
      </c>
      <c r="AR294">
        <v>4.1737773409847598</v>
      </c>
      <c r="AS294">
        <v>3.4050833966774601</v>
      </c>
      <c r="AZ294">
        <v>1.0998961358142401</v>
      </c>
      <c r="BA294">
        <v>0.77076163849597701</v>
      </c>
      <c r="BB294">
        <v>0.56010195827799203</v>
      </c>
      <c r="BC294">
        <v>1.12568324950443</v>
      </c>
      <c r="BD294">
        <v>1.0003778994200501</v>
      </c>
      <c r="BE294">
        <v>0.81791518196325197</v>
      </c>
      <c r="BF294">
        <v>0.49298702566250602</v>
      </c>
      <c r="BG294">
        <v>0.94635178079759996</v>
      </c>
      <c r="BH294">
        <v>0.75254056002001601</v>
      </c>
      <c r="BI294">
        <v>0.75093193988617601</v>
      </c>
      <c r="BQ294">
        <v>8.7002595734461501</v>
      </c>
      <c r="BR294">
        <v>3.0993352103879102</v>
      </c>
      <c r="BS294">
        <v>4.2085573129262999</v>
      </c>
      <c r="BT294">
        <v>3.9790523829518398</v>
      </c>
      <c r="BU294">
        <v>9.7801892787679403</v>
      </c>
      <c r="BV294">
        <v>5.3815842338772599</v>
      </c>
      <c r="BW294">
        <v>5.2844249219404</v>
      </c>
      <c r="BX294">
        <v>6.0080563672562697</v>
      </c>
      <c r="BY294">
        <v>5.7211108240220101</v>
      </c>
      <c r="BZ294">
        <v>5.3926686642112802</v>
      </c>
      <c r="CG294">
        <v>1.28626733144857</v>
      </c>
      <c r="CH294">
        <v>0.82734149284148895</v>
      </c>
      <c r="CI294">
        <v>0.69589679250264702</v>
      </c>
      <c r="CJ294">
        <v>1.0202529882768401</v>
      </c>
      <c r="CK294">
        <v>1.00201441617186</v>
      </c>
      <c r="CL294">
        <v>1.20058552298391</v>
      </c>
      <c r="CM294">
        <v>1.1278171797260199</v>
      </c>
      <c r="CN294">
        <v>0.83901529857887602</v>
      </c>
      <c r="CO294">
        <v>0.63210352326718899</v>
      </c>
      <c r="CP294">
        <v>0.700144620358918</v>
      </c>
    </row>
    <row r="295" spans="2:94" x14ac:dyDescent="0.2">
      <c r="B295">
        <v>294</v>
      </c>
      <c r="C295">
        <v>11.074264484417601</v>
      </c>
      <c r="D295">
        <v>7.3203531265433099</v>
      </c>
      <c r="E295">
        <v>6.8047280592172896</v>
      </c>
      <c r="F295">
        <v>8.2609538448516506</v>
      </c>
      <c r="G295">
        <v>10.1117582085962</v>
      </c>
      <c r="H295">
        <v>9.7539204144102598</v>
      </c>
      <c r="I295">
        <v>6.9132206226556896</v>
      </c>
      <c r="J295">
        <v>6.0305521919975202</v>
      </c>
      <c r="K295">
        <v>8.6792294009381195</v>
      </c>
      <c r="L295">
        <v>9.2687344170690409</v>
      </c>
      <c r="S295">
        <v>0.99580121932015198</v>
      </c>
      <c r="T295">
        <v>1.1978343497988599</v>
      </c>
      <c r="U295">
        <v>1.0179133424071201</v>
      </c>
      <c r="V295">
        <v>0.87868283111010703</v>
      </c>
      <c r="W295">
        <v>1.0175632225404201</v>
      </c>
      <c r="X295">
        <v>1.2660717948254101</v>
      </c>
      <c r="Y295">
        <v>1.51012977603645</v>
      </c>
      <c r="Z295">
        <v>1.53797047582318</v>
      </c>
      <c r="AA295">
        <v>0.97090896292691597</v>
      </c>
      <c r="AB295">
        <v>1.13319333205252</v>
      </c>
      <c r="AJ295">
        <v>4.1304850528974004</v>
      </c>
      <c r="AK295">
        <v>1.7845095822741901</v>
      </c>
      <c r="AL295">
        <v>1.87661364308866</v>
      </c>
      <c r="AM295">
        <v>6.7385466258139797</v>
      </c>
      <c r="AN295">
        <v>6.4708245216358797</v>
      </c>
      <c r="AO295">
        <v>3.5547764876302002</v>
      </c>
      <c r="AP295">
        <v>2.4142580226505599</v>
      </c>
      <c r="AQ295">
        <v>3.6693809864900899</v>
      </c>
      <c r="AR295">
        <v>8.7720678719762901</v>
      </c>
      <c r="AS295">
        <v>2.7730534095091302</v>
      </c>
      <c r="AZ295">
        <v>0.96583169609491903</v>
      </c>
      <c r="BA295">
        <v>0.75987225706230799</v>
      </c>
      <c r="BB295">
        <v>0.56010195827799503</v>
      </c>
      <c r="BC295">
        <v>1.0890424059920001</v>
      </c>
      <c r="BD295">
        <v>1.1031974106731199</v>
      </c>
      <c r="BE295">
        <v>0.76061797063893499</v>
      </c>
      <c r="BF295">
        <v>0.63360871116274298</v>
      </c>
      <c r="BG295">
        <v>1.06095071836604</v>
      </c>
      <c r="BH295">
        <v>0.74680533006570904</v>
      </c>
      <c r="BI295">
        <v>0.578650707558371</v>
      </c>
      <c r="BQ295">
        <v>10.5615764530364</v>
      </c>
      <c r="BR295">
        <v>3.4110778774364299</v>
      </c>
      <c r="BS295">
        <v>3.4770099590453101</v>
      </c>
      <c r="BT295">
        <v>3.91816019214418</v>
      </c>
      <c r="BU295">
        <v>9.7113962842940893</v>
      </c>
      <c r="BV295">
        <v>5.02642736163072</v>
      </c>
      <c r="BW295">
        <v>4.27136355964317</v>
      </c>
      <c r="BX295">
        <v>5.4648610213498703</v>
      </c>
      <c r="BY295">
        <v>6.0293595328952598</v>
      </c>
      <c r="BZ295">
        <v>5.0773197484088204</v>
      </c>
      <c r="CG295">
        <v>1.02170954189378</v>
      </c>
      <c r="CH295">
        <v>0.98604243725822505</v>
      </c>
      <c r="CI295">
        <v>0.99264231282660997</v>
      </c>
      <c r="CJ295">
        <v>1.08067518385959</v>
      </c>
      <c r="CK295">
        <v>0.93295163495456201</v>
      </c>
      <c r="CL295">
        <v>1.2883261397983401</v>
      </c>
      <c r="CM295">
        <v>1.0096796962443899</v>
      </c>
      <c r="CN295">
        <v>0.87486793832399601</v>
      </c>
      <c r="CO295">
        <v>0.84041857742761505</v>
      </c>
      <c r="CP295">
        <v>0.84116260446796098</v>
      </c>
    </row>
    <row r="296" spans="2:94" x14ac:dyDescent="0.2">
      <c r="B296">
        <v>295</v>
      </c>
      <c r="C296">
        <v>10.8916358504638</v>
      </c>
      <c r="D296">
        <v>6.8080092703195803</v>
      </c>
      <c r="E296">
        <v>6.3348501470340102</v>
      </c>
      <c r="F296">
        <v>6.94924562578331</v>
      </c>
      <c r="G296">
        <v>9.4698488554563305</v>
      </c>
      <c r="H296">
        <v>8.6731425774104594</v>
      </c>
      <c r="I296">
        <v>7.0487032812031201</v>
      </c>
      <c r="J296">
        <v>6.0091186197896196</v>
      </c>
      <c r="K296">
        <v>8.6726552426063197</v>
      </c>
      <c r="L296">
        <v>9.2280611385897302</v>
      </c>
      <c r="S296">
        <v>0.850880562883501</v>
      </c>
      <c r="T296">
        <v>1.4317171190294</v>
      </c>
      <c r="U296">
        <v>1.07488298411754</v>
      </c>
      <c r="V296">
        <v>0.97857207358186704</v>
      </c>
      <c r="W296">
        <v>1.2644279968546499</v>
      </c>
      <c r="X296">
        <v>1.2223475889224</v>
      </c>
      <c r="Y296">
        <v>1.59180852630461</v>
      </c>
      <c r="Z296">
        <v>1.2167826841804701</v>
      </c>
      <c r="AA296">
        <v>0.98705274012428601</v>
      </c>
      <c r="AB296">
        <v>1.36199742361618</v>
      </c>
      <c r="AJ296">
        <v>5.4620147751829302</v>
      </c>
      <c r="AK296">
        <v>1.73190301032104</v>
      </c>
      <c r="AL296">
        <v>2.0156658256245699</v>
      </c>
      <c r="AM296">
        <v>6.79784559131466</v>
      </c>
      <c r="AN296">
        <v>4.8358569646091496</v>
      </c>
      <c r="AO296">
        <v>3.8346956196109598</v>
      </c>
      <c r="AP296">
        <v>3.0395091539624701</v>
      </c>
      <c r="AQ296">
        <v>3.89433443148801</v>
      </c>
      <c r="AR296">
        <v>8.7574697960945898</v>
      </c>
      <c r="AS296">
        <v>1.7661168182717899</v>
      </c>
      <c r="AZ296">
        <v>0.80803013335283702</v>
      </c>
      <c r="BA296">
        <v>0.61111789686478402</v>
      </c>
      <c r="BB296">
        <v>0.46372820804088</v>
      </c>
      <c r="BC296">
        <v>0.88881065802271397</v>
      </c>
      <c r="BD296">
        <v>0.91107020363190705</v>
      </c>
      <c r="BE296">
        <v>1.00479911730189</v>
      </c>
      <c r="BF296">
        <v>0.68163933130801801</v>
      </c>
      <c r="BG296">
        <v>1.09723199088259</v>
      </c>
      <c r="BH296">
        <v>1.2508166528671101</v>
      </c>
      <c r="BI296">
        <v>0.67907638353714395</v>
      </c>
      <c r="BQ296">
        <v>9.9764006988993099</v>
      </c>
      <c r="BR296">
        <v>2.9323031997322899</v>
      </c>
      <c r="BS296">
        <v>3.4802759773534802</v>
      </c>
      <c r="BT296">
        <v>4.3178090335689703</v>
      </c>
      <c r="BU296">
        <v>7.7406974521296901</v>
      </c>
      <c r="BV296">
        <v>4.28620690274035</v>
      </c>
      <c r="BW296">
        <v>4.7835529246293103</v>
      </c>
      <c r="BX296">
        <v>4.5854891153065704</v>
      </c>
      <c r="BY296">
        <v>6.6438806044454601</v>
      </c>
      <c r="BZ296">
        <v>5.7183380230799701</v>
      </c>
      <c r="CG296">
        <v>1.2804762661304701</v>
      </c>
      <c r="CH296">
        <v>1.0277620120145501</v>
      </c>
      <c r="CI296">
        <v>0.93233222835548302</v>
      </c>
      <c r="CJ296">
        <v>1.00244341505462</v>
      </c>
      <c r="CK296">
        <v>1.0747969509478701</v>
      </c>
      <c r="CL296">
        <v>1.315762301336</v>
      </c>
      <c r="CM296">
        <v>1.168607756671</v>
      </c>
      <c r="CN296">
        <v>0.76522850185457603</v>
      </c>
      <c r="CO296">
        <v>0.84120135715407396</v>
      </c>
      <c r="CP296">
        <v>0.99826051311506403</v>
      </c>
    </row>
    <row r="297" spans="2:94" x14ac:dyDescent="0.2">
      <c r="B297">
        <v>296</v>
      </c>
      <c r="C297">
        <v>12.1537249374786</v>
      </c>
      <c r="D297">
        <v>6.84366718031663</v>
      </c>
      <c r="E297">
        <v>5.0327606978186497</v>
      </c>
      <c r="F297">
        <v>6.27314536202383</v>
      </c>
      <c r="G297">
        <v>8.7701233763405906</v>
      </c>
      <c r="H297">
        <v>10.212693748517299</v>
      </c>
      <c r="I297">
        <v>7.91392367038</v>
      </c>
      <c r="J297">
        <v>5.8393034390583596</v>
      </c>
      <c r="K297">
        <v>8.2657624531043492</v>
      </c>
      <c r="L297">
        <v>8.5632427952075894</v>
      </c>
      <c r="S297">
        <v>0.89800511417377105</v>
      </c>
      <c r="T297">
        <v>1.4312288399331601</v>
      </c>
      <c r="U297">
        <v>1.10648258284086</v>
      </c>
      <c r="V297">
        <v>1.0774475482575501</v>
      </c>
      <c r="W297">
        <v>1.1060265760068</v>
      </c>
      <c r="X297">
        <v>1.0726168960620299</v>
      </c>
      <c r="Y297">
        <v>1.5455490541752399</v>
      </c>
      <c r="Z297">
        <v>1.03970564260614</v>
      </c>
      <c r="AA297">
        <v>0.98180809157992999</v>
      </c>
      <c r="AB297">
        <v>1.4199467631271201</v>
      </c>
      <c r="AJ297">
        <v>6.39930156623688</v>
      </c>
      <c r="AK297">
        <v>1.94264679817689</v>
      </c>
      <c r="AL297">
        <v>1.89667307839729</v>
      </c>
      <c r="AM297">
        <v>7.0886659361906901</v>
      </c>
      <c r="AN297">
        <v>3.2455327448894198</v>
      </c>
      <c r="AO297">
        <v>3.9438252490285999</v>
      </c>
      <c r="AP297">
        <v>3.6924286774009598</v>
      </c>
      <c r="AQ297">
        <v>4.8883308877789799</v>
      </c>
      <c r="AR297">
        <v>7.5491208868189599</v>
      </c>
      <c r="AS297">
        <v>2.3547211405653301</v>
      </c>
      <c r="AZ297">
        <v>0.81432930322197095</v>
      </c>
      <c r="BA297">
        <v>0.58569821039422698</v>
      </c>
      <c r="BB297">
        <v>0.56010195827799203</v>
      </c>
      <c r="BC297">
        <v>1.01089271970683</v>
      </c>
      <c r="BD297">
        <v>0.81476903126386002</v>
      </c>
      <c r="BE297">
        <v>1.02362815202127</v>
      </c>
      <c r="BF297">
        <v>0.61049471526136001</v>
      </c>
      <c r="BG297">
        <v>1.13254432642433</v>
      </c>
      <c r="BH297">
        <v>1.1558568676265599</v>
      </c>
      <c r="BI297">
        <v>1.0312020287031201</v>
      </c>
      <c r="BQ297">
        <v>8.1854674955827296</v>
      </c>
      <c r="BR297">
        <v>3.3373935303353202</v>
      </c>
      <c r="BS297">
        <v>4.4861263578871702</v>
      </c>
      <c r="BT297">
        <v>4.8464771035648404</v>
      </c>
      <c r="BU297">
        <v>7.9062401194318799</v>
      </c>
      <c r="BV297">
        <v>5.7769912536035202</v>
      </c>
      <c r="BW297">
        <v>5.2018284944768798</v>
      </c>
      <c r="BX297">
        <v>3.37866586639413</v>
      </c>
      <c r="BY297">
        <v>5.6493718416381098</v>
      </c>
      <c r="BZ297">
        <v>5.9835573126752504</v>
      </c>
      <c r="CG297">
        <v>1.2997728958876</v>
      </c>
      <c r="CH297">
        <v>0.92018051430214598</v>
      </c>
      <c r="CI297">
        <v>0.82528679702632302</v>
      </c>
      <c r="CJ297">
        <v>0.91991051999338103</v>
      </c>
      <c r="CK297">
        <v>1.07292036396144</v>
      </c>
      <c r="CL297">
        <v>1.1379698834588601</v>
      </c>
      <c r="CM297">
        <v>1.19238159538958</v>
      </c>
      <c r="CN297">
        <v>0.97790281840843696</v>
      </c>
      <c r="CO297">
        <v>0.87817503874555503</v>
      </c>
      <c r="CP297">
        <v>0.96569525753992402</v>
      </c>
    </row>
    <row r="298" spans="2:94" x14ac:dyDescent="0.2">
      <c r="B298">
        <v>297</v>
      </c>
      <c r="C298">
        <v>10.6896353780587</v>
      </c>
      <c r="D298">
        <v>6.0961720691860402</v>
      </c>
      <c r="E298">
        <v>4.4335130942325396</v>
      </c>
      <c r="F298">
        <v>7.3661294884298201</v>
      </c>
      <c r="G298">
        <v>9.16565811141502</v>
      </c>
      <c r="H298">
        <v>7.4896406342538198</v>
      </c>
      <c r="I298">
        <v>8.6389489716030496</v>
      </c>
      <c r="J298">
        <v>6.2762512900431204</v>
      </c>
      <c r="K298">
        <v>8.7002741072149394</v>
      </c>
      <c r="L298">
        <v>8.2772122901407403</v>
      </c>
      <c r="S298">
        <v>1.33347477404717</v>
      </c>
      <c r="T298">
        <v>1.5528787069980601</v>
      </c>
      <c r="U298">
        <v>1.0297241988755601</v>
      </c>
      <c r="V298">
        <v>1.4498905266232101</v>
      </c>
      <c r="W298">
        <v>1.00431393939117</v>
      </c>
      <c r="X298">
        <v>0.98542061467989595</v>
      </c>
      <c r="Y298">
        <v>1.2191793514798499</v>
      </c>
      <c r="Z298">
        <v>1.1494789282251101</v>
      </c>
      <c r="AA298">
        <v>1.2330139214284901</v>
      </c>
      <c r="AB298">
        <v>1.2387059694960301</v>
      </c>
      <c r="AJ298">
        <v>5.8535519432881298</v>
      </c>
      <c r="AK298">
        <v>1.2129237649149001</v>
      </c>
      <c r="AL298">
        <v>2.6539424870708799</v>
      </c>
      <c r="AM298">
        <v>7.2057095764933301</v>
      </c>
      <c r="AN298">
        <v>3.6738271156426099</v>
      </c>
      <c r="AO298">
        <v>4.1791353310309498</v>
      </c>
      <c r="AP298">
        <v>3.5905723856412202</v>
      </c>
      <c r="AQ298">
        <v>4.8517881088761303</v>
      </c>
      <c r="AR298">
        <v>6.6188339332314703</v>
      </c>
      <c r="AS298">
        <v>1.6016217987471899</v>
      </c>
      <c r="AZ298">
        <v>1.0124967566656</v>
      </c>
      <c r="BA298">
        <v>0.62552514068515996</v>
      </c>
      <c r="BB298">
        <v>0.74594919433110296</v>
      </c>
      <c r="BC298">
        <v>1.06912471479948</v>
      </c>
      <c r="BD298">
        <v>0.86826928582538798</v>
      </c>
      <c r="BE298">
        <v>0.78382753458241095</v>
      </c>
      <c r="BF298">
        <v>0.67368748038127202</v>
      </c>
      <c r="BG298">
        <v>1.28820226642122</v>
      </c>
      <c r="BH298">
        <v>1.14931084490619</v>
      </c>
      <c r="BI298">
        <v>0.79267036935033997</v>
      </c>
      <c r="BQ298">
        <v>7.6906907870872603</v>
      </c>
      <c r="BR298">
        <v>2.63637181312532</v>
      </c>
      <c r="BS298">
        <v>5.4177713224427198</v>
      </c>
      <c r="BT298">
        <v>4.5979473285427703</v>
      </c>
      <c r="BU298">
        <v>8.3468800849743001</v>
      </c>
      <c r="BV298">
        <v>6.0381216862576901</v>
      </c>
      <c r="BW298">
        <v>5.7792568895956702</v>
      </c>
      <c r="BX298">
        <v>3.5064318666694998</v>
      </c>
      <c r="BY298">
        <v>5.0181395092218199</v>
      </c>
      <c r="BZ298">
        <v>5.8381300872145303</v>
      </c>
      <c r="CG298">
        <v>1.38751941321663</v>
      </c>
      <c r="CH298">
        <v>0.52987095390108696</v>
      </c>
      <c r="CI298">
        <v>0.79005441031535895</v>
      </c>
      <c r="CJ298">
        <v>1.2141502022461299</v>
      </c>
      <c r="CK298">
        <v>1.15497181313584</v>
      </c>
      <c r="CL298">
        <v>1.04347509619991</v>
      </c>
      <c r="CM298">
        <v>1.20218436133564</v>
      </c>
      <c r="CN298">
        <v>1.26471399397958</v>
      </c>
      <c r="CO298">
        <v>0.87317359625789104</v>
      </c>
      <c r="CP298">
        <v>1.15116236448666</v>
      </c>
    </row>
    <row r="299" spans="2:94" x14ac:dyDescent="0.2">
      <c r="B299">
        <v>298</v>
      </c>
      <c r="C299">
        <v>8.5521197412705607</v>
      </c>
      <c r="D299">
        <v>6.5799868904863104</v>
      </c>
      <c r="E299">
        <v>6.2973198270434301</v>
      </c>
      <c r="F299">
        <v>7.80542811226913</v>
      </c>
      <c r="G299">
        <v>10.0730025979652</v>
      </c>
      <c r="H299">
        <v>6.4192131848454004</v>
      </c>
      <c r="I299">
        <v>8.7154176058155404</v>
      </c>
      <c r="J299">
        <v>5.6352858329304603</v>
      </c>
      <c r="K299">
        <v>8.9636958751822409</v>
      </c>
      <c r="L299">
        <v>9.0065747732751191</v>
      </c>
      <c r="S299">
        <v>1.0939854838479199</v>
      </c>
      <c r="T299">
        <v>1.86453949165804</v>
      </c>
      <c r="U299">
        <v>0.91973648538377595</v>
      </c>
      <c r="V299">
        <v>1.3568306861335899</v>
      </c>
      <c r="W299">
        <v>1.13578828732306</v>
      </c>
      <c r="X299">
        <v>1.4259684123268099</v>
      </c>
      <c r="Y299">
        <v>1.0437033134831399</v>
      </c>
      <c r="Z299">
        <v>1.1472258209645201</v>
      </c>
      <c r="AA299">
        <v>1.20791087127915</v>
      </c>
      <c r="AB299">
        <v>1.27844446519279</v>
      </c>
      <c r="AJ299">
        <v>4.3872544798870603</v>
      </c>
      <c r="AK299">
        <v>2.4538505953652798</v>
      </c>
      <c r="AL299">
        <v>2.6882932151380898</v>
      </c>
      <c r="AM299">
        <v>6.6543405251572603</v>
      </c>
      <c r="AN299">
        <v>2.5546037677988598</v>
      </c>
      <c r="AO299">
        <v>3.7932274405455102</v>
      </c>
      <c r="AP299">
        <v>3.4308574369524898</v>
      </c>
      <c r="AQ299">
        <v>4.5526491116167298</v>
      </c>
      <c r="AR299">
        <v>7.4968880223954697</v>
      </c>
      <c r="AS299">
        <v>1.52068850866043</v>
      </c>
      <c r="AZ299">
        <v>0.84051129325247698</v>
      </c>
      <c r="BA299">
        <v>0.47907670905705702</v>
      </c>
      <c r="BB299">
        <v>0.86635920959998503</v>
      </c>
      <c r="BC299">
        <v>1.22287103959105</v>
      </c>
      <c r="BD299">
        <v>0.75050775627167698</v>
      </c>
      <c r="BE299">
        <v>0.996767653133104</v>
      </c>
      <c r="BF299">
        <v>0.67105269088832498</v>
      </c>
      <c r="BG299">
        <v>1.21867338950132</v>
      </c>
      <c r="BH299">
        <v>1.4180384982972101</v>
      </c>
      <c r="BI299">
        <v>0.77473883892051598</v>
      </c>
      <c r="BQ299">
        <v>6.5341271646496804</v>
      </c>
      <c r="BR299">
        <v>4.0786692124068802</v>
      </c>
      <c r="BS299">
        <v>4.7687604402784398</v>
      </c>
      <c r="BT299">
        <v>4.4207061857753098</v>
      </c>
      <c r="BU299">
        <v>7.5330294715275503</v>
      </c>
      <c r="BV299">
        <v>6.63834470402979</v>
      </c>
      <c r="BW299">
        <v>6.1322130734474198</v>
      </c>
      <c r="BX299">
        <v>4.0805986576350302</v>
      </c>
      <c r="BY299">
        <v>5.5556126987886101</v>
      </c>
      <c r="BZ299">
        <v>6.4249209635320499</v>
      </c>
      <c r="CG299">
        <v>1.41016905093361</v>
      </c>
      <c r="CH299">
        <v>0.75335858084665297</v>
      </c>
      <c r="CI299">
        <v>0.55962866796041399</v>
      </c>
      <c r="CJ299">
        <v>1.06309677126181</v>
      </c>
      <c r="CK299">
        <v>1.01769469600885</v>
      </c>
      <c r="CL299">
        <v>1.17487624921192</v>
      </c>
      <c r="CM299">
        <v>0.96046665896503602</v>
      </c>
      <c r="CN299">
        <v>0.97106917042465701</v>
      </c>
      <c r="CO299">
        <v>0.85463288926720604</v>
      </c>
      <c r="CP299">
        <v>0.94771871878289404</v>
      </c>
    </row>
    <row r="300" spans="2:94" x14ac:dyDescent="0.2">
      <c r="B300">
        <v>299</v>
      </c>
      <c r="C300">
        <v>10.0656000316697</v>
      </c>
      <c r="D300">
        <v>7.5472204653572499</v>
      </c>
      <c r="E300">
        <v>5.7017280275433899</v>
      </c>
      <c r="F300">
        <v>7.5779516854117599</v>
      </c>
      <c r="G300">
        <v>10.771922719977301</v>
      </c>
      <c r="H300">
        <v>5.5632072329198001</v>
      </c>
      <c r="I300">
        <v>9.1674298564043504</v>
      </c>
      <c r="J300">
        <v>7.2625624983174903</v>
      </c>
      <c r="K300">
        <v>8.6270048184602004</v>
      </c>
      <c r="L300">
        <v>8.85809543789291</v>
      </c>
      <c r="S300">
        <v>0.91639416581363897</v>
      </c>
      <c r="T300">
        <v>1.7320136129683901</v>
      </c>
      <c r="U300">
        <v>0.93883960669608602</v>
      </c>
      <c r="V300">
        <v>1.23397185139025</v>
      </c>
      <c r="W300">
        <v>1.0358060308894399</v>
      </c>
      <c r="X300">
        <v>1.4728653517399</v>
      </c>
      <c r="Y300">
        <v>1.32807737538653</v>
      </c>
      <c r="Z300">
        <v>1.24355016644912</v>
      </c>
      <c r="AA300">
        <v>1.27549908726232</v>
      </c>
      <c r="AB300">
        <v>1.61253182263892</v>
      </c>
      <c r="AJ300">
        <v>6.2437385215060699</v>
      </c>
      <c r="AK300">
        <v>3.9658647224684</v>
      </c>
      <c r="AL300">
        <v>2.27268678320211</v>
      </c>
      <c r="AM300">
        <v>5.2063237447967099</v>
      </c>
      <c r="AN300">
        <v>3.1208642287193098</v>
      </c>
      <c r="AO300">
        <v>3.1933384196261301</v>
      </c>
      <c r="AP300">
        <v>3.7284159750893902</v>
      </c>
      <c r="AQ300">
        <v>3.8783713865783001</v>
      </c>
      <c r="AR300">
        <v>8.60171426664572</v>
      </c>
      <c r="AS300">
        <v>2.0921769729792499</v>
      </c>
      <c r="AZ300">
        <v>0.76548370987647596</v>
      </c>
      <c r="BA300">
        <v>0.64827589706629696</v>
      </c>
      <c r="BB300">
        <v>0.56160798195749395</v>
      </c>
      <c r="BC300">
        <v>0.90494587445984298</v>
      </c>
      <c r="BD300">
        <v>0.72856266314282303</v>
      </c>
      <c r="BE300">
        <v>1.1305444388316299</v>
      </c>
      <c r="BF300">
        <v>0.51572883027563798</v>
      </c>
      <c r="BG300">
        <v>1.1719203221246299</v>
      </c>
      <c r="BH300">
        <v>1.0825814086748</v>
      </c>
      <c r="BI300">
        <v>0.78501841442134501</v>
      </c>
      <c r="BQ300">
        <v>7.3021965815237504</v>
      </c>
      <c r="BR300">
        <v>3.7094317676664801</v>
      </c>
      <c r="BS300">
        <v>5.0114206488949504</v>
      </c>
      <c r="BT300">
        <v>4.3356536939592196</v>
      </c>
      <c r="BU300">
        <v>6.8100000999640704</v>
      </c>
      <c r="BV300">
        <v>7.4036522782117</v>
      </c>
      <c r="BW300">
        <v>5.2528115839347098</v>
      </c>
      <c r="BX300">
        <v>4.1412406578261596</v>
      </c>
      <c r="BY300">
        <v>5.6000977850228404</v>
      </c>
      <c r="BZ300">
        <v>5.7726124783044002</v>
      </c>
      <c r="CG300">
        <v>1.43010645279752</v>
      </c>
      <c r="CH300">
        <v>0.78029453128944304</v>
      </c>
      <c r="CI300">
        <v>0.45691839053799599</v>
      </c>
      <c r="CJ300">
        <v>0.97614411316211602</v>
      </c>
      <c r="CK300">
        <v>0.94951525988840202</v>
      </c>
      <c r="CL300">
        <v>1.17266855518861</v>
      </c>
      <c r="CM300">
        <v>0.96103487540477295</v>
      </c>
      <c r="CN300">
        <v>0.83877927766798699</v>
      </c>
      <c r="CO300">
        <v>0.82529283216068605</v>
      </c>
      <c r="CP300">
        <v>0.99647267264660999</v>
      </c>
    </row>
    <row r="301" spans="2:94" x14ac:dyDescent="0.2">
      <c r="B301">
        <v>300</v>
      </c>
      <c r="C301">
        <v>9.9694933316414005</v>
      </c>
      <c r="D301">
        <v>8.5380696589587899</v>
      </c>
      <c r="E301">
        <v>5.8802074782309797</v>
      </c>
      <c r="F301">
        <v>7.7934497355136401</v>
      </c>
      <c r="G301">
        <v>11.257352415780201</v>
      </c>
      <c r="H301">
        <v>6.92547590024268</v>
      </c>
      <c r="I301">
        <v>8.1431807215927705</v>
      </c>
      <c r="J301">
        <v>5.6829765584890399</v>
      </c>
      <c r="K301">
        <v>9.3608234728028403</v>
      </c>
      <c r="L301">
        <v>10.0645568647193</v>
      </c>
      <c r="S301">
        <v>0.88188524095169396</v>
      </c>
      <c r="T301">
        <v>2.1596089586241001</v>
      </c>
      <c r="U301">
        <v>1.2559489375198001</v>
      </c>
      <c r="V301">
        <v>1.0348857229708599</v>
      </c>
      <c r="W301">
        <v>1.1492940422203299</v>
      </c>
      <c r="X301">
        <v>1.5094938705960701</v>
      </c>
      <c r="Y301">
        <v>1.5988016223422501</v>
      </c>
      <c r="Z301">
        <v>1.1456306295358101</v>
      </c>
      <c r="AA301">
        <v>1.10377715085362</v>
      </c>
      <c r="AB301">
        <v>1.76402800820661</v>
      </c>
      <c r="AJ301">
        <v>5.2350809799223104</v>
      </c>
      <c r="AK301">
        <v>2.0314745452421898</v>
      </c>
      <c r="AL301">
        <v>2.7864962220825999</v>
      </c>
      <c r="AM301">
        <v>4.7946865829793897</v>
      </c>
      <c r="AN301">
        <v>3.63216236986925</v>
      </c>
      <c r="AO301">
        <v>4.4012602359136599</v>
      </c>
      <c r="AP301">
        <v>3.1756673182522599</v>
      </c>
      <c r="AQ301">
        <v>4.4287789645354998</v>
      </c>
      <c r="AR301">
        <v>6.8875061324298201</v>
      </c>
      <c r="AS301">
        <v>3.2072112500402898</v>
      </c>
      <c r="AZ301">
        <v>0.804118638305648</v>
      </c>
      <c r="BA301">
        <v>0.92984151992409803</v>
      </c>
      <c r="BB301">
        <v>0.58425665362287704</v>
      </c>
      <c r="BC301">
        <v>0.74216085848772495</v>
      </c>
      <c r="BD301">
        <v>0.99413639976722801</v>
      </c>
      <c r="BE301">
        <v>1.25364004044907</v>
      </c>
      <c r="BF301">
        <v>0.687888846004029</v>
      </c>
      <c r="BG301">
        <v>1.1870203989477</v>
      </c>
      <c r="BH301">
        <v>0.89638594884679001</v>
      </c>
      <c r="BI301">
        <v>0.66078777666264998</v>
      </c>
      <c r="BQ301">
        <v>8.5947253411006397</v>
      </c>
      <c r="BR301">
        <v>2.6367658804629399</v>
      </c>
      <c r="BS301">
        <v>5.0464385129868603</v>
      </c>
      <c r="BT301">
        <v>4.44680238206662</v>
      </c>
      <c r="BU301">
        <v>7.1359367134833898</v>
      </c>
      <c r="BV301">
        <v>8.4060104983230701</v>
      </c>
      <c r="BW301">
        <v>5.5416357321011303</v>
      </c>
      <c r="BX301">
        <v>4.8263140197290699</v>
      </c>
      <c r="BY301">
        <v>6.5172687902092097</v>
      </c>
      <c r="BZ301">
        <v>5.12269001666386</v>
      </c>
      <c r="CG301">
        <v>1.1453449648170699</v>
      </c>
      <c r="CH301">
        <v>0.85193151599364003</v>
      </c>
      <c r="CI301">
        <v>0.52461356046256102</v>
      </c>
      <c r="CJ301">
        <v>0.92632909265379904</v>
      </c>
      <c r="CK301">
        <v>0.986703686648013</v>
      </c>
      <c r="CL301">
        <v>1.31834259769335</v>
      </c>
      <c r="CM301">
        <v>1.05545643833337</v>
      </c>
      <c r="CN301">
        <v>0.91646562646773599</v>
      </c>
      <c r="CO301">
        <v>0.97921406067711902</v>
      </c>
      <c r="CP301">
        <v>0.93497207317950803</v>
      </c>
    </row>
    <row r="302" spans="2:94" x14ac:dyDescent="0.2">
      <c r="B302">
        <v>301</v>
      </c>
      <c r="C302">
        <v>7.7125607484306196</v>
      </c>
      <c r="D302">
        <v>6.6296328063427898</v>
      </c>
      <c r="E302">
        <v>5.79357236815631</v>
      </c>
      <c r="F302">
        <v>7.7200761383678502</v>
      </c>
      <c r="G302">
        <v>10.7404497751326</v>
      </c>
      <c r="H302">
        <v>8.4765585840666002</v>
      </c>
      <c r="I302">
        <v>7.93208416126188</v>
      </c>
      <c r="J302">
        <v>6.5804367129029604</v>
      </c>
      <c r="K302">
        <v>10.289712047362499</v>
      </c>
      <c r="L302">
        <v>10.655515802003601</v>
      </c>
      <c r="S302">
        <v>1.06386388881867</v>
      </c>
      <c r="T302">
        <v>1.78873621595585</v>
      </c>
      <c r="U302">
        <v>1.10594619364766</v>
      </c>
      <c r="V302">
        <v>0.98668262828725295</v>
      </c>
      <c r="W302">
        <v>0.97691333501035404</v>
      </c>
      <c r="X302">
        <v>1.14794358202101</v>
      </c>
      <c r="Y302">
        <v>1.5224903676393</v>
      </c>
      <c r="Z302">
        <v>1.1099841549556599</v>
      </c>
      <c r="AA302">
        <v>1.10202759805697</v>
      </c>
      <c r="AB302">
        <v>1.47607749756497</v>
      </c>
      <c r="AJ302">
        <v>5.4302196149326996</v>
      </c>
      <c r="AK302">
        <v>2.2572988009115198</v>
      </c>
      <c r="AL302">
        <v>3.94079443163265</v>
      </c>
      <c r="AM302">
        <v>5.2307153949604404</v>
      </c>
      <c r="AN302">
        <v>3.8364233886220198</v>
      </c>
      <c r="AO302">
        <v>5.9451463685324102</v>
      </c>
      <c r="AP302">
        <v>2.9350846304437899</v>
      </c>
      <c r="AQ302">
        <v>4.5931682595473502</v>
      </c>
      <c r="AR302">
        <v>5.5238965097453701</v>
      </c>
      <c r="AS302">
        <v>3.0580123334503302</v>
      </c>
      <c r="AZ302">
        <v>0.65454746278037401</v>
      </c>
      <c r="BA302">
        <v>1.0233304389962099</v>
      </c>
      <c r="BB302">
        <v>0.70000665629120795</v>
      </c>
      <c r="BC302">
        <v>0.76974946571410297</v>
      </c>
      <c r="BD302">
        <v>0.79051282881628904</v>
      </c>
      <c r="BE302">
        <v>0.888871145866026</v>
      </c>
      <c r="BF302">
        <v>0.54291444578751002</v>
      </c>
      <c r="BG302">
        <v>1.7063455718992899</v>
      </c>
      <c r="BH302">
        <v>0.91457151379002399</v>
      </c>
      <c r="BI302">
        <v>0.65776585295923795</v>
      </c>
      <c r="BQ302">
        <v>8.0185519608523403</v>
      </c>
      <c r="BR302">
        <v>3.2799271074327598</v>
      </c>
      <c r="BS302">
        <v>4.1329694953329899</v>
      </c>
      <c r="BT302">
        <v>4.6473676815405298</v>
      </c>
      <c r="BU302">
        <v>7.82857652295771</v>
      </c>
      <c r="BV302">
        <v>6.68057987546758</v>
      </c>
      <c r="BW302">
        <v>4.95291738875168</v>
      </c>
      <c r="BX302">
        <v>4.2271741187034397</v>
      </c>
      <c r="BY302">
        <v>5.9797580180433902</v>
      </c>
      <c r="BZ302">
        <v>5.2272209122922302</v>
      </c>
      <c r="CG302">
        <v>1.24635719423109</v>
      </c>
      <c r="CH302">
        <v>0.73137009176447598</v>
      </c>
      <c r="CI302">
        <v>0.41705604120169198</v>
      </c>
      <c r="CJ302">
        <v>0.92492656209215796</v>
      </c>
      <c r="CK302">
        <v>0.92111752973860705</v>
      </c>
      <c r="CL302">
        <v>1.0073908242068701</v>
      </c>
      <c r="CM302">
        <v>0.90213421358776202</v>
      </c>
      <c r="CN302">
        <v>0.94451616033627595</v>
      </c>
      <c r="CO302">
        <v>0.98649651036044395</v>
      </c>
      <c r="CP302">
        <v>0.79864101663526399</v>
      </c>
    </row>
    <row r="303" spans="2:94" x14ac:dyDescent="0.2">
      <c r="B303">
        <v>302</v>
      </c>
      <c r="C303">
        <v>7.3711341608752701</v>
      </c>
      <c r="D303">
        <v>7.2095551720824398</v>
      </c>
      <c r="E303">
        <v>7.2426603933526197</v>
      </c>
      <c r="F303">
        <v>6.9412915308031602</v>
      </c>
      <c r="G303">
        <v>8.5082709497159499</v>
      </c>
      <c r="H303">
        <v>9.6065105972678406</v>
      </c>
      <c r="I303">
        <v>7.7713711078672203</v>
      </c>
      <c r="J303">
        <v>5.7978749229616797</v>
      </c>
      <c r="K303">
        <v>10.6297022985742</v>
      </c>
      <c r="L303">
        <v>10.352734606459901</v>
      </c>
      <c r="S303">
        <v>0.86458261689371396</v>
      </c>
      <c r="T303">
        <v>1.6103597172249799</v>
      </c>
      <c r="U303">
        <v>1.6411677674930201</v>
      </c>
      <c r="V303">
        <v>1.3149612453903099</v>
      </c>
      <c r="W303">
        <v>1.05827974357059</v>
      </c>
      <c r="X303">
        <v>0.99987581467231301</v>
      </c>
      <c r="Y303">
        <v>1.15126980213482</v>
      </c>
      <c r="Z303">
        <v>1.2583290793642901</v>
      </c>
      <c r="AA303">
        <v>1.2104425045731799</v>
      </c>
      <c r="AB303">
        <v>1.11289051732655</v>
      </c>
      <c r="AJ303">
        <v>7.3484026235326301</v>
      </c>
      <c r="AK303">
        <v>2.1223559775530401</v>
      </c>
      <c r="AL303">
        <v>3.7898972080485902</v>
      </c>
      <c r="AM303">
        <v>5.2043742029949804</v>
      </c>
      <c r="AN303">
        <v>3.87078229222716</v>
      </c>
      <c r="AO303">
        <v>6.4042103571095801</v>
      </c>
      <c r="AP303">
        <v>2.8922069220472801</v>
      </c>
      <c r="AQ303">
        <v>5.9154170568312798</v>
      </c>
      <c r="AR303">
        <v>6.0287902835734801</v>
      </c>
      <c r="AS303">
        <v>2.7748965571261701</v>
      </c>
      <c r="AZ303">
        <v>0.60366369502829897</v>
      </c>
      <c r="BA303">
        <v>0.90480090353404297</v>
      </c>
      <c r="BB303">
        <v>0.80909183805024698</v>
      </c>
      <c r="BC303">
        <v>0.72136128535195998</v>
      </c>
      <c r="BD303">
        <v>0.86607284802488005</v>
      </c>
      <c r="BE303">
        <v>0.97597617883991805</v>
      </c>
      <c r="BF303">
        <v>0.542335211827084</v>
      </c>
      <c r="BG303">
        <v>1.63486590148112</v>
      </c>
      <c r="BH303">
        <v>0.80947615801127104</v>
      </c>
      <c r="BI303">
        <v>0.68041915590336999</v>
      </c>
      <c r="BQ303">
        <v>8.1696278974312708</v>
      </c>
      <c r="BR303">
        <v>2.67322051552443</v>
      </c>
      <c r="BS303">
        <v>4.0707635047824402</v>
      </c>
      <c r="BT303">
        <v>4.6857073734106898</v>
      </c>
      <c r="BU303">
        <v>7.6535986821661899</v>
      </c>
      <c r="BV303">
        <v>7.3607807794826199</v>
      </c>
      <c r="BW303">
        <v>4.0529819640482403</v>
      </c>
      <c r="BX303">
        <v>3.6998399726972901</v>
      </c>
      <c r="BY303">
        <v>6.1439083688620499</v>
      </c>
      <c r="BZ303">
        <v>4.3801818766787699</v>
      </c>
      <c r="CG303">
        <v>1.37397077407801</v>
      </c>
      <c r="CH303">
        <v>0.78946430096366504</v>
      </c>
      <c r="CI303">
        <v>0.53928252305675795</v>
      </c>
      <c r="CJ303">
        <v>0.92257339806059402</v>
      </c>
      <c r="CK303">
        <v>0.94481656298341399</v>
      </c>
      <c r="CL303">
        <v>1.1138367539182801</v>
      </c>
      <c r="CM303">
        <v>0.85404929651936201</v>
      </c>
      <c r="CN303">
        <v>1.1462504751525</v>
      </c>
      <c r="CO303">
        <v>1.13431470499775</v>
      </c>
      <c r="CP303">
        <v>0.88733675942246404</v>
      </c>
    </row>
    <row r="304" spans="2:94" x14ac:dyDescent="0.2">
      <c r="B304">
        <v>303</v>
      </c>
      <c r="C304">
        <v>6.7187760325305597</v>
      </c>
      <c r="D304">
        <v>7.4058925715258104</v>
      </c>
      <c r="E304">
        <v>7.2504082090369302</v>
      </c>
      <c r="F304">
        <v>7.3815625779746501</v>
      </c>
      <c r="G304">
        <v>10.0203333651114</v>
      </c>
      <c r="H304">
        <v>6.5380265401558297</v>
      </c>
      <c r="I304">
        <v>7.6417247127683501</v>
      </c>
      <c r="J304">
        <v>5.4705255966929602</v>
      </c>
      <c r="K304">
        <v>9.7241009585434295</v>
      </c>
      <c r="L304">
        <v>9.9217680526797896</v>
      </c>
      <c r="S304">
        <v>0.94766598381899303</v>
      </c>
      <c r="T304">
        <v>1.2659176607559099</v>
      </c>
      <c r="U304">
        <v>1.52555660888454</v>
      </c>
      <c r="V304">
        <v>1.2593872585831001</v>
      </c>
      <c r="W304">
        <v>1.0591618208124201</v>
      </c>
      <c r="X304">
        <v>1.1620207345965701</v>
      </c>
      <c r="Y304">
        <v>1.29045723328526</v>
      </c>
      <c r="Z304">
        <v>1.37096695542901</v>
      </c>
      <c r="AA304">
        <v>1.0693525429994699</v>
      </c>
      <c r="AB304">
        <v>1.0463972403898301</v>
      </c>
      <c r="AJ304">
        <v>7.5291025839009897</v>
      </c>
      <c r="AK304">
        <v>1.7165658159145101</v>
      </c>
      <c r="AL304">
        <v>3.6053283608605899</v>
      </c>
      <c r="AM304">
        <v>5.0236413341832904</v>
      </c>
      <c r="AN304">
        <v>3.6977770074615401</v>
      </c>
      <c r="AO304">
        <v>5.5412242286142899</v>
      </c>
      <c r="AP304">
        <v>3.3670798824241799</v>
      </c>
      <c r="AQ304">
        <v>5.85931782824112</v>
      </c>
      <c r="AR304">
        <v>9.0599877822123993</v>
      </c>
      <c r="AS304">
        <v>2.2475967709884199</v>
      </c>
      <c r="AZ304">
        <v>0.65364060634721499</v>
      </c>
      <c r="BA304">
        <v>0.79079333976687705</v>
      </c>
      <c r="BB304">
        <v>0.56010195827799203</v>
      </c>
      <c r="BC304">
        <v>0.89972093989185797</v>
      </c>
      <c r="BD304">
        <v>0.78390919019882699</v>
      </c>
      <c r="BE304">
        <v>0.85025407552106003</v>
      </c>
      <c r="BF304">
        <v>0.60291501302480399</v>
      </c>
      <c r="BG304">
        <v>0.97391585842511097</v>
      </c>
      <c r="BH304">
        <v>1.0815219001009</v>
      </c>
      <c r="BI304">
        <v>0.55705328742467497</v>
      </c>
      <c r="BQ304">
        <v>7.2012522896019204</v>
      </c>
      <c r="BR304">
        <v>2.4518955337308701</v>
      </c>
      <c r="BS304">
        <v>3.5281452856027502</v>
      </c>
      <c r="BT304">
        <v>4.1806608313721103</v>
      </c>
      <c r="BU304">
        <v>5.8467407524994801</v>
      </c>
      <c r="BV304">
        <v>6.2393636030033797</v>
      </c>
      <c r="BW304">
        <v>4.0634649297489798</v>
      </c>
      <c r="BX304">
        <v>4.5350437529199201</v>
      </c>
      <c r="BY304">
        <v>7.4605198397315</v>
      </c>
      <c r="BZ304">
        <v>5.1645132675991103</v>
      </c>
      <c r="CG304">
        <v>1.1712310013746801</v>
      </c>
      <c r="CH304">
        <v>0.80540738277485502</v>
      </c>
      <c r="CI304">
        <v>0.57307849005852496</v>
      </c>
      <c r="CJ304">
        <v>0.91344052818378396</v>
      </c>
      <c r="CK304">
        <v>0.75160901241877198</v>
      </c>
      <c r="CL304">
        <v>1.1025618608299901</v>
      </c>
      <c r="CM304">
        <v>0.70113788457075699</v>
      </c>
      <c r="CN304">
        <v>1.1329287885597901</v>
      </c>
      <c r="CO304">
        <v>1.4041471766651701</v>
      </c>
      <c r="CP304">
        <v>0.90586367160205605</v>
      </c>
    </row>
    <row r="305" spans="2:94" x14ac:dyDescent="0.2">
      <c r="B305">
        <v>304</v>
      </c>
      <c r="C305">
        <v>5.6999840703854199</v>
      </c>
      <c r="D305">
        <v>6.4380929726650598</v>
      </c>
      <c r="E305">
        <v>5.0885791417342601</v>
      </c>
      <c r="F305">
        <v>6.0384099129953199</v>
      </c>
      <c r="G305">
        <v>9.2275267685961602</v>
      </c>
      <c r="H305">
        <v>6.9535824591910904</v>
      </c>
      <c r="I305">
        <v>8.1128302811875503</v>
      </c>
      <c r="J305">
        <v>5.5826174633720296</v>
      </c>
      <c r="K305">
        <v>6.7278891388608004</v>
      </c>
      <c r="L305">
        <v>9.2380494340265908</v>
      </c>
      <c r="S305">
        <v>1.0364223904380601</v>
      </c>
      <c r="T305">
        <v>1.2938276625802201</v>
      </c>
      <c r="U305">
        <v>1.4363288489760699</v>
      </c>
      <c r="V305">
        <v>1.0817937408204099</v>
      </c>
      <c r="W305">
        <v>1.20190416184764</v>
      </c>
      <c r="X305">
        <v>1.30034870197694</v>
      </c>
      <c r="Y305">
        <v>1.60834225200434</v>
      </c>
      <c r="Z305">
        <v>1.44723369037145</v>
      </c>
      <c r="AA305">
        <v>0.83215760973320296</v>
      </c>
      <c r="AB305">
        <v>0.94046039087937106</v>
      </c>
      <c r="AJ305">
        <v>4.4001634498331699</v>
      </c>
      <c r="AK305">
        <v>1.4643217487015701</v>
      </c>
      <c r="AL305">
        <v>2.5335860439013702</v>
      </c>
      <c r="AM305">
        <v>4.3970683231679004</v>
      </c>
      <c r="AN305">
        <v>3.6140800104236401</v>
      </c>
      <c r="AO305">
        <v>4.00770448492477</v>
      </c>
      <c r="AP305">
        <v>3.5656921038248099</v>
      </c>
      <c r="AQ305">
        <v>5.0111240527187899</v>
      </c>
      <c r="AR305">
        <v>5.7802017058445703</v>
      </c>
      <c r="AS305">
        <v>2.00905936506219</v>
      </c>
      <c r="AZ305">
        <v>0.84460086590119798</v>
      </c>
      <c r="BA305">
        <v>0.717788558385409</v>
      </c>
      <c r="BB305">
        <v>0.56010195827799203</v>
      </c>
      <c r="BC305">
        <v>0.74601932476793398</v>
      </c>
      <c r="BD305">
        <v>0.95215647645847201</v>
      </c>
      <c r="BE305">
        <v>0.94895078421381596</v>
      </c>
      <c r="BF305">
        <v>0.82062062598865204</v>
      </c>
      <c r="BG305">
        <v>0.82554892789166101</v>
      </c>
      <c r="BH305">
        <v>0.64159237980909201</v>
      </c>
      <c r="BI305">
        <v>0.71543308753840595</v>
      </c>
      <c r="BQ305">
        <v>5.43615305259548</v>
      </c>
      <c r="BR305">
        <v>1.8267993377441301</v>
      </c>
      <c r="BS305">
        <v>3.3641231513857202</v>
      </c>
      <c r="BT305">
        <v>4.0435712986847703</v>
      </c>
      <c r="BU305">
        <v>5.42325097076262</v>
      </c>
      <c r="BV305">
        <v>4.9640593978909404</v>
      </c>
      <c r="BW305">
        <v>3.6100187333934599</v>
      </c>
      <c r="BX305">
        <v>4.3891883245983303</v>
      </c>
      <c r="BY305">
        <v>5.5883390546077303</v>
      </c>
      <c r="BZ305">
        <v>4.8072748070408498</v>
      </c>
      <c r="CG305">
        <v>1.0213671118824701</v>
      </c>
      <c r="CH305">
        <v>0.78680665333072497</v>
      </c>
      <c r="CI305">
        <v>0.53580624731450399</v>
      </c>
      <c r="CJ305">
        <v>0.91464395213741101</v>
      </c>
      <c r="CK305">
        <v>0.71950612991473495</v>
      </c>
      <c r="CL305">
        <v>0.84189452548272004</v>
      </c>
      <c r="CM305">
        <v>0.69800319295963098</v>
      </c>
      <c r="CN305">
        <v>0.89765320734859499</v>
      </c>
      <c r="CO305">
        <v>1.1851514060733499</v>
      </c>
      <c r="CP305">
        <v>0.79863441722870998</v>
      </c>
    </row>
    <row r="306" spans="2:94" x14ac:dyDescent="0.2">
      <c r="B306">
        <v>305</v>
      </c>
      <c r="C306">
        <v>4.7432096392894296</v>
      </c>
      <c r="D306">
        <v>4.4381675865872996</v>
      </c>
      <c r="E306">
        <v>3.1550840578921</v>
      </c>
      <c r="F306">
        <v>4.2500819319827103</v>
      </c>
      <c r="G306">
        <v>7.5615198874043301</v>
      </c>
      <c r="H306">
        <v>7.5405487372460298</v>
      </c>
      <c r="I306">
        <v>5.6352045641414401</v>
      </c>
      <c r="J306">
        <v>4.8893634076916896</v>
      </c>
      <c r="K306">
        <v>4.6334617993388898</v>
      </c>
      <c r="L306">
        <v>6.1613617347263903</v>
      </c>
      <c r="S306">
        <v>0.99068771740160699</v>
      </c>
      <c r="T306">
        <v>1.01239169620155</v>
      </c>
      <c r="U306">
        <v>0.92020860916432901</v>
      </c>
      <c r="V306">
        <v>1.0223988529397099</v>
      </c>
      <c r="W306">
        <v>0.89690400215766597</v>
      </c>
      <c r="X306">
        <v>0.97471427167187197</v>
      </c>
      <c r="Y306">
        <v>1.2459981065844301</v>
      </c>
      <c r="Z306">
        <v>1.2219476117157699</v>
      </c>
      <c r="AA306">
        <v>0.76552862102363295</v>
      </c>
      <c r="AB306">
        <v>0.71407575956298097</v>
      </c>
      <c r="AJ306">
        <v>3.1586991482651499</v>
      </c>
      <c r="AK306">
        <v>1.31726537894077</v>
      </c>
      <c r="AL306">
        <v>2.3814621765464499</v>
      </c>
      <c r="AM306">
        <v>3.68252864357087</v>
      </c>
      <c r="AN306">
        <v>2.8776382416753701</v>
      </c>
      <c r="AO306">
        <v>4.1009292171046603</v>
      </c>
      <c r="AP306">
        <v>2.2225803177052601</v>
      </c>
      <c r="AQ306">
        <v>4.0994060462933497</v>
      </c>
      <c r="AR306">
        <v>5.3617767081067296</v>
      </c>
      <c r="AS306">
        <v>1.9149920164501999</v>
      </c>
      <c r="AZ306">
        <v>0.71194450600209103</v>
      </c>
      <c r="BA306">
        <v>0.58028376285848304</v>
      </c>
      <c r="BB306">
        <v>0.484477111563277</v>
      </c>
      <c r="BC306">
        <v>0.68780415398697403</v>
      </c>
      <c r="BD306">
        <v>0.74566447728651197</v>
      </c>
      <c r="BE306">
        <v>0.83701466750646203</v>
      </c>
      <c r="BF306">
        <v>0.59993347028600796</v>
      </c>
      <c r="BG306">
        <v>0.76087499070561304</v>
      </c>
      <c r="BH306">
        <v>0.71030467740069403</v>
      </c>
      <c r="BI306">
        <v>0.56479100982950703</v>
      </c>
      <c r="BQ306">
        <v>5.50086782556206</v>
      </c>
      <c r="BR306">
        <v>1.98593886508281</v>
      </c>
      <c r="BS306">
        <v>2.98499046512178</v>
      </c>
      <c r="BT306">
        <v>3.6827758164861701</v>
      </c>
      <c r="BU306">
        <v>3.6827242019627202</v>
      </c>
      <c r="BV306">
        <v>4.3404714952635599</v>
      </c>
      <c r="BW306">
        <v>2.7014382694774399</v>
      </c>
      <c r="BX306">
        <v>4.6883426958697996</v>
      </c>
      <c r="BY306">
        <v>4.6211339899923898</v>
      </c>
      <c r="BZ306">
        <v>4.2510403193854698</v>
      </c>
      <c r="CG306">
        <v>1.2629843317509299</v>
      </c>
      <c r="CH306">
        <v>0.97181561402138406</v>
      </c>
      <c r="CI306">
        <v>0.50266277840752605</v>
      </c>
      <c r="CJ306">
        <v>1.05244431653413</v>
      </c>
      <c r="CK306">
        <v>0.90714254132152505</v>
      </c>
      <c r="CL306">
        <v>0.75452365243879804</v>
      </c>
      <c r="CM306">
        <v>0.67440877266752797</v>
      </c>
      <c r="CN306">
        <v>0.787361542765321</v>
      </c>
      <c r="CO306">
        <v>0.74612204583790998</v>
      </c>
      <c r="CP306">
        <v>0.87853847747931302</v>
      </c>
    </row>
    <row r="307" spans="2:94" x14ac:dyDescent="0.2">
      <c r="B307">
        <v>306</v>
      </c>
      <c r="C307">
        <v>5.3463653022492199</v>
      </c>
      <c r="D307">
        <v>4.1828641835226197</v>
      </c>
      <c r="E307">
        <v>3.0203485456402399</v>
      </c>
      <c r="F307">
        <v>4.7074907193416697</v>
      </c>
      <c r="G307">
        <v>5.3642447759839804</v>
      </c>
      <c r="H307">
        <v>7.3659453609482703</v>
      </c>
      <c r="I307">
        <v>4.70978814466977</v>
      </c>
      <c r="J307">
        <v>4.2956436182812698</v>
      </c>
      <c r="K307">
        <v>5.8144687195443696</v>
      </c>
      <c r="L307">
        <v>6.1007341767253704</v>
      </c>
      <c r="S307">
        <v>0.78897549088851604</v>
      </c>
      <c r="T307">
        <v>1.30666271206671</v>
      </c>
      <c r="U307">
        <v>0.87867309005358696</v>
      </c>
      <c r="V307">
        <v>1.0639433228761901</v>
      </c>
      <c r="W307">
        <v>1.19576991506348</v>
      </c>
      <c r="X307">
        <v>1.07302375595671</v>
      </c>
      <c r="Y307">
        <v>0.86691111400266996</v>
      </c>
      <c r="Z307">
        <v>0.96035482970583796</v>
      </c>
      <c r="AA307">
        <v>0.93912676979605703</v>
      </c>
      <c r="AB307">
        <v>0.86309651855598302</v>
      </c>
      <c r="AJ307">
        <v>4.1918210147818797</v>
      </c>
      <c r="AK307">
        <v>1.5097026016482</v>
      </c>
      <c r="AL307">
        <v>2.4148412400492201</v>
      </c>
      <c r="AM307">
        <v>4.6406506448536797</v>
      </c>
      <c r="AN307">
        <v>3.9425541992539901</v>
      </c>
      <c r="AO307">
        <v>4.1296772827435104</v>
      </c>
      <c r="AP307">
        <v>2.4424269206846398</v>
      </c>
      <c r="AQ307">
        <v>4.1881719148029601</v>
      </c>
      <c r="AR307">
        <v>4.1291292175644099</v>
      </c>
      <c r="AS307">
        <v>1.98439274002035</v>
      </c>
      <c r="AZ307">
        <v>0.73968992389712096</v>
      </c>
      <c r="BA307">
        <v>0.58782812299159803</v>
      </c>
      <c r="BB307">
        <v>0.558959330712827</v>
      </c>
      <c r="BC307">
        <v>0.720576038618437</v>
      </c>
      <c r="BD307">
        <v>0.81984702892145001</v>
      </c>
      <c r="BE307">
        <v>0.61870705140590898</v>
      </c>
      <c r="BF307">
        <v>0.51232955090716903</v>
      </c>
      <c r="BG307">
        <v>0.60161301477265094</v>
      </c>
      <c r="BH307">
        <v>0.85879404703345397</v>
      </c>
      <c r="BI307">
        <v>0.64439825672779205</v>
      </c>
      <c r="BQ307">
        <v>6.5994522706385998</v>
      </c>
      <c r="BR307">
        <v>2.72675006616495</v>
      </c>
      <c r="BS307">
        <v>2.97836521212237</v>
      </c>
      <c r="BT307">
        <v>3.68109634379854</v>
      </c>
      <c r="BU307">
        <v>3.9213192898989599</v>
      </c>
      <c r="BV307">
        <v>3.7753286045727301</v>
      </c>
      <c r="BW307">
        <v>3.7022510830783499</v>
      </c>
      <c r="BX307">
        <v>5.8402894236754399</v>
      </c>
      <c r="BY307">
        <v>5.2691287227961903</v>
      </c>
      <c r="BZ307">
        <v>5.4136077088423002</v>
      </c>
      <c r="CG307">
        <v>1.4638648681759301</v>
      </c>
      <c r="CH307">
        <v>0.60052788539383295</v>
      </c>
      <c r="CI307">
        <v>0.50890820300057604</v>
      </c>
      <c r="CJ307">
        <v>1.2309288488521699</v>
      </c>
      <c r="CK307">
        <v>0.98102614802927401</v>
      </c>
      <c r="CL307">
        <v>0.93658631391029101</v>
      </c>
      <c r="CM307">
        <v>0.58333907864388401</v>
      </c>
      <c r="CN307">
        <v>0.87669950685457299</v>
      </c>
      <c r="CO307">
        <v>0.90238229039103401</v>
      </c>
      <c r="CP307">
        <v>0.97512651673984996</v>
      </c>
    </row>
    <row r="308" spans="2:94" x14ac:dyDescent="0.2">
      <c r="B308">
        <v>307</v>
      </c>
      <c r="C308">
        <v>6.5183092740297104</v>
      </c>
      <c r="D308">
        <v>5.2335041233750097</v>
      </c>
      <c r="E308">
        <v>6.0129558580590903</v>
      </c>
      <c r="F308">
        <v>6.96189960943755</v>
      </c>
      <c r="G308">
        <v>7.89565890657172</v>
      </c>
      <c r="H308">
        <v>7.7203226294811804</v>
      </c>
      <c r="I308">
        <v>4.4393587114386701</v>
      </c>
      <c r="J308">
        <v>6.8478635403938002</v>
      </c>
      <c r="K308">
        <v>7.5657427051738297</v>
      </c>
      <c r="L308">
        <v>7.9216546721764498</v>
      </c>
      <c r="S308">
        <v>1.1373708768773401</v>
      </c>
      <c r="T308">
        <v>1.67046400924118</v>
      </c>
      <c r="U308">
        <v>0.93139486489266599</v>
      </c>
      <c r="V308">
        <v>1.16919934199719</v>
      </c>
      <c r="W308">
        <v>1.9598771971929401</v>
      </c>
      <c r="X308">
        <v>1.1949132497100701</v>
      </c>
      <c r="Y308">
        <v>0.98799521370207599</v>
      </c>
      <c r="Z308">
        <v>1.41939441851204</v>
      </c>
      <c r="AA308">
        <v>0.85461261503370101</v>
      </c>
      <c r="AB308">
        <v>1.37050695251308</v>
      </c>
      <c r="AJ308">
        <v>3.85710346906014</v>
      </c>
      <c r="AK308">
        <v>1.6965044571159</v>
      </c>
      <c r="AL308">
        <v>2.6756971685117401</v>
      </c>
      <c r="AM308">
        <v>5.7063817431311801</v>
      </c>
      <c r="AN308">
        <v>4.9435624723538201</v>
      </c>
      <c r="AO308">
        <v>5.2053350778866001</v>
      </c>
      <c r="AP308">
        <v>2.87483115423916</v>
      </c>
      <c r="AQ308">
        <v>4.9853081878055798</v>
      </c>
      <c r="AR308">
        <v>5.8924413355712</v>
      </c>
      <c r="AS308">
        <v>2.6260148968811801</v>
      </c>
      <c r="AZ308">
        <v>0.746400452421637</v>
      </c>
      <c r="BA308">
        <v>0.58935434718386404</v>
      </c>
      <c r="BB308">
        <v>0.57226293640505899</v>
      </c>
      <c r="BC308">
        <v>1.1670769742293701</v>
      </c>
      <c r="BD308">
        <v>0.74268920622187296</v>
      </c>
      <c r="BE308">
        <v>0.96981204684862499</v>
      </c>
      <c r="BF308">
        <v>0.49700884806094398</v>
      </c>
      <c r="BG308">
        <v>1.01941192824975</v>
      </c>
      <c r="BH308">
        <v>0.76301152592260701</v>
      </c>
      <c r="BI308">
        <v>0.815930547361155</v>
      </c>
      <c r="BQ308">
        <v>8.6000792685463097</v>
      </c>
      <c r="BR308">
        <v>3.20481853816595</v>
      </c>
      <c r="BS308">
        <v>2.82465627168154</v>
      </c>
      <c r="BT308">
        <v>4.7760743975047699</v>
      </c>
      <c r="BU308">
        <v>6.25698717130805</v>
      </c>
      <c r="BV308">
        <v>5.3388699429662001</v>
      </c>
      <c r="BW308">
        <v>5.0350923561840402</v>
      </c>
      <c r="BX308">
        <v>6.3304694522791296</v>
      </c>
      <c r="BY308">
        <v>6.1718966565978404</v>
      </c>
      <c r="BZ308">
        <v>5.5319541144467701</v>
      </c>
      <c r="CG308">
        <v>1.9563770133827101</v>
      </c>
      <c r="CH308">
        <v>0.72250984106451499</v>
      </c>
      <c r="CI308">
        <v>0.59361616766259395</v>
      </c>
      <c r="CJ308">
        <v>1.2743395596718801</v>
      </c>
      <c r="CK308">
        <v>0.92480329218663704</v>
      </c>
      <c r="CL308">
        <v>1.23403251128463</v>
      </c>
      <c r="CM308">
        <v>0.89882354727080604</v>
      </c>
      <c r="CN308">
        <v>1.05945087363629</v>
      </c>
      <c r="CO308">
        <v>0.95042098329042801</v>
      </c>
      <c r="CP308">
        <v>1.1860956657535699</v>
      </c>
    </row>
    <row r="309" spans="2:94" x14ac:dyDescent="0.2">
      <c r="B309">
        <v>308</v>
      </c>
      <c r="C309">
        <v>7.5874135525462103</v>
      </c>
      <c r="D309">
        <v>5.9844569077165204</v>
      </c>
      <c r="E309">
        <v>6.4149325823016996</v>
      </c>
      <c r="F309">
        <v>7.4550474318489499</v>
      </c>
      <c r="G309">
        <v>9.2676354480813607</v>
      </c>
      <c r="H309">
        <v>7.8201249953448402</v>
      </c>
      <c r="I309">
        <v>5.9023054716446097</v>
      </c>
      <c r="J309">
        <v>8.1175033058274</v>
      </c>
      <c r="K309">
        <v>8.5903718744008604</v>
      </c>
      <c r="L309">
        <v>8.5034491879618894</v>
      </c>
      <c r="S309">
        <v>1.5471937269817799</v>
      </c>
      <c r="T309">
        <v>1.57654610209641</v>
      </c>
      <c r="U309">
        <v>1.07479267501234</v>
      </c>
      <c r="V309">
        <v>1.2898199133250301</v>
      </c>
      <c r="W309">
        <v>1.4499652371993501</v>
      </c>
      <c r="X309">
        <v>1.1231471450758701</v>
      </c>
      <c r="Y309">
        <v>1.0467671799043201</v>
      </c>
      <c r="Z309">
        <v>1.49447110572141</v>
      </c>
      <c r="AA309">
        <v>1.0877544947839899</v>
      </c>
      <c r="AB309">
        <v>1.08980697330887</v>
      </c>
      <c r="AJ309">
        <v>4.9449660823884303</v>
      </c>
      <c r="AK309">
        <v>2.7117165960428502</v>
      </c>
      <c r="AL309">
        <v>2.6736802463659801</v>
      </c>
      <c r="AM309">
        <v>6.6889321140876303</v>
      </c>
      <c r="AN309">
        <v>5.8807690388784204</v>
      </c>
      <c r="AO309">
        <v>5.0685339457916498</v>
      </c>
      <c r="AP309">
        <v>3.4508101144940202</v>
      </c>
      <c r="AQ309">
        <v>4.9400255152497499</v>
      </c>
      <c r="AR309">
        <v>6.2294199154616798</v>
      </c>
      <c r="AS309">
        <v>2.5730867195620601</v>
      </c>
      <c r="AZ309">
        <v>0.94563043952040404</v>
      </c>
      <c r="BA309">
        <v>0.57429115163045796</v>
      </c>
      <c r="BB309">
        <v>0.63681765004025803</v>
      </c>
      <c r="BC309">
        <v>1.3083297577236701</v>
      </c>
      <c r="BD309">
        <v>1.05356679762259</v>
      </c>
      <c r="BE309">
        <v>0.98711489101997596</v>
      </c>
      <c r="BF309">
        <v>0.66761013512574996</v>
      </c>
      <c r="BG309">
        <v>1.27739547714968</v>
      </c>
      <c r="BH309">
        <v>0.73604196691086698</v>
      </c>
      <c r="BI309">
        <v>0.95864419760744402</v>
      </c>
      <c r="BQ309">
        <v>8.7195290336666904</v>
      </c>
      <c r="BR309">
        <v>3.45938418970468</v>
      </c>
      <c r="BS309">
        <v>3.65665138960602</v>
      </c>
      <c r="BT309">
        <v>5.6947035106438202</v>
      </c>
      <c r="BU309">
        <v>6.4994085059345696</v>
      </c>
      <c r="BV309">
        <v>7.3082288599106997</v>
      </c>
      <c r="BW309">
        <v>5.4351143011907501</v>
      </c>
      <c r="BX309">
        <v>6.3877830889656098</v>
      </c>
      <c r="BY309">
        <v>6.0263516416297502</v>
      </c>
      <c r="BZ309">
        <v>5.96425236728426</v>
      </c>
      <c r="CG309">
        <v>1.6939703784786599</v>
      </c>
      <c r="CH309">
        <v>0.75295550305216197</v>
      </c>
      <c r="CI309">
        <v>0.79503164600833698</v>
      </c>
      <c r="CJ309">
        <v>1.4061677437986599</v>
      </c>
      <c r="CK309">
        <v>0.88852354033490499</v>
      </c>
      <c r="CL309">
        <v>1.1263291708504199</v>
      </c>
      <c r="CM309">
        <v>0.87057336235919303</v>
      </c>
      <c r="CN309">
        <v>1.0912504776484999</v>
      </c>
      <c r="CO309">
        <v>1.11469777967221</v>
      </c>
      <c r="CP309">
        <v>1.20297619038837</v>
      </c>
    </row>
    <row r="310" spans="2:94" x14ac:dyDescent="0.2">
      <c r="B310">
        <v>309</v>
      </c>
      <c r="C310">
        <v>6.7135817472883197</v>
      </c>
      <c r="D310">
        <v>5.2217199931948999</v>
      </c>
      <c r="E310">
        <v>6.68575981411061</v>
      </c>
      <c r="F310">
        <v>7.6590973205326298</v>
      </c>
      <c r="G310">
        <v>9.1440255095987499</v>
      </c>
      <c r="H310">
        <v>8.3262501741766197</v>
      </c>
      <c r="I310">
        <v>6.4934991276399199</v>
      </c>
      <c r="J310">
        <v>7.1470340573572697</v>
      </c>
      <c r="K310">
        <v>8.8175729317780895</v>
      </c>
      <c r="L310">
        <v>9.4395395233424093</v>
      </c>
      <c r="S310">
        <v>1.4716805511481099</v>
      </c>
      <c r="T310">
        <v>1.4502667557453399</v>
      </c>
      <c r="U310">
        <v>1.2859311898365999</v>
      </c>
      <c r="V310">
        <v>1.4707653602906401</v>
      </c>
      <c r="W310">
        <v>1.2503425985358001</v>
      </c>
      <c r="X310">
        <v>0.99622366542860896</v>
      </c>
      <c r="Y310">
        <v>1.66053309038272</v>
      </c>
      <c r="Z310">
        <v>1.4653973247777701</v>
      </c>
      <c r="AA310">
        <v>1.0027155696365899</v>
      </c>
      <c r="AB310">
        <v>0.95064055108027101</v>
      </c>
      <c r="AJ310">
        <v>4.91815383044767</v>
      </c>
      <c r="AK310">
        <v>2.82793994813002</v>
      </c>
      <c r="AL310">
        <v>3.5569326533977201</v>
      </c>
      <c r="AM310">
        <v>6.7471125411607096</v>
      </c>
      <c r="AN310">
        <v>4.7469525366874903</v>
      </c>
      <c r="AO310">
        <v>7.0484191940566898</v>
      </c>
      <c r="AP310">
        <v>3.0217649443498198</v>
      </c>
      <c r="AQ310">
        <v>4.1434218663531901</v>
      </c>
      <c r="AR310">
        <v>5.93812852830807</v>
      </c>
      <c r="AS310">
        <v>2.3357043271002902</v>
      </c>
      <c r="AZ310">
        <v>0.86446820203965002</v>
      </c>
      <c r="BA310">
        <v>1.0450352394764999</v>
      </c>
      <c r="BB310">
        <v>0.59033479338728501</v>
      </c>
      <c r="BC310">
        <v>1.30640020067549</v>
      </c>
      <c r="BD310">
        <v>1.0501781253445901</v>
      </c>
      <c r="BE310">
        <v>0.97310235561476699</v>
      </c>
      <c r="BF310">
        <v>0.87037833116505603</v>
      </c>
      <c r="BG310">
        <v>1.2100414502219401</v>
      </c>
      <c r="BH310">
        <v>1.1123709722511299</v>
      </c>
      <c r="BI310">
        <v>0.79516732098434395</v>
      </c>
      <c r="BQ310">
        <v>7.13741877006699</v>
      </c>
      <c r="BR310">
        <v>3.2921276452687702</v>
      </c>
      <c r="BS310">
        <v>3.5707431294085299</v>
      </c>
      <c r="BT310">
        <v>5.3763141640671099</v>
      </c>
      <c r="BU310">
        <v>6.7153847323828604</v>
      </c>
      <c r="BV310">
        <v>6.6801734746553603</v>
      </c>
      <c r="BW310">
        <v>5.7092200917271398</v>
      </c>
      <c r="BX310">
        <v>6.4028993517588599</v>
      </c>
      <c r="BY310">
        <v>7.0933783335472</v>
      </c>
      <c r="BZ310">
        <v>5.5890127035495301</v>
      </c>
      <c r="CG310">
        <v>1.4204721931136699</v>
      </c>
      <c r="CH310">
        <v>0.96307592402447395</v>
      </c>
      <c r="CI310">
        <v>0.97738057374717502</v>
      </c>
      <c r="CJ310">
        <v>1.16885064201528</v>
      </c>
      <c r="CK310">
        <v>0.86892729525281198</v>
      </c>
      <c r="CL310">
        <v>1.08214825937981</v>
      </c>
      <c r="CM310">
        <v>1.15599845449181</v>
      </c>
      <c r="CN310">
        <v>1.1439972415835</v>
      </c>
      <c r="CO310">
        <v>1.09106193875306</v>
      </c>
      <c r="CP310">
        <v>1.4222566343424301</v>
      </c>
    </row>
    <row r="311" spans="2:94" x14ac:dyDescent="0.2">
      <c r="B311">
        <v>310</v>
      </c>
      <c r="C311">
        <v>6.9542812680425801</v>
      </c>
      <c r="D311">
        <v>4.3829868715942801</v>
      </c>
      <c r="E311">
        <v>7.5511360151150804</v>
      </c>
      <c r="F311">
        <v>7.72777581867203</v>
      </c>
      <c r="G311">
        <v>9.9429114989662306</v>
      </c>
      <c r="H311">
        <v>7.6393174757824998</v>
      </c>
      <c r="I311">
        <v>6.5455642487484402</v>
      </c>
      <c r="J311">
        <v>7.74362715611037</v>
      </c>
      <c r="K311">
        <v>8.8487398275535796</v>
      </c>
      <c r="L311">
        <v>7.4229209172357002</v>
      </c>
      <c r="S311">
        <v>1.1867458369049999</v>
      </c>
      <c r="T311">
        <v>1.0299633233076</v>
      </c>
      <c r="U311">
        <v>1.12525559360412</v>
      </c>
      <c r="V311">
        <v>1.29588023340328</v>
      </c>
      <c r="W311">
        <v>1.10376876555569</v>
      </c>
      <c r="X311">
        <v>0.84519649733322899</v>
      </c>
      <c r="Y311">
        <v>1.8670233734412001</v>
      </c>
      <c r="Z311">
        <v>1.4340986308767301</v>
      </c>
      <c r="AA311">
        <v>1.3377449055145401</v>
      </c>
      <c r="AB311">
        <v>1.19009162057373</v>
      </c>
      <c r="AJ311">
        <v>4.6757610190032697</v>
      </c>
      <c r="AK311">
        <v>3.30235344067736</v>
      </c>
      <c r="AL311">
        <v>4.1031251902696502</v>
      </c>
      <c r="AM311">
        <v>6.4339723256401102</v>
      </c>
      <c r="AN311">
        <v>4.4397685458968503</v>
      </c>
      <c r="AO311">
        <v>7.2584558067795397</v>
      </c>
      <c r="AP311">
        <v>2.95063498571644</v>
      </c>
      <c r="AQ311">
        <v>3.4718220903359098</v>
      </c>
      <c r="AR311">
        <v>7.7612677766712697</v>
      </c>
      <c r="AS311">
        <v>2.3914243869066398</v>
      </c>
      <c r="AZ311">
        <v>0.99196495405785201</v>
      </c>
      <c r="BA311">
        <v>1.0778727017701599</v>
      </c>
      <c r="BB311">
        <v>0.56010195827799203</v>
      </c>
      <c r="BC311">
        <v>1.31708181214284</v>
      </c>
      <c r="BD311">
        <v>0.83526374962610905</v>
      </c>
      <c r="BE311">
        <v>1.3163059732303899</v>
      </c>
      <c r="BF311">
        <v>0.68691835008262703</v>
      </c>
      <c r="BG311">
        <v>1.18038072037902</v>
      </c>
      <c r="BH311">
        <v>0.94887418310230798</v>
      </c>
      <c r="BI311">
        <v>0.90543433061572498</v>
      </c>
      <c r="BQ311">
        <v>6.1775193685520096</v>
      </c>
      <c r="BR311">
        <v>3.21759670922778</v>
      </c>
      <c r="BS311">
        <v>4.17510133774773</v>
      </c>
      <c r="BT311">
        <v>5.6642546865371202</v>
      </c>
      <c r="BU311">
        <v>7.2077221700797596</v>
      </c>
      <c r="BV311">
        <v>6.1331624640243199</v>
      </c>
      <c r="BW311">
        <v>5.7214617184649201</v>
      </c>
      <c r="BX311">
        <v>6.5949639125536601</v>
      </c>
      <c r="BY311">
        <v>8.2314111418956895</v>
      </c>
      <c r="BZ311">
        <v>5.1014263835731297</v>
      </c>
      <c r="CG311">
        <v>1.2691485616234</v>
      </c>
      <c r="CH311">
        <v>0.86577063039596303</v>
      </c>
      <c r="CI311">
        <v>1.3089041936460599</v>
      </c>
      <c r="CJ311">
        <v>1.0655449068079299</v>
      </c>
      <c r="CK311">
        <v>1.0660102648845999</v>
      </c>
      <c r="CL311">
        <v>0.97224882024785497</v>
      </c>
      <c r="CM311">
        <v>1.0255449012843401</v>
      </c>
      <c r="CN311">
        <v>1.29162473600468</v>
      </c>
      <c r="CO311">
        <v>1.0821785293775401</v>
      </c>
      <c r="CP311">
        <v>1.2964806828694899</v>
      </c>
    </row>
    <row r="312" spans="2:94" x14ac:dyDescent="0.2">
      <c r="B312">
        <v>311</v>
      </c>
      <c r="C312">
        <v>7.4116566226685601</v>
      </c>
      <c r="D312">
        <v>6.5786897286000201</v>
      </c>
      <c r="E312">
        <v>7.4905633576255601</v>
      </c>
      <c r="F312">
        <v>8.1066645592826596</v>
      </c>
      <c r="G312">
        <v>9.1863275760182095</v>
      </c>
      <c r="H312">
        <v>7.27840435457738</v>
      </c>
      <c r="I312">
        <v>6.5367469289078102</v>
      </c>
      <c r="J312">
        <v>7.81387770652415</v>
      </c>
      <c r="K312">
        <v>7.6054878460328901</v>
      </c>
      <c r="L312">
        <v>8.0711945314813001</v>
      </c>
      <c r="S312">
        <v>0.88212506503968602</v>
      </c>
      <c r="T312">
        <v>1.29059735318845</v>
      </c>
      <c r="U312">
        <v>0.907756134677005</v>
      </c>
      <c r="V312">
        <v>0.91749228561479401</v>
      </c>
      <c r="W312">
        <v>1.3318943577979201</v>
      </c>
      <c r="X312">
        <v>1.0252442630296701</v>
      </c>
      <c r="Y312">
        <v>1.35348568659618</v>
      </c>
      <c r="Z312">
        <v>1.25281221918601</v>
      </c>
      <c r="AA312">
        <v>1.1225900708030101</v>
      </c>
      <c r="AB312">
        <v>0.93424206101696905</v>
      </c>
      <c r="AJ312">
        <v>5.1909859235853402</v>
      </c>
      <c r="AK312">
        <v>3.45479065437108</v>
      </c>
      <c r="AL312">
        <v>4.12215471024221</v>
      </c>
      <c r="AM312">
        <v>7.10482219168812</v>
      </c>
      <c r="AN312">
        <v>5.4196629245022399</v>
      </c>
      <c r="AO312">
        <v>6.5139878451188302</v>
      </c>
      <c r="AP312">
        <v>3.38748973928567</v>
      </c>
      <c r="AQ312">
        <v>3.9337136457569799</v>
      </c>
      <c r="AR312">
        <v>7.8394601046464398</v>
      </c>
      <c r="AS312">
        <v>1.69842388169401</v>
      </c>
      <c r="AZ312">
        <v>0.88121987265428303</v>
      </c>
      <c r="BA312">
        <v>0.75431970598746101</v>
      </c>
      <c r="BB312">
        <v>0.94850600176975297</v>
      </c>
      <c r="BC312">
        <v>1.1759561950178501</v>
      </c>
      <c r="BD312">
        <v>1.19004504820086</v>
      </c>
      <c r="BE312">
        <v>0.95595843184378104</v>
      </c>
      <c r="BF312">
        <v>0.61430675915453403</v>
      </c>
      <c r="BG312">
        <v>1.30841489864524</v>
      </c>
      <c r="BH312">
        <v>1.1075066896535199</v>
      </c>
      <c r="BI312">
        <v>0.78276609701424904</v>
      </c>
      <c r="BQ312">
        <v>6.6154101659015199</v>
      </c>
      <c r="BR312">
        <v>3.7509722822135498</v>
      </c>
      <c r="BS312">
        <v>4.26107324313453</v>
      </c>
      <c r="BT312">
        <v>4.4979547758769396</v>
      </c>
      <c r="BU312">
        <v>7.2907205568059803</v>
      </c>
      <c r="BV312">
        <v>5.5170018700165704</v>
      </c>
      <c r="BW312">
        <v>5.2633122162937402</v>
      </c>
      <c r="BX312">
        <v>6.7939655555173699</v>
      </c>
      <c r="BY312">
        <v>7.8437704920865698</v>
      </c>
      <c r="BZ312">
        <v>5.4562192246687999</v>
      </c>
      <c r="CG312">
        <v>1.0780745378613801</v>
      </c>
      <c r="CH312">
        <v>0.87751012325597899</v>
      </c>
      <c r="CI312">
        <v>1.294510325239</v>
      </c>
      <c r="CJ312">
        <v>1.13574719401522</v>
      </c>
      <c r="CK312">
        <v>0.98287291305402802</v>
      </c>
      <c r="CL312">
        <v>1.5046819484881999</v>
      </c>
      <c r="CM312">
        <v>0.85825820828857402</v>
      </c>
      <c r="CN312">
        <v>1.07873611221536</v>
      </c>
      <c r="CO312">
        <v>0.857215531747482</v>
      </c>
      <c r="CP312">
        <v>1.0893497488105199</v>
      </c>
    </row>
    <row r="313" spans="2:94" x14ac:dyDescent="0.2">
      <c r="B313">
        <v>312</v>
      </c>
      <c r="C313">
        <v>7.5564374977020998</v>
      </c>
      <c r="D313">
        <v>8.0740871535462002</v>
      </c>
      <c r="E313">
        <v>6.3881564201763403</v>
      </c>
      <c r="F313">
        <v>7.2852754931640202</v>
      </c>
      <c r="G313">
        <v>9.7813291970375307</v>
      </c>
      <c r="H313">
        <v>7.7220231483942996</v>
      </c>
      <c r="I313">
        <v>6.7191104859642898</v>
      </c>
      <c r="J313">
        <v>7.3599466680361703</v>
      </c>
      <c r="K313">
        <v>7.2666310617846497</v>
      </c>
      <c r="L313">
        <v>8.0726988682158591</v>
      </c>
      <c r="S313">
        <v>0.73381269708230301</v>
      </c>
      <c r="T313">
        <v>1.33521637692921</v>
      </c>
      <c r="U313">
        <v>0.91900600516065101</v>
      </c>
      <c r="V313">
        <v>0.88549458569086104</v>
      </c>
      <c r="W313">
        <v>1.36699105894698</v>
      </c>
      <c r="X313">
        <v>1.1123203642639801</v>
      </c>
      <c r="Y313">
        <v>1.11153946306694</v>
      </c>
      <c r="Z313">
        <v>1.1623400447255701</v>
      </c>
      <c r="AA313">
        <v>1.0077344114208</v>
      </c>
      <c r="AB313">
        <v>0.78734423854643099</v>
      </c>
      <c r="AJ313">
        <v>5.0166113989636099</v>
      </c>
      <c r="AK313">
        <v>2.7653379610823401</v>
      </c>
      <c r="AL313">
        <v>4.5114114877007401</v>
      </c>
      <c r="AM313">
        <v>7.2208009658347203</v>
      </c>
      <c r="AN313">
        <v>7.1418502318617403</v>
      </c>
      <c r="AO313">
        <v>6.1367292417881796</v>
      </c>
      <c r="AP313">
        <v>3.9194704382436498</v>
      </c>
      <c r="AQ313">
        <v>4.5253371177766502</v>
      </c>
      <c r="AR313">
        <v>8.4963894187154398</v>
      </c>
      <c r="AS313">
        <v>2.3205947973601901</v>
      </c>
      <c r="AZ313">
        <v>0.78201073352949602</v>
      </c>
      <c r="BA313">
        <v>0.68621093364378605</v>
      </c>
      <c r="BB313">
        <v>0.63505633104939696</v>
      </c>
      <c r="BC313">
        <v>0.88942785161597304</v>
      </c>
      <c r="BD313">
        <v>1.26551620644146</v>
      </c>
      <c r="BE313">
        <v>0.74098461010740502</v>
      </c>
      <c r="BF313">
        <v>0.76514378089618995</v>
      </c>
      <c r="BG313">
        <v>1.2060122536631099</v>
      </c>
      <c r="BH313">
        <v>0.92932064627907296</v>
      </c>
      <c r="BI313">
        <v>1.0571751332399499</v>
      </c>
      <c r="BQ313">
        <v>6.5009161736007997</v>
      </c>
      <c r="BR313">
        <v>3.54781238769367</v>
      </c>
      <c r="BS313">
        <v>5.2591715556337402</v>
      </c>
      <c r="BT313">
        <v>3.7126948732347498</v>
      </c>
      <c r="BU313">
        <v>8.0570177963755896</v>
      </c>
      <c r="BV313">
        <v>4.6232474253348901</v>
      </c>
      <c r="BW313">
        <v>5.3580486178298399</v>
      </c>
      <c r="BX313">
        <v>6.7044686596896996</v>
      </c>
      <c r="BY313">
        <v>7.4556821303554299</v>
      </c>
      <c r="BZ313">
        <v>7.2601324436963601</v>
      </c>
      <c r="CG313">
        <v>1.1277551784584701</v>
      </c>
      <c r="CH313">
        <v>0.71660974484661</v>
      </c>
      <c r="CI313">
        <v>0.95858935163572601</v>
      </c>
      <c r="CJ313">
        <v>1.11655302080432</v>
      </c>
      <c r="CK313">
        <v>0.91284975972675497</v>
      </c>
      <c r="CL313">
        <v>1.2836641547980601</v>
      </c>
      <c r="CM313">
        <v>1.1470057129662501</v>
      </c>
      <c r="CN313">
        <v>1.0763367494612599</v>
      </c>
      <c r="CO313">
        <v>1.0022555107890301</v>
      </c>
      <c r="CP313">
        <v>0.682690925859749</v>
      </c>
    </row>
    <row r="314" spans="2:94" x14ac:dyDescent="0.2">
      <c r="B314">
        <v>313</v>
      </c>
      <c r="C314">
        <v>8.3636933156042002</v>
      </c>
      <c r="D314">
        <v>5.9396877667719199</v>
      </c>
      <c r="E314">
        <v>5.0483291368210299</v>
      </c>
      <c r="F314">
        <v>7.1754053683922399</v>
      </c>
      <c r="G314">
        <v>9.9619053979668593</v>
      </c>
      <c r="H314">
        <v>6.88801799722276</v>
      </c>
      <c r="I314">
        <v>6.7098581692726897</v>
      </c>
      <c r="J314">
        <v>7.2637723606311901</v>
      </c>
      <c r="K314">
        <v>6.6826774556826001</v>
      </c>
      <c r="L314">
        <v>8.2334506069478994</v>
      </c>
      <c r="S314">
        <v>0.92076613787539296</v>
      </c>
      <c r="T314">
        <v>1.2878888172138301</v>
      </c>
      <c r="U314">
        <v>1.1141931803195799</v>
      </c>
      <c r="V314">
        <v>1.1620781713135799</v>
      </c>
      <c r="W314">
        <v>1.1294388173486201</v>
      </c>
      <c r="X314">
        <v>1.1166663767826299</v>
      </c>
      <c r="Y314">
        <v>1.07544756819495</v>
      </c>
      <c r="Z314">
        <v>1.22763581651979</v>
      </c>
      <c r="AA314">
        <v>0.97941759761839697</v>
      </c>
      <c r="AB314">
        <v>0.76385099295619496</v>
      </c>
      <c r="AJ314">
        <v>5.9384019984769996</v>
      </c>
      <c r="AK314">
        <v>2.3986450936631001</v>
      </c>
      <c r="AL314">
        <v>4.4449706570970804</v>
      </c>
      <c r="AM314">
        <v>7.2697353221718899</v>
      </c>
      <c r="AN314">
        <v>3.7654510824066798</v>
      </c>
      <c r="AO314">
        <v>6.8699757424428203</v>
      </c>
      <c r="AP314">
        <v>2.5252110011398101</v>
      </c>
      <c r="AQ314">
        <v>4.4929769388986802</v>
      </c>
      <c r="AR314">
        <v>8.8311663248268495</v>
      </c>
      <c r="AS314">
        <v>2.5560809205829398</v>
      </c>
      <c r="AZ314">
        <v>0.65432527009202202</v>
      </c>
      <c r="BA314">
        <v>0.94859830408245005</v>
      </c>
      <c r="BB314">
        <v>0.81687603841690204</v>
      </c>
      <c r="BC314">
        <v>0.81865993647640301</v>
      </c>
      <c r="BD314">
        <v>0.88268713634231799</v>
      </c>
      <c r="BE314">
        <v>0.95377703795110602</v>
      </c>
      <c r="BF314">
        <v>0.90199199465223601</v>
      </c>
      <c r="BG314">
        <v>1.2604167268928499</v>
      </c>
      <c r="BH314">
        <v>0.86621043110427598</v>
      </c>
      <c r="BI314">
        <v>1.06746909435093</v>
      </c>
      <c r="BQ314">
        <v>7.4907901650501101</v>
      </c>
      <c r="BR314">
        <v>2.5685266036877099</v>
      </c>
      <c r="BS314">
        <v>5.9299274179714896</v>
      </c>
      <c r="BT314">
        <v>4.10453334248598</v>
      </c>
      <c r="BU314">
        <v>7.2309276940638902</v>
      </c>
      <c r="BV314">
        <v>5.7711114661022602</v>
      </c>
      <c r="BW314">
        <v>4.7555326758810299</v>
      </c>
      <c r="BX314">
        <v>6.86619630942422</v>
      </c>
      <c r="BY314">
        <v>7.1368745898880803</v>
      </c>
      <c r="BZ314">
        <v>6.8468586758240901</v>
      </c>
      <c r="CG314">
        <v>1.51198545230138</v>
      </c>
      <c r="CH314">
        <v>0.63604878264135201</v>
      </c>
      <c r="CI314">
        <v>1.05628303370248</v>
      </c>
      <c r="CJ314">
        <v>1.06491035856026</v>
      </c>
      <c r="CK314">
        <v>0.931311239993452</v>
      </c>
      <c r="CL314">
        <v>0.881895075524598</v>
      </c>
      <c r="CM314">
        <v>0.81170703385332299</v>
      </c>
      <c r="CN314">
        <v>1.21221250995681</v>
      </c>
      <c r="CO314">
        <v>1.08162141408942</v>
      </c>
      <c r="CP314">
        <v>0.86834655148873696</v>
      </c>
    </row>
    <row r="315" spans="2:94" x14ac:dyDescent="0.2">
      <c r="B315">
        <v>314</v>
      </c>
      <c r="C315">
        <v>7.6595151722756301</v>
      </c>
      <c r="D315">
        <v>5.2211565442377301</v>
      </c>
      <c r="E315">
        <v>5.9268823591587401</v>
      </c>
      <c r="F315">
        <v>7.6174415345880604</v>
      </c>
      <c r="G315">
        <v>9.5060232931117508</v>
      </c>
      <c r="H315">
        <v>6.93546153988156</v>
      </c>
      <c r="I315">
        <v>6.2039195446695796</v>
      </c>
      <c r="J315">
        <v>7.7710652010058503</v>
      </c>
      <c r="K315">
        <v>6.5273445489956199</v>
      </c>
      <c r="L315">
        <v>8.0920568089444505</v>
      </c>
      <c r="S315">
        <v>1.40297754345222</v>
      </c>
      <c r="T315">
        <v>1.3449919596211</v>
      </c>
      <c r="U315">
        <v>1.32981463140347</v>
      </c>
      <c r="V315">
        <v>1.06727344459922</v>
      </c>
      <c r="W315">
        <v>1.1305395861159599</v>
      </c>
      <c r="X315">
        <v>1.1093248510836899</v>
      </c>
      <c r="Y315">
        <v>1.1503373210204899</v>
      </c>
      <c r="Z315">
        <v>1.0733556906228101</v>
      </c>
      <c r="AA315">
        <v>1.2205600283868101</v>
      </c>
      <c r="AB315">
        <v>0.87243843190449899</v>
      </c>
      <c r="AJ315">
        <v>4.9408781008307097</v>
      </c>
      <c r="AK315">
        <v>2.6127396592149701</v>
      </c>
      <c r="AL315">
        <v>4.4533255002632197</v>
      </c>
      <c r="AM315">
        <v>7.23966829560589</v>
      </c>
      <c r="AN315">
        <v>3.8745958577956401</v>
      </c>
      <c r="AO315">
        <v>5.0188618012593302</v>
      </c>
      <c r="AP315">
        <v>2.8177673771216498</v>
      </c>
      <c r="AQ315">
        <v>4.4628427592983897</v>
      </c>
      <c r="AR315">
        <v>8.4546439924209302</v>
      </c>
      <c r="AS315">
        <v>3.06149732567382</v>
      </c>
      <c r="AZ315">
        <v>0.71830490148141402</v>
      </c>
      <c r="BA315">
        <v>1.4747634892277399</v>
      </c>
      <c r="BB315">
        <v>0.75815708050549901</v>
      </c>
      <c r="BC315">
        <v>0.95381937954842999</v>
      </c>
      <c r="BD315">
        <v>1.01172703604601</v>
      </c>
      <c r="BE315">
        <v>1.0153923542283201</v>
      </c>
      <c r="BF315">
        <v>1.0218834836124699</v>
      </c>
      <c r="BG315">
        <v>0.90963290636807503</v>
      </c>
      <c r="BH315">
        <v>0.76571662103823801</v>
      </c>
      <c r="BI315">
        <v>1.1753645811175699</v>
      </c>
      <c r="BQ315">
        <v>6.7665000869883896</v>
      </c>
      <c r="BR315">
        <v>1.95762105229273</v>
      </c>
      <c r="BS315">
        <v>5.7896364797011399</v>
      </c>
      <c r="BT315">
        <v>4.2906083862620799</v>
      </c>
      <c r="BU315">
        <v>5.54415050550885</v>
      </c>
      <c r="BV315">
        <v>5.2907735982883102</v>
      </c>
      <c r="BW315">
        <v>3.85867076970443</v>
      </c>
      <c r="BX315">
        <v>5.6509481571680604</v>
      </c>
      <c r="BY315">
        <v>6.84239096999758</v>
      </c>
      <c r="BZ315">
        <v>4.9309792813735998</v>
      </c>
      <c r="CG315">
        <v>1.4294824436229701</v>
      </c>
      <c r="CH315">
        <v>0.86806520885058203</v>
      </c>
      <c r="CI315">
        <v>0.77848492055593099</v>
      </c>
      <c r="CJ315">
        <v>1.22871573377657</v>
      </c>
      <c r="CK315">
        <v>0.81871937024347397</v>
      </c>
      <c r="CL315">
        <v>0.83190335404385896</v>
      </c>
      <c r="CM315">
        <v>0.77281710886857502</v>
      </c>
      <c r="CN315">
        <v>1.0875952428161899</v>
      </c>
      <c r="CO315">
        <v>0.707838255869225</v>
      </c>
      <c r="CP315">
        <v>1.38135977097399</v>
      </c>
    </row>
    <row r="316" spans="2:94" x14ac:dyDescent="0.2">
      <c r="B316">
        <v>315</v>
      </c>
      <c r="C316">
        <v>8.2133030236476703</v>
      </c>
      <c r="D316">
        <v>6.3065931937872</v>
      </c>
      <c r="E316">
        <v>5.3275361442758804</v>
      </c>
      <c r="F316">
        <v>6.8724459833043703</v>
      </c>
      <c r="G316">
        <v>9.2640782418924204</v>
      </c>
      <c r="H316">
        <v>5.59050888282054</v>
      </c>
      <c r="I316">
        <v>6.0613840561317902</v>
      </c>
      <c r="J316">
        <v>7.5433311650394996</v>
      </c>
      <c r="K316">
        <v>6.5916285622382702</v>
      </c>
      <c r="L316">
        <v>7.3620136747718998</v>
      </c>
      <c r="S316">
        <v>1.11330698220567</v>
      </c>
      <c r="T316">
        <v>1.31583500685967</v>
      </c>
      <c r="U316">
        <v>1.2443648248474499</v>
      </c>
      <c r="V316">
        <v>1.19175175423809</v>
      </c>
      <c r="W316">
        <v>1.4258184122014099</v>
      </c>
      <c r="X316">
        <v>1.22128351918274</v>
      </c>
      <c r="Y316">
        <v>1.1602244628062199</v>
      </c>
      <c r="Z316">
        <v>1.0215346800739999</v>
      </c>
      <c r="AA316">
        <v>1.2055852617260101</v>
      </c>
      <c r="AB316">
        <v>0.88161422383989296</v>
      </c>
      <c r="AJ316">
        <v>5.0528946380952897</v>
      </c>
      <c r="AK316">
        <v>3.4236393421213598</v>
      </c>
      <c r="AL316">
        <v>3.1742424456276002</v>
      </c>
      <c r="AM316">
        <v>5.7021248389949601</v>
      </c>
      <c r="AN316">
        <v>3.2123138395819599</v>
      </c>
      <c r="AO316">
        <v>3.9360737407692001</v>
      </c>
      <c r="AP316">
        <v>2.9484330212910002</v>
      </c>
      <c r="AQ316">
        <v>3.8856256948442902</v>
      </c>
      <c r="AR316">
        <v>8.7121033102510204</v>
      </c>
      <c r="AS316">
        <v>2.5848485834667798</v>
      </c>
      <c r="AZ316">
        <v>0.84564120068625004</v>
      </c>
      <c r="BA316">
        <v>1.09556334548666</v>
      </c>
      <c r="BB316">
        <v>0.70977163052592696</v>
      </c>
      <c r="BC316">
        <v>0.94895735951443705</v>
      </c>
      <c r="BD316">
        <v>0.73057148409988604</v>
      </c>
      <c r="BE316">
        <v>0.90631016958629196</v>
      </c>
      <c r="BF316">
        <v>0.84481562698888801</v>
      </c>
      <c r="BG316">
        <v>1.19486481843189</v>
      </c>
      <c r="BH316">
        <v>1.05502763061743</v>
      </c>
      <c r="BI316">
        <v>0.85794108260941104</v>
      </c>
      <c r="BQ316">
        <v>6.6886925607671204</v>
      </c>
      <c r="BR316">
        <v>2.7748869124789199</v>
      </c>
      <c r="BS316">
        <v>5.5886890043806501</v>
      </c>
      <c r="BT316">
        <v>3.6470732007684799</v>
      </c>
      <c r="BU316">
        <v>3.8812300178796901</v>
      </c>
      <c r="BV316">
        <v>5.0400461962911303</v>
      </c>
      <c r="BW316">
        <v>3.6783217651890801</v>
      </c>
      <c r="BX316">
        <v>5.2884112279283002</v>
      </c>
      <c r="BY316">
        <v>7.0555543906020501</v>
      </c>
      <c r="BZ316">
        <v>4.5221927277409097</v>
      </c>
      <c r="CG316">
        <v>1.1461478063258601</v>
      </c>
      <c r="CH316">
        <v>1.1406927908220801</v>
      </c>
      <c r="CI316">
        <v>0.877417058742891</v>
      </c>
      <c r="CJ316">
        <v>1.1121512413616901</v>
      </c>
      <c r="CK316">
        <v>0.94606233777584703</v>
      </c>
      <c r="CL316">
        <v>1.2634582226968201</v>
      </c>
      <c r="CM316">
        <v>0.59492759491247604</v>
      </c>
      <c r="CN316">
        <v>1.0897660464227299</v>
      </c>
      <c r="CO316">
        <v>0.63218682363496803</v>
      </c>
      <c r="CP316">
        <v>1.20859260293971</v>
      </c>
    </row>
    <row r="317" spans="2:94" x14ac:dyDescent="0.2">
      <c r="B317">
        <v>316</v>
      </c>
      <c r="C317">
        <v>8.96284974832869</v>
      </c>
      <c r="D317">
        <v>5.7855354455873096</v>
      </c>
      <c r="E317">
        <v>4.7250973824373599</v>
      </c>
      <c r="F317">
        <v>7.38899308025736</v>
      </c>
      <c r="G317">
        <v>8.9003602067134704</v>
      </c>
      <c r="H317">
        <v>6.2414056089863097</v>
      </c>
      <c r="I317">
        <v>5.62581964430552</v>
      </c>
      <c r="J317">
        <v>7.1340778251230601</v>
      </c>
      <c r="K317">
        <v>6.7132895312957297</v>
      </c>
      <c r="L317">
        <v>6.5911866279004503</v>
      </c>
      <c r="S317">
        <v>1.02353363273439</v>
      </c>
      <c r="T317">
        <v>1.5920617121279099</v>
      </c>
      <c r="U317">
        <v>1.0979006323518701</v>
      </c>
      <c r="V317">
        <v>1.0684958453981599</v>
      </c>
      <c r="W317">
        <v>1.2976102533478</v>
      </c>
      <c r="X317">
        <v>1.5269432345650999</v>
      </c>
      <c r="Y317">
        <v>1.10670388919512</v>
      </c>
      <c r="Z317">
        <v>0.78724506171819697</v>
      </c>
      <c r="AA317">
        <v>1.17619212491499</v>
      </c>
      <c r="AB317">
        <v>0.92779845922802995</v>
      </c>
      <c r="AJ317">
        <v>4.9635380291731197</v>
      </c>
      <c r="AK317">
        <v>3.6124069267690602</v>
      </c>
      <c r="AL317">
        <v>2.48001659181159</v>
      </c>
      <c r="AM317">
        <v>5.3505904509836899</v>
      </c>
      <c r="AN317">
        <v>3.61144574496792</v>
      </c>
      <c r="AO317">
        <v>3.8771214788330699</v>
      </c>
      <c r="AP317">
        <v>2.7204000460401701</v>
      </c>
      <c r="AQ317">
        <v>2.91226568740155</v>
      </c>
      <c r="AR317">
        <v>7.8899460588374097</v>
      </c>
      <c r="AS317">
        <v>2.1921695484235899</v>
      </c>
      <c r="AZ317">
        <v>0.70401356797330095</v>
      </c>
      <c r="BA317">
        <v>0.73655224467693003</v>
      </c>
      <c r="BB317">
        <v>0.90655161633018999</v>
      </c>
      <c r="BC317">
        <v>1.0049470087771299</v>
      </c>
      <c r="BD317">
        <v>1.02463317720155</v>
      </c>
      <c r="BE317">
        <v>1.07439913216912</v>
      </c>
      <c r="BF317">
        <v>0.77929066837653105</v>
      </c>
      <c r="BG317">
        <v>1.5302851711446499</v>
      </c>
      <c r="BH317">
        <v>1.2781929634765199</v>
      </c>
      <c r="BI317">
        <v>0.67915045730758505</v>
      </c>
      <c r="BQ317">
        <v>7.3993348309796101</v>
      </c>
      <c r="BR317">
        <v>3.2052574694266802</v>
      </c>
      <c r="BS317">
        <v>5.2495365243322798</v>
      </c>
      <c r="BT317">
        <v>3.3275058366742098</v>
      </c>
      <c r="BU317">
        <v>4.91332813975413</v>
      </c>
      <c r="BV317">
        <v>4.5371300100424996</v>
      </c>
      <c r="BW317">
        <v>3.8640713400394202</v>
      </c>
      <c r="BX317">
        <v>4.9230453186682999</v>
      </c>
      <c r="BY317">
        <v>7.1066928021941704</v>
      </c>
      <c r="BZ317">
        <v>5.0675423487197602</v>
      </c>
      <c r="CG317">
        <v>1.12074205698577</v>
      </c>
      <c r="CH317">
        <v>0.85194557067971599</v>
      </c>
      <c r="CI317">
        <v>0.74792816654948802</v>
      </c>
      <c r="CJ317">
        <v>1.0802879854462799</v>
      </c>
      <c r="CK317">
        <v>1.0120785706203399</v>
      </c>
      <c r="CL317">
        <v>1.1156179952371901</v>
      </c>
      <c r="CM317">
        <v>0.99245851322805401</v>
      </c>
      <c r="CN317">
        <v>0.86079024426779804</v>
      </c>
      <c r="CO317">
        <v>0.79219538334206596</v>
      </c>
      <c r="CP317">
        <v>1.0877207977574499</v>
      </c>
    </row>
    <row r="318" spans="2:94" x14ac:dyDescent="0.2">
      <c r="B318">
        <v>317</v>
      </c>
      <c r="C318">
        <v>7.1503120363448502</v>
      </c>
      <c r="D318">
        <v>5.7833057335150899</v>
      </c>
      <c r="E318">
        <v>5.1610571444561799</v>
      </c>
      <c r="F318">
        <v>6.76357910471146</v>
      </c>
      <c r="G318">
        <v>8.8008159833778592</v>
      </c>
      <c r="H318">
        <v>5.33687551728862</v>
      </c>
      <c r="I318">
        <v>5.6889231623152998</v>
      </c>
      <c r="J318">
        <v>6.1922322012899702</v>
      </c>
      <c r="K318">
        <v>7.4901133247516603</v>
      </c>
      <c r="L318">
        <v>6.5295032900563896</v>
      </c>
      <c r="S318">
        <v>1.01365851415705</v>
      </c>
      <c r="T318">
        <v>1.7050862607630599</v>
      </c>
      <c r="U318">
        <v>0.82388917519282001</v>
      </c>
      <c r="V318">
        <v>1.28121442605804</v>
      </c>
      <c r="W318">
        <v>1.6117325660228901</v>
      </c>
      <c r="X318">
        <v>1.2791445493349001</v>
      </c>
      <c r="Y318">
        <v>0.98522212734814296</v>
      </c>
      <c r="Z318">
        <v>0.83667791407939796</v>
      </c>
      <c r="AA318">
        <v>1.11619998567701</v>
      </c>
      <c r="AB318">
        <v>1.11415066803436</v>
      </c>
      <c r="AJ318">
        <v>5.7250794164459098</v>
      </c>
      <c r="AK318">
        <v>2.7012389786397502</v>
      </c>
      <c r="AL318">
        <v>1.64314250510188</v>
      </c>
      <c r="AM318">
        <v>5.7715100932471799</v>
      </c>
      <c r="AN318">
        <v>4.1202382470975198</v>
      </c>
      <c r="AO318">
        <v>3.0902265005841301</v>
      </c>
      <c r="AP318">
        <v>4.3877901641330697</v>
      </c>
      <c r="AQ318">
        <v>3.2810194240813901</v>
      </c>
      <c r="AR318">
        <v>7.9269893356101599</v>
      </c>
      <c r="AS318">
        <v>1.99819373197393</v>
      </c>
      <c r="AZ318">
        <v>0.61737946482727601</v>
      </c>
      <c r="BA318">
        <v>0.78195661479004297</v>
      </c>
      <c r="BB318">
        <v>0.70716858771385105</v>
      </c>
      <c r="BC318">
        <v>1.1129145286131401</v>
      </c>
      <c r="BD318">
        <v>1.04336014392946</v>
      </c>
      <c r="BE318">
        <v>1.2614926599555301</v>
      </c>
      <c r="BF318">
        <v>0.70059237272986796</v>
      </c>
      <c r="BG318">
        <v>1.51952592662754</v>
      </c>
      <c r="BH318">
        <v>0.94720124747295498</v>
      </c>
      <c r="BI318">
        <v>0.633411002066259</v>
      </c>
      <c r="BQ318">
        <v>8.7237711713569706</v>
      </c>
      <c r="BR318">
        <v>2.4900138149953799</v>
      </c>
      <c r="BS318">
        <v>4.4728827035416803</v>
      </c>
      <c r="BT318">
        <v>3.0326558512253698</v>
      </c>
      <c r="BU318">
        <v>6.61176663118985</v>
      </c>
      <c r="BV318">
        <v>4.3325148314255904</v>
      </c>
      <c r="BW318">
        <v>3.8061014678467502</v>
      </c>
      <c r="BX318">
        <v>3.7016438030399801</v>
      </c>
      <c r="BY318">
        <v>6.9267955943231998</v>
      </c>
      <c r="BZ318">
        <v>5.6334922415924602</v>
      </c>
      <c r="CG318">
        <v>0.84461950928611396</v>
      </c>
      <c r="CH318">
        <v>1.0421408097732201</v>
      </c>
      <c r="CI318">
        <v>0.69520440726627397</v>
      </c>
      <c r="CJ318">
        <v>1.08711980220293</v>
      </c>
      <c r="CK318">
        <v>0.91264091847111795</v>
      </c>
      <c r="CL318">
        <v>0.992885739502674</v>
      </c>
      <c r="CM318">
        <v>0.88334513573177098</v>
      </c>
      <c r="CN318">
        <v>0.80133967980348497</v>
      </c>
      <c r="CO318">
        <v>0.88143707549564199</v>
      </c>
      <c r="CP318">
        <v>0.90641216292743099</v>
      </c>
    </row>
    <row r="319" spans="2:94" x14ac:dyDescent="0.2">
      <c r="B319">
        <v>318</v>
      </c>
      <c r="C319">
        <v>6.6101348766552999</v>
      </c>
      <c r="D319">
        <v>5.9150725726624103</v>
      </c>
      <c r="E319">
        <v>4.0744367064941001</v>
      </c>
      <c r="F319">
        <v>5.54803289810192</v>
      </c>
      <c r="G319">
        <v>8.4582681393578607</v>
      </c>
      <c r="H319">
        <v>5.7159227413826503</v>
      </c>
      <c r="I319">
        <v>4.7080803747182998</v>
      </c>
      <c r="J319">
        <v>4.3307416646153802</v>
      </c>
      <c r="K319">
        <v>6.40842290782928</v>
      </c>
      <c r="L319">
        <v>5.8762907886809099</v>
      </c>
      <c r="S319">
        <v>0.72544867366829902</v>
      </c>
      <c r="T319">
        <v>1.40126822952923</v>
      </c>
      <c r="U319">
        <v>0.84745135537508698</v>
      </c>
      <c r="V319">
        <v>1.2012993909098799</v>
      </c>
      <c r="W319">
        <v>1.0884943186076299</v>
      </c>
      <c r="X319">
        <v>1.56828583920458</v>
      </c>
      <c r="Y319">
        <v>0.81688753694578098</v>
      </c>
      <c r="Z319">
        <v>0.96097281225182096</v>
      </c>
      <c r="AA319">
        <v>1.1090816072963301</v>
      </c>
      <c r="AB319">
        <v>1.2385483294161199</v>
      </c>
      <c r="AJ319">
        <v>6.6229609326873398</v>
      </c>
      <c r="AK319">
        <v>2.5914056995313199</v>
      </c>
      <c r="AL319">
        <v>2.7616760770030102</v>
      </c>
      <c r="AM319">
        <v>4.2908459079842496</v>
      </c>
      <c r="AN319">
        <v>3.6349617055963499</v>
      </c>
      <c r="AO319">
        <v>3.59972856936229</v>
      </c>
      <c r="AP319">
        <v>2.8695602784699701</v>
      </c>
      <c r="AQ319">
        <v>4.2521453660947399</v>
      </c>
      <c r="AR319">
        <v>6.9759537218915</v>
      </c>
      <c r="AS319">
        <v>1.86619380738602</v>
      </c>
      <c r="AZ319">
        <v>0.77150005477721095</v>
      </c>
      <c r="BA319">
        <v>0.84921667336630002</v>
      </c>
      <c r="BB319">
        <v>0.68318943445286096</v>
      </c>
      <c r="BC319">
        <v>0.97442747152070497</v>
      </c>
      <c r="BD319">
        <v>1.0073589436087</v>
      </c>
      <c r="BE319">
        <v>1.38073667456725</v>
      </c>
      <c r="BF319">
        <v>0.62192304529201003</v>
      </c>
      <c r="BG319">
        <v>1.4622621205142701</v>
      </c>
      <c r="BH319">
        <v>1.33353512090102</v>
      </c>
      <c r="BI319">
        <v>0.85961389531569099</v>
      </c>
      <c r="BQ319">
        <v>7.0679478126671098</v>
      </c>
      <c r="BR319">
        <v>2.0057423656818201</v>
      </c>
      <c r="BS319">
        <v>3.5875026221759398</v>
      </c>
      <c r="BT319">
        <v>3.39312612964439</v>
      </c>
      <c r="BU319">
        <v>6.05450638463775</v>
      </c>
      <c r="BV319">
        <v>4.3705822464197803</v>
      </c>
      <c r="BW319">
        <v>3.5401846821282099</v>
      </c>
      <c r="BX319">
        <v>3.5692483223389</v>
      </c>
      <c r="BY319">
        <v>6.5638181884568096</v>
      </c>
      <c r="BZ319">
        <v>3.94933342118604</v>
      </c>
      <c r="CG319">
        <v>0.99911243784312298</v>
      </c>
      <c r="CH319">
        <v>0.64186656772438599</v>
      </c>
      <c r="CI319">
        <v>0.795430209621099</v>
      </c>
      <c r="CJ319">
        <v>1.1628447054017299</v>
      </c>
      <c r="CK319">
        <v>0.92922238457766704</v>
      </c>
      <c r="CL319">
        <v>0.79053959950918795</v>
      </c>
      <c r="CM319">
        <v>0.928815308543948</v>
      </c>
      <c r="CN319">
        <v>0.92061241584742604</v>
      </c>
      <c r="CO319">
        <v>0.89787601567462505</v>
      </c>
      <c r="CP319">
        <v>0.95524738806129805</v>
      </c>
    </row>
    <row r="320" spans="2:94" x14ac:dyDescent="0.2">
      <c r="B320">
        <v>319</v>
      </c>
      <c r="C320">
        <v>6.8646434339787596</v>
      </c>
      <c r="D320">
        <v>5.8246263022212901</v>
      </c>
      <c r="E320">
        <v>3.3832043857079901</v>
      </c>
      <c r="F320">
        <v>5.1628503448633998</v>
      </c>
      <c r="G320">
        <v>8.3450974109121603</v>
      </c>
      <c r="H320">
        <v>7.1835136177740004</v>
      </c>
      <c r="I320">
        <v>4.5977853760576997</v>
      </c>
      <c r="J320">
        <v>5.8513640156995503</v>
      </c>
      <c r="K320">
        <v>6.2440979565890897</v>
      </c>
      <c r="L320">
        <v>6.4189697773991501</v>
      </c>
      <c r="S320">
        <v>0.90050253909744005</v>
      </c>
      <c r="T320">
        <v>1.3136553476433399</v>
      </c>
      <c r="U320">
        <v>0.77665100314199198</v>
      </c>
      <c r="V320">
        <v>1.14727106376511</v>
      </c>
      <c r="W320">
        <v>1.19107136585785</v>
      </c>
      <c r="X320">
        <v>1.5046160707204199</v>
      </c>
      <c r="Y320">
        <v>1.12861132026313</v>
      </c>
      <c r="Z320">
        <v>1.27437750338807</v>
      </c>
      <c r="AA320">
        <v>1.4051893547755701</v>
      </c>
      <c r="AB320">
        <v>1.32374711179103</v>
      </c>
      <c r="AJ320">
        <v>6.1107682946808302</v>
      </c>
      <c r="AK320">
        <v>1.6854418014653501</v>
      </c>
      <c r="AL320">
        <v>2.67915066881389</v>
      </c>
      <c r="AM320">
        <v>4.3997008376457298</v>
      </c>
      <c r="AN320">
        <v>4.0317491266402801</v>
      </c>
      <c r="AO320">
        <v>3.0198781882470498</v>
      </c>
      <c r="AP320">
        <v>1.80143964508711</v>
      </c>
      <c r="AQ320">
        <v>3.2998813736200701</v>
      </c>
      <c r="AR320">
        <v>7.1346838782803701</v>
      </c>
      <c r="AS320">
        <v>2.0246537274626699</v>
      </c>
      <c r="AZ320">
        <v>0.86971786591921296</v>
      </c>
      <c r="BA320">
        <v>1.0543365428301299</v>
      </c>
      <c r="BB320">
        <v>0.56830496170435996</v>
      </c>
      <c r="BC320">
        <v>0.84101506693252603</v>
      </c>
      <c r="BD320">
        <v>0.81324616797690497</v>
      </c>
      <c r="BE320">
        <v>1.29169326873806</v>
      </c>
      <c r="BF320">
        <v>0.70352325315916397</v>
      </c>
      <c r="BG320">
        <v>1.3001827265229</v>
      </c>
      <c r="BH320">
        <v>0.87409583662519796</v>
      </c>
      <c r="BI320">
        <v>0.78480399815219004</v>
      </c>
      <c r="BQ320">
        <v>6.9197111650184704</v>
      </c>
      <c r="BR320">
        <v>1.2052445751471299</v>
      </c>
      <c r="BS320">
        <v>4.0045883793451598</v>
      </c>
      <c r="BT320">
        <v>3.2969670133668298</v>
      </c>
      <c r="BU320">
        <v>5.74581506373291</v>
      </c>
      <c r="BV320">
        <v>3.8733816400938901</v>
      </c>
      <c r="BW320">
        <v>2.7749910432904401</v>
      </c>
      <c r="BX320">
        <v>3.47999318137864</v>
      </c>
      <c r="BY320">
        <v>6.3192667665338202</v>
      </c>
      <c r="BZ320">
        <v>3.2203314946956398</v>
      </c>
      <c r="CG320">
        <v>0.94763339090462095</v>
      </c>
      <c r="CH320">
        <v>0.84661016690109403</v>
      </c>
      <c r="CI320">
        <v>0.82009827651368705</v>
      </c>
      <c r="CJ320">
        <v>1.03003519466654</v>
      </c>
      <c r="CK320">
        <v>1.0997871173960001</v>
      </c>
      <c r="CL320">
        <v>0.76786762153861299</v>
      </c>
      <c r="CM320">
        <v>0.93664242932248798</v>
      </c>
      <c r="CN320">
        <v>0.80136917916618999</v>
      </c>
      <c r="CO320">
        <v>0.94665199103512698</v>
      </c>
      <c r="CP320">
        <v>1.04826748848485</v>
      </c>
    </row>
    <row r="321" spans="2:94" x14ac:dyDescent="0.2">
      <c r="B321">
        <v>320</v>
      </c>
      <c r="C321">
        <v>5.62232823758489</v>
      </c>
      <c r="D321">
        <v>5.8780592526653503</v>
      </c>
      <c r="E321">
        <v>4.1931612235623001</v>
      </c>
      <c r="F321">
        <v>4.1790580541845799</v>
      </c>
      <c r="G321">
        <v>7.7457748831528503</v>
      </c>
      <c r="H321">
        <v>5.53716697243929</v>
      </c>
      <c r="I321">
        <v>5.1807870871128801</v>
      </c>
      <c r="J321">
        <v>5.0900362440306397</v>
      </c>
      <c r="K321">
        <v>5.0752859185318</v>
      </c>
      <c r="L321">
        <v>5.6995557077245804</v>
      </c>
      <c r="S321">
        <v>1.0658711840692801</v>
      </c>
      <c r="T321">
        <v>1.2282473271864001</v>
      </c>
      <c r="U321">
        <v>0.758763773789215</v>
      </c>
      <c r="V321">
        <v>1.37405824791571</v>
      </c>
      <c r="W321">
        <v>0.92971835982032602</v>
      </c>
      <c r="X321">
        <v>1.3157756776023499</v>
      </c>
      <c r="Y321">
        <v>1.29170941536416</v>
      </c>
      <c r="Z321">
        <v>1.45936636931651</v>
      </c>
      <c r="AA321">
        <v>1.5006615345435901</v>
      </c>
      <c r="AB321">
        <v>1.0089285924868401</v>
      </c>
      <c r="AJ321">
        <v>5.7313606466777802</v>
      </c>
      <c r="AK321">
        <v>2.3406639653249601</v>
      </c>
      <c r="AL321">
        <v>2.3700196099155399</v>
      </c>
      <c r="AM321">
        <v>3.6299693765133099</v>
      </c>
      <c r="AN321">
        <v>2.4329036541365401</v>
      </c>
      <c r="AO321">
        <v>3.3681925547007099</v>
      </c>
      <c r="AP321">
        <v>1.86823666445295</v>
      </c>
      <c r="AQ321">
        <v>2.9589633005697</v>
      </c>
      <c r="AR321">
        <v>6.53927443976443</v>
      </c>
      <c r="AS321">
        <v>1.93161792948608</v>
      </c>
      <c r="AZ321">
        <v>1.03429335996078</v>
      </c>
      <c r="BA321">
        <v>1.11393554499129</v>
      </c>
      <c r="BB321">
        <v>0.56010195827799503</v>
      </c>
      <c r="BC321">
        <v>0.946426886519671</v>
      </c>
      <c r="BD321">
        <v>1.1657493378800401</v>
      </c>
      <c r="BE321">
        <v>1.13992959119277</v>
      </c>
      <c r="BF321">
        <v>0.54946963487547495</v>
      </c>
      <c r="BG321">
        <v>1.5573318909516101</v>
      </c>
      <c r="BH321">
        <v>0.67853047233547203</v>
      </c>
      <c r="BI321">
        <v>0.90032555140162895</v>
      </c>
      <c r="BQ321">
        <v>6.3266759347111901</v>
      </c>
      <c r="BR321">
        <v>1.53581111319345</v>
      </c>
      <c r="BS321">
        <v>3.8040268402103701</v>
      </c>
      <c r="BT321">
        <v>3.0135817483327698</v>
      </c>
      <c r="BU321">
        <v>6.5204440510880097</v>
      </c>
      <c r="BV321">
        <v>3.6845980417666202</v>
      </c>
      <c r="BW321">
        <v>3.7394314486346998</v>
      </c>
      <c r="BX321">
        <v>3.18561963711559</v>
      </c>
      <c r="BY321">
        <v>6.8737738055106297</v>
      </c>
      <c r="BZ321">
        <v>4.3801517077111498</v>
      </c>
      <c r="CG321">
        <v>1.1437544524259999</v>
      </c>
      <c r="CH321">
        <v>0.79990196829305704</v>
      </c>
      <c r="CI321">
        <v>0.93452592654067601</v>
      </c>
      <c r="CJ321">
        <v>0.95379391151841997</v>
      </c>
      <c r="CK321">
        <v>0.88589742567359597</v>
      </c>
      <c r="CL321">
        <v>0.94615550362649603</v>
      </c>
      <c r="CM321">
        <v>0.99375676579577998</v>
      </c>
      <c r="CN321">
        <v>0.72233710306058396</v>
      </c>
      <c r="CO321">
        <v>0.95346037155616004</v>
      </c>
      <c r="CP321">
        <v>1.3250529597682099</v>
      </c>
    </row>
    <row r="322" spans="2:94" x14ac:dyDescent="0.2">
      <c r="B322">
        <v>321</v>
      </c>
      <c r="C322">
        <v>5.93280843205092</v>
      </c>
      <c r="D322">
        <v>5.9564435024376801</v>
      </c>
      <c r="E322">
        <v>3.5200489228228098</v>
      </c>
      <c r="F322">
        <v>4.1907056791538899</v>
      </c>
      <c r="G322">
        <v>7.5616754139610904</v>
      </c>
      <c r="H322">
        <v>5.8527499624161399</v>
      </c>
      <c r="I322">
        <v>5.0242816794249201</v>
      </c>
      <c r="J322">
        <v>4.56684808777048</v>
      </c>
      <c r="K322">
        <v>5.2407212448417599</v>
      </c>
      <c r="L322">
        <v>5.69285154792047</v>
      </c>
      <c r="S322">
        <v>1.1330951810533401</v>
      </c>
      <c r="T322">
        <v>1.55125786738628</v>
      </c>
      <c r="U322">
        <v>0.78034524613964495</v>
      </c>
      <c r="V322">
        <v>1.3653418811068001</v>
      </c>
      <c r="W322">
        <v>0.94921641305376603</v>
      </c>
      <c r="X322">
        <v>1.50982154185087</v>
      </c>
      <c r="Y322">
        <v>1.4142889994791401</v>
      </c>
      <c r="Z322">
        <v>1.4443999171417801</v>
      </c>
      <c r="AA322">
        <v>1.1530398669067401</v>
      </c>
      <c r="AB322">
        <v>1.3219664267558</v>
      </c>
      <c r="AJ322">
        <v>5.9256464154861499</v>
      </c>
      <c r="AK322">
        <v>2.0975788677860399</v>
      </c>
      <c r="AL322">
        <v>1.5340060954565899</v>
      </c>
      <c r="AM322">
        <v>4.09174853231203</v>
      </c>
      <c r="AN322">
        <v>2.38411000939734</v>
      </c>
      <c r="AO322">
        <v>3.91316223493078</v>
      </c>
      <c r="AP322">
        <v>2.2254571208201801</v>
      </c>
      <c r="AQ322">
        <v>3.97744444772135</v>
      </c>
      <c r="AR322">
        <v>5.2347084663519698</v>
      </c>
      <c r="AS322">
        <v>1.48036148767552</v>
      </c>
      <c r="AZ322">
        <v>0.86636075959615799</v>
      </c>
      <c r="BA322">
        <v>1.0566982321854701</v>
      </c>
      <c r="BB322">
        <v>0.56423796865753095</v>
      </c>
      <c r="BC322">
        <v>0.78935684615678903</v>
      </c>
      <c r="BD322">
        <v>1.14109204895841</v>
      </c>
      <c r="BE322">
        <v>1.1775418485584901</v>
      </c>
      <c r="BF322">
        <v>0.768112013630182</v>
      </c>
      <c r="BG322">
        <v>1.2019628353701901</v>
      </c>
      <c r="BH322">
        <v>0.82151914170440299</v>
      </c>
      <c r="BI322">
        <v>0.91397766697551097</v>
      </c>
      <c r="BQ322">
        <v>4.9370252510013399</v>
      </c>
      <c r="BR322">
        <v>1.2736895594161199</v>
      </c>
      <c r="BS322">
        <v>3.56020058609433</v>
      </c>
      <c r="BT322">
        <v>2.6495422250611198</v>
      </c>
      <c r="BU322">
        <v>4.7796715879970098</v>
      </c>
      <c r="BV322">
        <v>3.91116429718112</v>
      </c>
      <c r="BW322">
        <v>4.01534175413373</v>
      </c>
      <c r="BX322">
        <v>3.85398945609818</v>
      </c>
      <c r="BY322">
        <v>6.0247097714705697</v>
      </c>
      <c r="BZ322">
        <v>4.9744014782701402</v>
      </c>
      <c r="CG322">
        <v>1.38104241114847</v>
      </c>
      <c r="CH322">
        <v>0.54714517671218998</v>
      </c>
      <c r="CI322">
        <v>0.72586575400504205</v>
      </c>
      <c r="CJ322">
        <v>1.13767795933351</v>
      </c>
      <c r="CK322">
        <v>0.75299152093938304</v>
      </c>
      <c r="CL322">
        <v>0.78658422685722496</v>
      </c>
      <c r="CM322">
        <v>1.01137592562017</v>
      </c>
      <c r="CN322">
        <v>0.91936855759622305</v>
      </c>
      <c r="CO322">
        <v>0.84024433078654404</v>
      </c>
      <c r="CP322">
        <v>1.1011883567548399</v>
      </c>
    </row>
    <row r="323" spans="2:94" x14ac:dyDescent="0.2">
      <c r="B323">
        <v>322</v>
      </c>
      <c r="C323">
        <v>6.3729447600969804</v>
      </c>
      <c r="D323">
        <v>5.6652969302395801</v>
      </c>
      <c r="E323">
        <v>3.44285239850577</v>
      </c>
      <c r="F323">
        <v>3.8853724085158001</v>
      </c>
      <c r="G323">
        <v>7.4732479780813303</v>
      </c>
      <c r="H323">
        <v>5.6120527736194701</v>
      </c>
      <c r="I323">
        <v>3.83387786839871</v>
      </c>
      <c r="J323">
        <v>5.0315553216127702</v>
      </c>
      <c r="K323">
        <v>5.4997246844003502</v>
      </c>
      <c r="L323">
        <v>5.2435640920609199</v>
      </c>
      <c r="S323">
        <v>1.2129639093926901</v>
      </c>
      <c r="T323">
        <v>2.1416295365967701</v>
      </c>
      <c r="U323">
        <v>0.87010124899373298</v>
      </c>
      <c r="V323">
        <v>1.27670333228178</v>
      </c>
      <c r="W323">
        <v>0.89166759000686702</v>
      </c>
      <c r="X323">
        <v>1.39629088178821</v>
      </c>
      <c r="Y323">
        <v>1.2005874421004299</v>
      </c>
      <c r="Z323">
        <v>1.28757411783658</v>
      </c>
      <c r="AA323">
        <v>0.96205231986018802</v>
      </c>
      <c r="AB323">
        <v>1.29032836826352</v>
      </c>
      <c r="AJ323">
        <v>4.6166854787849303</v>
      </c>
      <c r="AK323">
        <v>2.2744934117811502</v>
      </c>
      <c r="AL323">
        <v>1.4671053576470099</v>
      </c>
      <c r="AM323">
        <v>3.75523816345612</v>
      </c>
      <c r="AN323">
        <v>1.4276896836431501</v>
      </c>
      <c r="AO323">
        <v>3.0798912756236199</v>
      </c>
      <c r="AP323">
        <v>1.9950949156981299</v>
      </c>
      <c r="AQ323">
        <v>4.65361521192502</v>
      </c>
      <c r="AR323">
        <v>4.3643166873411499</v>
      </c>
      <c r="AS323">
        <v>1.6668124862487199</v>
      </c>
      <c r="AZ323">
        <v>0.76586893962378699</v>
      </c>
      <c r="BA323">
        <v>0.904557711526779</v>
      </c>
      <c r="BB323">
        <v>0.58481701054405799</v>
      </c>
      <c r="BC323">
        <v>1.0158199089562501</v>
      </c>
      <c r="BD323">
        <v>1.22231922507438</v>
      </c>
      <c r="BE323">
        <v>1.3105814296910401</v>
      </c>
      <c r="BF323">
        <v>0.41842743747287398</v>
      </c>
      <c r="BG323">
        <v>1.1582213606835601</v>
      </c>
      <c r="BH323">
        <v>0.63860433225725</v>
      </c>
      <c r="BI323">
        <v>0.81897571966965299</v>
      </c>
      <c r="BQ323">
        <v>5.1943946534304803</v>
      </c>
      <c r="BR323">
        <v>2.1784485067716899</v>
      </c>
      <c r="BS323">
        <v>2.8528687320436998</v>
      </c>
      <c r="BT323">
        <v>2.8258833749202199</v>
      </c>
      <c r="BU323">
        <v>4.30329168881343</v>
      </c>
      <c r="BV323">
        <v>4.1549718206529702</v>
      </c>
      <c r="BW323">
        <v>3.52832963532913</v>
      </c>
      <c r="BX323">
        <v>2.79423678033011</v>
      </c>
      <c r="BY323">
        <v>5.0367655865429199</v>
      </c>
      <c r="BZ323">
        <v>3.8932566296054101</v>
      </c>
      <c r="CG323">
        <v>1.2177515482930701</v>
      </c>
      <c r="CH323">
        <v>0.543813691081661</v>
      </c>
      <c r="CI323">
        <v>0.57994176727723101</v>
      </c>
      <c r="CJ323">
        <v>1.08347195252234</v>
      </c>
      <c r="CK323">
        <v>1.02134787844513</v>
      </c>
      <c r="CL323">
        <v>1.07750547899084</v>
      </c>
      <c r="CM323">
        <v>1.1187469500742699</v>
      </c>
      <c r="CN323">
        <v>0.94377183758396199</v>
      </c>
      <c r="CO323">
        <v>0.95174785055436195</v>
      </c>
      <c r="CP323">
        <v>0.77049742129117904</v>
      </c>
    </row>
    <row r="324" spans="2:94" x14ac:dyDescent="0.2">
      <c r="B324">
        <v>323</v>
      </c>
      <c r="C324">
        <v>7.0224602366317699</v>
      </c>
      <c r="D324">
        <v>4.5420395597166401</v>
      </c>
      <c r="E324">
        <v>2.6493201960189099</v>
      </c>
      <c r="F324">
        <v>3.4011830529531801</v>
      </c>
      <c r="G324">
        <v>7.5802117743238098</v>
      </c>
      <c r="H324">
        <v>4.39704794956321</v>
      </c>
      <c r="I324">
        <v>3.9668871628856999</v>
      </c>
      <c r="J324">
        <v>3.5013768264546199</v>
      </c>
      <c r="K324">
        <v>6.9031328960623197</v>
      </c>
      <c r="L324">
        <v>3.87457897995515</v>
      </c>
      <c r="S324">
        <v>0.89182021131067601</v>
      </c>
      <c r="T324">
        <v>1.62990511601024</v>
      </c>
      <c r="U324">
        <v>1.02073699526174</v>
      </c>
      <c r="V324">
        <v>1.3380500004635101</v>
      </c>
      <c r="W324">
        <v>0.94644600975126203</v>
      </c>
      <c r="X324">
        <v>1.41608617147132</v>
      </c>
      <c r="Y324">
        <v>1.18339594093544</v>
      </c>
      <c r="Z324">
        <v>1.20346865114604</v>
      </c>
      <c r="AA324">
        <v>0.92734136503272602</v>
      </c>
      <c r="AB324">
        <v>1.36189380332145</v>
      </c>
      <c r="AJ324">
        <v>4.0224999297483297</v>
      </c>
      <c r="AK324">
        <v>2.8767229733666699</v>
      </c>
      <c r="AL324">
        <v>2.2211702257174002</v>
      </c>
      <c r="AM324">
        <v>3.8024506053062401</v>
      </c>
      <c r="AN324">
        <v>2.1975149495109001</v>
      </c>
      <c r="AO324">
        <v>2.8081367681662299</v>
      </c>
      <c r="AP324">
        <v>1.3184238600059399</v>
      </c>
      <c r="AQ324">
        <v>3.2167010813805099</v>
      </c>
      <c r="AR324">
        <v>5.5150604772078697</v>
      </c>
      <c r="AS324">
        <v>1.43007842257503</v>
      </c>
      <c r="AZ324">
        <v>0.76774971613295395</v>
      </c>
      <c r="BA324">
        <v>0.92336004792051296</v>
      </c>
      <c r="BB324">
        <v>0.61918319004405398</v>
      </c>
      <c r="BC324">
        <v>1.02501103820941</v>
      </c>
      <c r="BD324">
        <v>0.93845340780345199</v>
      </c>
      <c r="BE324">
        <v>1.03330168815735</v>
      </c>
      <c r="BF324">
        <v>0.67264146422359805</v>
      </c>
      <c r="BG324">
        <v>1.1180768997524899</v>
      </c>
      <c r="BH324">
        <v>0.91069526385772903</v>
      </c>
      <c r="BI324">
        <v>0.82028920001248096</v>
      </c>
      <c r="BQ324">
        <v>3.7746896044929898</v>
      </c>
      <c r="BR324">
        <v>1.2102644939827101</v>
      </c>
      <c r="BS324">
        <v>2.5880699919411398</v>
      </c>
      <c r="BT324">
        <v>2.5457462514975</v>
      </c>
      <c r="BU324">
        <v>3.9105513292660601</v>
      </c>
      <c r="BV324">
        <v>2.4561804807847998</v>
      </c>
      <c r="BW324">
        <v>3.1098429082097199</v>
      </c>
      <c r="BX324">
        <v>3.0358943943708598</v>
      </c>
      <c r="BY324">
        <v>5.5051730595544699</v>
      </c>
      <c r="BZ324">
        <v>2.8785521580036799</v>
      </c>
      <c r="CG324">
        <v>1.0023388278120899</v>
      </c>
      <c r="CH324">
        <v>0.54965480349320905</v>
      </c>
      <c r="CI324">
        <v>0.494493802618301</v>
      </c>
      <c r="CJ324">
        <v>1.2799111590301799</v>
      </c>
      <c r="CK324">
        <v>0.75337807241395305</v>
      </c>
      <c r="CL324">
        <v>1.2991025104529099</v>
      </c>
      <c r="CM324">
        <v>1.1562102594674399</v>
      </c>
      <c r="CN324">
        <v>1.0781306555807799</v>
      </c>
      <c r="CO324">
        <v>0.98942390018664705</v>
      </c>
      <c r="CP324">
        <v>0.76584609653657898</v>
      </c>
    </row>
    <row r="325" spans="2:94" x14ac:dyDescent="0.2">
      <c r="B325">
        <v>324</v>
      </c>
      <c r="C325">
        <v>7.9572923398731996</v>
      </c>
      <c r="D325">
        <v>5.7874883284160896</v>
      </c>
      <c r="E325">
        <v>2.4618619024046402</v>
      </c>
      <c r="F325">
        <v>4.7298906819343003</v>
      </c>
      <c r="G325">
        <v>6.5039446202529403</v>
      </c>
      <c r="H325">
        <v>4.7211173012067702</v>
      </c>
      <c r="I325">
        <v>4.7082011337737599</v>
      </c>
      <c r="J325">
        <v>3.0345075217472699</v>
      </c>
      <c r="K325">
        <v>5.3047484012422403</v>
      </c>
      <c r="L325">
        <v>4.4586239786014499</v>
      </c>
      <c r="S325">
        <v>0.74368783333668897</v>
      </c>
      <c r="T325">
        <v>1.5361537597122501</v>
      </c>
      <c r="U325">
        <v>0.87184851819179698</v>
      </c>
      <c r="V325">
        <v>1.2073285818089401</v>
      </c>
      <c r="W325">
        <v>1.2524012492777199</v>
      </c>
      <c r="X325">
        <v>1.65770324286982</v>
      </c>
      <c r="Y325">
        <v>0.96228002871995499</v>
      </c>
      <c r="Z325">
        <v>1.34768358165854</v>
      </c>
      <c r="AA325">
        <v>0.85285599485003105</v>
      </c>
      <c r="AB325">
        <v>1.10352221250358</v>
      </c>
      <c r="AJ325">
        <v>4.6197369667661503</v>
      </c>
      <c r="AK325">
        <v>2.6554313807995902</v>
      </c>
      <c r="AL325">
        <v>1.9659274649049301</v>
      </c>
      <c r="AM325">
        <v>3.2424432113106501</v>
      </c>
      <c r="AN325">
        <v>2.5204221007874699</v>
      </c>
      <c r="AO325">
        <v>2.47964669065035</v>
      </c>
      <c r="AP325">
        <v>1.5883422340178299</v>
      </c>
      <c r="AQ325">
        <v>3.63984052543884</v>
      </c>
      <c r="AR325">
        <v>5.23084803402703</v>
      </c>
      <c r="AS325">
        <v>2.05691570429045</v>
      </c>
      <c r="AZ325">
        <v>0.72547907268221001</v>
      </c>
      <c r="BA325">
        <v>0.81042692371762703</v>
      </c>
      <c r="BB325">
        <v>0.56010195827799503</v>
      </c>
      <c r="BC325">
        <v>1.11105267444338</v>
      </c>
      <c r="BD325">
        <v>1.0065034417354399</v>
      </c>
      <c r="BE325">
        <v>1.05126100026254</v>
      </c>
      <c r="BF325">
        <v>0.73735721290837497</v>
      </c>
      <c r="BG325">
        <v>1.3091862431016099</v>
      </c>
      <c r="BH325">
        <v>0.95428637670582095</v>
      </c>
      <c r="BI325">
        <v>1.0952607249560899</v>
      </c>
      <c r="BQ325">
        <v>4.7053801425821096</v>
      </c>
      <c r="BR325">
        <v>1.4840583962500999</v>
      </c>
      <c r="BS325">
        <v>2.5689140184833898</v>
      </c>
      <c r="BT325">
        <v>2.5787411369576798</v>
      </c>
      <c r="BU325">
        <v>4.1105496464820597</v>
      </c>
      <c r="BV325">
        <v>2.9386622035302001</v>
      </c>
      <c r="BW325">
        <v>1.7920991555105099</v>
      </c>
      <c r="BX325">
        <v>3.2393847224227499</v>
      </c>
      <c r="BY325">
        <v>4.4337304396215798</v>
      </c>
      <c r="BZ325">
        <v>3.2951382722398002</v>
      </c>
      <c r="CG325">
        <v>1.1837687694591701</v>
      </c>
      <c r="CH325">
        <v>0.67689790498477898</v>
      </c>
      <c r="CI325">
        <v>0.59548814383166304</v>
      </c>
      <c r="CJ325">
        <v>1.2017978167347001</v>
      </c>
      <c r="CK325">
        <v>0.95386968790951998</v>
      </c>
      <c r="CL325">
        <v>0.99841759896442805</v>
      </c>
      <c r="CM325">
        <v>1.0626243293614599</v>
      </c>
      <c r="CN325">
        <v>1.02592956140159</v>
      </c>
      <c r="CO325">
        <v>1.03953203961255</v>
      </c>
      <c r="CP325">
        <v>0.58914134869741497</v>
      </c>
    </row>
    <row r="326" spans="2:94" x14ac:dyDescent="0.2">
      <c r="B326">
        <v>325</v>
      </c>
      <c r="C326">
        <v>7.9129664005352298</v>
      </c>
      <c r="D326">
        <v>6.2903728461211497</v>
      </c>
      <c r="E326">
        <v>1.9288607957794199</v>
      </c>
      <c r="F326">
        <v>3.4538512048305101</v>
      </c>
      <c r="G326">
        <v>6.6188832383566796</v>
      </c>
      <c r="H326">
        <v>4.82652124100919</v>
      </c>
      <c r="I326">
        <v>3.8352665992637198</v>
      </c>
      <c r="J326">
        <v>3.6992771028570601</v>
      </c>
      <c r="K326">
        <v>3.4114286438271599</v>
      </c>
      <c r="L326">
        <v>3.4628267020989898</v>
      </c>
      <c r="S326">
        <v>1.1926657271852099</v>
      </c>
      <c r="T326">
        <v>1.63994006492662</v>
      </c>
      <c r="U326">
        <v>0.979163342326685</v>
      </c>
      <c r="V326">
        <v>1.30281687969825</v>
      </c>
      <c r="W326">
        <v>1.49261738560895</v>
      </c>
      <c r="X326">
        <v>1.1425575044513301</v>
      </c>
      <c r="Y326">
        <v>1.03000195311522</v>
      </c>
      <c r="Z326">
        <v>1.2696049967424401</v>
      </c>
      <c r="AA326">
        <v>1.06258508707643</v>
      </c>
      <c r="AB326">
        <v>1.3780506558972601</v>
      </c>
      <c r="AJ326">
        <v>4.4274086364756098</v>
      </c>
      <c r="AK326">
        <v>2.8387785059242598</v>
      </c>
      <c r="AL326">
        <v>1.9185324077399899</v>
      </c>
      <c r="AM326">
        <v>2.6254058873769002</v>
      </c>
      <c r="AN326">
        <v>1.9210865874288401</v>
      </c>
      <c r="AO326">
        <v>2.7824347329255099</v>
      </c>
      <c r="AP326">
        <v>1.5727100717283</v>
      </c>
      <c r="AQ326">
        <v>3.9134961338626</v>
      </c>
      <c r="AR326">
        <v>5.68929197674544</v>
      </c>
      <c r="AS326">
        <v>2.6876116683321301</v>
      </c>
      <c r="AZ326">
        <v>0.70669466049324303</v>
      </c>
      <c r="BA326">
        <v>0.81748089724840101</v>
      </c>
      <c r="BB326">
        <v>0.56495943352205902</v>
      </c>
      <c r="BC326">
        <v>1.26157256898855</v>
      </c>
      <c r="BD326">
        <v>0.81999209655634298</v>
      </c>
      <c r="BE326">
        <v>0.98527611480461696</v>
      </c>
      <c r="BF326">
        <v>0.76278951800837702</v>
      </c>
      <c r="BG326">
        <v>1.07932668866318</v>
      </c>
      <c r="BH326">
        <v>1.2346574259663701</v>
      </c>
      <c r="BI326">
        <v>1.2395812252396901</v>
      </c>
      <c r="BQ326">
        <v>5.2859412673199202</v>
      </c>
      <c r="BR326">
        <v>1.1754146508063299</v>
      </c>
      <c r="BS326">
        <v>2.5244121977483598</v>
      </c>
      <c r="BT326">
        <v>2.4117031355715199</v>
      </c>
      <c r="BU326">
        <v>3.0067775827547201</v>
      </c>
      <c r="BV326">
        <v>3.1622679905645699</v>
      </c>
      <c r="BW326">
        <v>2.82657203705278</v>
      </c>
      <c r="BX326">
        <v>4.17758997755179</v>
      </c>
      <c r="BY326">
        <v>4.0878999545619097</v>
      </c>
      <c r="BZ326">
        <v>1.3443262954306701</v>
      </c>
      <c r="CG326">
        <v>1.33248181060582</v>
      </c>
      <c r="CH326">
        <v>0.801383025409248</v>
      </c>
      <c r="CI326">
        <v>0.575428645571468</v>
      </c>
      <c r="CJ326">
        <v>0.87380088793491595</v>
      </c>
      <c r="CK326">
        <v>0.64540609497513501</v>
      </c>
      <c r="CL326">
        <v>0.70479990295308104</v>
      </c>
      <c r="CM326">
        <v>0.89950007729300296</v>
      </c>
      <c r="CN326">
        <v>0.94443091177410399</v>
      </c>
      <c r="CO326">
        <v>0.72619534506760697</v>
      </c>
      <c r="CP326">
        <v>0.67177337695953898</v>
      </c>
    </row>
    <row r="327" spans="2:94" x14ac:dyDescent="0.2">
      <c r="B327">
        <v>326</v>
      </c>
      <c r="C327">
        <v>5.4704781282757304</v>
      </c>
      <c r="D327">
        <v>7.0191157530299897</v>
      </c>
      <c r="E327">
        <v>1.42510780159757</v>
      </c>
      <c r="F327">
        <v>2.94214383028703</v>
      </c>
      <c r="G327">
        <v>5.9441362076510904</v>
      </c>
      <c r="H327">
        <v>3.6273863732267202</v>
      </c>
      <c r="I327">
        <v>3.9307606459866302</v>
      </c>
      <c r="J327">
        <v>3.14287076886488</v>
      </c>
      <c r="K327">
        <v>3.9784104380163798</v>
      </c>
      <c r="L327">
        <v>3.7062357308798801</v>
      </c>
      <c r="S327">
        <v>1.38104932156937</v>
      </c>
      <c r="T327">
        <v>1.1942967313269399</v>
      </c>
      <c r="U327">
        <v>0.64824459640885501</v>
      </c>
      <c r="V327">
        <v>1.07122159098147</v>
      </c>
      <c r="W327">
        <v>1.8354205744913299</v>
      </c>
      <c r="X327">
        <v>0.86922779105505399</v>
      </c>
      <c r="Y327">
        <v>1.1325008056224499</v>
      </c>
      <c r="Z327">
        <v>1.3402070625020901</v>
      </c>
      <c r="AA327">
        <v>1.3123058273742301</v>
      </c>
      <c r="AB327">
        <v>0.94023138872797996</v>
      </c>
      <c r="AJ327">
        <v>4.8648207110983703</v>
      </c>
      <c r="AK327">
        <v>2.77288166476181</v>
      </c>
      <c r="AL327">
        <v>1.8569306238483301</v>
      </c>
      <c r="AM327">
        <v>2.8207171412115999</v>
      </c>
      <c r="AN327">
        <v>2.2984223275345901</v>
      </c>
      <c r="AO327">
        <v>2.4600325959166098</v>
      </c>
      <c r="AP327">
        <v>1.0655726975128601</v>
      </c>
      <c r="AQ327">
        <v>3.55744760764625</v>
      </c>
      <c r="AR327">
        <v>4.8739040754138996</v>
      </c>
      <c r="AS327">
        <v>2.4710709758878302</v>
      </c>
      <c r="AZ327">
        <v>0.76991186163761005</v>
      </c>
      <c r="BA327">
        <v>0.800392405772128</v>
      </c>
      <c r="BB327">
        <v>0.63962672746537896</v>
      </c>
      <c r="BC327">
        <v>1.1390136154374499</v>
      </c>
      <c r="BD327">
        <v>0.895724925851482</v>
      </c>
      <c r="BE327">
        <v>0.86508427836968904</v>
      </c>
      <c r="BF327">
        <v>0.45057413488317399</v>
      </c>
      <c r="BG327">
        <v>0.93253362836521603</v>
      </c>
      <c r="BH327">
        <v>1.2910481413653201</v>
      </c>
      <c r="BI327">
        <v>1.1853600420058199</v>
      </c>
      <c r="BQ327">
        <v>5.3421498494751898</v>
      </c>
      <c r="BR327">
        <v>1.41240100502417</v>
      </c>
      <c r="BS327">
        <v>2.8669481178673499</v>
      </c>
      <c r="BT327">
        <v>2.2354035115066502</v>
      </c>
      <c r="BU327">
        <v>3.20488134786449</v>
      </c>
      <c r="BV327">
        <v>2.15420838044838</v>
      </c>
      <c r="BW327">
        <v>3.3316242385894199</v>
      </c>
      <c r="BX327">
        <v>4.7831923333977802</v>
      </c>
      <c r="BY327">
        <v>4.1035125037445299</v>
      </c>
      <c r="BZ327">
        <v>1.8422732942151001</v>
      </c>
      <c r="CG327">
        <v>1.6521670820157299</v>
      </c>
      <c r="CH327">
        <v>0.69905323047038503</v>
      </c>
      <c r="CI327">
        <v>0.39072722557203299</v>
      </c>
      <c r="CJ327">
        <v>1.0949221071886099</v>
      </c>
      <c r="CK327">
        <v>0.70151126919518003</v>
      </c>
      <c r="CL327">
        <v>0.677492934242659</v>
      </c>
      <c r="CM327">
        <v>0.85811992168526796</v>
      </c>
      <c r="CN327">
        <v>1.16811351781165</v>
      </c>
      <c r="CO327">
        <v>0.65594712956214696</v>
      </c>
      <c r="CP327">
        <v>0.70852769217357503</v>
      </c>
    </row>
    <row r="328" spans="2:94" x14ac:dyDescent="0.2">
      <c r="B328">
        <v>327</v>
      </c>
      <c r="C328">
        <v>3.8690767452501502</v>
      </c>
      <c r="D328">
        <v>6.3685818940139196</v>
      </c>
      <c r="E328">
        <v>1.4261715745114301</v>
      </c>
      <c r="F328">
        <v>2.8215019301939002</v>
      </c>
      <c r="G328">
        <v>4.5435616908198497</v>
      </c>
      <c r="H328">
        <v>4.7571696934742898</v>
      </c>
      <c r="I328">
        <v>3.6972879799520602</v>
      </c>
      <c r="J328">
        <v>2.4141114864893898</v>
      </c>
      <c r="K328">
        <v>3.6093347298487202</v>
      </c>
      <c r="L328">
        <v>3.4308906792074998</v>
      </c>
      <c r="S328">
        <v>1.43199391302872</v>
      </c>
      <c r="T328">
        <v>1.0462884284538101</v>
      </c>
      <c r="U328">
        <v>0.48025189717737299</v>
      </c>
      <c r="V328">
        <v>0.983358574299669</v>
      </c>
      <c r="W328">
        <v>1.4544717677832699</v>
      </c>
      <c r="X328">
        <v>1.0178076032108601</v>
      </c>
      <c r="Y328">
        <v>1.11196904446176</v>
      </c>
      <c r="Z328">
        <v>1.38778862528747</v>
      </c>
      <c r="AA328">
        <v>1.0879979636892501</v>
      </c>
      <c r="AB328">
        <v>0.89523731999565803</v>
      </c>
      <c r="AJ328">
        <v>5.4914843853965003</v>
      </c>
      <c r="AK328">
        <v>2.5526648406213899</v>
      </c>
      <c r="AL328">
        <v>1.81527102907478</v>
      </c>
      <c r="AM328">
        <v>2.70279717112316</v>
      </c>
      <c r="AN328">
        <v>1.8702097524349</v>
      </c>
      <c r="AO328">
        <v>1.7931340714355199</v>
      </c>
      <c r="AP328">
        <v>1.2069594955237399</v>
      </c>
      <c r="AQ328">
        <v>2.6282303640440801</v>
      </c>
      <c r="AR328">
        <v>4.9130260164491002</v>
      </c>
      <c r="AS328">
        <v>2.4049469089387498</v>
      </c>
      <c r="AZ328">
        <v>0.61493251198238497</v>
      </c>
      <c r="BA328">
        <v>0.66347142864790398</v>
      </c>
      <c r="BB328">
        <v>0.57355402457689597</v>
      </c>
      <c r="BC328">
        <v>0.96954650051108304</v>
      </c>
      <c r="BD328">
        <v>1.0084660416178099</v>
      </c>
      <c r="BE328">
        <v>0.72685330851270902</v>
      </c>
      <c r="BF328">
        <v>0.53132308198151501</v>
      </c>
      <c r="BG328">
        <v>1.3467876054265699</v>
      </c>
      <c r="BH328">
        <v>0.77732157462916296</v>
      </c>
      <c r="BI328">
        <v>1.04327592383644</v>
      </c>
      <c r="BQ328">
        <v>4.7241585125271799</v>
      </c>
      <c r="BR328">
        <v>1.2999573294711799</v>
      </c>
      <c r="BS328">
        <v>1.2082450368955999</v>
      </c>
      <c r="BT328">
        <v>2.1945603761424999</v>
      </c>
      <c r="BU328">
        <v>2.8511747275412098</v>
      </c>
      <c r="BV328">
        <v>2.1945218721413902</v>
      </c>
      <c r="BW328">
        <v>2.23173321634287</v>
      </c>
      <c r="BX328">
        <v>4.0653291336827699</v>
      </c>
      <c r="BY328">
        <v>3.17428941498811</v>
      </c>
      <c r="BZ328">
        <v>2.0742886264398699</v>
      </c>
      <c r="CG328">
        <v>1.75480664587889</v>
      </c>
      <c r="CH328">
        <v>0.53004192301915898</v>
      </c>
      <c r="CI328">
        <v>0.41769986351710198</v>
      </c>
      <c r="CJ328">
        <v>1.1440652611014701</v>
      </c>
      <c r="CK328">
        <v>0.85505276731235202</v>
      </c>
      <c r="CL328">
        <v>0.79838216116331695</v>
      </c>
      <c r="CM328">
        <v>0.72323370930498099</v>
      </c>
      <c r="CN328">
        <v>1.25112230559755</v>
      </c>
      <c r="CO328">
        <v>0.634657580688891</v>
      </c>
      <c r="CP328">
        <v>0.84029571493939303</v>
      </c>
    </row>
    <row r="329" spans="2:94" x14ac:dyDescent="0.2">
      <c r="B329">
        <v>328</v>
      </c>
      <c r="C329">
        <v>4.6887014888625398</v>
      </c>
      <c r="D329">
        <v>4.5358618394620898</v>
      </c>
      <c r="E329">
        <v>1.38151385758514</v>
      </c>
      <c r="F329">
        <v>2.1499007597053299</v>
      </c>
      <c r="G329">
        <v>4.1580747472796604</v>
      </c>
      <c r="H329">
        <v>4.9739858542464299</v>
      </c>
      <c r="I329">
        <v>4.3670749120262702</v>
      </c>
      <c r="J329">
        <v>2.4547652613532902</v>
      </c>
      <c r="K329">
        <v>3.3492909218980702</v>
      </c>
      <c r="L329">
        <v>3.8179045317018399</v>
      </c>
      <c r="S329">
        <v>1.1533125005720699</v>
      </c>
      <c r="T329">
        <v>1.0564051997799599</v>
      </c>
      <c r="U329">
        <v>0.53480881788536905</v>
      </c>
      <c r="V329">
        <v>1.0173442273676601</v>
      </c>
      <c r="W329">
        <v>1.2655376339012401</v>
      </c>
      <c r="X329">
        <v>0.93078735716467598</v>
      </c>
      <c r="Y329">
        <v>0.93259275984155299</v>
      </c>
      <c r="Z329">
        <v>1.1746146236311701</v>
      </c>
      <c r="AA329">
        <v>1.0032882172687201</v>
      </c>
      <c r="AB329">
        <v>1.12944979240135</v>
      </c>
      <c r="AJ329">
        <v>3.2608448393322802</v>
      </c>
      <c r="AK329">
        <v>2.43164428122321</v>
      </c>
      <c r="AL329">
        <v>1.6502036779296501</v>
      </c>
      <c r="AM329">
        <v>1.94601677485103</v>
      </c>
      <c r="AN329">
        <v>0.87293771092841599</v>
      </c>
      <c r="AO329">
        <v>1.56761960801221</v>
      </c>
      <c r="AP329">
        <v>1.11341139847641</v>
      </c>
      <c r="AQ329">
        <v>3.0496742967893602</v>
      </c>
      <c r="AR329">
        <v>4.3789757177555098</v>
      </c>
      <c r="AS329">
        <v>2.2125105230462299</v>
      </c>
      <c r="AZ329">
        <v>0.56618586656006697</v>
      </c>
      <c r="BA329">
        <v>0.507962880563816</v>
      </c>
      <c r="BB329">
        <v>0.56010195827799203</v>
      </c>
      <c r="BC329">
        <v>1.1239609737304199</v>
      </c>
      <c r="BD329">
        <v>0.97235578673148304</v>
      </c>
      <c r="BE329">
        <v>0.72308531865900505</v>
      </c>
      <c r="BF329">
        <v>0.60899810327439197</v>
      </c>
      <c r="BG329">
        <v>1.2543833461056799</v>
      </c>
      <c r="BH329">
        <v>0.62940078814256495</v>
      </c>
      <c r="BI329">
        <v>0.70163555300908698</v>
      </c>
      <c r="BQ329">
        <v>6.1341106766699598</v>
      </c>
      <c r="BR329">
        <v>1.1857526547552899</v>
      </c>
      <c r="BS329">
        <v>1.1551632559198299</v>
      </c>
      <c r="BT329">
        <v>2.9256116675940902</v>
      </c>
      <c r="BU329">
        <v>2.9444814202077101</v>
      </c>
      <c r="BV329">
        <v>2.3373744204477802</v>
      </c>
      <c r="BW329">
        <v>1.8387858994102799</v>
      </c>
      <c r="BX329">
        <v>3.7165507621222198</v>
      </c>
      <c r="BY329">
        <v>2.7950081714755002</v>
      </c>
      <c r="BZ329">
        <v>2.5986640631378402</v>
      </c>
      <c r="CG329">
        <v>1.73703155043729</v>
      </c>
      <c r="CH329">
        <v>0.32507501239795999</v>
      </c>
      <c r="CI329">
        <v>0.48507039599872198</v>
      </c>
      <c r="CJ329">
        <v>1.1628134983951499</v>
      </c>
      <c r="CK329">
        <v>0.77913700465392099</v>
      </c>
      <c r="CL329">
        <v>0.73620995856330795</v>
      </c>
      <c r="CM329">
        <v>0.585492405541294</v>
      </c>
      <c r="CN329">
        <v>1.0184497151827201</v>
      </c>
      <c r="CO329">
        <v>0.81905419829066195</v>
      </c>
      <c r="CP329">
        <v>0.74337099222660596</v>
      </c>
    </row>
    <row r="330" spans="2:94" x14ac:dyDescent="0.2">
      <c r="B330">
        <v>329</v>
      </c>
      <c r="C330">
        <v>4.4022977199429896</v>
      </c>
      <c r="D330">
        <v>4.22358092554322</v>
      </c>
      <c r="E330">
        <v>1.32449138455154</v>
      </c>
      <c r="F330">
        <v>1.84267441097888</v>
      </c>
      <c r="G330">
        <v>5.0998431926476604</v>
      </c>
      <c r="H330">
        <v>3.7774310397530799</v>
      </c>
      <c r="I330">
        <v>5.0267091175267096</v>
      </c>
      <c r="J330">
        <v>2.7094489829307</v>
      </c>
      <c r="K330">
        <v>2.1480541218783098</v>
      </c>
      <c r="L330">
        <v>3.4440381205495001</v>
      </c>
      <c r="S330">
        <v>1.0717990643267801</v>
      </c>
      <c r="T330">
        <v>1.15912806175302</v>
      </c>
      <c r="U330">
        <v>0.68457633192599299</v>
      </c>
      <c r="V330">
        <v>0.98293320477624102</v>
      </c>
      <c r="W330">
        <v>1.05946478496959</v>
      </c>
      <c r="X330">
        <v>1.13808358172234</v>
      </c>
      <c r="Y330">
        <v>0.93165019499203305</v>
      </c>
      <c r="Z330">
        <v>1.02849247114625</v>
      </c>
      <c r="AA330">
        <v>0.68934054728239302</v>
      </c>
      <c r="AB330">
        <v>1.19790929439313</v>
      </c>
      <c r="AJ330">
        <v>3.4854996043336799</v>
      </c>
      <c r="AK330">
        <v>1.9652647912321299</v>
      </c>
      <c r="AL330">
        <v>0.99515949851892505</v>
      </c>
      <c r="AM330">
        <v>1.7515985653691999</v>
      </c>
      <c r="AN330">
        <v>1.02692041033061</v>
      </c>
      <c r="AO330">
        <v>1.3842997551495499</v>
      </c>
      <c r="AP330">
        <v>0.984179566384351</v>
      </c>
      <c r="AQ330">
        <v>3.1938683798661098</v>
      </c>
      <c r="AR330">
        <v>2.7206955007741902</v>
      </c>
      <c r="AS330">
        <v>2.0457132328948702</v>
      </c>
      <c r="AZ330">
        <v>0.70337694443023502</v>
      </c>
      <c r="BA330">
        <v>0.50196564450219605</v>
      </c>
      <c r="BB330">
        <v>0.56010195827799503</v>
      </c>
      <c r="BC330">
        <v>1.0797008535696699</v>
      </c>
      <c r="BD330">
        <v>0.761619393791924</v>
      </c>
      <c r="BE330">
        <v>0.58179540629479198</v>
      </c>
      <c r="BF330">
        <v>0.80786401118431495</v>
      </c>
      <c r="BG330">
        <v>0.989502686738293</v>
      </c>
      <c r="BH330">
        <v>0.75789496721956795</v>
      </c>
      <c r="BI330">
        <v>0.94999226698176997</v>
      </c>
      <c r="BQ330">
        <v>5.3777132176581297</v>
      </c>
      <c r="BR330">
        <v>1.2974495397452199</v>
      </c>
      <c r="BS330">
        <v>0.98257664065496497</v>
      </c>
      <c r="BT330">
        <v>2.84725584898387</v>
      </c>
      <c r="BU330">
        <v>2.6965882510255601</v>
      </c>
      <c r="BV330">
        <v>1.2264155896785001</v>
      </c>
      <c r="BW330">
        <v>2.25962387149508</v>
      </c>
      <c r="BX330">
        <v>3.3413921176591801</v>
      </c>
      <c r="BY330">
        <v>2.8251332281602699</v>
      </c>
      <c r="BZ330">
        <v>3.4016944068139199</v>
      </c>
      <c r="CG330">
        <v>1.3497812410379399</v>
      </c>
      <c r="CH330">
        <v>0.44630873200233101</v>
      </c>
      <c r="CI330">
        <v>0.44211547114613498</v>
      </c>
      <c r="CJ330">
        <v>1.1987862461727301</v>
      </c>
      <c r="CK330">
        <v>0.83683493633379202</v>
      </c>
      <c r="CL330">
        <v>0.53278705929783698</v>
      </c>
      <c r="CM330">
        <v>0.56221720536573805</v>
      </c>
      <c r="CN330">
        <v>0.96783387688118705</v>
      </c>
      <c r="CO330">
        <v>1.29768191275322</v>
      </c>
      <c r="CP330">
        <v>0.95323167866842495</v>
      </c>
    </row>
    <row r="331" spans="2:94" x14ac:dyDescent="0.2">
      <c r="B331">
        <v>330</v>
      </c>
      <c r="C331">
        <v>6.6347149227553999</v>
      </c>
      <c r="D331">
        <v>5.1009651001297804</v>
      </c>
      <c r="E331">
        <v>2.1566322325137102</v>
      </c>
      <c r="F331">
        <v>2.4947022561762799</v>
      </c>
      <c r="G331">
        <v>4.5873213631610401</v>
      </c>
      <c r="H331">
        <v>3.6758118666952102</v>
      </c>
      <c r="I331">
        <v>5.2084904794853797</v>
      </c>
      <c r="J331">
        <v>2.279146009517</v>
      </c>
      <c r="K331">
        <v>3.0281794032236902</v>
      </c>
      <c r="L331">
        <v>3.3365092809677099</v>
      </c>
      <c r="S331">
        <v>1.0673397356765899</v>
      </c>
      <c r="T331">
        <v>1.37928720543203</v>
      </c>
      <c r="U331">
        <v>0.66346409494713099</v>
      </c>
      <c r="V331">
        <v>0.84258919165717905</v>
      </c>
      <c r="W331">
        <v>1.10444108256629</v>
      </c>
      <c r="X331">
        <v>1.0030117244221699</v>
      </c>
      <c r="Y331">
        <v>0.82039646196901395</v>
      </c>
      <c r="Z331">
        <v>1.2346309667571</v>
      </c>
      <c r="AA331">
        <v>0.735717867429593</v>
      </c>
      <c r="AB331">
        <v>1.3488187131188001</v>
      </c>
      <c r="AJ331">
        <v>3.8970275623566399</v>
      </c>
      <c r="AK331">
        <v>1.2757336237689501</v>
      </c>
      <c r="AL331">
        <v>1.06108082321109</v>
      </c>
      <c r="AM331">
        <v>2.44852375912946</v>
      </c>
      <c r="AN331">
        <v>0.82991790162506895</v>
      </c>
      <c r="AO331">
        <v>1.12735605039915</v>
      </c>
      <c r="AP331">
        <v>0.880109405167109</v>
      </c>
      <c r="AQ331">
        <v>2.9977456171847701</v>
      </c>
      <c r="AR331">
        <v>2.7042881787567499</v>
      </c>
      <c r="AS331">
        <v>1.93677794535143</v>
      </c>
      <c r="AZ331">
        <v>0.76915493599125495</v>
      </c>
      <c r="BA331">
        <v>0.64427980813366903</v>
      </c>
      <c r="BB331">
        <v>0.56010195827799503</v>
      </c>
      <c r="BC331">
        <v>1.05074002538262</v>
      </c>
      <c r="BD331">
        <v>0.667657298568885</v>
      </c>
      <c r="BE331">
        <v>0.49670713953760798</v>
      </c>
      <c r="BF331">
        <v>0.69480536076352295</v>
      </c>
      <c r="BG331">
        <v>1.1994464615343801</v>
      </c>
      <c r="BH331">
        <v>0.924396491649073</v>
      </c>
      <c r="BI331">
        <v>0.80516049353743102</v>
      </c>
      <c r="BQ331">
        <v>4.0516319471776896</v>
      </c>
      <c r="BR331">
        <v>1.1208478191299001</v>
      </c>
      <c r="BS331">
        <v>0.90426570569535103</v>
      </c>
      <c r="BT331">
        <v>2.93920708142468</v>
      </c>
      <c r="BU331">
        <v>2.3493976649839001</v>
      </c>
      <c r="BV331">
        <v>1.7231958353501</v>
      </c>
      <c r="BW331">
        <v>2.0340362544766801</v>
      </c>
      <c r="BX331">
        <v>3.3400635466279298</v>
      </c>
      <c r="BY331">
        <v>3.66730626832772</v>
      </c>
      <c r="BZ331">
        <v>3.2704266090921599</v>
      </c>
      <c r="CG331">
        <v>1.34456067270407</v>
      </c>
      <c r="CH331">
        <v>0.57805083311137295</v>
      </c>
      <c r="CI331">
        <v>0.45295182866001699</v>
      </c>
      <c r="CJ331">
        <v>1.01652023725746</v>
      </c>
      <c r="CK331">
        <v>0.76028659867343296</v>
      </c>
      <c r="CL331">
        <v>0.48899747377702202</v>
      </c>
      <c r="CM331">
        <v>0.670000173629829</v>
      </c>
      <c r="CN331">
        <v>1.0127515781654799</v>
      </c>
      <c r="CO331">
        <v>1.3196102992862899</v>
      </c>
      <c r="CP331">
        <v>0.88144919320339599</v>
      </c>
    </row>
    <row r="332" spans="2:94" x14ac:dyDescent="0.2">
      <c r="B332">
        <v>331</v>
      </c>
      <c r="C332">
        <v>5.4909792378180899</v>
      </c>
      <c r="D332">
        <v>5.9562557955692101</v>
      </c>
      <c r="E332">
        <v>1.64758906988193</v>
      </c>
      <c r="F332">
        <v>2.5589004084367302</v>
      </c>
      <c r="G332">
        <v>3.3523254477184898</v>
      </c>
      <c r="H332">
        <v>4.2640979332505404</v>
      </c>
      <c r="I332">
        <v>3.6886475047863101</v>
      </c>
      <c r="J332">
        <v>3.0709049829122601</v>
      </c>
      <c r="K332">
        <v>2.2678033013538998</v>
      </c>
      <c r="L332">
        <v>3.29775983204043</v>
      </c>
      <c r="S332">
        <v>1.23081512933723</v>
      </c>
      <c r="T332">
        <v>1.26391566489012</v>
      </c>
      <c r="U332">
        <v>0.60757195010722198</v>
      </c>
      <c r="V332">
        <v>0.63923998008231697</v>
      </c>
      <c r="W332">
        <v>1.34704629679732</v>
      </c>
      <c r="X332">
        <v>0.83296325358678402</v>
      </c>
      <c r="Y332">
        <v>1.1657563563469799</v>
      </c>
      <c r="Z332">
        <v>1.1226545841794899</v>
      </c>
      <c r="AA332">
        <v>0.96011401696490395</v>
      </c>
      <c r="AB332">
        <v>1.40301811310043</v>
      </c>
      <c r="AJ332">
        <v>2.9344545191326401</v>
      </c>
      <c r="AK332">
        <v>1.7325483079449899</v>
      </c>
      <c r="AL332">
        <v>1.1975793794858001</v>
      </c>
      <c r="AM332">
        <v>1.7543071883707599</v>
      </c>
      <c r="AN332">
        <v>0.95825527784775799</v>
      </c>
      <c r="AO332">
        <v>1.25696400574923</v>
      </c>
      <c r="AP332">
        <v>1.05939302248925</v>
      </c>
      <c r="AQ332">
        <v>2.6395481123845799</v>
      </c>
      <c r="AR332">
        <v>3.1505719915457799</v>
      </c>
      <c r="AS332">
        <v>1.6117747160585401</v>
      </c>
      <c r="AZ332">
        <v>0.67516540324268104</v>
      </c>
      <c r="BA332">
        <v>0.60323467873431202</v>
      </c>
      <c r="BB332">
        <v>0.56065007376478004</v>
      </c>
      <c r="BC332">
        <v>0.83977058914005998</v>
      </c>
      <c r="BD332">
        <v>0.55032508377926803</v>
      </c>
      <c r="BE332">
        <v>0.51474310126523803</v>
      </c>
      <c r="BF332">
        <v>0.47757941371782198</v>
      </c>
      <c r="BG332">
        <v>1.03168249980898</v>
      </c>
      <c r="BH332">
        <v>0.63398811815142497</v>
      </c>
      <c r="BI332">
        <v>0.82406682758007899</v>
      </c>
      <c r="BQ332">
        <v>3.8928065466025101</v>
      </c>
      <c r="BR332">
        <v>0.99021410585367697</v>
      </c>
      <c r="BS332">
        <v>0.87738563514256596</v>
      </c>
      <c r="BT332">
        <v>2.4154311001810398</v>
      </c>
      <c r="BU332">
        <v>1.8419823750857101</v>
      </c>
      <c r="BV332">
        <v>2.17563801747625</v>
      </c>
      <c r="BW332">
        <v>2.5752983672755598</v>
      </c>
      <c r="BX332">
        <v>2.87520693583402</v>
      </c>
      <c r="BY332">
        <v>3.05612631849954</v>
      </c>
      <c r="BZ332">
        <v>3.2706603443800502</v>
      </c>
      <c r="CG332">
        <v>1.6550774042576599</v>
      </c>
      <c r="CH332">
        <v>0.51947111762061005</v>
      </c>
      <c r="CI332">
        <v>0.52896348492801504</v>
      </c>
      <c r="CJ332">
        <v>0.99434731581971203</v>
      </c>
      <c r="CK332">
        <v>0.57624805871747997</v>
      </c>
      <c r="CL332">
        <v>0.50401240570541095</v>
      </c>
      <c r="CM332">
        <v>0.72180315460695998</v>
      </c>
      <c r="CN332">
        <v>1.4137724526242801</v>
      </c>
      <c r="CO332">
        <v>0.90536576484007403</v>
      </c>
      <c r="CP332">
        <v>0.90536280891119103</v>
      </c>
    </row>
    <row r="333" spans="2:94" x14ac:dyDescent="0.2">
      <c r="B333">
        <v>332</v>
      </c>
      <c r="C333">
        <v>3.6075659317771298</v>
      </c>
      <c r="D333">
        <v>5.0027721121970998</v>
      </c>
      <c r="E333">
        <v>1.2551187820974701</v>
      </c>
      <c r="F333">
        <v>2.5329861421962101</v>
      </c>
      <c r="G333">
        <v>2.0408902753542599</v>
      </c>
      <c r="H333">
        <v>4.7651057975718496</v>
      </c>
      <c r="I333">
        <v>3.1582422555415399</v>
      </c>
      <c r="J333">
        <v>3.3378205127067901</v>
      </c>
      <c r="K333">
        <v>2.79982192002924</v>
      </c>
      <c r="L333">
        <v>3.09204238538877</v>
      </c>
      <c r="S333">
        <v>1.17443595001879</v>
      </c>
      <c r="T333">
        <v>1.0159040994002699</v>
      </c>
      <c r="U333">
        <v>0.50136141669110501</v>
      </c>
      <c r="V333">
        <v>0.69940135422566796</v>
      </c>
      <c r="W333">
        <v>1.0461503023644501</v>
      </c>
      <c r="X333">
        <v>0.82006351928619203</v>
      </c>
      <c r="Y333">
        <v>1.2370780413464599</v>
      </c>
      <c r="Z333">
        <v>1.3429778959293299</v>
      </c>
      <c r="AA333">
        <v>0.86977677183627999</v>
      </c>
      <c r="AB333">
        <v>1.13773940199887</v>
      </c>
      <c r="AJ333">
        <v>3.1890085251219098</v>
      </c>
      <c r="AK333">
        <v>1.40084986828434</v>
      </c>
      <c r="AL333">
        <v>0.81426138288773797</v>
      </c>
      <c r="AM333">
        <v>1.8973648001949801</v>
      </c>
      <c r="AN333">
        <v>1.1929045872555299</v>
      </c>
      <c r="AO333">
        <v>1.7570677689093299</v>
      </c>
      <c r="AP333">
        <v>0.71584727537649195</v>
      </c>
      <c r="AQ333">
        <v>2.51013921628694</v>
      </c>
      <c r="AR333">
        <v>1.9904553517944099</v>
      </c>
      <c r="AS333">
        <v>1.5114283018449799</v>
      </c>
      <c r="AZ333">
        <v>0.59623091046251198</v>
      </c>
      <c r="BA333">
        <v>0.498904478765964</v>
      </c>
      <c r="BB333">
        <v>0.52621924620048299</v>
      </c>
      <c r="BC333">
        <v>1.0137761242441199</v>
      </c>
      <c r="BD333">
        <v>0.54403145103996597</v>
      </c>
      <c r="BE333">
        <v>0.61176424209931801</v>
      </c>
      <c r="BF333">
        <v>0.52423853082536498</v>
      </c>
      <c r="BG333">
        <v>1.0806137690834801</v>
      </c>
      <c r="BH333">
        <v>0.66083343567392405</v>
      </c>
      <c r="BI333">
        <v>0.70122009878193603</v>
      </c>
      <c r="BQ333">
        <v>4.0076875382988204</v>
      </c>
      <c r="BR333">
        <v>0.81198013952019998</v>
      </c>
      <c r="BS333">
        <v>1.1137428387611901</v>
      </c>
      <c r="BT333">
        <v>2.5809799043199999</v>
      </c>
      <c r="BU333">
        <v>1.6550812550080301</v>
      </c>
      <c r="BV333">
        <v>2.9154264167680801</v>
      </c>
      <c r="BW333">
        <v>1.7727170406245101</v>
      </c>
      <c r="BX333">
        <v>3.0983856847385498</v>
      </c>
      <c r="BY333">
        <v>2.76040440135918</v>
      </c>
      <c r="BZ333">
        <v>3.1583766020836399</v>
      </c>
      <c r="CG333">
        <v>1.44024349713719</v>
      </c>
      <c r="CH333">
        <v>0.47092528510618598</v>
      </c>
      <c r="CI333">
        <v>0.40773574898724402</v>
      </c>
      <c r="CJ333">
        <v>0.79497526053850498</v>
      </c>
      <c r="CK333">
        <v>0.52190050905646201</v>
      </c>
      <c r="CL333">
        <v>0.56711836434493301</v>
      </c>
      <c r="CM333">
        <v>0.81569731651462396</v>
      </c>
      <c r="CN333">
        <v>1.1172907565491199</v>
      </c>
      <c r="CO333">
        <v>0.73650184972875399</v>
      </c>
      <c r="CP333">
        <v>0.88903817586034495</v>
      </c>
    </row>
    <row r="334" spans="2:94" x14ac:dyDescent="0.2">
      <c r="B334">
        <v>333</v>
      </c>
      <c r="C334">
        <v>3.7947339891909899</v>
      </c>
      <c r="D334">
        <v>4.2545297965574598</v>
      </c>
      <c r="E334">
        <v>1.2890597319164101</v>
      </c>
      <c r="F334">
        <v>2.7243422518178901</v>
      </c>
      <c r="G334">
        <v>2.24280060399545</v>
      </c>
      <c r="H334">
        <v>4.6608034766333697</v>
      </c>
      <c r="I334">
        <v>1.74943655140962</v>
      </c>
      <c r="J334">
        <v>3.6226838218819899</v>
      </c>
      <c r="K334">
        <v>2.4945913186314601</v>
      </c>
      <c r="L334">
        <v>2.5908257235212302</v>
      </c>
      <c r="S334">
        <v>0.652428993750235</v>
      </c>
      <c r="T334">
        <v>0.90718415519886397</v>
      </c>
      <c r="U334">
        <v>0.60912770564431296</v>
      </c>
      <c r="V334">
        <v>0.81635218859286596</v>
      </c>
      <c r="W334">
        <v>1.13115050169313</v>
      </c>
      <c r="X334">
        <v>0.98247267740542199</v>
      </c>
      <c r="Y334">
        <v>0.96898079213185295</v>
      </c>
      <c r="Z334">
        <v>1.54593154566748</v>
      </c>
      <c r="AA334">
        <v>0.75892906650323499</v>
      </c>
      <c r="AB334">
        <v>1.05198944540231</v>
      </c>
      <c r="AJ334">
        <v>1.8166741139103</v>
      </c>
      <c r="AK334">
        <v>1.3554658819315699</v>
      </c>
      <c r="AL334">
        <v>1.0813645619896199</v>
      </c>
      <c r="AM334">
        <v>1.88323741152048</v>
      </c>
      <c r="AN334">
        <v>1.3255327494067399</v>
      </c>
      <c r="AO334">
        <v>1.3728049895553001</v>
      </c>
      <c r="AP334">
        <v>0.78895514286027402</v>
      </c>
      <c r="AQ334">
        <v>2.7401101868750799</v>
      </c>
      <c r="AR334">
        <v>2.4312325848972902</v>
      </c>
      <c r="AS334">
        <v>1.3363468681228301</v>
      </c>
      <c r="AZ334">
        <v>0.75853693756400398</v>
      </c>
      <c r="BA334">
        <v>0.65877198455150499</v>
      </c>
      <c r="BB334">
        <v>0.56010195827799503</v>
      </c>
      <c r="BC334">
        <v>0.87193754232784304</v>
      </c>
      <c r="BD334">
        <v>0.61157104517990202</v>
      </c>
      <c r="BE334">
        <v>0.65860926416654497</v>
      </c>
      <c r="BF334">
        <v>0.57242447556189902</v>
      </c>
      <c r="BG334">
        <v>1.29587235696958</v>
      </c>
      <c r="BH334">
        <v>0.53567941965948895</v>
      </c>
      <c r="BI334">
        <v>0.67509771941812602</v>
      </c>
      <c r="BQ334">
        <v>3.4702421290948502</v>
      </c>
      <c r="BR334">
        <v>0.62274412150633895</v>
      </c>
      <c r="BS334">
        <v>0.81306520681686201</v>
      </c>
      <c r="BT334">
        <v>2.04499150101875</v>
      </c>
      <c r="BU334">
        <v>1.1701481629703701</v>
      </c>
      <c r="BV334">
        <v>2.6669509661382702</v>
      </c>
      <c r="BW334">
        <v>2.2618518673619401</v>
      </c>
      <c r="BX334">
        <v>3.0983542836210498</v>
      </c>
      <c r="BY334">
        <v>2.1009989919784502</v>
      </c>
      <c r="BZ334">
        <v>2.4397354503662099</v>
      </c>
      <c r="CG334">
        <v>1.77632008504455</v>
      </c>
      <c r="CH334">
        <v>0.51855237215353001</v>
      </c>
      <c r="CI334">
        <v>0.49302906090112403</v>
      </c>
      <c r="CJ334">
        <v>0.75742022176725798</v>
      </c>
      <c r="CK334">
        <v>0.47084963766891502</v>
      </c>
      <c r="CL334">
        <v>0.58207959620475702</v>
      </c>
      <c r="CM334">
        <v>0.768232994798413</v>
      </c>
      <c r="CN334">
        <v>1.13940338057762</v>
      </c>
      <c r="CO334">
        <v>0.71342022116788795</v>
      </c>
      <c r="CP334">
        <v>0.76220417257550399</v>
      </c>
    </row>
    <row r="335" spans="2:94" x14ac:dyDescent="0.2">
      <c r="B335">
        <v>334</v>
      </c>
      <c r="C335">
        <v>4.7614391042042703</v>
      </c>
      <c r="D335">
        <v>3.62057306829346</v>
      </c>
      <c r="E335">
        <v>1.7918634836118501</v>
      </c>
      <c r="F335">
        <v>2.87114240100711</v>
      </c>
      <c r="G335">
        <v>2.4803299543238899</v>
      </c>
      <c r="H335">
        <v>3.08212225811143</v>
      </c>
      <c r="I335">
        <v>1.9349070443751699</v>
      </c>
      <c r="J335">
        <v>2.7817268132906698</v>
      </c>
      <c r="K335">
        <v>3.23526583658444</v>
      </c>
      <c r="L335">
        <v>2.03634646521947</v>
      </c>
      <c r="S335">
        <v>0.54145159638214702</v>
      </c>
      <c r="T335">
        <v>1.0982567303969699</v>
      </c>
      <c r="U335">
        <v>0.56222380549422502</v>
      </c>
      <c r="V335">
        <v>0.679697364300202</v>
      </c>
      <c r="W335">
        <v>1.5662938604259999</v>
      </c>
      <c r="X335">
        <v>1.0685751626433899</v>
      </c>
      <c r="Y335">
        <v>0.68358518491064302</v>
      </c>
      <c r="Z335">
        <v>1.4741405338265501</v>
      </c>
      <c r="AA335">
        <v>0.73595192801688802</v>
      </c>
      <c r="AB335">
        <v>0.75391827523321098</v>
      </c>
      <c r="AJ335">
        <v>1.5252038714395</v>
      </c>
      <c r="AK335">
        <v>1.23155213908294</v>
      </c>
      <c r="AL335">
        <v>1.0005616517418801</v>
      </c>
      <c r="AM335">
        <v>2.0493789443872701</v>
      </c>
      <c r="AN335">
        <v>1.35204356149576</v>
      </c>
      <c r="AO335">
        <v>1.2187145765462699</v>
      </c>
      <c r="AP335">
        <v>0.64823949776344003</v>
      </c>
      <c r="AQ335">
        <v>2.3647834768905098</v>
      </c>
      <c r="AR335">
        <v>2.65168229797457</v>
      </c>
      <c r="AS335">
        <v>0.99251989371586702</v>
      </c>
      <c r="AZ335">
        <v>0.61448597176237396</v>
      </c>
      <c r="BA335">
        <v>0.59239705975650703</v>
      </c>
      <c r="BB335">
        <v>0.48517855300692297</v>
      </c>
      <c r="BC335">
        <v>0.81489215076444499</v>
      </c>
      <c r="BD335">
        <v>0.79801387673759405</v>
      </c>
      <c r="BE335">
        <v>0.65863677340865301</v>
      </c>
      <c r="BF335">
        <v>0.466501126416067</v>
      </c>
      <c r="BG335">
        <v>1.1386586585293901</v>
      </c>
      <c r="BH335">
        <v>0.48659271293159501</v>
      </c>
      <c r="BI335">
        <v>0.73720848182059595</v>
      </c>
      <c r="BQ335">
        <v>3.54367386991462</v>
      </c>
      <c r="BR335">
        <v>1.0126474662334199</v>
      </c>
      <c r="BS335">
        <v>0.69756168134803298</v>
      </c>
      <c r="BT335">
        <v>2.5772541132997602</v>
      </c>
      <c r="BU335">
        <v>1.0348463462588999</v>
      </c>
      <c r="BV335">
        <v>2.0077028620860098</v>
      </c>
      <c r="BW335">
        <v>2.3148746228722201</v>
      </c>
      <c r="BX335">
        <v>2.4881356325431399</v>
      </c>
      <c r="BY335">
        <v>1.4891989854045</v>
      </c>
      <c r="BZ335">
        <v>1.8251074518475701</v>
      </c>
      <c r="CG335">
        <v>1.28066195421719</v>
      </c>
      <c r="CH335">
        <v>0.503942054767332</v>
      </c>
      <c r="CI335">
        <v>0.53747244803058103</v>
      </c>
      <c r="CJ335">
        <v>0.78064975230565803</v>
      </c>
      <c r="CK335">
        <v>0.38648797928441297</v>
      </c>
      <c r="CL335">
        <v>0.64218368977722295</v>
      </c>
      <c r="CM335">
        <v>0.78885310887497795</v>
      </c>
      <c r="CN335">
        <v>1.4722387942853501</v>
      </c>
      <c r="CO335">
        <v>0.569811314189408</v>
      </c>
      <c r="CP335">
        <v>0.70355801467435197</v>
      </c>
    </row>
    <row r="336" spans="2:94" x14ac:dyDescent="0.2">
      <c r="B336">
        <v>335</v>
      </c>
      <c r="C336">
        <v>3.7743780602894801</v>
      </c>
      <c r="D336">
        <v>2.9230372075492701</v>
      </c>
      <c r="E336">
        <v>1.4977537218288</v>
      </c>
      <c r="F336">
        <v>2.1524305571960398</v>
      </c>
      <c r="G336">
        <v>3.22246556619409</v>
      </c>
      <c r="H336">
        <v>2.86734094134472</v>
      </c>
      <c r="I336">
        <v>2.9827346998085802</v>
      </c>
      <c r="J336">
        <v>2.6597032187404701</v>
      </c>
      <c r="K336">
        <v>3.1400629029731002</v>
      </c>
      <c r="L336">
        <v>2.0504776026726699</v>
      </c>
      <c r="S336">
        <v>0.54158572603030097</v>
      </c>
      <c r="T336">
        <v>0.87246950891900499</v>
      </c>
      <c r="U336">
        <v>0.48595401248020698</v>
      </c>
      <c r="V336">
        <v>0.637755427885767</v>
      </c>
      <c r="W336">
        <v>1.0103336902825799</v>
      </c>
      <c r="X336">
        <v>1.23942104562647</v>
      </c>
      <c r="Y336">
        <v>0.65472751596724099</v>
      </c>
      <c r="Z336">
        <v>1.4109008164693899</v>
      </c>
      <c r="AA336">
        <v>0.70283302643583101</v>
      </c>
      <c r="AB336">
        <v>0.76499229720174</v>
      </c>
      <c r="AJ336">
        <v>1.6343413412894801</v>
      </c>
      <c r="AK336">
        <v>1.4112938814894</v>
      </c>
      <c r="AL336">
        <v>0.93632384371560395</v>
      </c>
      <c r="AM336">
        <v>1.4551757365000799</v>
      </c>
      <c r="AN336">
        <v>1.25159294229512</v>
      </c>
      <c r="AO336">
        <v>1.7355995441729</v>
      </c>
      <c r="AP336">
        <v>0.72153045678702399</v>
      </c>
      <c r="AQ336">
        <v>2.0919278200239302</v>
      </c>
      <c r="AR336">
        <v>1.9706763650135399</v>
      </c>
      <c r="AS336">
        <v>1.38940154864442</v>
      </c>
      <c r="AZ336">
        <v>0.62841267081385799</v>
      </c>
      <c r="BA336">
        <v>0.58091882184010502</v>
      </c>
      <c r="BB336">
        <v>0.51609084737433997</v>
      </c>
      <c r="BC336">
        <v>0.72159415746427902</v>
      </c>
      <c r="BD336">
        <v>0.85944103528483096</v>
      </c>
      <c r="BE336">
        <v>0.78384693251140602</v>
      </c>
      <c r="BF336">
        <v>0.39621765517340302</v>
      </c>
      <c r="BG336">
        <v>0.88463494626318495</v>
      </c>
      <c r="BH336">
        <v>0.52838936668470804</v>
      </c>
      <c r="BI336">
        <v>0.70591775423029102</v>
      </c>
      <c r="BQ336">
        <v>3.4763146441669401</v>
      </c>
      <c r="BR336">
        <v>1.0926346399048199</v>
      </c>
      <c r="BS336">
        <v>0.76370319907166195</v>
      </c>
      <c r="BT336">
        <v>2.2705932851668198</v>
      </c>
      <c r="BU336">
        <v>1.1566104817616101</v>
      </c>
      <c r="BV336">
        <v>1.7614759871367101</v>
      </c>
      <c r="BW336">
        <v>1.91566482682673</v>
      </c>
      <c r="BX336">
        <v>1.6206586090923001</v>
      </c>
      <c r="BY336">
        <v>1.52032735030842</v>
      </c>
      <c r="BZ336">
        <v>1.76781056301032</v>
      </c>
      <c r="CG336">
        <v>0.79023343263010504</v>
      </c>
      <c r="CH336">
        <v>0.50163239333335696</v>
      </c>
      <c r="CI336">
        <v>0.325390814041918</v>
      </c>
      <c r="CJ336">
        <v>0.95701125190704495</v>
      </c>
      <c r="CK336">
        <v>0.48203883817950299</v>
      </c>
      <c r="CL336">
        <v>0.53874964081778498</v>
      </c>
      <c r="CM336">
        <v>0.62143695816061295</v>
      </c>
      <c r="CN336">
        <v>0.92072280188738997</v>
      </c>
      <c r="CO336">
        <v>0.63812618035115398</v>
      </c>
      <c r="CP336">
        <v>0.72322585846992404</v>
      </c>
    </row>
    <row r="337" spans="2:94" x14ac:dyDescent="0.2">
      <c r="B337">
        <v>336</v>
      </c>
      <c r="C337">
        <v>3.8329415121271602</v>
      </c>
      <c r="D337">
        <v>4.0601850828556101</v>
      </c>
      <c r="E337">
        <v>1.1579998105151901</v>
      </c>
      <c r="F337">
        <v>2.1045503439175302</v>
      </c>
      <c r="G337">
        <v>3.4838593344477098</v>
      </c>
      <c r="H337">
        <v>2.9284009706590499</v>
      </c>
      <c r="I337">
        <v>3.4321834611276301</v>
      </c>
      <c r="J337">
        <v>2.7590232832821902</v>
      </c>
      <c r="K337">
        <v>2.7459135818791598</v>
      </c>
      <c r="L337">
        <v>1.6550754966812</v>
      </c>
      <c r="S337">
        <v>0.80736327263974095</v>
      </c>
      <c r="T337">
        <v>1.13391120074228</v>
      </c>
      <c r="U337">
        <v>0.49697270052311798</v>
      </c>
      <c r="V337">
        <v>0.59632608144979105</v>
      </c>
      <c r="W337">
        <v>0.75785804518414102</v>
      </c>
      <c r="X337">
        <v>1.1074181480888301</v>
      </c>
      <c r="Y337">
        <v>0.71999849312541198</v>
      </c>
      <c r="Z337">
        <v>1.0967818871069499</v>
      </c>
      <c r="AA337">
        <v>0.69451707992773604</v>
      </c>
      <c r="AB337">
        <v>0.80242877030364501</v>
      </c>
      <c r="AJ337">
        <v>1.3291276935648899</v>
      </c>
      <c r="AK337">
        <v>1.66361359477457</v>
      </c>
      <c r="AL337">
        <v>0.65813024276851795</v>
      </c>
      <c r="AM337">
        <v>1.8384323342936999</v>
      </c>
      <c r="AN337">
        <v>1.11999733838735</v>
      </c>
      <c r="AO337">
        <v>1.8695380276382201</v>
      </c>
      <c r="AP337">
        <v>0.64122477248084897</v>
      </c>
      <c r="AQ337">
        <v>2.67173540729212</v>
      </c>
      <c r="AR337">
        <v>1.8815722843406699</v>
      </c>
      <c r="AS337">
        <v>1.1516469866013701</v>
      </c>
      <c r="AZ337">
        <v>0.61161991902233803</v>
      </c>
      <c r="BA337">
        <v>0.73717874871951306</v>
      </c>
      <c r="BB337">
        <v>0.47425112887828003</v>
      </c>
      <c r="BC337">
        <v>0.65285507027483902</v>
      </c>
      <c r="BD337">
        <v>0.69774575264957295</v>
      </c>
      <c r="BE337">
        <v>0.86733366962716296</v>
      </c>
      <c r="BF337">
        <v>0.31495067150140599</v>
      </c>
      <c r="BG337">
        <v>0.87941266082064296</v>
      </c>
      <c r="BH337">
        <v>0.71599261102487399</v>
      </c>
      <c r="BI337">
        <v>0.58322199538249098</v>
      </c>
      <c r="BQ337">
        <v>2.2136764708690202</v>
      </c>
      <c r="BR337">
        <v>1.13423170590417</v>
      </c>
      <c r="BS337">
        <v>0.44031428439077103</v>
      </c>
      <c r="BT337">
        <v>2.2475090655446501</v>
      </c>
      <c r="BU337">
        <v>1.35199079058487</v>
      </c>
      <c r="BV337">
        <v>1.7193177352561799</v>
      </c>
      <c r="BW337">
        <v>1.61091233121833</v>
      </c>
      <c r="BX337">
        <v>1.8131417627506601</v>
      </c>
      <c r="BY337">
        <v>1.73981490178828</v>
      </c>
      <c r="BZ337">
        <v>2.0607058889925201</v>
      </c>
      <c r="CG337">
        <v>0.75132860343906305</v>
      </c>
      <c r="CH337">
        <v>0.41091680851989798</v>
      </c>
      <c r="CI337">
        <v>0.422001982992186</v>
      </c>
      <c r="CJ337">
        <v>0.90576183329534499</v>
      </c>
      <c r="CK337">
        <v>0.41769922314104102</v>
      </c>
      <c r="CL337">
        <v>0.37040329241097197</v>
      </c>
      <c r="CM337">
        <v>0.64961381712307498</v>
      </c>
      <c r="CN337">
        <v>1.0984899783620199</v>
      </c>
      <c r="CO337">
        <v>0.52070362326728004</v>
      </c>
      <c r="CP337">
        <v>0.66028316625579897</v>
      </c>
    </row>
    <row r="338" spans="2:94" x14ac:dyDescent="0.2">
      <c r="B338">
        <v>337</v>
      </c>
      <c r="C338">
        <v>4.4823212908515</v>
      </c>
      <c r="D338">
        <v>4.57055932196781</v>
      </c>
      <c r="E338">
        <v>0.89867994165223697</v>
      </c>
      <c r="F338">
        <v>1.9137488737422901</v>
      </c>
      <c r="G338">
        <v>3.4773392709867901</v>
      </c>
      <c r="H338">
        <v>2.9423584557737201</v>
      </c>
      <c r="I338">
        <v>1.7524314110633299</v>
      </c>
      <c r="J338">
        <v>3.04056372328533</v>
      </c>
      <c r="K338">
        <v>2.60506936247589</v>
      </c>
      <c r="L338">
        <v>1.74975960965899</v>
      </c>
      <c r="S338">
        <v>0.92210797472779704</v>
      </c>
      <c r="T338">
        <v>1.0007901059073201</v>
      </c>
      <c r="U338">
        <v>0.56625696934524405</v>
      </c>
      <c r="V338">
        <v>0.71132112326285601</v>
      </c>
      <c r="W338">
        <v>0.88063546039944995</v>
      </c>
      <c r="X338">
        <v>0.94940833634963395</v>
      </c>
      <c r="Y338">
        <v>0.78305005164748398</v>
      </c>
      <c r="Z338">
        <v>1.08808720602911</v>
      </c>
      <c r="AA338">
        <v>0.65297314940831797</v>
      </c>
      <c r="AB338">
        <v>0.82483978616377496</v>
      </c>
      <c r="AJ338">
        <v>1.98639191891315</v>
      </c>
      <c r="AK338">
        <v>1.61349472163357</v>
      </c>
      <c r="AL338">
        <v>0.86731759201887404</v>
      </c>
      <c r="AM338">
        <v>2.09030744754561</v>
      </c>
      <c r="AN338">
        <v>0.81508906403755899</v>
      </c>
      <c r="AO338">
        <v>2.2054342112837402</v>
      </c>
      <c r="AP338">
        <v>0.63104734766105597</v>
      </c>
      <c r="AQ338">
        <v>2.7331536361456701</v>
      </c>
      <c r="AR338">
        <v>1.4646340985883499</v>
      </c>
      <c r="AS338">
        <v>0.93067001855195797</v>
      </c>
      <c r="AZ338">
        <v>0.585177779098495</v>
      </c>
      <c r="BA338">
        <v>0.82706149580160704</v>
      </c>
      <c r="BB338">
        <v>0.47388579589021501</v>
      </c>
      <c r="BC338">
        <v>0.685431654069106</v>
      </c>
      <c r="BD338">
        <v>0.53821916083789501</v>
      </c>
      <c r="BE338">
        <v>0.73496636406881499</v>
      </c>
      <c r="BF338">
        <v>0.37566169633940499</v>
      </c>
      <c r="BG338">
        <v>1.0314891825465</v>
      </c>
      <c r="BH338">
        <v>0.74003503454536801</v>
      </c>
      <c r="BI338">
        <v>0.53083046867802097</v>
      </c>
      <c r="BQ338">
        <v>2.2125157244874099</v>
      </c>
      <c r="BR338">
        <v>0.68247152319430504</v>
      </c>
      <c r="BS338">
        <v>0.42771674305926499</v>
      </c>
      <c r="BT338">
        <v>2.5363718591306901</v>
      </c>
      <c r="BU338">
        <v>0.94476295122396103</v>
      </c>
      <c r="BV338">
        <v>1.2494263057799</v>
      </c>
      <c r="BW338">
        <v>1.4767462844107699</v>
      </c>
      <c r="BX338">
        <v>2.1932107008228798</v>
      </c>
      <c r="BY338">
        <v>2.6558777959605502</v>
      </c>
      <c r="BZ338">
        <v>1.89965363058279</v>
      </c>
      <c r="CG338">
        <v>0.87917294892818898</v>
      </c>
      <c r="CH338">
        <v>0.47141497400583099</v>
      </c>
      <c r="CI338">
        <v>0.37680367060693998</v>
      </c>
      <c r="CJ338">
        <v>0.68733304083214997</v>
      </c>
      <c r="CK338">
        <v>0.570226190897824</v>
      </c>
      <c r="CL338">
        <v>0.39398009364568798</v>
      </c>
      <c r="CM338">
        <v>0.65077408350798305</v>
      </c>
      <c r="CN338">
        <v>1.01854134079938</v>
      </c>
      <c r="CO338">
        <v>0.51169480722648997</v>
      </c>
      <c r="CP338">
        <v>0.97756584084408205</v>
      </c>
    </row>
    <row r="339" spans="2:94" x14ac:dyDescent="0.2">
      <c r="B339">
        <v>338</v>
      </c>
      <c r="C339">
        <v>3.7677572572262501</v>
      </c>
      <c r="D339">
        <v>4.3414795349700599</v>
      </c>
      <c r="E339">
        <v>1.0053664247407099</v>
      </c>
      <c r="F339">
        <v>1.8205847031466</v>
      </c>
      <c r="G339">
        <v>2.4261404286083899</v>
      </c>
      <c r="H339">
        <v>2.3297525549186999</v>
      </c>
      <c r="I339">
        <v>1.53228318253398</v>
      </c>
      <c r="J339">
        <v>2.3081492639615901</v>
      </c>
      <c r="K339">
        <v>1.8055555856088501</v>
      </c>
      <c r="L339">
        <v>1.45580137558207</v>
      </c>
      <c r="S339">
        <v>0.92340054316086395</v>
      </c>
      <c r="T339">
        <v>0.89104817482999699</v>
      </c>
      <c r="U339">
        <v>0.50656643018416903</v>
      </c>
      <c r="V339">
        <v>0.71753768699818998</v>
      </c>
      <c r="W339">
        <v>1.11891534568922</v>
      </c>
      <c r="X339">
        <v>0.86255839996114003</v>
      </c>
      <c r="Y339">
        <v>0.71183152202466204</v>
      </c>
      <c r="Z339">
        <v>1.0799302567939799</v>
      </c>
      <c r="AA339">
        <v>0.60341796318413998</v>
      </c>
      <c r="AB339">
        <v>0.69833294293075698</v>
      </c>
      <c r="AJ339">
        <v>0.79359412789588402</v>
      </c>
      <c r="AK339">
        <v>1.3154063565760701</v>
      </c>
      <c r="AL339">
        <v>0.69103978067382898</v>
      </c>
      <c r="AM339">
        <v>1.67404653183409</v>
      </c>
      <c r="AN339">
        <v>1.12451886418905</v>
      </c>
      <c r="AO339">
        <v>1.5971870854850401</v>
      </c>
      <c r="AP339">
        <v>0.52954158224907499</v>
      </c>
      <c r="AQ339">
        <v>2.15170362667391</v>
      </c>
      <c r="AR339">
        <v>1.2199464262288999</v>
      </c>
      <c r="AS339">
        <v>0.89601209037590301</v>
      </c>
      <c r="AZ339">
        <v>0.49939331026339601</v>
      </c>
      <c r="BA339">
        <v>0.81187929516749602</v>
      </c>
      <c r="BB339">
        <v>0.45516777273069597</v>
      </c>
      <c r="BC339">
        <v>0.53005449037812502</v>
      </c>
      <c r="BD339">
        <v>0.78203651299665</v>
      </c>
      <c r="BE339">
        <v>0.73931785548635998</v>
      </c>
      <c r="BF339">
        <v>0.38497467840209199</v>
      </c>
      <c r="BG339">
        <v>0.82591738828364003</v>
      </c>
      <c r="BH339">
        <v>0.65467091211069695</v>
      </c>
      <c r="BI339">
        <v>0.438133356979791</v>
      </c>
      <c r="BQ339">
        <v>2.5576118452008298</v>
      </c>
      <c r="BR339">
        <v>0.41234058141145902</v>
      </c>
      <c r="BS339">
        <v>0.56528789334878404</v>
      </c>
      <c r="BT339">
        <v>1.7499768582284201</v>
      </c>
      <c r="BU339">
        <v>2.0696012962961898</v>
      </c>
      <c r="BV339">
        <v>0.97048259183838204</v>
      </c>
      <c r="BW339">
        <v>1.03223519892338</v>
      </c>
      <c r="BX339">
        <v>3.0928749445244499</v>
      </c>
      <c r="BY339">
        <v>1.6387588063668499</v>
      </c>
      <c r="BZ339">
        <v>2.6522219277295398</v>
      </c>
      <c r="CG339">
        <v>0.79117343070363899</v>
      </c>
      <c r="CH339">
        <v>0.443184460569927</v>
      </c>
      <c r="CI339">
        <v>0.37417407700600003</v>
      </c>
      <c r="CJ339">
        <v>0.70890975980100601</v>
      </c>
      <c r="CK339">
        <v>0.50983060505046596</v>
      </c>
      <c r="CL339">
        <v>0.43084995295127698</v>
      </c>
      <c r="CM339">
        <v>0.599691566028276</v>
      </c>
      <c r="CN339">
        <v>0.86759532927411098</v>
      </c>
      <c r="CO339">
        <v>0.451931418681987</v>
      </c>
      <c r="CP339">
        <v>0.722188668609686</v>
      </c>
    </row>
    <row r="340" spans="2:94" x14ac:dyDescent="0.2">
      <c r="B340">
        <v>339</v>
      </c>
      <c r="C340">
        <v>2.58059721346245</v>
      </c>
      <c r="D340">
        <v>3.51877230674262</v>
      </c>
      <c r="E340">
        <v>0.56229052158537496</v>
      </c>
      <c r="F340">
        <v>1.3289260934710001</v>
      </c>
      <c r="G340">
        <v>1.7746124644688299</v>
      </c>
      <c r="H340">
        <v>2.5436213747181999</v>
      </c>
      <c r="I340">
        <v>1.65932396145681</v>
      </c>
      <c r="J340">
        <v>2.0734719659038401</v>
      </c>
      <c r="K340">
        <v>1.6242982578459699</v>
      </c>
      <c r="L340">
        <v>1.40412032451339</v>
      </c>
      <c r="S340">
        <v>0.87824569122574803</v>
      </c>
      <c r="T340">
        <v>1.0130522879467601</v>
      </c>
      <c r="U340">
        <v>0.54521562333137796</v>
      </c>
      <c r="V340">
        <v>0.74754622726460696</v>
      </c>
      <c r="W340">
        <v>0.92682230739737304</v>
      </c>
      <c r="X340">
        <v>1.11267868354329</v>
      </c>
      <c r="Y340">
        <v>0.78698090520779296</v>
      </c>
      <c r="Z340">
        <v>1.1291679657137801</v>
      </c>
      <c r="AA340">
        <v>0.50356015080372896</v>
      </c>
      <c r="AB340">
        <v>0.63215584266471803</v>
      </c>
      <c r="AJ340">
        <v>1.6640102049416701</v>
      </c>
      <c r="AK340">
        <v>1.3133998823429101</v>
      </c>
      <c r="AL340">
        <v>0.92810698774363798</v>
      </c>
      <c r="AM340">
        <v>1.8182584760781499</v>
      </c>
      <c r="AN340">
        <v>1.2263415439342999</v>
      </c>
      <c r="AO340">
        <v>0.99814050660323805</v>
      </c>
      <c r="AP340">
        <v>0.85399400257688496</v>
      </c>
      <c r="AQ340">
        <v>1.8760521499317699</v>
      </c>
      <c r="AR340">
        <v>1.73152409188875</v>
      </c>
      <c r="AS340">
        <v>1.35894498679061</v>
      </c>
      <c r="AZ340">
        <v>0.379729295279775</v>
      </c>
      <c r="BA340">
        <v>0.62722134620270398</v>
      </c>
      <c r="BB340">
        <v>0.441597945099509</v>
      </c>
      <c r="BC340">
        <v>0.44926779318787202</v>
      </c>
      <c r="BD340">
        <v>0.80584862938870705</v>
      </c>
      <c r="BE340">
        <v>0.57923839400062105</v>
      </c>
      <c r="BF340">
        <v>0.48775841544892301</v>
      </c>
      <c r="BG340">
        <v>0.93936827428136904</v>
      </c>
      <c r="BH340">
        <v>0.59465253618325198</v>
      </c>
      <c r="BI340">
        <v>0.47079333832676001</v>
      </c>
      <c r="BQ340">
        <v>1.7029341960351601</v>
      </c>
      <c r="BR340">
        <v>0.50283285956967705</v>
      </c>
      <c r="BS340">
        <v>0.77875843653758503</v>
      </c>
      <c r="BT340">
        <v>2.1299572617810099</v>
      </c>
      <c r="BU340">
        <v>1.81210011701683</v>
      </c>
      <c r="BV340">
        <v>0.71137563122697201</v>
      </c>
      <c r="BW340">
        <v>0.99444953382005896</v>
      </c>
      <c r="BX340">
        <v>2.1115822436921698</v>
      </c>
      <c r="BY340">
        <v>1.4141734621723601</v>
      </c>
      <c r="BZ340">
        <v>3.6141160238440602</v>
      </c>
      <c r="CG340">
        <v>0.71085482981204595</v>
      </c>
      <c r="CH340">
        <v>0.45396109341998198</v>
      </c>
      <c r="CI340">
        <v>0.39152183717108702</v>
      </c>
      <c r="CJ340">
        <v>0.79262164549568603</v>
      </c>
      <c r="CK340">
        <v>0.53527085281382802</v>
      </c>
      <c r="CL340">
        <v>0.43207007497126798</v>
      </c>
      <c r="CM340">
        <v>0.44891689960822601</v>
      </c>
      <c r="CN340">
        <v>1.0174795679689701</v>
      </c>
      <c r="CO340">
        <v>0.408160545090414</v>
      </c>
      <c r="CP340">
        <v>0.65501007151935597</v>
      </c>
    </row>
    <row r="341" spans="2:94" x14ac:dyDescent="0.2">
      <c r="B341">
        <v>340</v>
      </c>
      <c r="C341">
        <v>2.92663394235929</v>
      </c>
      <c r="D341">
        <v>4.5991131352312502</v>
      </c>
      <c r="E341">
        <v>0.72656465009332505</v>
      </c>
      <c r="F341">
        <v>1.2518617929129401</v>
      </c>
      <c r="G341">
        <v>1.5852227379955799</v>
      </c>
      <c r="H341">
        <v>2.1229900270004398</v>
      </c>
      <c r="I341">
        <v>1.2540117282041601</v>
      </c>
      <c r="J341">
        <v>2.25344650376003</v>
      </c>
      <c r="K341">
        <v>1.3890248078733101</v>
      </c>
      <c r="L341">
        <v>1.3800493959351201</v>
      </c>
      <c r="S341">
        <v>1.2319426718968101</v>
      </c>
      <c r="T341">
        <v>1.6504024625565801</v>
      </c>
      <c r="U341">
        <v>0.38164558261877601</v>
      </c>
      <c r="V341">
        <v>0.727389786104368</v>
      </c>
      <c r="W341">
        <v>0.97496743833258004</v>
      </c>
      <c r="X341">
        <v>1.17511194826793</v>
      </c>
      <c r="Y341">
        <v>0.65981131231664703</v>
      </c>
      <c r="Z341">
        <v>1.1142992548852699</v>
      </c>
      <c r="AA341">
        <v>0.59906461234207098</v>
      </c>
      <c r="AB341">
        <v>0.58748661648214295</v>
      </c>
      <c r="AJ341">
        <v>1.0065391590775801</v>
      </c>
      <c r="AK341">
        <v>1.5235271826591199</v>
      </c>
      <c r="AL341">
        <v>0.72112853870401505</v>
      </c>
      <c r="AM341">
        <v>1.84554477781139</v>
      </c>
      <c r="AN341">
        <v>1.22979608188829</v>
      </c>
      <c r="AO341">
        <v>1.4435460597929699</v>
      </c>
      <c r="AP341">
        <v>0.93510469393339002</v>
      </c>
      <c r="AQ341">
        <v>1.99236954208279</v>
      </c>
      <c r="AR341">
        <v>1.85044124080127</v>
      </c>
      <c r="AS341">
        <v>1.08924324069378</v>
      </c>
      <c r="AZ341">
        <v>0.42545206391742002</v>
      </c>
      <c r="BA341">
        <v>0.596423432633434</v>
      </c>
      <c r="BB341">
        <v>0.44594830221340098</v>
      </c>
      <c r="BC341">
        <v>0.72179395616506203</v>
      </c>
      <c r="BD341">
        <v>0.74365493121292003</v>
      </c>
      <c r="BE341">
        <v>0.58899225136920297</v>
      </c>
      <c r="BF341">
        <v>0.47136199999711598</v>
      </c>
      <c r="BG341">
        <v>0.82481111900556103</v>
      </c>
      <c r="BH341">
        <v>0.77359347599793404</v>
      </c>
      <c r="BI341">
        <v>0.48006805872521402</v>
      </c>
      <c r="BQ341">
        <v>1.2714489396308699</v>
      </c>
      <c r="BR341">
        <v>0.72477200524593699</v>
      </c>
      <c r="BS341">
        <v>0.80374747076201603</v>
      </c>
      <c r="BT341">
        <v>1.9287154863856</v>
      </c>
      <c r="BU341">
        <v>2.1405814775508798</v>
      </c>
      <c r="BV341">
        <v>0.76711829622735395</v>
      </c>
      <c r="BW341">
        <v>1.0097198092834601</v>
      </c>
      <c r="BX341">
        <v>2.2554104213399899</v>
      </c>
      <c r="BY341">
        <v>1.5871795893885901</v>
      </c>
      <c r="BZ341">
        <v>3.5131810123754499</v>
      </c>
      <c r="CG341">
        <v>0.69866530170338004</v>
      </c>
      <c r="CH341">
        <v>0.451512012002658</v>
      </c>
      <c r="CI341">
        <v>0.46249773596838101</v>
      </c>
      <c r="CJ341">
        <v>0.78175924018741705</v>
      </c>
      <c r="CK341">
        <v>0.40654361206170397</v>
      </c>
      <c r="CL341">
        <v>0.60701077591590302</v>
      </c>
      <c r="CM341">
        <v>0.45664696775468799</v>
      </c>
      <c r="CN341">
        <v>0.69469256680677505</v>
      </c>
      <c r="CO341">
        <v>0.45115875924742499</v>
      </c>
      <c r="CP341">
        <v>0.854134572441405</v>
      </c>
    </row>
    <row r="342" spans="2:94" x14ac:dyDescent="0.2">
      <c r="B342">
        <v>341</v>
      </c>
      <c r="C342">
        <v>2.6218740402223002</v>
      </c>
      <c r="D342">
        <v>4.68128379885197</v>
      </c>
      <c r="E342">
        <v>0.88588022252421095</v>
      </c>
      <c r="F342">
        <v>1.9218965908757499</v>
      </c>
      <c r="G342">
        <v>1.8080395320928999</v>
      </c>
      <c r="H342">
        <v>2.3981603708417398</v>
      </c>
      <c r="I342">
        <v>1.3484661116782399</v>
      </c>
      <c r="J342">
        <v>2.1569150977665199</v>
      </c>
      <c r="K342">
        <v>1.4861161724368099</v>
      </c>
      <c r="L342">
        <v>1.5667944573202699</v>
      </c>
      <c r="S342">
        <v>0.84641562118601599</v>
      </c>
      <c r="T342">
        <v>1.8488419669529701</v>
      </c>
      <c r="U342">
        <v>0.45647341426233501</v>
      </c>
      <c r="V342">
        <v>0.71164597346029701</v>
      </c>
      <c r="W342">
        <v>0.90049894700696498</v>
      </c>
      <c r="X342">
        <v>0.75080294604042297</v>
      </c>
      <c r="Y342">
        <v>0.70324122988604498</v>
      </c>
      <c r="Z342">
        <v>1.1162097104656801</v>
      </c>
      <c r="AA342">
        <v>0.77276506650741195</v>
      </c>
      <c r="AB342">
        <v>0.67175139141859996</v>
      </c>
      <c r="AJ342">
        <v>0.63272721343178495</v>
      </c>
      <c r="AK342">
        <v>1.7779817687978201</v>
      </c>
      <c r="AL342">
        <v>0.57752941768031296</v>
      </c>
      <c r="AM342">
        <v>2.1835169501985199</v>
      </c>
      <c r="AN342">
        <v>1.30531416229361</v>
      </c>
      <c r="AO342">
        <v>1.02124870194978</v>
      </c>
      <c r="AP342">
        <v>0.47986529385252402</v>
      </c>
      <c r="AQ342">
        <v>2.0731314379896202</v>
      </c>
      <c r="AR342">
        <v>1.2815658842789801</v>
      </c>
      <c r="AS342">
        <v>1.32825969186809</v>
      </c>
      <c r="AZ342">
        <v>0.42763702906009798</v>
      </c>
      <c r="BA342">
        <v>0.70180503761304802</v>
      </c>
      <c r="BB342">
        <v>0.46277606703075103</v>
      </c>
      <c r="BC342">
        <v>0.73709964281299101</v>
      </c>
      <c r="BD342">
        <v>1.00974364401949</v>
      </c>
      <c r="BE342">
        <v>0.55446481910057199</v>
      </c>
      <c r="BF342">
        <v>0.40787801751559499</v>
      </c>
      <c r="BG342">
        <v>0.59441010092775803</v>
      </c>
      <c r="BH342">
        <v>0.70855070452647295</v>
      </c>
      <c r="BI342">
        <v>0.56351480114555497</v>
      </c>
      <c r="BQ342">
        <v>1.0157654751397001</v>
      </c>
      <c r="BR342">
        <v>0.63783088180573499</v>
      </c>
      <c r="BS342">
        <v>0.88604975518439899</v>
      </c>
      <c r="BT342">
        <v>1.67343313105347</v>
      </c>
      <c r="BU342">
        <v>0.59420034614317996</v>
      </c>
      <c r="BV342">
        <v>0.81919756573501301</v>
      </c>
      <c r="BW342">
        <v>1.33293755386132</v>
      </c>
      <c r="BX342">
        <v>2.6412406926167402</v>
      </c>
      <c r="BY342">
        <v>1.19778669593256</v>
      </c>
      <c r="BZ342">
        <v>3.5609679363636499</v>
      </c>
      <c r="CG342">
        <v>0.64710671309952195</v>
      </c>
      <c r="CH342">
        <v>0.43045073561463099</v>
      </c>
      <c r="CI342">
        <v>0.420668034079685</v>
      </c>
      <c r="CJ342">
        <v>0.76269521091749004</v>
      </c>
      <c r="CK342">
        <v>0.47456316286803701</v>
      </c>
      <c r="CL342">
        <v>0.54906827074262898</v>
      </c>
      <c r="CM342">
        <v>0.59339551200264895</v>
      </c>
      <c r="CN342">
        <v>1.0169961872656199</v>
      </c>
      <c r="CO342">
        <v>0.53018201114325703</v>
      </c>
      <c r="CP342">
        <v>0.81819872873294097</v>
      </c>
    </row>
    <row r="343" spans="2:94" x14ac:dyDescent="0.2">
      <c r="B343">
        <v>342</v>
      </c>
      <c r="C343">
        <v>2.6002401073103898</v>
      </c>
      <c r="D343">
        <v>3.8431248816352799</v>
      </c>
      <c r="E343">
        <v>0.88641646257569795</v>
      </c>
      <c r="F343">
        <v>1.6666933403547</v>
      </c>
      <c r="G343">
        <v>2.47002413848577</v>
      </c>
      <c r="H343">
        <v>2.3069957405032699</v>
      </c>
      <c r="I343">
        <v>1.1066249221961799</v>
      </c>
      <c r="J343">
        <v>3.2436871752640899</v>
      </c>
      <c r="K343">
        <v>1.1295984201831699</v>
      </c>
      <c r="L343">
        <v>1.9969517540041399</v>
      </c>
      <c r="S343">
        <v>0.81327592495935797</v>
      </c>
      <c r="T343">
        <v>2.3493457123180299</v>
      </c>
      <c r="U343">
        <v>0.612568440807718</v>
      </c>
      <c r="V343">
        <v>0.78655903697878704</v>
      </c>
      <c r="W343">
        <v>0.80634309006726801</v>
      </c>
      <c r="X343">
        <v>0.85870149287341202</v>
      </c>
      <c r="Y343">
        <v>0.63895674301126604</v>
      </c>
      <c r="Z343">
        <v>1.3011457608799999</v>
      </c>
      <c r="AA343">
        <v>0.50631586587410704</v>
      </c>
      <c r="AB343">
        <v>0.95722292866270398</v>
      </c>
      <c r="AJ343">
        <v>0.52647643715960402</v>
      </c>
      <c r="AK343">
        <v>1.8221249323652999</v>
      </c>
      <c r="AL343">
        <v>0.41771294344375398</v>
      </c>
      <c r="AM343">
        <v>1.73767931371796</v>
      </c>
      <c r="AN343">
        <v>1.63991021595263</v>
      </c>
      <c r="AO343">
        <v>1.15524799312041</v>
      </c>
      <c r="AP343">
        <v>0.41046368708231801</v>
      </c>
      <c r="AQ343">
        <v>1.5017428343332699</v>
      </c>
      <c r="AR343">
        <v>1.6958026746470101</v>
      </c>
      <c r="AS343">
        <v>1.18955924514041</v>
      </c>
      <c r="AZ343">
        <v>0.46245139134741098</v>
      </c>
      <c r="BA343">
        <v>0.67702256331345301</v>
      </c>
      <c r="BB343">
        <v>0.56010195827799203</v>
      </c>
      <c r="BC343">
        <v>0.61627026335192503</v>
      </c>
      <c r="BD343">
        <v>0.944969296564793</v>
      </c>
      <c r="BE343">
        <v>0.52660367866658198</v>
      </c>
      <c r="BF343">
        <v>0.352862320987891</v>
      </c>
      <c r="BG343">
        <v>0.74296048359130495</v>
      </c>
      <c r="BH343">
        <v>0.60135066662443204</v>
      </c>
      <c r="BI343">
        <v>0.571543293179129</v>
      </c>
      <c r="BQ343">
        <v>0.96571934862988995</v>
      </c>
      <c r="BR343">
        <v>0.53656936915108799</v>
      </c>
      <c r="BS343">
        <v>0.92599264508614798</v>
      </c>
      <c r="BT343">
        <v>1.6520876412369301</v>
      </c>
      <c r="BU343">
        <v>0.94138257046428397</v>
      </c>
      <c r="BV343">
        <v>1.19769645696573</v>
      </c>
      <c r="BW343">
        <v>1.43510881682099</v>
      </c>
      <c r="BX343">
        <v>2.61090798469986</v>
      </c>
      <c r="BY343">
        <v>1.6061218573030001</v>
      </c>
      <c r="BZ343">
        <v>1.96200989121547</v>
      </c>
      <c r="CG343">
        <v>0.43507000643316601</v>
      </c>
      <c r="CH343">
        <v>0.36781311583705101</v>
      </c>
      <c r="CI343">
        <v>0.401006085060713</v>
      </c>
      <c r="CJ343">
        <v>0.93917359714811</v>
      </c>
      <c r="CK343">
        <v>0.49930945786514802</v>
      </c>
      <c r="CL343">
        <v>0.64555207446117202</v>
      </c>
      <c r="CM343">
        <v>0.45319535364475799</v>
      </c>
      <c r="CN343">
        <v>0.91026120721382997</v>
      </c>
      <c r="CO343">
        <v>0.53225503949493402</v>
      </c>
      <c r="CP343">
        <v>0.51772153646806296</v>
      </c>
    </row>
    <row r="344" spans="2:94" x14ac:dyDescent="0.2">
      <c r="B344">
        <v>343</v>
      </c>
      <c r="C344">
        <v>2.60397482155807</v>
      </c>
      <c r="D344">
        <v>4.1057290408633804</v>
      </c>
      <c r="E344">
        <v>0.97827893730347204</v>
      </c>
      <c r="F344">
        <v>1.4461462962684</v>
      </c>
      <c r="G344">
        <v>3.0565289855326001</v>
      </c>
      <c r="H344">
        <v>2.6084268883103499</v>
      </c>
      <c r="I344">
        <v>1.07472025961979</v>
      </c>
      <c r="J344">
        <v>3.61348807245919</v>
      </c>
      <c r="K344">
        <v>1.2603285041054899</v>
      </c>
      <c r="L344">
        <v>2.1228261724761701</v>
      </c>
      <c r="S344">
        <v>1.0525580118389199</v>
      </c>
      <c r="T344">
        <v>2.0514055277421299</v>
      </c>
      <c r="U344">
        <v>0.56361938203438799</v>
      </c>
      <c r="V344">
        <v>0.58384021675597098</v>
      </c>
      <c r="W344">
        <v>0.85154318902193205</v>
      </c>
      <c r="X344">
        <v>0.87458132245460596</v>
      </c>
      <c r="Y344">
        <v>0.569045128697373</v>
      </c>
      <c r="Z344">
        <v>1.18407116369515</v>
      </c>
      <c r="AA344">
        <v>0.51824650317388798</v>
      </c>
      <c r="AB344">
        <v>0.89386029480588503</v>
      </c>
      <c r="AJ344">
        <v>0.65028131725321903</v>
      </c>
      <c r="AK344">
        <v>2.5103231673476998</v>
      </c>
      <c r="AL344">
        <v>0.59279483802904298</v>
      </c>
      <c r="AM344">
        <v>1.6553130878826501</v>
      </c>
      <c r="AN344">
        <v>1.5488350491282501</v>
      </c>
      <c r="AO344">
        <v>1.05994500580549</v>
      </c>
      <c r="AP344">
        <v>0.37808799843036101</v>
      </c>
      <c r="AQ344">
        <v>1.53269213578536</v>
      </c>
      <c r="AR344">
        <v>1.3904850359141101</v>
      </c>
      <c r="AS344">
        <v>1.1330085448687</v>
      </c>
      <c r="AZ344">
        <v>0.46850248666224797</v>
      </c>
      <c r="BA344">
        <v>0.72716844030017103</v>
      </c>
      <c r="BB344">
        <v>0.51942509167330797</v>
      </c>
      <c r="BC344">
        <v>0.59519432442037601</v>
      </c>
      <c r="BD344">
        <v>0.92100608618497004</v>
      </c>
      <c r="BE344">
        <v>0.52468077644931699</v>
      </c>
      <c r="BF344">
        <v>0.40930373691550198</v>
      </c>
      <c r="BG344">
        <v>1.0002758565143901</v>
      </c>
      <c r="BH344">
        <v>0.50278170689812995</v>
      </c>
      <c r="BI344">
        <v>0.56556983637681901</v>
      </c>
      <c r="BQ344">
        <v>1.02172312187975</v>
      </c>
      <c r="BR344">
        <v>0.54650787257849298</v>
      </c>
      <c r="BS344">
        <v>0.92614634219997105</v>
      </c>
      <c r="BT344">
        <v>1.8960705641839299</v>
      </c>
      <c r="BU344">
        <v>1.0663476412497099</v>
      </c>
      <c r="BV344">
        <v>1.30320080407843</v>
      </c>
      <c r="BW344">
        <v>1.1156277888193999</v>
      </c>
      <c r="BX344">
        <v>2.5360159786394498</v>
      </c>
      <c r="BY344">
        <v>1.5900424291501301</v>
      </c>
      <c r="BZ344">
        <v>2.9035105061485198</v>
      </c>
      <c r="CG344">
        <v>0.40474823927197701</v>
      </c>
      <c r="CH344">
        <v>0.40890710569552002</v>
      </c>
      <c r="CI344">
        <v>0.39267822527659901</v>
      </c>
      <c r="CJ344">
        <v>1.1327189570101399</v>
      </c>
      <c r="CK344">
        <v>0.468105309574331</v>
      </c>
      <c r="CL344">
        <v>0.52401142810397205</v>
      </c>
      <c r="CM344">
        <v>0.49971119192754798</v>
      </c>
      <c r="CN344">
        <v>0.87864712543781498</v>
      </c>
      <c r="CO344">
        <v>0.50964540027111005</v>
      </c>
      <c r="CP344">
        <v>0.64064616912248895</v>
      </c>
    </row>
    <row r="345" spans="2:94" x14ac:dyDescent="0.2">
      <c r="B345">
        <v>344</v>
      </c>
      <c r="C345">
        <v>2.3342945559069799</v>
      </c>
      <c r="D345">
        <v>3.3702825658272202</v>
      </c>
      <c r="E345">
        <v>0.79464385457186404</v>
      </c>
      <c r="F345">
        <v>1.4175833791338399</v>
      </c>
      <c r="G345">
        <v>2.0794132435600599</v>
      </c>
      <c r="H345">
        <v>2.0484851738669398</v>
      </c>
      <c r="I345">
        <v>0.89313807362704301</v>
      </c>
      <c r="J345">
        <v>3.9102304988728398</v>
      </c>
      <c r="K345">
        <v>0.88776999648622901</v>
      </c>
      <c r="L345">
        <v>1.2184832321527801</v>
      </c>
      <c r="S345">
        <v>1.2581861529245899</v>
      </c>
      <c r="T345">
        <v>1.7537909891944701</v>
      </c>
      <c r="U345">
        <v>0.55392275841188199</v>
      </c>
      <c r="V345">
        <v>0.55182035234590499</v>
      </c>
      <c r="W345">
        <v>0.99432001742922005</v>
      </c>
      <c r="X345">
        <v>0.63380370112974505</v>
      </c>
      <c r="Y345">
        <v>0.64083919220001295</v>
      </c>
      <c r="Z345">
        <v>1.4236194248662699</v>
      </c>
      <c r="AA345">
        <v>0.527903074904855</v>
      </c>
      <c r="AB345">
        <v>0.88912577208823296</v>
      </c>
      <c r="AJ345">
        <v>0.48841062347594499</v>
      </c>
      <c r="AK345">
        <v>2.0265099112896801</v>
      </c>
      <c r="AL345">
        <v>0.49591115778425299</v>
      </c>
      <c r="AM345">
        <v>1.72756065721606</v>
      </c>
      <c r="AN345">
        <v>1.54018381598765</v>
      </c>
      <c r="AO345">
        <v>1.0017508255148599</v>
      </c>
      <c r="AP345">
        <v>0.43377004489583898</v>
      </c>
      <c r="AQ345">
        <v>1.9202676853309999</v>
      </c>
      <c r="AR345">
        <v>1.2007530432364499</v>
      </c>
      <c r="AS345">
        <v>1.1158237997782801</v>
      </c>
      <c r="AZ345">
        <v>0.63042043032023198</v>
      </c>
      <c r="BA345">
        <v>0.66883699604470803</v>
      </c>
      <c r="BB345">
        <v>0.58606524714774799</v>
      </c>
      <c r="BC345">
        <v>0.46776312314028901</v>
      </c>
      <c r="BD345">
        <v>0.88199892337471097</v>
      </c>
      <c r="BE345">
        <v>0.44087306828721401</v>
      </c>
      <c r="BF345">
        <v>0.438425728984073</v>
      </c>
      <c r="BG345">
        <v>1.03262765528468</v>
      </c>
      <c r="BH345">
        <v>0.62995973772509695</v>
      </c>
      <c r="BI345">
        <v>0.60581547137167902</v>
      </c>
      <c r="BQ345">
        <v>0.97336431220614905</v>
      </c>
      <c r="BR345">
        <v>0.720618200647688</v>
      </c>
      <c r="BS345">
        <v>1.11830437524992</v>
      </c>
      <c r="BT345">
        <v>1.9570793603965599</v>
      </c>
      <c r="BU345">
        <v>0.68432178617283501</v>
      </c>
      <c r="BV345">
        <v>1.45564701520704</v>
      </c>
      <c r="BW345">
        <v>0.68511380502501196</v>
      </c>
      <c r="BX345">
        <v>1.8556503241695099</v>
      </c>
      <c r="BY345">
        <v>1.75264637136866</v>
      </c>
      <c r="BZ345">
        <v>2.72477278926833</v>
      </c>
      <c r="CG345">
        <v>0.56776234787137803</v>
      </c>
      <c r="CH345">
        <v>0.51267051706164402</v>
      </c>
      <c r="CI345">
        <v>0.366755338572539</v>
      </c>
      <c r="CJ345">
        <v>0.99282137171166895</v>
      </c>
      <c r="CK345">
        <v>0.37645645796913402</v>
      </c>
      <c r="CL345">
        <v>0.53720056655844195</v>
      </c>
      <c r="CM345">
        <v>0.512592279897784</v>
      </c>
      <c r="CN345">
        <v>0.832043754443338</v>
      </c>
      <c r="CO345">
        <v>0.50777511126397701</v>
      </c>
      <c r="CP345">
        <v>0.751090822806323</v>
      </c>
    </row>
    <row r="346" spans="2:94" x14ac:dyDescent="0.2">
      <c r="B346">
        <v>345</v>
      </c>
      <c r="C346">
        <v>2.8186366150520401</v>
      </c>
      <c r="D346">
        <v>3.3526137408169299</v>
      </c>
      <c r="E346">
        <v>0.77775065829705603</v>
      </c>
      <c r="F346">
        <v>1.6872633059533799</v>
      </c>
      <c r="G346">
        <v>3.1469923961061599</v>
      </c>
      <c r="H346">
        <v>2.15827295298556</v>
      </c>
      <c r="I346">
        <v>0.967066035418083</v>
      </c>
      <c r="J346">
        <v>4.0880850034352596</v>
      </c>
      <c r="K346">
        <v>1.0468769643593001</v>
      </c>
      <c r="L346">
        <v>1.42799532179071</v>
      </c>
      <c r="S346">
        <v>1.30560176524252</v>
      </c>
      <c r="T346">
        <v>1.47241406290087</v>
      </c>
      <c r="U346">
        <v>0.49899899577144502</v>
      </c>
      <c r="V346">
        <v>0.54462921172215994</v>
      </c>
      <c r="W346">
        <v>0.78996849947619696</v>
      </c>
      <c r="X346">
        <v>0.68362387155745097</v>
      </c>
      <c r="Y346">
        <v>0.62571940551847904</v>
      </c>
      <c r="Z346">
        <v>1.0947010287958101</v>
      </c>
      <c r="AA346">
        <v>0.60388625911313798</v>
      </c>
      <c r="AB346">
        <v>0.763773789508847</v>
      </c>
      <c r="AJ346">
        <v>0.81527765213762604</v>
      </c>
      <c r="AK346">
        <v>1.1628148044386499</v>
      </c>
      <c r="AL346">
        <v>0.67571600054047698</v>
      </c>
      <c r="AM346">
        <v>1.7520756582189201</v>
      </c>
      <c r="AN346">
        <v>1.2732030589199399</v>
      </c>
      <c r="AO346">
        <v>1.1525414486794701</v>
      </c>
      <c r="AP346">
        <v>0.42719267772362801</v>
      </c>
      <c r="AQ346">
        <v>2.0136654906561899</v>
      </c>
      <c r="AR346">
        <v>1.4026580938495199</v>
      </c>
      <c r="AS346">
        <v>1.3800225908750301</v>
      </c>
      <c r="AZ346">
        <v>0.57993899793841097</v>
      </c>
      <c r="BA346">
        <v>0.71140516986367597</v>
      </c>
      <c r="BB346">
        <v>0.53066866795005796</v>
      </c>
      <c r="BC346">
        <v>0.59698191944396295</v>
      </c>
      <c r="BD346">
        <v>0.81635545392249598</v>
      </c>
      <c r="BE346">
        <v>0.39799509351795198</v>
      </c>
      <c r="BF346">
        <v>0.40970223707109099</v>
      </c>
      <c r="BG346">
        <v>0.77028378214589199</v>
      </c>
      <c r="BH346">
        <v>0.86420735362378398</v>
      </c>
      <c r="BI346">
        <v>0.55917621665237505</v>
      </c>
      <c r="BQ346">
        <v>1.0646246063540199</v>
      </c>
      <c r="BR346">
        <v>0.56353990575464497</v>
      </c>
      <c r="BS346">
        <v>0.92575785531481902</v>
      </c>
      <c r="BT346">
        <v>1.5962585740083599</v>
      </c>
      <c r="BU346">
        <v>0.67651863304427795</v>
      </c>
      <c r="BV346">
        <v>1.48776966714535</v>
      </c>
      <c r="BW346">
        <v>0.45798148916693698</v>
      </c>
      <c r="BX346">
        <v>0.92732515672428395</v>
      </c>
      <c r="BY346">
        <v>1.6555355386089601</v>
      </c>
      <c r="BZ346">
        <v>2.1409912161120399</v>
      </c>
      <c r="CG346">
        <v>0.58219064693259304</v>
      </c>
      <c r="CH346">
        <v>0.43485539998314798</v>
      </c>
      <c r="CI346">
        <v>0.34227251071589399</v>
      </c>
      <c r="CJ346">
        <v>0.83477427893331402</v>
      </c>
      <c r="CK346">
        <v>0.443154937317497</v>
      </c>
      <c r="CL346">
        <v>0.63410210658814103</v>
      </c>
      <c r="CM346">
        <v>0.52009984916658802</v>
      </c>
      <c r="CN346">
        <v>0.66591469721663599</v>
      </c>
      <c r="CO346">
        <v>0.60875809913234602</v>
      </c>
      <c r="CP346">
        <v>0.77442335950791497</v>
      </c>
    </row>
    <row r="347" spans="2:94" x14ac:dyDescent="0.2">
      <c r="B347">
        <v>346</v>
      </c>
      <c r="C347">
        <v>4.33135951112114</v>
      </c>
      <c r="D347">
        <v>4.3678493477218199</v>
      </c>
      <c r="E347">
        <v>0.65278877681525105</v>
      </c>
      <c r="F347">
        <v>1.6991956929018499</v>
      </c>
      <c r="G347">
        <v>3.0914874340962299</v>
      </c>
      <c r="H347">
        <v>2.1765792870050702</v>
      </c>
      <c r="I347">
        <v>0.91499412483203202</v>
      </c>
      <c r="J347">
        <v>3.66605037743629</v>
      </c>
      <c r="K347">
        <v>1.13787416458517</v>
      </c>
      <c r="L347">
        <v>1.7928686198708801</v>
      </c>
      <c r="S347">
        <v>1.0541292118660299</v>
      </c>
      <c r="T347">
        <v>1.3071920573312099</v>
      </c>
      <c r="U347">
        <v>0.55372474240488301</v>
      </c>
      <c r="V347">
        <v>0.63281172805760899</v>
      </c>
      <c r="W347">
        <v>0.807898301227989</v>
      </c>
      <c r="X347">
        <v>0.74270415161666203</v>
      </c>
      <c r="Y347">
        <v>0.58098034457665004</v>
      </c>
      <c r="Z347">
        <v>1.1207945449401</v>
      </c>
      <c r="AA347">
        <v>0.62336454121367202</v>
      </c>
      <c r="AB347">
        <v>0.58571311694516703</v>
      </c>
      <c r="AJ347">
        <v>0.70553154691866504</v>
      </c>
      <c r="AK347">
        <v>1.2434951848018001</v>
      </c>
      <c r="AL347">
        <v>1.0652983572893799</v>
      </c>
      <c r="AM347">
        <v>1.54383477335995</v>
      </c>
      <c r="AN347">
        <v>1.3787836981952999</v>
      </c>
      <c r="AO347">
        <v>0.95456622494277499</v>
      </c>
      <c r="AP347">
        <v>0.55323758905835496</v>
      </c>
      <c r="AQ347">
        <v>2.9682107204577601</v>
      </c>
      <c r="AR347">
        <v>0.95299360563999302</v>
      </c>
      <c r="AS347">
        <v>1.0759865942078599</v>
      </c>
      <c r="AZ347">
        <v>0.48804030320802699</v>
      </c>
      <c r="BA347">
        <v>0.61694417102629595</v>
      </c>
      <c r="BB347">
        <v>0.38637664753937201</v>
      </c>
      <c r="BC347">
        <v>0.65602883450077398</v>
      </c>
      <c r="BD347">
        <v>0.89429696157952498</v>
      </c>
      <c r="BE347">
        <v>0.55945995254927905</v>
      </c>
      <c r="BF347">
        <v>0.39087339389610898</v>
      </c>
      <c r="BG347">
        <v>0.72666982546865599</v>
      </c>
      <c r="BH347">
        <v>0.91300847777667704</v>
      </c>
      <c r="BI347">
        <v>0.37775844344067999</v>
      </c>
      <c r="BQ347">
        <v>0.94401607613680305</v>
      </c>
      <c r="BR347">
        <v>0.75722768854566103</v>
      </c>
      <c r="BS347">
        <v>0.61006412624488804</v>
      </c>
      <c r="BT347">
        <v>1.36791499830204</v>
      </c>
      <c r="BU347">
        <v>0.65057065115722001</v>
      </c>
      <c r="BV347">
        <v>1.06841765202463</v>
      </c>
      <c r="BW347">
        <v>1.1004608650049099</v>
      </c>
      <c r="BX347">
        <v>1.63480801101532</v>
      </c>
      <c r="BY347">
        <v>1.1691678405790999</v>
      </c>
      <c r="BZ347">
        <v>2.29018598566805</v>
      </c>
      <c r="CG347">
        <v>0.65979912505789096</v>
      </c>
      <c r="CH347">
        <v>0.49323331108139201</v>
      </c>
      <c r="CI347">
        <v>0.28564590347582502</v>
      </c>
      <c r="CJ347">
        <v>0.84264797839174699</v>
      </c>
      <c r="CK347">
        <v>0.57152277675772001</v>
      </c>
      <c r="CL347">
        <v>0.54545102426829295</v>
      </c>
      <c r="CM347">
        <v>0.57102316235758199</v>
      </c>
      <c r="CN347">
        <v>0.67984364968480804</v>
      </c>
      <c r="CO347">
        <v>0.54003480653406999</v>
      </c>
      <c r="CP347">
        <v>0.66715571078255398</v>
      </c>
    </row>
    <row r="348" spans="2:94" x14ac:dyDescent="0.2">
      <c r="B348">
        <v>347</v>
      </c>
      <c r="C348">
        <v>2.7581335494990098</v>
      </c>
      <c r="D348">
        <v>3.5461151427750499</v>
      </c>
      <c r="E348">
        <v>0.929815402547428</v>
      </c>
      <c r="F348">
        <v>1.56084095204155</v>
      </c>
      <c r="G348">
        <v>2.5957939089598101</v>
      </c>
      <c r="H348">
        <v>1.6386348098572501</v>
      </c>
      <c r="I348">
        <v>1.2290638260090001</v>
      </c>
      <c r="J348">
        <v>2.9938105180998398</v>
      </c>
      <c r="K348">
        <v>0.85009860983216601</v>
      </c>
      <c r="L348">
        <v>1.5466630420033001</v>
      </c>
      <c r="S348">
        <v>0.72602845393649695</v>
      </c>
      <c r="T348">
        <v>0.74900414164209805</v>
      </c>
      <c r="U348">
        <v>0.59209430631236104</v>
      </c>
      <c r="V348">
        <v>0.71011025254805205</v>
      </c>
      <c r="W348">
        <v>0.94455715568684295</v>
      </c>
      <c r="X348">
        <v>0.77706497398196805</v>
      </c>
      <c r="Y348">
        <v>0.638742632477034</v>
      </c>
      <c r="Z348">
        <v>1.33823997035924</v>
      </c>
      <c r="AA348">
        <v>0.54904631750982003</v>
      </c>
      <c r="AB348">
        <v>0.67328758831441704</v>
      </c>
      <c r="AJ348">
        <v>0.64700510857067906</v>
      </c>
      <c r="AK348">
        <v>1.92357204146766</v>
      </c>
      <c r="AL348">
        <v>0.46925211133376699</v>
      </c>
      <c r="AM348">
        <v>1.3446272894040301</v>
      </c>
      <c r="AN348">
        <v>2.1433867035239098</v>
      </c>
      <c r="AO348">
        <v>0.78925589103453297</v>
      </c>
      <c r="AP348">
        <v>0.40436110159826999</v>
      </c>
      <c r="AQ348">
        <v>2.4310368554263699</v>
      </c>
      <c r="AR348">
        <v>0.97526026604405802</v>
      </c>
      <c r="AS348">
        <v>1.169735573906</v>
      </c>
      <c r="AZ348">
        <v>0.33884763248024102</v>
      </c>
      <c r="BA348">
        <v>0.80190177462259704</v>
      </c>
      <c r="BB348">
        <v>0.42049731190237899</v>
      </c>
      <c r="BC348">
        <v>0.73295204615738696</v>
      </c>
      <c r="BD348">
        <v>0.61955145247763899</v>
      </c>
      <c r="BE348">
        <v>0.59717561247922601</v>
      </c>
      <c r="BF348">
        <v>0.41843268687934998</v>
      </c>
      <c r="BG348">
        <v>0.82558332973871895</v>
      </c>
      <c r="BH348">
        <v>0.70170545189087596</v>
      </c>
      <c r="BI348">
        <v>0.41455111500248698</v>
      </c>
      <c r="BQ348">
        <v>1.1564144489178101</v>
      </c>
      <c r="BR348">
        <v>0.67781350785007399</v>
      </c>
      <c r="BS348">
        <v>0.81466109326741198</v>
      </c>
      <c r="BT348">
        <v>1.7143938086113499</v>
      </c>
      <c r="BU348">
        <v>0.88086305628716</v>
      </c>
      <c r="BV348">
        <v>1.33568482235446</v>
      </c>
      <c r="BW348">
        <v>1.09342658085511</v>
      </c>
      <c r="BX348">
        <v>1.9578420655023401</v>
      </c>
      <c r="BY348">
        <v>0.89375470119310596</v>
      </c>
      <c r="BZ348">
        <v>2.1122837468230302</v>
      </c>
      <c r="CG348">
        <v>0.51527350016736695</v>
      </c>
      <c r="CH348">
        <v>0.45221957802022</v>
      </c>
      <c r="CI348">
        <v>0.32855898063707101</v>
      </c>
      <c r="CJ348">
        <v>0.76516231217679598</v>
      </c>
      <c r="CK348">
        <v>0.64388107672792205</v>
      </c>
      <c r="CL348">
        <v>0.39307646343480701</v>
      </c>
      <c r="CM348">
        <v>0.64876396763507205</v>
      </c>
      <c r="CN348">
        <v>0.66558249351931897</v>
      </c>
      <c r="CO348">
        <v>0.54492982948280999</v>
      </c>
      <c r="CP348">
        <v>0.770133941084027</v>
      </c>
    </row>
    <row r="349" spans="2:94" x14ac:dyDescent="0.2">
      <c r="B349">
        <v>348</v>
      </c>
      <c r="C349">
        <v>1.9096793485447801</v>
      </c>
      <c r="D349">
        <v>2.2175285371937901</v>
      </c>
      <c r="E349">
        <v>0.744753479386561</v>
      </c>
      <c r="F349">
        <v>1.1009090705336799</v>
      </c>
      <c r="G349">
        <v>2.0365899670643102</v>
      </c>
      <c r="H349">
        <v>2.048245108753</v>
      </c>
      <c r="I349">
        <v>0.95997228810875401</v>
      </c>
      <c r="J349">
        <v>2.8204111483508898</v>
      </c>
      <c r="K349">
        <v>0.77564739986356401</v>
      </c>
      <c r="L349">
        <v>1.4585030565330701</v>
      </c>
      <c r="S349">
        <v>1.08566068947899</v>
      </c>
      <c r="T349">
        <v>1.0329658991002699</v>
      </c>
      <c r="U349">
        <v>0.62909631251502096</v>
      </c>
      <c r="V349">
        <v>0.66845470917458505</v>
      </c>
      <c r="W349">
        <v>0.97707542214925303</v>
      </c>
      <c r="X349">
        <v>0.64307630787090997</v>
      </c>
      <c r="Y349">
        <v>0.52416739296527604</v>
      </c>
      <c r="Z349">
        <v>1.0932997864596199</v>
      </c>
      <c r="AA349">
        <v>0.52130148704837398</v>
      </c>
      <c r="AB349">
        <v>0.62609779497169504</v>
      </c>
      <c r="AJ349">
        <v>0.68977215602921005</v>
      </c>
      <c r="AK349">
        <v>1.83815077296712</v>
      </c>
      <c r="AL349">
        <v>0.62118804295083396</v>
      </c>
      <c r="AM349">
        <v>1.1061585104227001</v>
      </c>
      <c r="AN349">
        <v>1.6172920613455799</v>
      </c>
      <c r="AO349">
        <v>0.86849680851800704</v>
      </c>
      <c r="AP349">
        <v>0.38334612390190898</v>
      </c>
      <c r="AQ349">
        <v>2.2245699639377898</v>
      </c>
      <c r="AR349">
        <v>1.2540253425863701</v>
      </c>
      <c r="AS349">
        <v>1.32470931861343</v>
      </c>
      <c r="AZ349">
        <v>0.32554933577790002</v>
      </c>
      <c r="BA349">
        <v>0.68212993630166496</v>
      </c>
      <c r="BB349">
        <v>0.46363742332814301</v>
      </c>
      <c r="BC349">
        <v>0.72111140514124406</v>
      </c>
      <c r="BD349">
        <v>0.66672033876600301</v>
      </c>
      <c r="BE349">
        <v>0.57385642775583701</v>
      </c>
      <c r="BF349">
        <v>0.38929003442864502</v>
      </c>
      <c r="BG349">
        <v>0.73016957631854995</v>
      </c>
      <c r="BH349">
        <v>0.76211259495685302</v>
      </c>
      <c r="BI349">
        <v>0.41919254783956</v>
      </c>
      <c r="BQ349">
        <v>1.36834621985288</v>
      </c>
      <c r="BR349">
        <v>0.59030987120210598</v>
      </c>
      <c r="BS349">
        <v>0.65081186821335102</v>
      </c>
      <c r="BT349">
        <v>1.7332333546223999</v>
      </c>
      <c r="BU349">
        <v>1.1837214809887899</v>
      </c>
      <c r="BV349">
        <v>0.870222793627771</v>
      </c>
      <c r="BW349">
        <v>1.61519132137582</v>
      </c>
      <c r="BX349">
        <v>1.8293188121936801</v>
      </c>
      <c r="BY349">
        <v>1.4146163051848299</v>
      </c>
      <c r="BZ349">
        <v>2.2175712015064599</v>
      </c>
      <c r="CG349">
        <v>0.45438734225391803</v>
      </c>
      <c r="CH349">
        <v>0.39736236217660598</v>
      </c>
      <c r="CI349">
        <v>0.32417031382954498</v>
      </c>
      <c r="CJ349">
        <v>0.74868472158259602</v>
      </c>
      <c r="CK349">
        <v>0.56060429793105704</v>
      </c>
      <c r="CL349">
        <v>0.54312068693288096</v>
      </c>
      <c r="CM349">
        <v>0.58559586707178002</v>
      </c>
      <c r="CN349">
        <v>0.72229878117877999</v>
      </c>
      <c r="CO349">
        <v>0.87114833482557996</v>
      </c>
      <c r="CP349">
        <v>0.67217836021706301</v>
      </c>
    </row>
    <row r="350" spans="2:94" x14ac:dyDescent="0.2">
      <c r="B350">
        <v>349</v>
      </c>
      <c r="C350">
        <v>1.5253707974047099</v>
      </c>
      <c r="D350">
        <v>1.1798758395512901</v>
      </c>
      <c r="E350">
        <v>0.68109116107822698</v>
      </c>
      <c r="F350">
        <v>1.44627471040281</v>
      </c>
      <c r="G350">
        <v>1.24362156683739</v>
      </c>
      <c r="H350">
        <v>1.8354917594501201</v>
      </c>
      <c r="I350">
        <v>1.1191589948504399</v>
      </c>
      <c r="J350">
        <v>2.7258161809541601</v>
      </c>
      <c r="K350">
        <v>0.84480072255383598</v>
      </c>
      <c r="L350">
        <v>1.52865681682098</v>
      </c>
      <c r="S350">
        <v>0.94736354275590495</v>
      </c>
      <c r="T350">
        <v>1.07676630995418</v>
      </c>
      <c r="U350">
        <v>0.55439670937945995</v>
      </c>
      <c r="V350">
        <v>0.64337787354019405</v>
      </c>
      <c r="W350">
        <v>1.18577145799816</v>
      </c>
      <c r="X350">
        <v>0.90194367491235194</v>
      </c>
      <c r="Y350">
        <v>0.58682558728241696</v>
      </c>
      <c r="Z350">
        <v>0.90314987086153697</v>
      </c>
      <c r="AA350">
        <v>0.59083052421195004</v>
      </c>
      <c r="AB350">
        <v>0.81573944566241596</v>
      </c>
      <c r="AJ350">
        <v>0.62253397672098698</v>
      </c>
      <c r="AK350">
        <v>1.28925621908259</v>
      </c>
      <c r="AL350">
        <v>0.74150336150950702</v>
      </c>
      <c r="AM350">
        <v>0.73752248122431197</v>
      </c>
      <c r="AN350">
        <v>1.3208755104088199</v>
      </c>
      <c r="AO350">
        <v>0.89312499102916298</v>
      </c>
      <c r="AP350">
        <v>0.46366706995405699</v>
      </c>
      <c r="AQ350">
        <v>1.6718533601460599</v>
      </c>
      <c r="AR350">
        <v>0.79191482900369403</v>
      </c>
      <c r="AS350">
        <v>0.77087411757048696</v>
      </c>
      <c r="AZ350">
        <v>0.34815168746260899</v>
      </c>
      <c r="BA350">
        <v>0.54193443418877296</v>
      </c>
      <c r="BB350">
        <v>0.41559375381021602</v>
      </c>
      <c r="BC350">
        <v>0.68277228455670402</v>
      </c>
      <c r="BD350">
        <v>0.79532783807294505</v>
      </c>
      <c r="BE350">
        <v>0.66275952726271203</v>
      </c>
      <c r="BF350">
        <v>0.40432581863128397</v>
      </c>
      <c r="BG350">
        <v>0.62232184911097499</v>
      </c>
      <c r="BH350">
        <v>0.53934607839492199</v>
      </c>
      <c r="BI350">
        <v>0.34738403753782698</v>
      </c>
      <c r="BQ350">
        <v>0.87145018027838195</v>
      </c>
      <c r="BR350">
        <v>0.51854971611307499</v>
      </c>
      <c r="BS350">
        <v>0.57960625756292405</v>
      </c>
      <c r="BT350">
        <v>2.0474070140896301</v>
      </c>
      <c r="BU350">
        <v>1.03031956144582</v>
      </c>
      <c r="BV350">
        <v>1.35927226026897</v>
      </c>
      <c r="BW350">
        <v>1.85949839290438</v>
      </c>
      <c r="BX350">
        <v>1.5266261864987101</v>
      </c>
      <c r="BY350">
        <v>1.51810424077147</v>
      </c>
      <c r="BZ350">
        <v>1.3093509866267701</v>
      </c>
      <c r="CG350">
        <v>0.37847405128259898</v>
      </c>
      <c r="CH350">
        <v>0.38668141207484202</v>
      </c>
      <c r="CI350">
        <v>0.34407597278200902</v>
      </c>
      <c r="CJ350">
        <v>0.74602330453848698</v>
      </c>
      <c r="CK350">
        <v>0.59020898219131701</v>
      </c>
      <c r="CL350">
        <v>0.58355624268873896</v>
      </c>
      <c r="CM350">
        <v>0.55537630119595105</v>
      </c>
      <c r="CN350">
        <v>0.70167837556174895</v>
      </c>
      <c r="CO350">
        <v>0.78142269321193303</v>
      </c>
      <c r="CP350">
        <v>0.62028742085594601</v>
      </c>
    </row>
    <row r="351" spans="2:94" x14ac:dyDescent="0.2">
      <c r="B351">
        <v>350</v>
      </c>
      <c r="C351">
        <v>1.92359132734732</v>
      </c>
      <c r="D351">
        <v>1.0141361234308801</v>
      </c>
      <c r="E351">
        <v>0.61993964756002695</v>
      </c>
      <c r="F351">
        <v>1.3119680377705101</v>
      </c>
      <c r="G351">
        <v>1.9609288796172399</v>
      </c>
      <c r="H351">
        <v>2.0427768371545398</v>
      </c>
      <c r="I351">
        <v>0.83142665029284302</v>
      </c>
      <c r="J351">
        <v>2.0430235452431802</v>
      </c>
      <c r="K351">
        <v>0.72885928326508298</v>
      </c>
      <c r="L351">
        <v>1.71308303570225</v>
      </c>
      <c r="S351">
        <v>0.52404667628039303</v>
      </c>
      <c r="T351">
        <v>0.87529831838938699</v>
      </c>
      <c r="U351">
        <v>0.53837800254833701</v>
      </c>
      <c r="V351">
        <v>0.65967402739359304</v>
      </c>
      <c r="W351">
        <v>1.06343082955464</v>
      </c>
      <c r="X351">
        <v>0.75028191911723696</v>
      </c>
      <c r="Y351">
        <v>0.718763837121978</v>
      </c>
      <c r="Z351">
        <v>1.06376523900623</v>
      </c>
      <c r="AA351">
        <v>0.50334328374622905</v>
      </c>
      <c r="AB351">
        <v>1.0925533756858601</v>
      </c>
      <c r="AJ351">
        <v>0.716788528924589</v>
      </c>
      <c r="AK351">
        <v>1.3100161390891101</v>
      </c>
      <c r="AL351">
        <v>0.38049769186258098</v>
      </c>
      <c r="AM351">
        <v>1.0010323872721401</v>
      </c>
      <c r="AN351">
        <v>1.1387475469344099</v>
      </c>
      <c r="AO351">
        <v>0.96087691384122598</v>
      </c>
      <c r="AP351">
        <v>0.37603551619382503</v>
      </c>
      <c r="AQ351">
        <v>1.5610783675872899</v>
      </c>
      <c r="AR351">
        <v>0.62666192950356903</v>
      </c>
      <c r="AS351">
        <v>0.44312594684266898</v>
      </c>
      <c r="AZ351">
        <v>0.44318122972547402</v>
      </c>
      <c r="BA351">
        <v>0.63918174894551005</v>
      </c>
      <c r="BB351">
        <v>0.39489538073986502</v>
      </c>
      <c r="BC351">
        <v>0.66602752209883298</v>
      </c>
      <c r="BD351">
        <v>0.73446237526873903</v>
      </c>
      <c r="BE351">
        <v>0.49333532807418701</v>
      </c>
      <c r="BF351">
        <v>0.36174729506221098</v>
      </c>
      <c r="BG351">
        <v>0.72081019783259204</v>
      </c>
      <c r="BH351">
        <v>0.50884727838502497</v>
      </c>
      <c r="BI351">
        <v>0.43328233467789701</v>
      </c>
      <c r="BQ351">
        <v>0.78970869936668697</v>
      </c>
      <c r="BR351">
        <v>0.43824335809039799</v>
      </c>
      <c r="BS351">
        <v>0.67588805584811695</v>
      </c>
      <c r="BT351">
        <v>1.61543789652287</v>
      </c>
      <c r="BU351">
        <v>0.63596997511072295</v>
      </c>
      <c r="BV351">
        <v>2.03013667259432</v>
      </c>
      <c r="BW351">
        <v>1.8970127118029501</v>
      </c>
      <c r="BX351">
        <v>1.55032000767464</v>
      </c>
      <c r="BY351">
        <v>1.1639295303752399</v>
      </c>
      <c r="BZ351">
        <v>1.59523094248113</v>
      </c>
      <c r="CG351">
        <v>0.50381662448599096</v>
      </c>
      <c r="CH351">
        <v>0.51037500036751904</v>
      </c>
      <c r="CI351">
        <v>0.383299824559026</v>
      </c>
      <c r="CJ351">
        <v>0.71663369923544695</v>
      </c>
      <c r="CK351">
        <v>0.58511787240705704</v>
      </c>
      <c r="CL351">
        <v>0.54387436768431896</v>
      </c>
      <c r="CM351">
        <v>0.55301327658667399</v>
      </c>
      <c r="CN351">
        <v>0.94281677401314101</v>
      </c>
      <c r="CO351">
        <v>0.66289368033945595</v>
      </c>
      <c r="CP351">
        <v>0.52693457363214402</v>
      </c>
    </row>
    <row r="352" spans="2:94" x14ac:dyDescent="0.2">
      <c r="B352">
        <v>351</v>
      </c>
      <c r="C352">
        <v>2.0854849657095502</v>
      </c>
      <c r="D352">
        <v>1.1753110934405699</v>
      </c>
      <c r="E352">
        <v>0.36132716481546101</v>
      </c>
      <c r="F352">
        <v>1.9113763933740999</v>
      </c>
      <c r="G352">
        <v>1.5147907910084899</v>
      </c>
      <c r="H352">
        <v>1.14770648126243</v>
      </c>
      <c r="I352">
        <v>0.68955710612049703</v>
      </c>
      <c r="J352">
        <v>2.6094186733769602</v>
      </c>
      <c r="K352">
        <v>0.64671391842549097</v>
      </c>
      <c r="L352">
        <v>1.4386494726146899</v>
      </c>
      <c r="S352">
        <v>0.71725243426629104</v>
      </c>
      <c r="T352">
        <v>0.90638156250056601</v>
      </c>
      <c r="U352">
        <v>0.49673160208556399</v>
      </c>
      <c r="V352">
        <v>0.84431143401698505</v>
      </c>
      <c r="W352">
        <v>0.92100940614045201</v>
      </c>
      <c r="X352">
        <v>0.69434886033216303</v>
      </c>
      <c r="Y352">
        <v>0.51778843223867099</v>
      </c>
      <c r="Z352">
        <v>1.1203849517450399</v>
      </c>
      <c r="AA352">
        <v>0.48960627433127801</v>
      </c>
      <c r="AB352">
        <v>0.96562294599618903</v>
      </c>
      <c r="AJ352">
        <v>0.55185263181835098</v>
      </c>
      <c r="AK352">
        <v>1.80411148249409</v>
      </c>
      <c r="AL352">
        <v>0.64855362763047497</v>
      </c>
      <c r="AM352">
        <v>1.03534784172545</v>
      </c>
      <c r="AN352">
        <v>1.6184358044087901</v>
      </c>
      <c r="AO352">
        <v>0.67954741749476499</v>
      </c>
      <c r="AP352">
        <v>0.42854908667411101</v>
      </c>
      <c r="AQ352">
        <v>1.7656281713236801</v>
      </c>
      <c r="AR352">
        <v>0.82066081861467499</v>
      </c>
      <c r="AS352">
        <v>0.68860364590892198</v>
      </c>
      <c r="AZ352">
        <v>0.439337682287056</v>
      </c>
      <c r="BA352">
        <v>0.87400259339731401</v>
      </c>
      <c r="BB352">
        <v>0.410416906979785</v>
      </c>
      <c r="BC352">
        <v>0.84301521510053601</v>
      </c>
      <c r="BD352">
        <v>0.60997143339353899</v>
      </c>
      <c r="BE352">
        <v>0.49577218207188101</v>
      </c>
      <c r="BF352">
        <v>0.35668969327796801</v>
      </c>
      <c r="BG352">
        <v>0.85086703805550001</v>
      </c>
      <c r="BH352">
        <v>0.47206092538946798</v>
      </c>
      <c r="BI352">
        <v>0.41763471626350201</v>
      </c>
      <c r="BQ352">
        <v>0.79663061564818005</v>
      </c>
      <c r="BR352">
        <v>0.41027127375456002</v>
      </c>
      <c r="BS352">
        <v>0.66205640239616104</v>
      </c>
      <c r="BT352">
        <v>1.4477222515797199</v>
      </c>
      <c r="BU352">
        <v>0.73496990591124201</v>
      </c>
      <c r="BV352">
        <v>2.0516942829325302</v>
      </c>
      <c r="BW352">
        <v>1.9465317810993801</v>
      </c>
      <c r="BX352">
        <v>1.9742612730410101</v>
      </c>
      <c r="BY352">
        <v>1.2501802054078599</v>
      </c>
      <c r="BZ352">
        <v>0.92934257143531995</v>
      </c>
      <c r="CG352">
        <v>0.51402148837339101</v>
      </c>
      <c r="CH352">
        <v>0.48823866112115</v>
      </c>
      <c r="CI352">
        <v>0.38662340454294303</v>
      </c>
      <c r="CJ352">
        <v>0.68750304451534705</v>
      </c>
      <c r="CK352">
        <v>0.451884790833192</v>
      </c>
      <c r="CL352">
        <v>0.53483331348491503</v>
      </c>
      <c r="CM352">
        <v>0.59019603264003695</v>
      </c>
      <c r="CN352">
        <v>0.70402463511200897</v>
      </c>
      <c r="CO352">
        <v>0.60974439447255202</v>
      </c>
      <c r="CP352">
        <v>0.54486623147955104</v>
      </c>
    </row>
    <row r="353" spans="2:94" x14ac:dyDescent="0.2">
      <c r="B353">
        <v>352</v>
      </c>
      <c r="C353">
        <v>1.28560825405831</v>
      </c>
      <c r="D353">
        <v>1.9518252436469501</v>
      </c>
      <c r="E353">
        <v>0.57682337561422303</v>
      </c>
      <c r="F353">
        <v>2.0773299488557102</v>
      </c>
      <c r="G353">
        <v>1.5213446448476899</v>
      </c>
      <c r="H353">
        <v>1.5739483317015801</v>
      </c>
      <c r="I353">
        <v>0.46463247951435099</v>
      </c>
      <c r="J353">
        <v>2.3719559415901701</v>
      </c>
      <c r="K353">
        <v>0.61938987510074195</v>
      </c>
      <c r="L353">
        <v>1.6586572893203499</v>
      </c>
      <c r="S353">
        <v>0.70342242250368203</v>
      </c>
      <c r="T353">
        <v>0.451215995364452</v>
      </c>
      <c r="U353">
        <v>0.66165305734817503</v>
      </c>
      <c r="V353">
        <v>0.77270378589525801</v>
      </c>
      <c r="W353">
        <v>0.91486895557647696</v>
      </c>
      <c r="X353">
        <v>0.57083599732419998</v>
      </c>
      <c r="Y353">
        <v>0.38134834761747</v>
      </c>
      <c r="Z353">
        <v>0.86602743078257705</v>
      </c>
      <c r="AA353">
        <v>0.439523743041007</v>
      </c>
      <c r="AB353">
        <v>0.73478478587353402</v>
      </c>
      <c r="AJ353">
        <v>0.76119133361830504</v>
      </c>
      <c r="AK353">
        <v>1.2886268230945199</v>
      </c>
      <c r="AL353">
        <v>0.71847939526531501</v>
      </c>
      <c r="AM353">
        <v>1.2706773972358301</v>
      </c>
      <c r="AN353">
        <v>1.2101707193001601</v>
      </c>
      <c r="AO353">
        <v>0.64863884843784503</v>
      </c>
      <c r="AP353">
        <v>0.41393980690260601</v>
      </c>
      <c r="AQ353">
        <v>1.69643447377545</v>
      </c>
      <c r="AR353">
        <v>0.51916853925670303</v>
      </c>
      <c r="AS353">
        <v>0.82231732195874097</v>
      </c>
      <c r="AZ353">
        <v>0.45176029301098902</v>
      </c>
      <c r="BA353">
        <v>0.71708846190940401</v>
      </c>
      <c r="BB353">
        <v>0.42162810892840202</v>
      </c>
      <c r="BC353">
        <v>0.82680845712414197</v>
      </c>
      <c r="BD353">
        <v>0.59468890259597496</v>
      </c>
      <c r="BE353">
        <v>0.51202356456343701</v>
      </c>
      <c r="BF353">
        <v>0.360400028896874</v>
      </c>
      <c r="BG353">
        <v>0.84025604086620098</v>
      </c>
      <c r="BH353">
        <v>0.39927593231748298</v>
      </c>
      <c r="BI353">
        <v>0.47030350143310001</v>
      </c>
      <c r="BQ353">
        <v>1.0776260636135899</v>
      </c>
      <c r="BR353">
        <v>0.91261037719553295</v>
      </c>
      <c r="BS353">
        <v>0.66485159751428202</v>
      </c>
      <c r="BT353">
        <v>1.37540202515267</v>
      </c>
      <c r="BU353">
        <v>0.68331255997217799</v>
      </c>
      <c r="BV353">
        <v>1.63837075424992</v>
      </c>
      <c r="BW353">
        <v>1.3439235445402899</v>
      </c>
      <c r="BX353">
        <v>1.6636140058890301</v>
      </c>
      <c r="BY353">
        <v>0.93389753185818503</v>
      </c>
      <c r="BZ353">
        <v>1.2156004486247101</v>
      </c>
      <c r="CG353">
        <v>0.54237002305283499</v>
      </c>
      <c r="CH353">
        <v>0.53025957652598898</v>
      </c>
      <c r="CI353">
        <v>0.42369377377934297</v>
      </c>
      <c r="CJ353">
        <v>0.62168008196872204</v>
      </c>
      <c r="CK353">
        <v>0.43380595280376899</v>
      </c>
      <c r="CL353">
        <v>0.29906233847555003</v>
      </c>
      <c r="CM353">
        <v>0.56572296995291604</v>
      </c>
      <c r="CN353">
        <v>0.65300669209178996</v>
      </c>
      <c r="CO353">
        <v>0.72338171215409997</v>
      </c>
      <c r="CP353">
        <v>0.58025159741863497</v>
      </c>
    </row>
    <row r="354" spans="2:94" x14ac:dyDescent="0.2">
      <c r="B354">
        <v>353</v>
      </c>
      <c r="C354">
        <v>1.0217041804625899</v>
      </c>
      <c r="D354">
        <v>1.8764292822886699</v>
      </c>
      <c r="E354">
        <v>0.68477653006449801</v>
      </c>
      <c r="F354">
        <v>1.7501011908880599</v>
      </c>
      <c r="G354">
        <v>1.8720335115798901</v>
      </c>
      <c r="H354">
        <v>1.49655087307512</v>
      </c>
      <c r="I354">
        <v>0.50364522408750401</v>
      </c>
      <c r="J354">
        <v>2.4947425906841598</v>
      </c>
      <c r="K354">
        <v>0.51051149387074002</v>
      </c>
      <c r="L354">
        <v>1.7337028336382501</v>
      </c>
      <c r="S354">
        <v>0.62571902334261997</v>
      </c>
      <c r="T354">
        <v>0.45012523338129101</v>
      </c>
      <c r="U354">
        <v>0.59320589374428301</v>
      </c>
      <c r="V354">
        <v>0.84654696858308298</v>
      </c>
      <c r="W354">
        <v>1.05109900239938</v>
      </c>
      <c r="X354">
        <v>0.66591618666122099</v>
      </c>
      <c r="Y354">
        <v>0.38410092020047798</v>
      </c>
      <c r="Z354">
        <v>0.958928696558491</v>
      </c>
      <c r="AA354">
        <v>0.47205602684692699</v>
      </c>
      <c r="AB354">
        <v>0.75814124849255204</v>
      </c>
      <c r="AJ354">
        <v>0.81364066049954697</v>
      </c>
      <c r="AK354">
        <v>0.94082468571061595</v>
      </c>
      <c r="AL354">
        <v>0.38007286161343401</v>
      </c>
      <c r="AM354">
        <v>1.35264083649582</v>
      </c>
      <c r="AN354">
        <v>0.89579099482681801</v>
      </c>
      <c r="AO354">
        <v>0.84294785045134701</v>
      </c>
      <c r="AP354">
        <v>0.31054565750985302</v>
      </c>
      <c r="AQ354">
        <v>2.0496191545625502</v>
      </c>
      <c r="AR354">
        <v>1.08972030285499</v>
      </c>
      <c r="AS354">
        <v>1.02096719451119</v>
      </c>
      <c r="AZ354">
        <v>0.38147789062356802</v>
      </c>
      <c r="BA354">
        <v>0.755965218968775</v>
      </c>
      <c r="BB354">
        <v>0.51898452328212197</v>
      </c>
      <c r="BC354">
        <v>0.80168895737665702</v>
      </c>
      <c r="BD354">
        <v>0.66963802361121805</v>
      </c>
      <c r="BE354">
        <v>0.52830792066083898</v>
      </c>
      <c r="BF354">
        <v>0.41465783881510099</v>
      </c>
      <c r="BG354">
        <v>0.82465559766924301</v>
      </c>
      <c r="BH354">
        <v>0.45885470468658202</v>
      </c>
      <c r="BI354">
        <v>0.41084590159544498</v>
      </c>
      <c r="BQ354">
        <v>0.72909034135389605</v>
      </c>
      <c r="BR354">
        <v>0.86654487793038704</v>
      </c>
      <c r="BS354">
        <v>0.509139845372936</v>
      </c>
      <c r="BT354">
        <v>1.5934923059597601</v>
      </c>
      <c r="BU354">
        <v>0.67444916946467404</v>
      </c>
      <c r="BV354">
        <v>2.0375692596661201</v>
      </c>
      <c r="BW354">
        <v>1.0395068392014</v>
      </c>
      <c r="BX354">
        <v>1.6646877618757701</v>
      </c>
      <c r="BY354">
        <v>0.52385719381301399</v>
      </c>
      <c r="BZ354">
        <v>1.1775008932801501</v>
      </c>
      <c r="CG354">
        <v>0.47824274534004102</v>
      </c>
      <c r="CH354">
        <v>0.54007558890829499</v>
      </c>
      <c r="CI354">
        <v>0.38124773170572901</v>
      </c>
      <c r="CJ354">
        <v>0.65228386136379302</v>
      </c>
      <c r="CK354">
        <v>0.38054341261309699</v>
      </c>
      <c r="CL354">
        <v>0.41487306593588102</v>
      </c>
      <c r="CM354">
        <v>0.47737816065356597</v>
      </c>
      <c r="CN354">
        <v>0.86993904751812401</v>
      </c>
      <c r="CO354">
        <v>0.60013716305794396</v>
      </c>
      <c r="CP354">
        <v>0.57116496353527701</v>
      </c>
    </row>
    <row r="355" spans="2:94" x14ac:dyDescent="0.2">
      <c r="B355">
        <v>354</v>
      </c>
      <c r="C355">
        <v>0.90310703321021701</v>
      </c>
      <c r="D355">
        <v>2.06280440988786</v>
      </c>
      <c r="E355">
        <v>0.89997979458167698</v>
      </c>
      <c r="F355">
        <v>1.4935531498459</v>
      </c>
      <c r="G355">
        <v>2.2310977195214101</v>
      </c>
      <c r="H355">
        <v>1.3962287332537799</v>
      </c>
      <c r="I355">
        <v>0.63190616816507295</v>
      </c>
      <c r="J355">
        <v>2.1468184554994099</v>
      </c>
      <c r="K355">
        <v>0.72567960315728897</v>
      </c>
      <c r="L355">
        <v>2.2147264301735099</v>
      </c>
      <c r="S355">
        <v>0.62914859030193304</v>
      </c>
      <c r="T355">
        <v>0.82258131700785198</v>
      </c>
      <c r="U355">
        <v>0.51554540493328405</v>
      </c>
      <c r="V355">
        <v>0.85647258317339603</v>
      </c>
      <c r="W355">
        <v>1.0999238878420901</v>
      </c>
      <c r="X355">
        <v>0.81312438577359003</v>
      </c>
      <c r="Y355">
        <v>0.72497722905513096</v>
      </c>
      <c r="Z355">
        <v>1.1227909477820599</v>
      </c>
      <c r="AA355">
        <v>0.44237575960751602</v>
      </c>
      <c r="AB355">
        <v>0.76453587362429998</v>
      </c>
      <c r="AJ355">
        <v>0.972690416626807</v>
      </c>
      <c r="AK355">
        <v>1.5938226014372301</v>
      </c>
      <c r="AL355">
        <v>0.471265313989918</v>
      </c>
      <c r="AM355">
        <v>1.1835617171549899</v>
      </c>
      <c r="AN355">
        <v>0.51311513850851798</v>
      </c>
      <c r="AO355">
        <v>0.75953806340211405</v>
      </c>
      <c r="AP355">
        <v>0.37989839149506699</v>
      </c>
      <c r="AQ355">
        <v>2.0831494760550502</v>
      </c>
      <c r="AR355">
        <v>1.21280166924735</v>
      </c>
      <c r="AS355">
        <v>0.69209205556132403</v>
      </c>
      <c r="AZ355">
        <v>0.40192041780131799</v>
      </c>
      <c r="BA355">
        <v>0.67808357267644503</v>
      </c>
      <c r="BB355">
        <v>0.48724334474501402</v>
      </c>
      <c r="BC355">
        <v>0.93895441464358398</v>
      </c>
      <c r="BD355">
        <v>0.58024616374770499</v>
      </c>
      <c r="BE355">
        <v>0.49358099077360301</v>
      </c>
      <c r="BF355">
        <v>0.46568475240898899</v>
      </c>
      <c r="BG355">
        <v>0.57378604191757898</v>
      </c>
      <c r="BH355">
        <v>0.42195393821323901</v>
      </c>
      <c r="BI355">
        <v>0.42296524016020998</v>
      </c>
      <c r="BQ355">
        <v>0.69399628035897598</v>
      </c>
      <c r="BR355">
        <v>0.64701934560550101</v>
      </c>
      <c r="BS355">
        <v>0.56405193336986004</v>
      </c>
      <c r="BT355">
        <v>1.71030991551238</v>
      </c>
      <c r="BU355">
        <v>0.63249249516727901</v>
      </c>
      <c r="BV355">
        <v>1.3440016810830899</v>
      </c>
      <c r="BW355">
        <v>0.85645951561718703</v>
      </c>
      <c r="BX355">
        <v>2.8312278287474899</v>
      </c>
      <c r="BY355">
        <v>0.557721383166914</v>
      </c>
      <c r="BZ355">
        <v>0.97625268355553696</v>
      </c>
      <c r="CG355">
        <v>0.469668565656718</v>
      </c>
      <c r="CH355">
        <v>0.54115955843802199</v>
      </c>
      <c r="CI355">
        <v>0.36453669911759001</v>
      </c>
      <c r="CJ355">
        <v>0.569953960884094</v>
      </c>
      <c r="CK355">
        <v>0.31295204490350798</v>
      </c>
      <c r="CL355">
        <v>0.49687547328828302</v>
      </c>
      <c r="CM355">
        <v>0.40961871114750198</v>
      </c>
      <c r="CN355">
        <v>1.0440599409618601</v>
      </c>
      <c r="CO355">
        <v>0.528786211943294</v>
      </c>
      <c r="CP355">
        <v>0.83145006364211305</v>
      </c>
    </row>
    <row r="356" spans="2:94" x14ac:dyDescent="0.2">
      <c r="B356">
        <v>355</v>
      </c>
      <c r="C356">
        <v>0.84766277674991597</v>
      </c>
      <c r="D356">
        <v>1.9445294473661501</v>
      </c>
      <c r="E356">
        <v>0.98098903524791703</v>
      </c>
      <c r="F356">
        <v>1.5042047576162001</v>
      </c>
      <c r="G356">
        <v>1.61925416841324</v>
      </c>
      <c r="H356">
        <v>1.9110314198412499</v>
      </c>
      <c r="I356">
        <v>0.71764072866872297</v>
      </c>
      <c r="J356">
        <v>3.32144341721117</v>
      </c>
      <c r="K356">
        <v>0.87593254759516703</v>
      </c>
      <c r="L356">
        <v>1.74113680130237</v>
      </c>
      <c r="S356">
        <v>0.63204681259569995</v>
      </c>
      <c r="T356">
        <v>0.71279251610917804</v>
      </c>
      <c r="U356">
        <v>0.72950200048612901</v>
      </c>
      <c r="V356">
        <v>0.78754511071287303</v>
      </c>
      <c r="W356">
        <v>1.1442797616414999</v>
      </c>
      <c r="X356">
        <v>0.73810411372971696</v>
      </c>
      <c r="Y356">
        <v>0.61742448709652198</v>
      </c>
      <c r="Z356">
        <v>1.1771965615212301</v>
      </c>
      <c r="AA356">
        <v>0.470263846360365</v>
      </c>
      <c r="AB356">
        <v>0.72020558046785998</v>
      </c>
      <c r="AJ356">
        <v>0.59959957373424499</v>
      </c>
      <c r="AK356">
        <v>1.5137754216175601</v>
      </c>
      <c r="AL356">
        <v>0.372601910475652</v>
      </c>
      <c r="AM356">
        <v>1.9986188012260899</v>
      </c>
      <c r="AN356">
        <v>0.640463076907273</v>
      </c>
      <c r="AO356">
        <v>0.760512423250437</v>
      </c>
      <c r="AP356">
        <v>0.33827196415095301</v>
      </c>
      <c r="AQ356">
        <v>1.33534043984296</v>
      </c>
      <c r="AR356">
        <v>1.0235262062941499</v>
      </c>
      <c r="AS356">
        <v>0.84941165577683997</v>
      </c>
      <c r="AZ356">
        <v>0.38181299293784898</v>
      </c>
      <c r="BA356">
        <v>0.57041325005245502</v>
      </c>
      <c r="BB356">
        <v>0.56010195827799503</v>
      </c>
      <c r="BC356">
        <v>0.79074509963004402</v>
      </c>
      <c r="BD356">
        <v>0.62194137170651298</v>
      </c>
      <c r="BE356">
        <v>0.45139995712327402</v>
      </c>
      <c r="BF356">
        <v>0.48380326500794302</v>
      </c>
      <c r="BG356">
        <v>0.60180678506339702</v>
      </c>
      <c r="BH356">
        <v>0.414562411257969</v>
      </c>
      <c r="BI356">
        <v>0.38949905540355101</v>
      </c>
      <c r="BQ356">
        <v>0.737947626502794</v>
      </c>
      <c r="BR356">
        <v>0.81247588753565503</v>
      </c>
      <c r="BS356">
        <v>0.65409139757939005</v>
      </c>
      <c r="BT356">
        <v>1.7321599826607299</v>
      </c>
      <c r="BU356">
        <v>0.591910048524251</v>
      </c>
      <c r="BV356">
        <v>1.00581594570528</v>
      </c>
      <c r="BW356">
        <v>0.97380203066988802</v>
      </c>
      <c r="BX356">
        <v>2.47176788806537</v>
      </c>
      <c r="BY356">
        <v>0.59819323146598302</v>
      </c>
      <c r="BZ356">
        <v>1.3786337167160501</v>
      </c>
      <c r="CG356">
        <v>0.67246813382011295</v>
      </c>
      <c r="CH356">
        <v>0.60676427025985402</v>
      </c>
      <c r="CI356">
        <v>0.41464787906431499</v>
      </c>
      <c r="CJ356">
        <v>0.48965414814555702</v>
      </c>
      <c r="CK356">
        <v>0.33240787443189301</v>
      </c>
      <c r="CL356">
        <v>0.671315152728863</v>
      </c>
      <c r="CM356">
        <v>0.52819166264635098</v>
      </c>
      <c r="CN356">
        <v>0.83547528872986299</v>
      </c>
      <c r="CO356">
        <v>0.49144515846882297</v>
      </c>
      <c r="CP356">
        <v>0.86291676737290801</v>
      </c>
    </row>
    <row r="357" spans="2:94" x14ac:dyDescent="0.2">
      <c r="B357">
        <v>356</v>
      </c>
      <c r="C357">
        <v>0.73507541834224099</v>
      </c>
      <c r="D357">
        <v>2.2616644869912199</v>
      </c>
      <c r="E357">
        <v>0.46763504284419299</v>
      </c>
      <c r="F357">
        <v>1.8422464818423501</v>
      </c>
      <c r="G357">
        <v>1.8527280385093801</v>
      </c>
      <c r="H357">
        <v>1.76554494229221</v>
      </c>
      <c r="I357">
        <v>1.0889817458577999</v>
      </c>
      <c r="J357">
        <v>2.9475803024673599</v>
      </c>
      <c r="K357">
        <v>0.91050462285016498</v>
      </c>
      <c r="L357">
        <v>2.40406946433278</v>
      </c>
      <c r="S357">
        <v>0.64019766657494404</v>
      </c>
      <c r="T357">
        <v>0.80687466036679201</v>
      </c>
      <c r="U357">
        <v>0.68146071788512497</v>
      </c>
      <c r="V357">
        <v>0.63659769986380199</v>
      </c>
      <c r="W357">
        <v>0.94655109490471001</v>
      </c>
      <c r="X357">
        <v>1.27272573728695</v>
      </c>
      <c r="Y357">
        <v>0.51919475764893797</v>
      </c>
      <c r="Z357">
        <v>1.58892141736885</v>
      </c>
      <c r="AA357">
        <v>0.54421697268251301</v>
      </c>
      <c r="AB357">
        <v>0.54015836013871399</v>
      </c>
      <c r="AJ357">
        <v>0.60436917796762801</v>
      </c>
      <c r="AK357">
        <v>1.69593700500975</v>
      </c>
      <c r="AL357">
        <v>0.44266246291915101</v>
      </c>
      <c r="AM357">
        <v>2.0110076395787302</v>
      </c>
      <c r="AN357">
        <v>0.58153699642961998</v>
      </c>
      <c r="AO357">
        <v>1.03118064939996</v>
      </c>
      <c r="AP357">
        <v>0.53511533572529402</v>
      </c>
      <c r="AQ357">
        <v>2.3520865692110502</v>
      </c>
      <c r="AR357">
        <v>0.83534699856857597</v>
      </c>
      <c r="AS357">
        <v>1.2407123859635301</v>
      </c>
      <c r="AZ357">
        <v>0.43986555821988599</v>
      </c>
      <c r="BA357">
        <v>1.01388407639155</v>
      </c>
      <c r="BB357">
        <v>0.45878030755837101</v>
      </c>
      <c r="BC357">
        <v>0.89390193782556404</v>
      </c>
      <c r="BD357">
        <v>0.64125865160930995</v>
      </c>
      <c r="BE357">
        <v>0.487187595042683</v>
      </c>
      <c r="BF357">
        <v>0.380607746872275</v>
      </c>
      <c r="BG357">
        <v>0.54966227916180599</v>
      </c>
      <c r="BH357">
        <v>0.39802589292064999</v>
      </c>
      <c r="BI357">
        <v>0.44711318798121802</v>
      </c>
      <c r="BQ357">
        <v>0.84037236793467196</v>
      </c>
      <c r="BR357">
        <v>0.904260274392783</v>
      </c>
      <c r="BS357">
        <v>0.46925608171930899</v>
      </c>
      <c r="BT357">
        <v>1.7479916263936699</v>
      </c>
      <c r="BU357">
        <v>0.37839461572063998</v>
      </c>
      <c r="BV357">
        <v>1.2063772590025801</v>
      </c>
      <c r="BW357">
        <v>0.95234588916862795</v>
      </c>
      <c r="BX357">
        <v>2.02623472197486</v>
      </c>
      <c r="BY357">
        <v>0.77680804743096199</v>
      </c>
      <c r="BZ357">
        <v>1.6789869972595499</v>
      </c>
      <c r="CG357">
        <v>0.57099254840364699</v>
      </c>
      <c r="CH357">
        <v>0.51769011534584597</v>
      </c>
      <c r="CI357">
        <v>0.43804004949935199</v>
      </c>
      <c r="CJ357">
        <v>0.583921059270057</v>
      </c>
      <c r="CK357">
        <v>0.50600288941546101</v>
      </c>
      <c r="CL357">
        <v>0.79275638334552301</v>
      </c>
      <c r="CM357">
        <v>0.495558681795494</v>
      </c>
      <c r="CN357">
        <v>0.86059681962054801</v>
      </c>
      <c r="CO357">
        <v>0.40787036353671402</v>
      </c>
      <c r="CP357">
        <v>0.67643997495457797</v>
      </c>
    </row>
    <row r="358" spans="2:94" x14ac:dyDescent="0.2">
      <c r="B358">
        <v>357</v>
      </c>
      <c r="C358">
        <v>0.57235153411366302</v>
      </c>
      <c r="D358">
        <v>1.7853410587220999</v>
      </c>
      <c r="E358">
        <v>0.63252123636185598</v>
      </c>
      <c r="F358">
        <v>1.9264687952338799</v>
      </c>
      <c r="G358">
        <v>1.7724409984082099</v>
      </c>
      <c r="H358">
        <v>1.5430273959295699</v>
      </c>
      <c r="I358">
        <v>0.44397519734686802</v>
      </c>
      <c r="J358">
        <v>2.4861372908394399</v>
      </c>
      <c r="K358">
        <v>0.74117078420149396</v>
      </c>
      <c r="L358">
        <v>2.0533442054893598</v>
      </c>
      <c r="S358">
        <v>0.47561696772371798</v>
      </c>
      <c r="T358">
        <v>0.88657329891466397</v>
      </c>
      <c r="U358">
        <v>0.63692324199985195</v>
      </c>
      <c r="V358">
        <v>0.68532438293947595</v>
      </c>
      <c r="W358">
        <v>0.92604155297762702</v>
      </c>
      <c r="X358">
        <v>1.08563905371832</v>
      </c>
      <c r="Y358">
        <v>0.51593993147784301</v>
      </c>
      <c r="Z358">
        <v>1.1062570332972801</v>
      </c>
      <c r="AA358">
        <v>0.51135395896301805</v>
      </c>
      <c r="AB358">
        <v>0.57608310936097296</v>
      </c>
      <c r="AJ358">
        <v>0.54573323396498896</v>
      </c>
      <c r="AK358">
        <v>2.1419911767838302</v>
      </c>
      <c r="AL358">
        <v>0.34000886126076502</v>
      </c>
      <c r="AM358">
        <v>1.9767314957180799</v>
      </c>
      <c r="AN358">
        <v>0.54804150139136498</v>
      </c>
      <c r="AO358">
        <v>1.1068507401613601</v>
      </c>
      <c r="AP358">
        <v>0.33109304410743201</v>
      </c>
      <c r="AQ358">
        <v>1.38011338087708</v>
      </c>
      <c r="AR358">
        <v>0.58690436748181096</v>
      </c>
      <c r="AS358">
        <v>1.3074131950207399</v>
      </c>
      <c r="AZ358">
        <v>0.40449916529482499</v>
      </c>
      <c r="BA358">
        <v>0.77692077936554504</v>
      </c>
      <c r="BB358">
        <v>0.49894093909096998</v>
      </c>
      <c r="BC358">
        <v>0.77332581561542602</v>
      </c>
      <c r="BD358">
        <v>0.52526328551550305</v>
      </c>
      <c r="BE358">
        <v>0.48722482959923102</v>
      </c>
      <c r="BF358">
        <v>0.35462899758536998</v>
      </c>
      <c r="BG358">
        <v>0.62125000698407695</v>
      </c>
      <c r="BH358">
        <v>0.38026561382799401</v>
      </c>
      <c r="BI358">
        <v>0.51176102247713995</v>
      </c>
      <c r="BQ358">
        <v>0.80312810259604495</v>
      </c>
      <c r="BR358">
        <v>0.445430498129889</v>
      </c>
      <c r="BS358">
        <v>0.706481544054678</v>
      </c>
      <c r="BT358">
        <v>1.72949206474978</v>
      </c>
      <c r="BU358">
        <v>0.417260924495023</v>
      </c>
      <c r="BV358">
        <v>1.4905879053101601</v>
      </c>
      <c r="BW358">
        <v>1.1176943883924499</v>
      </c>
      <c r="BX358">
        <v>1.9884581223920399</v>
      </c>
      <c r="BY358">
        <v>0.94101345896725197</v>
      </c>
      <c r="BZ358">
        <v>1.32821921424726</v>
      </c>
      <c r="CG358">
        <v>0.46728387436308499</v>
      </c>
      <c r="CH358">
        <v>0.33926806095951201</v>
      </c>
      <c r="CI358">
        <v>0.38042259699305297</v>
      </c>
      <c r="CJ358">
        <v>0.64861041345719495</v>
      </c>
      <c r="CK358">
        <v>0.42804265601812902</v>
      </c>
      <c r="CL358">
        <v>0.755155724018574</v>
      </c>
      <c r="CM358">
        <v>0.460906961970732</v>
      </c>
      <c r="CN358">
        <v>0.59710833702057098</v>
      </c>
      <c r="CO358">
        <v>0.53160912984027398</v>
      </c>
      <c r="CP358">
        <v>0.63937408616785496</v>
      </c>
    </row>
    <row r="359" spans="2:94" x14ac:dyDescent="0.2">
      <c r="B359">
        <v>358</v>
      </c>
      <c r="C359">
        <v>0.54275087919633302</v>
      </c>
      <c r="D359">
        <v>1.90956100597794</v>
      </c>
      <c r="E359">
        <v>0.66648625876077106</v>
      </c>
      <c r="F359">
        <v>2.4212546587188202</v>
      </c>
      <c r="G359">
        <v>1.78177118683678</v>
      </c>
      <c r="H359">
        <v>1.3440302985699699</v>
      </c>
      <c r="I359">
        <v>0.65771754084826095</v>
      </c>
      <c r="J359">
        <v>2.7017048745496801</v>
      </c>
      <c r="K359">
        <v>0.76007510165245795</v>
      </c>
      <c r="L359">
        <v>2.1403447604027299</v>
      </c>
      <c r="S359">
        <v>0.54138005280881396</v>
      </c>
      <c r="T359">
        <v>1.00199614284381</v>
      </c>
      <c r="U359">
        <v>0.48797088200252298</v>
      </c>
      <c r="V359">
        <v>0.66297100854048396</v>
      </c>
      <c r="W359">
        <v>0.86997020351121102</v>
      </c>
      <c r="X359">
        <v>0.674683232301445</v>
      </c>
      <c r="Y359">
        <v>0.40198548474226697</v>
      </c>
      <c r="Z359">
        <v>1.30273364639155</v>
      </c>
      <c r="AA359">
        <v>0.42865884042383801</v>
      </c>
      <c r="AB359">
        <v>0.64788119689038903</v>
      </c>
      <c r="AJ359">
        <v>0.56848270910862597</v>
      </c>
      <c r="AK359">
        <v>1.3643456783741501</v>
      </c>
      <c r="AL359">
        <v>0.49199285315619601</v>
      </c>
      <c r="AM359">
        <v>1.59642760995592</v>
      </c>
      <c r="AN359">
        <v>0.45944810037735001</v>
      </c>
      <c r="AO359">
        <v>0.99519764905996599</v>
      </c>
      <c r="AP359">
        <v>0.41567026462943202</v>
      </c>
      <c r="AQ359">
        <v>1.5302020956406099</v>
      </c>
      <c r="AR359">
        <v>0.54860718718365997</v>
      </c>
      <c r="AS359">
        <v>1.19533823662392</v>
      </c>
      <c r="AZ359">
        <v>0.45040728357446203</v>
      </c>
      <c r="BA359">
        <v>0.71848517129508405</v>
      </c>
      <c r="BB359">
        <v>0.37009094064848302</v>
      </c>
      <c r="BC359">
        <v>0.62856286684269402</v>
      </c>
      <c r="BD359">
        <v>0.45156027733172799</v>
      </c>
      <c r="BE359">
        <v>0.45411848617787398</v>
      </c>
      <c r="BF359">
        <v>0.36744532825847298</v>
      </c>
      <c r="BG359">
        <v>0.78046508065888398</v>
      </c>
      <c r="BH359">
        <v>0.31699143662672102</v>
      </c>
      <c r="BI359">
        <v>0.50027151004530801</v>
      </c>
      <c r="BQ359">
        <v>0.72432559791950502</v>
      </c>
      <c r="BR359">
        <v>0.47144780467708203</v>
      </c>
      <c r="BS359">
        <v>0.67638406266309503</v>
      </c>
      <c r="BT359">
        <v>1.84426135931743</v>
      </c>
      <c r="BU359">
        <v>0.51272810249829703</v>
      </c>
      <c r="BV359">
        <v>1.9214041823600201</v>
      </c>
      <c r="BW359">
        <v>1.16907031637972</v>
      </c>
      <c r="BX359">
        <v>1.2762855593773901</v>
      </c>
      <c r="BY359">
        <v>0.51314902680234897</v>
      </c>
      <c r="BZ359">
        <v>1.4570035451677901</v>
      </c>
      <c r="CG359">
        <v>0.52407974333440499</v>
      </c>
      <c r="CH359">
        <v>0.386782062109013</v>
      </c>
      <c r="CI359">
        <v>0.39426670587621898</v>
      </c>
      <c r="CJ359">
        <v>0.70242272619108703</v>
      </c>
      <c r="CK359">
        <v>0.363179901587937</v>
      </c>
      <c r="CL359">
        <v>0.69788878132822396</v>
      </c>
      <c r="CM359">
        <v>0.51163692552768503</v>
      </c>
      <c r="CN359">
        <v>0.51549208472780506</v>
      </c>
      <c r="CO359">
        <v>0.50474856311865102</v>
      </c>
      <c r="CP359">
        <v>0.63599905092605402</v>
      </c>
    </row>
    <row r="360" spans="2:94" x14ac:dyDescent="0.2">
      <c r="B360">
        <v>359</v>
      </c>
      <c r="C360">
        <v>0.50196321641925001</v>
      </c>
      <c r="D360">
        <v>1.58004748347839</v>
      </c>
      <c r="E360">
        <v>0.57284664764811599</v>
      </c>
      <c r="F360">
        <v>1.6095926172433399</v>
      </c>
      <c r="G360">
        <v>1.2513082176802299</v>
      </c>
      <c r="H360">
        <v>1.6575741029255899</v>
      </c>
      <c r="I360">
        <v>0.58361550089301795</v>
      </c>
      <c r="J360">
        <v>2.09181141252279</v>
      </c>
      <c r="K360">
        <v>0.54263803190162896</v>
      </c>
      <c r="L360">
        <v>2.5040448248385498</v>
      </c>
      <c r="S360">
        <v>0.54582111709046099</v>
      </c>
      <c r="T360">
        <v>0.74370800365217604</v>
      </c>
      <c r="U360">
        <v>0.46066310762031198</v>
      </c>
      <c r="V360">
        <v>0.64960575824440603</v>
      </c>
      <c r="W360">
        <v>0.84918942931591102</v>
      </c>
      <c r="X360">
        <v>0.66736775911859303</v>
      </c>
      <c r="Y360">
        <v>0.38571206483911802</v>
      </c>
      <c r="Z360">
        <v>1.1442805974622901</v>
      </c>
      <c r="AA360">
        <v>0.37732454946896099</v>
      </c>
      <c r="AB360">
        <v>1.0369900554254901</v>
      </c>
      <c r="AJ360">
        <v>0.528990716417025</v>
      </c>
      <c r="AK360">
        <v>1.8273811053779501</v>
      </c>
      <c r="AL360">
        <v>0.37050903187658801</v>
      </c>
      <c r="AM360">
        <v>1.14172763613381</v>
      </c>
      <c r="AN360">
        <v>0.67245120180111195</v>
      </c>
      <c r="AO360">
        <v>0.78100610111269897</v>
      </c>
      <c r="AP360">
        <v>0.29862130248386498</v>
      </c>
      <c r="AQ360">
        <v>1.1811231714355399</v>
      </c>
      <c r="AR360">
        <v>0.77641973572711998</v>
      </c>
      <c r="AS360">
        <v>0.87795455697923197</v>
      </c>
      <c r="AZ360">
        <v>0.45050487266845901</v>
      </c>
      <c r="BA360">
        <v>0.77465624282150403</v>
      </c>
      <c r="BB360">
        <v>0.35730554897183098</v>
      </c>
      <c r="BC360">
        <v>0.67038775032865705</v>
      </c>
      <c r="BD360">
        <v>0.45661516399868701</v>
      </c>
      <c r="BE360">
        <v>0.50609176449938298</v>
      </c>
      <c r="BF360">
        <v>0.48130192169242098</v>
      </c>
      <c r="BG360">
        <v>0.88440343526698095</v>
      </c>
      <c r="BH360">
        <v>0.45306229126220798</v>
      </c>
      <c r="BI360">
        <v>0.50184606704878898</v>
      </c>
      <c r="BQ360">
        <v>0.56316335952725605</v>
      </c>
      <c r="BR360">
        <v>0.474566527344505</v>
      </c>
      <c r="BS360">
        <v>0.38341169877726</v>
      </c>
      <c r="BT360">
        <v>1.59204074999643</v>
      </c>
      <c r="BU360">
        <v>0.74336564368955105</v>
      </c>
      <c r="BV360">
        <v>1.9621485883993199</v>
      </c>
      <c r="BW360">
        <v>0.83302157107675301</v>
      </c>
      <c r="BX360">
        <v>1.47043768301732</v>
      </c>
      <c r="BY360">
        <v>0.567957901252646</v>
      </c>
      <c r="BZ360">
        <v>1.6251849443211399</v>
      </c>
      <c r="CG360">
        <v>0.38183496097220399</v>
      </c>
      <c r="CH360">
        <v>0.39182957405114899</v>
      </c>
      <c r="CI360">
        <v>0.48519473296087301</v>
      </c>
      <c r="CJ360">
        <v>0.58378283621730298</v>
      </c>
      <c r="CK360">
        <v>0.36979218430967498</v>
      </c>
      <c r="CL360">
        <v>0.74684101026748495</v>
      </c>
      <c r="CM360">
        <v>0.50409736618952705</v>
      </c>
      <c r="CN360">
        <v>0.42498867865280598</v>
      </c>
      <c r="CO360">
        <v>0.403496027615171</v>
      </c>
      <c r="CP360">
        <v>0.58680512749607205</v>
      </c>
    </row>
    <row r="361" spans="2:94" x14ac:dyDescent="0.2">
      <c r="B361">
        <v>360</v>
      </c>
      <c r="C361">
        <v>0.63691542474323704</v>
      </c>
      <c r="D361">
        <v>1.1281683179225701</v>
      </c>
      <c r="E361">
        <v>0.46386439463421902</v>
      </c>
      <c r="F361">
        <v>1.53191470275195</v>
      </c>
      <c r="G361">
        <v>1.56098966492242</v>
      </c>
      <c r="H361">
        <v>1.1563591857423801</v>
      </c>
      <c r="I361">
        <v>0.68279418928480096</v>
      </c>
      <c r="J361">
        <v>1.6954941814965601</v>
      </c>
      <c r="K361">
        <v>0.486194266730548</v>
      </c>
      <c r="L361">
        <v>1.7333665877875399</v>
      </c>
      <c r="S361">
        <v>0.60878601471947502</v>
      </c>
      <c r="T361">
        <v>0.72451350277960602</v>
      </c>
      <c r="U361">
        <v>0.54641262409040803</v>
      </c>
      <c r="V361">
        <v>0.59749613179435501</v>
      </c>
      <c r="W361">
        <v>0.65268474347993899</v>
      </c>
      <c r="X361">
        <v>0.68561006982775197</v>
      </c>
      <c r="Y361">
        <v>0.37070903369518499</v>
      </c>
      <c r="Z361">
        <v>1.0617497301074099</v>
      </c>
      <c r="AA361">
        <v>0.30400586427963699</v>
      </c>
      <c r="AB361">
        <v>0.99003310434579905</v>
      </c>
      <c r="AJ361">
        <v>0.59034550658487095</v>
      </c>
      <c r="AK361">
        <v>1.7362629336367299</v>
      </c>
      <c r="AL361">
        <v>0.68998817793396905</v>
      </c>
      <c r="AM361">
        <v>1.1192934809433099</v>
      </c>
      <c r="AN361">
        <v>0.80295924707317701</v>
      </c>
      <c r="AO361">
        <v>0.58543446745533601</v>
      </c>
      <c r="AP361">
        <v>0.39248281714516398</v>
      </c>
      <c r="AQ361">
        <v>1.61188471712737</v>
      </c>
      <c r="AR361">
        <v>0.840365708635467</v>
      </c>
      <c r="AS361">
        <v>0.85691017917037804</v>
      </c>
      <c r="AZ361">
        <v>0.42265282263745202</v>
      </c>
      <c r="BA361">
        <v>0.83210150628699897</v>
      </c>
      <c r="BB361">
        <v>0.40660066359591202</v>
      </c>
      <c r="BC361">
        <v>0.54706197311522997</v>
      </c>
      <c r="BD361">
        <v>0.40731683835663601</v>
      </c>
      <c r="BE361">
        <v>0.62099641019632101</v>
      </c>
      <c r="BF361">
        <v>0.396057149584707</v>
      </c>
      <c r="BG361">
        <v>0.87228299480285398</v>
      </c>
      <c r="BH361">
        <v>0.68434944347840099</v>
      </c>
      <c r="BI361">
        <v>0.50584750542311796</v>
      </c>
      <c r="BQ361">
        <v>0.85938353082944297</v>
      </c>
      <c r="BR361">
        <v>0.58326162019536498</v>
      </c>
      <c r="BS361">
        <v>0.30764614519903399</v>
      </c>
      <c r="BT361">
        <v>1.4008556354376001</v>
      </c>
      <c r="BU361">
        <v>0.89170328632926699</v>
      </c>
      <c r="BV361">
        <v>1.31107448557147</v>
      </c>
      <c r="BW361">
        <v>1.06124761478616</v>
      </c>
      <c r="BX361">
        <v>1.32542007241647</v>
      </c>
      <c r="BY361">
        <v>0.52742209459060596</v>
      </c>
      <c r="BZ361">
        <v>1.67501244433706</v>
      </c>
      <c r="CG361">
        <v>0.29196588446289901</v>
      </c>
      <c r="CH361">
        <v>0.43922093936108197</v>
      </c>
      <c r="CI361">
        <v>0.49628375605649</v>
      </c>
      <c r="CJ361">
        <v>0.72460688965863396</v>
      </c>
      <c r="CK361">
        <v>0.49150927281842899</v>
      </c>
      <c r="CL361">
        <v>0.61489121038696104</v>
      </c>
      <c r="CM361">
        <v>0.40696610057439803</v>
      </c>
      <c r="CN361">
        <v>0.59787166597659303</v>
      </c>
      <c r="CO361">
        <v>0.32958330927947499</v>
      </c>
      <c r="CP361">
        <v>0.63032726716683396</v>
      </c>
    </row>
    <row r="362" spans="2:94" x14ac:dyDescent="0.2">
      <c r="B362">
        <v>361</v>
      </c>
      <c r="C362">
        <v>0.55432719130389296</v>
      </c>
      <c r="D362">
        <v>0.50694112000227798</v>
      </c>
      <c r="E362">
        <v>0.71932811881766101</v>
      </c>
      <c r="F362">
        <v>1.0578015761099899</v>
      </c>
      <c r="G362">
        <v>2.01006970902771</v>
      </c>
      <c r="H362">
        <v>1.23643091057027</v>
      </c>
      <c r="I362">
        <v>0.65713073061878802</v>
      </c>
      <c r="J362">
        <v>2.4689352471939499</v>
      </c>
      <c r="K362">
        <v>0.400179445786081</v>
      </c>
      <c r="L362">
        <v>1.6011248686080799</v>
      </c>
      <c r="S362">
        <v>0.66070714822250198</v>
      </c>
      <c r="T362">
        <v>0.780626739844129</v>
      </c>
      <c r="U362">
        <v>0.60207271530488204</v>
      </c>
      <c r="V362">
        <v>0.68581374631977898</v>
      </c>
      <c r="W362">
        <v>1.0145771748434</v>
      </c>
      <c r="X362">
        <v>0.59962491117394201</v>
      </c>
      <c r="Y362">
        <v>0.33071487175658099</v>
      </c>
      <c r="Z362">
        <v>0.910366222658758</v>
      </c>
      <c r="AA362">
        <v>0.41829786848401401</v>
      </c>
      <c r="AB362">
        <v>0.897829601107072</v>
      </c>
      <c r="AJ362">
        <v>0.37051340326711202</v>
      </c>
      <c r="AK362">
        <v>1.21369338267667</v>
      </c>
      <c r="AL362">
        <v>0.38908762865369301</v>
      </c>
      <c r="AM362">
        <v>1.3093812942661101</v>
      </c>
      <c r="AN362">
        <v>0.79703790500572902</v>
      </c>
      <c r="AO362">
        <v>0.91580504727145595</v>
      </c>
      <c r="AP362">
        <v>0.40514408086298698</v>
      </c>
      <c r="AQ362">
        <v>1.16918435780149</v>
      </c>
      <c r="AR362">
        <v>0.87593523977089605</v>
      </c>
      <c r="AS362">
        <v>0.99984171016176704</v>
      </c>
      <c r="AZ362">
        <v>0.398061724731336</v>
      </c>
      <c r="BA362">
        <v>0.73966790867203203</v>
      </c>
      <c r="BB362">
        <v>0.44040009140119701</v>
      </c>
      <c r="BC362">
        <v>0.67045329760141903</v>
      </c>
      <c r="BD362">
        <v>0.50325082140628596</v>
      </c>
      <c r="BE362">
        <v>0.823793610172461</v>
      </c>
      <c r="BF362">
        <v>0.41556279837967602</v>
      </c>
      <c r="BG362">
        <v>0.76667378246523299</v>
      </c>
      <c r="BH362">
        <v>0.64865799062801199</v>
      </c>
      <c r="BI362">
        <v>0.55750654227375995</v>
      </c>
      <c r="BQ362">
        <v>0.69504048300697796</v>
      </c>
      <c r="BR362">
        <v>0.86199868089157905</v>
      </c>
      <c r="BS362">
        <v>0.409812414123925</v>
      </c>
      <c r="BT362">
        <v>1.05670984481099</v>
      </c>
      <c r="BU362">
        <v>0.47932012939540902</v>
      </c>
      <c r="BV362">
        <v>1.4292355749747601</v>
      </c>
      <c r="BW362">
        <v>1.06267439908003</v>
      </c>
      <c r="BX362">
        <v>1.6108468127409299</v>
      </c>
      <c r="BY362">
        <v>0.43893285909598401</v>
      </c>
      <c r="BZ362">
        <v>1.00402654987422</v>
      </c>
      <c r="CG362">
        <v>0.28141256109826701</v>
      </c>
      <c r="CH362">
        <v>0.45824122701320702</v>
      </c>
      <c r="CI362">
        <v>0.38641627079760599</v>
      </c>
      <c r="CJ362">
        <v>0.65359083302626997</v>
      </c>
      <c r="CK362">
        <v>0.33643889755568201</v>
      </c>
      <c r="CL362">
        <v>0.54413349888462204</v>
      </c>
      <c r="CM362">
        <v>0.40786466163528001</v>
      </c>
      <c r="CN362">
        <v>0.45188451599365798</v>
      </c>
      <c r="CO362">
        <v>0.363597936818082</v>
      </c>
      <c r="CP362">
        <v>0.60812938233241098</v>
      </c>
    </row>
    <row r="363" spans="2:94" x14ac:dyDescent="0.2">
      <c r="B363">
        <v>362</v>
      </c>
      <c r="C363">
        <v>0.53649781800345997</v>
      </c>
      <c r="D363">
        <v>0.52047195768520704</v>
      </c>
      <c r="E363">
        <v>0.80513152794960996</v>
      </c>
      <c r="F363">
        <v>1.3945664715213599</v>
      </c>
      <c r="G363">
        <v>2.1456326632135001</v>
      </c>
      <c r="H363">
        <v>1.49051705228719</v>
      </c>
      <c r="I363">
        <v>0.50823086746706403</v>
      </c>
      <c r="J363">
        <v>2.8345557891119002</v>
      </c>
      <c r="K363">
        <v>0.39108489499832599</v>
      </c>
      <c r="L363">
        <v>1.67782056897461</v>
      </c>
      <c r="S363">
        <v>0.65320575616229304</v>
      </c>
      <c r="T363">
        <v>0.72961724408522399</v>
      </c>
      <c r="U363">
        <v>0.61792438782765202</v>
      </c>
      <c r="V363">
        <v>0.78441792751069395</v>
      </c>
      <c r="W363">
        <v>0.992588413230028</v>
      </c>
      <c r="X363">
        <v>0.65805092369877205</v>
      </c>
      <c r="Y363">
        <v>0.33690326848436197</v>
      </c>
      <c r="Z363">
        <v>0.90301772343239495</v>
      </c>
      <c r="AA363">
        <v>0.41815229838242801</v>
      </c>
      <c r="AB363">
        <v>0.623017271245217</v>
      </c>
      <c r="AJ363">
        <v>0.389307838283795</v>
      </c>
      <c r="AK363">
        <v>1.19082752701304</v>
      </c>
      <c r="AL363">
        <v>0.52781724934160901</v>
      </c>
      <c r="AM363">
        <v>1.91017826070017</v>
      </c>
      <c r="AN363">
        <v>0.57484426534214805</v>
      </c>
      <c r="AO363">
        <v>1.04822283740557</v>
      </c>
      <c r="AP363">
        <v>0.30542907483338799</v>
      </c>
      <c r="AQ363">
        <v>1.2792158289844699</v>
      </c>
      <c r="AR363">
        <v>0.67213747518307099</v>
      </c>
      <c r="AS363">
        <v>0.693240387498118</v>
      </c>
      <c r="AZ363">
        <v>0.499607911603135</v>
      </c>
      <c r="BA363">
        <v>0.69918207439740698</v>
      </c>
      <c r="BB363">
        <v>0.41810953923437399</v>
      </c>
      <c r="BC363">
        <v>0.67633339598878395</v>
      </c>
      <c r="BD363">
        <v>0.47418061256467198</v>
      </c>
      <c r="BE363">
        <v>0.67333449765241904</v>
      </c>
      <c r="BF363">
        <v>0.50695434666515005</v>
      </c>
      <c r="BG363">
        <v>0.59296413058202602</v>
      </c>
      <c r="BH363">
        <v>0.663776012831651</v>
      </c>
      <c r="BI363">
        <v>0.62619549159176902</v>
      </c>
      <c r="BQ363">
        <v>0.63100725626378795</v>
      </c>
      <c r="BR363">
        <v>0.99432276386819995</v>
      </c>
      <c r="BS363">
        <v>0.452551348171294</v>
      </c>
      <c r="BT363">
        <v>0.74252968199071301</v>
      </c>
      <c r="BU363">
        <v>0.44992893508105603</v>
      </c>
      <c r="BV363">
        <v>1.35787831048652</v>
      </c>
      <c r="BW363">
        <v>0.52593658193812698</v>
      </c>
      <c r="BX363">
        <v>1.5641344039459399</v>
      </c>
      <c r="BY363">
        <v>0.35403697277790402</v>
      </c>
      <c r="BZ363">
        <v>1.0187506508804101</v>
      </c>
      <c r="CG363">
        <v>0.32694157162267301</v>
      </c>
      <c r="CH363">
        <v>0.58751327226139405</v>
      </c>
      <c r="CI363">
        <v>0.34364409682667002</v>
      </c>
      <c r="CJ363">
        <v>0.575401473313913</v>
      </c>
      <c r="CK363">
        <v>0.35956543829102999</v>
      </c>
      <c r="CL363">
        <v>0.56968610259472496</v>
      </c>
      <c r="CM363">
        <v>0.39269188592354598</v>
      </c>
      <c r="CN363">
        <v>0.49683047731690599</v>
      </c>
      <c r="CO363">
        <v>0.39709050992574002</v>
      </c>
      <c r="CP363">
        <v>0.644908701808655</v>
      </c>
    </row>
    <row r="364" spans="2:94" x14ac:dyDescent="0.2">
      <c r="B364">
        <v>363</v>
      </c>
      <c r="C364">
        <v>0.457920170984425</v>
      </c>
      <c r="D364">
        <v>0.51464288148558701</v>
      </c>
      <c r="E364">
        <v>0.70899915550495995</v>
      </c>
      <c r="F364">
        <v>1.9881896042526499</v>
      </c>
      <c r="G364">
        <v>2.1351159809945801</v>
      </c>
      <c r="H364">
        <v>1.7209741364630899</v>
      </c>
      <c r="I364">
        <v>0.69032685573416297</v>
      </c>
      <c r="J364">
        <v>2.95530082592524</v>
      </c>
      <c r="K364">
        <v>0.36009059923672798</v>
      </c>
      <c r="L364">
        <v>1.6260662837420501</v>
      </c>
      <c r="S364">
        <v>0.57028028440299405</v>
      </c>
      <c r="T364">
        <v>0.616620062043581</v>
      </c>
      <c r="U364">
        <v>0.510128640472988</v>
      </c>
      <c r="V364">
        <v>0.842619630819748</v>
      </c>
      <c r="W364">
        <v>1.0495698922118699</v>
      </c>
      <c r="X364">
        <v>0.63312190088045495</v>
      </c>
      <c r="Y364">
        <v>0.34574923539051999</v>
      </c>
      <c r="Z364">
        <v>1.2421864402798299</v>
      </c>
      <c r="AA364">
        <v>0.49097242657347401</v>
      </c>
      <c r="AB364">
        <v>0.61077602240141504</v>
      </c>
      <c r="AJ364">
        <v>0.51985365857489296</v>
      </c>
      <c r="AK364">
        <v>1.3627541179418401</v>
      </c>
      <c r="AL364">
        <v>0.51280496530064801</v>
      </c>
      <c r="AM364">
        <v>1.3051065358321401</v>
      </c>
      <c r="AN364">
        <v>0.67186158229150605</v>
      </c>
      <c r="AO364">
        <v>1.16217163250613</v>
      </c>
      <c r="AP364">
        <v>0.348940290771586</v>
      </c>
      <c r="AQ364">
        <v>2.0833172712541801</v>
      </c>
      <c r="AR364">
        <v>1.3343359454500701</v>
      </c>
      <c r="AS364">
        <v>0.847883311395638</v>
      </c>
      <c r="AZ364">
        <v>0.43801841691077797</v>
      </c>
      <c r="BA364">
        <v>0.60319393509792796</v>
      </c>
      <c r="BB364">
        <v>0.38057634872583601</v>
      </c>
      <c r="BC364">
        <v>0.57547767362553304</v>
      </c>
      <c r="BD364">
        <v>0.49243959081942601</v>
      </c>
      <c r="BE364">
        <v>0.52769750248632097</v>
      </c>
      <c r="BF364">
        <v>0.38548199847069498</v>
      </c>
      <c r="BG364">
        <v>0.68823277415732897</v>
      </c>
      <c r="BH364">
        <v>0.52368360467435304</v>
      </c>
      <c r="BI364">
        <v>0.45813005199923101</v>
      </c>
      <c r="BQ364">
        <v>0.44185371825846198</v>
      </c>
      <c r="BR364">
        <v>0.93725966002238603</v>
      </c>
      <c r="BS364">
        <v>0.31395324925995</v>
      </c>
      <c r="BT364">
        <v>0.768635870518808</v>
      </c>
      <c r="BU364">
        <v>0.58805038236484597</v>
      </c>
      <c r="BV364">
        <v>1.25711615787705</v>
      </c>
      <c r="BW364">
        <v>0.72312888492504102</v>
      </c>
      <c r="BX364">
        <v>1.41737656177642</v>
      </c>
      <c r="BY364">
        <v>0.39081060161234399</v>
      </c>
      <c r="BZ364">
        <v>1.61587148554703</v>
      </c>
      <c r="CG364">
        <v>0.25166653456521498</v>
      </c>
      <c r="CH364">
        <v>0.68779075637510201</v>
      </c>
      <c r="CI364">
        <v>0.3565330097585</v>
      </c>
      <c r="CJ364">
        <v>0.62505703432874804</v>
      </c>
      <c r="CK364">
        <v>0.45388425281880201</v>
      </c>
      <c r="CL364">
        <v>0.50759738226915596</v>
      </c>
      <c r="CM364">
        <v>0.33280839271024498</v>
      </c>
      <c r="CN364">
        <v>0.58554063560509195</v>
      </c>
      <c r="CO364">
        <v>0.32507349847748201</v>
      </c>
      <c r="CP364">
        <v>0.64754478161958096</v>
      </c>
    </row>
    <row r="365" spans="2:94" x14ac:dyDescent="0.2">
      <c r="B365">
        <v>364</v>
      </c>
      <c r="C365">
        <v>0.470024215891791</v>
      </c>
      <c r="D365">
        <v>1.11361570906929</v>
      </c>
      <c r="E365">
        <v>0.91155803496391696</v>
      </c>
      <c r="F365">
        <v>2.37028304334711</v>
      </c>
      <c r="G365">
        <v>1.57782759128801</v>
      </c>
      <c r="H365">
        <v>1.55058374735576</v>
      </c>
      <c r="I365">
        <v>0.61252550946581397</v>
      </c>
      <c r="J365">
        <v>2.3010139591136798</v>
      </c>
      <c r="K365">
        <v>0.40558575861941398</v>
      </c>
      <c r="L365">
        <v>2.0219725143382798</v>
      </c>
      <c r="S365">
        <v>0.51534481696995205</v>
      </c>
      <c r="T365">
        <v>0.53644773010459601</v>
      </c>
      <c r="U365">
        <v>0.38116072615448798</v>
      </c>
      <c r="V365">
        <v>0.69113234976799398</v>
      </c>
      <c r="W365">
        <v>0.85773451792884903</v>
      </c>
      <c r="X365">
        <v>0.86357040506150196</v>
      </c>
      <c r="Y365">
        <v>0.41274669191555202</v>
      </c>
      <c r="Z365">
        <v>1.7945276521194899</v>
      </c>
      <c r="AA365">
        <v>0.47882906739931302</v>
      </c>
      <c r="AB365">
        <v>0.44619413126769902</v>
      </c>
      <c r="AJ365">
        <v>0.44970730427579397</v>
      </c>
      <c r="AK365">
        <v>1.4276578097203201</v>
      </c>
      <c r="AL365">
        <v>0.29164863867173502</v>
      </c>
      <c r="AM365">
        <v>1.6892670624372901</v>
      </c>
      <c r="AN365">
        <v>0.78109453697397802</v>
      </c>
      <c r="AO365">
        <v>0.91962984829559602</v>
      </c>
      <c r="AP365">
        <v>0.46845158933923398</v>
      </c>
      <c r="AQ365">
        <v>2.04429734762269</v>
      </c>
      <c r="AR365">
        <v>1.3251168444566499</v>
      </c>
      <c r="AS365">
        <v>1.2812593213872701</v>
      </c>
      <c r="AZ365">
        <v>0.40525188341598001</v>
      </c>
      <c r="BA365">
        <v>0.80891082629993505</v>
      </c>
      <c r="BB365">
        <v>0.330804260241855</v>
      </c>
      <c r="BC365">
        <v>0.69970863606557399</v>
      </c>
      <c r="BD365">
        <v>0.41905274123270297</v>
      </c>
      <c r="BE365">
        <v>0.65656165093528096</v>
      </c>
      <c r="BF365">
        <v>0.39952649078164298</v>
      </c>
      <c r="BG365">
        <v>0.89748311061479102</v>
      </c>
      <c r="BH365">
        <v>0.42231603670469098</v>
      </c>
      <c r="BI365">
        <v>0.54040205301757205</v>
      </c>
      <c r="BQ365">
        <v>0.33817444628551002</v>
      </c>
      <c r="BR365">
        <v>1.2444769528364901</v>
      </c>
      <c r="BS365">
        <v>0.402295899911991</v>
      </c>
      <c r="BT365">
        <v>1.07259380153004</v>
      </c>
      <c r="BU365">
        <v>1.2580040504404</v>
      </c>
      <c r="BV365">
        <v>1.4204591277055301</v>
      </c>
      <c r="BW365">
        <v>0.64341579860019205</v>
      </c>
      <c r="BX365">
        <v>1.61716010687178</v>
      </c>
      <c r="BY365">
        <v>0.58674706209430905</v>
      </c>
      <c r="BZ365">
        <v>1.55251563608148</v>
      </c>
      <c r="CG365">
        <v>0.235573115997466</v>
      </c>
      <c r="CH365">
        <v>0.70920499936770098</v>
      </c>
      <c r="CI365">
        <v>0.406063573275175</v>
      </c>
      <c r="CJ365">
        <v>0.68467153782915202</v>
      </c>
      <c r="CK365">
        <v>0.42596701039713403</v>
      </c>
      <c r="CL365">
        <v>0.48510131684593299</v>
      </c>
      <c r="CM365">
        <v>0.30695226596570302</v>
      </c>
      <c r="CN365">
        <v>0.656920553874903</v>
      </c>
      <c r="CO365">
        <v>0.386764898110669</v>
      </c>
      <c r="CP365">
        <v>0.77488398686924898</v>
      </c>
    </row>
    <row r="366" spans="2:94" x14ac:dyDescent="0.2">
      <c r="B366">
        <v>365</v>
      </c>
      <c r="C366">
        <v>0.60176965371011804</v>
      </c>
      <c r="D366">
        <v>1.17715419550225</v>
      </c>
      <c r="E366">
        <v>0.404189581468274</v>
      </c>
      <c r="F366">
        <v>2.41333776334581</v>
      </c>
      <c r="G366">
        <v>1.23503809456844</v>
      </c>
      <c r="H366">
        <v>1.5485052937261801</v>
      </c>
      <c r="I366">
        <v>0.60451320275359</v>
      </c>
      <c r="J366">
        <v>2.24968692559368</v>
      </c>
      <c r="K366">
        <v>0.37973641849228001</v>
      </c>
      <c r="L366">
        <v>1.2412681525814799</v>
      </c>
      <c r="S366">
        <v>0.529447873484298</v>
      </c>
      <c r="T366">
        <v>0.63702877965954996</v>
      </c>
      <c r="U366">
        <v>0.47706680849365701</v>
      </c>
      <c r="V366">
        <v>0.60778457844906797</v>
      </c>
      <c r="W366">
        <v>0.68436819900437995</v>
      </c>
      <c r="X366">
        <v>0.98602286285580298</v>
      </c>
      <c r="Y366">
        <v>0.43884628108297002</v>
      </c>
      <c r="Z366">
        <v>1.44238537189299</v>
      </c>
      <c r="AA366">
        <v>0.41997682624989202</v>
      </c>
      <c r="AB366">
        <v>0.64795139697324999</v>
      </c>
      <c r="AJ366">
        <v>0.45922791166728799</v>
      </c>
      <c r="AK366">
        <v>1.5283185817495</v>
      </c>
      <c r="AL366">
        <v>0.310783904989888</v>
      </c>
      <c r="AM366">
        <v>1.4463687987970899</v>
      </c>
      <c r="AN366">
        <v>0.95764685623021395</v>
      </c>
      <c r="AO366">
        <v>0.89205595820797001</v>
      </c>
      <c r="AP366">
        <v>0.58183674876694702</v>
      </c>
      <c r="AQ366">
        <v>2.1587647159690202</v>
      </c>
      <c r="AR366">
        <v>0.84891262225611597</v>
      </c>
      <c r="AS366">
        <v>1.14549996710428</v>
      </c>
      <c r="AZ366">
        <v>0.46258358461568799</v>
      </c>
      <c r="BA366">
        <v>0.73686689643604497</v>
      </c>
      <c r="BB366">
        <v>0.37778751077797701</v>
      </c>
      <c r="BC366">
        <v>0.91816017847429199</v>
      </c>
      <c r="BD366">
        <v>0.46164033746804201</v>
      </c>
      <c r="BE366">
        <v>0.87041442682496795</v>
      </c>
      <c r="BF366">
        <v>0.52842080929200697</v>
      </c>
      <c r="BG366">
        <v>1.00167204894992</v>
      </c>
      <c r="BH366">
        <v>0.49299143972867898</v>
      </c>
      <c r="BI366">
        <v>0.52124085187315505</v>
      </c>
      <c r="BQ366">
        <v>0.43208711875514999</v>
      </c>
      <c r="BR366">
        <v>1.19767092668954</v>
      </c>
      <c r="BS366">
        <v>0.44595387135501302</v>
      </c>
      <c r="BT366">
        <v>0.89114597656003802</v>
      </c>
      <c r="BU366">
        <v>1.0356955053933601</v>
      </c>
      <c r="BV366">
        <v>1.15539201640135</v>
      </c>
      <c r="BW366">
        <v>0.48412919243508501</v>
      </c>
      <c r="BX366">
        <v>1.17151077146997</v>
      </c>
      <c r="BY366">
        <v>0.69242197043962495</v>
      </c>
      <c r="BZ366">
        <v>1.23785430478022</v>
      </c>
      <c r="CG366">
        <v>0.25286559661522501</v>
      </c>
      <c r="CH366">
        <v>0.58747307231254098</v>
      </c>
      <c r="CI366">
        <v>0.49442217798233601</v>
      </c>
      <c r="CJ366">
        <v>0.56301133220546395</v>
      </c>
      <c r="CK366">
        <v>0.47388874645266299</v>
      </c>
      <c r="CL366">
        <v>0.31817711444298002</v>
      </c>
      <c r="CM366">
        <v>0.29282457398408002</v>
      </c>
      <c r="CN366">
        <v>0.746420743130634</v>
      </c>
      <c r="CO366">
        <v>0.50281978383241599</v>
      </c>
      <c r="CP366">
        <v>0.55145635537877602</v>
      </c>
    </row>
    <row r="367" spans="2:94" x14ac:dyDescent="0.2">
      <c r="B367">
        <v>366</v>
      </c>
      <c r="C367">
        <v>0.62059576753178403</v>
      </c>
      <c r="D367">
        <v>1.5869934883416901</v>
      </c>
      <c r="E367">
        <v>0.556332870054004</v>
      </c>
      <c r="F367">
        <v>1.58045665510019</v>
      </c>
      <c r="G367">
        <v>1.10389673660178</v>
      </c>
      <c r="H367">
        <v>1.42185723381189</v>
      </c>
      <c r="I367">
        <v>0.35432142118443899</v>
      </c>
      <c r="J367">
        <v>2.3193791747236698</v>
      </c>
      <c r="K367">
        <v>0.41974668234333701</v>
      </c>
      <c r="L367">
        <v>1.7075132564213999</v>
      </c>
      <c r="S367">
        <v>0.35963284951103702</v>
      </c>
      <c r="T367">
        <v>0.52947076416835404</v>
      </c>
      <c r="U367">
        <v>0.43352663753424597</v>
      </c>
      <c r="V367">
        <v>0.78050814045818795</v>
      </c>
      <c r="W367">
        <v>0.658715738718187</v>
      </c>
      <c r="X367">
        <v>0.67040865999706101</v>
      </c>
      <c r="Y367">
        <v>0.401421584819876</v>
      </c>
      <c r="Z367">
        <v>1.2996293480173799</v>
      </c>
      <c r="AA367">
        <v>0.43694240744082702</v>
      </c>
      <c r="AB367">
        <v>0.64707134371026198</v>
      </c>
      <c r="AJ367">
        <v>0.42897942237153902</v>
      </c>
      <c r="AK367">
        <v>1.3212937146903001</v>
      </c>
      <c r="AL367">
        <v>0.61599148749625499</v>
      </c>
      <c r="AM367">
        <v>1.0659087375955301</v>
      </c>
      <c r="AN367">
        <v>0.77580062779068004</v>
      </c>
      <c r="AO367">
        <v>0.73842208058313497</v>
      </c>
      <c r="AP367">
        <v>0.52483762728892103</v>
      </c>
      <c r="AQ367">
        <v>2.00187984693906</v>
      </c>
      <c r="AR367">
        <v>0.73811054392727704</v>
      </c>
      <c r="AS367">
        <v>0.87000046621891702</v>
      </c>
      <c r="AZ367">
        <v>0.35487438281239903</v>
      </c>
      <c r="BA367">
        <v>0.58264876365608598</v>
      </c>
      <c r="BB367">
        <v>0.43444107821964101</v>
      </c>
      <c r="BC367">
        <v>0.86917025114412905</v>
      </c>
      <c r="BD367">
        <v>0.44474427812085199</v>
      </c>
      <c r="BE367">
        <v>0.77482250488934001</v>
      </c>
      <c r="BF367">
        <v>0.43151788524621498</v>
      </c>
      <c r="BG367">
        <v>1.0912899786935499</v>
      </c>
      <c r="BH367">
        <v>0.57964117675014304</v>
      </c>
      <c r="BI367">
        <v>0.74131899506320598</v>
      </c>
      <c r="BQ367">
        <v>0.65609576524443503</v>
      </c>
      <c r="BR367">
        <v>0.90761255789094497</v>
      </c>
      <c r="BS367">
        <v>0.42784301271236602</v>
      </c>
      <c r="BT367">
        <v>0.87023307253666904</v>
      </c>
      <c r="BU367">
        <v>0.94479397016702105</v>
      </c>
      <c r="BV367">
        <v>0.96573538316303698</v>
      </c>
      <c r="BW367">
        <v>0.56790195231809104</v>
      </c>
      <c r="BX367">
        <v>0.87911550666262706</v>
      </c>
      <c r="BY367">
        <v>0.92610714101861402</v>
      </c>
      <c r="BZ367">
        <v>0.78062513666157896</v>
      </c>
      <c r="CG367">
        <v>0.35703709560458402</v>
      </c>
      <c r="CH367">
        <v>0.51899520048203296</v>
      </c>
      <c r="CI367">
        <v>0.63464044249513296</v>
      </c>
      <c r="CJ367">
        <v>0.50584811957937303</v>
      </c>
      <c r="CK367">
        <v>0.58098963558491701</v>
      </c>
      <c r="CL367">
        <v>0.38307041951924498</v>
      </c>
      <c r="CM367">
        <v>0.33571834554832303</v>
      </c>
      <c r="CN367">
        <v>0.56252828088881801</v>
      </c>
      <c r="CO367">
        <v>0.44572889375477898</v>
      </c>
      <c r="CP367">
        <v>0.43352231134517</v>
      </c>
    </row>
    <row r="368" spans="2:94" x14ac:dyDescent="0.2">
      <c r="B368">
        <v>367</v>
      </c>
      <c r="C368">
        <v>0.61017067744255804</v>
      </c>
      <c r="D368">
        <v>1.4995955601141</v>
      </c>
      <c r="E368">
        <v>0.65484509939765401</v>
      </c>
      <c r="F368">
        <v>2.52075346284271</v>
      </c>
      <c r="G368">
        <v>1.0839437313223601</v>
      </c>
      <c r="H368">
        <v>1.5702257247421101</v>
      </c>
      <c r="I368">
        <v>0.48299108901598498</v>
      </c>
      <c r="J368">
        <v>2.7844828375781798</v>
      </c>
      <c r="K368">
        <v>0.40253628872481301</v>
      </c>
      <c r="L368">
        <v>1.6427632965301</v>
      </c>
      <c r="S368">
        <v>0.35215535864992897</v>
      </c>
      <c r="T368">
        <v>0.48010251941777099</v>
      </c>
      <c r="U368">
        <v>0.44651342413793998</v>
      </c>
      <c r="V368">
        <v>0.81065911659782797</v>
      </c>
      <c r="W368">
        <v>0.52688562947651696</v>
      </c>
      <c r="X368">
        <v>0.53852730613921695</v>
      </c>
      <c r="Y368">
        <v>0.353020145021262</v>
      </c>
      <c r="Z368">
        <v>1.1331414968195599</v>
      </c>
      <c r="AA368">
        <v>0.42902744913290303</v>
      </c>
      <c r="AB368">
        <v>0.53234056925496898</v>
      </c>
      <c r="AJ368">
        <v>0.23078381458070901</v>
      </c>
      <c r="AK368">
        <v>1.29383560072416</v>
      </c>
      <c r="AL368">
        <v>0.51412960537983798</v>
      </c>
      <c r="AM368">
        <v>0.98232962826859305</v>
      </c>
      <c r="AN368">
        <v>0.80321814523915902</v>
      </c>
      <c r="AO368">
        <v>1.1895238684757099</v>
      </c>
      <c r="AP368">
        <v>0.42440248433053201</v>
      </c>
      <c r="AQ368">
        <v>2.0363059985493499</v>
      </c>
      <c r="AR368">
        <v>0.73853277806186701</v>
      </c>
      <c r="AS368">
        <v>1.12833237255588</v>
      </c>
      <c r="AZ368">
        <v>0.449330015567937</v>
      </c>
      <c r="BA368">
        <v>0.43069451256281099</v>
      </c>
      <c r="BB368">
        <v>0.42860213953162901</v>
      </c>
      <c r="BC368">
        <v>0.77799321978050895</v>
      </c>
      <c r="BD368">
        <v>0.50296152390604698</v>
      </c>
      <c r="BE368">
        <v>0.50279834637285004</v>
      </c>
      <c r="BF368">
        <v>0.36296976633981098</v>
      </c>
      <c r="BG368">
        <v>0.85192958846856504</v>
      </c>
      <c r="BH368">
        <v>0.48301536746618301</v>
      </c>
      <c r="BI368">
        <v>0.67170934018622797</v>
      </c>
      <c r="BQ368">
        <v>0.59585641032830094</v>
      </c>
      <c r="BR368">
        <v>0.67925309724416405</v>
      </c>
      <c r="BS368">
        <v>0.33797392559400302</v>
      </c>
      <c r="BT368">
        <v>0.68832990020700602</v>
      </c>
      <c r="BU368">
        <v>0.84900473975917501</v>
      </c>
      <c r="BV368">
        <v>1.0081925369576099</v>
      </c>
      <c r="BW368">
        <v>0.60168791632891205</v>
      </c>
      <c r="BX368">
        <v>1.0448905271431701</v>
      </c>
      <c r="BY368">
        <v>0.80157422727049998</v>
      </c>
      <c r="BZ368">
        <v>0.96128219638275003</v>
      </c>
      <c r="CG368">
        <v>0.48185010373171899</v>
      </c>
      <c r="CH368">
        <v>0.48910591784295898</v>
      </c>
      <c r="CI368">
        <v>0.43536486186444301</v>
      </c>
      <c r="CJ368">
        <v>0.54976173772457004</v>
      </c>
      <c r="CK368">
        <v>0.60107879999080605</v>
      </c>
      <c r="CL368">
        <v>0.65688339343225799</v>
      </c>
      <c r="CM368">
        <v>0.40721502617989003</v>
      </c>
      <c r="CN368">
        <v>0.562801238957785</v>
      </c>
      <c r="CO368">
        <v>0.56203900487804204</v>
      </c>
      <c r="CP368">
        <v>0.39057769146676402</v>
      </c>
    </row>
    <row r="369" spans="2:94" x14ac:dyDescent="0.2">
      <c r="B369">
        <v>368</v>
      </c>
      <c r="C369">
        <v>0.48593174812692103</v>
      </c>
      <c r="D369">
        <v>1.28677552658362</v>
      </c>
      <c r="E369">
        <v>0.69357364115755504</v>
      </c>
      <c r="F369">
        <v>1.78599036204043</v>
      </c>
      <c r="G369">
        <v>0.987387356613875</v>
      </c>
      <c r="H369">
        <v>1.93530787129226</v>
      </c>
      <c r="I369">
        <v>0.45128770282883701</v>
      </c>
      <c r="J369">
        <v>2.9134758416628199</v>
      </c>
      <c r="K369">
        <v>0.42953824579677902</v>
      </c>
      <c r="L369">
        <v>1.6321034344030101</v>
      </c>
      <c r="S369">
        <v>0.48224536749681701</v>
      </c>
      <c r="T369">
        <v>0.52425119475442405</v>
      </c>
      <c r="U369">
        <v>0.55043119513100403</v>
      </c>
      <c r="V369">
        <v>1.0037572285901999</v>
      </c>
      <c r="W369">
        <v>0.48492493328985498</v>
      </c>
      <c r="X369">
        <v>0.642768954465051</v>
      </c>
      <c r="Y369">
        <v>0.41420312317346297</v>
      </c>
      <c r="Z369">
        <v>1.1902514537200499</v>
      </c>
      <c r="AA369">
        <v>0.421039081345427</v>
      </c>
      <c r="AB369">
        <v>0.60637852413800697</v>
      </c>
      <c r="AJ369">
        <v>0.244950569547604</v>
      </c>
      <c r="AK369">
        <v>1.03382424738206</v>
      </c>
      <c r="AL369">
        <v>0.51909353249969103</v>
      </c>
      <c r="AM369">
        <v>2.4130363639576502</v>
      </c>
      <c r="AN369">
        <v>0.65708359489749102</v>
      </c>
      <c r="AO369">
        <v>1.26881871889658</v>
      </c>
      <c r="AP369">
        <v>0.38837847704717898</v>
      </c>
      <c r="AQ369">
        <v>2.3959540524492202</v>
      </c>
      <c r="AR369">
        <v>0.50493509884860299</v>
      </c>
      <c r="AS369">
        <v>0.85155366561146695</v>
      </c>
      <c r="AZ369">
        <v>0.32773367560355299</v>
      </c>
      <c r="BA369">
        <v>0.44938442481227697</v>
      </c>
      <c r="BB369">
        <v>0.31176453703995199</v>
      </c>
      <c r="BC369">
        <v>0.83870507561202801</v>
      </c>
      <c r="BD369">
        <v>0.59401585620181296</v>
      </c>
      <c r="BE369">
        <v>0.46913948086354401</v>
      </c>
      <c r="BF369">
        <v>0.40898172191753701</v>
      </c>
      <c r="BG369">
        <v>0.87827331363359395</v>
      </c>
      <c r="BH369">
        <v>0.43735973252705201</v>
      </c>
      <c r="BI369">
        <v>0.78510074389723805</v>
      </c>
      <c r="BQ369">
        <v>0.47679003725763802</v>
      </c>
      <c r="BR369">
        <v>0.71078093227696804</v>
      </c>
      <c r="BS369">
        <v>0.31188455076914401</v>
      </c>
      <c r="BT369">
        <v>0.51093993723703302</v>
      </c>
      <c r="BU369">
        <v>0.87106252953332297</v>
      </c>
      <c r="BV369">
        <v>0.91867399041797004</v>
      </c>
      <c r="BW369">
        <v>0.47706825584940699</v>
      </c>
      <c r="BX369">
        <v>1.1634526587079701</v>
      </c>
      <c r="BY369">
        <v>0.64757663940265597</v>
      </c>
      <c r="BZ369">
        <v>1.1209688527514601</v>
      </c>
      <c r="CG369">
        <v>0.477017651407242</v>
      </c>
      <c r="CH369">
        <v>0.52157669527177297</v>
      </c>
      <c r="CI369">
        <v>0.41860252482919702</v>
      </c>
      <c r="CJ369">
        <v>0.49120185948974099</v>
      </c>
      <c r="CK369">
        <v>0.58018184338579903</v>
      </c>
      <c r="CL369">
        <v>0.58902910286791699</v>
      </c>
      <c r="CM369">
        <v>0.45195907215250702</v>
      </c>
      <c r="CN369">
        <v>0.67415614513565303</v>
      </c>
      <c r="CO369">
        <v>0.56623713491836303</v>
      </c>
      <c r="CP369">
        <v>0.42448211273806502</v>
      </c>
    </row>
    <row r="370" spans="2:94" x14ac:dyDescent="0.2">
      <c r="B370">
        <v>369</v>
      </c>
      <c r="C370">
        <v>0.81660108666339104</v>
      </c>
      <c r="D370">
        <v>1.4691171314046101</v>
      </c>
      <c r="E370">
        <v>0.91746937604920598</v>
      </c>
      <c r="F370">
        <v>1.9518453162068701</v>
      </c>
      <c r="G370">
        <v>0.82219481425378704</v>
      </c>
      <c r="H370">
        <v>2.2215270863169798</v>
      </c>
      <c r="I370">
        <v>0.48276983973352999</v>
      </c>
      <c r="J370">
        <v>2.9448966679760802</v>
      </c>
      <c r="K370">
        <v>0.41759100794814402</v>
      </c>
      <c r="L370">
        <v>1.10546969109244</v>
      </c>
      <c r="S370">
        <v>0.66598291166847001</v>
      </c>
      <c r="T370">
        <v>0.50543329873892195</v>
      </c>
      <c r="U370">
        <v>0.68645295944444895</v>
      </c>
      <c r="V370">
        <v>0.93575810037177198</v>
      </c>
      <c r="W370">
        <v>0.46380569158301599</v>
      </c>
      <c r="X370">
        <v>0.706029310949293</v>
      </c>
      <c r="Y370">
        <v>0.475371809136928</v>
      </c>
      <c r="Z370">
        <v>1.12170688618321</v>
      </c>
      <c r="AA370">
        <v>0.42170621394402602</v>
      </c>
      <c r="AB370">
        <v>0.61483916305217901</v>
      </c>
      <c r="AJ370">
        <v>0.39828725762374201</v>
      </c>
      <c r="AK370">
        <v>0.75729900539524397</v>
      </c>
      <c r="AL370">
        <v>0.59029653207976895</v>
      </c>
      <c r="AM370">
        <v>1.6241154186289699</v>
      </c>
      <c r="AN370">
        <v>0.63614884355435397</v>
      </c>
      <c r="AO370">
        <v>1.29563841513051</v>
      </c>
      <c r="AP370">
        <v>0.50257435458783795</v>
      </c>
      <c r="AQ370">
        <v>2.18614774106597</v>
      </c>
      <c r="AR370">
        <v>0.53639138182596902</v>
      </c>
      <c r="AS370">
        <v>1.0141034913522899</v>
      </c>
      <c r="AZ370">
        <v>0.27236291612698899</v>
      </c>
      <c r="BA370">
        <v>0.430979431956864</v>
      </c>
      <c r="BB370">
        <v>0.472405904583303</v>
      </c>
      <c r="BC370">
        <v>0.83396171655625295</v>
      </c>
      <c r="BD370">
        <v>0.55565147617787602</v>
      </c>
      <c r="BE370">
        <v>0.53081751487716999</v>
      </c>
      <c r="BF370">
        <v>0.36310787050330801</v>
      </c>
      <c r="BG370">
        <v>0.59185196166570198</v>
      </c>
      <c r="BH370">
        <v>0.363087444276533</v>
      </c>
      <c r="BI370">
        <v>0.75594600776021403</v>
      </c>
      <c r="BQ370">
        <v>0.65943641286157395</v>
      </c>
      <c r="BR370">
        <v>0.45023948151571003</v>
      </c>
      <c r="BS370">
        <v>0.39318722479228302</v>
      </c>
      <c r="BT370">
        <v>0.54681900371621495</v>
      </c>
      <c r="BU370">
        <v>1.39436841837612</v>
      </c>
      <c r="BV370">
        <v>1.17226368424532</v>
      </c>
      <c r="BW370">
        <v>0.45962389383746599</v>
      </c>
      <c r="BX370">
        <v>1.13431286496532</v>
      </c>
      <c r="BY370">
        <v>0.440248724024976</v>
      </c>
      <c r="BZ370">
        <v>1.3220675383307301</v>
      </c>
      <c r="CG370">
        <v>0.41779182516305402</v>
      </c>
      <c r="CH370">
        <v>0.41623333615160202</v>
      </c>
      <c r="CI370">
        <v>0.42123175563517901</v>
      </c>
      <c r="CJ370">
        <v>0.418228502015426</v>
      </c>
      <c r="CK370">
        <v>0.60645070326844597</v>
      </c>
      <c r="CL370">
        <v>0.56198019793287501</v>
      </c>
      <c r="CM370">
        <v>0.40585631160729402</v>
      </c>
      <c r="CN370">
        <v>0.59657973306974799</v>
      </c>
      <c r="CO370">
        <v>0.61522364055281897</v>
      </c>
      <c r="CP370">
        <v>0.39081003645787399</v>
      </c>
    </row>
    <row r="371" spans="2:94" x14ac:dyDescent="0.2">
      <c r="B371">
        <v>370</v>
      </c>
      <c r="C371">
        <v>0.79562942904345801</v>
      </c>
      <c r="D371">
        <v>0.91021164298977397</v>
      </c>
      <c r="E371">
        <v>0.67918874547435204</v>
      </c>
      <c r="F371">
        <v>1.55034517790964</v>
      </c>
      <c r="G371">
        <v>0.63075717906123396</v>
      </c>
      <c r="H371">
        <v>2.1744204659981801</v>
      </c>
      <c r="I371">
        <v>0.41142614737142302</v>
      </c>
      <c r="J371">
        <v>2.4807518211851698</v>
      </c>
      <c r="K371">
        <v>0.459321180070909</v>
      </c>
      <c r="L371">
        <v>1.3608933139230099</v>
      </c>
      <c r="S371">
        <v>0.60285753986109003</v>
      </c>
      <c r="T371">
        <v>0.48992554059031601</v>
      </c>
      <c r="U371">
        <v>0.79694770644573498</v>
      </c>
      <c r="V371">
        <v>1.04380668423363</v>
      </c>
      <c r="W371">
        <v>0.58404950346789697</v>
      </c>
      <c r="X371">
        <v>0.64738117909215198</v>
      </c>
      <c r="Y371">
        <v>0.40994664728255997</v>
      </c>
      <c r="Z371">
        <v>1.2820863890423699</v>
      </c>
      <c r="AA371">
        <v>0.39711651642567097</v>
      </c>
      <c r="AB371">
        <v>0.57860635932732796</v>
      </c>
      <c r="AJ371">
        <v>0.41944860992091998</v>
      </c>
      <c r="AK371">
        <v>0.88566256594597803</v>
      </c>
      <c r="AL371">
        <v>0.704453743911439</v>
      </c>
      <c r="AM371">
        <v>1.2795333814104299</v>
      </c>
      <c r="AN371">
        <v>0.52581377642109395</v>
      </c>
      <c r="AO371">
        <v>1.1162682215612401</v>
      </c>
      <c r="AP371">
        <v>0.35552022596681199</v>
      </c>
      <c r="AQ371">
        <v>2.3636930241515501</v>
      </c>
      <c r="AR371">
        <v>0.57514452750801404</v>
      </c>
      <c r="AS371">
        <v>0.98287806018315504</v>
      </c>
      <c r="AZ371">
        <v>0.38424502659114601</v>
      </c>
      <c r="BA371">
        <v>0.47508243386809401</v>
      </c>
      <c r="BB371">
        <v>0.56010195827799503</v>
      </c>
      <c r="BC371">
        <v>0.72557819309794203</v>
      </c>
      <c r="BD371">
        <v>0.44553797036191101</v>
      </c>
      <c r="BE371">
        <v>0.58936858515763002</v>
      </c>
      <c r="BF371">
        <v>0.42324678515245501</v>
      </c>
      <c r="BG371">
        <v>0.81018624227745795</v>
      </c>
      <c r="BH371">
        <v>0.39595117648303702</v>
      </c>
      <c r="BI371">
        <v>0.63027580040100095</v>
      </c>
      <c r="BQ371">
        <v>0.39651792290062798</v>
      </c>
      <c r="BR371">
        <v>0.46094215553755402</v>
      </c>
      <c r="BS371">
        <v>0.49694314636373499</v>
      </c>
      <c r="BT371">
        <v>0.66530852313328404</v>
      </c>
      <c r="BU371">
        <v>0.813747735304021</v>
      </c>
      <c r="BV371">
        <v>1.29743965284455</v>
      </c>
      <c r="BW371">
        <v>0.58139592789578698</v>
      </c>
      <c r="BX371">
        <v>1.1291905740467301</v>
      </c>
      <c r="BY371">
        <v>0.57198207380393695</v>
      </c>
      <c r="BZ371">
        <v>1.4908000294192301</v>
      </c>
      <c r="CG371">
        <v>0.56069198642895601</v>
      </c>
      <c r="CH371">
        <v>0.39331679521931701</v>
      </c>
      <c r="CI371">
        <v>0.37057740339551598</v>
      </c>
      <c r="CJ371">
        <v>0.43224583324902999</v>
      </c>
      <c r="CK371">
        <v>0.58279970811686199</v>
      </c>
      <c r="CL371">
        <v>0.72847869670446697</v>
      </c>
      <c r="CM371">
        <v>0.38989817638207902</v>
      </c>
      <c r="CN371">
        <v>0.49669328520845302</v>
      </c>
      <c r="CO371">
        <v>0.50595626484727196</v>
      </c>
      <c r="CP371">
        <v>0.34884091511937398</v>
      </c>
    </row>
    <row r="372" spans="2:94" x14ac:dyDescent="0.2">
      <c r="B372">
        <v>371</v>
      </c>
      <c r="C372">
        <v>0.72577587537721999</v>
      </c>
      <c r="D372">
        <v>0.80081618352325901</v>
      </c>
      <c r="E372">
        <v>0.62829903614369098</v>
      </c>
      <c r="F372">
        <v>1.61701864649678</v>
      </c>
      <c r="G372">
        <v>0.56488342835847805</v>
      </c>
      <c r="H372">
        <v>1.9150249103502599</v>
      </c>
      <c r="I372">
        <v>0.44947690255571399</v>
      </c>
      <c r="J372">
        <v>2.7570315056746901</v>
      </c>
      <c r="K372">
        <v>0.48964076091365</v>
      </c>
      <c r="L372">
        <v>1.4065028196653799</v>
      </c>
      <c r="S372">
        <v>0.51752488050926604</v>
      </c>
      <c r="T372">
        <v>0.69421081450290101</v>
      </c>
      <c r="U372">
        <v>0.45846680989314398</v>
      </c>
      <c r="V372">
        <v>0.70494695254472595</v>
      </c>
      <c r="W372">
        <v>0.55579570752640395</v>
      </c>
      <c r="X372">
        <v>0.89220882233881205</v>
      </c>
      <c r="Y372">
        <v>0.35766748287175698</v>
      </c>
      <c r="Z372">
        <v>1.3948992159006699</v>
      </c>
      <c r="AA372">
        <v>0.37126604072200498</v>
      </c>
      <c r="AB372">
        <v>0.66067683666869903</v>
      </c>
      <c r="AJ372">
        <v>0.41890571651622499</v>
      </c>
      <c r="AK372">
        <v>0.70138508514002296</v>
      </c>
      <c r="AL372">
        <v>0.75275965094292996</v>
      </c>
      <c r="AM372">
        <v>1.0723080070056199</v>
      </c>
      <c r="AN372">
        <v>0.85543977245813196</v>
      </c>
      <c r="AO372">
        <v>1.07787010036662</v>
      </c>
      <c r="AP372">
        <v>0.26001852320489899</v>
      </c>
      <c r="AQ372">
        <v>2.3204501720995498</v>
      </c>
      <c r="AR372">
        <v>0.40169235227498801</v>
      </c>
      <c r="AS372">
        <v>1.04473890291538</v>
      </c>
      <c r="AZ372">
        <v>0.45382957215903003</v>
      </c>
      <c r="BA372">
        <v>0.479173012939212</v>
      </c>
      <c r="BB372">
        <v>0.61562261515505301</v>
      </c>
      <c r="BC372">
        <v>0.66110919753462205</v>
      </c>
      <c r="BD372">
        <v>0.49566337568403301</v>
      </c>
      <c r="BE372">
        <v>0.65926898677594103</v>
      </c>
      <c r="BF372">
        <v>0.46843362029422803</v>
      </c>
      <c r="BG372">
        <v>1.04714648584687</v>
      </c>
      <c r="BH372">
        <v>0.40284537415595001</v>
      </c>
      <c r="BI372">
        <v>0.57585570352280602</v>
      </c>
      <c r="BQ372">
        <v>0.52700505002824105</v>
      </c>
      <c r="BR372">
        <v>0.47570918963877601</v>
      </c>
      <c r="BS372">
        <v>0.36882033325234598</v>
      </c>
      <c r="BT372">
        <v>0.81016339751688304</v>
      </c>
      <c r="BU372">
        <v>1.0483738350148899</v>
      </c>
      <c r="BV372">
        <v>1.4870861807772899</v>
      </c>
      <c r="BW372">
        <v>0.55677332485664999</v>
      </c>
      <c r="BX372">
        <v>0.94950737842593802</v>
      </c>
      <c r="BY372">
        <v>0.55932849357681103</v>
      </c>
      <c r="BZ372">
        <v>1.49965894261553</v>
      </c>
      <c r="CG372">
        <v>0.51114902681788299</v>
      </c>
      <c r="CH372">
        <v>0.295605736103633</v>
      </c>
      <c r="CI372">
        <v>0.28487618222386302</v>
      </c>
      <c r="CJ372">
        <v>0.44115923605757101</v>
      </c>
      <c r="CK372">
        <v>0.522100315439334</v>
      </c>
      <c r="CL372">
        <v>0.705998401963566</v>
      </c>
      <c r="CM372">
        <v>0.47862923992802198</v>
      </c>
      <c r="CN372">
        <v>0.59168144067749595</v>
      </c>
      <c r="CO372">
        <v>0.38017309816470002</v>
      </c>
      <c r="CP372">
        <v>0.44437253962080198</v>
      </c>
    </row>
    <row r="373" spans="2:94" x14ac:dyDescent="0.2">
      <c r="B373">
        <v>372</v>
      </c>
      <c r="C373">
        <v>0.64591873028482505</v>
      </c>
      <c r="D373">
        <v>0.46231447872940301</v>
      </c>
      <c r="E373">
        <v>0.47587898804136097</v>
      </c>
      <c r="F373">
        <v>1.91258849956948</v>
      </c>
      <c r="G373">
        <v>0.65408614772333695</v>
      </c>
      <c r="H373">
        <v>1.97530851307487</v>
      </c>
      <c r="I373">
        <v>0.47434238675766199</v>
      </c>
      <c r="J373">
        <v>1.74492338600268</v>
      </c>
      <c r="K373">
        <v>0.49003199134540898</v>
      </c>
      <c r="L373">
        <v>1.1494353977429299</v>
      </c>
      <c r="S373">
        <v>0.58998842119129002</v>
      </c>
      <c r="T373">
        <v>0.56102275904687404</v>
      </c>
      <c r="U373">
        <v>0.40489831137515803</v>
      </c>
      <c r="V373">
        <v>0.56767791266766598</v>
      </c>
      <c r="W373">
        <v>0.61148479141563705</v>
      </c>
      <c r="X373">
        <v>1.4009470185139099</v>
      </c>
      <c r="Y373">
        <v>0.51259354812019198</v>
      </c>
      <c r="Z373">
        <v>2.0411696716971499</v>
      </c>
      <c r="AA373">
        <v>0.29341216758931499</v>
      </c>
      <c r="AB373">
        <v>0.59232288891252505</v>
      </c>
      <c r="AJ373">
        <v>0.468933268264973</v>
      </c>
      <c r="AK373">
        <v>0.74197593166112796</v>
      </c>
      <c r="AL373">
        <v>0.70680535384923404</v>
      </c>
      <c r="AM373">
        <v>1.4139215340659399</v>
      </c>
      <c r="AN373">
        <v>0.70729569898532496</v>
      </c>
      <c r="AO373">
        <v>1.3823484846015499</v>
      </c>
      <c r="AP373">
        <v>0.38326880269027203</v>
      </c>
      <c r="AQ373">
        <v>1.01575698925302</v>
      </c>
      <c r="AR373">
        <v>0.50026010418647404</v>
      </c>
      <c r="AS373">
        <v>0.75454656638115403</v>
      </c>
      <c r="AZ373">
        <v>0.40885370387988701</v>
      </c>
      <c r="BA373">
        <v>0.51137584511607703</v>
      </c>
      <c r="BB373">
        <v>0.59107423507238399</v>
      </c>
      <c r="BC373">
        <v>0.60601863623996999</v>
      </c>
      <c r="BD373">
        <v>0.546951909575497</v>
      </c>
      <c r="BE373">
        <v>0.71051737562892403</v>
      </c>
      <c r="BF373">
        <v>0.41210770615146602</v>
      </c>
      <c r="BG373">
        <v>1.0600830519387301</v>
      </c>
      <c r="BH373">
        <v>0.367786908430285</v>
      </c>
      <c r="BI373">
        <v>0.44515713033838</v>
      </c>
      <c r="BQ373">
        <v>0.45790602120405099</v>
      </c>
      <c r="BR373">
        <v>0.60113018603364599</v>
      </c>
      <c r="BS373">
        <v>0.33510393472295702</v>
      </c>
      <c r="BT373">
        <v>0.50562386460925102</v>
      </c>
      <c r="BU373">
        <v>0.73619643141241997</v>
      </c>
      <c r="BV373">
        <v>1.77518363470256</v>
      </c>
      <c r="BW373">
        <v>0.82057003385412497</v>
      </c>
      <c r="BX373">
        <v>1.1275469404590901</v>
      </c>
      <c r="BY373">
        <v>0.44759228761598102</v>
      </c>
      <c r="BZ373">
        <v>1.13696562950349</v>
      </c>
      <c r="CG373">
        <v>0.50112786637944895</v>
      </c>
      <c r="CH373">
        <v>0.322652044200118</v>
      </c>
      <c r="CI373">
        <v>0.35325119127865201</v>
      </c>
      <c r="CJ373">
        <v>0.42429086580000902</v>
      </c>
      <c r="CK373">
        <v>0.53764634335677697</v>
      </c>
      <c r="CL373">
        <v>0.62225246646534504</v>
      </c>
      <c r="CM373">
        <v>0.511007983098274</v>
      </c>
      <c r="CN373">
        <v>0.50353833506482004</v>
      </c>
      <c r="CO373">
        <v>0.32796698475285602</v>
      </c>
      <c r="CP373">
        <v>0.57453261305140502</v>
      </c>
    </row>
    <row r="374" spans="2:94" x14ac:dyDescent="0.2">
      <c r="B374">
        <v>373</v>
      </c>
      <c r="C374">
        <v>0.76193517329178795</v>
      </c>
      <c r="D374">
        <v>1.0323762486699199</v>
      </c>
      <c r="E374">
        <v>0.28780944836362199</v>
      </c>
      <c r="F374">
        <v>1.8411220093296801</v>
      </c>
      <c r="G374">
        <v>1.28045635861303</v>
      </c>
      <c r="H374">
        <v>2.0015920815803199</v>
      </c>
      <c r="I374">
        <v>0.51774151230846299</v>
      </c>
      <c r="J374">
        <v>2.2392961475484601</v>
      </c>
      <c r="K374">
        <v>0.36683211641239299</v>
      </c>
      <c r="L374">
        <v>1.6782998081401701</v>
      </c>
      <c r="S374">
        <v>0.77058181194595998</v>
      </c>
      <c r="T374">
        <v>0.71336622052459597</v>
      </c>
      <c r="U374">
        <v>0.44710762722226399</v>
      </c>
      <c r="V374">
        <v>0.76040132932974402</v>
      </c>
      <c r="W374">
        <v>0.68662636444204295</v>
      </c>
      <c r="X374">
        <v>1.18928482591075</v>
      </c>
      <c r="Y374">
        <v>0.47724540759254602</v>
      </c>
      <c r="Z374">
        <v>0.95463417392341099</v>
      </c>
      <c r="AA374">
        <v>0.29000464979716201</v>
      </c>
      <c r="AB374">
        <v>0.52639292193331899</v>
      </c>
      <c r="AJ374">
        <v>0.29626741087821701</v>
      </c>
      <c r="AK374">
        <v>0.502835315283367</v>
      </c>
      <c r="AL374">
        <v>0.79613363037454499</v>
      </c>
      <c r="AM374">
        <v>1.5133525388794999</v>
      </c>
      <c r="AN374">
        <v>0.615218289183596</v>
      </c>
      <c r="AO374">
        <v>1.78890495579877</v>
      </c>
      <c r="AP374">
        <v>0.38980937388981501</v>
      </c>
      <c r="AQ374">
        <v>1.36875001250395</v>
      </c>
      <c r="AR374">
        <v>0.42459011051496798</v>
      </c>
      <c r="AS374">
        <v>0.79289677988234897</v>
      </c>
      <c r="AZ374">
        <v>0.31044193960123401</v>
      </c>
      <c r="BA374">
        <v>0.398931112827277</v>
      </c>
      <c r="BB374">
        <v>0.62436566076726696</v>
      </c>
      <c r="BC374">
        <v>0.58757414869896896</v>
      </c>
      <c r="BD374">
        <v>0.52048613430221102</v>
      </c>
      <c r="BE374">
        <v>0.80490982955096901</v>
      </c>
      <c r="BF374">
        <v>0.36129609180132799</v>
      </c>
      <c r="BG374">
        <v>0.79766662958580303</v>
      </c>
      <c r="BH374">
        <v>0.35343359201660701</v>
      </c>
      <c r="BI374">
        <v>0.54244756440580699</v>
      </c>
      <c r="BQ374">
        <v>0.496782473914958</v>
      </c>
      <c r="BR374">
        <v>0.47947654411398699</v>
      </c>
      <c r="BS374">
        <v>0.50989253292676295</v>
      </c>
      <c r="BT374">
        <v>0.36686823161552401</v>
      </c>
      <c r="BU374">
        <v>0.70434339572349003</v>
      </c>
      <c r="BV374">
        <v>1.5451395887038999</v>
      </c>
      <c r="BW374">
        <v>0.53550028592133203</v>
      </c>
      <c r="BX374">
        <v>0.914415379964863</v>
      </c>
      <c r="BY374">
        <v>0.351146888159933</v>
      </c>
      <c r="BZ374">
        <v>1.5003624215729301</v>
      </c>
      <c r="CG374">
        <v>0.46631929142698297</v>
      </c>
      <c r="CH374">
        <v>0.39985050256632398</v>
      </c>
      <c r="CI374">
        <v>0.40185719136302001</v>
      </c>
      <c r="CJ374">
        <v>0.50204934624356101</v>
      </c>
      <c r="CK374">
        <v>0.51703095051593995</v>
      </c>
      <c r="CL374">
        <v>0.69743861914342198</v>
      </c>
      <c r="CM374">
        <v>0.55506436893661204</v>
      </c>
      <c r="CN374">
        <v>0.46630120014717602</v>
      </c>
      <c r="CO374">
        <v>0.42108818356158301</v>
      </c>
      <c r="CP374">
        <v>0.668477797064015</v>
      </c>
    </row>
    <row r="375" spans="2:94" x14ac:dyDescent="0.2">
      <c r="B375">
        <v>374</v>
      </c>
      <c r="C375">
        <v>0.77739575473789102</v>
      </c>
      <c r="D375">
        <v>0.89035992199185598</v>
      </c>
      <c r="E375">
        <v>0.43905862002282298</v>
      </c>
      <c r="F375">
        <v>1.9803365822549199</v>
      </c>
      <c r="G375">
        <v>1.2020200171003299</v>
      </c>
      <c r="H375">
        <v>1.9687438185208499</v>
      </c>
      <c r="I375">
        <v>0.59183259400769295</v>
      </c>
      <c r="J375">
        <v>1.9844590432748701</v>
      </c>
      <c r="K375">
        <v>0.35927167536929799</v>
      </c>
      <c r="L375">
        <v>1.91606203918476</v>
      </c>
      <c r="S375">
        <v>0.71835929198688098</v>
      </c>
      <c r="T375">
        <v>0.61105758204115601</v>
      </c>
      <c r="U375">
        <v>0.49726349721305402</v>
      </c>
      <c r="V375">
        <v>0.98680270921192603</v>
      </c>
      <c r="W375">
        <v>0.72824596149311305</v>
      </c>
      <c r="X375">
        <v>0.90019589402167</v>
      </c>
      <c r="Y375">
        <v>0.51904262445242499</v>
      </c>
      <c r="Z375">
        <v>0.99108434510699195</v>
      </c>
      <c r="AA375">
        <v>0.33074383234155302</v>
      </c>
      <c r="AB375">
        <v>0.62833672096947502</v>
      </c>
      <c r="AJ375">
        <v>0.33239931210456303</v>
      </c>
      <c r="AK375">
        <v>1.00929213651037</v>
      </c>
      <c r="AL375">
        <v>0.78066011471127705</v>
      </c>
      <c r="AM375">
        <v>1.3023034974955401</v>
      </c>
      <c r="AN375">
        <v>0.95114638081686997</v>
      </c>
      <c r="AO375">
        <v>2.17387611117007</v>
      </c>
      <c r="AP375">
        <v>0.31650753510614699</v>
      </c>
      <c r="AQ375">
        <v>1.50691895422761</v>
      </c>
      <c r="AR375">
        <v>0.59488487821771197</v>
      </c>
      <c r="AS375">
        <v>0.97402205214377102</v>
      </c>
      <c r="AZ375">
        <v>0.28368487894965499</v>
      </c>
      <c r="BA375">
        <v>0.491760544072045</v>
      </c>
      <c r="BB375">
        <v>0.52377688415633805</v>
      </c>
      <c r="BC375">
        <v>0.65567576082061296</v>
      </c>
      <c r="BD375">
        <v>0.34691736854682698</v>
      </c>
      <c r="BE375">
        <v>0.68011230287943802</v>
      </c>
      <c r="BF375">
        <v>0.47563227241886602</v>
      </c>
      <c r="BG375">
        <v>0.802186645068514</v>
      </c>
      <c r="BH375">
        <v>0.367419359470464</v>
      </c>
      <c r="BI375">
        <v>0.63530042400320097</v>
      </c>
      <c r="BQ375">
        <v>0.55726067125436696</v>
      </c>
      <c r="BR375">
        <v>0.55996436249491899</v>
      </c>
      <c r="BS375">
        <v>0.38369482221339302</v>
      </c>
      <c r="BT375">
        <v>0.355100621211762</v>
      </c>
      <c r="BU375">
        <v>0.58378019303610196</v>
      </c>
      <c r="BV375">
        <v>2.0562257546706602</v>
      </c>
      <c r="BW375">
        <v>0.59527371476517199</v>
      </c>
      <c r="BX375">
        <v>0.91643827596312</v>
      </c>
      <c r="BY375">
        <v>0.46915970338086499</v>
      </c>
      <c r="BZ375">
        <v>1.20362031377902</v>
      </c>
      <c r="CG375">
        <v>0.58464267009927495</v>
      </c>
      <c r="CH375">
        <v>0.43683721868076902</v>
      </c>
      <c r="CI375">
        <v>0.30579779918733802</v>
      </c>
      <c r="CJ375">
        <v>0.51372899152375995</v>
      </c>
      <c r="CK375">
        <v>0.42988419725795002</v>
      </c>
      <c r="CL375">
        <v>0.67872491639895105</v>
      </c>
      <c r="CM375">
        <v>0.466772653439257</v>
      </c>
      <c r="CN375">
        <v>0.45716398647427298</v>
      </c>
      <c r="CO375">
        <v>0.356908661841562</v>
      </c>
      <c r="CP375">
        <v>0.62022248548396797</v>
      </c>
    </row>
    <row r="376" spans="2:94" x14ac:dyDescent="0.2">
      <c r="B376">
        <v>375</v>
      </c>
      <c r="C376">
        <v>0.81723897046330196</v>
      </c>
      <c r="D376">
        <v>0.72331680459980996</v>
      </c>
      <c r="E376">
        <v>0.61488579540287003</v>
      </c>
      <c r="F376">
        <v>1.4230068597660499</v>
      </c>
      <c r="G376">
        <v>1.29084304621613</v>
      </c>
      <c r="H376">
        <v>1.4017034941138899</v>
      </c>
      <c r="I376">
        <v>0.56854291035515503</v>
      </c>
      <c r="J376">
        <v>1.95401900768624</v>
      </c>
      <c r="K376">
        <v>0.41499445845337102</v>
      </c>
      <c r="L376">
        <v>1.58237887755733</v>
      </c>
      <c r="S376">
        <v>0.59866808145825201</v>
      </c>
      <c r="T376">
        <v>0.57796682578009895</v>
      </c>
      <c r="U376">
        <v>0.45893963782111102</v>
      </c>
      <c r="V376">
        <v>0.82111061144640995</v>
      </c>
      <c r="W376">
        <v>0.70380497101543504</v>
      </c>
      <c r="X376">
        <v>0.81105126092429802</v>
      </c>
      <c r="Y376">
        <v>0.63639450447874402</v>
      </c>
      <c r="Z376">
        <v>0.98507133992365203</v>
      </c>
      <c r="AA376">
        <v>0.59366853187678703</v>
      </c>
      <c r="AB376">
        <v>0.55490407769541605</v>
      </c>
      <c r="AJ376">
        <v>0.337426185961262</v>
      </c>
      <c r="AK376">
        <v>0.72782074206108704</v>
      </c>
      <c r="AL376">
        <v>0.48217827336428798</v>
      </c>
      <c r="AM376">
        <v>1.3707480273307999</v>
      </c>
      <c r="AN376">
        <v>0.81338356241267196</v>
      </c>
      <c r="AO376">
        <v>1.49287082532196</v>
      </c>
      <c r="AP376">
        <v>0.29585664674076501</v>
      </c>
      <c r="AQ376">
        <v>2.3631508241634398</v>
      </c>
      <c r="AR376">
        <v>0.62312391367116304</v>
      </c>
      <c r="AS376">
        <v>0.84851424151255095</v>
      </c>
      <c r="AZ376">
        <v>0.273957244513234</v>
      </c>
      <c r="BA376">
        <v>0.57239881852610597</v>
      </c>
      <c r="BB376">
        <v>0.41368672732096301</v>
      </c>
      <c r="BC376">
        <v>0.63318351884371704</v>
      </c>
      <c r="BD376">
        <v>0.45552232190048503</v>
      </c>
      <c r="BE376">
        <v>0.52071020299385695</v>
      </c>
      <c r="BF376">
        <v>0.44299005714264</v>
      </c>
      <c r="BG376">
        <v>1.1471135971361099</v>
      </c>
      <c r="BH376">
        <v>0.38878170796504202</v>
      </c>
      <c r="BI376">
        <v>0.724005359084818</v>
      </c>
      <c r="BQ376">
        <v>1.3070217593670399</v>
      </c>
      <c r="BR376">
        <v>0.45399485158299302</v>
      </c>
      <c r="BS376">
        <v>0.305326774753723</v>
      </c>
      <c r="BT376">
        <v>0.50425309132128004</v>
      </c>
      <c r="BU376">
        <v>0.34333853855455099</v>
      </c>
      <c r="BV376">
        <v>1.83375308050417</v>
      </c>
      <c r="BW376">
        <v>0.44942885836615398</v>
      </c>
      <c r="BX376">
        <v>1.11299293600381</v>
      </c>
      <c r="BY376">
        <v>0.48458352602267601</v>
      </c>
      <c r="BZ376">
        <v>1.3330261144408999</v>
      </c>
      <c r="CG376">
        <v>0.61705001725068798</v>
      </c>
      <c r="CH376">
        <v>0.48673110184711499</v>
      </c>
      <c r="CI376">
        <v>0.233966896572187</v>
      </c>
      <c r="CJ376">
        <v>0.45816279716846497</v>
      </c>
      <c r="CK376">
        <v>0.49724451127391001</v>
      </c>
      <c r="CL376">
        <v>0.761655357156792</v>
      </c>
      <c r="CM376">
        <v>0.42240577049606098</v>
      </c>
      <c r="CN376">
        <v>0.56800600714615102</v>
      </c>
      <c r="CO376">
        <v>0.33519536550422402</v>
      </c>
      <c r="CP376">
        <v>0.67518304524391104</v>
      </c>
    </row>
    <row r="377" spans="2:94" x14ac:dyDescent="0.2">
      <c r="B377">
        <v>376</v>
      </c>
      <c r="C377">
        <v>0.40205966730925602</v>
      </c>
      <c r="D377">
        <v>0.60473832665803495</v>
      </c>
      <c r="E377">
        <v>0.46176307306091802</v>
      </c>
      <c r="F377">
        <v>1.35225138208361</v>
      </c>
      <c r="G377">
        <v>1.3940309832461999</v>
      </c>
      <c r="H377">
        <v>0.88985358034760698</v>
      </c>
      <c r="I377">
        <v>0.51429194819645496</v>
      </c>
      <c r="J377">
        <v>1.9042991081121701</v>
      </c>
      <c r="K377">
        <v>0.51689495564533605</v>
      </c>
      <c r="L377">
        <v>1.07441102809093</v>
      </c>
      <c r="S377">
        <v>0.43190027871744402</v>
      </c>
      <c r="T377">
        <v>0.79023185342637603</v>
      </c>
      <c r="U377">
        <v>0.42147500491321499</v>
      </c>
      <c r="V377">
        <v>0.57690289453724697</v>
      </c>
      <c r="W377">
        <v>0.57531468222391202</v>
      </c>
      <c r="X377">
        <v>1.07040738070096</v>
      </c>
      <c r="Y377">
        <v>0.51452024335606295</v>
      </c>
      <c r="Z377">
        <v>1.5085866976925599</v>
      </c>
      <c r="AA377">
        <v>0.486660495368062</v>
      </c>
      <c r="AB377">
        <v>0.63399890972756101</v>
      </c>
      <c r="AJ377">
        <v>0.62641658668464195</v>
      </c>
      <c r="AK377">
        <v>0.53428387752824302</v>
      </c>
      <c r="AL377">
        <v>0.44298842539480299</v>
      </c>
      <c r="AM377">
        <v>1.5668843673057899</v>
      </c>
      <c r="AN377">
        <v>0.675644284268058</v>
      </c>
      <c r="AO377">
        <v>1.2449426872543099</v>
      </c>
      <c r="AP377">
        <v>0.28226059468867498</v>
      </c>
      <c r="AQ377">
        <v>2.2763615067343501</v>
      </c>
      <c r="AR377">
        <v>0.59968873428229097</v>
      </c>
      <c r="AS377">
        <v>0.83511321847874798</v>
      </c>
      <c r="AZ377">
        <v>0.35568063696271202</v>
      </c>
      <c r="BA377">
        <v>0.72147024930727399</v>
      </c>
      <c r="BB377">
        <v>0.33407179377055501</v>
      </c>
      <c r="BC377">
        <v>0.68087525308438801</v>
      </c>
      <c r="BD377">
        <v>0.459088172566881</v>
      </c>
      <c r="BE377">
        <v>0.62707838680008499</v>
      </c>
      <c r="BF377">
        <v>0.40570413003957201</v>
      </c>
      <c r="BG377">
        <v>1.13017279784136</v>
      </c>
      <c r="BH377">
        <v>0.29767195043988398</v>
      </c>
      <c r="BI377">
        <v>0.52325725298481995</v>
      </c>
      <c r="BQ377">
        <v>1.29205742618803</v>
      </c>
      <c r="BR377">
        <v>0.47758979190468398</v>
      </c>
      <c r="BS377">
        <v>0.40935388262959399</v>
      </c>
      <c r="BT377">
        <v>0.44762987479602601</v>
      </c>
      <c r="BU377">
        <v>0.33827867789143001</v>
      </c>
      <c r="BV377">
        <v>1.6426201612581099</v>
      </c>
      <c r="BW377">
        <v>0.51595364889171902</v>
      </c>
      <c r="BX377">
        <v>1.4433909574450401</v>
      </c>
      <c r="BY377">
        <v>0.33711562357796199</v>
      </c>
      <c r="BZ377">
        <v>1.1009004751014499</v>
      </c>
      <c r="CG377">
        <v>0.70913750405536202</v>
      </c>
      <c r="CH377">
        <v>0.39911388747655901</v>
      </c>
      <c r="CI377">
        <v>0.29221583211466801</v>
      </c>
      <c r="CJ377">
        <v>0.49430062663753399</v>
      </c>
      <c r="CK377">
        <v>0.47539895340192501</v>
      </c>
      <c r="CL377">
        <v>0.63839972249579302</v>
      </c>
      <c r="CM377">
        <v>0.37417947999561901</v>
      </c>
      <c r="CN377">
        <v>0.60798688395664602</v>
      </c>
      <c r="CO377">
        <v>0.30800590206628198</v>
      </c>
      <c r="CP377">
        <v>0.51611432891619402</v>
      </c>
    </row>
    <row r="378" spans="2:94" x14ac:dyDescent="0.2">
      <c r="B378">
        <v>377</v>
      </c>
      <c r="C378">
        <v>0.69277228850057804</v>
      </c>
      <c r="D378">
        <v>0.61161528340523597</v>
      </c>
      <c r="E378">
        <v>0.68220220342482696</v>
      </c>
      <c r="F378">
        <v>1.28309403635237</v>
      </c>
      <c r="G378">
        <v>1.49625342561446</v>
      </c>
      <c r="H378">
        <v>1.6651014943879401</v>
      </c>
      <c r="I378">
        <v>0.502472892914959</v>
      </c>
      <c r="J378">
        <v>2.47139917013078</v>
      </c>
      <c r="K378">
        <v>0.56531611475879895</v>
      </c>
      <c r="L378">
        <v>0.97431490716061098</v>
      </c>
      <c r="S378">
        <v>0.580199483092118</v>
      </c>
      <c r="T378">
        <v>0.65237734759450405</v>
      </c>
      <c r="U378">
        <v>0.37358793147411701</v>
      </c>
      <c r="V378">
        <v>0.49334401035223802</v>
      </c>
      <c r="W378">
        <v>0.494252216945681</v>
      </c>
      <c r="X378">
        <v>0.92980016519850595</v>
      </c>
      <c r="Y378">
        <v>0.52131411749134304</v>
      </c>
      <c r="Z378">
        <v>1.43146069657119</v>
      </c>
      <c r="AA378">
        <v>0.53993970342335895</v>
      </c>
      <c r="AB378">
        <v>0.77750849097946695</v>
      </c>
      <c r="AJ378">
        <v>0.26783605751446599</v>
      </c>
      <c r="AK378">
        <v>0.81889178796366602</v>
      </c>
      <c r="AL378">
        <v>0.34401600170330798</v>
      </c>
      <c r="AM378">
        <v>1.7894841327984401</v>
      </c>
      <c r="AN378">
        <v>0.75371257671505798</v>
      </c>
      <c r="AO378">
        <v>1.02811710674596</v>
      </c>
      <c r="AP378">
        <v>0.28375760190169302</v>
      </c>
      <c r="AQ378">
        <v>2.1237397482720102</v>
      </c>
      <c r="AR378">
        <v>0.37957614777161902</v>
      </c>
      <c r="AS378">
        <v>0.77742237077389897</v>
      </c>
      <c r="AZ378">
        <v>0.34072577093967898</v>
      </c>
      <c r="BA378">
        <v>0.498654988679337</v>
      </c>
      <c r="BB378">
        <v>0.338604614836993</v>
      </c>
      <c r="BC378">
        <v>0.92158817404129201</v>
      </c>
      <c r="BD378">
        <v>0.45258499163916699</v>
      </c>
      <c r="BE378">
        <v>0.721591436939925</v>
      </c>
      <c r="BF378">
        <v>0.31704959366503299</v>
      </c>
      <c r="BG378">
        <v>0.99962727754073</v>
      </c>
      <c r="BH378">
        <v>0.34720773531253202</v>
      </c>
      <c r="BI378">
        <v>0.47241155190183598</v>
      </c>
      <c r="BQ378">
        <v>1.4684352232579101</v>
      </c>
      <c r="BR378">
        <v>0.51330224682431203</v>
      </c>
      <c r="BS378">
        <v>0.40903195031815898</v>
      </c>
      <c r="BT378">
        <v>0.44471580244895198</v>
      </c>
      <c r="BU378">
        <v>0.38675599670844102</v>
      </c>
      <c r="BV378">
        <v>1.01828323858109</v>
      </c>
      <c r="BW378">
        <v>0.70079303282834204</v>
      </c>
      <c r="BX378">
        <v>1.60264107668018</v>
      </c>
      <c r="BY378">
        <v>0.37406610272198298</v>
      </c>
      <c r="BZ378">
        <v>0.72766481032978703</v>
      </c>
      <c r="CG378">
        <v>0.90135339046746299</v>
      </c>
      <c r="CH378">
        <v>0.34870668336166599</v>
      </c>
      <c r="CI378">
        <v>0.28444594332622603</v>
      </c>
      <c r="CJ378">
        <v>0.411109908353815</v>
      </c>
      <c r="CK378">
        <v>0.50308581747802505</v>
      </c>
      <c r="CL378">
        <v>0.50703429912861497</v>
      </c>
      <c r="CM378">
        <v>0.33075718560526601</v>
      </c>
      <c r="CN378">
        <v>0.62723122666921205</v>
      </c>
      <c r="CO378">
        <v>0.307042135472954</v>
      </c>
      <c r="CP378">
        <v>0.68630803320220302</v>
      </c>
    </row>
    <row r="379" spans="2:94" x14ac:dyDescent="0.2">
      <c r="B379">
        <v>378</v>
      </c>
      <c r="C379">
        <v>0.70218380324035801</v>
      </c>
      <c r="D379">
        <v>0.81203007784193004</v>
      </c>
      <c r="E379">
        <v>0.71322714813489596</v>
      </c>
      <c r="F379">
        <v>1.42562801877352</v>
      </c>
      <c r="G379">
        <v>0.86730156823028204</v>
      </c>
      <c r="H379">
        <v>1.9739210084179999</v>
      </c>
      <c r="I379">
        <v>0.43741847301863002</v>
      </c>
      <c r="J379">
        <v>2.4195360553010299</v>
      </c>
      <c r="K379">
        <v>0.38339035634990798</v>
      </c>
      <c r="L379">
        <v>0.83954781762376895</v>
      </c>
      <c r="S379">
        <v>0.49178718523529802</v>
      </c>
      <c r="T379">
        <v>0.69327861215831998</v>
      </c>
      <c r="U379">
        <v>0.35652631676028201</v>
      </c>
      <c r="V379">
        <v>0.64133513761404604</v>
      </c>
      <c r="W379">
        <v>0.47393650801663001</v>
      </c>
      <c r="X379">
        <v>1.0135284710825501</v>
      </c>
      <c r="Y379">
        <v>0.43842921668856699</v>
      </c>
      <c r="Z379">
        <v>1.1829505241167499</v>
      </c>
      <c r="AA379">
        <v>0.386383041676641</v>
      </c>
      <c r="AB379">
        <v>0.730847134404354</v>
      </c>
      <c r="AJ379">
        <v>0.50496349358397596</v>
      </c>
      <c r="AK379">
        <v>0.71135729472796305</v>
      </c>
      <c r="AL379">
        <v>0.415823163891617</v>
      </c>
      <c r="AM379">
        <v>1.97162084799663</v>
      </c>
      <c r="AN379">
        <v>0.86769389438220901</v>
      </c>
      <c r="AO379">
        <v>1.5362464751704501</v>
      </c>
      <c r="AP379">
        <v>0.37409218506900399</v>
      </c>
      <c r="AQ379">
        <v>2.0255972779911202</v>
      </c>
      <c r="AR379">
        <v>0.77913868824772803</v>
      </c>
      <c r="AS379">
        <v>0.61779868327338805</v>
      </c>
      <c r="AZ379">
        <v>0.27665875977683801</v>
      </c>
      <c r="BA379">
        <v>0.47827762873421797</v>
      </c>
      <c r="BB379">
        <v>0.38047782143813402</v>
      </c>
      <c r="BC379">
        <v>1.1112905551526899</v>
      </c>
      <c r="BD379">
        <v>0.44408091369052599</v>
      </c>
      <c r="BE379">
        <v>0.75057230536260799</v>
      </c>
      <c r="BF379">
        <v>0.32063331568777897</v>
      </c>
      <c r="BG379">
        <v>0.86405429633883801</v>
      </c>
      <c r="BH379">
        <v>0.36916151992780499</v>
      </c>
      <c r="BI379">
        <v>0.54583916425566703</v>
      </c>
      <c r="BQ379">
        <v>1.5124970174119099</v>
      </c>
      <c r="BR379">
        <v>0.444708632060626</v>
      </c>
      <c r="BS379">
        <v>0.43994964635322398</v>
      </c>
      <c r="BT379">
        <v>0.55241727638675298</v>
      </c>
      <c r="BU379">
        <v>0.44397479102950299</v>
      </c>
      <c r="BV379">
        <v>0.97761485085428101</v>
      </c>
      <c r="BW379">
        <v>0.40186166392004202</v>
      </c>
      <c r="BX379">
        <v>1.55705729447396</v>
      </c>
      <c r="BY379">
        <v>0.41257483739758799</v>
      </c>
      <c r="BZ379">
        <v>1.1752843529264501</v>
      </c>
      <c r="CG379">
        <v>0.76715481013148301</v>
      </c>
      <c r="CH379">
        <v>0.337070740993478</v>
      </c>
      <c r="CI379">
        <v>0.333453477982177</v>
      </c>
      <c r="CJ379">
        <v>0.40404083580241201</v>
      </c>
      <c r="CK379">
        <v>0.42150748600839</v>
      </c>
      <c r="CL379">
        <v>0.513642406989397</v>
      </c>
      <c r="CM379">
        <v>0.31182769030739399</v>
      </c>
      <c r="CN379">
        <v>0.62973316848536698</v>
      </c>
      <c r="CO379">
        <v>0.30317678415699001</v>
      </c>
      <c r="CP379">
        <v>0.76435042174154599</v>
      </c>
    </row>
    <row r="380" spans="2:94" x14ac:dyDescent="0.2">
      <c r="B380">
        <v>379</v>
      </c>
      <c r="C380">
        <v>0.46613999472516898</v>
      </c>
      <c r="D380">
        <v>1.2592438654446201</v>
      </c>
      <c r="E380">
        <v>0.589738742686574</v>
      </c>
      <c r="F380">
        <v>1.6411110758780301</v>
      </c>
      <c r="G380">
        <v>0.83107789083217098</v>
      </c>
      <c r="H380">
        <v>2.0382375345938799</v>
      </c>
      <c r="I380">
        <v>0.49451334379400502</v>
      </c>
      <c r="J380">
        <v>1.62674105641303</v>
      </c>
      <c r="K380">
        <v>0.32849160271122801</v>
      </c>
      <c r="L380">
        <v>1.3858363064808199</v>
      </c>
      <c r="S380">
        <v>0.45488874094867099</v>
      </c>
      <c r="T380">
        <v>0.97613841709726201</v>
      </c>
      <c r="U380">
        <v>0.35249681672986</v>
      </c>
      <c r="V380">
        <v>0.68754654410749405</v>
      </c>
      <c r="W380">
        <v>0.52916258673140004</v>
      </c>
      <c r="X380">
        <v>0.94930548469394804</v>
      </c>
      <c r="Y380">
        <v>0.36943899589687401</v>
      </c>
      <c r="Z380">
        <v>1.14611494791681</v>
      </c>
      <c r="AA380">
        <v>0.48243292363938101</v>
      </c>
      <c r="AB380">
        <v>0.70365535824375902</v>
      </c>
      <c r="AJ380">
        <v>0.38746699617594099</v>
      </c>
      <c r="AK380">
        <v>1.1210343668524201</v>
      </c>
      <c r="AL380">
        <v>0.58612076218641496</v>
      </c>
      <c r="AM380">
        <v>2.0422602586760501</v>
      </c>
      <c r="AN380">
        <v>0.80691316555190495</v>
      </c>
      <c r="AO380">
        <v>1.4504022087972299</v>
      </c>
      <c r="AP380">
        <v>0.31489941862813797</v>
      </c>
      <c r="AQ380">
        <v>1.8516098866536399</v>
      </c>
      <c r="AR380">
        <v>0.83497254818886801</v>
      </c>
      <c r="AS380">
        <v>0.62633105174202697</v>
      </c>
      <c r="AZ380">
        <v>0.27372642553649901</v>
      </c>
      <c r="BA380">
        <v>0.66159941524126598</v>
      </c>
      <c r="BB380">
        <v>0.36259558662265501</v>
      </c>
      <c r="BC380">
        <v>1.2065573014528099</v>
      </c>
      <c r="BD380">
        <v>0.41688436571223902</v>
      </c>
      <c r="BE380">
        <v>0.86688456417145998</v>
      </c>
      <c r="BF380">
        <v>0.376801124471565</v>
      </c>
      <c r="BG380">
        <v>1.0808541810049701</v>
      </c>
      <c r="BH380">
        <v>0.38371574872408698</v>
      </c>
      <c r="BI380">
        <v>0.40568423550410598</v>
      </c>
      <c r="BQ380">
        <v>1.0123981020108701</v>
      </c>
      <c r="BR380">
        <v>0.48849163630869602</v>
      </c>
      <c r="BS380">
        <v>0.34109528554782398</v>
      </c>
      <c r="BT380">
        <v>0.56629777467742404</v>
      </c>
      <c r="BU380">
        <v>0.31720977070966899</v>
      </c>
      <c r="BV380">
        <v>0.95951182576507998</v>
      </c>
      <c r="BW380">
        <v>0.35693743148380902</v>
      </c>
      <c r="BX380">
        <v>1.4404334870928901</v>
      </c>
      <c r="BY380">
        <v>0.327899902882406</v>
      </c>
      <c r="BZ380">
        <v>0.82492348972280705</v>
      </c>
      <c r="CG380">
        <v>0.62442055495312498</v>
      </c>
      <c r="CH380">
        <v>0.339193607929824</v>
      </c>
      <c r="CI380">
        <v>0.37309996847067001</v>
      </c>
      <c r="CJ380">
        <v>0.42877435439644701</v>
      </c>
      <c r="CK380">
        <v>0.50206757618344999</v>
      </c>
      <c r="CL380">
        <v>0.43592160705229199</v>
      </c>
      <c r="CM380">
        <v>0.31842438163998998</v>
      </c>
      <c r="CN380">
        <v>0.55487907593180497</v>
      </c>
      <c r="CO380">
        <v>0.33336555890811798</v>
      </c>
      <c r="CP380">
        <v>0.88579154485202305</v>
      </c>
    </row>
    <row r="381" spans="2:94" x14ac:dyDescent="0.2">
      <c r="B381">
        <v>380</v>
      </c>
      <c r="C381">
        <v>0.65544583768362596</v>
      </c>
      <c r="D381">
        <v>1.59138488667699</v>
      </c>
      <c r="E381">
        <v>0.44914468069770502</v>
      </c>
      <c r="F381">
        <v>1.5880733408817</v>
      </c>
      <c r="G381">
        <v>0.81111982484201595</v>
      </c>
      <c r="H381">
        <v>2.79102773116671</v>
      </c>
      <c r="I381">
        <v>0.45897782197174097</v>
      </c>
      <c r="J381">
        <v>1.47327319179017</v>
      </c>
      <c r="K381">
        <v>0.33279343812899298</v>
      </c>
      <c r="L381">
        <v>1.3643653263848301</v>
      </c>
      <c r="S381">
        <v>0.60978646545030102</v>
      </c>
      <c r="T381">
        <v>0.98509605575470705</v>
      </c>
      <c r="U381">
        <v>0.33434398867340798</v>
      </c>
      <c r="V381">
        <v>0.75630339440758498</v>
      </c>
      <c r="W381">
        <v>0.51279950692937104</v>
      </c>
      <c r="X381">
        <v>0.84336928661229604</v>
      </c>
      <c r="Y381">
        <v>0.383620215619289</v>
      </c>
      <c r="Z381">
        <v>1.0665100227375901</v>
      </c>
      <c r="AA381">
        <v>0.43747144175554897</v>
      </c>
      <c r="AB381">
        <v>0.68981059645829901</v>
      </c>
      <c r="AJ381">
        <v>0.51830868651516404</v>
      </c>
      <c r="AK381">
        <v>0.84417445289432003</v>
      </c>
      <c r="AL381">
        <v>0.42660326938751703</v>
      </c>
      <c r="AM381">
        <v>2.73794458623005</v>
      </c>
      <c r="AN381">
        <v>0.50222002947479105</v>
      </c>
      <c r="AO381">
        <v>1.9541984543588899</v>
      </c>
      <c r="AP381">
        <v>0.37940994132012101</v>
      </c>
      <c r="AQ381">
        <v>1.52211380618234</v>
      </c>
      <c r="AR381">
        <v>0.87743244935397602</v>
      </c>
      <c r="AS381">
        <v>0.94807601470164404</v>
      </c>
      <c r="AZ381">
        <v>0.36238665123858199</v>
      </c>
      <c r="BA381">
        <v>0.64992199631564695</v>
      </c>
      <c r="BB381">
        <v>0.48774030873914098</v>
      </c>
      <c r="BC381">
        <v>0.94882074183542897</v>
      </c>
      <c r="BD381">
        <v>0.42740529914299702</v>
      </c>
      <c r="BE381">
        <v>1.1988429904086699</v>
      </c>
      <c r="BF381">
        <v>0.39309433852868297</v>
      </c>
      <c r="BG381">
        <v>1.1298271882344</v>
      </c>
      <c r="BH381">
        <v>0.377917745172139</v>
      </c>
      <c r="BI381">
        <v>0.39095115478235598</v>
      </c>
      <c r="BQ381">
        <v>0.946720624231982</v>
      </c>
      <c r="BR381">
        <v>0.26609041185153798</v>
      </c>
      <c r="BS381">
        <v>0.42924008412945702</v>
      </c>
      <c r="BT381">
        <v>0.555979330552272</v>
      </c>
      <c r="BU381">
        <v>0.37157308517936</v>
      </c>
      <c r="BV381">
        <v>1.11891376160916</v>
      </c>
      <c r="BW381">
        <v>0.29117021402993998</v>
      </c>
      <c r="BX381">
        <v>1.61688909687147</v>
      </c>
      <c r="BY381">
        <v>0.28641968631311399</v>
      </c>
      <c r="BZ381">
        <v>1.1256573213368799</v>
      </c>
      <c r="CG381">
        <v>0.61706460115231798</v>
      </c>
      <c r="CH381">
        <v>0.40012021021951</v>
      </c>
      <c r="CI381">
        <v>0.45300456326160199</v>
      </c>
      <c r="CJ381">
        <v>0.46431203775977697</v>
      </c>
      <c r="CK381">
        <v>0.46968549715381602</v>
      </c>
      <c r="CL381">
        <v>0.43235459812104499</v>
      </c>
      <c r="CM381">
        <v>0.34202613837026702</v>
      </c>
      <c r="CN381">
        <v>0.74916651737943596</v>
      </c>
      <c r="CO381">
        <v>0.39052747178341801</v>
      </c>
      <c r="CP381">
        <v>0.80989768098484005</v>
      </c>
    </row>
    <row r="382" spans="2:94" x14ac:dyDescent="0.2">
      <c r="B382">
        <v>381</v>
      </c>
      <c r="C382">
        <v>0.919269169958153</v>
      </c>
      <c r="D382">
        <v>1.6658873142089901</v>
      </c>
      <c r="E382">
        <v>0.46005382977505399</v>
      </c>
      <c r="F382">
        <v>1.86336214496271</v>
      </c>
      <c r="G382">
        <v>0.852602465798311</v>
      </c>
      <c r="H382">
        <v>2.6721613640654298</v>
      </c>
      <c r="I382">
        <v>0.46266470742290899</v>
      </c>
      <c r="J382">
        <v>1.55156050743338</v>
      </c>
      <c r="K382">
        <v>0.448685662295569</v>
      </c>
      <c r="L382">
        <v>1.209533176881</v>
      </c>
      <c r="S382">
        <v>0.47972922467016699</v>
      </c>
      <c r="T382">
        <v>0.50414726029588097</v>
      </c>
      <c r="U382">
        <v>0.33765817210071902</v>
      </c>
      <c r="V382">
        <v>0.62632928306004099</v>
      </c>
      <c r="W382">
        <v>0.40437722071628501</v>
      </c>
      <c r="X382">
        <v>1.2452952356592</v>
      </c>
      <c r="Y382">
        <v>0.481725950102948</v>
      </c>
      <c r="Z382">
        <v>0.928654229791819</v>
      </c>
      <c r="AA382">
        <v>0.38945992306603899</v>
      </c>
      <c r="AB382">
        <v>0.59544146997599401</v>
      </c>
      <c r="AJ382">
        <v>0.38789102497594702</v>
      </c>
      <c r="AK382">
        <v>0.39221085188830601</v>
      </c>
      <c r="AL382">
        <v>0.42330211839117698</v>
      </c>
      <c r="AM382">
        <v>2.5175172423923899</v>
      </c>
      <c r="AN382">
        <v>0.55412815729147602</v>
      </c>
      <c r="AO382">
        <v>1.22344196441043</v>
      </c>
      <c r="AP382">
        <v>0.35747869243546998</v>
      </c>
      <c r="AQ382">
        <v>1.1931169573971301</v>
      </c>
      <c r="AR382">
        <v>0.86429518672115901</v>
      </c>
      <c r="AS382">
        <v>0.71142247800655301</v>
      </c>
      <c r="AZ382">
        <v>0.49249113861184901</v>
      </c>
      <c r="BA382">
        <v>0.59017994646028105</v>
      </c>
      <c r="BB382">
        <v>0.52015051023930503</v>
      </c>
      <c r="BC382">
        <v>0.823895481959667</v>
      </c>
      <c r="BD382">
        <v>0.57797093723149595</v>
      </c>
      <c r="BE382">
        <v>0.69925617754041403</v>
      </c>
      <c r="BF382">
        <v>0.41732489921972499</v>
      </c>
      <c r="BG382">
        <v>0.90233573534761502</v>
      </c>
      <c r="BH382">
        <v>0.46075137221288098</v>
      </c>
      <c r="BI382">
        <v>0.37337023336700798</v>
      </c>
      <c r="BQ382">
        <v>1.0965488317610199</v>
      </c>
      <c r="BR382">
        <v>0.31925773346282299</v>
      </c>
      <c r="BS382">
        <v>0.36827463636907698</v>
      </c>
      <c r="BT382">
        <v>0.64525172957237797</v>
      </c>
      <c r="BU382">
        <v>0.39437029460670198</v>
      </c>
      <c r="BV382">
        <v>0.86631718510907196</v>
      </c>
      <c r="BW382">
        <v>0.38371723385052497</v>
      </c>
      <c r="BX382">
        <v>1.78131771701842</v>
      </c>
      <c r="BY382">
        <v>0.40681781351104301</v>
      </c>
      <c r="BZ382">
        <v>1.02915355458938</v>
      </c>
      <c r="CG382">
        <v>0.60839132402073404</v>
      </c>
      <c r="CH382">
        <v>0.41283242577574503</v>
      </c>
      <c r="CI382">
        <v>0.41184578351947199</v>
      </c>
      <c r="CJ382">
        <v>0.52078862881799903</v>
      </c>
      <c r="CK382">
        <v>0.43413771251300398</v>
      </c>
      <c r="CL382">
        <v>0.441552164820465</v>
      </c>
      <c r="CM382">
        <v>0.27531057705575102</v>
      </c>
      <c r="CN382">
        <v>0.88489533403898102</v>
      </c>
      <c r="CO382">
        <v>0.33944195906698998</v>
      </c>
      <c r="CP382">
        <v>0.77920695380733396</v>
      </c>
    </row>
    <row r="383" spans="2:94" x14ac:dyDescent="0.2">
      <c r="B383">
        <v>382</v>
      </c>
      <c r="C383">
        <v>0.63184284562722004</v>
      </c>
      <c r="D383">
        <v>1.66540839938103</v>
      </c>
      <c r="E383">
        <v>0.51239157150314796</v>
      </c>
      <c r="F383">
        <v>2.5659384789250899</v>
      </c>
      <c r="G383">
        <v>0.54336450397926706</v>
      </c>
      <c r="H383">
        <v>2.59170846188132</v>
      </c>
      <c r="I383">
        <v>0.42958542652067999</v>
      </c>
      <c r="J383">
        <v>1.6141623104192</v>
      </c>
      <c r="K383">
        <v>0.44869628694629898</v>
      </c>
      <c r="L383">
        <v>1.36321743841192</v>
      </c>
      <c r="S383">
        <v>0.57245869952837602</v>
      </c>
      <c r="T383">
        <v>0.53134825543918796</v>
      </c>
      <c r="U383">
        <v>0.32662446965019698</v>
      </c>
      <c r="V383">
        <v>0.737396116184726</v>
      </c>
      <c r="W383">
        <v>0.62347720952720198</v>
      </c>
      <c r="X383">
        <v>1.0089349005500099</v>
      </c>
      <c r="Y383">
        <v>0.45210530005310001</v>
      </c>
      <c r="Z383">
        <v>0.98088770180572704</v>
      </c>
      <c r="AA383">
        <v>0.46874116787300402</v>
      </c>
      <c r="AB383">
        <v>0.57137391434298501</v>
      </c>
      <c r="AJ383">
        <v>0.31001089754953698</v>
      </c>
      <c r="AK383">
        <v>0.56386877065002805</v>
      </c>
      <c r="AL383">
        <v>0.41338536684431398</v>
      </c>
      <c r="AM383">
        <v>1.65573734514518</v>
      </c>
      <c r="AN383">
        <v>0.50217023980701703</v>
      </c>
      <c r="AO383">
        <v>1.2145871873842</v>
      </c>
      <c r="AP383">
        <v>0.50048304707593905</v>
      </c>
      <c r="AQ383">
        <v>1.2051328526637901</v>
      </c>
      <c r="AR383">
        <v>0.76970550062037402</v>
      </c>
      <c r="AS383">
        <v>0.840549818961558</v>
      </c>
      <c r="AZ383">
        <v>0.50425142382285204</v>
      </c>
      <c r="BA383">
        <v>0.55500576244799604</v>
      </c>
      <c r="BB383">
        <v>0.432250554285383</v>
      </c>
      <c r="BC383">
        <v>1.01823352539981</v>
      </c>
      <c r="BD383">
        <v>0.52707177000210004</v>
      </c>
      <c r="BE383">
        <v>0.78219877310997099</v>
      </c>
      <c r="BF383">
        <v>0.36552860763801298</v>
      </c>
      <c r="BG383">
        <v>0.57106298648520604</v>
      </c>
      <c r="BH383">
        <v>0.51232886542266098</v>
      </c>
      <c r="BI383">
        <v>0.52295290901204705</v>
      </c>
      <c r="BQ383">
        <v>1.1192623872676799</v>
      </c>
      <c r="BR383">
        <v>0.33127206935505998</v>
      </c>
      <c r="BS383">
        <v>0.25603918078392901</v>
      </c>
      <c r="BT383">
        <v>0.61835794068571304</v>
      </c>
      <c r="BU383">
        <v>0.55647462905217104</v>
      </c>
      <c r="BV383">
        <v>0.66800893962414698</v>
      </c>
      <c r="BW383">
        <v>0.31342053523574298</v>
      </c>
      <c r="BX383">
        <v>1.79829272581206</v>
      </c>
      <c r="BY383">
        <v>0.38939422229826498</v>
      </c>
      <c r="BZ383">
        <v>0.98573665885479</v>
      </c>
      <c r="CG383">
        <v>0.42472907950517502</v>
      </c>
      <c r="CH383">
        <v>0.39176082017696701</v>
      </c>
      <c r="CI383">
        <v>0.35645442020372198</v>
      </c>
      <c r="CJ383">
        <v>0.44179496989552203</v>
      </c>
      <c r="CK383">
        <v>0.43579380110363403</v>
      </c>
      <c r="CL383">
        <v>0.51407924921845105</v>
      </c>
      <c r="CM383">
        <v>0.29214484693190201</v>
      </c>
      <c r="CN383">
        <v>0.67478500512255002</v>
      </c>
      <c r="CO383">
        <v>0.28758951309124098</v>
      </c>
      <c r="CP383">
        <v>0.78055705086379401</v>
      </c>
    </row>
    <row r="384" spans="2:94" x14ac:dyDescent="0.2">
      <c r="B384">
        <v>383</v>
      </c>
      <c r="C384">
        <v>0.62084630669614904</v>
      </c>
      <c r="D384">
        <v>1.1965168733653599</v>
      </c>
      <c r="E384">
        <v>0.25306122267719999</v>
      </c>
      <c r="F384">
        <v>2.4439396650346898</v>
      </c>
      <c r="G384">
        <v>0.65401433426449096</v>
      </c>
      <c r="H384">
        <v>1.9575565486442901</v>
      </c>
      <c r="I384">
        <v>0.38854140010960098</v>
      </c>
      <c r="J384">
        <v>1.2736398989637501</v>
      </c>
      <c r="K384">
        <v>0.467616357864997</v>
      </c>
      <c r="L384">
        <v>1.54916073715196</v>
      </c>
      <c r="S384">
        <v>0.54263217788745699</v>
      </c>
      <c r="T384">
        <v>0.66706339231632406</v>
      </c>
      <c r="U384">
        <v>0.35073899017113602</v>
      </c>
      <c r="V384">
        <v>0.83173539708133903</v>
      </c>
      <c r="W384">
        <v>0.859230221248106</v>
      </c>
      <c r="X384">
        <v>1.0697268554192201</v>
      </c>
      <c r="Y384">
        <v>0.35996129460451498</v>
      </c>
      <c r="Z384">
        <v>1.1412753629205299</v>
      </c>
      <c r="AA384">
        <v>0.53254896931309903</v>
      </c>
      <c r="AB384">
        <v>0.53514048814758997</v>
      </c>
      <c r="AJ384">
        <v>0.39449105284285602</v>
      </c>
      <c r="AK384">
        <v>0.67923086046808201</v>
      </c>
      <c r="AL384">
        <v>0.40090723208751</v>
      </c>
      <c r="AM384">
        <v>1.62534206417529</v>
      </c>
      <c r="AN384">
        <v>0.57479578509314799</v>
      </c>
      <c r="AO384">
        <v>1.6167366175245499</v>
      </c>
      <c r="AP384">
        <v>0.55689998642668304</v>
      </c>
      <c r="AQ384">
        <v>1.6750207623461399</v>
      </c>
      <c r="AR384">
        <v>0.50846832588604296</v>
      </c>
      <c r="AS384">
        <v>0.96187459480582205</v>
      </c>
      <c r="AZ384">
        <v>0.43651596957703298</v>
      </c>
      <c r="BA384">
        <v>0.46532239069335302</v>
      </c>
      <c r="BB384">
        <v>0.50894728737362305</v>
      </c>
      <c r="BC384">
        <v>0.74237920930082202</v>
      </c>
      <c r="BD384">
        <v>0.57734805421751501</v>
      </c>
      <c r="BE384">
        <v>0.78027761076244895</v>
      </c>
      <c r="BF384">
        <v>0.35198244949566498</v>
      </c>
      <c r="BG384">
        <v>0.65052431726864501</v>
      </c>
      <c r="BH384">
        <v>0.35250811352794598</v>
      </c>
      <c r="BI384">
        <v>0.53011482983713398</v>
      </c>
      <c r="BQ384">
        <v>1.0375124087007299</v>
      </c>
      <c r="BR384">
        <v>0.34135264504211699</v>
      </c>
      <c r="BS384">
        <v>0.25593744052147499</v>
      </c>
      <c r="BT384">
        <v>0.49562815378588598</v>
      </c>
      <c r="BU384">
        <v>0.48233206663903999</v>
      </c>
      <c r="BV384">
        <v>0.54534801692468304</v>
      </c>
      <c r="BW384">
        <v>0.32614007898234798</v>
      </c>
      <c r="BX384">
        <v>1.1511453784069501</v>
      </c>
      <c r="BY384">
        <v>0.28420583798590898</v>
      </c>
      <c r="BZ384">
        <v>0.91908032878985602</v>
      </c>
      <c r="CG384">
        <v>0.38878513029308298</v>
      </c>
      <c r="CH384">
        <v>0.43929434004527501</v>
      </c>
      <c r="CI384">
        <v>0.31469961084826298</v>
      </c>
      <c r="CJ384">
        <v>0.48553377620329102</v>
      </c>
      <c r="CK384">
        <v>0.428609389995045</v>
      </c>
      <c r="CL384">
        <v>0.50187878493301297</v>
      </c>
      <c r="CM384">
        <v>0.36815780294959499</v>
      </c>
      <c r="CN384">
        <v>0.55299246387627699</v>
      </c>
      <c r="CO384">
        <v>0.45065523090041798</v>
      </c>
      <c r="CP384">
        <v>0.62923304391282098</v>
      </c>
    </row>
    <row r="385" spans="2:94" x14ac:dyDescent="0.2">
      <c r="B385">
        <v>384</v>
      </c>
      <c r="C385">
        <v>0.38333781440714498</v>
      </c>
      <c r="D385">
        <v>1.4974286688615199</v>
      </c>
      <c r="E385">
        <v>0.26143431680476997</v>
      </c>
      <c r="F385">
        <v>2.2342123831498202</v>
      </c>
      <c r="G385">
        <v>0.83052036394908701</v>
      </c>
      <c r="H385">
        <v>2.28603740262378</v>
      </c>
      <c r="I385">
        <v>0.40387993093274699</v>
      </c>
      <c r="J385">
        <v>1.1327006960563</v>
      </c>
      <c r="K385">
        <v>0.79775706307646999</v>
      </c>
      <c r="L385">
        <v>1.2598890254119499</v>
      </c>
      <c r="S385">
        <v>0.56298323242383996</v>
      </c>
      <c r="T385">
        <v>0.698995980973666</v>
      </c>
      <c r="U385">
        <v>0.40668865608048999</v>
      </c>
      <c r="V385">
        <v>0.78382088383495097</v>
      </c>
      <c r="W385">
        <v>0.67294269600595402</v>
      </c>
      <c r="X385">
        <v>1.1238954310221301</v>
      </c>
      <c r="Y385">
        <v>0.440113849595272</v>
      </c>
      <c r="Z385">
        <v>0.96160274100080301</v>
      </c>
      <c r="AA385">
        <v>0.48473872067062401</v>
      </c>
      <c r="AB385">
        <v>0.52206801000831804</v>
      </c>
      <c r="AJ385">
        <v>0.64322679512877201</v>
      </c>
      <c r="AK385">
        <v>0.52050547683896498</v>
      </c>
      <c r="AL385">
        <v>0.42469424290415703</v>
      </c>
      <c r="AM385">
        <v>1.4671606397900401</v>
      </c>
      <c r="AN385">
        <v>0.79206231844150898</v>
      </c>
      <c r="AO385">
        <v>2.0682554008230101</v>
      </c>
      <c r="AP385">
        <v>0.40682102078367099</v>
      </c>
      <c r="AQ385">
        <v>1.8581685982546801</v>
      </c>
      <c r="AR385">
        <v>0.75223574567481</v>
      </c>
      <c r="AS385">
        <v>0.66335734266991597</v>
      </c>
      <c r="AZ385">
        <v>0.42165978125536702</v>
      </c>
      <c r="BA385">
        <v>0.42169712382929803</v>
      </c>
      <c r="BB385">
        <v>0.52091310795290302</v>
      </c>
      <c r="BC385">
        <v>0.69154595868820201</v>
      </c>
      <c r="BD385">
        <v>0.44949069608554798</v>
      </c>
      <c r="BE385">
        <v>0.55967264196870303</v>
      </c>
      <c r="BF385">
        <v>0.49020696202623498</v>
      </c>
      <c r="BG385">
        <v>0.83324597290591396</v>
      </c>
      <c r="BH385">
        <v>0.335543918957734</v>
      </c>
      <c r="BI385">
        <v>0.56719954771655501</v>
      </c>
      <c r="BQ385">
        <v>1.0648242812684601</v>
      </c>
      <c r="BR385">
        <v>0.34782757546168702</v>
      </c>
      <c r="BS385">
        <v>0.266564564823707</v>
      </c>
      <c r="BT385">
        <v>0.545012184165379</v>
      </c>
      <c r="BU385">
        <v>0.89175339539309395</v>
      </c>
      <c r="BV385">
        <v>0.667755424994814</v>
      </c>
      <c r="BW385">
        <v>0.43316005981334699</v>
      </c>
      <c r="BX385">
        <v>1.3257574388892299</v>
      </c>
      <c r="BY385">
        <v>0.49134857176959201</v>
      </c>
      <c r="BZ385">
        <v>0.83568911058567896</v>
      </c>
      <c r="CG385">
        <v>0.51041751136902502</v>
      </c>
      <c r="CH385">
        <v>0.38236771177860102</v>
      </c>
      <c r="CI385">
        <v>0.34508771441094299</v>
      </c>
      <c r="CJ385">
        <v>0.55326862434403201</v>
      </c>
      <c r="CK385">
        <v>0.54494185799463002</v>
      </c>
      <c r="CL385">
        <v>0.41373474184460701</v>
      </c>
      <c r="CM385">
        <v>0.313995187208087</v>
      </c>
      <c r="CN385">
        <v>0.54800465740487503</v>
      </c>
      <c r="CO385">
        <v>0.39961120018400498</v>
      </c>
      <c r="CP385">
        <v>0.57013650837174701</v>
      </c>
    </row>
    <row r="386" spans="2:94" x14ac:dyDescent="0.2">
      <c r="B386">
        <v>385</v>
      </c>
      <c r="C386">
        <v>0.368867468437791</v>
      </c>
      <c r="D386">
        <v>1.56367708278632</v>
      </c>
      <c r="E386">
        <v>0.37034738378953902</v>
      </c>
      <c r="F386">
        <v>1.55787653024934</v>
      </c>
      <c r="G386">
        <v>1.0814580124971001</v>
      </c>
      <c r="H386">
        <v>2.0934212053991899</v>
      </c>
      <c r="I386">
        <v>0.27152213281195597</v>
      </c>
      <c r="J386">
        <v>1.48038538979325</v>
      </c>
      <c r="K386">
        <v>0.43539435102055601</v>
      </c>
      <c r="L386">
        <v>1.2274067093526</v>
      </c>
      <c r="S386">
        <v>0.402301752273517</v>
      </c>
      <c r="T386">
        <v>1.02750925330093</v>
      </c>
      <c r="U386">
        <v>0.38255571363151403</v>
      </c>
      <c r="V386">
        <v>0.76876285542228795</v>
      </c>
      <c r="W386">
        <v>0.75917921256824705</v>
      </c>
      <c r="X386">
        <v>1.1643068703991599</v>
      </c>
      <c r="Y386">
        <v>0.480255355242659</v>
      </c>
      <c r="Z386">
        <v>0.75527256439609003</v>
      </c>
      <c r="AA386">
        <v>0.50085693711275103</v>
      </c>
      <c r="AB386">
        <v>0.52818109275944003</v>
      </c>
      <c r="AJ386">
        <v>0.46492470521490098</v>
      </c>
      <c r="AK386">
        <v>0.96035794658916096</v>
      </c>
      <c r="AL386">
        <v>0.50632542985186002</v>
      </c>
      <c r="AM386">
        <v>1.4306505502306699</v>
      </c>
      <c r="AN386">
        <v>0.79407704487045405</v>
      </c>
      <c r="AO386">
        <v>1.7860582630959601</v>
      </c>
      <c r="AP386">
        <v>0.59684802109577395</v>
      </c>
      <c r="AQ386">
        <v>1.7750531864380299</v>
      </c>
      <c r="AR386">
        <v>0.60184652589854604</v>
      </c>
      <c r="AS386">
        <v>0.82035068644402098</v>
      </c>
      <c r="AZ386">
        <v>0.40055530907574199</v>
      </c>
      <c r="BA386">
        <v>0.63244696854110904</v>
      </c>
      <c r="BB386">
        <v>0.55945872746634595</v>
      </c>
      <c r="BC386">
        <v>0.79762589811158802</v>
      </c>
      <c r="BD386">
        <v>0.60879952978023799</v>
      </c>
      <c r="BE386">
        <v>0.73947181350526703</v>
      </c>
      <c r="BF386">
        <v>0.70280011723353397</v>
      </c>
      <c r="BG386">
        <v>0.95835257223888703</v>
      </c>
      <c r="BH386">
        <v>0.40825641180720701</v>
      </c>
      <c r="BI386">
        <v>0.67494630397109401</v>
      </c>
      <c r="BQ386">
        <v>0.85930604780020103</v>
      </c>
      <c r="BR386">
        <v>0.39501945458669802</v>
      </c>
      <c r="BS386">
        <v>0.26452528218226401</v>
      </c>
      <c r="BT386">
        <v>0.603444498164599</v>
      </c>
      <c r="BU386">
        <v>0.85320730328670302</v>
      </c>
      <c r="BV386">
        <v>0.83873504689195999</v>
      </c>
      <c r="BW386">
        <v>0.507218029310888</v>
      </c>
      <c r="BX386">
        <v>1.17906994244944</v>
      </c>
      <c r="BY386">
        <v>0.26338830806968799</v>
      </c>
      <c r="BZ386">
        <v>0.49368555256388802</v>
      </c>
      <c r="CG386">
        <v>0.60669799250558998</v>
      </c>
      <c r="CH386">
        <v>0.325355876450379</v>
      </c>
      <c r="CI386">
        <v>0.34034228329337901</v>
      </c>
      <c r="CJ386">
        <v>0.65698730551567297</v>
      </c>
      <c r="CK386">
        <v>0.50011353289263905</v>
      </c>
      <c r="CL386">
        <v>0.42787129163052401</v>
      </c>
      <c r="CM386">
        <v>0.37152342273954497</v>
      </c>
      <c r="CN386">
        <v>0.50235634862911704</v>
      </c>
      <c r="CO386">
        <v>0.34882767435131401</v>
      </c>
      <c r="CP386">
        <v>0.45167868195175498</v>
      </c>
    </row>
    <row r="387" spans="2:94" x14ac:dyDescent="0.2">
      <c r="B387">
        <v>386</v>
      </c>
      <c r="C387">
        <v>0.52330841837048203</v>
      </c>
      <c r="D387">
        <v>1.54490129157082</v>
      </c>
      <c r="E387">
        <v>0.57975334044516302</v>
      </c>
      <c r="F387">
        <v>0.94572899907844699</v>
      </c>
      <c r="G387">
        <v>0.88318890872507205</v>
      </c>
      <c r="H387">
        <v>2.0831603911381098</v>
      </c>
      <c r="I387">
        <v>0.38289423410414403</v>
      </c>
      <c r="J387">
        <v>1.21759912904517</v>
      </c>
      <c r="K387">
        <v>0.34166905685355797</v>
      </c>
      <c r="L387">
        <v>1.27957558534774</v>
      </c>
      <c r="S387">
        <v>0.34212903958422702</v>
      </c>
      <c r="T387">
        <v>0.987155735261385</v>
      </c>
      <c r="U387">
        <v>0.37227635079572702</v>
      </c>
      <c r="V387">
        <v>0.508158406414009</v>
      </c>
      <c r="W387">
        <v>0.86431405971029895</v>
      </c>
      <c r="X387">
        <v>1.15494961458199</v>
      </c>
      <c r="Y387">
        <v>0.43025625695310299</v>
      </c>
      <c r="Z387">
        <v>0.923067901918182</v>
      </c>
      <c r="AA387">
        <v>0.52529546913569403</v>
      </c>
      <c r="AB387">
        <v>0.58162367370495804</v>
      </c>
      <c r="AJ387">
        <v>0.50402680399369904</v>
      </c>
      <c r="AK387">
        <v>1.1794586042781099</v>
      </c>
      <c r="AL387">
        <v>0.62077576988903405</v>
      </c>
      <c r="AM387">
        <v>1.0316154142006899</v>
      </c>
      <c r="AN387">
        <v>0.60341031907843001</v>
      </c>
      <c r="AO387">
        <v>1.86945440051054</v>
      </c>
      <c r="AP387">
        <v>0.64579162504368104</v>
      </c>
      <c r="AQ387">
        <v>1.5634390133515601</v>
      </c>
      <c r="AR387">
        <v>0.61148786547585399</v>
      </c>
      <c r="AS387">
        <v>0.89400308968430298</v>
      </c>
      <c r="AZ387">
        <v>0.52461303376347102</v>
      </c>
      <c r="BA387">
        <v>0.45601350877081798</v>
      </c>
      <c r="BB387">
        <v>0.55437675385289298</v>
      </c>
      <c r="BC387">
        <v>0.62742200528994996</v>
      </c>
      <c r="BD387">
        <v>0.59244479991247201</v>
      </c>
      <c r="BE387">
        <v>0.77041666020878397</v>
      </c>
      <c r="BF387">
        <v>0.54609854759834198</v>
      </c>
      <c r="BG387">
        <v>0.99547776401963695</v>
      </c>
      <c r="BH387">
        <v>0.33320296718974501</v>
      </c>
      <c r="BI387">
        <v>0.55646363399018695</v>
      </c>
      <c r="BQ387">
        <v>0.74326482795291704</v>
      </c>
      <c r="BR387">
        <v>0.46122736234622302</v>
      </c>
      <c r="BS387">
        <v>0.28394318855919198</v>
      </c>
      <c r="BT387">
        <v>0.62626500934572504</v>
      </c>
      <c r="BU387">
        <v>0.72303349177732001</v>
      </c>
      <c r="BV387">
        <v>0.75820315870855803</v>
      </c>
      <c r="BW387">
        <v>0.48344760230797401</v>
      </c>
      <c r="BX387">
        <v>1.3133422862950801</v>
      </c>
      <c r="BY387">
        <v>0.46292552091236</v>
      </c>
      <c r="BZ387">
        <v>0.69208268279630603</v>
      </c>
      <c r="CG387">
        <v>0.43538047852338602</v>
      </c>
      <c r="CH387">
        <v>0.406839587947253</v>
      </c>
      <c r="CI387">
        <v>0.28202580201636901</v>
      </c>
      <c r="CJ387">
        <v>0.44678819399735498</v>
      </c>
      <c r="CK387">
        <v>0.478229148819247</v>
      </c>
      <c r="CL387">
        <v>0.398393543008287</v>
      </c>
      <c r="CM387">
        <v>0.30495031864205902</v>
      </c>
      <c r="CN387">
        <v>0.61048955479570499</v>
      </c>
      <c r="CO387">
        <v>0.31016921713413398</v>
      </c>
      <c r="CP387">
        <v>0.693955486163916</v>
      </c>
    </row>
    <row r="388" spans="2:94" x14ac:dyDescent="0.2">
      <c r="B388">
        <v>387</v>
      </c>
      <c r="C388">
        <v>0.78319321644009099</v>
      </c>
      <c r="D388">
        <v>1.26428140693288</v>
      </c>
      <c r="E388">
        <v>0.43458555346698702</v>
      </c>
      <c r="F388">
        <v>0.968864708890391</v>
      </c>
      <c r="G388">
        <v>0.920900857882338</v>
      </c>
      <c r="H388">
        <v>2.5471562517322202</v>
      </c>
      <c r="I388">
        <v>0.49296377064126201</v>
      </c>
      <c r="J388">
        <v>0.91619977258006502</v>
      </c>
      <c r="K388">
        <v>0.43037292889150403</v>
      </c>
      <c r="L388">
        <v>1.1975930510161401</v>
      </c>
      <c r="S388">
        <v>0.31695588306106598</v>
      </c>
      <c r="T388">
        <v>0.82220818426157105</v>
      </c>
      <c r="U388">
        <v>0.32884740790667699</v>
      </c>
      <c r="V388">
        <v>0.54126991710163497</v>
      </c>
      <c r="W388">
        <v>0.86883869072549302</v>
      </c>
      <c r="X388">
        <v>1.1388852447680999</v>
      </c>
      <c r="Y388">
        <v>0.46034537153703697</v>
      </c>
      <c r="Z388">
        <v>0.905475803214282</v>
      </c>
      <c r="AA388">
        <v>0.49450223059086101</v>
      </c>
      <c r="AB388">
        <v>0.58517865007549197</v>
      </c>
      <c r="AJ388">
        <v>0.44668039618597299</v>
      </c>
      <c r="AK388">
        <v>0.84102207407744101</v>
      </c>
      <c r="AL388">
        <v>0.57757821145739197</v>
      </c>
      <c r="AM388">
        <v>1.2774562409392201</v>
      </c>
      <c r="AN388">
        <v>0.45266983473190697</v>
      </c>
      <c r="AO388">
        <v>1.66339666274759</v>
      </c>
      <c r="AP388">
        <v>0.35069325252106698</v>
      </c>
      <c r="AQ388">
        <v>1.8140689898996201</v>
      </c>
      <c r="AR388">
        <v>0.72000663005591004</v>
      </c>
      <c r="AS388">
        <v>0.96366666055621397</v>
      </c>
      <c r="AZ388">
        <v>0.47844173209156898</v>
      </c>
      <c r="BA388">
        <v>0.64106875953974096</v>
      </c>
      <c r="BB388">
        <v>0.43387641416135603</v>
      </c>
      <c r="BC388">
        <v>0.75978542117995695</v>
      </c>
      <c r="BD388">
        <v>0.42707568407088797</v>
      </c>
      <c r="BE388">
        <v>0.74740284036690197</v>
      </c>
      <c r="BF388">
        <v>0.52386923587604595</v>
      </c>
      <c r="BG388">
        <v>0.69363436175332005</v>
      </c>
      <c r="BH388">
        <v>0.36013847700354101</v>
      </c>
      <c r="BI388">
        <v>0.55554354510593196</v>
      </c>
      <c r="BQ388">
        <v>0.73583345585104798</v>
      </c>
      <c r="BR388">
        <v>0.351302330543177</v>
      </c>
      <c r="BS388">
        <v>0.30099175743412898</v>
      </c>
      <c r="BT388">
        <v>0.57180114046359698</v>
      </c>
      <c r="BU388">
        <v>1.5690314025047001</v>
      </c>
      <c r="BV388">
        <v>0.73203615997223104</v>
      </c>
      <c r="BW388">
        <v>0.196663968500945</v>
      </c>
      <c r="BX388">
        <v>1.1600197099601299</v>
      </c>
      <c r="BY388">
        <v>0.56613715147837596</v>
      </c>
      <c r="BZ388">
        <v>0.83652312543693497</v>
      </c>
      <c r="CG388">
        <v>0.51041386823406798</v>
      </c>
      <c r="CH388">
        <v>0.45590085115985302</v>
      </c>
      <c r="CI388">
        <v>0.29230520477912297</v>
      </c>
      <c r="CJ388">
        <v>0.41004180901529802</v>
      </c>
      <c r="CK388">
        <v>0.72558380329044903</v>
      </c>
      <c r="CL388">
        <v>0.403094104454774</v>
      </c>
      <c r="CM388">
        <v>0.28859817324637799</v>
      </c>
      <c r="CN388">
        <v>0.68526904745607997</v>
      </c>
      <c r="CO388">
        <v>0.37007794362905699</v>
      </c>
      <c r="CP388">
        <v>0.77360741684401102</v>
      </c>
    </row>
    <row r="389" spans="2:94" x14ac:dyDescent="0.2">
      <c r="B389">
        <v>388</v>
      </c>
      <c r="C389">
        <v>0.709133453711151</v>
      </c>
      <c r="D389">
        <v>1.0123354410023</v>
      </c>
      <c r="E389">
        <v>0.38766383500700902</v>
      </c>
      <c r="F389">
        <v>1.2073401057011199</v>
      </c>
      <c r="G389">
        <v>0.45645449163767898</v>
      </c>
      <c r="H389">
        <v>2.26178573925647</v>
      </c>
      <c r="I389">
        <v>0.35389513296323299</v>
      </c>
      <c r="J389">
        <v>1.2313201564577201</v>
      </c>
      <c r="K389">
        <v>0.60381454256810796</v>
      </c>
      <c r="L389">
        <v>0.93243457795842899</v>
      </c>
      <c r="S389">
        <v>0.26805082608147102</v>
      </c>
      <c r="T389">
        <v>0.57030289251963995</v>
      </c>
      <c r="U389">
        <v>0.382191491303849</v>
      </c>
      <c r="V389">
        <v>0.764028379049421</v>
      </c>
      <c r="W389">
        <v>0.75582198414403101</v>
      </c>
      <c r="X389">
        <v>1.2061802881005601</v>
      </c>
      <c r="Y389">
        <v>0.39342415213217402</v>
      </c>
      <c r="Z389">
        <v>0.91648271483499899</v>
      </c>
      <c r="AA389">
        <v>0.45957647377788602</v>
      </c>
      <c r="AB389">
        <v>0.55113177794246704</v>
      </c>
      <c r="AJ389">
        <v>0.70249214927971404</v>
      </c>
      <c r="AK389">
        <v>0.44735613553065701</v>
      </c>
      <c r="AL389">
        <v>0.49269903409027099</v>
      </c>
      <c r="AM389">
        <v>1.30211297876347</v>
      </c>
      <c r="AN389">
        <v>0.96918816319007495</v>
      </c>
      <c r="AO389">
        <v>1.0398380234611699</v>
      </c>
      <c r="AP389">
        <v>0.66964748475591196</v>
      </c>
      <c r="AQ389">
        <v>3.0005438918448699</v>
      </c>
      <c r="AR389">
        <v>0.58674067002871599</v>
      </c>
      <c r="AS389">
        <v>0.70429272812864896</v>
      </c>
      <c r="AZ389">
        <v>0.44429796696542601</v>
      </c>
      <c r="BA389">
        <v>0.40987421111149902</v>
      </c>
      <c r="BB389">
        <v>0.42292777808799797</v>
      </c>
      <c r="BC389">
        <v>0.76813343394459399</v>
      </c>
      <c r="BD389">
        <v>0.60989313257405797</v>
      </c>
      <c r="BE389">
        <v>0.54322201501226597</v>
      </c>
      <c r="BF389">
        <v>0.53411689752436098</v>
      </c>
      <c r="BG389">
        <v>0.77975663503370696</v>
      </c>
      <c r="BH389">
        <v>0.33800621880032899</v>
      </c>
      <c r="BI389">
        <v>0.66919944699491396</v>
      </c>
      <c r="BQ389">
        <v>0.49132427423276198</v>
      </c>
      <c r="BR389">
        <v>0.50343381661803399</v>
      </c>
      <c r="BS389">
        <v>0.280790355312871</v>
      </c>
      <c r="BT389">
        <v>0.83831708212931699</v>
      </c>
      <c r="BU389">
        <v>0.88462256007856199</v>
      </c>
      <c r="BV389">
        <v>0.74607259276819804</v>
      </c>
      <c r="BW389">
        <v>0.28551672378065002</v>
      </c>
      <c r="BX389">
        <v>1.05080441647126</v>
      </c>
      <c r="BY389">
        <v>0.92382091889629003</v>
      </c>
      <c r="BZ389">
        <v>1.5435123695999999</v>
      </c>
      <c r="CG389">
        <v>0.42951792091309798</v>
      </c>
      <c r="CH389">
        <v>0.47792954393965897</v>
      </c>
      <c r="CI389">
        <v>0.30458805563913</v>
      </c>
      <c r="CJ389">
        <v>0.410296658105963</v>
      </c>
      <c r="CK389">
        <v>0.37909411533367599</v>
      </c>
      <c r="CL389">
        <v>0.38113391020589199</v>
      </c>
      <c r="CM389">
        <v>0.30003822367442801</v>
      </c>
      <c r="CN389">
        <v>0.61306542815345599</v>
      </c>
      <c r="CO389">
        <v>0.40009627025862898</v>
      </c>
      <c r="CP389">
        <v>0.81527645153943096</v>
      </c>
    </row>
    <row r="390" spans="2:94" x14ac:dyDescent="0.2">
      <c r="B390">
        <v>389</v>
      </c>
      <c r="C390">
        <v>0.94776830106465504</v>
      </c>
      <c r="D390">
        <v>0.99730605717858301</v>
      </c>
      <c r="E390">
        <v>0.46854390883987401</v>
      </c>
      <c r="F390">
        <v>0.82658569002743898</v>
      </c>
      <c r="G390">
        <v>0.71520776099454897</v>
      </c>
      <c r="H390">
        <v>2.1869881006184499</v>
      </c>
      <c r="I390">
        <v>0.43063269015706601</v>
      </c>
      <c r="J390">
        <v>1.3348640966851499</v>
      </c>
      <c r="K390">
        <v>0.40092539628291102</v>
      </c>
      <c r="L390">
        <v>1.16486919422638</v>
      </c>
      <c r="S390">
        <v>0.34750103014606998</v>
      </c>
      <c r="T390">
        <v>0.56644566556998799</v>
      </c>
      <c r="U390">
        <v>0.41622758287058498</v>
      </c>
      <c r="V390">
        <v>0.67814264087520704</v>
      </c>
      <c r="W390">
        <v>0.82252364513074905</v>
      </c>
      <c r="X390">
        <v>0.95560732932995796</v>
      </c>
      <c r="Y390">
        <v>0.35671696523115398</v>
      </c>
      <c r="Z390">
        <v>0.91121968951274102</v>
      </c>
      <c r="AA390">
        <v>0.41801158312202902</v>
      </c>
      <c r="AB390">
        <v>0.56194256046503599</v>
      </c>
      <c r="AJ390">
        <v>0.95323017163419199</v>
      </c>
      <c r="AK390">
        <v>0.70740581464502095</v>
      </c>
      <c r="AL390">
        <v>0.47819222463519501</v>
      </c>
      <c r="AM390">
        <v>1.1384658270886401</v>
      </c>
      <c r="AN390">
        <v>0.99293400842742296</v>
      </c>
      <c r="AO390">
        <v>1.7728193728339201</v>
      </c>
      <c r="AP390">
        <v>0.48513331986793301</v>
      </c>
      <c r="AQ390">
        <v>2.3214691802102498</v>
      </c>
      <c r="AR390">
        <v>0.558692506844918</v>
      </c>
      <c r="AS390">
        <v>0.935627061655251</v>
      </c>
      <c r="AZ390">
        <v>0.53947635922320802</v>
      </c>
      <c r="BA390">
        <v>0.53216536758708</v>
      </c>
      <c r="BB390">
        <v>0.33719699800734299</v>
      </c>
      <c r="BC390">
        <v>0.57044546956389097</v>
      </c>
      <c r="BD390">
        <v>0.52569954454045997</v>
      </c>
      <c r="BE390">
        <v>0.78635238375266403</v>
      </c>
      <c r="BF390">
        <v>0.56334931505452202</v>
      </c>
      <c r="BG390">
        <v>0.97794500031343401</v>
      </c>
      <c r="BH390">
        <v>0.30486409116472002</v>
      </c>
      <c r="BI390">
        <v>0.66896832067742595</v>
      </c>
      <c r="BQ390">
        <v>0.69405607161617699</v>
      </c>
      <c r="BR390">
        <v>0.633408821208304</v>
      </c>
      <c r="BS390">
        <v>0.30764806105984299</v>
      </c>
      <c r="BT390">
        <v>1.14191580128653</v>
      </c>
      <c r="BU390">
        <v>1.4358229940532199</v>
      </c>
      <c r="BV390">
        <v>1.3826318835896401</v>
      </c>
      <c r="BW390">
        <v>0.29248698896402697</v>
      </c>
      <c r="BX390">
        <v>1.5212974620542901</v>
      </c>
      <c r="BY390">
        <v>1.0132041633012701</v>
      </c>
      <c r="BZ390">
        <v>1.7771847670144201</v>
      </c>
      <c r="CG390">
        <v>0.41003762007696698</v>
      </c>
      <c r="CH390">
        <v>0.41076124640293998</v>
      </c>
      <c r="CI390">
        <v>0.38228028973050499</v>
      </c>
      <c r="CJ390">
        <v>0.50179660849518404</v>
      </c>
      <c r="CK390">
        <v>0.50675177797889703</v>
      </c>
      <c r="CL390">
        <v>0.748255498742327</v>
      </c>
      <c r="CM390">
        <v>0.35731532156590201</v>
      </c>
      <c r="CN390">
        <v>0.59455674025083105</v>
      </c>
      <c r="CO390">
        <v>0.37156254112079101</v>
      </c>
      <c r="CP390">
        <v>0.75569354287513302</v>
      </c>
    </row>
    <row r="391" spans="2:94" x14ac:dyDescent="0.2">
      <c r="B391">
        <v>390</v>
      </c>
      <c r="C391">
        <v>0.87915474484035405</v>
      </c>
      <c r="D391">
        <v>1.32631085101793</v>
      </c>
      <c r="E391">
        <v>0.39222609167148298</v>
      </c>
      <c r="F391">
        <v>1.4427313455291799</v>
      </c>
      <c r="G391">
        <v>0.89626214325042797</v>
      </c>
      <c r="H391">
        <v>2.4627651708745102</v>
      </c>
      <c r="I391">
        <v>0.33575311291378701</v>
      </c>
      <c r="J391">
        <v>0.75788920256996495</v>
      </c>
      <c r="K391">
        <v>0.44564700814733099</v>
      </c>
      <c r="L391">
        <v>1.2521037331687299</v>
      </c>
      <c r="S391">
        <v>0.45923860810726203</v>
      </c>
      <c r="T391">
        <v>0.71496747732127597</v>
      </c>
      <c r="U391">
        <v>0.46653336817616398</v>
      </c>
      <c r="V391">
        <v>0.65223183409902896</v>
      </c>
      <c r="W391">
        <v>0.79379080527821699</v>
      </c>
      <c r="X391">
        <v>1.03778376136484</v>
      </c>
      <c r="Y391">
        <v>0.46716480473409</v>
      </c>
      <c r="Z391">
        <v>0.80637828247482501</v>
      </c>
      <c r="AA391">
        <v>0.47950846623336202</v>
      </c>
      <c r="AB391">
        <v>0.65653472186543105</v>
      </c>
      <c r="AJ391">
        <v>0.83721181597763805</v>
      </c>
      <c r="AK391">
        <v>1.3063509372166</v>
      </c>
      <c r="AL391">
        <v>0.37911071070675201</v>
      </c>
      <c r="AM391">
        <v>1.0494895909250099</v>
      </c>
      <c r="AN391">
        <v>0.94588557254267802</v>
      </c>
      <c r="AO391">
        <v>1.3948271063805999</v>
      </c>
      <c r="AP391">
        <v>0.58395148348061998</v>
      </c>
      <c r="AQ391">
        <v>2.45468682750333</v>
      </c>
      <c r="AR391">
        <v>0.599177493049872</v>
      </c>
      <c r="AS391">
        <v>0.68552273286801602</v>
      </c>
      <c r="AZ391">
        <v>0.77419774856724599</v>
      </c>
      <c r="BA391">
        <v>0.72860714671007898</v>
      </c>
      <c r="BB391">
        <v>0.43141321435024599</v>
      </c>
      <c r="BC391">
        <v>0.65119583752592902</v>
      </c>
      <c r="BD391">
        <v>0.590849191418925</v>
      </c>
      <c r="BE391">
        <v>0.77387256137849303</v>
      </c>
      <c r="BF391">
        <v>0.54737607742018402</v>
      </c>
      <c r="BG391">
        <v>1.54457301736478</v>
      </c>
      <c r="BH391">
        <v>0.292348555813223</v>
      </c>
      <c r="BI391">
        <v>0.47840283039331</v>
      </c>
      <c r="BQ391">
        <v>0.52282163301241602</v>
      </c>
      <c r="BR391">
        <v>0.32470711591581403</v>
      </c>
      <c r="BS391">
        <v>0.31609397502736802</v>
      </c>
      <c r="BT391">
        <v>0.63870051812611806</v>
      </c>
      <c r="BU391">
        <v>1.23029246658374</v>
      </c>
      <c r="BV391">
        <v>1.2327291786585099</v>
      </c>
      <c r="BW391">
        <v>0.382095297110153</v>
      </c>
      <c r="BX391">
        <v>1.4943576961915099</v>
      </c>
      <c r="BY391">
        <v>1.16754388997957</v>
      </c>
      <c r="BZ391">
        <v>1.46397838836515</v>
      </c>
      <c r="CG391">
        <v>0.39056472388783098</v>
      </c>
      <c r="CH391">
        <v>0.38867334568913198</v>
      </c>
      <c r="CI391">
        <v>0.41367686910645401</v>
      </c>
      <c r="CJ391">
        <v>0.56667605665665899</v>
      </c>
      <c r="CK391">
        <v>0.51485666567536403</v>
      </c>
      <c r="CL391">
        <v>0.59885915834331704</v>
      </c>
      <c r="CM391">
        <v>0.40970594065237298</v>
      </c>
      <c r="CN391">
        <v>0.63482863781891197</v>
      </c>
      <c r="CO391">
        <v>0.40040222430008299</v>
      </c>
      <c r="CP391">
        <v>0.72239542342707597</v>
      </c>
    </row>
    <row r="392" spans="2:94" x14ac:dyDescent="0.2">
      <c r="B392">
        <v>391</v>
      </c>
      <c r="C392">
        <v>0.64236296672831805</v>
      </c>
      <c r="D392">
        <v>1.32252846743801</v>
      </c>
      <c r="E392">
        <v>0.383890326870506</v>
      </c>
      <c r="F392">
        <v>1.37389943626988</v>
      </c>
      <c r="G392">
        <v>1.19638726815012</v>
      </c>
      <c r="H392">
        <v>2.9047534368406498</v>
      </c>
      <c r="I392">
        <v>0.403057418748277</v>
      </c>
      <c r="J392">
        <v>1.1922612277334399</v>
      </c>
      <c r="K392">
        <v>0.47823730401544001</v>
      </c>
      <c r="L392">
        <v>1.4546375900397901</v>
      </c>
      <c r="S392">
        <v>0.57633004008238498</v>
      </c>
      <c r="T392">
        <v>0.77583769955568305</v>
      </c>
      <c r="U392">
        <v>0.388989088304522</v>
      </c>
      <c r="V392">
        <v>1.0413186206463201</v>
      </c>
      <c r="W392">
        <v>0.70582940968756602</v>
      </c>
      <c r="X392">
        <v>1.2560021447868099</v>
      </c>
      <c r="Y392">
        <v>0.45796754822055202</v>
      </c>
      <c r="Z392">
        <v>0.76853033336949705</v>
      </c>
      <c r="AA392">
        <v>0.53502162572981504</v>
      </c>
      <c r="AB392">
        <v>0.56273132286416205</v>
      </c>
      <c r="AJ392">
        <v>0.52807863713973002</v>
      </c>
      <c r="AK392">
        <v>1.3013064847720299</v>
      </c>
      <c r="AL392">
        <v>0.65972472976242402</v>
      </c>
      <c r="AM392">
        <v>1.2661946193049001</v>
      </c>
      <c r="AN392">
        <v>1.08898912813322</v>
      </c>
      <c r="AO392">
        <v>1.65496455941994</v>
      </c>
      <c r="AP392">
        <v>0.66537040133260605</v>
      </c>
      <c r="AQ392">
        <v>2.8890631345037501</v>
      </c>
      <c r="AR392">
        <v>0.48220979594653701</v>
      </c>
      <c r="AS392">
        <v>0.65991031081995299</v>
      </c>
      <c r="AZ392">
        <v>0.88209375998459905</v>
      </c>
      <c r="BA392">
        <v>0.72808175326299696</v>
      </c>
      <c r="BB392">
        <v>0.48167675101618301</v>
      </c>
      <c r="BC392">
        <v>0.69666409899139403</v>
      </c>
      <c r="BD392">
        <v>0.57774265917905199</v>
      </c>
      <c r="BE392">
        <v>1.2155461899195199</v>
      </c>
      <c r="BF392">
        <v>0.49818745947694798</v>
      </c>
      <c r="BG392">
        <v>1.28845818338277</v>
      </c>
      <c r="BH392">
        <v>0.295990409486724</v>
      </c>
      <c r="BI392">
        <v>0.49817424847827002</v>
      </c>
      <c r="BQ392">
        <v>0.39415593770590801</v>
      </c>
      <c r="BR392">
        <v>0.33001333896276602</v>
      </c>
      <c r="BS392">
        <v>0.42519113209518</v>
      </c>
      <c r="BT392">
        <v>0.76583293817261</v>
      </c>
      <c r="BU392">
        <v>1.70714202090652</v>
      </c>
      <c r="BV392">
        <v>1.18042122178561</v>
      </c>
      <c r="BW392">
        <v>0.452545753777499</v>
      </c>
      <c r="BX392">
        <v>1.3957721327236701</v>
      </c>
      <c r="BY392">
        <v>0.86680342372539598</v>
      </c>
      <c r="BZ392">
        <v>1.2319265948585501</v>
      </c>
      <c r="CG392">
        <v>0.27287986945022502</v>
      </c>
      <c r="CH392">
        <v>0.354008119851555</v>
      </c>
      <c r="CI392">
        <v>0.427608514193142</v>
      </c>
      <c r="CJ392">
        <v>0.39123889336682499</v>
      </c>
      <c r="CK392">
        <v>0.43882965949470398</v>
      </c>
      <c r="CL392">
        <v>0.66224201982396502</v>
      </c>
      <c r="CM392">
        <v>0.37157151097222002</v>
      </c>
      <c r="CN392">
        <v>0.719907036001601</v>
      </c>
      <c r="CO392">
        <v>0.47459132491378597</v>
      </c>
      <c r="CP392">
        <v>0.84213152027926796</v>
      </c>
    </row>
    <row r="393" spans="2:94" x14ac:dyDescent="0.2">
      <c r="B393">
        <v>392</v>
      </c>
      <c r="C393">
        <v>0.58795522705030501</v>
      </c>
      <c r="D393">
        <v>1.3162407062677901</v>
      </c>
      <c r="E393">
        <v>0.324390105712201</v>
      </c>
      <c r="F393">
        <v>0.82310944652504703</v>
      </c>
      <c r="G393">
        <v>1.14822915960923</v>
      </c>
      <c r="H393">
        <v>2.8086969983072798</v>
      </c>
      <c r="I393">
        <v>0.43121696704903201</v>
      </c>
      <c r="J393">
        <v>1.5261559900480799</v>
      </c>
      <c r="K393">
        <v>0.68005801219248696</v>
      </c>
      <c r="L393">
        <v>1.2817430633739699</v>
      </c>
      <c r="S393">
        <v>0.62881268293645998</v>
      </c>
      <c r="T393">
        <v>0.64299626057564097</v>
      </c>
      <c r="U393">
        <v>0.42298198177633101</v>
      </c>
      <c r="V393">
        <v>0.90261176999663795</v>
      </c>
      <c r="W393">
        <v>0.71401862140293104</v>
      </c>
      <c r="X393">
        <v>0.78982615265442202</v>
      </c>
      <c r="Y393">
        <v>0.49304310865946099</v>
      </c>
      <c r="Z393">
        <v>0.98910627320911104</v>
      </c>
      <c r="AA393">
        <v>0.49518473203610902</v>
      </c>
      <c r="AB393">
        <v>0.51912301221399104</v>
      </c>
      <c r="AJ393">
        <v>0.641969172247007</v>
      </c>
      <c r="AK393">
        <v>1.2746451771301499</v>
      </c>
      <c r="AL393">
        <v>0.72415282987174101</v>
      </c>
      <c r="AM393">
        <v>1.4649797750020599</v>
      </c>
      <c r="AN393">
        <v>0.75567010836876902</v>
      </c>
      <c r="AO393">
        <v>1.5489443284367901</v>
      </c>
      <c r="AP393">
        <v>0.83280622266604698</v>
      </c>
      <c r="AQ393">
        <v>2.4281540544606202</v>
      </c>
      <c r="AR393">
        <v>0.32957361954189601</v>
      </c>
      <c r="AS393">
        <v>0.49822801743955603</v>
      </c>
      <c r="AZ393">
        <v>0.61990399917337002</v>
      </c>
      <c r="BA393">
        <v>0.96546564592009798</v>
      </c>
      <c r="BB393">
        <v>0.415289040324194</v>
      </c>
      <c r="BC393">
        <v>0.877415731265768</v>
      </c>
      <c r="BD393">
        <v>0.49026660197445998</v>
      </c>
      <c r="BE393">
        <v>1.1858667361016799</v>
      </c>
      <c r="BF393">
        <v>0.45248284277355399</v>
      </c>
      <c r="BG393">
        <v>1.23446794192665</v>
      </c>
      <c r="BH393">
        <v>0.36497099851098602</v>
      </c>
      <c r="BI393">
        <v>0.52765289780670599</v>
      </c>
      <c r="BQ393">
        <v>0.35956358986680098</v>
      </c>
      <c r="BR393">
        <v>0.39738623746040003</v>
      </c>
      <c r="BS393">
        <v>0.33383054932568801</v>
      </c>
      <c r="BT393">
        <v>0.56962083481387704</v>
      </c>
      <c r="BU393">
        <v>1.33508123536154</v>
      </c>
      <c r="BV393">
        <v>1.55252087844914</v>
      </c>
      <c r="BW393">
        <v>0.37633524210347302</v>
      </c>
      <c r="BX393">
        <v>1.30400658124237</v>
      </c>
      <c r="BY393">
        <v>0.73345543942300795</v>
      </c>
      <c r="BZ393">
        <v>1.0867416530362599</v>
      </c>
      <c r="CG393">
        <v>0.31523028674729298</v>
      </c>
      <c r="CH393">
        <v>0.53646133198869606</v>
      </c>
      <c r="CI393">
        <v>0.419906866357387</v>
      </c>
      <c r="CJ393">
        <v>0.33721807972853901</v>
      </c>
      <c r="CK393">
        <v>0.45473023142184998</v>
      </c>
      <c r="CL393">
        <v>0.761727783462681</v>
      </c>
      <c r="CM393">
        <v>0.292634581012572</v>
      </c>
      <c r="CN393">
        <v>0.60072423146202103</v>
      </c>
      <c r="CO393">
        <v>0.60266149017451998</v>
      </c>
      <c r="CP393">
        <v>0.86456841217640901</v>
      </c>
    </row>
    <row r="394" spans="2:94" x14ac:dyDescent="0.2">
      <c r="B394">
        <v>393</v>
      </c>
      <c r="C394">
        <v>0.51480917526451497</v>
      </c>
      <c r="D394">
        <v>1.4418897830488</v>
      </c>
      <c r="E394">
        <v>0.40364549209006001</v>
      </c>
      <c r="F394">
        <v>0.59397977711851202</v>
      </c>
      <c r="G394">
        <v>0.65712332017638497</v>
      </c>
      <c r="H394">
        <v>1.39954269441419</v>
      </c>
      <c r="I394">
        <v>0.49152784166137897</v>
      </c>
      <c r="J394">
        <v>1.2112198625192601</v>
      </c>
      <c r="K394">
        <v>0.60284651144373402</v>
      </c>
      <c r="L394">
        <v>1.77911244775886</v>
      </c>
      <c r="S394">
        <v>0.51608159312582602</v>
      </c>
      <c r="T394">
        <v>1.00010469315659</v>
      </c>
      <c r="U394">
        <v>0.34911299985695898</v>
      </c>
      <c r="V394">
        <v>0.76432991675652495</v>
      </c>
      <c r="W394">
        <v>0.81351477919409898</v>
      </c>
      <c r="X394">
        <v>0.87417706251071903</v>
      </c>
      <c r="Y394">
        <v>0.393397810382136</v>
      </c>
      <c r="Z394">
        <v>0.92510478339114699</v>
      </c>
      <c r="AA394">
        <v>0.441502440805709</v>
      </c>
      <c r="AB394">
        <v>0.480424153879416</v>
      </c>
      <c r="AJ394">
        <v>0.87744567333982504</v>
      </c>
      <c r="AK394">
        <v>1.01036724315654</v>
      </c>
      <c r="AL394">
        <v>0.42672164807450502</v>
      </c>
      <c r="AM394">
        <v>1.54816177602431</v>
      </c>
      <c r="AN394">
        <v>0.89536539802892201</v>
      </c>
      <c r="AO394">
        <v>1.25373566240747</v>
      </c>
      <c r="AP394">
        <v>0.70895169377749301</v>
      </c>
      <c r="AQ394">
        <v>1.6872599638954999</v>
      </c>
      <c r="AR394">
        <v>0.44361486848824899</v>
      </c>
      <c r="AS394">
        <v>0.68341309443888199</v>
      </c>
      <c r="AZ394">
        <v>0.55976972606299003</v>
      </c>
      <c r="BA394">
        <v>0.93381169682496901</v>
      </c>
      <c r="BB394">
        <v>0.62206711542787296</v>
      </c>
      <c r="BC394">
        <v>1.05640677558074</v>
      </c>
      <c r="BD394">
        <v>0.52865574760804601</v>
      </c>
      <c r="BE394">
        <v>1.0442343958817799</v>
      </c>
      <c r="BF394">
        <v>0.55697058473328998</v>
      </c>
      <c r="BG394">
        <v>1.11972339906353</v>
      </c>
      <c r="BH394">
        <v>0.34557517861857601</v>
      </c>
      <c r="BI394">
        <v>0.67418546035694404</v>
      </c>
      <c r="BQ394">
        <v>0.38008217762858798</v>
      </c>
      <c r="BR394">
        <v>0.47721196522578502</v>
      </c>
      <c r="BS394">
        <v>0.32178384484462202</v>
      </c>
      <c r="BT394">
        <v>0.63234243519725697</v>
      </c>
      <c r="BU394">
        <v>1.10071262031126</v>
      </c>
      <c r="BV394">
        <v>1.93045684412733</v>
      </c>
      <c r="BW394">
        <v>0.278186087389727</v>
      </c>
      <c r="BX394">
        <v>1.3328467483273501</v>
      </c>
      <c r="BY394">
        <v>0.58837291719657503</v>
      </c>
      <c r="BZ394">
        <v>1.27729387859545</v>
      </c>
      <c r="CG394">
        <v>0.38929038228906099</v>
      </c>
      <c r="CH394">
        <v>0.775477555434677</v>
      </c>
      <c r="CI394">
        <v>0.429131521219144</v>
      </c>
      <c r="CJ394">
        <v>0.373610135545835</v>
      </c>
      <c r="CK394">
        <v>0.42123068635460198</v>
      </c>
      <c r="CL394">
        <v>0.88038164110648998</v>
      </c>
      <c r="CM394">
        <v>0.26712884135943998</v>
      </c>
      <c r="CN394">
        <v>0.56838839044584499</v>
      </c>
      <c r="CO394">
        <v>0.49103409119638802</v>
      </c>
      <c r="CP394">
        <v>0.86387421107768203</v>
      </c>
    </row>
    <row r="395" spans="2:94" x14ac:dyDescent="0.2">
      <c r="B395">
        <v>394</v>
      </c>
      <c r="C395">
        <v>0.55833859819759002</v>
      </c>
      <c r="D395">
        <v>1.5315278894519999</v>
      </c>
      <c r="E395">
        <v>0.28335043686165001</v>
      </c>
      <c r="F395">
        <v>0.99867160092131002</v>
      </c>
      <c r="G395">
        <v>0.82458814878436104</v>
      </c>
      <c r="H395">
        <v>1.29838980395379</v>
      </c>
      <c r="I395">
        <v>0.54861396351108704</v>
      </c>
      <c r="J395">
        <v>1.6545350112041599</v>
      </c>
      <c r="K395">
        <v>0.95393188870499801</v>
      </c>
      <c r="L395">
        <v>1.5833924315264301</v>
      </c>
      <c r="S395">
        <v>0.40022023058367101</v>
      </c>
      <c r="T395">
        <v>0.75681378808681299</v>
      </c>
      <c r="U395">
        <v>0.40026358116557897</v>
      </c>
      <c r="V395">
        <v>0.75473184281315397</v>
      </c>
      <c r="W395">
        <v>0.76199580693153202</v>
      </c>
      <c r="X395">
        <v>0.96647203258265901</v>
      </c>
      <c r="Y395">
        <v>0.40478329097312499</v>
      </c>
      <c r="Z395">
        <v>0.73778396742847696</v>
      </c>
      <c r="AA395">
        <v>0.58388259288018896</v>
      </c>
      <c r="AB395">
        <v>0.683628824167127</v>
      </c>
      <c r="AJ395">
        <v>0.94863341491536302</v>
      </c>
      <c r="AK395">
        <v>0.62119388628448002</v>
      </c>
      <c r="AL395">
        <v>0.47177871966728302</v>
      </c>
      <c r="AM395">
        <v>1.6847037452718301</v>
      </c>
      <c r="AN395">
        <v>0.88109718186410901</v>
      </c>
      <c r="AO395">
        <v>1.31941878981786</v>
      </c>
      <c r="AP395">
        <v>1.0884503689162699</v>
      </c>
      <c r="AQ395">
        <v>2.3185930219545701</v>
      </c>
      <c r="AR395">
        <v>0.42560210047746599</v>
      </c>
      <c r="AS395">
        <v>0.83975514771583903</v>
      </c>
      <c r="AZ395">
        <v>0.55245180805654004</v>
      </c>
      <c r="BA395">
        <v>0.640076597548352</v>
      </c>
      <c r="BB395">
        <v>0.67588353796774403</v>
      </c>
      <c r="BC395">
        <v>0.89746011262499503</v>
      </c>
      <c r="BD395">
        <v>0.368806252645558</v>
      </c>
      <c r="BE395">
        <v>1.1572042455510401</v>
      </c>
      <c r="BF395">
        <v>0.60230574605868503</v>
      </c>
      <c r="BG395">
        <v>0.936230715120971</v>
      </c>
      <c r="BH395">
        <v>0.40311306630418198</v>
      </c>
      <c r="BI395">
        <v>0.65358019094031605</v>
      </c>
      <c r="BQ395">
        <v>0.28618199611322398</v>
      </c>
      <c r="BR395">
        <v>0.48489330855454998</v>
      </c>
      <c r="BS395">
        <v>0.377311003369108</v>
      </c>
      <c r="BT395">
        <v>0.69356028559690397</v>
      </c>
      <c r="BU395">
        <v>0.64212247232182895</v>
      </c>
      <c r="BV395">
        <v>1.72004647014062</v>
      </c>
      <c r="BW395">
        <v>0.340139997518976</v>
      </c>
      <c r="BX395">
        <v>1.57512158933401</v>
      </c>
      <c r="BY395">
        <v>0.40997081838814903</v>
      </c>
      <c r="BZ395">
        <v>1.15037815647714</v>
      </c>
      <c r="CG395">
        <v>0.32700053088261199</v>
      </c>
      <c r="CH395">
        <v>0.57872868590493998</v>
      </c>
      <c r="CI395">
        <v>0.43591731713296</v>
      </c>
      <c r="CJ395">
        <v>0.56617765940494302</v>
      </c>
      <c r="CK395">
        <v>0.38278107830436597</v>
      </c>
      <c r="CL395">
        <v>0.74847759699678795</v>
      </c>
      <c r="CM395">
        <v>0.219330436345225</v>
      </c>
      <c r="CN395">
        <v>0.59412757564986496</v>
      </c>
      <c r="CO395">
        <v>0.40040183209962099</v>
      </c>
      <c r="CP395">
        <v>0.78630557111463495</v>
      </c>
    </row>
    <row r="396" spans="2:94" x14ac:dyDescent="0.2">
      <c r="B396">
        <v>395</v>
      </c>
      <c r="C396">
        <v>0.73535264063468797</v>
      </c>
      <c r="D396">
        <v>1.1231285865660601</v>
      </c>
      <c r="E396">
        <v>0.30927542614933101</v>
      </c>
      <c r="F396">
        <v>1.0687877725772299</v>
      </c>
      <c r="G396">
        <v>0.83933609071122295</v>
      </c>
      <c r="H396">
        <v>2.1145178950823</v>
      </c>
      <c r="I396">
        <v>0.82322662090647103</v>
      </c>
      <c r="J396">
        <v>1.6932237766761</v>
      </c>
      <c r="K396">
        <v>0.69580186260580801</v>
      </c>
      <c r="L396">
        <v>1.27060353329952</v>
      </c>
      <c r="S396">
        <v>0.34371102601921799</v>
      </c>
      <c r="T396">
        <v>0.72621153876504296</v>
      </c>
      <c r="U396">
        <v>0.42094028873356598</v>
      </c>
      <c r="V396">
        <v>0.71461557597195602</v>
      </c>
      <c r="W396">
        <v>0.69511690253282399</v>
      </c>
      <c r="X396">
        <v>1.20357387485393</v>
      </c>
      <c r="Y396">
        <v>0.525953752324965</v>
      </c>
      <c r="Z396">
        <v>0.83760080931007996</v>
      </c>
      <c r="AA396">
        <v>0.68553495559382405</v>
      </c>
      <c r="AB396">
        <v>0.68009983857648104</v>
      </c>
      <c r="AJ396">
        <v>0.69301181545746804</v>
      </c>
      <c r="AK396">
        <v>1.6342327630870801</v>
      </c>
      <c r="AL396">
        <v>0.551620270151433</v>
      </c>
      <c r="AM396">
        <v>2.22573190159207</v>
      </c>
      <c r="AN396">
        <v>0.71240545159743496</v>
      </c>
      <c r="AO396">
        <v>1.4383643804900601</v>
      </c>
      <c r="AP396">
        <v>0.99319795956649104</v>
      </c>
      <c r="AQ396">
        <v>2.41378977392259</v>
      </c>
      <c r="AR396">
        <v>0.38055597789422702</v>
      </c>
      <c r="AS396">
        <v>0.74875044709146998</v>
      </c>
      <c r="AZ396">
        <v>0.90887939380784299</v>
      </c>
      <c r="BA396">
        <v>0.70921903440914202</v>
      </c>
      <c r="BB396">
        <v>0.56010195827799203</v>
      </c>
      <c r="BC396">
        <v>0.67011977066507</v>
      </c>
      <c r="BD396">
        <v>0.39430473685105699</v>
      </c>
      <c r="BE396">
        <v>1.09783653662031</v>
      </c>
      <c r="BF396">
        <v>0.66128357206569399</v>
      </c>
      <c r="BG396">
        <v>0.78008030098485004</v>
      </c>
      <c r="BH396">
        <v>0.38095374555931</v>
      </c>
      <c r="BI396">
        <v>0.53972333559340002</v>
      </c>
      <c r="BQ396">
        <v>0.37883051212431301</v>
      </c>
      <c r="BR396">
        <v>0.440949750311457</v>
      </c>
      <c r="BS396">
        <v>0.40135841694480301</v>
      </c>
      <c r="BT396">
        <v>0.64466411535297197</v>
      </c>
      <c r="BU396">
        <v>1.0946450620700401</v>
      </c>
      <c r="BV396">
        <v>1.21241931423687</v>
      </c>
      <c r="BW396">
        <v>0.23152968850303901</v>
      </c>
      <c r="BX396">
        <v>1.3561187939166801</v>
      </c>
      <c r="BY396">
        <v>0.49194976138720498</v>
      </c>
      <c r="BZ396">
        <v>1.6408996425454601</v>
      </c>
      <c r="CG396">
        <v>0.28377462132556902</v>
      </c>
      <c r="CH396">
        <v>0.425907536049971</v>
      </c>
      <c r="CI396">
        <v>0.27734636391458201</v>
      </c>
      <c r="CJ396">
        <v>0.753312100990982</v>
      </c>
      <c r="CK396">
        <v>0.44329648471049499</v>
      </c>
      <c r="CL396">
        <v>0.85214206345089905</v>
      </c>
      <c r="CM396">
        <v>0.21830057266161501</v>
      </c>
      <c r="CN396">
        <v>0.59484959144901495</v>
      </c>
      <c r="CO396">
        <v>0.38627840529813601</v>
      </c>
      <c r="CP396">
        <v>0.50859585377607697</v>
      </c>
    </row>
    <row r="397" spans="2:94" x14ac:dyDescent="0.2">
      <c r="B397">
        <v>396</v>
      </c>
      <c r="C397">
        <v>0.50065803156845501</v>
      </c>
      <c r="D397">
        <v>0.59044969884629295</v>
      </c>
      <c r="E397">
        <v>0.32028310665616899</v>
      </c>
      <c r="F397">
        <v>0.77263218229381803</v>
      </c>
      <c r="G397">
        <v>1.28805539627429</v>
      </c>
      <c r="H397">
        <v>2.15198979144495</v>
      </c>
      <c r="I397">
        <v>0.54164226998200304</v>
      </c>
      <c r="J397">
        <v>1.2936289219066901</v>
      </c>
      <c r="K397">
        <v>0.864596781617605</v>
      </c>
      <c r="L397">
        <v>1.1830487738103499</v>
      </c>
      <c r="S397">
        <v>0.302747654237564</v>
      </c>
      <c r="T397">
        <v>0.59888560975078398</v>
      </c>
      <c r="U397">
        <v>0.43187626042412802</v>
      </c>
      <c r="V397">
        <v>0.57849267551475103</v>
      </c>
      <c r="W397">
        <v>0.62981426538163898</v>
      </c>
      <c r="X397">
        <v>1.1137767457782299</v>
      </c>
      <c r="Y397">
        <v>0.62368154857853697</v>
      </c>
      <c r="Z397">
        <v>0.85999160371067296</v>
      </c>
      <c r="AA397">
        <v>0.756460198275407</v>
      </c>
      <c r="AB397">
        <v>0.63294796270776699</v>
      </c>
      <c r="AJ397">
        <v>0.68381295372083695</v>
      </c>
      <c r="AK397">
        <v>2.09969976030062</v>
      </c>
      <c r="AL397">
        <v>0.66999748053972796</v>
      </c>
      <c r="AM397">
        <v>1.71935709753815</v>
      </c>
      <c r="AN397">
        <v>0.70489974756621998</v>
      </c>
      <c r="AO397">
        <v>1.7223890055815001</v>
      </c>
      <c r="AP397">
        <v>0.75816527651231203</v>
      </c>
      <c r="AQ397">
        <v>2.3781450716602701</v>
      </c>
      <c r="AR397">
        <v>0.50516090261378999</v>
      </c>
      <c r="AS397">
        <v>0.67051090833765603</v>
      </c>
      <c r="AZ397">
        <v>0.98172140280172404</v>
      </c>
      <c r="BA397">
        <v>0.84538961719314198</v>
      </c>
      <c r="BB397">
        <v>0.478438014070656</v>
      </c>
      <c r="BC397">
        <v>0.56587720625670102</v>
      </c>
      <c r="BD397">
        <v>0.68137344992711102</v>
      </c>
      <c r="BE397">
        <v>0.91976780101716105</v>
      </c>
      <c r="BF397">
        <v>0.64913980960384299</v>
      </c>
      <c r="BG397">
        <v>0.852523536285826</v>
      </c>
      <c r="BH397">
        <v>0.36418514629661197</v>
      </c>
      <c r="BI397">
        <v>0.48397294671508101</v>
      </c>
      <c r="BQ397">
        <v>0.363043720563406</v>
      </c>
      <c r="BR397">
        <v>0.32670302757400799</v>
      </c>
      <c r="BS397">
        <v>0.423629484107581</v>
      </c>
      <c r="BT397">
        <v>0.54652563072523297</v>
      </c>
      <c r="BU397">
        <v>0.890734772259417</v>
      </c>
      <c r="BV397">
        <v>0.77134249958612799</v>
      </c>
      <c r="BW397">
        <v>0.32061722256007702</v>
      </c>
      <c r="BX397">
        <v>1.6476338563528701</v>
      </c>
      <c r="BY397">
        <v>0.49043805620300401</v>
      </c>
      <c r="BZ397">
        <v>1.4110763857379001</v>
      </c>
      <c r="CG397">
        <v>0.33170285050183801</v>
      </c>
      <c r="CH397">
        <v>0.431563025488296</v>
      </c>
      <c r="CI397">
        <v>0.28980879685697403</v>
      </c>
      <c r="CJ397">
        <v>0.94887866106969398</v>
      </c>
      <c r="CK397">
        <v>0.45988077267905703</v>
      </c>
      <c r="CL397">
        <v>0.65455516755851795</v>
      </c>
      <c r="CM397">
        <v>0.26123991606435798</v>
      </c>
      <c r="CN397">
        <v>0.56885170342540803</v>
      </c>
      <c r="CO397">
        <v>0.37465022179533702</v>
      </c>
      <c r="CP397">
        <v>0.61643139470459596</v>
      </c>
    </row>
    <row r="398" spans="2:94" x14ac:dyDescent="0.2">
      <c r="B398">
        <v>397</v>
      </c>
      <c r="C398">
        <v>0.57064335878543904</v>
      </c>
      <c r="D398">
        <v>0.71674162509197004</v>
      </c>
      <c r="E398">
        <v>0.49287717387883301</v>
      </c>
      <c r="F398">
        <v>0.70243597176741601</v>
      </c>
      <c r="G398">
        <v>1.81856140359166</v>
      </c>
      <c r="H398">
        <v>2.8068389312562601</v>
      </c>
      <c r="I398">
        <v>0.55826123719737197</v>
      </c>
      <c r="J398">
        <v>1.2964593476009301</v>
      </c>
      <c r="K398">
        <v>1.1978878037690801</v>
      </c>
      <c r="L398">
        <v>1.20552520699913</v>
      </c>
      <c r="S398">
        <v>0.38071295026101298</v>
      </c>
      <c r="T398">
        <v>0.58277736755607401</v>
      </c>
      <c r="U398">
        <v>0.31376551999443802</v>
      </c>
      <c r="V398">
        <v>0.56443732271184199</v>
      </c>
      <c r="W398">
        <v>0.58741981645083496</v>
      </c>
      <c r="X398">
        <v>1.1314567811140701</v>
      </c>
      <c r="Y398">
        <v>0.53622792906612604</v>
      </c>
      <c r="Z398">
        <v>0.97202617546119996</v>
      </c>
      <c r="AA398">
        <v>0.72481806951752403</v>
      </c>
      <c r="AB398">
        <v>0.505372622138895</v>
      </c>
      <c r="AJ398">
        <v>1.50999775568544</v>
      </c>
      <c r="AK398">
        <v>1.9562218427224101</v>
      </c>
      <c r="AL398">
        <v>1.14755439537999</v>
      </c>
      <c r="AM398">
        <v>1.0027320498805301</v>
      </c>
      <c r="AN398">
        <v>0.83248434628461399</v>
      </c>
      <c r="AO398">
        <v>1.9249931524266199</v>
      </c>
      <c r="AP398">
        <v>0.94649297897974904</v>
      </c>
      <c r="AQ398">
        <v>2.7675107513700201</v>
      </c>
      <c r="AR398">
        <v>0.42629972978116498</v>
      </c>
      <c r="AS398">
        <v>1.0404497108897399</v>
      </c>
      <c r="AZ398">
        <v>0.74224969018656795</v>
      </c>
      <c r="BA398">
        <v>1.2156570268373399</v>
      </c>
      <c r="BB398">
        <v>0.74659635463491503</v>
      </c>
      <c r="BC398">
        <v>0.44873553978841202</v>
      </c>
      <c r="BD398">
        <v>0.578605539850783</v>
      </c>
      <c r="BE398">
        <v>0.77840420742594296</v>
      </c>
      <c r="BF398">
        <v>0.50521262507026699</v>
      </c>
      <c r="BG398">
        <v>0.85526406970973801</v>
      </c>
      <c r="BH398">
        <v>0.43030259853373098</v>
      </c>
      <c r="BI398">
        <v>0.546228730692358</v>
      </c>
      <c r="BQ398">
        <v>0.51519235095815397</v>
      </c>
      <c r="BR398">
        <v>0.452115064184614</v>
      </c>
      <c r="BS398">
        <v>0.36728843665196598</v>
      </c>
      <c r="BT398">
        <v>0.67226346617305699</v>
      </c>
      <c r="BU398">
        <v>1.2082071134622601</v>
      </c>
      <c r="BV398">
        <v>0.607255239581597</v>
      </c>
      <c r="BW398">
        <v>0.28775673547861502</v>
      </c>
      <c r="BX398">
        <v>1.50521142166898</v>
      </c>
      <c r="BY398">
        <v>0.51978193029488995</v>
      </c>
      <c r="BZ398">
        <v>0.77066968744671305</v>
      </c>
      <c r="CG398">
        <v>0.41156774920554401</v>
      </c>
      <c r="CH398">
        <v>0.54552756523135904</v>
      </c>
      <c r="CI398">
        <v>0.40292266432735002</v>
      </c>
      <c r="CJ398">
        <v>0.71239378300356504</v>
      </c>
      <c r="CK398">
        <v>0.66044598925548403</v>
      </c>
      <c r="CL398">
        <v>0.51012770052817402</v>
      </c>
      <c r="CM398">
        <v>0.27315129852040998</v>
      </c>
      <c r="CN398">
        <v>0.74743220117044296</v>
      </c>
      <c r="CO398">
        <v>0.45432188719059202</v>
      </c>
      <c r="CP398">
        <v>0.63492029768144198</v>
      </c>
    </row>
    <row r="399" spans="2:94" x14ac:dyDescent="0.2">
      <c r="B399">
        <v>398</v>
      </c>
      <c r="C399">
        <v>0.42339219505771503</v>
      </c>
      <c r="D399">
        <v>0.58400402500316095</v>
      </c>
      <c r="E399">
        <v>0.27874277870196001</v>
      </c>
      <c r="F399">
        <v>0.86454376284568402</v>
      </c>
      <c r="G399">
        <v>1.4576319659874999</v>
      </c>
      <c r="H399">
        <v>2.5641698895539902</v>
      </c>
      <c r="I399">
        <v>0.37728009656193001</v>
      </c>
      <c r="J399">
        <v>1.5119961040268299</v>
      </c>
      <c r="K399">
        <v>0.85947269270955495</v>
      </c>
      <c r="L399">
        <v>1.6149797184566099</v>
      </c>
      <c r="S399">
        <v>0.38868834869748198</v>
      </c>
      <c r="T399">
        <v>0.72274331995980401</v>
      </c>
      <c r="U399">
        <v>0.35181235474838302</v>
      </c>
      <c r="V399">
        <v>0.50375296416858495</v>
      </c>
      <c r="W399">
        <v>0.642136593006984</v>
      </c>
      <c r="X399">
        <v>1.1700984395093199</v>
      </c>
      <c r="Y399">
        <v>0.50566597118069301</v>
      </c>
      <c r="Z399">
        <v>0.94100725342091895</v>
      </c>
      <c r="AA399">
        <v>0.678642537446981</v>
      </c>
      <c r="AB399">
        <v>0.63439329827338398</v>
      </c>
      <c r="AJ399">
        <v>1.4146004983220299</v>
      </c>
      <c r="AK399">
        <v>2.1132124547631799</v>
      </c>
      <c r="AL399">
        <v>1.68439470694698</v>
      </c>
      <c r="AM399">
        <v>1.0203139627811999</v>
      </c>
      <c r="AN399">
        <v>0.92926393465053003</v>
      </c>
      <c r="AO399">
        <v>2.56487733718832</v>
      </c>
      <c r="AP399">
        <v>0.92941148548125396</v>
      </c>
      <c r="AQ399">
        <v>1.3431967483673</v>
      </c>
      <c r="AR399">
        <v>0.41331096193052702</v>
      </c>
      <c r="AS399">
        <v>1.0100331249224599</v>
      </c>
      <c r="AZ399">
        <v>0.97037165570818895</v>
      </c>
      <c r="BA399">
        <v>1.08995031528264</v>
      </c>
      <c r="BB399">
        <v>0.61511118344200399</v>
      </c>
      <c r="BC399">
        <v>0.71696795005958702</v>
      </c>
      <c r="BD399">
        <v>0.66969408385495999</v>
      </c>
      <c r="BE399">
        <v>0.90662585329178502</v>
      </c>
      <c r="BF399">
        <v>0.522373114857141</v>
      </c>
      <c r="BG399">
        <v>0.896350880722942</v>
      </c>
      <c r="BH399">
        <v>0.38572694063409102</v>
      </c>
      <c r="BI399">
        <v>0.55268412593705296</v>
      </c>
      <c r="BQ399">
        <v>0.93994935063518503</v>
      </c>
      <c r="BR399">
        <v>0.47385868648657897</v>
      </c>
      <c r="BS399">
        <v>0.37191658928316002</v>
      </c>
      <c r="BT399">
        <v>0.556833709305529</v>
      </c>
      <c r="BU399">
        <v>1.14110594957282</v>
      </c>
      <c r="BV399">
        <v>0.71932340183594101</v>
      </c>
      <c r="BW399">
        <v>0.29517110564370702</v>
      </c>
      <c r="BX399">
        <v>1.11216805046584</v>
      </c>
      <c r="BY399">
        <v>0.65451409362929702</v>
      </c>
      <c r="BZ399">
        <v>1.3978738949498399</v>
      </c>
      <c r="CG399">
        <v>0.39275856749537202</v>
      </c>
      <c r="CH399">
        <v>0.46132285890574498</v>
      </c>
      <c r="CI399">
        <v>0.41194228390993698</v>
      </c>
      <c r="CJ399">
        <v>0.51825642628870905</v>
      </c>
      <c r="CK399">
        <v>0.70779626346923596</v>
      </c>
      <c r="CL399">
        <v>0.56288159148544004</v>
      </c>
      <c r="CM399">
        <v>0.28638543965263702</v>
      </c>
      <c r="CN399">
        <v>0.70474605491437103</v>
      </c>
      <c r="CO399">
        <v>0.43552358479630099</v>
      </c>
      <c r="CP399">
        <v>0.70549081981490402</v>
      </c>
    </row>
    <row r="400" spans="2:94" x14ac:dyDescent="0.2">
      <c r="B400">
        <v>399</v>
      </c>
      <c r="C400">
        <v>0.50382681980036503</v>
      </c>
      <c r="D400">
        <v>0.837335407193605</v>
      </c>
      <c r="E400">
        <v>0.37171962823967902</v>
      </c>
      <c r="F400">
        <v>0.70774044917447398</v>
      </c>
      <c r="G400">
        <v>0.91663547554515201</v>
      </c>
      <c r="H400">
        <v>1.9778008625083101</v>
      </c>
      <c r="I400">
        <v>0.547476603407826</v>
      </c>
      <c r="J400">
        <v>1.48763713668174</v>
      </c>
      <c r="K400">
        <v>0.97128773000528801</v>
      </c>
      <c r="L400">
        <v>1.54417387965994</v>
      </c>
      <c r="S400">
        <v>0.490479428765976</v>
      </c>
      <c r="T400">
        <v>0.67979372441179398</v>
      </c>
      <c r="U400">
        <v>0.39992061523051903</v>
      </c>
      <c r="V400">
        <v>0.60004127079807201</v>
      </c>
      <c r="W400">
        <v>0.63406496317731398</v>
      </c>
      <c r="X400">
        <v>0.93213735778253903</v>
      </c>
      <c r="Y400">
        <v>0.48626343232237601</v>
      </c>
      <c r="Z400">
        <v>1.2563667823079601</v>
      </c>
      <c r="AA400">
        <v>0.691786863656766</v>
      </c>
      <c r="AB400">
        <v>0.57720836206307602</v>
      </c>
      <c r="AJ400">
        <v>0.91771291017049095</v>
      </c>
      <c r="AK400">
        <v>2.1506814544805701</v>
      </c>
      <c r="AL400">
        <v>1.4676857234730201</v>
      </c>
      <c r="AM400">
        <v>1.33549498917369</v>
      </c>
      <c r="AN400">
        <v>0.75526236712829498</v>
      </c>
      <c r="AO400">
        <v>2.7804107441057</v>
      </c>
      <c r="AP400">
        <v>0.73592591369733795</v>
      </c>
      <c r="AQ400">
        <v>2.43789326578118</v>
      </c>
      <c r="AR400">
        <v>0.56645808627361005</v>
      </c>
      <c r="AS400">
        <v>0.96055849153153094</v>
      </c>
      <c r="AZ400">
        <v>1.0198861391323299</v>
      </c>
      <c r="BA400">
        <v>0.74236818518132797</v>
      </c>
      <c r="BB400">
        <v>0.80282327662432795</v>
      </c>
      <c r="BC400">
        <v>0.94362329912239296</v>
      </c>
      <c r="BD400">
        <v>0.69775893472652695</v>
      </c>
      <c r="BE400">
        <v>1.2554409359602701</v>
      </c>
      <c r="BF400">
        <v>0.48237983397308098</v>
      </c>
      <c r="BG400">
        <v>1.18556550884453</v>
      </c>
      <c r="BH400">
        <v>0.36528040462745698</v>
      </c>
      <c r="BI400">
        <v>0.483059421063603</v>
      </c>
      <c r="BQ400">
        <v>1.3295152967355199</v>
      </c>
      <c r="BR400">
        <v>0.46473624472756098</v>
      </c>
      <c r="BS400">
        <v>0.308673051580096</v>
      </c>
      <c r="BT400">
        <v>0.74765852318849502</v>
      </c>
      <c r="BU400">
        <v>0.67504688711015204</v>
      </c>
      <c r="BV400">
        <v>0.79166905188269499</v>
      </c>
      <c r="BW400">
        <v>0.32478638889046202</v>
      </c>
      <c r="BX400">
        <v>1.37404874125192</v>
      </c>
      <c r="BY400">
        <v>0.35465861297836998</v>
      </c>
      <c r="BZ400">
        <v>1.06269909918206</v>
      </c>
      <c r="CG400">
        <v>0.449033405375936</v>
      </c>
      <c r="CH400">
        <v>0.547471636232016</v>
      </c>
      <c r="CI400">
        <v>0.399534549931648</v>
      </c>
      <c r="CJ400">
        <v>0.61369583075534295</v>
      </c>
      <c r="CK400">
        <v>0.68913877161368098</v>
      </c>
      <c r="CL400">
        <v>0.57690611800060199</v>
      </c>
      <c r="CM400">
        <v>0.25696767226182099</v>
      </c>
      <c r="CN400">
        <v>0.94162814470898903</v>
      </c>
      <c r="CO400">
        <v>0.41573578369917602</v>
      </c>
      <c r="CP400">
        <v>0.63258533513169501</v>
      </c>
    </row>
    <row r="401" spans="2:94" x14ac:dyDescent="0.2">
      <c r="B401">
        <v>400</v>
      </c>
      <c r="C401">
        <v>0.43236467160292802</v>
      </c>
      <c r="D401">
        <v>0.738083086508179</v>
      </c>
      <c r="E401">
        <v>0.39903166827687298</v>
      </c>
      <c r="F401">
        <v>0.74004107482219506</v>
      </c>
      <c r="G401">
        <v>0.88922398713539896</v>
      </c>
      <c r="H401">
        <v>1.7945648746559499</v>
      </c>
      <c r="I401">
        <v>0.35855717643546597</v>
      </c>
      <c r="J401">
        <v>1.4391337462245599</v>
      </c>
      <c r="K401">
        <v>0.760169272118703</v>
      </c>
      <c r="L401">
        <v>1.1356165955767199</v>
      </c>
      <c r="S401">
        <v>0.37655336767788899</v>
      </c>
      <c r="T401">
        <v>0.80147090167254698</v>
      </c>
      <c r="U401">
        <v>0.35213950262861299</v>
      </c>
      <c r="V401">
        <v>0.51356290621165201</v>
      </c>
      <c r="W401">
        <v>0.65624458630438298</v>
      </c>
      <c r="X401">
        <v>1.1471935293891999</v>
      </c>
      <c r="Y401">
        <v>0.492513102926941</v>
      </c>
      <c r="Z401">
        <v>1.3046704372946201</v>
      </c>
      <c r="AA401">
        <v>0.48022280344609503</v>
      </c>
      <c r="AB401">
        <v>0.65255861967305395</v>
      </c>
      <c r="AJ401">
        <v>1.9616408507330101</v>
      </c>
      <c r="AK401">
        <v>1.0638688088777599</v>
      </c>
      <c r="AL401">
        <v>0.78866660519050302</v>
      </c>
      <c r="AM401">
        <v>0.995208910526302</v>
      </c>
      <c r="AN401">
        <v>0.73497892555858302</v>
      </c>
      <c r="AO401">
        <v>2.5878533513879298</v>
      </c>
      <c r="AP401">
        <v>0.83521418376144696</v>
      </c>
      <c r="AQ401">
        <v>1.92782031808919</v>
      </c>
      <c r="AR401">
        <v>0.51838882099882899</v>
      </c>
      <c r="AS401">
        <v>0.75260835385606395</v>
      </c>
      <c r="AZ401">
        <v>1.18756310167324</v>
      </c>
      <c r="BA401">
        <v>0.68777899269174803</v>
      </c>
      <c r="BB401">
        <v>0.60829517637615105</v>
      </c>
      <c r="BC401">
        <v>0.87454266033295402</v>
      </c>
      <c r="BD401">
        <v>0.550345083507215</v>
      </c>
      <c r="BE401">
        <v>1.40075814590204</v>
      </c>
      <c r="BF401">
        <v>0.50338208000492601</v>
      </c>
      <c r="BG401">
        <v>1.3234450850556601</v>
      </c>
      <c r="BH401">
        <v>0.35890991211379097</v>
      </c>
      <c r="BI401">
        <v>0.53079244939166303</v>
      </c>
      <c r="BQ401">
        <v>1.3505688379190399</v>
      </c>
      <c r="BR401">
        <v>0.35120716897564502</v>
      </c>
      <c r="BS401">
        <v>0.49466674435171798</v>
      </c>
      <c r="BT401">
        <v>0.75897715025610502</v>
      </c>
      <c r="BU401">
        <v>0.663482460023476</v>
      </c>
      <c r="BV401">
        <v>0.581181799918008</v>
      </c>
      <c r="BW401">
        <v>0.33897346149434199</v>
      </c>
      <c r="BX401">
        <v>1.4690559733095401</v>
      </c>
      <c r="BY401">
        <v>0.39502993631919298</v>
      </c>
      <c r="BZ401">
        <v>1.38748882574113</v>
      </c>
      <c r="CG401">
        <v>0.49765535170870101</v>
      </c>
      <c r="CH401">
        <v>0.39737559646624498</v>
      </c>
      <c r="CI401">
        <v>0.29753550126466599</v>
      </c>
      <c r="CJ401">
        <v>0.66979665047872805</v>
      </c>
      <c r="CK401">
        <v>0.789092056830761</v>
      </c>
      <c r="CL401">
        <v>0.74379714371887795</v>
      </c>
      <c r="CM401">
        <v>0.28145078012816799</v>
      </c>
      <c r="CN401">
        <v>0.89866383007218098</v>
      </c>
      <c r="CO401">
        <v>0.38783845557701901</v>
      </c>
      <c r="CP401">
        <v>0.61331152231839403</v>
      </c>
    </row>
    <row r="402" spans="2:94" x14ac:dyDescent="0.2">
      <c r="B402">
        <v>401</v>
      </c>
      <c r="C402">
        <v>0.40209999431867199</v>
      </c>
      <c r="D402">
        <v>0.57305563364276302</v>
      </c>
      <c r="E402">
        <v>0.48192256569302799</v>
      </c>
      <c r="F402">
        <v>0.65052209042111098</v>
      </c>
      <c r="G402">
        <v>1.99194647177024</v>
      </c>
      <c r="H402">
        <v>2.3478503367738401</v>
      </c>
      <c r="I402">
        <v>0.39873992850485401</v>
      </c>
      <c r="J402">
        <v>1.76866967915419</v>
      </c>
      <c r="K402">
        <v>0.60895894449155796</v>
      </c>
      <c r="L402">
        <v>0.96645625034109806</v>
      </c>
      <c r="S402">
        <v>0.48374944483621002</v>
      </c>
      <c r="T402">
        <v>0.59420245580561704</v>
      </c>
      <c r="U402">
        <v>0.43309745994401799</v>
      </c>
      <c r="V402">
        <v>0.57788413348144696</v>
      </c>
      <c r="W402">
        <v>0.81680428446173103</v>
      </c>
      <c r="X402">
        <v>1.0176613819503599</v>
      </c>
      <c r="Y402">
        <v>0.46196681998637801</v>
      </c>
      <c r="Z402">
        <v>1.12217128226922</v>
      </c>
      <c r="AA402">
        <v>0.48410459422122698</v>
      </c>
      <c r="AB402">
        <v>0.5960248094292</v>
      </c>
      <c r="AJ402">
        <v>1.91471107319596</v>
      </c>
      <c r="AK402">
        <v>0.70392547274116901</v>
      </c>
      <c r="AL402">
        <v>1.77851109030816</v>
      </c>
      <c r="AM402">
        <v>0.99364344797803805</v>
      </c>
      <c r="AN402">
        <v>0.57376270702865695</v>
      </c>
      <c r="AO402">
        <v>2.3960955316348902</v>
      </c>
      <c r="AP402">
        <v>0.54567916701471497</v>
      </c>
      <c r="AQ402">
        <v>2.39843325732424</v>
      </c>
      <c r="AR402">
        <v>0.24067307350243899</v>
      </c>
      <c r="AS402">
        <v>0.79648814933409495</v>
      </c>
      <c r="AZ402">
        <v>0.97859359707031002</v>
      </c>
      <c r="BA402">
        <v>0.64238509933226096</v>
      </c>
      <c r="BB402">
        <v>0.77559175422186499</v>
      </c>
      <c r="BC402">
        <v>0.81466705636571901</v>
      </c>
      <c r="BD402">
        <v>0.67165719088202502</v>
      </c>
      <c r="BE402">
        <v>1.1725836375624701</v>
      </c>
      <c r="BF402">
        <v>0.48361658028264798</v>
      </c>
      <c r="BG402">
        <v>0.85948551001323803</v>
      </c>
      <c r="BH402">
        <v>0.40746545786917598</v>
      </c>
      <c r="BI402">
        <v>0.679625783042339</v>
      </c>
      <c r="BQ402">
        <v>0.87246022323928696</v>
      </c>
      <c r="BR402">
        <v>0.53718518765040801</v>
      </c>
      <c r="BS402">
        <v>0.303917162217477</v>
      </c>
      <c r="BT402">
        <v>1.05581787805584</v>
      </c>
      <c r="BU402">
        <v>0.87839507883485402</v>
      </c>
      <c r="BV402">
        <v>0.75734233059925404</v>
      </c>
      <c r="BW402">
        <v>0.41556066600283598</v>
      </c>
      <c r="BX402">
        <v>1.41559745449624</v>
      </c>
      <c r="BY402">
        <v>0.57557691038080605</v>
      </c>
      <c r="BZ402">
        <v>1.3940459325663099</v>
      </c>
      <c r="CG402">
        <v>0.362071681300765</v>
      </c>
      <c r="CH402">
        <v>0.38158859676310902</v>
      </c>
      <c r="CI402">
        <v>0.31909384343875902</v>
      </c>
      <c r="CJ402">
        <v>0.70925524099555903</v>
      </c>
      <c r="CK402">
        <v>0.72497530211646199</v>
      </c>
      <c r="CL402">
        <v>0.88644365057984598</v>
      </c>
      <c r="CM402">
        <v>0.30063939292432001</v>
      </c>
      <c r="CN402">
        <v>1.0737677645785599</v>
      </c>
      <c r="CO402">
        <v>0.35932753994986</v>
      </c>
      <c r="CP402">
        <v>0.65131791792460403</v>
      </c>
    </row>
    <row r="403" spans="2:94" x14ac:dyDescent="0.2">
      <c r="B403">
        <v>402</v>
      </c>
      <c r="C403">
        <v>0.44690546584804203</v>
      </c>
      <c r="D403">
        <v>0.47933376037960501</v>
      </c>
      <c r="E403">
        <v>0.69652751525874601</v>
      </c>
      <c r="F403">
        <v>0.65221251401116198</v>
      </c>
      <c r="G403">
        <v>1.4081982106283399</v>
      </c>
      <c r="H403">
        <v>1.8618180039243399</v>
      </c>
      <c r="I403">
        <v>0.46861682473098798</v>
      </c>
      <c r="J403">
        <v>2.1651552917666401</v>
      </c>
      <c r="K403">
        <v>0.50510033548587197</v>
      </c>
      <c r="L403">
        <v>1.21251052952255</v>
      </c>
      <c r="S403">
        <v>0.51460212017724605</v>
      </c>
      <c r="T403">
        <v>0.483155240971545</v>
      </c>
      <c r="U403">
        <v>0.39411216482897199</v>
      </c>
      <c r="V403">
        <v>0.63702445788866702</v>
      </c>
      <c r="W403">
        <v>1.0831969043239</v>
      </c>
      <c r="X403">
        <v>0.73103121265744997</v>
      </c>
      <c r="Y403">
        <v>0.42483383821065102</v>
      </c>
      <c r="Z403">
        <v>1.2183112524859501</v>
      </c>
      <c r="AA403">
        <v>0.56461681257143403</v>
      </c>
      <c r="AB403">
        <v>0.64660345966522204</v>
      </c>
      <c r="AJ403">
        <v>1.1626611889323799</v>
      </c>
      <c r="AK403">
        <v>1.2076227671934801</v>
      </c>
      <c r="AL403">
        <v>1.42831634310737</v>
      </c>
      <c r="AM403">
        <v>1.3478650159305801</v>
      </c>
      <c r="AN403">
        <v>1.0411286670984199</v>
      </c>
      <c r="AO403">
        <v>2.04062882007779</v>
      </c>
      <c r="AP403">
        <v>0.43679888988917998</v>
      </c>
      <c r="AQ403">
        <v>1.7951102841101101</v>
      </c>
      <c r="AR403">
        <v>0.35498655676595398</v>
      </c>
      <c r="AS403">
        <v>0.94137000173607599</v>
      </c>
      <c r="AZ403">
        <v>0.99207495637477405</v>
      </c>
      <c r="BA403">
        <v>0.53149232473987695</v>
      </c>
      <c r="BB403">
        <v>0.65636611839763503</v>
      </c>
      <c r="BC403">
        <v>0.58095209503414502</v>
      </c>
      <c r="BD403">
        <v>0.74365991876849602</v>
      </c>
      <c r="BE403">
        <v>1.26087375774753</v>
      </c>
      <c r="BF403">
        <v>0.51759198054632505</v>
      </c>
      <c r="BG403">
        <v>0.92506872534205598</v>
      </c>
      <c r="BH403">
        <v>0.37211002004640198</v>
      </c>
      <c r="BI403">
        <v>0.72895839763605397</v>
      </c>
      <c r="BQ403">
        <v>0.97397870733668901</v>
      </c>
      <c r="BR403">
        <v>0.86254806262808104</v>
      </c>
      <c r="BS403">
        <v>0.22877235134666599</v>
      </c>
      <c r="BT403">
        <v>1.0195059341767101</v>
      </c>
      <c r="BU403">
        <v>1.07005649092179</v>
      </c>
      <c r="BV403">
        <v>0.73701728160772095</v>
      </c>
      <c r="BW403">
        <v>0.41141389092052</v>
      </c>
      <c r="BX403">
        <v>1.26672568849225</v>
      </c>
      <c r="BY403">
        <v>0.48036023029067498</v>
      </c>
      <c r="BZ403">
        <v>0.90855981811955999</v>
      </c>
      <c r="CG403">
        <v>0.28100585335165101</v>
      </c>
      <c r="CH403">
        <v>0.417446150363389</v>
      </c>
      <c r="CI403">
        <v>0.31767296740970402</v>
      </c>
      <c r="CJ403">
        <v>0.70072363926925396</v>
      </c>
      <c r="CK403">
        <v>0.53644046835601</v>
      </c>
      <c r="CL403">
        <v>1.02323682233149</v>
      </c>
      <c r="CM403">
        <v>0.32056913562773398</v>
      </c>
      <c r="CN403">
        <v>0.641604369992121</v>
      </c>
      <c r="CO403">
        <v>0.33774298502571598</v>
      </c>
      <c r="CP403">
        <v>0.70052373398471002</v>
      </c>
    </row>
    <row r="404" spans="2:94" x14ac:dyDescent="0.2">
      <c r="B404">
        <v>403</v>
      </c>
      <c r="C404">
        <v>0.50678444550448898</v>
      </c>
      <c r="D404">
        <v>0.43739955047846801</v>
      </c>
      <c r="E404">
        <v>0.379321909816495</v>
      </c>
      <c r="F404">
        <v>0.76672451789905205</v>
      </c>
      <c r="G404">
        <v>1.6192903835288199</v>
      </c>
      <c r="H404">
        <v>2.3724219474701398</v>
      </c>
      <c r="I404">
        <v>0.48063945291093602</v>
      </c>
      <c r="J404">
        <v>1.47066216221813</v>
      </c>
      <c r="K404">
        <v>0.410114627683757</v>
      </c>
      <c r="L404">
        <v>1.13130723487132</v>
      </c>
      <c r="S404">
        <v>0.51595983689992697</v>
      </c>
      <c r="T404">
        <v>0.35008246184157699</v>
      </c>
      <c r="U404">
        <v>0.32661517499018999</v>
      </c>
      <c r="V404">
        <v>0.53476542236112401</v>
      </c>
      <c r="W404">
        <v>1.2212490677348899</v>
      </c>
      <c r="X404">
        <v>0.80130428185626201</v>
      </c>
      <c r="Y404">
        <v>0.33264780227198498</v>
      </c>
      <c r="Z404">
        <v>1.5291866551669999</v>
      </c>
      <c r="AA404">
        <v>0.53066157886217802</v>
      </c>
      <c r="AB404">
        <v>0.74688060701872006</v>
      </c>
      <c r="AJ404">
        <v>1.4419648936883001</v>
      </c>
      <c r="AK404">
        <v>2.4748589255404401</v>
      </c>
      <c r="AL404">
        <v>1.28651661310844</v>
      </c>
      <c r="AM404">
        <v>1.31242578133966</v>
      </c>
      <c r="AN404">
        <v>1.06435624818465</v>
      </c>
      <c r="AO404">
        <v>1.69043785350085</v>
      </c>
      <c r="AP404">
        <v>0.41735577388269302</v>
      </c>
      <c r="AQ404">
        <v>1.4971782242571201</v>
      </c>
      <c r="AR404">
        <v>0.31552979171672102</v>
      </c>
      <c r="AS404">
        <v>0.75775277790373896</v>
      </c>
      <c r="AZ404">
        <v>0.77294664092819998</v>
      </c>
      <c r="BA404">
        <v>0.49140546372183003</v>
      </c>
      <c r="BB404">
        <v>0.56010195827799203</v>
      </c>
      <c r="BC404">
        <v>0.53293055976550596</v>
      </c>
      <c r="BD404">
        <v>0.64048342510046996</v>
      </c>
      <c r="BE404">
        <v>1.2284188822027</v>
      </c>
      <c r="BF404">
        <v>0.43301196489368299</v>
      </c>
      <c r="BG404">
        <v>0.87743222723069803</v>
      </c>
      <c r="BH404">
        <v>0.40122556779903501</v>
      </c>
      <c r="BI404">
        <v>0.79695367797134797</v>
      </c>
      <c r="BQ404">
        <v>1.15191206172202</v>
      </c>
      <c r="BR404">
        <v>0.42844046759843302</v>
      </c>
      <c r="BS404">
        <v>0.19333243729830599</v>
      </c>
      <c r="BT404">
        <v>1.24972117810939</v>
      </c>
      <c r="BU404">
        <v>1.71441321163383</v>
      </c>
      <c r="BV404">
        <v>0.90993010567933397</v>
      </c>
      <c r="BW404">
        <v>0.32089047734092402</v>
      </c>
      <c r="BX404">
        <v>1.4670818810295401</v>
      </c>
      <c r="BY404">
        <v>0.51588708617990098</v>
      </c>
      <c r="BZ404">
        <v>0.85583059494682401</v>
      </c>
      <c r="CG404">
        <v>0.25641017923447601</v>
      </c>
      <c r="CH404">
        <v>0.50659082307498304</v>
      </c>
      <c r="CI404">
        <v>0.34638256304459097</v>
      </c>
      <c r="CJ404">
        <v>0.74905305861920202</v>
      </c>
      <c r="CK404">
        <v>0.56836195591244998</v>
      </c>
      <c r="CL404">
        <v>1.07165115560902</v>
      </c>
      <c r="CM404">
        <v>0.34195479436963799</v>
      </c>
      <c r="CN404">
        <v>0.67328715666842398</v>
      </c>
      <c r="CO404">
        <v>0.41822284829932899</v>
      </c>
      <c r="CP404">
        <v>0.55818435233363695</v>
      </c>
    </row>
    <row r="405" spans="2:94" x14ac:dyDescent="0.2">
      <c r="B405">
        <v>404</v>
      </c>
      <c r="C405">
        <v>0.58571442036540999</v>
      </c>
      <c r="D405">
        <v>0.30295357870697398</v>
      </c>
      <c r="E405">
        <v>0.23595277374652099</v>
      </c>
      <c r="F405">
        <v>0.74086856025110404</v>
      </c>
      <c r="G405">
        <v>1.63914900328167</v>
      </c>
      <c r="H405">
        <v>2.2462498274116101</v>
      </c>
      <c r="I405">
        <v>0.35378919483598698</v>
      </c>
      <c r="J405">
        <v>2.8949535927274002</v>
      </c>
      <c r="K405">
        <v>0.33562154097352498</v>
      </c>
      <c r="L405">
        <v>1.2101579543410801</v>
      </c>
      <c r="S405">
        <v>0.53780494463667605</v>
      </c>
      <c r="T405">
        <v>0.36489451060052303</v>
      </c>
      <c r="U405">
        <v>0.30222471465773298</v>
      </c>
      <c r="V405">
        <v>0.490684015989794</v>
      </c>
      <c r="W405">
        <v>1.0521599020248</v>
      </c>
      <c r="X405">
        <v>1.0701141209789999</v>
      </c>
      <c r="Y405">
        <v>0.38324221680779402</v>
      </c>
      <c r="Z405">
        <v>1.17825219146911</v>
      </c>
      <c r="AA405">
        <v>0.50591702803949201</v>
      </c>
      <c r="AB405">
        <v>0.82566526743116597</v>
      </c>
      <c r="AJ405">
        <v>1.5735572388147001</v>
      </c>
      <c r="AK405">
        <v>1.2535515016787</v>
      </c>
      <c r="AL405">
        <v>0.85673856298837003</v>
      </c>
      <c r="AM405">
        <v>1.8357274683815099</v>
      </c>
      <c r="AN405">
        <v>0.80828758826618397</v>
      </c>
      <c r="AO405">
        <v>1.6771661403011799</v>
      </c>
      <c r="AP405">
        <v>0.389392236541305</v>
      </c>
      <c r="AQ405">
        <v>1.1867410403232199</v>
      </c>
      <c r="AR405">
        <v>0.45449596437508999</v>
      </c>
      <c r="AS405">
        <v>0.71657946266585104</v>
      </c>
      <c r="AZ405">
        <v>0.76105376011215498</v>
      </c>
      <c r="BA405">
        <v>0.49553228919632197</v>
      </c>
      <c r="BB405">
        <v>0.55835498029249897</v>
      </c>
      <c r="BC405">
        <v>0.81227470638723798</v>
      </c>
      <c r="BD405">
        <v>0.63144809479490605</v>
      </c>
      <c r="BE405">
        <v>1.3385371509009401</v>
      </c>
      <c r="BF405">
        <v>0.39659494289958203</v>
      </c>
      <c r="BG405">
        <v>0.85423013255918401</v>
      </c>
      <c r="BH405">
        <v>0.36349448097854298</v>
      </c>
      <c r="BI405">
        <v>0.62577684775750697</v>
      </c>
      <c r="BQ405">
        <v>0.48167134890212299</v>
      </c>
      <c r="BR405">
        <v>0.81623880252580305</v>
      </c>
      <c r="BS405">
        <v>0.21675229582299799</v>
      </c>
      <c r="BT405">
        <v>0.88169177876526506</v>
      </c>
      <c r="BU405">
        <v>1.6173585735682601</v>
      </c>
      <c r="BV405">
        <v>1.5490769196289</v>
      </c>
      <c r="BW405">
        <v>0.31392872289926299</v>
      </c>
      <c r="BX405">
        <v>0.92008317683265495</v>
      </c>
      <c r="BY405">
        <v>0.49841142757737</v>
      </c>
      <c r="BZ405">
        <v>0.84712818027848602</v>
      </c>
      <c r="CG405">
        <v>0.30606231649245902</v>
      </c>
      <c r="CH405">
        <v>0.61832774603850105</v>
      </c>
      <c r="CI405">
        <v>0.373846200136839</v>
      </c>
      <c r="CJ405">
        <v>0.80549614560952898</v>
      </c>
      <c r="CK405">
        <v>0.463262397360589</v>
      </c>
      <c r="CL405">
        <v>1.0657386780701601</v>
      </c>
      <c r="CM405">
        <v>0.342492840307561</v>
      </c>
      <c r="CN405">
        <v>0.538113285157096</v>
      </c>
      <c r="CO405">
        <v>0.50010691053940004</v>
      </c>
      <c r="CP405">
        <v>0.53371207290342604</v>
      </c>
    </row>
    <row r="406" spans="2:94" x14ac:dyDescent="0.2">
      <c r="B406">
        <v>405</v>
      </c>
      <c r="C406">
        <v>0.73207878753210998</v>
      </c>
      <c r="D406">
        <v>0.56854306574501001</v>
      </c>
      <c r="E406">
        <v>0.310313748767435</v>
      </c>
      <c r="F406">
        <v>0.71375717792478699</v>
      </c>
      <c r="G406">
        <v>1.57453732990114</v>
      </c>
      <c r="H406">
        <v>2.1674206703373202</v>
      </c>
      <c r="I406">
        <v>0.23075360024991001</v>
      </c>
      <c r="J406">
        <v>2.3607240432410501</v>
      </c>
      <c r="K406">
        <v>0.414168669572957</v>
      </c>
      <c r="L406">
        <v>1.4449336388154701</v>
      </c>
      <c r="S406">
        <v>0.47644156422320799</v>
      </c>
      <c r="T406">
        <v>0.40340674122999898</v>
      </c>
      <c r="U406">
        <v>0.37817460752189602</v>
      </c>
      <c r="V406">
        <v>0.514837370526955</v>
      </c>
      <c r="W406">
        <v>0.971688527565993</v>
      </c>
      <c r="X406">
        <v>1.12219622514553</v>
      </c>
      <c r="Y406">
        <v>0.45891736093355801</v>
      </c>
      <c r="Z406">
        <v>1.1802239429649</v>
      </c>
      <c r="AA406">
        <v>0.49670847232212401</v>
      </c>
      <c r="AB406">
        <v>0.60622582217456</v>
      </c>
      <c r="AJ406">
        <v>1.22807554383775</v>
      </c>
      <c r="AK406">
        <v>1.7709191628071701</v>
      </c>
      <c r="AL406">
        <v>0.975393832943241</v>
      </c>
      <c r="AM406">
        <v>1.2847109803288399</v>
      </c>
      <c r="AN406">
        <v>0.83701264003775899</v>
      </c>
      <c r="AO406">
        <v>1.6109576103358501</v>
      </c>
      <c r="AP406">
        <v>0.53646270282994002</v>
      </c>
      <c r="AQ406">
        <v>1.48546032180271</v>
      </c>
      <c r="AR406">
        <v>0.26813198262833299</v>
      </c>
      <c r="AS406">
        <v>1.2717375451175601</v>
      </c>
      <c r="AZ406">
        <v>0.51752149223660304</v>
      </c>
      <c r="BA406">
        <v>0.57751512167985297</v>
      </c>
      <c r="BB406">
        <v>0.441119906941351</v>
      </c>
      <c r="BC406">
        <v>0.74318293147038905</v>
      </c>
      <c r="BD406">
        <v>0.59233240595039305</v>
      </c>
      <c r="BE406">
        <v>1.00593094810392</v>
      </c>
      <c r="BF406">
        <v>0.39984377014227601</v>
      </c>
      <c r="BG406">
        <v>1.2830800194071099</v>
      </c>
      <c r="BH406">
        <v>0.348647775098893</v>
      </c>
      <c r="BI406">
        <v>0.70893836113070297</v>
      </c>
      <c r="BQ406">
        <v>0.75446801622238602</v>
      </c>
      <c r="BR406">
        <v>0.66760824306891098</v>
      </c>
      <c r="BS406">
        <v>0.36429977470573799</v>
      </c>
      <c r="BT406">
        <v>0.93052399827714005</v>
      </c>
      <c r="BU406">
        <v>1.32026172090677</v>
      </c>
      <c r="BV406">
        <v>1.64202025816487</v>
      </c>
      <c r="BW406">
        <v>0.31198016702991499</v>
      </c>
      <c r="BX406">
        <v>1.0088221125125201</v>
      </c>
      <c r="BY406">
        <v>0.40950603661228602</v>
      </c>
      <c r="BZ406">
        <v>0.82337246710170198</v>
      </c>
      <c r="CG406">
        <v>0.40088784906299202</v>
      </c>
      <c r="CH406">
        <v>0.70225961626266997</v>
      </c>
      <c r="CI406">
        <v>0.303655654521503</v>
      </c>
      <c r="CJ406">
        <v>0.54312619534262696</v>
      </c>
      <c r="CK406">
        <v>0.65014565325075202</v>
      </c>
      <c r="CL406">
        <v>1.30863627296983</v>
      </c>
      <c r="CM406">
        <v>0.33050181468672402</v>
      </c>
      <c r="CN406">
        <v>0.70935204117128603</v>
      </c>
      <c r="CO406">
        <v>0.51757086042011602</v>
      </c>
      <c r="CP406">
        <v>0.60966342994728095</v>
      </c>
    </row>
    <row r="407" spans="2:94" x14ac:dyDescent="0.2">
      <c r="B407">
        <v>406</v>
      </c>
      <c r="C407">
        <v>0.61848016815076501</v>
      </c>
      <c r="D407">
        <v>0.46266146026603</v>
      </c>
      <c r="E407">
        <v>0.31659320062732899</v>
      </c>
      <c r="F407">
        <v>0.62694014932077802</v>
      </c>
      <c r="G407">
        <v>1.23279380696719</v>
      </c>
      <c r="H407">
        <v>2.19650443652078</v>
      </c>
      <c r="I407">
        <v>0.35858735900087102</v>
      </c>
      <c r="J407">
        <v>2.6539894434356999</v>
      </c>
      <c r="K407">
        <v>0.31019883536859699</v>
      </c>
      <c r="L407">
        <v>1.5445365938395501</v>
      </c>
      <c r="S407">
        <v>0.45175286595207598</v>
      </c>
      <c r="T407">
        <v>0.53831294653758999</v>
      </c>
      <c r="U407">
        <v>0.41693832749210102</v>
      </c>
      <c r="V407">
        <v>0.44198618476130003</v>
      </c>
      <c r="W407">
        <v>0.81437165201068995</v>
      </c>
      <c r="X407">
        <v>0.86770860221165602</v>
      </c>
      <c r="Y407">
        <v>0.52900145085257799</v>
      </c>
      <c r="Z407">
        <v>1.3322558112788401</v>
      </c>
      <c r="AA407">
        <v>0.49616715566188702</v>
      </c>
      <c r="AB407">
        <v>0.52540741346422704</v>
      </c>
      <c r="AJ407">
        <v>1.3246417797782799</v>
      </c>
      <c r="AK407">
        <v>1.5559655796321501</v>
      </c>
      <c r="AL407">
        <v>1.28540572050254</v>
      </c>
      <c r="AM407">
        <v>1.4397105685198801</v>
      </c>
      <c r="AN407">
        <v>0.95830940602591697</v>
      </c>
      <c r="AO407">
        <v>2.1916498828805899</v>
      </c>
      <c r="AP407">
        <v>0.36481769664763702</v>
      </c>
      <c r="AQ407">
        <v>1.0535505990768199</v>
      </c>
      <c r="AR407">
        <v>0.28971637601988898</v>
      </c>
      <c r="AS407">
        <v>1.0526369244296701</v>
      </c>
      <c r="AZ407">
        <v>0.54945471143412905</v>
      </c>
      <c r="BA407">
        <v>0.71220703121183204</v>
      </c>
      <c r="BB407">
        <v>0.53577067370736497</v>
      </c>
      <c r="BC407">
        <v>0.71641928952774703</v>
      </c>
      <c r="BD407">
        <v>0.552704109607418</v>
      </c>
      <c r="BE407">
        <v>1.2577158735374301</v>
      </c>
      <c r="BF407">
        <v>0.40712483140132899</v>
      </c>
      <c r="BG407">
        <v>0.94635661217758005</v>
      </c>
      <c r="BH407">
        <v>0.37256024232774199</v>
      </c>
      <c r="BI407">
        <v>0.77016400787658801</v>
      </c>
      <c r="BQ407">
        <v>0.65013957335279104</v>
      </c>
      <c r="BR407">
        <v>0.71007812610920995</v>
      </c>
      <c r="BS407">
        <v>0.38169574346929103</v>
      </c>
      <c r="BT407">
        <v>0.96662928138809101</v>
      </c>
      <c r="BU407">
        <v>1.4390355508450401</v>
      </c>
      <c r="BV407">
        <v>1.3196358319149699</v>
      </c>
      <c r="BW407">
        <v>0.28872810020165701</v>
      </c>
      <c r="BX407">
        <v>1.0511910365250301</v>
      </c>
      <c r="BY407">
        <v>0.38816369170073201</v>
      </c>
      <c r="BZ407">
        <v>0.820979856159887</v>
      </c>
      <c r="CG407">
        <v>0.40133621769959399</v>
      </c>
      <c r="CH407">
        <v>0.73589294961811702</v>
      </c>
      <c r="CI407">
        <v>0.26914263229216501</v>
      </c>
      <c r="CJ407">
        <v>0.57760093308888305</v>
      </c>
      <c r="CK407">
        <v>0.74831982659867602</v>
      </c>
      <c r="CL407">
        <v>1.08251294501913</v>
      </c>
      <c r="CM407">
        <v>0.34427830908680201</v>
      </c>
      <c r="CN407">
        <v>0.61078752131408398</v>
      </c>
      <c r="CO407">
        <v>0.35692140566410502</v>
      </c>
      <c r="CP407">
        <v>0.46842659916713802</v>
      </c>
    </row>
    <row r="408" spans="2:94" x14ac:dyDescent="0.2">
      <c r="B408">
        <v>407</v>
      </c>
      <c r="C408">
        <v>1.3164637858166599</v>
      </c>
      <c r="D408">
        <v>0.45049813834146901</v>
      </c>
      <c r="E408">
        <v>0.37477453582325598</v>
      </c>
      <c r="F408">
        <v>0.87781679938317903</v>
      </c>
      <c r="G408">
        <v>1.17783309465524</v>
      </c>
      <c r="H408">
        <v>1.8818911601889401</v>
      </c>
      <c r="I408">
        <v>0.70327020118875705</v>
      </c>
      <c r="J408">
        <v>1.75549354639092</v>
      </c>
      <c r="K408">
        <v>0.34028477119289502</v>
      </c>
      <c r="L408">
        <v>1.23680220270514</v>
      </c>
      <c r="S408">
        <v>0.38292651592523302</v>
      </c>
      <c r="T408">
        <v>0.42331921422405799</v>
      </c>
      <c r="U408">
        <v>0.46614109846123097</v>
      </c>
      <c r="V408">
        <v>0.51927784598127502</v>
      </c>
      <c r="W408">
        <v>1.01949562733722</v>
      </c>
      <c r="X408">
        <v>0.67969185904530305</v>
      </c>
      <c r="Y408">
        <v>0.55216164932001</v>
      </c>
      <c r="Z408">
        <v>1.4930213762500399</v>
      </c>
      <c r="AA408">
        <v>0.52870265601414201</v>
      </c>
      <c r="AB408">
        <v>0.59570702503961903</v>
      </c>
      <c r="AJ408">
        <v>0.90343269615837296</v>
      </c>
      <c r="AK408">
        <v>0.93455339614570998</v>
      </c>
      <c r="AL408">
        <v>1.0736414801567</v>
      </c>
      <c r="AM408">
        <v>1.8592597961783499</v>
      </c>
      <c r="AN408">
        <v>0.72388786539627803</v>
      </c>
      <c r="AO408">
        <v>1.46567960837571</v>
      </c>
      <c r="AP408">
        <v>0.42516827391234302</v>
      </c>
      <c r="AQ408">
        <v>1.72707613921781</v>
      </c>
      <c r="AR408">
        <v>0.39617445629577103</v>
      </c>
      <c r="AS408">
        <v>1.25968200486293</v>
      </c>
      <c r="AZ408">
        <v>0.57923237438833797</v>
      </c>
      <c r="BA408">
        <v>0.561122884742007</v>
      </c>
      <c r="BB408">
        <v>0.49987409572390301</v>
      </c>
      <c r="BC408">
        <v>1.2091856603017901</v>
      </c>
      <c r="BD408">
        <v>0.64668783510151995</v>
      </c>
      <c r="BE408">
        <v>1.2190299954292301</v>
      </c>
      <c r="BF408">
        <v>0.42382208297823998</v>
      </c>
      <c r="BG408">
        <v>1.02719052464714</v>
      </c>
      <c r="BH408">
        <v>0.341141587959779</v>
      </c>
      <c r="BI408">
        <v>0.70465867204590504</v>
      </c>
      <c r="BQ408">
        <v>0.56140581566260706</v>
      </c>
      <c r="BR408">
        <v>0.58707719521031698</v>
      </c>
      <c r="BS408">
        <v>0.33587856462669802</v>
      </c>
      <c r="BT408">
        <v>0.70646168036349999</v>
      </c>
      <c r="BU408">
        <v>1.0256086745908</v>
      </c>
      <c r="BV408">
        <v>1.25806971408436</v>
      </c>
      <c r="BW408">
        <v>0.31545609235204303</v>
      </c>
      <c r="BX408">
        <v>1.2054876482741901</v>
      </c>
      <c r="BY408">
        <v>0.50210467259598002</v>
      </c>
      <c r="BZ408">
        <v>0.88384590223052195</v>
      </c>
      <c r="CG408">
        <v>0.52441879529691704</v>
      </c>
      <c r="CH408">
        <v>0.63029501757432904</v>
      </c>
      <c r="CI408">
        <v>0.264645417829594</v>
      </c>
      <c r="CJ408">
        <v>0.62907084314668105</v>
      </c>
      <c r="CK408">
        <v>0.65375617262507102</v>
      </c>
      <c r="CL408">
        <v>0.63689412257751699</v>
      </c>
      <c r="CM408">
        <v>0.40670000550855201</v>
      </c>
      <c r="CN408">
        <v>0.57962741130397</v>
      </c>
      <c r="CO408">
        <v>0.41242046158391399</v>
      </c>
      <c r="CP408">
        <v>0.50206987013432802</v>
      </c>
    </row>
    <row r="409" spans="2:94" x14ac:dyDescent="0.2">
      <c r="B409">
        <v>408</v>
      </c>
      <c r="C409">
        <v>0.59676642118290801</v>
      </c>
      <c r="D409">
        <v>0.38518949458684598</v>
      </c>
      <c r="E409">
        <v>0.38546631339339099</v>
      </c>
      <c r="F409">
        <v>0.82843892142048203</v>
      </c>
      <c r="G409">
        <v>1.67430715704849</v>
      </c>
      <c r="H409">
        <v>1.4755171618418601</v>
      </c>
      <c r="I409">
        <v>0.81978495506351401</v>
      </c>
      <c r="J409">
        <v>1.4326527294552001</v>
      </c>
      <c r="K409">
        <v>0.288213616090776</v>
      </c>
      <c r="L409">
        <v>1.30554855068381</v>
      </c>
      <c r="S409">
        <v>0.43386389065803499</v>
      </c>
      <c r="T409">
        <v>0.34502729244882702</v>
      </c>
      <c r="U409">
        <v>0.42775158019753301</v>
      </c>
      <c r="V409">
        <v>0.55489427248469103</v>
      </c>
      <c r="W409">
        <v>0.89843564999293801</v>
      </c>
      <c r="X409">
        <v>0.92886231379666895</v>
      </c>
      <c r="Y409">
        <v>0.50612560250582905</v>
      </c>
      <c r="Z409">
        <v>1.27462177820477</v>
      </c>
      <c r="AA409">
        <v>0.354697761793829</v>
      </c>
      <c r="AB409">
        <v>0.65520378114477296</v>
      </c>
      <c r="AJ409">
        <v>1.1896895806880901</v>
      </c>
      <c r="AK409">
        <v>0.82415658094402</v>
      </c>
      <c r="AL409">
        <v>0.93894893444865501</v>
      </c>
      <c r="AM409">
        <v>2.3265415418587101</v>
      </c>
      <c r="AN409">
        <v>0.746817500348816</v>
      </c>
      <c r="AO409">
        <v>1.49692784086688</v>
      </c>
      <c r="AP409">
        <v>0.34323257365243198</v>
      </c>
      <c r="AQ409">
        <v>1.57431664063642</v>
      </c>
      <c r="AR409">
        <v>0.37426210233388102</v>
      </c>
      <c r="AS409">
        <v>0.84830038250258499</v>
      </c>
      <c r="AZ409">
        <v>0.79372999605531702</v>
      </c>
      <c r="BA409">
        <v>0.48915086165309801</v>
      </c>
      <c r="BB409">
        <v>0.435484980487923</v>
      </c>
      <c r="BC409">
        <v>0.92390691993283802</v>
      </c>
      <c r="BD409">
        <v>0.64728660488640899</v>
      </c>
      <c r="BE409">
        <v>0.85480845730314603</v>
      </c>
      <c r="BF409">
        <v>0.35404211185387202</v>
      </c>
      <c r="BG409">
        <v>1.3956676757889199</v>
      </c>
      <c r="BH409">
        <v>0.35822285251944902</v>
      </c>
      <c r="BI409">
        <v>0.63638561249787096</v>
      </c>
      <c r="BQ409">
        <v>0.81055151033317197</v>
      </c>
      <c r="BR409">
        <v>0.79900803692509204</v>
      </c>
      <c r="BS409">
        <v>0.41169616466776598</v>
      </c>
      <c r="BT409">
        <v>1.1290920995848499</v>
      </c>
      <c r="BU409">
        <v>1.3008326039589799</v>
      </c>
      <c r="BV409">
        <v>0.86058439251719199</v>
      </c>
      <c r="BW409">
        <v>0.32455101681146797</v>
      </c>
      <c r="BX409">
        <v>1.0748463608302601</v>
      </c>
      <c r="BY409">
        <v>0.63114690894010494</v>
      </c>
      <c r="BZ409">
        <v>1.0907644160963901</v>
      </c>
      <c r="CG409">
        <v>0.447288972794051</v>
      </c>
      <c r="CH409">
        <v>0.48783555028188502</v>
      </c>
      <c r="CI409">
        <v>0.28345152900967902</v>
      </c>
      <c r="CJ409">
        <v>0.628519506720148</v>
      </c>
      <c r="CK409">
        <v>0.61822128993126002</v>
      </c>
      <c r="CL409">
        <v>0.50339193377236802</v>
      </c>
      <c r="CM409">
        <v>0.42875333165614998</v>
      </c>
      <c r="CN409">
        <v>0.53053825974916002</v>
      </c>
      <c r="CO409">
        <v>0.44383916245966298</v>
      </c>
      <c r="CP409">
        <v>0.47053955187437502</v>
      </c>
    </row>
    <row r="410" spans="2:94" x14ac:dyDescent="0.2">
      <c r="B410">
        <v>409</v>
      </c>
      <c r="C410">
        <v>1.03651703625747</v>
      </c>
      <c r="D410">
        <v>0.29609462758132199</v>
      </c>
      <c r="E410">
        <v>0.38900809531564201</v>
      </c>
      <c r="F410">
        <v>0.82989534658161301</v>
      </c>
      <c r="G410">
        <v>1.2390074844841701</v>
      </c>
      <c r="H410">
        <v>1.57927186041357</v>
      </c>
      <c r="I410">
        <v>0.50078037048950996</v>
      </c>
      <c r="J410">
        <v>2.02634076087099</v>
      </c>
      <c r="K410">
        <v>0.34235446284034798</v>
      </c>
      <c r="L410">
        <v>1.31363450637652</v>
      </c>
      <c r="S410">
        <v>0.53356782320381102</v>
      </c>
      <c r="T410">
        <v>0.498517981224401</v>
      </c>
      <c r="U410">
        <v>0.40217395210914397</v>
      </c>
      <c r="V410">
        <v>0.44745634413038698</v>
      </c>
      <c r="W410">
        <v>0.681993700795399</v>
      </c>
      <c r="X410">
        <v>0.88346148974299099</v>
      </c>
      <c r="Y410">
        <v>0.39992535637604998</v>
      </c>
      <c r="Z410">
        <v>1.43175011576373</v>
      </c>
      <c r="AA410">
        <v>0.373096603192348</v>
      </c>
      <c r="AB410">
        <v>0.65260496094276998</v>
      </c>
      <c r="AJ410">
        <v>0.76947561061781</v>
      </c>
      <c r="AK410">
        <v>0.89916244956596503</v>
      </c>
      <c r="AL410">
        <v>0.72748350730716005</v>
      </c>
      <c r="AM410">
        <v>1.9883841139363001</v>
      </c>
      <c r="AN410">
        <v>0.67615879459369199</v>
      </c>
      <c r="AO410">
        <v>2.33559911544382</v>
      </c>
      <c r="AP410">
        <v>0.34811607127934102</v>
      </c>
      <c r="AQ410">
        <v>2.3643120161825402</v>
      </c>
      <c r="AR410">
        <v>0.42764176363137801</v>
      </c>
      <c r="AS410">
        <v>0.93017280358814203</v>
      </c>
      <c r="AZ410">
        <v>0.62116187545570101</v>
      </c>
      <c r="BA410">
        <v>0.53466302281948996</v>
      </c>
      <c r="BB410">
        <v>0.42767924327013801</v>
      </c>
      <c r="BC410">
        <v>0.87925916829731898</v>
      </c>
      <c r="BD410">
        <v>0.43579419242323397</v>
      </c>
      <c r="BE410">
        <v>0.93189430173965004</v>
      </c>
      <c r="BF410">
        <v>0.339896411141346</v>
      </c>
      <c r="BG410">
        <v>1.03185894119453</v>
      </c>
      <c r="BH410">
        <v>0.40146779803494098</v>
      </c>
      <c r="BI410">
        <v>0.55072873787007404</v>
      </c>
      <c r="BQ410">
        <v>0.89366577728047802</v>
      </c>
      <c r="BR410">
        <v>0.79199826932676398</v>
      </c>
      <c r="BS410">
        <v>0.25573028007514198</v>
      </c>
      <c r="BT410">
        <v>1.2284243220201001</v>
      </c>
      <c r="BU410">
        <v>1.2516339372762</v>
      </c>
      <c r="BV410">
        <v>0.77043353679168602</v>
      </c>
      <c r="BW410">
        <v>0.42795397657833001</v>
      </c>
      <c r="BX410">
        <v>1.06079554918571</v>
      </c>
      <c r="BY410">
        <v>0.52505364983702396</v>
      </c>
      <c r="BZ410">
        <v>1.38809409566145</v>
      </c>
      <c r="CG410">
        <v>0.61376277005315105</v>
      </c>
      <c r="CH410">
        <v>0.46294448151004403</v>
      </c>
      <c r="CI410">
        <v>0.27869475079639899</v>
      </c>
      <c r="CJ410">
        <v>0.53018339413951598</v>
      </c>
      <c r="CK410">
        <v>0.47502913462964103</v>
      </c>
      <c r="CL410">
        <v>0.52669702217644698</v>
      </c>
      <c r="CM410">
        <v>0.42850356215548802</v>
      </c>
      <c r="CN410">
        <v>0.57466270295573096</v>
      </c>
      <c r="CO410">
        <v>0.427031356105605</v>
      </c>
      <c r="CP410">
        <v>0.51409201564593299</v>
      </c>
    </row>
    <row r="411" spans="2:94" x14ac:dyDescent="0.2">
      <c r="B411">
        <v>410</v>
      </c>
      <c r="C411">
        <v>0.81722040612133695</v>
      </c>
      <c r="D411">
        <v>0.36984185739505498</v>
      </c>
      <c r="E411">
        <v>0.40310307041583399</v>
      </c>
      <c r="F411">
        <v>0.86063542198926901</v>
      </c>
      <c r="G411">
        <v>1.44605079230793</v>
      </c>
      <c r="H411">
        <v>1.4816170048185799</v>
      </c>
      <c r="I411">
        <v>0.46464526346137303</v>
      </c>
      <c r="J411">
        <v>1.7336416991228101</v>
      </c>
      <c r="K411">
        <v>0.492367429421459</v>
      </c>
      <c r="L411">
        <v>1.3470579090564201</v>
      </c>
      <c r="S411">
        <v>0.45498987887334602</v>
      </c>
      <c r="T411">
        <v>0.59258171011106597</v>
      </c>
      <c r="U411">
        <v>0.38650117155935498</v>
      </c>
      <c r="V411">
        <v>0.60633226990349598</v>
      </c>
      <c r="W411">
        <v>0.85787411360614996</v>
      </c>
      <c r="X411">
        <v>0.89765822735154499</v>
      </c>
      <c r="Y411">
        <v>0.34768423839446699</v>
      </c>
      <c r="Z411">
        <v>1.7006319841322499</v>
      </c>
      <c r="AA411">
        <v>0.56719098456496997</v>
      </c>
      <c r="AB411">
        <v>0.76552016250328903</v>
      </c>
      <c r="AJ411">
        <v>1.935360577105</v>
      </c>
      <c r="AK411">
        <v>1.7640671259382901</v>
      </c>
      <c r="AL411">
        <v>0.69574155382341696</v>
      </c>
      <c r="AM411">
        <v>2.0973624982837098</v>
      </c>
      <c r="AN411">
        <v>0.62160438871851897</v>
      </c>
      <c r="AO411">
        <v>2.1293953849201701</v>
      </c>
      <c r="AP411">
        <v>0.54444789689305295</v>
      </c>
      <c r="AQ411">
        <v>1.5729160747079101</v>
      </c>
      <c r="AR411">
        <v>0.41899750577917499</v>
      </c>
      <c r="AS411">
        <v>0.67728989214823798</v>
      </c>
      <c r="AZ411">
        <v>0.48269387581220102</v>
      </c>
      <c r="BA411">
        <v>0.89338707644034798</v>
      </c>
      <c r="BB411">
        <v>0.45741275588136998</v>
      </c>
      <c r="BC411">
        <v>0.77977991808022695</v>
      </c>
      <c r="BD411">
        <v>0.476286198198003</v>
      </c>
      <c r="BE411">
        <v>1.0624122542407399</v>
      </c>
      <c r="BF411">
        <v>0.33629413734935498</v>
      </c>
      <c r="BG411">
        <v>0.81241991947432202</v>
      </c>
      <c r="BH411">
        <v>0.41668815856375402</v>
      </c>
      <c r="BI411">
        <v>0.53645004609930802</v>
      </c>
      <c r="BQ411">
        <v>0.77679143097623404</v>
      </c>
      <c r="BR411">
        <v>0.71143502704651895</v>
      </c>
      <c r="BS411">
        <v>0.24782505705786401</v>
      </c>
      <c r="BT411">
        <v>1.2929190723993</v>
      </c>
      <c r="BU411">
        <v>1.2865586714923001</v>
      </c>
      <c r="BV411">
        <v>0.74291276274190299</v>
      </c>
      <c r="BW411">
        <v>0.43541377479446802</v>
      </c>
      <c r="BX411">
        <v>1.81633437146668</v>
      </c>
      <c r="BY411">
        <v>0.45152232427748001</v>
      </c>
      <c r="BZ411">
        <v>1.4011476281719899</v>
      </c>
      <c r="CG411">
        <v>0.651115569956916</v>
      </c>
      <c r="CH411">
        <v>0.438567913589199</v>
      </c>
      <c r="CI411">
        <v>0.29442912968634699</v>
      </c>
      <c r="CJ411">
        <v>0.64542627908643402</v>
      </c>
      <c r="CK411">
        <v>0.54659589757475802</v>
      </c>
      <c r="CL411">
        <v>0.61626385140218898</v>
      </c>
      <c r="CM411">
        <v>0.364252942506058</v>
      </c>
      <c r="CN411">
        <v>0.682978589443614</v>
      </c>
      <c r="CO411">
        <v>0.38396998221928003</v>
      </c>
      <c r="CP411">
        <v>0.57531132922138095</v>
      </c>
    </row>
    <row r="412" spans="2:94" x14ac:dyDescent="0.2">
      <c r="B412">
        <v>411</v>
      </c>
      <c r="C412">
        <v>0.801525993137989</v>
      </c>
      <c r="D412">
        <v>0.42503593283985902</v>
      </c>
      <c r="E412">
        <v>0.416502368274344</v>
      </c>
      <c r="F412">
        <v>0.935796160618379</v>
      </c>
      <c r="G412">
        <v>1.13920856883027</v>
      </c>
      <c r="H412">
        <v>1.63629648882832</v>
      </c>
      <c r="I412">
        <v>1.1387788394724501</v>
      </c>
      <c r="J412">
        <v>2.1936034937904099</v>
      </c>
      <c r="K412">
        <v>0.34647126880526602</v>
      </c>
      <c r="L412">
        <v>1.41983388919446</v>
      </c>
      <c r="S412">
        <v>0.39475424683260701</v>
      </c>
      <c r="T412">
        <v>0.49930410069870201</v>
      </c>
      <c r="U412">
        <v>0.382068962826137</v>
      </c>
      <c r="V412">
        <v>0.47007352751336601</v>
      </c>
      <c r="W412">
        <v>0.89508972096735895</v>
      </c>
      <c r="X412">
        <v>0.73383087600757602</v>
      </c>
      <c r="Y412">
        <v>0.567169449247234</v>
      </c>
      <c r="Z412">
        <v>1.10147900840125</v>
      </c>
      <c r="AA412">
        <v>0.52048571293215695</v>
      </c>
      <c r="AB412">
        <v>0.61693292521962395</v>
      </c>
      <c r="AJ412">
        <v>1.28786909200863</v>
      </c>
      <c r="AK412">
        <v>1.4217616470704799</v>
      </c>
      <c r="AL412">
        <v>1.2742182921831</v>
      </c>
      <c r="AM412">
        <v>2.2864515018216198</v>
      </c>
      <c r="AN412">
        <v>0.57017503770744005</v>
      </c>
      <c r="AO412">
        <v>2.0479820212561402</v>
      </c>
      <c r="AP412">
        <v>0.41882999796044301</v>
      </c>
      <c r="AQ412">
        <v>1.65073392153453</v>
      </c>
      <c r="AR412">
        <v>0.57180853278025501</v>
      </c>
      <c r="AS412">
        <v>0.89857446067701296</v>
      </c>
      <c r="AZ412">
        <v>0.61556413637500595</v>
      </c>
      <c r="BA412">
        <v>0.66606027944004298</v>
      </c>
      <c r="BB412">
        <v>0.518041678155443</v>
      </c>
      <c r="BC412">
        <v>0.67084650126481005</v>
      </c>
      <c r="BD412">
        <v>0.50224557099451395</v>
      </c>
      <c r="BE412">
        <v>1.1917191895899</v>
      </c>
      <c r="BF412">
        <v>0.36285849900967398</v>
      </c>
      <c r="BG412">
        <v>0.691208045369331</v>
      </c>
      <c r="BH412">
        <v>0.47477325333072701</v>
      </c>
      <c r="BI412">
        <v>0.53069450813246899</v>
      </c>
      <c r="BQ412">
        <v>0.97999705964072303</v>
      </c>
      <c r="BR412">
        <v>0.93581074324098701</v>
      </c>
      <c r="BS412">
        <v>0.363769163542913</v>
      </c>
      <c r="BT412">
        <v>1.18932258283148</v>
      </c>
      <c r="BU412">
        <v>0.73071588550403899</v>
      </c>
      <c r="BV412">
        <v>0.45050040263041202</v>
      </c>
      <c r="BW412">
        <v>0.25057039562220701</v>
      </c>
      <c r="BX412">
        <v>1.6638921583773301</v>
      </c>
      <c r="BY412">
        <v>0.328414766546893</v>
      </c>
      <c r="BZ412">
        <v>0.75796994281489605</v>
      </c>
      <c r="CG412">
        <v>0.57392565687577801</v>
      </c>
      <c r="CH412">
        <v>0.62018904323965995</v>
      </c>
      <c r="CI412">
        <v>0.31168957069473302</v>
      </c>
      <c r="CJ412">
        <v>0.77988192422782399</v>
      </c>
      <c r="CK412">
        <v>0.519341897422961</v>
      </c>
      <c r="CL412">
        <v>0.51767885451302298</v>
      </c>
      <c r="CM412">
        <v>0.33729887460443098</v>
      </c>
      <c r="CN412">
        <v>0.64736519281624405</v>
      </c>
      <c r="CO412">
        <v>0.40841086294927897</v>
      </c>
      <c r="CP412">
        <v>0.47932507484979198</v>
      </c>
    </row>
    <row r="413" spans="2:94" x14ac:dyDescent="0.2">
      <c r="B413">
        <v>412</v>
      </c>
      <c r="C413">
        <v>0.93458243289209297</v>
      </c>
      <c r="D413">
        <v>0.48838264816965998</v>
      </c>
      <c r="E413">
        <v>0.38060601868101201</v>
      </c>
      <c r="F413">
        <v>0.87364206853794202</v>
      </c>
      <c r="G413">
        <v>1.12328738738303</v>
      </c>
      <c r="H413">
        <v>1.3517172662658801</v>
      </c>
      <c r="I413">
        <v>1.5193523101320401</v>
      </c>
      <c r="J413">
        <v>2.5924501032989902</v>
      </c>
      <c r="K413">
        <v>0.55380602749031205</v>
      </c>
      <c r="L413">
        <v>0.95876741731271098</v>
      </c>
      <c r="S413">
        <v>0.43515911257492401</v>
      </c>
      <c r="T413">
        <v>0.44565118590184499</v>
      </c>
      <c r="U413">
        <v>0.38893281133777202</v>
      </c>
      <c r="V413">
        <v>0.58174820681845396</v>
      </c>
      <c r="W413">
        <v>0.766964431551727</v>
      </c>
      <c r="X413">
        <v>0.73679325328551304</v>
      </c>
      <c r="Y413">
        <v>0.59745714349293599</v>
      </c>
      <c r="Z413">
        <v>1.55235600172161</v>
      </c>
      <c r="AA413">
        <v>0.62435396085420802</v>
      </c>
      <c r="AB413">
        <v>0.47840102967905201</v>
      </c>
      <c r="AJ413">
        <v>1.2057380820479899</v>
      </c>
      <c r="AK413">
        <v>2.51714762398713</v>
      </c>
      <c r="AL413">
        <v>1.3873157038714501</v>
      </c>
      <c r="AM413">
        <v>1.9411988570657099</v>
      </c>
      <c r="AN413">
        <v>0.830194064537781</v>
      </c>
      <c r="AO413">
        <v>2.29464746047474</v>
      </c>
      <c r="AP413">
        <v>0.30150172765621902</v>
      </c>
      <c r="AQ413">
        <v>1.7409697121679999</v>
      </c>
      <c r="AR413">
        <v>0.47417579751742001</v>
      </c>
      <c r="AS413">
        <v>1.23599645956573</v>
      </c>
      <c r="AZ413">
        <v>0.62930626368167797</v>
      </c>
      <c r="BA413">
        <v>0.60657082615769198</v>
      </c>
      <c r="BB413">
        <v>0.49666419703140702</v>
      </c>
      <c r="BC413">
        <v>0.55644006751555797</v>
      </c>
      <c r="BD413">
        <v>0.454353175306072</v>
      </c>
      <c r="BE413">
        <v>0.79245071854550897</v>
      </c>
      <c r="BF413">
        <v>0.43720050876440397</v>
      </c>
      <c r="BG413">
        <v>0.59500777332267496</v>
      </c>
      <c r="BH413">
        <v>0.36028588430104402</v>
      </c>
      <c r="BI413">
        <v>0.53928371237123895</v>
      </c>
      <c r="BQ413">
        <v>0.29066674352000499</v>
      </c>
      <c r="BR413">
        <v>1.5314255235201999</v>
      </c>
      <c r="BS413">
        <v>0.41557719704955298</v>
      </c>
      <c r="BT413">
        <v>0.77024315248213104</v>
      </c>
      <c r="BU413">
        <v>1.4107074858916</v>
      </c>
      <c r="BV413">
        <v>0.540114311796561</v>
      </c>
      <c r="BW413">
        <v>0.299988977305294</v>
      </c>
      <c r="BX413">
        <v>1.74118084428982</v>
      </c>
      <c r="BY413">
        <v>0.38361893521924201</v>
      </c>
      <c r="BZ413">
        <v>0.76881917154191803</v>
      </c>
      <c r="CG413">
        <v>0.61908314567925304</v>
      </c>
      <c r="CH413">
        <v>0.58573314268125498</v>
      </c>
      <c r="CI413">
        <v>0.35245700814990599</v>
      </c>
      <c r="CJ413">
        <v>0.711222846407356</v>
      </c>
      <c r="CK413">
        <v>0.48085901906238598</v>
      </c>
      <c r="CL413">
        <v>0.51570338666411697</v>
      </c>
      <c r="CM413">
        <v>0.32309971560159401</v>
      </c>
      <c r="CN413">
        <v>0.65371553603798704</v>
      </c>
      <c r="CO413">
        <v>0.49796704116374801</v>
      </c>
      <c r="CP413">
        <v>0.557130432479917</v>
      </c>
    </row>
    <row r="414" spans="2:94" x14ac:dyDescent="0.2">
      <c r="B414">
        <v>413</v>
      </c>
      <c r="C414">
        <v>0.96308354820701902</v>
      </c>
      <c r="D414">
        <v>0.56148907688082805</v>
      </c>
      <c r="E414">
        <v>0.418626435903237</v>
      </c>
      <c r="F414">
        <v>0.75676027290894898</v>
      </c>
      <c r="G414">
        <v>1.0058391928002499</v>
      </c>
      <c r="H414">
        <v>1.3827976190297899</v>
      </c>
      <c r="I414">
        <v>0.96079116382780705</v>
      </c>
      <c r="J414">
        <v>1.56265820291841</v>
      </c>
      <c r="K414">
        <v>0.75495375213429095</v>
      </c>
      <c r="L414">
        <v>0.939798408417996</v>
      </c>
      <c r="S414">
        <v>0.59653855404610301</v>
      </c>
      <c r="T414">
        <v>0.47245533225491698</v>
      </c>
      <c r="U414">
        <v>0.36197664204259999</v>
      </c>
      <c r="V414">
        <v>0.60762064667486004</v>
      </c>
      <c r="W414">
        <v>0.83652906974080399</v>
      </c>
      <c r="X414">
        <v>0.94655257914666702</v>
      </c>
      <c r="Y414">
        <v>0.70022857120286697</v>
      </c>
      <c r="Z414">
        <v>1.17548531897681</v>
      </c>
      <c r="AA414">
        <v>0.55811458331476804</v>
      </c>
      <c r="AB414">
        <v>0.47626321305695801</v>
      </c>
      <c r="AJ414">
        <v>1.4088076353897201</v>
      </c>
      <c r="AK414">
        <v>1.9483732891827299</v>
      </c>
      <c r="AL414">
        <v>1.6056540250349201</v>
      </c>
      <c r="AM414">
        <v>2.12807172191873</v>
      </c>
      <c r="AN414">
        <v>0.65172886963085697</v>
      </c>
      <c r="AO414">
        <v>1.7816725209405999</v>
      </c>
      <c r="AP414">
        <v>0.34747033763075003</v>
      </c>
      <c r="AQ414">
        <v>1.5858974354851101</v>
      </c>
      <c r="AR414">
        <v>0.27103521053819501</v>
      </c>
      <c r="AS414">
        <v>0.82718689501105402</v>
      </c>
      <c r="AZ414">
        <v>0.56955792738084898</v>
      </c>
      <c r="BA414">
        <v>1.10849912142525</v>
      </c>
      <c r="BB414">
        <v>0.502798977291669</v>
      </c>
      <c r="BC414">
        <v>0.53740683696557701</v>
      </c>
      <c r="BD414">
        <v>0.62458401477050296</v>
      </c>
      <c r="BE414">
        <v>0.85796840217807302</v>
      </c>
      <c r="BF414">
        <v>0.34842440650156198</v>
      </c>
      <c r="BG414">
        <v>0.66335553995055596</v>
      </c>
      <c r="BH414">
        <v>0.31715588745501</v>
      </c>
      <c r="BI414">
        <v>0.58332651138907798</v>
      </c>
      <c r="BQ414">
        <v>0.43295855998813898</v>
      </c>
      <c r="BR414">
        <v>1.9406915143896899</v>
      </c>
      <c r="BS414">
        <v>0.26562664679668202</v>
      </c>
      <c r="BT414">
        <v>0.70541019829260199</v>
      </c>
      <c r="BU414">
        <v>1.08640413963079</v>
      </c>
      <c r="BV414">
        <v>0.88152485983553197</v>
      </c>
      <c r="BW414">
        <v>0.24908187155584999</v>
      </c>
      <c r="BX414">
        <v>1.7725424678478301</v>
      </c>
      <c r="BY414">
        <v>0.34235829390936301</v>
      </c>
      <c r="BZ414">
        <v>0.57056079113810798</v>
      </c>
      <c r="CG414">
        <v>0.63839321088743195</v>
      </c>
      <c r="CH414">
        <v>0.61182234430897298</v>
      </c>
      <c r="CI414">
        <v>0.28823700704755101</v>
      </c>
      <c r="CJ414">
        <v>0.58671899676232198</v>
      </c>
      <c r="CK414">
        <v>0.47538873372785001</v>
      </c>
      <c r="CL414">
        <v>0.58964844107959502</v>
      </c>
      <c r="CM414">
        <v>0.33063633296793699</v>
      </c>
      <c r="CN414">
        <v>0.62380489428049202</v>
      </c>
      <c r="CO414">
        <v>0.36726876865929298</v>
      </c>
      <c r="CP414">
        <v>0.61597841802650399</v>
      </c>
    </row>
    <row r="415" spans="2:94" x14ac:dyDescent="0.2">
      <c r="B415">
        <v>414</v>
      </c>
      <c r="C415">
        <v>0.81628432269746498</v>
      </c>
      <c r="D415">
        <v>0.60280102572262095</v>
      </c>
      <c r="E415">
        <v>0.35697407739994302</v>
      </c>
      <c r="F415">
        <v>0.99766787214625097</v>
      </c>
      <c r="G415">
        <v>0.64753826782448698</v>
      </c>
      <c r="H415">
        <v>1.3369028399560501</v>
      </c>
      <c r="I415">
        <v>0.94316782633417096</v>
      </c>
      <c r="J415">
        <v>1.29794378060869</v>
      </c>
      <c r="K415">
        <v>0.50154675047417996</v>
      </c>
      <c r="L415">
        <v>0.92403347915850698</v>
      </c>
      <c r="S415">
        <v>0.52355264518620903</v>
      </c>
      <c r="T415">
        <v>0.47789289691543402</v>
      </c>
      <c r="U415">
        <v>0.37067099898087302</v>
      </c>
      <c r="V415">
        <v>0.60150836076981895</v>
      </c>
      <c r="W415">
        <v>0.72765528625274301</v>
      </c>
      <c r="X415">
        <v>0.71450271078548699</v>
      </c>
      <c r="Y415">
        <v>0.59775878061704402</v>
      </c>
      <c r="Z415">
        <v>1.2322218623730301</v>
      </c>
      <c r="AA415">
        <v>0.52474507672498605</v>
      </c>
      <c r="AB415">
        <v>0.59453170811746603</v>
      </c>
      <c r="AJ415">
        <v>1.5282530330944499</v>
      </c>
      <c r="AK415">
        <v>1.54114233111042</v>
      </c>
      <c r="AL415">
        <v>1.6983508692208</v>
      </c>
      <c r="AM415">
        <v>1.66439783229747</v>
      </c>
      <c r="AN415">
        <v>0.56758492769304603</v>
      </c>
      <c r="AO415">
        <v>1.2584582689268899</v>
      </c>
      <c r="AP415">
        <v>0.35578332750774699</v>
      </c>
      <c r="AQ415">
        <v>1.3503201628617101</v>
      </c>
      <c r="AR415">
        <v>0.515442517325718</v>
      </c>
      <c r="AS415">
        <v>1.0789958263249699</v>
      </c>
      <c r="AZ415">
        <v>0.45273986299716301</v>
      </c>
      <c r="BA415">
        <v>1.8721879400147701</v>
      </c>
      <c r="BB415">
        <v>0.56010195827798503</v>
      </c>
      <c r="BC415">
        <v>0.54172821084773304</v>
      </c>
      <c r="BD415">
        <v>0.66743243864711399</v>
      </c>
      <c r="BE415">
        <v>0.97993944435732505</v>
      </c>
      <c r="BF415">
        <v>0.35970237546073602</v>
      </c>
      <c r="BG415">
        <v>0.83061636181829401</v>
      </c>
      <c r="BH415">
        <v>0.31181868190251599</v>
      </c>
      <c r="BI415">
        <v>0.64585705064841104</v>
      </c>
      <c r="BQ415">
        <v>0.73614860627409995</v>
      </c>
      <c r="BR415">
        <v>1.65258582949227</v>
      </c>
      <c r="BS415">
        <v>0.24548887775630299</v>
      </c>
      <c r="BT415">
        <v>0.91315549669594498</v>
      </c>
      <c r="BU415">
        <v>0.71859242165973902</v>
      </c>
      <c r="BV415">
        <v>0.88630703280537504</v>
      </c>
      <c r="BW415">
        <v>0.28363872977513799</v>
      </c>
      <c r="BX415">
        <v>1.8926983571957099</v>
      </c>
      <c r="BY415">
        <v>0.38531950172409501</v>
      </c>
      <c r="BZ415">
        <v>0.84436551614552602</v>
      </c>
      <c r="CG415">
        <v>0.62315668491291198</v>
      </c>
      <c r="CH415">
        <v>0.79933129935317204</v>
      </c>
      <c r="CI415">
        <v>0.31234128376759701</v>
      </c>
      <c r="CJ415">
        <v>0.50313801217444298</v>
      </c>
      <c r="CK415">
        <v>0.55567995308729001</v>
      </c>
      <c r="CL415">
        <v>0.63185400361460897</v>
      </c>
      <c r="CM415">
        <v>0.32189391460314398</v>
      </c>
      <c r="CN415">
        <v>0.73346955684362203</v>
      </c>
      <c r="CO415">
        <v>0.50098322219505398</v>
      </c>
      <c r="CP415">
        <v>0.52959523512722895</v>
      </c>
    </row>
    <row r="416" spans="2:94" x14ac:dyDescent="0.2">
      <c r="B416">
        <v>415</v>
      </c>
      <c r="C416">
        <v>1.0726255642983</v>
      </c>
      <c r="D416">
        <v>0.89880328368416096</v>
      </c>
      <c r="E416">
        <v>0.49984620556177201</v>
      </c>
      <c r="F416">
        <v>0.83130721511416195</v>
      </c>
      <c r="G416">
        <v>1.2105171872609599</v>
      </c>
      <c r="H416">
        <v>1.1096729343835401</v>
      </c>
      <c r="I416">
        <v>1.28202996188554</v>
      </c>
      <c r="J416">
        <v>1.4576466060189599</v>
      </c>
      <c r="K416">
        <v>0.38104045335387399</v>
      </c>
      <c r="L416">
        <v>0.94075641220322104</v>
      </c>
      <c r="S416">
        <v>0.484966939192085</v>
      </c>
      <c r="T416">
        <v>0.55620572547471303</v>
      </c>
      <c r="U416">
        <v>0.34603877706647701</v>
      </c>
      <c r="V416">
        <v>0.48443098814492203</v>
      </c>
      <c r="W416">
        <v>0.68962126580462202</v>
      </c>
      <c r="X416">
        <v>0.96641827984036899</v>
      </c>
      <c r="Y416">
        <v>0.45322291702543099</v>
      </c>
      <c r="Z416">
        <v>0.92292668735960204</v>
      </c>
      <c r="AA416">
        <v>0.43011168667715299</v>
      </c>
      <c r="AB416">
        <v>0.87025562684553504</v>
      </c>
      <c r="AJ416">
        <v>1.17685393441635</v>
      </c>
      <c r="AK416">
        <v>1.7671262722354899</v>
      </c>
      <c r="AL416">
        <v>1.0061784225144601</v>
      </c>
      <c r="AM416">
        <v>1.26103257984329</v>
      </c>
      <c r="AN416">
        <v>0.93256578172528004</v>
      </c>
      <c r="AO416">
        <v>1.0370454768058399</v>
      </c>
      <c r="AP416">
        <v>0.32668197096065699</v>
      </c>
      <c r="AQ416">
        <v>1.8755517376297399</v>
      </c>
      <c r="AR416">
        <v>0.30733214737290598</v>
      </c>
      <c r="AS416">
        <v>1.06161094146323</v>
      </c>
      <c r="AZ416">
        <v>0.67575646845705095</v>
      </c>
      <c r="BA416">
        <v>1.28066743283976</v>
      </c>
      <c r="BB416">
        <v>0.53468508813406901</v>
      </c>
      <c r="BC416">
        <v>0.66570539865966405</v>
      </c>
      <c r="BD416">
        <v>0.60643708953445596</v>
      </c>
      <c r="BE416">
        <v>0.93066284112018605</v>
      </c>
      <c r="BF416">
        <v>0.31691514721709801</v>
      </c>
      <c r="BG416">
        <v>0.98084854218413597</v>
      </c>
      <c r="BH416">
        <v>0.34926295948109998</v>
      </c>
      <c r="BI416">
        <v>0.66689856417573001</v>
      </c>
      <c r="BQ416">
        <v>0.99605146561218605</v>
      </c>
      <c r="BR416">
        <v>1.4892361380496599</v>
      </c>
      <c r="BS416">
        <v>0.33466793783181398</v>
      </c>
      <c r="BT416">
        <v>0.67197645915159898</v>
      </c>
      <c r="BU416">
        <v>1.07436766766394</v>
      </c>
      <c r="BV416">
        <v>1.2065842679976999</v>
      </c>
      <c r="BW416">
        <v>0.265359528804268</v>
      </c>
      <c r="BX416">
        <v>1.8263684902928801</v>
      </c>
      <c r="BY416">
        <v>0.42348257895238001</v>
      </c>
      <c r="BZ416">
        <v>0.89665570441605602</v>
      </c>
      <c r="CG416">
        <v>0.566787636067695</v>
      </c>
      <c r="CH416">
        <v>0.73764649383570002</v>
      </c>
      <c r="CI416">
        <v>0.34765917473515401</v>
      </c>
      <c r="CJ416">
        <v>0.52573714909178504</v>
      </c>
      <c r="CK416">
        <v>0.52813199215187401</v>
      </c>
      <c r="CL416">
        <v>0.49463488728781002</v>
      </c>
      <c r="CM416">
        <v>0.34029132369929399</v>
      </c>
      <c r="CN416">
        <v>0.92873900241394902</v>
      </c>
      <c r="CO416">
        <v>0.62348254532291403</v>
      </c>
      <c r="CP416">
        <v>0.654934486775264</v>
      </c>
    </row>
    <row r="417" spans="2:94" x14ac:dyDescent="0.2">
      <c r="B417">
        <v>416</v>
      </c>
      <c r="C417">
        <v>1.0617415865462201</v>
      </c>
      <c r="D417">
        <v>0.62888236610743897</v>
      </c>
      <c r="E417">
        <v>0.53723686660543701</v>
      </c>
      <c r="F417">
        <v>0.88084882867796999</v>
      </c>
      <c r="G417">
        <v>1.85926985746443</v>
      </c>
      <c r="H417">
        <v>1.13637134068861</v>
      </c>
      <c r="I417">
        <v>0.751782918541544</v>
      </c>
      <c r="J417">
        <v>1.66488052421135</v>
      </c>
      <c r="K417">
        <v>0.50883269066827597</v>
      </c>
      <c r="L417">
        <v>1.30135681240901</v>
      </c>
      <c r="S417">
        <v>0.87872118101494701</v>
      </c>
      <c r="T417">
        <v>0.50794560862136995</v>
      </c>
      <c r="U417">
        <v>0.391256908413051</v>
      </c>
      <c r="V417">
        <v>0.68299475835919798</v>
      </c>
      <c r="W417">
        <v>0.68410372847787204</v>
      </c>
      <c r="X417">
        <v>1.51617299011724</v>
      </c>
      <c r="Y417">
        <v>0.54777239511933395</v>
      </c>
      <c r="Z417">
        <v>0.832954792743126</v>
      </c>
      <c r="AA417">
        <v>0.40449911933710597</v>
      </c>
      <c r="AB417">
        <v>0.690881289820647</v>
      </c>
      <c r="AJ417">
        <v>0.73586000198853396</v>
      </c>
      <c r="AK417">
        <v>1.9928370180672399</v>
      </c>
      <c r="AL417">
        <v>1.2490004345963599</v>
      </c>
      <c r="AM417">
        <v>1.4279135061977699</v>
      </c>
      <c r="AN417">
        <v>0.76351965070761496</v>
      </c>
      <c r="AO417">
        <v>1.4046432903916399</v>
      </c>
      <c r="AP417">
        <v>0.41909256949422902</v>
      </c>
      <c r="AQ417">
        <v>1.6170755509704899</v>
      </c>
      <c r="AR417">
        <v>0.41918018899466702</v>
      </c>
      <c r="AS417">
        <v>0.97302505734294398</v>
      </c>
      <c r="AZ417">
        <v>0.53159150172964498</v>
      </c>
      <c r="BA417">
        <v>0.71513139475903797</v>
      </c>
      <c r="BB417">
        <v>0.57302153787739496</v>
      </c>
      <c r="BC417">
        <v>0.67824010596913897</v>
      </c>
      <c r="BD417">
        <v>0.473075664268858</v>
      </c>
      <c r="BE417">
        <v>0.71850371925956802</v>
      </c>
      <c r="BF417">
        <v>0.302426451540317</v>
      </c>
      <c r="BG417">
        <v>1.24524603709528</v>
      </c>
      <c r="BH417">
        <v>0.37588077095487199</v>
      </c>
      <c r="BI417">
        <v>0.50982070679416502</v>
      </c>
      <c r="BQ417">
        <v>0.98913564510290897</v>
      </c>
      <c r="BR417">
        <v>1.4076859092827101</v>
      </c>
      <c r="BS417">
        <v>0.39070371509443202</v>
      </c>
      <c r="BT417">
        <v>0.66218828903099902</v>
      </c>
      <c r="BU417">
        <v>1.0496723053969299</v>
      </c>
      <c r="BV417">
        <v>0.88444328395536298</v>
      </c>
      <c r="BW417">
        <v>0.343311727727171</v>
      </c>
      <c r="BX417">
        <v>2.4044534062961</v>
      </c>
      <c r="BY417">
        <v>0.50024897798151502</v>
      </c>
      <c r="BZ417">
        <v>0.80135805244367497</v>
      </c>
      <c r="CG417">
        <v>0.76382627764628697</v>
      </c>
      <c r="CH417">
        <v>0.451858455721043</v>
      </c>
      <c r="CI417">
        <v>0.36032291266761202</v>
      </c>
      <c r="CJ417">
        <v>0.68391850597775605</v>
      </c>
      <c r="CK417">
        <v>0.48699572853405498</v>
      </c>
      <c r="CL417">
        <v>0.36645073229981001</v>
      </c>
      <c r="CM417">
        <v>0.31157691346977001</v>
      </c>
      <c r="CN417">
        <v>0.85193796072039896</v>
      </c>
      <c r="CO417">
        <v>0.482558419453124</v>
      </c>
      <c r="CP417">
        <v>0.67610271958189905</v>
      </c>
    </row>
    <row r="418" spans="2:94" x14ac:dyDescent="0.2">
      <c r="B418">
        <v>417</v>
      </c>
      <c r="C418">
        <v>1.0774897995089301</v>
      </c>
      <c r="D418">
        <v>0.72250816524403605</v>
      </c>
      <c r="E418">
        <v>0.64908932731977098</v>
      </c>
      <c r="F418">
        <v>1.16281400939547</v>
      </c>
      <c r="G418">
        <v>1.0596934130770199</v>
      </c>
      <c r="H418">
        <v>1.8210678089971499</v>
      </c>
      <c r="I418">
        <v>0.69068594284403195</v>
      </c>
      <c r="J418">
        <v>1.3007353671055799</v>
      </c>
      <c r="K418">
        <v>0.43444675194036297</v>
      </c>
      <c r="L418">
        <v>0.98613316858078204</v>
      </c>
      <c r="S418">
        <v>0.68551179692411002</v>
      </c>
      <c r="T418">
        <v>0.621894289557818</v>
      </c>
      <c r="U418">
        <v>0.38919745469198702</v>
      </c>
      <c r="V418">
        <v>0.59147877011316097</v>
      </c>
      <c r="W418">
        <v>0.78861017337962902</v>
      </c>
      <c r="X418">
        <v>1.80397899549511</v>
      </c>
      <c r="Y418">
        <v>0.62525025716819704</v>
      </c>
      <c r="Z418">
        <v>0.82940058131028305</v>
      </c>
      <c r="AA418">
        <v>0.533447456782421</v>
      </c>
      <c r="AB418">
        <v>0.46105657914465897</v>
      </c>
      <c r="AJ418">
        <v>1.03945431839895</v>
      </c>
      <c r="AK418">
        <v>1.6420569571245101</v>
      </c>
      <c r="AL418">
        <v>0.77211512581539199</v>
      </c>
      <c r="AM418">
        <v>1.1339019136350399</v>
      </c>
      <c r="AN418">
        <v>0.80015142194501399</v>
      </c>
      <c r="AO418">
        <v>1.40027488612312</v>
      </c>
      <c r="AP418">
        <v>0.52779132051171795</v>
      </c>
      <c r="AQ418">
        <v>1.8597929794357599</v>
      </c>
      <c r="AR418">
        <v>0.486534188397238</v>
      </c>
      <c r="AS418">
        <v>0.74615845587582996</v>
      </c>
      <c r="AZ418">
        <v>0.50543358556586204</v>
      </c>
      <c r="BA418">
        <v>1.0925803766269799</v>
      </c>
      <c r="BB418">
        <v>0.56010195827799902</v>
      </c>
      <c r="BC418">
        <v>0.55200386926562295</v>
      </c>
      <c r="BD418">
        <v>0.47371728417324799</v>
      </c>
      <c r="BE418">
        <v>0.97335734591183198</v>
      </c>
      <c r="BF418">
        <v>0.47226287059480099</v>
      </c>
      <c r="BG418">
        <v>1.24155171757469</v>
      </c>
      <c r="BH418">
        <v>0.31039961372716102</v>
      </c>
      <c r="BI418">
        <v>0.60243757129017195</v>
      </c>
      <c r="BQ418">
        <v>0.75670257099506599</v>
      </c>
      <c r="BR418">
        <v>0.93029067396961995</v>
      </c>
      <c r="BS418">
        <v>0.323445389222494</v>
      </c>
      <c r="BT418">
        <v>0.69725241694085305</v>
      </c>
      <c r="BU418">
        <v>1.5336873528186199</v>
      </c>
      <c r="BV418">
        <v>0.99245115608166601</v>
      </c>
      <c r="BW418">
        <v>0.25035038440337298</v>
      </c>
      <c r="BX418">
        <v>1.7931994080290199</v>
      </c>
      <c r="BY418">
        <v>0.51696835795583096</v>
      </c>
      <c r="BZ418">
        <v>0.68051598447874895</v>
      </c>
      <c r="CG418">
        <v>0.84469961105772695</v>
      </c>
      <c r="CH418">
        <v>0.48475757170539802</v>
      </c>
      <c r="CI418">
        <v>0.42294898781491602</v>
      </c>
      <c r="CJ418">
        <v>0.58314153922933798</v>
      </c>
      <c r="CK418">
        <v>0.91896393690493205</v>
      </c>
      <c r="CL418">
        <v>0.48238995249295002</v>
      </c>
      <c r="CM418">
        <v>0.30159599495172401</v>
      </c>
      <c r="CN418">
        <v>0.99449131329014195</v>
      </c>
      <c r="CO418">
        <v>0.438359845081431</v>
      </c>
      <c r="CP418">
        <v>0.454122790380732</v>
      </c>
    </row>
    <row r="419" spans="2:94" x14ac:dyDescent="0.2">
      <c r="B419">
        <v>418</v>
      </c>
      <c r="C419">
        <v>0.52111452182043405</v>
      </c>
      <c r="D419">
        <v>1.11223696551212</v>
      </c>
      <c r="E419">
        <v>0.87746457672488098</v>
      </c>
      <c r="F419">
        <v>1.16148760737141</v>
      </c>
      <c r="G419">
        <v>1.0175566350257601</v>
      </c>
      <c r="H419">
        <v>2.1220231491055901</v>
      </c>
      <c r="I419">
        <v>0.80029603499927005</v>
      </c>
      <c r="J419">
        <v>1.7262701890235199</v>
      </c>
      <c r="K419">
        <v>0.53017982901191996</v>
      </c>
      <c r="L419">
        <v>1.7576368966668301</v>
      </c>
      <c r="S419">
        <v>0.77011232572258503</v>
      </c>
      <c r="T419">
        <v>0.82934320949972096</v>
      </c>
      <c r="U419">
        <v>0.364790972054924</v>
      </c>
      <c r="V419">
        <v>0.63029252224119003</v>
      </c>
      <c r="W419">
        <v>0.57278261269584196</v>
      </c>
      <c r="X419">
        <v>1.03464049104699</v>
      </c>
      <c r="Y419">
        <v>0.59601907411748101</v>
      </c>
      <c r="Z419">
        <v>0.82774331141483604</v>
      </c>
      <c r="AA419">
        <v>0.57462565851984304</v>
      </c>
      <c r="AB419">
        <v>0.54371365873379895</v>
      </c>
      <c r="AJ419">
        <v>1.52423381286965</v>
      </c>
      <c r="AK419">
        <v>1.50395906542743</v>
      </c>
      <c r="AL419">
        <v>1.6247110334557799</v>
      </c>
      <c r="AM419">
        <v>0.90279902131833401</v>
      </c>
      <c r="AN419">
        <v>0.76528783107889298</v>
      </c>
      <c r="AO419">
        <v>2.5733917320048398</v>
      </c>
      <c r="AP419">
        <v>0.73464149139917601</v>
      </c>
      <c r="AQ419">
        <v>1.2597581305580401</v>
      </c>
      <c r="AR419">
        <v>0.506832950649721</v>
      </c>
      <c r="AS419">
        <v>0.65192752654201003</v>
      </c>
      <c r="AZ419">
        <v>0.47892989742423298</v>
      </c>
      <c r="BA419">
        <v>0.99107510170426305</v>
      </c>
      <c r="BB419">
        <v>0.63385935628075296</v>
      </c>
      <c r="BC419">
        <v>0.64582690101915297</v>
      </c>
      <c r="BD419">
        <v>0.44920233288880901</v>
      </c>
      <c r="BE419">
        <v>1.2184880433331</v>
      </c>
      <c r="BF419">
        <v>0.50397753377511401</v>
      </c>
      <c r="BG419">
        <v>0.98646036923663005</v>
      </c>
      <c r="BH419">
        <v>0.28397737788428301</v>
      </c>
      <c r="BI419">
        <v>0.61805494080595702</v>
      </c>
      <c r="BQ419">
        <v>0.84008076365778706</v>
      </c>
      <c r="BR419">
        <v>0.81985855780978401</v>
      </c>
      <c r="BS419">
        <v>0.32033471687359799</v>
      </c>
      <c r="BT419">
        <v>0.98257458119361996</v>
      </c>
      <c r="BU419">
        <v>1.9068971773849199</v>
      </c>
      <c r="BV419">
        <v>1.14757638632517</v>
      </c>
      <c r="BW419">
        <v>0.27562959735522502</v>
      </c>
      <c r="BX419">
        <v>2.3949398635625099</v>
      </c>
      <c r="BY419">
        <v>0.52291740698388101</v>
      </c>
      <c r="BZ419">
        <v>0.81298943874195895</v>
      </c>
      <c r="CG419">
        <v>0.81226152475147895</v>
      </c>
      <c r="CH419">
        <v>0.73132222929396495</v>
      </c>
      <c r="CI419">
        <v>0.45367346776559803</v>
      </c>
      <c r="CJ419">
        <v>0.56567231055873402</v>
      </c>
      <c r="CK419">
        <v>0.929951212568629</v>
      </c>
      <c r="CL419">
        <v>0.64788800806972302</v>
      </c>
      <c r="CM419">
        <v>0.27976718997251998</v>
      </c>
      <c r="CN419">
        <v>1.1461747552586301</v>
      </c>
      <c r="CO419">
        <v>0.48203221734638102</v>
      </c>
      <c r="CP419">
        <v>0.42189011835148699</v>
      </c>
    </row>
    <row r="420" spans="2:94" x14ac:dyDescent="0.2">
      <c r="B420">
        <v>419</v>
      </c>
      <c r="C420">
        <v>0.79607626327705205</v>
      </c>
      <c r="D420">
        <v>0.80796530102498298</v>
      </c>
      <c r="E420">
        <v>0.80582018705897895</v>
      </c>
      <c r="F420">
        <v>1.0482758248174899</v>
      </c>
      <c r="G420">
        <v>0.998368712470874</v>
      </c>
      <c r="H420">
        <v>2.2347081273044802</v>
      </c>
      <c r="I420">
        <v>1.1184879471762399</v>
      </c>
      <c r="J420">
        <v>1.45378261351678</v>
      </c>
      <c r="K420">
        <v>0.39409835201822302</v>
      </c>
      <c r="L420">
        <v>1.42440866507316</v>
      </c>
      <c r="S420">
        <v>0.67189290622287301</v>
      </c>
      <c r="T420">
        <v>0.94990313398920501</v>
      </c>
      <c r="U420">
        <v>0.553764633014597</v>
      </c>
      <c r="V420">
        <v>0.70100856979717296</v>
      </c>
      <c r="W420">
        <v>0.66286815785030295</v>
      </c>
      <c r="X420">
        <v>1.08958677327688</v>
      </c>
      <c r="Y420">
        <v>0.56267300944976295</v>
      </c>
      <c r="Z420">
        <v>0.71602792074989197</v>
      </c>
      <c r="AA420">
        <v>0.40599135346794701</v>
      </c>
      <c r="AB420">
        <v>0.86641168174021699</v>
      </c>
      <c r="AJ420">
        <v>0.928942148904078</v>
      </c>
      <c r="AK420">
        <v>2.2090624255236699</v>
      </c>
      <c r="AL420">
        <v>1.35939208788072</v>
      </c>
      <c r="AM420">
        <v>0.77764151199191001</v>
      </c>
      <c r="AN420">
        <v>0.75325129802704804</v>
      </c>
      <c r="AO420">
        <v>2.7705597691345201</v>
      </c>
      <c r="AP420">
        <v>0.33796215338871499</v>
      </c>
      <c r="AQ420">
        <v>1.7709921618047699</v>
      </c>
      <c r="AR420">
        <v>0.31639023814321598</v>
      </c>
      <c r="AS420">
        <v>1.2114581618446401</v>
      </c>
      <c r="AZ420">
        <v>0.523409682357034</v>
      </c>
      <c r="BA420">
        <v>1.18603008939444</v>
      </c>
      <c r="BB420">
        <v>0.47846189501847403</v>
      </c>
      <c r="BC420">
        <v>0.63019324603751303</v>
      </c>
      <c r="BD420">
        <v>0.65108008670732598</v>
      </c>
      <c r="BE420">
        <v>0.90589528313991896</v>
      </c>
      <c r="BF420">
        <v>0.50215235298039496</v>
      </c>
      <c r="BG420">
        <v>1.0072857917276199</v>
      </c>
      <c r="BH420">
        <v>0.36972973554648197</v>
      </c>
      <c r="BI420">
        <v>0.78054809061937103</v>
      </c>
      <c r="BQ420">
        <v>1.08735343395047</v>
      </c>
      <c r="BR420">
        <v>1.3873793301531501</v>
      </c>
      <c r="BS420">
        <v>0.35565645239787103</v>
      </c>
      <c r="BT420">
        <v>1.2144971792740999</v>
      </c>
      <c r="BU420">
        <v>1.9126464618971799</v>
      </c>
      <c r="BV420">
        <v>0.90535548246248798</v>
      </c>
      <c r="BW420">
        <v>0.223098580949047</v>
      </c>
      <c r="BX420">
        <v>2.3201499432710002</v>
      </c>
      <c r="BY420">
        <v>0.29288525011906702</v>
      </c>
      <c r="BZ420">
        <v>0.51506741004165502</v>
      </c>
      <c r="CG420">
        <v>0.82518447506053805</v>
      </c>
      <c r="CH420">
        <v>0.63370486161811301</v>
      </c>
      <c r="CI420">
        <v>0.32963724789286503</v>
      </c>
      <c r="CJ420">
        <v>0.52850825311500704</v>
      </c>
      <c r="CK420">
        <v>1.1854040068385101</v>
      </c>
      <c r="CL420">
        <v>0.58520148926860904</v>
      </c>
      <c r="CM420">
        <v>0.32667185120873499</v>
      </c>
      <c r="CN420">
        <v>0.98059444494565595</v>
      </c>
      <c r="CO420">
        <v>0.58298978056492401</v>
      </c>
      <c r="CP420">
        <v>0.475154549256257</v>
      </c>
    </row>
    <row r="421" spans="2:94" x14ac:dyDescent="0.2">
      <c r="B421">
        <v>420</v>
      </c>
      <c r="C421">
        <v>0.633159530982083</v>
      </c>
      <c r="D421">
        <v>0.84283612879048397</v>
      </c>
      <c r="E421">
        <v>0.94453605245143701</v>
      </c>
      <c r="F421">
        <v>0.85076425034787395</v>
      </c>
      <c r="G421">
        <v>1.8474334844242</v>
      </c>
      <c r="H421">
        <v>1.64231292714508</v>
      </c>
      <c r="I421">
        <v>0.73851327654982402</v>
      </c>
      <c r="J421">
        <v>1.00112823994599</v>
      </c>
      <c r="K421">
        <v>0.581766823766934</v>
      </c>
      <c r="L421">
        <v>1.9362914371528399</v>
      </c>
      <c r="S421">
        <v>0.50091952533072004</v>
      </c>
      <c r="T421">
        <v>0.98285950979437398</v>
      </c>
      <c r="U421">
        <v>0.432561656546881</v>
      </c>
      <c r="V421">
        <v>0.67132102601683097</v>
      </c>
      <c r="W421">
        <v>0.83896499449620199</v>
      </c>
      <c r="X421">
        <v>1.06210642621944</v>
      </c>
      <c r="Y421">
        <v>0.55381791755329002</v>
      </c>
      <c r="Z421">
        <v>0.86487401222361304</v>
      </c>
      <c r="AA421">
        <v>0.38984391215736403</v>
      </c>
      <c r="AB421">
        <v>0.91040826710987199</v>
      </c>
      <c r="AJ421">
        <v>1.1150496054630401</v>
      </c>
      <c r="AK421">
        <v>2.9910076322456201</v>
      </c>
      <c r="AL421">
        <v>1.27517058013525</v>
      </c>
      <c r="AM421">
        <v>1.2036831285671099</v>
      </c>
      <c r="AN421">
        <v>1.50038452500867</v>
      </c>
      <c r="AO421">
        <v>2.8451386071164699</v>
      </c>
      <c r="AP421">
        <v>0.54849430195440396</v>
      </c>
      <c r="AQ421">
        <v>2.0489246608998202</v>
      </c>
      <c r="AR421">
        <v>0.47586123518525703</v>
      </c>
      <c r="AS421">
        <v>1.05281426055741</v>
      </c>
      <c r="AZ421">
        <v>0.42317718426341</v>
      </c>
      <c r="BA421">
        <v>0.84394320840832404</v>
      </c>
      <c r="BB421">
        <v>0.56010195827799203</v>
      </c>
      <c r="BC421">
        <v>0.73965865387506002</v>
      </c>
      <c r="BD421">
        <v>0.56138296878813498</v>
      </c>
      <c r="BE421">
        <v>1.0870023501775601</v>
      </c>
      <c r="BF421">
        <v>0.54988501812330104</v>
      </c>
      <c r="BG421">
        <v>0.93021465370732603</v>
      </c>
      <c r="BH421">
        <v>0.423962729748455</v>
      </c>
      <c r="BI421">
        <v>0.55824293347267995</v>
      </c>
      <c r="BQ421">
        <v>1.46480508365555</v>
      </c>
      <c r="BR421">
        <v>1.1102257006965499</v>
      </c>
      <c r="BS421">
        <v>0.259759283128569</v>
      </c>
      <c r="BT421">
        <v>1.3369226414658599</v>
      </c>
      <c r="BU421">
        <v>2.1860356533349399</v>
      </c>
      <c r="BV421">
        <v>1.0443888453685899</v>
      </c>
      <c r="BW421">
        <v>0.190648189713473</v>
      </c>
      <c r="BX421">
        <v>1.7236659441170299</v>
      </c>
      <c r="BY421">
        <v>0.38768805240305199</v>
      </c>
      <c r="BZ421">
        <v>0.35857064974645703</v>
      </c>
      <c r="CG421">
        <v>0.52816425364844799</v>
      </c>
      <c r="CH421">
        <v>0.63828338021823405</v>
      </c>
      <c r="CI421">
        <v>0.387145796055264</v>
      </c>
      <c r="CJ421">
        <v>0.52647825531571202</v>
      </c>
      <c r="CK421">
        <v>1.16050488549446</v>
      </c>
      <c r="CL421">
        <v>0.68874452433441802</v>
      </c>
      <c r="CM421">
        <v>0.29326330904815001</v>
      </c>
      <c r="CN421">
        <v>0.85679507496176399</v>
      </c>
      <c r="CO421">
        <v>0.44272488525051901</v>
      </c>
      <c r="CP421">
        <v>0.48422916919310699</v>
      </c>
    </row>
    <row r="422" spans="2:94" x14ac:dyDescent="0.2">
      <c r="B422">
        <v>421</v>
      </c>
      <c r="C422">
        <v>0.42896256799031701</v>
      </c>
      <c r="D422">
        <v>1.1275466314781399</v>
      </c>
      <c r="E422">
        <v>0.88618579926002305</v>
      </c>
      <c r="F422">
        <v>0.84247400905051995</v>
      </c>
      <c r="G422">
        <v>1.31354551872946</v>
      </c>
      <c r="H422">
        <v>2.03286161414221</v>
      </c>
      <c r="I422">
        <v>0.60398502094610595</v>
      </c>
      <c r="J422">
        <v>1.7487098683247</v>
      </c>
      <c r="K422">
        <v>0.72856478978269201</v>
      </c>
      <c r="L422">
        <v>2.3196485304363401</v>
      </c>
      <c r="S422">
        <v>0.48478639865752599</v>
      </c>
      <c r="T422">
        <v>0.809754086763111</v>
      </c>
      <c r="U422">
        <v>0.369747518806743</v>
      </c>
      <c r="V422">
        <v>0.64872920979148396</v>
      </c>
      <c r="W422">
        <v>0.67408495650549605</v>
      </c>
      <c r="X422">
        <v>1.06032296429485</v>
      </c>
      <c r="Y422">
        <v>0.55053051050596402</v>
      </c>
      <c r="Z422">
        <v>0.72857940973061297</v>
      </c>
      <c r="AA422">
        <v>0.53485370298406298</v>
      </c>
      <c r="AB422">
        <v>0.66473389014618101</v>
      </c>
      <c r="AJ422">
        <v>1.4493138863256201</v>
      </c>
      <c r="AK422">
        <v>2.3643747058175602</v>
      </c>
      <c r="AL422">
        <v>1.5238522328786901</v>
      </c>
      <c r="AM422">
        <v>1.0401790338655099</v>
      </c>
      <c r="AN422">
        <v>0.76083537616814301</v>
      </c>
      <c r="AO422">
        <v>1.6625378310918999</v>
      </c>
      <c r="AP422">
        <v>0.53821020953058096</v>
      </c>
      <c r="AQ422">
        <v>1.35687854239144</v>
      </c>
      <c r="AR422">
        <v>0.56963403500535004</v>
      </c>
      <c r="AS422">
        <v>1.3712962953785199</v>
      </c>
      <c r="AZ422">
        <v>0.33601337094953099</v>
      </c>
      <c r="BA422">
        <v>1.10122815512893</v>
      </c>
      <c r="BB422">
        <v>0.64890009506892199</v>
      </c>
      <c r="BC422">
        <v>1.08737831525228</v>
      </c>
      <c r="BD422">
        <v>0.73955504806377304</v>
      </c>
      <c r="BE422">
        <v>0.68688099009400805</v>
      </c>
      <c r="BF422">
        <v>0.57174362637401299</v>
      </c>
      <c r="BG422">
        <v>1.2042160974163501</v>
      </c>
      <c r="BH422">
        <v>0.34196559819455302</v>
      </c>
      <c r="BI422">
        <v>0.60885044990792103</v>
      </c>
      <c r="BQ422">
        <v>1.48073712503516</v>
      </c>
      <c r="BR422">
        <v>1.2375083212728</v>
      </c>
      <c r="BS422">
        <v>0.235661297480563</v>
      </c>
      <c r="BT422">
        <v>0.90463529067231097</v>
      </c>
      <c r="BU422">
        <v>2.3498763763591102</v>
      </c>
      <c r="BV422">
        <v>1.1603918754266001</v>
      </c>
      <c r="BW422">
        <v>0.256821632527511</v>
      </c>
      <c r="BX422">
        <v>1.28588176374045</v>
      </c>
      <c r="BY422">
        <v>0.34438409147388999</v>
      </c>
      <c r="BZ422">
        <v>0.63377251187561401</v>
      </c>
      <c r="CG422">
        <v>0.61541543192641801</v>
      </c>
      <c r="CH422">
        <v>0.521903430495534</v>
      </c>
      <c r="CI422">
        <v>0.34476304732633001</v>
      </c>
      <c r="CJ422">
        <v>0.59407549786801195</v>
      </c>
      <c r="CK422">
        <v>1.0466356253432001</v>
      </c>
      <c r="CL422">
        <v>0.41475236882322403</v>
      </c>
      <c r="CM422">
        <v>0.28272744742906097</v>
      </c>
      <c r="CN422">
        <v>0.68113120162120899</v>
      </c>
      <c r="CO422">
        <v>0.43680791424718102</v>
      </c>
      <c r="CP422">
        <v>0.48854923640947601</v>
      </c>
    </row>
    <row r="423" spans="2:94" x14ac:dyDescent="0.2">
      <c r="B423">
        <v>422</v>
      </c>
      <c r="C423">
        <v>0.729290391547746</v>
      </c>
      <c r="D423">
        <v>0.92500692719245403</v>
      </c>
      <c r="E423">
        <v>0.80003665850603001</v>
      </c>
      <c r="F423">
        <v>1.0070824413001001</v>
      </c>
      <c r="G423">
        <v>0.93636952399554296</v>
      </c>
      <c r="H423">
        <v>1.8685540042842499</v>
      </c>
      <c r="I423">
        <v>0.76396806679333595</v>
      </c>
      <c r="J423">
        <v>2.0880772311921398</v>
      </c>
      <c r="K423">
        <v>0.89460564456777503</v>
      </c>
      <c r="L423">
        <v>1.55872850010804</v>
      </c>
      <c r="S423">
        <v>0.44292015733842599</v>
      </c>
      <c r="T423">
        <v>0.53114330462640302</v>
      </c>
      <c r="U423">
        <v>0.37469187364823597</v>
      </c>
      <c r="V423">
        <v>0.60539974566658294</v>
      </c>
      <c r="W423">
        <v>0.70253686416053995</v>
      </c>
      <c r="X423">
        <v>0.927392482524519</v>
      </c>
      <c r="Y423">
        <v>0.62034497134568101</v>
      </c>
      <c r="Z423">
        <v>0.90245358464349701</v>
      </c>
      <c r="AA423">
        <v>0.41523961956017502</v>
      </c>
      <c r="AB423">
        <v>0.87054953459474005</v>
      </c>
      <c r="AJ423">
        <v>1.20099387576006</v>
      </c>
      <c r="AK423">
        <v>2.5832952654581098</v>
      </c>
      <c r="AL423">
        <v>1.5235361283990401</v>
      </c>
      <c r="AM423">
        <v>1.86352271654015</v>
      </c>
      <c r="AN423">
        <v>0.584636734808614</v>
      </c>
      <c r="AO423">
        <v>1.6574850814478901</v>
      </c>
      <c r="AP423">
        <v>0.407443854818063</v>
      </c>
      <c r="AQ423">
        <v>1.1279648614074</v>
      </c>
      <c r="AR423">
        <v>0.52539182450981903</v>
      </c>
      <c r="AS423">
        <v>1.2463240556014199</v>
      </c>
      <c r="AZ423">
        <v>0.66603791253505795</v>
      </c>
      <c r="BA423">
        <v>1.2173262193747201</v>
      </c>
      <c r="BB423">
        <v>0.77083359038319499</v>
      </c>
      <c r="BC423">
        <v>1.0293150584248001</v>
      </c>
      <c r="BD423">
        <v>0.63280904729424303</v>
      </c>
      <c r="BE423">
        <v>0.52250954567827501</v>
      </c>
      <c r="BF423">
        <v>0.55859912791912802</v>
      </c>
      <c r="BG423">
        <v>1.0707954705432099</v>
      </c>
      <c r="BH423">
        <v>0.29546667048227998</v>
      </c>
      <c r="BI423">
        <v>0.56125288876804502</v>
      </c>
      <c r="BQ423">
        <v>1.1537668990615599</v>
      </c>
      <c r="BR423">
        <v>1.2656316771963101</v>
      </c>
      <c r="BS423">
        <v>0.29305196452120102</v>
      </c>
      <c r="BT423">
        <v>1.1662428394564299</v>
      </c>
      <c r="BU423">
        <v>1.87725284432062</v>
      </c>
      <c r="BV423">
        <v>1.06201790558072</v>
      </c>
      <c r="BW423">
        <v>0.33994236742301398</v>
      </c>
      <c r="BX423">
        <v>1.09661117301183</v>
      </c>
      <c r="BY423">
        <v>0.44837457337091202</v>
      </c>
      <c r="BZ423">
        <v>0.73430350927610699</v>
      </c>
      <c r="CG423">
        <v>0.54712807291209897</v>
      </c>
      <c r="CH423">
        <v>0.495927861422431</v>
      </c>
      <c r="CI423">
        <v>0.376354286588854</v>
      </c>
      <c r="CJ423">
        <v>0.62804512197503903</v>
      </c>
      <c r="CK423">
        <v>0.83161479422773499</v>
      </c>
      <c r="CL423">
        <v>0.50292092646387598</v>
      </c>
      <c r="CM423">
        <v>0.28860828227631402</v>
      </c>
      <c r="CN423">
        <v>0.68308688151973196</v>
      </c>
      <c r="CO423">
        <v>0.52220660332503399</v>
      </c>
      <c r="CP423">
        <v>0.55044903202921602</v>
      </c>
    </row>
    <row r="424" spans="2:94" x14ac:dyDescent="0.2">
      <c r="B424">
        <v>423</v>
      </c>
      <c r="C424">
        <v>1.53379868255588</v>
      </c>
      <c r="D424">
        <v>1.1853896078794799</v>
      </c>
      <c r="E424">
        <v>0.65828759335309295</v>
      </c>
      <c r="F424">
        <v>1.0629593573120599</v>
      </c>
      <c r="G424">
        <v>1.30853641821619</v>
      </c>
      <c r="H424">
        <v>1.47096447787073</v>
      </c>
      <c r="I424">
        <v>0.73969161069477396</v>
      </c>
      <c r="J424">
        <v>2.0938114086992101</v>
      </c>
      <c r="K424">
        <v>0.71630823731118798</v>
      </c>
      <c r="L424">
        <v>1.14345627785739</v>
      </c>
      <c r="S424">
        <v>0.576017436130005</v>
      </c>
      <c r="T424">
        <v>0.83924275420899797</v>
      </c>
      <c r="U424">
        <v>0.53645822493152295</v>
      </c>
      <c r="V424">
        <v>0.54259384602920102</v>
      </c>
      <c r="W424">
        <v>0.92591649778900598</v>
      </c>
      <c r="X424">
        <v>0.95744532817028805</v>
      </c>
      <c r="Y424">
        <v>0.49923485134038698</v>
      </c>
      <c r="Z424">
        <v>1.02306796836461</v>
      </c>
      <c r="AA424">
        <v>0.52083456353824797</v>
      </c>
      <c r="AB424">
        <v>0.79716962125511703</v>
      </c>
      <c r="AJ424">
        <v>1.1609013658173399</v>
      </c>
      <c r="AK424">
        <v>1.5467456268183399</v>
      </c>
      <c r="AL424">
        <v>0.981420100720377</v>
      </c>
      <c r="AM424">
        <v>1.81213847335351</v>
      </c>
      <c r="AN424">
        <v>0.78403620689853704</v>
      </c>
      <c r="AO424">
        <v>2.8046085731814001</v>
      </c>
      <c r="AP424">
        <v>0.342728099228857</v>
      </c>
      <c r="AQ424">
        <v>1.5834622066473401</v>
      </c>
      <c r="AR424">
        <v>0.49116418728773698</v>
      </c>
      <c r="AS424">
        <v>0.72766110817708496</v>
      </c>
      <c r="AZ424">
        <v>0.62129276127958899</v>
      </c>
      <c r="BA424">
        <v>0.96878062573268997</v>
      </c>
      <c r="BB424">
        <v>0.56010195827799902</v>
      </c>
      <c r="BC424">
        <v>1.1107716291623899</v>
      </c>
      <c r="BD424">
        <v>0.71459268328349101</v>
      </c>
      <c r="BE424">
        <v>0.73411868184487405</v>
      </c>
      <c r="BF424">
        <v>0.36031149623435799</v>
      </c>
      <c r="BG424">
        <v>0.73833137759588896</v>
      </c>
      <c r="BH424">
        <v>0.33917540769369298</v>
      </c>
      <c r="BI424">
        <v>0.65773270818269503</v>
      </c>
      <c r="BQ424">
        <v>0.92881722719153004</v>
      </c>
      <c r="BR424">
        <v>1.5255438232758001</v>
      </c>
      <c r="BS424">
        <v>0.27430320703441902</v>
      </c>
      <c r="BT424">
        <v>1.1019303997771199</v>
      </c>
      <c r="BU424">
        <v>1.86732865280079</v>
      </c>
      <c r="BV424">
        <v>1.3318507884080399</v>
      </c>
      <c r="BW424">
        <v>0.259893761967605</v>
      </c>
      <c r="BX424">
        <v>1.12329223950857</v>
      </c>
      <c r="BY424">
        <v>0.58250203884310203</v>
      </c>
      <c r="BZ424">
        <v>0.83377806157893697</v>
      </c>
      <c r="CG424">
        <v>0.481402375669719</v>
      </c>
      <c r="CH424">
        <v>0.56513264038090805</v>
      </c>
      <c r="CI424">
        <v>0.42605732445037597</v>
      </c>
      <c r="CJ424">
        <v>0.69524137870204805</v>
      </c>
      <c r="CK424">
        <v>0.87369723958164502</v>
      </c>
      <c r="CL424">
        <v>0.53891954981220602</v>
      </c>
      <c r="CM424">
        <v>0.279036947736997</v>
      </c>
      <c r="CN424">
        <v>0.626551785582383</v>
      </c>
      <c r="CO424">
        <v>0.55708413089379205</v>
      </c>
      <c r="CP424">
        <v>0.390765914321546</v>
      </c>
    </row>
    <row r="425" spans="2:94" x14ac:dyDescent="0.2">
      <c r="B425">
        <v>424</v>
      </c>
      <c r="C425">
        <v>1.08340652007342</v>
      </c>
      <c r="D425">
        <v>0.87464528002806896</v>
      </c>
      <c r="E425">
        <v>0.98918351896553802</v>
      </c>
      <c r="F425">
        <v>1.26383934206787</v>
      </c>
      <c r="G425">
        <v>2.7000729550055498</v>
      </c>
      <c r="H425">
        <v>1.7761196102636601</v>
      </c>
      <c r="I425">
        <v>0.40233001837511101</v>
      </c>
      <c r="J425">
        <v>2.4798959702580001</v>
      </c>
      <c r="K425">
        <v>0.82076164044788502</v>
      </c>
      <c r="L425">
        <v>1.3264159803559199</v>
      </c>
      <c r="S425">
        <v>0.64519187434609904</v>
      </c>
      <c r="T425">
        <v>0.89008223684385501</v>
      </c>
      <c r="U425">
        <v>0.50111524625654003</v>
      </c>
      <c r="V425">
        <v>0.89231864985130105</v>
      </c>
      <c r="W425">
        <v>1.0865171528680699</v>
      </c>
      <c r="X425">
        <v>0.75381098575508998</v>
      </c>
      <c r="Y425">
        <v>0.468638078525137</v>
      </c>
      <c r="Z425">
        <v>1.1435617198772401</v>
      </c>
      <c r="AA425">
        <v>0.54697271183177099</v>
      </c>
      <c r="AB425">
        <v>0.59539531683632396</v>
      </c>
      <c r="AJ425">
        <v>0.80571009583085795</v>
      </c>
      <c r="AK425">
        <v>1.70623399080325</v>
      </c>
      <c r="AL425">
        <v>0.55041903290495298</v>
      </c>
      <c r="AM425">
        <v>1.27230822424659</v>
      </c>
      <c r="AN425">
        <v>1.02323881042839</v>
      </c>
      <c r="AO425">
        <v>1.7850618438789201</v>
      </c>
      <c r="AP425">
        <v>0.41223663117849002</v>
      </c>
      <c r="AQ425">
        <v>1.9459926127317799</v>
      </c>
      <c r="AR425">
        <v>0.41544687121384599</v>
      </c>
      <c r="AS425">
        <v>0.93372352412553095</v>
      </c>
      <c r="AZ425">
        <v>0.55609084426965205</v>
      </c>
      <c r="BA425">
        <v>1.34225398721904</v>
      </c>
      <c r="BB425">
        <v>0.42434145684990499</v>
      </c>
      <c r="BC425">
        <v>1.0157326535556399</v>
      </c>
      <c r="BD425">
        <v>0.67234609871534001</v>
      </c>
      <c r="BE425">
        <v>0.72812549931944603</v>
      </c>
      <c r="BF425">
        <v>0.40154557703367399</v>
      </c>
      <c r="BG425">
        <v>0.67180837483559097</v>
      </c>
      <c r="BH425">
        <v>0.42987422697982097</v>
      </c>
      <c r="BI425">
        <v>0.51010074968901997</v>
      </c>
      <c r="BQ425">
        <v>0.49427388535945599</v>
      </c>
      <c r="BR425">
        <v>1.5256492423060799</v>
      </c>
      <c r="BS425">
        <v>0.20418630223386999</v>
      </c>
      <c r="BT425">
        <v>1.1087905761350201</v>
      </c>
      <c r="BU425">
        <v>1.6561230270615701</v>
      </c>
      <c r="BV425">
        <v>1.4891171274185899</v>
      </c>
      <c r="BW425">
        <v>0.24039881976384</v>
      </c>
      <c r="BX425">
        <v>0.86231942671934103</v>
      </c>
      <c r="BY425">
        <v>0.60517724746267398</v>
      </c>
      <c r="BZ425">
        <v>0.65927726526126995</v>
      </c>
      <c r="CG425">
        <v>0.48937991507706402</v>
      </c>
      <c r="CH425">
        <v>0.58409163244150797</v>
      </c>
      <c r="CI425">
        <v>0.376795038947559</v>
      </c>
      <c r="CJ425">
        <v>0.73505767428145596</v>
      </c>
      <c r="CK425">
        <v>0.78399244100450205</v>
      </c>
      <c r="CL425">
        <v>0.50901634443684496</v>
      </c>
      <c r="CM425">
        <v>0.30731425596941597</v>
      </c>
      <c r="CN425">
        <v>0.49931130277799701</v>
      </c>
      <c r="CO425">
        <v>0.52634175265568395</v>
      </c>
      <c r="CP425">
        <v>0.40405097467063</v>
      </c>
    </row>
    <row r="426" spans="2:94" x14ac:dyDescent="0.2">
      <c r="B426">
        <v>425</v>
      </c>
      <c r="C426">
        <v>0.83623946253553005</v>
      </c>
      <c r="D426">
        <v>1.0138283199482401</v>
      </c>
      <c r="E426">
        <v>1.2093232642154801</v>
      </c>
      <c r="F426">
        <v>1.01275084019899</v>
      </c>
      <c r="G426">
        <v>2.1248780344411098</v>
      </c>
      <c r="H426">
        <v>1.9884670234223301</v>
      </c>
      <c r="I426">
        <v>0.40774340917692797</v>
      </c>
      <c r="J426">
        <v>1.7805193843171701</v>
      </c>
      <c r="K426">
        <v>0.56574856224577696</v>
      </c>
      <c r="L426">
        <v>1.7310182598210899</v>
      </c>
      <c r="S426">
        <v>0.73270925140055299</v>
      </c>
      <c r="T426">
        <v>1.04514029621338</v>
      </c>
      <c r="U426">
        <v>0.46172767477301901</v>
      </c>
      <c r="V426">
        <v>0.79031607655503999</v>
      </c>
      <c r="W426">
        <v>1.0880530761697</v>
      </c>
      <c r="X426">
        <v>1.12488089960268</v>
      </c>
      <c r="Y426">
        <v>0.41037839821267302</v>
      </c>
      <c r="Z426">
        <v>0.93688592350125099</v>
      </c>
      <c r="AA426">
        <v>0.50996699034142701</v>
      </c>
      <c r="AB426">
        <v>0.67093101333226302</v>
      </c>
      <c r="AJ426">
        <v>1.38250795617444</v>
      </c>
      <c r="AK426">
        <v>1.1943983042009001</v>
      </c>
      <c r="AL426">
        <v>0.43215174408470902</v>
      </c>
      <c r="AM426">
        <v>0.93862266732580102</v>
      </c>
      <c r="AN426">
        <v>1.11412826001187</v>
      </c>
      <c r="AO426">
        <v>3.1772692713799602</v>
      </c>
      <c r="AP426">
        <v>0.358677169334428</v>
      </c>
      <c r="AQ426">
        <v>1.9218309218071701</v>
      </c>
      <c r="AR426">
        <v>0.43019334612861398</v>
      </c>
      <c r="AS426">
        <v>0.77653007620520198</v>
      </c>
      <c r="AZ426">
        <v>0.66187158422874703</v>
      </c>
      <c r="BA426">
        <v>1.06279918585485</v>
      </c>
      <c r="BB426">
        <v>0.367868138256362</v>
      </c>
      <c r="BC426">
        <v>1.1977182821535599</v>
      </c>
      <c r="BD426">
        <v>0.44468194325682298</v>
      </c>
      <c r="BE426">
        <v>1.3345307114839999</v>
      </c>
      <c r="BF426">
        <v>0.427477216528029</v>
      </c>
      <c r="BG426">
        <v>0.67958459184314002</v>
      </c>
      <c r="BH426">
        <v>0.47150410545212301</v>
      </c>
      <c r="BI426">
        <v>0.51610466558490897</v>
      </c>
      <c r="BQ426">
        <v>0.93872374238584999</v>
      </c>
      <c r="BR426">
        <v>1.4160373763862899</v>
      </c>
      <c r="BS426">
        <v>0.20914678545825099</v>
      </c>
      <c r="BT426">
        <v>1.05428053479023</v>
      </c>
      <c r="BU426">
        <v>1.15522343387138</v>
      </c>
      <c r="BV426">
        <v>1.0132822890820601</v>
      </c>
      <c r="BW426">
        <v>0.25288751559547001</v>
      </c>
      <c r="BX426">
        <v>0.823934627234711</v>
      </c>
      <c r="BY426">
        <v>0.60975855686552705</v>
      </c>
      <c r="BZ426">
        <v>0.75526619025737396</v>
      </c>
      <c r="CG426">
        <v>0.499816007566313</v>
      </c>
      <c r="CH426">
        <v>0.57997952335264402</v>
      </c>
      <c r="CI426">
        <v>0.33547413448868602</v>
      </c>
      <c r="CJ426">
        <v>0.58522553201693295</v>
      </c>
      <c r="CK426">
        <v>0.77104676687952101</v>
      </c>
      <c r="CL426">
        <v>0.59006856667086305</v>
      </c>
      <c r="CM426">
        <v>0.34785123831860598</v>
      </c>
      <c r="CN426">
        <v>0.590039288455531</v>
      </c>
      <c r="CO426">
        <v>0.52626851934451502</v>
      </c>
      <c r="CP426">
        <v>0.47915010558041599</v>
      </c>
    </row>
    <row r="427" spans="2:94" x14ac:dyDescent="0.2">
      <c r="B427">
        <v>426</v>
      </c>
      <c r="C427">
        <v>1.49767284451559</v>
      </c>
      <c r="D427">
        <v>3.1358950059755899</v>
      </c>
      <c r="E427">
        <v>1.4134630992189701</v>
      </c>
      <c r="F427">
        <v>1.2829865834605501</v>
      </c>
      <c r="G427">
        <v>1.71805244846961</v>
      </c>
      <c r="H427">
        <v>2.5367752173049198</v>
      </c>
      <c r="I427">
        <v>0.58524972737371705</v>
      </c>
      <c r="J427">
        <v>1.3951220751712099</v>
      </c>
      <c r="K427">
        <v>0.63432390278367501</v>
      </c>
      <c r="L427">
        <v>2.1674622795173901</v>
      </c>
      <c r="S427">
        <v>1.1910167480666101</v>
      </c>
      <c r="T427">
        <v>1.2822405033215001</v>
      </c>
      <c r="U427">
        <v>0.49155081957251701</v>
      </c>
      <c r="V427">
        <v>0.80430869495369495</v>
      </c>
      <c r="W427">
        <v>1.37077310941807</v>
      </c>
      <c r="X427">
        <v>0.99154484117983399</v>
      </c>
      <c r="Y427">
        <v>0.43697614280437402</v>
      </c>
      <c r="Z427">
        <v>1.0093568138273401</v>
      </c>
      <c r="AA427">
        <v>0.42528109218217702</v>
      </c>
      <c r="AB427">
        <v>0.59039456621300601</v>
      </c>
      <c r="AJ427">
        <v>0.61881939041023304</v>
      </c>
      <c r="AK427">
        <v>1.1334443719599401</v>
      </c>
      <c r="AL427">
        <v>0.44138081437308901</v>
      </c>
      <c r="AM427">
        <v>0.97620010162200499</v>
      </c>
      <c r="AN427">
        <v>0.86507146564153403</v>
      </c>
      <c r="AO427">
        <v>3.2001656630389501</v>
      </c>
      <c r="AP427">
        <v>0.55383957384600502</v>
      </c>
      <c r="AQ427">
        <v>1.54226439701616</v>
      </c>
      <c r="AR427">
        <v>0.41124775466055602</v>
      </c>
      <c r="AS427">
        <v>0.64233752803059396</v>
      </c>
      <c r="AZ427">
        <v>0.55431130046751098</v>
      </c>
      <c r="BA427">
        <v>0.50092656416450898</v>
      </c>
      <c r="BB427">
        <v>0.34027561984238802</v>
      </c>
      <c r="BC427">
        <v>1.0644263196382999</v>
      </c>
      <c r="BD427">
        <v>0.35710112656583498</v>
      </c>
      <c r="BE427">
        <v>1.2363008838646301</v>
      </c>
      <c r="BF427">
        <v>0.41291779059029599</v>
      </c>
      <c r="BG427">
        <v>0.78812668872423997</v>
      </c>
      <c r="BH427">
        <v>0.38114934758743801</v>
      </c>
      <c r="BI427">
        <v>0.45558974705455102</v>
      </c>
      <c r="BQ427">
        <v>0.87002539429302705</v>
      </c>
      <c r="BR427">
        <v>1.3575717179590201</v>
      </c>
      <c r="BS427">
        <v>0.205337476032868</v>
      </c>
      <c r="BT427">
        <v>1.0504981125464199</v>
      </c>
      <c r="BU427">
        <v>0.89074912009074203</v>
      </c>
      <c r="BV427">
        <v>1.1613649889914801</v>
      </c>
      <c r="BW427">
        <v>0.29308489482148697</v>
      </c>
      <c r="BX427">
        <v>1.0977621361669301</v>
      </c>
      <c r="BY427">
        <v>0.60136527702627895</v>
      </c>
      <c r="BZ427">
        <v>0.92672562938408498</v>
      </c>
      <c r="CG427">
        <v>0.44451094124933799</v>
      </c>
      <c r="CH427">
        <v>0.69189605402148702</v>
      </c>
      <c r="CI427">
        <v>0.33763802032847401</v>
      </c>
      <c r="CJ427">
        <v>0.61127677641914802</v>
      </c>
      <c r="CK427">
        <v>0.86652998263550896</v>
      </c>
      <c r="CL427">
        <v>0.49846207519693397</v>
      </c>
      <c r="CM427">
        <v>0.391900254677569</v>
      </c>
      <c r="CN427">
        <v>0.63478060189655705</v>
      </c>
      <c r="CO427">
        <v>0.59314822868164996</v>
      </c>
      <c r="CP427">
        <v>0.47399914760723499</v>
      </c>
    </row>
    <row r="428" spans="2:94" x14ac:dyDescent="0.2">
      <c r="B428">
        <v>427</v>
      </c>
      <c r="C428">
        <v>1.3161911850436301</v>
      </c>
      <c r="D428">
        <v>2.2123391784144499</v>
      </c>
      <c r="E428">
        <v>1.2076652102590599</v>
      </c>
      <c r="F428">
        <v>1.76468023504713</v>
      </c>
      <c r="G428">
        <v>2.6638510094512902</v>
      </c>
      <c r="H428">
        <v>2.7280308911247002</v>
      </c>
      <c r="I428">
        <v>0.584150631271799</v>
      </c>
      <c r="J428">
        <v>1.27541499508085</v>
      </c>
      <c r="K428">
        <v>0.72921724888327399</v>
      </c>
      <c r="L428">
        <v>1.5846066857194301</v>
      </c>
      <c r="S428">
        <v>0.765451290997334</v>
      </c>
      <c r="T428">
        <v>0.85987410697963795</v>
      </c>
      <c r="U428">
        <v>0.70945844302375305</v>
      </c>
      <c r="V428">
        <v>0.97412088415704201</v>
      </c>
      <c r="W428">
        <v>1.57005397837974</v>
      </c>
      <c r="X428">
        <v>0.73238858583259703</v>
      </c>
      <c r="Y428">
        <v>0.54016232487500904</v>
      </c>
      <c r="Z428">
        <v>0.72401607268833901</v>
      </c>
      <c r="AA428">
        <v>0.51206015951938599</v>
      </c>
      <c r="AB428">
        <v>0.55243007398507404</v>
      </c>
      <c r="AJ428">
        <v>0.55873365223637095</v>
      </c>
      <c r="AK428">
        <v>1.5491182132964001</v>
      </c>
      <c r="AL428">
        <v>0.856345160382605</v>
      </c>
      <c r="AM428">
        <v>1.5597531215332701</v>
      </c>
      <c r="AN428">
        <v>0.71040065093309002</v>
      </c>
      <c r="AO428">
        <v>2.3711063619722599</v>
      </c>
      <c r="AP428">
        <v>0.77808251000530504</v>
      </c>
      <c r="AQ428">
        <v>1.2068756513524299</v>
      </c>
      <c r="AR428">
        <v>0.55085786370144996</v>
      </c>
      <c r="AS428">
        <v>0.94552902824485996</v>
      </c>
      <c r="AZ428">
        <v>0.44563597306498198</v>
      </c>
      <c r="BA428">
        <v>0.78622890015747404</v>
      </c>
      <c r="BB428">
        <v>0.34820962770919001</v>
      </c>
      <c r="BC428">
        <v>0.98634891041513495</v>
      </c>
      <c r="BD428">
        <v>0.43704487566526901</v>
      </c>
      <c r="BE428">
        <v>0.85637414637295695</v>
      </c>
      <c r="BF428">
        <v>0.43687837546187003</v>
      </c>
      <c r="BG428">
        <v>0.70178684738595298</v>
      </c>
      <c r="BH428">
        <v>0.49596867120713201</v>
      </c>
      <c r="BI428">
        <v>0.45020263246357201</v>
      </c>
      <c r="BQ428">
        <v>0.56534444227328995</v>
      </c>
      <c r="BR428">
        <v>1.0432138056193401</v>
      </c>
      <c r="BS428">
        <v>0.19122626989628</v>
      </c>
      <c r="BT428">
        <v>1.14939593562621</v>
      </c>
      <c r="BU428">
        <v>1.16367987065306</v>
      </c>
      <c r="BV428">
        <v>1.1715153708067301</v>
      </c>
      <c r="BW428">
        <v>0.26319087452458501</v>
      </c>
      <c r="BX428">
        <v>0.75722921589669701</v>
      </c>
      <c r="BY428">
        <v>0.70746549281399196</v>
      </c>
      <c r="BZ428">
        <v>0.91141162684572496</v>
      </c>
      <c r="CG428">
        <v>0.49577539522081998</v>
      </c>
      <c r="CH428">
        <v>0.60768229004809904</v>
      </c>
      <c r="CI428">
        <v>0.33186920502328798</v>
      </c>
      <c r="CJ428">
        <v>0.65900061264230403</v>
      </c>
      <c r="CK428">
        <v>0.56612601069897805</v>
      </c>
      <c r="CL428">
        <v>0.43522141073265003</v>
      </c>
      <c r="CM428">
        <v>0.30140761194822702</v>
      </c>
      <c r="CN428">
        <v>0.70098766419762804</v>
      </c>
      <c r="CO428">
        <v>0.75357824326701095</v>
      </c>
      <c r="CP428">
        <v>0.46231904827992099</v>
      </c>
    </row>
    <row r="429" spans="2:94" x14ac:dyDescent="0.2">
      <c r="B429">
        <v>428</v>
      </c>
      <c r="C429">
        <v>1.2707427689253601</v>
      </c>
      <c r="D429">
        <v>1.97334098372721</v>
      </c>
      <c r="E429">
        <v>0.80183291012207802</v>
      </c>
      <c r="F429">
        <v>1.5930798454816899</v>
      </c>
      <c r="G429">
        <v>1.38582490235194</v>
      </c>
      <c r="H429">
        <v>2.4187113974837899</v>
      </c>
      <c r="I429">
        <v>0.54390570079942802</v>
      </c>
      <c r="J429">
        <v>1.7665482864498201</v>
      </c>
      <c r="K429">
        <v>0.54958658558460405</v>
      </c>
      <c r="L429">
        <v>1.15424447912326</v>
      </c>
      <c r="S429">
        <v>0.570473067733685</v>
      </c>
      <c r="T429">
        <v>0.74364486024607701</v>
      </c>
      <c r="U429">
        <v>0.73825082669079201</v>
      </c>
      <c r="V429">
        <v>0.82420637338887004</v>
      </c>
      <c r="W429">
        <v>1.10194670284816</v>
      </c>
      <c r="X429">
        <v>0.82207549039455097</v>
      </c>
      <c r="Y429">
        <v>0.56932118477668003</v>
      </c>
      <c r="Z429">
        <v>0.69962711054099602</v>
      </c>
      <c r="AA429">
        <v>0.46261323297343299</v>
      </c>
      <c r="AB429">
        <v>0.61738636512197098</v>
      </c>
      <c r="AJ429">
        <v>0.42172109174771399</v>
      </c>
      <c r="AK429">
        <v>1.4060871999728399</v>
      </c>
      <c r="AL429">
        <v>0.65550177671987797</v>
      </c>
      <c r="AM429">
        <v>1.5344708367425599</v>
      </c>
      <c r="AN429">
        <v>0.87998496570439499</v>
      </c>
      <c r="AO429">
        <v>1.64279489211045</v>
      </c>
      <c r="AP429">
        <v>0.49041631719817602</v>
      </c>
      <c r="AQ429">
        <v>0.81251514109907397</v>
      </c>
      <c r="AR429">
        <v>0.379034024123168</v>
      </c>
      <c r="AS429">
        <v>0.85907244421719697</v>
      </c>
      <c r="AZ429">
        <v>0.498540455065766</v>
      </c>
      <c r="BA429">
        <v>0.63926990185346</v>
      </c>
      <c r="BB429">
        <v>0.330949615299372</v>
      </c>
      <c r="BC429">
        <v>0.99645813935723304</v>
      </c>
      <c r="BD429">
        <v>0.52325653575599895</v>
      </c>
      <c r="BE429">
        <v>1.0850661674308699</v>
      </c>
      <c r="BF429">
        <v>0.43446580170939397</v>
      </c>
      <c r="BG429">
        <v>0.69610524080241798</v>
      </c>
      <c r="BH429">
        <v>0.34743794471517397</v>
      </c>
      <c r="BI429">
        <v>0.63690048257447995</v>
      </c>
      <c r="BQ429">
        <v>0.53516887730325402</v>
      </c>
      <c r="BR429">
        <v>0.85680212366617403</v>
      </c>
      <c r="BS429">
        <v>0.245481784236356</v>
      </c>
      <c r="BT429">
        <v>0.98388267487526004</v>
      </c>
      <c r="BU429">
        <v>1.6860932207874</v>
      </c>
      <c r="BV429">
        <v>1.4888901960912</v>
      </c>
      <c r="BW429">
        <v>0.20164694854067799</v>
      </c>
      <c r="BX429">
        <v>0.80435596377234597</v>
      </c>
      <c r="BY429">
        <v>0.92566711867073204</v>
      </c>
      <c r="BZ429">
        <v>0.48930248358842798</v>
      </c>
      <c r="CG429">
        <v>0.569874240331805</v>
      </c>
      <c r="CH429">
        <v>0.44422016274264298</v>
      </c>
      <c r="CI429">
        <v>0.29172684483496297</v>
      </c>
      <c r="CJ429">
        <v>0.60336615474219801</v>
      </c>
      <c r="CK429">
        <v>0.71847890044456098</v>
      </c>
      <c r="CL429">
        <v>0.53376632597492701</v>
      </c>
      <c r="CM429">
        <v>0.35071347662480101</v>
      </c>
      <c r="CN429">
        <v>0.69584216337360605</v>
      </c>
      <c r="CO429">
        <v>0.89041532320885797</v>
      </c>
      <c r="CP429">
        <v>0.43462831808399099</v>
      </c>
    </row>
    <row r="430" spans="2:94" x14ac:dyDescent="0.2">
      <c r="B430">
        <v>429</v>
      </c>
      <c r="C430">
        <v>0.86970679516638005</v>
      </c>
      <c r="D430">
        <v>1.9783214113116001</v>
      </c>
      <c r="E430">
        <v>0.94346550717714295</v>
      </c>
      <c r="F430">
        <v>1.1847989343279399</v>
      </c>
      <c r="G430">
        <v>1.8846191801730501</v>
      </c>
      <c r="H430">
        <v>2.0633179406737301</v>
      </c>
      <c r="I430">
        <v>0.65130445799270997</v>
      </c>
      <c r="J430">
        <v>1.25990504029262</v>
      </c>
      <c r="K430">
        <v>0.41095161497900301</v>
      </c>
      <c r="L430">
        <v>1.28578392553901</v>
      </c>
      <c r="S430">
        <v>0.80119158825880898</v>
      </c>
      <c r="T430">
        <v>0.80646368181540495</v>
      </c>
      <c r="U430">
        <v>0.65561741452347999</v>
      </c>
      <c r="V430">
        <v>0.63647972755876703</v>
      </c>
      <c r="W430">
        <v>1.80463357322813</v>
      </c>
      <c r="X430">
        <v>1.03495204544733</v>
      </c>
      <c r="Y430">
        <v>0.57738000746643503</v>
      </c>
      <c r="Z430">
        <v>0.89200694981107298</v>
      </c>
      <c r="AA430">
        <v>0.41009345549513698</v>
      </c>
      <c r="AB430">
        <v>0.55876365844742804</v>
      </c>
      <c r="AJ430">
        <v>0.65003354149537795</v>
      </c>
      <c r="AK430">
        <v>1.38267781981612</v>
      </c>
      <c r="AL430">
        <v>0.43675675127510699</v>
      </c>
      <c r="AM430">
        <v>1.23215670329972</v>
      </c>
      <c r="AN430">
        <v>1.55701454753494</v>
      </c>
      <c r="AO430">
        <v>2.2695324307758198</v>
      </c>
      <c r="AP430">
        <v>0.47215566893801197</v>
      </c>
      <c r="AQ430">
        <v>0.82680168047985803</v>
      </c>
      <c r="AR430">
        <v>0.46815703944211301</v>
      </c>
      <c r="AS430">
        <v>1.18027445109847</v>
      </c>
      <c r="AZ430">
        <v>0.53980416611117898</v>
      </c>
      <c r="BA430">
        <v>0.78060938917664802</v>
      </c>
      <c r="BB430">
        <v>0.21977789552215299</v>
      </c>
      <c r="BC430">
        <v>0.67405617857468303</v>
      </c>
      <c r="BD430">
        <v>0.57417932401999705</v>
      </c>
      <c r="BE430">
        <v>0.774066365675943</v>
      </c>
      <c r="BF430">
        <v>0.41144798788577802</v>
      </c>
      <c r="BG430">
        <v>0.44365107605555398</v>
      </c>
      <c r="BH430">
        <v>0.39378981439126598</v>
      </c>
      <c r="BI430">
        <v>0.63686234977980305</v>
      </c>
      <c r="BQ430">
        <v>0.70668864786562902</v>
      </c>
      <c r="BR430">
        <v>1.0554024304403</v>
      </c>
      <c r="BS430">
        <v>0.227354510222778</v>
      </c>
      <c r="BT430">
        <v>1.1784747025711</v>
      </c>
      <c r="BU430">
        <v>1.9285047918713301</v>
      </c>
      <c r="BV430">
        <v>0.80376288813704</v>
      </c>
      <c r="BW430">
        <v>0.21457124354667201</v>
      </c>
      <c r="BX430">
        <v>0.89691314421380497</v>
      </c>
      <c r="BY430">
        <v>1.0140858448493999</v>
      </c>
      <c r="BZ430">
        <v>0.75370585070583296</v>
      </c>
      <c r="CG430">
        <v>0.401735266965425</v>
      </c>
      <c r="CH430">
        <v>0.50243747490861901</v>
      </c>
      <c r="CI430">
        <v>0.30417642239984599</v>
      </c>
      <c r="CJ430">
        <v>0.601581696042087</v>
      </c>
      <c r="CK430">
        <v>0.49973977643980799</v>
      </c>
      <c r="CL430">
        <v>0.463764113673381</v>
      </c>
      <c r="CM430">
        <v>0.355516393190423</v>
      </c>
      <c r="CN430">
        <v>0.54304841809712801</v>
      </c>
      <c r="CO430">
        <v>0.72355135505985302</v>
      </c>
      <c r="CP430">
        <v>0.424345379967564</v>
      </c>
    </row>
    <row r="431" spans="2:94" x14ac:dyDescent="0.2">
      <c r="B431">
        <v>430</v>
      </c>
      <c r="C431">
        <v>0.72451673760061697</v>
      </c>
      <c r="D431">
        <v>2.2579640488402601</v>
      </c>
      <c r="E431">
        <v>0.94210744122331802</v>
      </c>
      <c r="F431">
        <v>1.19344873370462</v>
      </c>
      <c r="G431">
        <v>2.9099222790061399</v>
      </c>
      <c r="H431">
        <v>1.91341942906128</v>
      </c>
      <c r="I431">
        <v>0.83812434185896001</v>
      </c>
      <c r="J431">
        <v>1.3584809163527001</v>
      </c>
      <c r="K431">
        <v>0.44200687547536699</v>
      </c>
      <c r="L431">
        <v>0.86625240392841296</v>
      </c>
      <c r="S431">
        <v>0.56850182778019798</v>
      </c>
      <c r="T431">
        <v>0.91140031225232998</v>
      </c>
      <c r="U431">
        <v>0.42496822205792001</v>
      </c>
      <c r="V431">
        <v>0.65065761896438501</v>
      </c>
      <c r="W431">
        <v>1.80315299481952</v>
      </c>
      <c r="X431">
        <v>0.85051499025145605</v>
      </c>
      <c r="Y431">
        <v>0.58071038213481796</v>
      </c>
      <c r="Z431">
        <v>0.84986746851621897</v>
      </c>
      <c r="AA431">
        <v>0.50568016346795497</v>
      </c>
      <c r="AB431">
        <v>0.46632902309514401</v>
      </c>
      <c r="AJ431">
        <v>0.56574085939672702</v>
      </c>
      <c r="AK431">
        <v>1.18069212222019</v>
      </c>
      <c r="AL431">
        <v>0.40083071226976202</v>
      </c>
      <c r="AM431">
        <v>1.5704851279741301</v>
      </c>
      <c r="AN431">
        <v>1.37139655644264</v>
      </c>
      <c r="AO431">
        <v>2.1505118875019398</v>
      </c>
      <c r="AP431">
        <v>0.53570537533401597</v>
      </c>
      <c r="AQ431">
        <v>1.0328855689349901</v>
      </c>
      <c r="AR431">
        <v>0.37192877336185098</v>
      </c>
      <c r="AS431">
        <v>1.57926706848153</v>
      </c>
      <c r="AZ431">
        <v>0.48700225697378902</v>
      </c>
      <c r="BA431">
        <v>0.67491645207637596</v>
      </c>
      <c r="BB431">
        <v>0.40250333739692801</v>
      </c>
      <c r="BC431">
        <v>0.56737576542155399</v>
      </c>
      <c r="BD431">
        <v>0.55685854427106496</v>
      </c>
      <c r="BE431">
        <v>0.67085878525940201</v>
      </c>
      <c r="BF431">
        <v>0.433473367878491</v>
      </c>
      <c r="BG431">
        <v>0.65744219885436905</v>
      </c>
      <c r="BH431">
        <v>0.38295042321181999</v>
      </c>
      <c r="BI431">
        <v>0.76637513856414496</v>
      </c>
      <c r="BQ431">
        <v>1.3045737329721401</v>
      </c>
      <c r="BR431">
        <v>0.758056267438729</v>
      </c>
      <c r="BS431">
        <v>0.2125651577689</v>
      </c>
      <c r="BT431">
        <v>1.0468778946781601</v>
      </c>
      <c r="BU431">
        <v>1.5137198772973901</v>
      </c>
      <c r="BV431">
        <v>0.777459405769093</v>
      </c>
      <c r="BW431">
        <v>0.25545669785291902</v>
      </c>
      <c r="BX431">
        <v>1.0237981904517699</v>
      </c>
      <c r="BY431">
        <v>0.90073279826305297</v>
      </c>
      <c r="BZ431">
        <v>0.785976804214224</v>
      </c>
      <c r="CG431">
        <v>0.53365810033370598</v>
      </c>
      <c r="CH431">
        <v>0.46163342875949198</v>
      </c>
      <c r="CI431">
        <v>0.27847489450597501</v>
      </c>
      <c r="CJ431">
        <v>0.59847045313371405</v>
      </c>
      <c r="CK431">
        <v>0.35725369052356898</v>
      </c>
      <c r="CL431">
        <v>0.39695196382806602</v>
      </c>
      <c r="CM431">
        <v>0.35969187198063302</v>
      </c>
      <c r="CN431">
        <v>0.58221679498566903</v>
      </c>
      <c r="CO431">
        <v>0.637113785102149</v>
      </c>
      <c r="CP431">
        <v>0.57606026119228904</v>
      </c>
    </row>
    <row r="432" spans="2:94" x14ac:dyDescent="0.2">
      <c r="B432">
        <v>431</v>
      </c>
      <c r="C432">
        <v>1.3753906641314899</v>
      </c>
      <c r="D432">
        <v>1.8126011763305001</v>
      </c>
      <c r="E432">
        <v>0.96778335286753203</v>
      </c>
      <c r="F432">
        <v>1.3301653250562899</v>
      </c>
      <c r="G432">
        <v>2.30817900712873</v>
      </c>
      <c r="H432">
        <v>1.3716446215329099</v>
      </c>
      <c r="I432">
        <v>1.1447516430314399</v>
      </c>
      <c r="J432">
        <v>1.3138329757399001</v>
      </c>
      <c r="K432">
        <v>0.625053904514833</v>
      </c>
      <c r="L432">
        <v>0.85777423493521798</v>
      </c>
      <c r="S432">
        <v>0.54442816680849804</v>
      </c>
      <c r="T432">
        <v>1.4461305473638699</v>
      </c>
      <c r="U432">
        <v>0.676264664503478</v>
      </c>
      <c r="V432">
        <v>0.6740811104901</v>
      </c>
      <c r="W432">
        <v>2.3878438247350702</v>
      </c>
      <c r="X432">
        <v>0.70774273108109798</v>
      </c>
      <c r="Y432">
        <v>0.49508819332818799</v>
      </c>
      <c r="Z432">
        <v>0.77491904238766696</v>
      </c>
      <c r="AA432">
        <v>0.410904309614949</v>
      </c>
      <c r="AB432">
        <v>0.58931419943373897</v>
      </c>
      <c r="AJ432">
        <v>0.38997115663603499</v>
      </c>
      <c r="AK432">
        <v>1.3900952422783499</v>
      </c>
      <c r="AL432">
        <v>0.52979818005388601</v>
      </c>
      <c r="AM432">
        <v>2.0511722353636399</v>
      </c>
      <c r="AN432">
        <v>1.0716795419901399</v>
      </c>
      <c r="AO432">
        <v>2.4223494226750302</v>
      </c>
      <c r="AP432">
        <v>0.63115387429583802</v>
      </c>
      <c r="AQ432">
        <v>1.07741059019354</v>
      </c>
      <c r="AR432">
        <v>0.392279681831743</v>
      </c>
      <c r="AS432">
        <v>0.934875440616321</v>
      </c>
      <c r="AZ432">
        <v>0.40498284028322301</v>
      </c>
      <c r="BA432">
        <v>0.544569671102897</v>
      </c>
      <c r="BB432">
        <v>0.49716556831307701</v>
      </c>
      <c r="BC432">
        <v>0.69495078421311596</v>
      </c>
      <c r="BD432">
        <v>0.65126043545647605</v>
      </c>
      <c r="BE432">
        <v>1.3260710442995201</v>
      </c>
      <c r="BF432">
        <v>0.52697586099379401</v>
      </c>
      <c r="BG432">
        <v>0.74030946039645096</v>
      </c>
      <c r="BH432">
        <v>0.40639588507660601</v>
      </c>
      <c r="BI432">
        <v>0.77008607563956599</v>
      </c>
      <c r="BQ432">
        <v>1.2596250819899899</v>
      </c>
      <c r="BR432">
        <v>0.65788649025162804</v>
      </c>
      <c r="BS432">
        <v>0.254565079419382</v>
      </c>
      <c r="BT432">
        <v>0.93395308823675205</v>
      </c>
      <c r="BU432">
        <v>0.82369950544822901</v>
      </c>
      <c r="BV432">
        <v>0.76587513254538098</v>
      </c>
      <c r="BW432">
        <v>0.36812010149513902</v>
      </c>
      <c r="BX432">
        <v>1.06147821544299</v>
      </c>
      <c r="BY432">
        <v>0.81882192206746496</v>
      </c>
      <c r="BZ432">
        <v>0.61108215475371297</v>
      </c>
      <c r="CG432">
        <v>0.68530300144433598</v>
      </c>
      <c r="CH432">
        <v>0.44748106243138602</v>
      </c>
      <c r="CI432">
        <v>0.23583765704055801</v>
      </c>
      <c r="CJ432">
        <v>0.64975089196965496</v>
      </c>
      <c r="CK432">
        <v>0.36006792957179001</v>
      </c>
      <c r="CL432">
        <v>0.45173870064828597</v>
      </c>
      <c r="CM432">
        <v>0.40905670486493001</v>
      </c>
      <c r="CN432">
        <v>0.53245292985418402</v>
      </c>
      <c r="CO432">
        <v>0.53712710339848202</v>
      </c>
      <c r="CP432">
        <v>0.61541479646231201</v>
      </c>
    </row>
    <row r="433" spans="2:94" x14ac:dyDescent="0.2">
      <c r="B433">
        <v>432</v>
      </c>
      <c r="C433">
        <v>1.63868156372924</v>
      </c>
      <c r="D433">
        <v>2.3961945884124698</v>
      </c>
      <c r="E433">
        <v>1.25223929462262</v>
      </c>
      <c r="F433">
        <v>1.3099727089114099</v>
      </c>
      <c r="G433">
        <v>2.1725765856689598</v>
      </c>
      <c r="H433">
        <v>1.3456554190347501</v>
      </c>
      <c r="I433">
        <v>0.86873002779874398</v>
      </c>
      <c r="J433">
        <v>1.62375494049552</v>
      </c>
      <c r="K433">
        <v>1.0356194673228201</v>
      </c>
      <c r="L433">
        <v>0.75001850183245899</v>
      </c>
      <c r="S433">
        <v>0.94510825186701597</v>
      </c>
      <c r="T433">
        <v>1.25626794629631</v>
      </c>
      <c r="U433">
        <v>0.66523890611883096</v>
      </c>
      <c r="V433">
        <v>0.744766159022904</v>
      </c>
      <c r="W433">
        <v>2.5477753523726601</v>
      </c>
      <c r="X433">
        <v>0.66531503595058095</v>
      </c>
      <c r="Y433">
        <v>0.45987003446119701</v>
      </c>
      <c r="Z433">
        <v>0.91073562485720105</v>
      </c>
      <c r="AA433">
        <v>0.51526834630431395</v>
      </c>
      <c r="AB433">
        <v>0.588976059002431</v>
      </c>
      <c r="AJ433">
        <v>0.45031062513221498</v>
      </c>
      <c r="AK433">
        <v>1.49672223285565</v>
      </c>
      <c r="AL433">
        <v>0.47537248552932099</v>
      </c>
      <c r="AM433">
        <v>2.3568724206671599</v>
      </c>
      <c r="AN433">
        <v>1.1984610690031301</v>
      </c>
      <c r="AO433">
        <v>2.3287003964243702</v>
      </c>
      <c r="AP433">
        <v>0.469519085116825</v>
      </c>
      <c r="AQ433">
        <v>1.44131860526966</v>
      </c>
      <c r="AR433">
        <v>0.42709136133793502</v>
      </c>
      <c r="AS433">
        <v>0.96675640221028303</v>
      </c>
      <c r="AZ433">
        <v>0.39232763695426898</v>
      </c>
      <c r="BA433">
        <v>0.86864298793940098</v>
      </c>
      <c r="BB433">
        <v>0.489532648147885</v>
      </c>
      <c r="BC433">
        <v>0.844812025511123</v>
      </c>
      <c r="BD433">
        <v>0.50386415378508198</v>
      </c>
      <c r="BE433">
        <v>0.96109580792580696</v>
      </c>
      <c r="BF433">
        <v>0.50558321763276604</v>
      </c>
      <c r="BG433">
        <v>0.95035919360474697</v>
      </c>
      <c r="BH433">
        <v>0.36409306323254698</v>
      </c>
      <c r="BI433">
        <v>0.56662060163747796</v>
      </c>
      <c r="BQ433">
        <v>0.553245698338512</v>
      </c>
      <c r="BR433">
        <v>0.54041601718481502</v>
      </c>
      <c r="BS433">
        <v>0.27301265013167803</v>
      </c>
      <c r="BT433">
        <v>0.70104756416560499</v>
      </c>
      <c r="BU433">
        <v>1.1835884655111499</v>
      </c>
      <c r="BV433">
        <v>0.69408002683672299</v>
      </c>
      <c r="BW433">
        <v>0.35966416304407101</v>
      </c>
      <c r="BX433">
        <v>0.95952013570950401</v>
      </c>
      <c r="BY433">
        <v>0.79718581342348005</v>
      </c>
      <c r="BZ433">
        <v>0.58879622932454601</v>
      </c>
      <c r="CG433">
        <v>0.70365152288686705</v>
      </c>
      <c r="CH433">
        <v>0.56752359202543301</v>
      </c>
      <c r="CI433">
        <v>0.27107804024114401</v>
      </c>
      <c r="CJ433">
        <v>0.64081913820675096</v>
      </c>
      <c r="CK433">
        <v>0.55830580590897105</v>
      </c>
      <c r="CL433">
        <v>0.51991461850837895</v>
      </c>
      <c r="CM433">
        <v>0.38628704132650399</v>
      </c>
      <c r="CN433">
        <v>0.55454964007423801</v>
      </c>
      <c r="CO433">
        <v>0.52959986239674195</v>
      </c>
      <c r="CP433">
        <v>0.58240527787896401</v>
      </c>
    </row>
    <row r="434" spans="2:94" x14ac:dyDescent="0.2">
      <c r="B434">
        <v>433</v>
      </c>
      <c r="C434">
        <v>1.53409506282178</v>
      </c>
      <c r="D434">
        <v>2.2537441466480002</v>
      </c>
      <c r="E434">
        <v>1.1013786253707101</v>
      </c>
      <c r="F434">
        <v>1.20537251224126</v>
      </c>
      <c r="G434">
        <v>1.8370189541458899</v>
      </c>
      <c r="H434">
        <v>1.29383608547913</v>
      </c>
      <c r="I434">
        <v>0.60290712850605599</v>
      </c>
      <c r="J434">
        <v>1.65666419240958</v>
      </c>
      <c r="K434">
        <v>0.99983403499051904</v>
      </c>
      <c r="L434">
        <v>1.2014824507528601</v>
      </c>
      <c r="S434">
        <v>1.14254463641336</v>
      </c>
      <c r="T434">
        <v>1.17544857442928</v>
      </c>
      <c r="U434">
        <v>0.61650775635857502</v>
      </c>
      <c r="V434">
        <v>0.61868805465411902</v>
      </c>
      <c r="W434">
        <v>2.0892503043177801</v>
      </c>
      <c r="X434">
        <v>0.78978081643896803</v>
      </c>
      <c r="Y434">
        <v>0.53973798994933697</v>
      </c>
      <c r="Z434">
        <v>0.89422833640087396</v>
      </c>
      <c r="AA434">
        <v>0.730319952151259</v>
      </c>
      <c r="AB434">
        <v>0.65586694856795302</v>
      </c>
      <c r="AJ434">
        <v>0.61145238119453704</v>
      </c>
      <c r="AK434">
        <v>1.3101878242781599</v>
      </c>
      <c r="AL434">
        <v>0.446065251651308</v>
      </c>
      <c r="AM434">
        <v>2.1150885904808501</v>
      </c>
      <c r="AN434">
        <v>1.3779247790625</v>
      </c>
      <c r="AO434">
        <v>2.1969570898524302</v>
      </c>
      <c r="AP434">
        <v>0.36580210272984098</v>
      </c>
      <c r="AQ434">
        <v>1.48619478360553</v>
      </c>
      <c r="AR434">
        <v>0.39264344930121398</v>
      </c>
      <c r="AS434">
        <v>0.95127899061042398</v>
      </c>
      <c r="AZ434">
        <v>0.45908363522449902</v>
      </c>
      <c r="BA434">
        <v>0.67383407044532395</v>
      </c>
      <c r="BB434">
        <v>0.42258733751197097</v>
      </c>
      <c r="BC434">
        <v>0.72927956457244503</v>
      </c>
      <c r="BD434">
        <v>0.49172684373431902</v>
      </c>
      <c r="BE434">
        <v>1.0902318183672699</v>
      </c>
      <c r="BF434">
        <v>0.52531236565738104</v>
      </c>
      <c r="BG434">
        <v>0.93706793398608801</v>
      </c>
      <c r="BH434">
        <v>0.33746137519018898</v>
      </c>
      <c r="BI434">
        <v>0.72422086634648597</v>
      </c>
      <c r="BQ434">
        <v>1.1330208101766599</v>
      </c>
      <c r="BR434">
        <v>0.64581447076712095</v>
      </c>
      <c r="BS434">
        <v>0.25170814100197197</v>
      </c>
      <c r="BT434">
        <v>0.64401004790202798</v>
      </c>
      <c r="BU434">
        <v>0.92756751166831797</v>
      </c>
      <c r="BV434">
        <v>0.64279411669095898</v>
      </c>
      <c r="BW434">
        <v>0.47375495335696199</v>
      </c>
      <c r="BX434">
        <v>1.05696446162997</v>
      </c>
      <c r="BY434">
        <v>0.70208890112156397</v>
      </c>
      <c r="BZ434">
        <v>0.62881058373347498</v>
      </c>
      <c r="CG434">
        <v>0.72426567753279703</v>
      </c>
      <c r="CH434">
        <v>0.65728962460371998</v>
      </c>
      <c r="CI434">
        <v>0.338333213450357</v>
      </c>
      <c r="CJ434">
        <v>0.55796802081091301</v>
      </c>
      <c r="CK434">
        <v>0.52498866511098796</v>
      </c>
      <c r="CL434">
        <v>0.452500181646245</v>
      </c>
      <c r="CM434">
        <v>0.46807607786622102</v>
      </c>
      <c r="CN434">
        <v>0.72879965883500497</v>
      </c>
      <c r="CO434">
        <v>0.73388860021626001</v>
      </c>
      <c r="CP434">
        <v>0.62668916491497495</v>
      </c>
    </row>
    <row r="435" spans="2:94" x14ac:dyDescent="0.2">
      <c r="B435">
        <v>434</v>
      </c>
      <c r="C435">
        <v>0.83476110597338404</v>
      </c>
      <c r="D435">
        <v>2.1754866939425499</v>
      </c>
      <c r="E435">
        <v>0.83486714090413605</v>
      </c>
      <c r="F435">
        <v>1.37990381865378</v>
      </c>
      <c r="G435">
        <v>2.7358251850689701</v>
      </c>
      <c r="H435">
        <v>1.5851430739138399</v>
      </c>
      <c r="I435">
        <v>0.76615154487064696</v>
      </c>
      <c r="J435">
        <v>1.5547468062685399</v>
      </c>
      <c r="K435">
        <v>0.75058481826721002</v>
      </c>
      <c r="L435">
        <v>1.5550287954795801</v>
      </c>
      <c r="S435">
        <v>1.81010980927928</v>
      </c>
      <c r="T435">
        <v>1.1317004258641701</v>
      </c>
      <c r="U435">
        <v>0.54451491032104105</v>
      </c>
      <c r="V435">
        <v>0.70519631139815497</v>
      </c>
      <c r="W435">
        <v>1.34256054708163</v>
      </c>
      <c r="X435">
        <v>0.77973968142923999</v>
      </c>
      <c r="Y435">
        <v>0.44963746158231899</v>
      </c>
      <c r="Z435">
        <v>0.81142946664875304</v>
      </c>
      <c r="AA435">
        <v>0.49720422803480502</v>
      </c>
      <c r="AB435">
        <v>0.532246503295424</v>
      </c>
      <c r="AJ435">
        <v>0.66807462159456799</v>
      </c>
      <c r="AK435">
        <v>1.0972567179707</v>
      </c>
      <c r="AL435">
        <v>0.44779414355479003</v>
      </c>
      <c r="AM435">
        <v>1.7433847172616601</v>
      </c>
      <c r="AN435">
        <v>1.43596780183331</v>
      </c>
      <c r="AO435">
        <v>2.49697838488868</v>
      </c>
      <c r="AP435">
        <v>0.41633787052459098</v>
      </c>
      <c r="AQ435">
        <v>1.3258010993475999</v>
      </c>
      <c r="AR435">
        <v>0.27378447731014899</v>
      </c>
      <c r="AS435">
        <v>1.0411917523185501</v>
      </c>
      <c r="AZ435">
        <v>0.45740212819569398</v>
      </c>
      <c r="BA435">
        <v>0.81523786331932802</v>
      </c>
      <c r="BB435">
        <v>0.56010195827799902</v>
      </c>
      <c r="BC435">
        <v>0.62487217076250601</v>
      </c>
      <c r="BD435">
        <v>0.44386863800195903</v>
      </c>
      <c r="BE435">
        <v>0.972239795724818</v>
      </c>
      <c r="BF435">
        <v>0.41225392020241602</v>
      </c>
      <c r="BG435">
        <v>0.601122263481078</v>
      </c>
      <c r="BH435">
        <v>0.45473990147992299</v>
      </c>
      <c r="BI435">
        <v>0.56372869762851896</v>
      </c>
      <c r="BQ435">
        <v>1.1740145714505199</v>
      </c>
      <c r="BR435">
        <v>0.74194125669063504</v>
      </c>
      <c r="BS435">
        <v>0.26452578220453798</v>
      </c>
      <c r="BT435">
        <v>0.52877930518013105</v>
      </c>
      <c r="BU435">
        <v>1.4803870970478701</v>
      </c>
      <c r="BV435">
        <v>0.92567134920831895</v>
      </c>
      <c r="BW435">
        <v>0.379917121062393</v>
      </c>
      <c r="BX435">
        <v>0.64306453253623297</v>
      </c>
      <c r="BY435">
        <v>0.87454484278758404</v>
      </c>
      <c r="BZ435">
        <v>0.89878142783196502</v>
      </c>
      <c r="CG435">
        <v>0.606430354432407</v>
      </c>
      <c r="CH435">
        <v>0.61189523378038302</v>
      </c>
      <c r="CI435">
        <v>0.38781413389701702</v>
      </c>
      <c r="CJ435">
        <v>0.43378672690541098</v>
      </c>
      <c r="CK435">
        <v>0.66139201806551595</v>
      </c>
      <c r="CL435">
        <v>0.43929013869392203</v>
      </c>
      <c r="CM435">
        <v>0.51512274690645898</v>
      </c>
      <c r="CN435">
        <v>0.63070481374049603</v>
      </c>
      <c r="CO435">
        <v>0.65832598942000597</v>
      </c>
      <c r="CP435">
        <v>0.58107161836579102</v>
      </c>
    </row>
    <row r="436" spans="2:94" x14ac:dyDescent="0.2">
      <c r="B436">
        <v>435</v>
      </c>
      <c r="C436">
        <v>1.39944541818644</v>
      </c>
      <c r="D436">
        <v>1.7397185997672699</v>
      </c>
      <c r="E436">
        <v>1.33377747696377</v>
      </c>
      <c r="F436">
        <v>1.1548127000499899</v>
      </c>
      <c r="G436">
        <v>3.5763491321628602</v>
      </c>
      <c r="H436">
        <v>1.1604516001976199</v>
      </c>
      <c r="I436">
        <v>0.74707768465115798</v>
      </c>
      <c r="J436">
        <v>1.7788280993333601</v>
      </c>
      <c r="K436">
        <v>0.62344736945164203</v>
      </c>
      <c r="L436">
        <v>0.94723826412573897</v>
      </c>
      <c r="S436">
        <v>1.32152371102088</v>
      </c>
      <c r="T436">
        <v>1.1892813270424101</v>
      </c>
      <c r="U436">
        <v>0.51000884855778805</v>
      </c>
      <c r="V436">
        <v>0.65349753672873301</v>
      </c>
      <c r="W436">
        <v>1.9996518099979801</v>
      </c>
      <c r="X436">
        <v>0.84036316630209495</v>
      </c>
      <c r="Y436">
        <v>0.61231079466248595</v>
      </c>
      <c r="Z436">
        <v>0.82330137596589004</v>
      </c>
      <c r="AA436">
        <v>0.60648721013843798</v>
      </c>
      <c r="AB436">
        <v>0.60130345607416602</v>
      </c>
      <c r="AJ436">
        <v>0.53297163694914895</v>
      </c>
      <c r="AK436">
        <v>0.92759453556194504</v>
      </c>
      <c r="AL436">
        <v>0.29488347455919101</v>
      </c>
      <c r="AM436">
        <v>1.31769963434114</v>
      </c>
      <c r="AN436">
        <v>1.4657206311100901</v>
      </c>
      <c r="AO436">
        <v>2.9009717189401498</v>
      </c>
      <c r="AP436">
        <v>0.32967178417381299</v>
      </c>
      <c r="AQ436">
        <v>1.1047230967645001</v>
      </c>
      <c r="AR436">
        <v>0.429846099304868</v>
      </c>
      <c r="AS436">
        <v>1.0220133922866099</v>
      </c>
      <c r="AZ436">
        <v>0.62139090876414804</v>
      </c>
      <c r="BA436">
        <v>0.76785161932850599</v>
      </c>
      <c r="BB436">
        <v>0.46859207699843802</v>
      </c>
      <c r="BC436">
        <v>0.60103047771682405</v>
      </c>
      <c r="BD436">
        <v>0.55445871230120602</v>
      </c>
      <c r="BE436">
        <v>1.2082730425212</v>
      </c>
      <c r="BF436">
        <v>0.36174736423025899</v>
      </c>
      <c r="BG436">
        <v>0.64105283833903404</v>
      </c>
      <c r="BH436">
        <v>0.39520665482137302</v>
      </c>
      <c r="BI436">
        <v>0.52318825878794795</v>
      </c>
      <c r="BQ436">
        <v>0.82568991524451496</v>
      </c>
      <c r="BR436">
        <v>0.69918959451404905</v>
      </c>
      <c r="BS436">
        <v>0.32365701688589199</v>
      </c>
      <c r="BT436">
        <v>0.74118028863850605</v>
      </c>
      <c r="BU436">
        <v>1.1690931899473</v>
      </c>
      <c r="BV436">
        <v>1.18533612496313</v>
      </c>
      <c r="BW436">
        <v>0.32715827214770499</v>
      </c>
      <c r="BX436">
        <v>0.54025544297675698</v>
      </c>
      <c r="BY436">
        <v>0.51109282180187598</v>
      </c>
      <c r="BZ436">
        <v>1.03410170568772</v>
      </c>
      <c r="CG436">
        <v>0.50116450870324802</v>
      </c>
      <c r="CH436">
        <v>0.44639684818124398</v>
      </c>
      <c r="CI436">
        <v>0.29347859063152598</v>
      </c>
      <c r="CJ436">
        <v>0.58755169895313197</v>
      </c>
      <c r="CK436">
        <v>0.67745897532138899</v>
      </c>
      <c r="CL436">
        <v>0.48582432002259401</v>
      </c>
      <c r="CM436">
        <v>0.42175581923613598</v>
      </c>
      <c r="CN436">
        <v>0.58001175474453104</v>
      </c>
      <c r="CO436">
        <v>0.54572672717548698</v>
      </c>
      <c r="CP436">
        <v>0.41479444408403598</v>
      </c>
    </row>
    <row r="437" spans="2:94" x14ac:dyDescent="0.2">
      <c r="B437">
        <v>436</v>
      </c>
      <c r="C437">
        <v>1.49540870141218</v>
      </c>
      <c r="D437">
        <v>1.8682110984327001</v>
      </c>
      <c r="E437">
        <v>1.95434171322624</v>
      </c>
      <c r="F437">
        <v>0.84599319048563804</v>
      </c>
      <c r="G437">
        <v>3.87196862340407</v>
      </c>
      <c r="H437">
        <v>1.18951594184597</v>
      </c>
      <c r="I437">
        <v>0.66956442482534495</v>
      </c>
      <c r="J437">
        <v>1.33532538545528</v>
      </c>
      <c r="K437">
        <v>0.63568790721377899</v>
      </c>
      <c r="L437">
        <v>1.1158380207865299</v>
      </c>
      <c r="S437">
        <v>1.05011021807601</v>
      </c>
      <c r="T437">
        <v>1.20712591587088</v>
      </c>
      <c r="U437">
        <v>0.78891473807261603</v>
      </c>
      <c r="V437">
        <v>0.59480610774985099</v>
      </c>
      <c r="W437">
        <v>2.4250975011607898</v>
      </c>
      <c r="X437">
        <v>0.90896000686866196</v>
      </c>
      <c r="Y437">
        <v>0.59178604658255896</v>
      </c>
      <c r="Z437">
        <v>0.83391428867383199</v>
      </c>
      <c r="AA437">
        <v>0.60919460271636805</v>
      </c>
      <c r="AB437">
        <v>0.63545047739231197</v>
      </c>
      <c r="AJ437">
        <v>0.50836092534755795</v>
      </c>
      <c r="AK437">
        <v>1.1160122081017601</v>
      </c>
      <c r="AL437">
        <v>0.31392827576100102</v>
      </c>
      <c r="AM437">
        <v>1.0456518840714599</v>
      </c>
      <c r="AN437">
        <v>1.3298807179299901</v>
      </c>
      <c r="AO437">
        <v>2.4913711530958298</v>
      </c>
      <c r="AP437">
        <v>0.374120805420254</v>
      </c>
      <c r="AQ437">
        <v>1.2945637204754601</v>
      </c>
      <c r="AR437">
        <v>0.35241419051082201</v>
      </c>
      <c r="AS437">
        <v>0.83654809554946796</v>
      </c>
      <c r="AZ437">
        <v>0.47507342608375702</v>
      </c>
      <c r="BA437">
        <v>0.92606400223473695</v>
      </c>
      <c r="BB437">
        <v>0.39605680303483198</v>
      </c>
      <c r="BC437">
        <v>0.62058795577912196</v>
      </c>
      <c r="BD437">
        <v>0.44676149069736598</v>
      </c>
      <c r="BE437">
        <v>1.38481118947902</v>
      </c>
      <c r="BF437">
        <v>0.44420792496912298</v>
      </c>
      <c r="BG437">
        <v>0.61247772370296405</v>
      </c>
      <c r="BH437">
        <v>0.429180064512443</v>
      </c>
      <c r="BI437">
        <v>0.62050601533618899</v>
      </c>
      <c r="BQ437">
        <v>0.65463381156131395</v>
      </c>
      <c r="BR437">
        <v>0.73303792493222797</v>
      </c>
      <c r="BS437">
        <v>0.31298833538884202</v>
      </c>
      <c r="BT437">
        <v>0.84708983327083398</v>
      </c>
      <c r="BU437">
        <v>1.07446954728231</v>
      </c>
      <c r="BV437">
        <v>0.60769278133502302</v>
      </c>
      <c r="BW437">
        <v>0.33217971399961799</v>
      </c>
      <c r="BX437">
        <v>0.50520311330523204</v>
      </c>
      <c r="BY437">
        <v>0.74355343015074304</v>
      </c>
      <c r="BZ437">
        <v>0.63268912959838197</v>
      </c>
      <c r="CG437">
        <v>0.78824055865843301</v>
      </c>
      <c r="CH437">
        <v>0.58050921239199904</v>
      </c>
      <c r="CI437">
        <v>0.34767821930842602</v>
      </c>
      <c r="CJ437">
        <v>0.62280169686588804</v>
      </c>
      <c r="CK437">
        <v>0.64252776777856202</v>
      </c>
      <c r="CL437">
        <v>0.54239902690592301</v>
      </c>
      <c r="CM437">
        <v>0.38611827772266999</v>
      </c>
      <c r="CN437">
        <v>0.58219402461851599</v>
      </c>
      <c r="CO437">
        <v>0.45054348439622799</v>
      </c>
      <c r="CP437">
        <v>0.37126890516081101</v>
      </c>
    </row>
    <row r="438" spans="2:94" x14ac:dyDescent="0.2">
      <c r="B438">
        <v>437</v>
      </c>
      <c r="C438">
        <v>2.5297425606044399</v>
      </c>
      <c r="D438">
        <v>1.39232015836504</v>
      </c>
      <c r="E438">
        <v>0.99932324328144195</v>
      </c>
      <c r="F438">
        <v>0.62606355971901595</v>
      </c>
      <c r="G438">
        <v>3.38809633520661</v>
      </c>
      <c r="H438">
        <v>1.35302299731567</v>
      </c>
      <c r="I438">
        <v>0.71999726954846699</v>
      </c>
      <c r="J438">
        <v>1.0331669987657099</v>
      </c>
      <c r="K438">
        <v>0.43356746143496</v>
      </c>
      <c r="L438">
        <v>0.82526999455015404</v>
      </c>
      <c r="S438">
        <v>1.08235913098534</v>
      </c>
      <c r="T438">
        <v>1.4088479074471401</v>
      </c>
      <c r="U438">
        <v>0.701092448805269</v>
      </c>
      <c r="V438">
        <v>0.47337101463063702</v>
      </c>
      <c r="W438">
        <v>1.54147236585998</v>
      </c>
      <c r="X438">
        <v>1.1033286739039401</v>
      </c>
      <c r="Y438">
        <v>0.42631301406301197</v>
      </c>
      <c r="Z438">
        <v>0.81626121920249095</v>
      </c>
      <c r="AA438">
        <v>0.60827919942797404</v>
      </c>
      <c r="AB438">
        <v>0.67431441842973305</v>
      </c>
      <c r="AJ438">
        <v>0.62043526647292901</v>
      </c>
      <c r="AK438">
        <v>1.2350153370449599</v>
      </c>
      <c r="AL438">
        <v>0.41984751070277598</v>
      </c>
      <c r="AM438">
        <v>1.0311743048020099</v>
      </c>
      <c r="AN438">
        <v>0.74299166594412802</v>
      </c>
      <c r="AO438">
        <v>1.98504071972408</v>
      </c>
      <c r="AP438">
        <v>0.30253482635483703</v>
      </c>
      <c r="AQ438">
        <v>1.2658736033823901</v>
      </c>
      <c r="AR438">
        <v>0.39652992844552898</v>
      </c>
      <c r="AS438">
        <v>0.87672025240170803</v>
      </c>
      <c r="AZ438">
        <v>0.61217381648032498</v>
      </c>
      <c r="BA438">
        <v>0.93605468896065003</v>
      </c>
      <c r="BB438">
        <v>0.28811196634207997</v>
      </c>
      <c r="BC438">
        <v>0.74077658609356301</v>
      </c>
      <c r="BD438">
        <v>0.44099653300588998</v>
      </c>
      <c r="BE438">
        <v>1.0699025955787</v>
      </c>
      <c r="BF438">
        <v>0.41061144735381899</v>
      </c>
      <c r="BG438">
        <v>0.59666597497123097</v>
      </c>
      <c r="BH438">
        <v>0.47254845269246498</v>
      </c>
      <c r="BI438">
        <v>0.78490140001599296</v>
      </c>
      <c r="BQ438">
        <v>0.59836812251132498</v>
      </c>
      <c r="BR438">
        <v>0.59324053961952705</v>
      </c>
      <c r="BS438">
        <v>0.37190837318755798</v>
      </c>
      <c r="BT438">
        <v>0.765627416406227</v>
      </c>
      <c r="BU438">
        <v>1.0610249529007401</v>
      </c>
      <c r="BV438">
        <v>0.78325679347732402</v>
      </c>
      <c r="BW438">
        <v>0.41622807460005001</v>
      </c>
      <c r="BX438">
        <v>0.62220681180840298</v>
      </c>
      <c r="BY438">
        <v>1.05209814110186</v>
      </c>
      <c r="BZ438">
        <v>0.86183767355450303</v>
      </c>
      <c r="CG438">
        <v>0.57700354933134201</v>
      </c>
      <c r="CH438">
        <v>0.53299686560500403</v>
      </c>
      <c r="CI438">
        <v>0.39953850875306401</v>
      </c>
      <c r="CJ438">
        <v>0.47213676035063001</v>
      </c>
      <c r="CK438">
        <v>0.65598791346151297</v>
      </c>
      <c r="CL438">
        <v>0.52209832970336201</v>
      </c>
      <c r="CM438">
        <v>0.27439340167788501</v>
      </c>
      <c r="CN438">
        <v>0.52328954952221995</v>
      </c>
      <c r="CO438">
        <v>0.38722755320179397</v>
      </c>
      <c r="CP438">
        <v>0.40683172377357002</v>
      </c>
    </row>
    <row r="439" spans="2:94" x14ac:dyDescent="0.2">
      <c r="B439">
        <v>438</v>
      </c>
      <c r="C439">
        <v>3.4777674832154002</v>
      </c>
      <c r="D439">
        <v>0.93741253005328595</v>
      </c>
      <c r="E439">
        <v>1.2275311422911199</v>
      </c>
      <c r="F439">
        <v>0.41666476907789202</v>
      </c>
      <c r="G439">
        <v>2.3336405815958199</v>
      </c>
      <c r="H439">
        <v>1.4343650441654701</v>
      </c>
      <c r="I439">
        <v>0.75018802272332896</v>
      </c>
      <c r="J439">
        <v>1.06319189182703</v>
      </c>
      <c r="K439">
        <v>0.48243474927087798</v>
      </c>
      <c r="L439">
        <v>0.69825414797110097</v>
      </c>
      <c r="S439">
        <v>1.11904476158563</v>
      </c>
      <c r="T439">
        <v>1.01534228142771</v>
      </c>
      <c r="U439">
        <v>1.19902664273145</v>
      </c>
      <c r="V439">
        <v>0.53030534492043002</v>
      </c>
      <c r="W439">
        <v>0.96023838624646696</v>
      </c>
      <c r="X439">
        <v>1.11363277300268</v>
      </c>
      <c r="Y439">
        <v>0.40201914642060299</v>
      </c>
      <c r="Z439">
        <v>0.83466122963552203</v>
      </c>
      <c r="AA439">
        <v>0.64197516554860401</v>
      </c>
      <c r="AB439">
        <v>0.48678382407653398</v>
      </c>
      <c r="AJ439">
        <v>0.31014166848347202</v>
      </c>
      <c r="AK439">
        <v>1.0940862724754099</v>
      </c>
      <c r="AL439">
        <v>0.32242954495418003</v>
      </c>
      <c r="AM439">
        <v>0.92763015354506095</v>
      </c>
      <c r="AN439">
        <v>1.0697210868496601</v>
      </c>
      <c r="AO439">
        <v>1.8690040111761701</v>
      </c>
      <c r="AP439">
        <v>0.33348290319533502</v>
      </c>
      <c r="AQ439">
        <v>1.1872173328309501</v>
      </c>
      <c r="AR439">
        <v>0.53133236944229101</v>
      </c>
      <c r="AS439">
        <v>1.0822797523982901</v>
      </c>
      <c r="AZ439">
        <v>0.64376911345676802</v>
      </c>
      <c r="BA439">
        <v>1.0523155088554099</v>
      </c>
      <c r="BB439">
        <v>0.24766759391292001</v>
      </c>
      <c r="BC439">
        <v>0.87928362150490103</v>
      </c>
      <c r="BD439">
        <v>0.48354354860668403</v>
      </c>
      <c r="BE439">
        <v>0.85977973394167895</v>
      </c>
      <c r="BF439">
        <v>0.40111193142377399</v>
      </c>
      <c r="BG439">
        <v>0.52587701699249001</v>
      </c>
      <c r="BH439">
        <v>0.54904983175823296</v>
      </c>
      <c r="BI439">
        <v>0.52093860049178797</v>
      </c>
      <c r="BQ439">
        <v>0.71772627255976496</v>
      </c>
      <c r="BR439">
        <v>0.59844603009853403</v>
      </c>
      <c r="BS439">
        <v>0.30167129013126798</v>
      </c>
      <c r="BT439">
        <v>0.88185602431649301</v>
      </c>
      <c r="BU439">
        <v>0.633295184940454</v>
      </c>
      <c r="BV439">
        <v>0.98483652242831998</v>
      </c>
      <c r="BW439">
        <v>0.33181746789059302</v>
      </c>
      <c r="BX439">
        <v>0.60388808091956203</v>
      </c>
      <c r="BY439">
        <v>1.0838009246231</v>
      </c>
      <c r="BZ439">
        <v>0.83607169662557101</v>
      </c>
      <c r="CG439">
        <v>0.80044814406018305</v>
      </c>
      <c r="CH439">
        <v>0.59797209873740897</v>
      </c>
      <c r="CI439">
        <v>0.37918539137461399</v>
      </c>
      <c r="CJ439">
        <v>0.52642109856742503</v>
      </c>
      <c r="CK439">
        <v>0.48339392556059602</v>
      </c>
      <c r="CL439">
        <v>0.50546004193148397</v>
      </c>
      <c r="CM439">
        <v>0.35745610546842299</v>
      </c>
      <c r="CN439">
        <v>0.57625591487422601</v>
      </c>
      <c r="CO439">
        <v>0.52096960899008105</v>
      </c>
      <c r="CP439">
        <v>0.51289839778217605</v>
      </c>
    </row>
    <row r="440" spans="2:94" x14ac:dyDescent="0.2">
      <c r="B440">
        <v>439</v>
      </c>
      <c r="C440">
        <v>3.0305345227806399</v>
      </c>
      <c r="D440">
        <v>1.38645556750817</v>
      </c>
      <c r="E440">
        <v>1.2383992545485101</v>
      </c>
      <c r="F440">
        <v>0.78865842288145505</v>
      </c>
      <c r="G440">
        <v>1.9570585433296499</v>
      </c>
      <c r="H440">
        <v>1.3683618559181301</v>
      </c>
      <c r="I440">
        <v>0.80705486839359397</v>
      </c>
      <c r="J440">
        <v>1.04971988196912</v>
      </c>
      <c r="K440">
        <v>0.35779956596681001</v>
      </c>
      <c r="L440">
        <v>0.67156705872858502</v>
      </c>
      <c r="S440">
        <v>1.2140759737964599</v>
      </c>
      <c r="T440">
        <v>1.1860046672517801</v>
      </c>
      <c r="U440">
        <v>0.79813733980703105</v>
      </c>
      <c r="V440">
        <v>0.52861755197612104</v>
      </c>
      <c r="W440">
        <v>2.0201954985722299</v>
      </c>
      <c r="X440">
        <v>1.05018003376555</v>
      </c>
      <c r="Y440">
        <v>0.50102927183440105</v>
      </c>
      <c r="Z440">
        <v>0.77689261579469404</v>
      </c>
      <c r="AA440">
        <v>0.563380977855511</v>
      </c>
      <c r="AB440">
        <v>0.452508827529774</v>
      </c>
      <c r="AJ440">
        <v>0.36689571688594602</v>
      </c>
      <c r="AK440">
        <v>1.2239456320174</v>
      </c>
      <c r="AL440">
        <v>0.22635337126999899</v>
      </c>
      <c r="AM440">
        <v>1.35285300402746</v>
      </c>
      <c r="AN440">
        <v>1.0634929492607099</v>
      </c>
      <c r="AO440">
        <v>2.3164615623295601</v>
      </c>
      <c r="AP440">
        <v>0.46515652351824599</v>
      </c>
      <c r="AQ440">
        <v>0.86368648968565298</v>
      </c>
      <c r="AR440">
        <v>0.45335071725290799</v>
      </c>
      <c r="AS440">
        <v>0.72085334278979496</v>
      </c>
      <c r="AZ440">
        <v>0.498746778504356</v>
      </c>
      <c r="BA440">
        <v>1.0245372956521901</v>
      </c>
      <c r="BB440">
        <v>0.33151786023311702</v>
      </c>
      <c r="BC440">
        <v>0.670677188189999</v>
      </c>
      <c r="BD440">
        <v>0.47592334892566601</v>
      </c>
      <c r="BE440">
        <v>1.02334692670823</v>
      </c>
      <c r="BF440">
        <v>0.447596073474052</v>
      </c>
      <c r="BG440">
        <v>0.47651504048354898</v>
      </c>
      <c r="BH440">
        <v>0.46850172866470002</v>
      </c>
      <c r="BI440">
        <v>0.57050749738136597</v>
      </c>
      <c r="BQ440">
        <v>0.73465356743035704</v>
      </c>
      <c r="BR440">
        <v>0.74038315136065402</v>
      </c>
      <c r="BS440">
        <v>0.32397501449751498</v>
      </c>
      <c r="BT440">
        <v>0.73473285225391705</v>
      </c>
      <c r="BU440">
        <v>0.65545496099692602</v>
      </c>
      <c r="BV440">
        <v>0.97632601416966103</v>
      </c>
      <c r="BW440">
        <v>0.33705993416497898</v>
      </c>
      <c r="BX440">
        <v>0.74651682578466305</v>
      </c>
      <c r="BY440">
        <v>0.55076529268630103</v>
      </c>
      <c r="BZ440">
        <v>0.66278705224065204</v>
      </c>
      <c r="CG440">
        <v>0.84250320693155101</v>
      </c>
      <c r="CH440">
        <v>0.56223350338803901</v>
      </c>
      <c r="CI440">
        <v>0.32912031955363202</v>
      </c>
      <c r="CJ440">
        <v>0.66585968758011205</v>
      </c>
      <c r="CK440">
        <v>0.49512250588638101</v>
      </c>
      <c r="CL440">
        <v>0.44540477108607002</v>
      </c>
      <c r="CM440">
        <v>0.31238605159115901</v>
      </c>
      <c r="CN440">
        <v>0.74248632488173805</v>
      </c>
      <c r="CO440">
        <v>0.52739459885272499</v>
      </c>
      <c r="CP440">
        <v>0.41579529671084597</v>
      </c>
    </row>
    <row r="441" spans="2:94" x14ac:dyDescent="0.2">
      <c r="B441">
        <v>440</v>
      </c>
      <c r="C441">
        <v>3.0440696816729198</v>
      </c>
      <c r="D441">
        <v>1.0470258343961301</v>
      </c>
      <c r="E441">
        <v>0.94032416448706801</v>
      </c>
      <c r="F441">
        <v>1.0785926173088101</v>
      </c>
      <c r="G441">
        <v>3.22408917528029</v>
      </c>
      <c r="H441">
        <v>1.47353750990037</v>
      </c>
      <c r="I441">
        <v>0.44427419712335797</v>
      </c>
      <c r="J441">
        <v>1.1638577462209401</v>
      </c>
      <c r="K441">
        <v>0.63785103605393301</v>
      </c>
      <c r="L441">
        <v>0.64903143814397501</v>
      </c>
      <c r="S441">
        <v>1.2382802448785499</v>
      </c>
      <c r="T441">
        <v>1.61522278927276</v>
      </c>
      <c r="U441">
        <v>0.85161101615329104</v>
      </c>
      <c r="V441">
        <v>0.70835600650441799</v>
      </c>
      <c r="W441">
        <v>2.4263279578055101</v>
      </c>
      <c r="X441">
        <v>1.3354784760215901</v>
      </c>
      <c r="Y441">
        <v>0.37244204729501001</v>
      </c>
      <c r="Z441">
        <v>0.75014448942788303</v>
      </c>
      <c r="AA441">
        <v>0.55442546604144705</v>
      </c>
      <c r="AB441">
        <v>0.58166989420745197</v>
      </c>
      <c r="AJ441">
        <v>0.60512179097936503</v>
      </c>
      <c r="AK441">
        <v>1.14078343256375</v>
      </c>
      <c r="AL441">
        <v>0.20651619519865699</v>
      </c>
      <c r="AM441">
        <v>1.80108169905749</v>
      </c>
      <c r="AN441">
        <v>1.4228019896013999</v>
      </c>
      <c r="AO441">
        <v>1.9159525405912901</v>
      </c>
      <c r="AP441">
        <v>0.36941337637342597</v>
      </c>
      <c r="AQ441">
        <v>0.79378088834141602</v>
      </c>
      <c r="AR441">
        <v>0.58764344762905296</v>
      </c>
      <c r="AS441">
        <v>1.13177703944862</v>
      </c>
      <c r="AZ441">
        <v>0.46973855901576</v>
      </c>
      <c r="BA441">
        <v>0.86715401777177104</v>
      </c>
      <c r="BB441">
        <v>0.345867860086919</v>
      </c>
      <c r="BC441">
        <v>0.61235102388277796</v>
      </c>
      <c r="BD441">
        <v>0.42838015291664899</v>
      </c>
      <c r="BE441">
        <v>0.97963946628649301</v>
      </c>
      <c r="BF441">
        <v>0.50553021934194897</v>
      </c>
      <c r="BG441">
        <v>0.63969999323379201</v>
      </c>
      <c r="BH441">
        <v>0.38760405674799903</v>
      </c>
      <c r="BI441">
        <v>0.65055192460536404</v>
      </c>
      <c r="BQ441">
        <v>0.50259826857788104</v>
      </c>
      <c r="BR441">
        <v>0.49785777058816599</v>
      </c>
      <c r="BS441">
        <v>0.49316990522915399</v>
      </c>
      <c r="BT441">
        <v>1.2083391532691301</v>
      </c>
      <c r="BU441">
        <v>0.57682985656073205</v>
      </c>
      <c r="BV441">
        <v>0.75033543484196197</v>
      </c>
      <c r="BW441">
        <v>0.36800600485185397</v>
      </c>
      <c r="BX441">
        <v>1.13871618128278</v>
      </c>
      <c r="BY441">
        <v>0.59429153438615601</v>
      </c>
      <c r="BZ441">
        <v>0.55450315770091696</v>
      </c>
      <c r="CG441">
        <v>0.81149132655342304</v>
      </c>
      <c r="CH441">
        <v>0.46738465863432099</v>
      </c>
      <c r="CI441">
        <v>0.35527816897789399</v>
      </c>
      <c r="CJ441">
        <v>0.60791543751336197</v>
      </c>
      <c r="CK441">
        <v>0.58882132477141602</v>
      </c>
      <c r="CL441">
        <v>0.48123771447831498</v>
      </c>
      <c r="CM441">
        <v>0.30046297321695598</v>
      </c>
      <c r="CN441">
        <v>0.68247313396648102</v>
      </c>
      <c r="CO441">
        <v>0.448526795255976</v>
      </c>
      <c r="CP441">
        <v>0.45714544116361699</v>
      </c>
    </row>
    <row r="442" spans="2:94" x14ac:dyDescent="0.2">
      <c r="B442">
        <v>441</v>
      </c>
      <c r="C442">
        <v>1.6755722286660799</v>
      </c>
      <c r="D442">
        <v>1.6282261335158399</v>
      </c>
      <c r="E442">
        <v>0.96094452094024096</v>
      </c>
      <c r="F442">
        <v>0.93124290228426998</v>
      </c>
      <c r="G442">
        <v>4.3101847288824899</v>
      </c>
      <c r="H442">
        <v>1.6490698791985701</v>
      </c>
      <c r="I442">
        <v>0.59589825496549198</v>
      </c>
      <c r="J442">
        <v>1.28474254301292</v>
      </c>
      <c r="K442">
        <v>0.48977835237628498</v>
      </c>
      <c r="L442">
        <v>0.91117882176285803</v>
      </c>
      <c r="S442">
        <v>2.0874424143602899</v>
      </c>
      <c r="T442">
        <v>1.7844035524461901</v>
      </c>
      <c r="U442">
        <v>1.0669436247763799</v>
      </c>
      <c r="V442">
        <v>0.59128461511906505</v>
      </c>
      <c r="W442">
        <v>2.3473508847220899</v>
      </c>
      <c r="X442">
        <v>1.50231564941427</v>
      </c>
      <c r="Y442">
        <v>0.49356350719028202</v>
      </c>
      <c r="Z442">
        <v>0.84602558461098698</v>
      </c>
      <c r="AA442">
        <v>0.51451911251403804</v>
      </c>
      <c r="AB442">
        <v>0.94023818949209004</v>
      </c>
      <c r="AJ442">
        <v>0.91524463479368801</v>
      </c>
      <c r="AK442">
        <v>0.90675925598836804</v>
      </c>
      <c r="AL442">
        <v>0.280104960189064</v>
      </c>
      <c r="AM442">
        <v>2.1612073086480299</v>
      </c>
      <c r="AN442">
        <v>0.74824176788812602</v>
      </c>
      <c r="AO442">
        <v>1.4159889022063099</v>
      </c>
      <c r="AP442">
        <v>0.41496492642619398</v>
      </c>
      <c r="AQ442">
        <v>0.82795883740101395</v>
      </c>
      <c r="AR442">
        <v>0.62432510803763197</v>
      </c>
      <c r="AS442">
        <v>1.1983041679175801</v>
      </c>
      <c r="AZ442">
        <v>0.42165753611367102</v>
      </c>
      <c r="BA442">
        <v>0.93115841229396701</v>
      </c>
      <c r="BB442">
        <v>0.34032811224301801</v>
      </c>
      <c r="BC442">
        <v>0.78257500013520798</v>
      </c>
      <c r="BD442">
        <v>0.57282809703126403</v>
      </c>
      <c r="BE442">
        <v>1.1189263101051301</v>
      </c>
      <c r="BF442">
        <v>0.43779326715365002</v>
      </c>
      <c r="BG442">
        <v>0.60604791999426499</v>
      </c>
      <c r="BH442">
        <v>0.32715413268215099</v>
      </c>
      <c r="BI442">
        <v>0.60366622412086102</v>
      </c>
      <c r="BQ442">
        <v>0.41223131215951903</v>
      </c>
      <c r="BR442">
        <v>0.55677940780253998</v>
      </c>
      <c r="BS442">
        <v>0.299164567238485</v>
      </c>
      <c r="BT442">
        <v>1.07394794088151</v>
      </c>
      <c r="BU442">
        <v>0.70228380671447899</v>
      </c>
      <c r="BV442">
        <v>1.0901073995350801</v>
      </c>
      <c r="BW442">
        <v>0.35879463715558801</v>
      </c>
      <c r="BX442">
        <v>0.94594093725209205</v>
      </c>
      <c r="BY442">
        <v>0.61737894831599305</v>
      </c>
      <c r="BZ442">
        <v>0.71066518671668</v>
      </c>
      <c r="CG442">
        <v>0.50791181016450504</v>
      </c>
      <c r="CH442">
        <v>0.53643449917101405</v>
      </c>
      <c r="CI442">
        <v>0.28444231996257802</v>
      </c>
      <c r="CJ442">
        <v>0.58989057709769299</v>
      </c>
      <c r="CK442">
        <v>0.56886614871077201</v>
      </c>
      <c r="CL442">
        <v>0.537991347225246</v>
      </c>
      <c r="CM442">
        <v>0.30814028074863398</v>
      </c>
      <c r="CN442">
        <v>0.54582690199902395</v>
      </c>
      <c r="CO442">
        <v>0.64499974192887299</v>
      </c>
      <c r="CP442">
        <v>0.38122131650236901</v>
      </c>
    </row>
    <row r="443" spans="2:94" x14ac:dyDescent="0.2">
      <c r="B443">
        <v>442</v>
      </c>
      <c r="C443">
        <v>1.7693041760239401</v>
      </c>
      <c r="D443">
        <v>1.2841222189561901</v>
      </c>
      <c r="E443">
        <v>1.24526102517427</v>
      </c>
      <c r="F443">
        <v>1.1588523145406699</v>
      </c>
      <c r="G443">
        <v>3.4507547513621999</v>
      </c>
      <c r="H443">
        <v>1.6298912729709201</v>
      </c>
      <c r="I443">
        <v>0.51377391233534297</v>
      </c>
      <c r="J443">
        <v>1.15210218260019</v>
      </c>
      <c r="K443">
        <v>0.554494071031984</v>
      </c>
      <c r="L443">
        <v>0.65294402856195199</v>
      </c>
      <c r="S443">
        <v>1.1016989448285901</v>
      </c>
      <c r="T443">
        <v>1.3336595581884301</v>
      </c>
      <c r="U443">
        <v>0.76439879855396198</v>
      </c>
      <c r="V443">
        <v>0.68289850250413797</v>
      </c>
      <c r="W443">
        <v>1.99415192236104</v>
      </c>
      <c r="X443">
        <v>0.75818876824479298</v>
      </c>
      <c r="Y443">
        <v>0.56167937723522199</v>
      </c>
      <c r="Z443">
        <v>0.64327570606601003</v>
      </c>
      <c r="AA443">
        <v>0.59495628074086804</v>
      </c>
      <c r="AB443">
        <v>0.79343882465557902</v>
      </c>
      <c r="AJ443">
        <v>0.80495121709371198</v>
      </c>
      <c r="AK443">
        <v>0.638398295825229</v>
      </c>
      <c r="AL443">
        <v>0.32089006608919901</v>
      </c>
      <c r="AM443">
        <v>2.2206028227082801</v>
      </c>
      <c r="AN443">
        <v>0.75757678838391096</v>
      </c>
      <c r="AO443">
        <v>1.69319745380207</v>
      </c>
      <c r="AP443">
        <v>0.43808695083001797</v>
      </c>
      <c r="AQ443">
        <v>0.66071090136436295</v>
      </c>
      <c r="AR443">
        <v>0.445309617594214</v>
      </c>
      <c r="AS443">
        <v>1.11331392529489</v>
      </c>
      <c r="AZ443">
        <v>0.56091884142465098</v>
      </c>
      <c r="BA443">
        <v>0.64217345459789599</v>
      </c>
      <c r="BB443">
        <v>0.31705024089679501</v>
      </c>
      <c r="BC443">
        <v>0.94857157444629603</v>
      </c>
      <c r="BD443">
        <v>0.53193642814388997</v>
      </c>
      <c r="BE443">
        <v>0.83678018873928794</v>
      </c>
      <c r="BF443">
        <v>0.39668542611199098</v>
      </c>
      <c r="BG443">
        <v>0.50753051297834295</v>
      </c>
      <c r="BH443">
        <v>0.37993160324960101</v>
      </c>
      <c r="BI443">
        <v>0.56753862631891805</v>
      </c>
      <c r="BQ443">
        <v>1.00462601039719</v>
      </c>
      <c r="BR443">
        <v>0.47254294578507899</v>
      </c>
      <c r="BS443">
        <v>0.33650766453040198</v>
      </c>
      <c r="BT443">
        <v>1.1647541206870899</v>
      </c>
      <c r="BU443">
        <v>0.58276485705994097</v>
      </c>
      <c r="BV443">
        <v>0.68435369710541405</v>
      </c>
      <c r="BW443">
        <v>0.28932845826881298</v>
      </c>
      <c r="BX443">
        <v>0.573173415325262</v>
      </c>
      <c r="BY443">
        <v>0.59808590117456795</v>
      </c>
      <c r="BZ443">
        <v>0.55679171781756398</v>
      </c>
      <c r="CG443">
        <v>0.409598280886451</v>
      </c>
      <c r="CH443">
        <v>0.41376682162122003</v>
      </c>
      <c r="CI443">
        <v>0.29699655410806902</v>
      </c>
      <c r="CJ443">
        <v>0.46582633367708898</v>
      </c>
      <c r="CK443">
        <v>0.70213444690908799</v>
      </c>
      <c r="CL443">
        <v>0.53840709688927302</v>
      </c>
      <c r="CM443">
        <v>0.34586620309170102</v>
      </c>
      <c r="CN443">
        <v>0.53122310581300702</v>
      </c>
      <c r="CO443">
        <v>0.74692180924745699</v>
      </c>
      <c r="CP443">
        <v>0.38986968593857202</v>
      </c>
    </row>
    <row r="444" spans="2:94" x14ac:dyDescent="0.2">
      <c r="B444">
        <v>443</v>
      </c>
      <c r="C444">
        <v>2.4088431560811299</v>
      </c>
      <c r="D444">
        <v>0.81771886753049094</v>
      </c>
      <c r="E444">
        <v>1.6276396173599399</v>
      </c>
      <c r="F444">
        <v>0.88822368739369595</v>
      </c>
      <c r="G444">
        <v>3.9833404532439598</v>
      </c>
      <c r="H444">
        <v>2.1549505294342</v>
      </c>
      <c r="I444">
        <v>0.46479309810473601</v>
      </c>
      <c r="J444">
        <v>1.11294197311625</v>
      </c>
      <c r="K444">
        <v>0.83150825969541398</v>
      </c>
      <c r="L444">
        <v>0.63968266730744305</v>
      </c>
      <c r="S444">
        <v>0.90405577014642502</v>
      </c>
      <c r="T444">
        <v>1.2309631386168201</v>
      </c>
      <c r="U444">
        <v>0.88594953820766098</v>
      </c>
      <c r="V444">
        <v>0.58620115253178795</v>
      </c>
      <c r="W444">
        <v>1.91828607469318</v>
      </c>
      <c r="X444">
        <v>0.82188568061362</v>
      </c>
      <c r="Y444">
        <v>0.48314763414297501</v>
      </c>
      <c r="Z444">
        <v>0.70207270444294001</v>
      </c>
      <c r="AA444">
        <v>0.627107635624231</v>
      </c>
      <c r="AB444">
        <v>0.60299203785199895</v>
      </c>
      <c r="AJ444">
        <v>0.57358555851889004</v>
      </c>
      <c r="AK444">
        <v>1.2748820195533299</v>
      </c>
      <c r="AL444">
        <v>0.31196820000162701</v>
      </c>
      <c r="AM444">
        <v>1.8767791629266199</v>
      </c>
      <c r="AN444">
        <v>0.80021865755963995</v>
      </c>
      <c r="AO444">
        <v>1.59226567875275</v>
      </c>
      <c r="AP444">
        <v>0.36180171100598801</v>
      </c>
      <c r="AQ444">
        <v>0.95689313579634405</v>
      </c>
      <c r="AR444">
        <v>0.440382815534341</v>
      </c>
      <c r="AS444">
        <v>1.2844061234328901</v>
      </c>
      <c r="AZ444">
        <v>0.473398393132618</v>
      </c>
      <c r="BA444">
        <v>0.914167268933334</v>
      </c>
      <c r="BB444">
        <v>0.43809162963828602</v>
      </c>
      <c r="BC444">
        <v>0.76111104987954903</v>
      </c>
      <c r="BD444">
        <v>0.48317933114050099</v>
      </c>
      <c r="BE444">
        <v>0.77951015768036902</v>
      </c>
      <c r="BF444">
        <v>0.42389459900709198</v>
      </c>
      <c r="BG444">
        <v>0.56919294776542195</v>
      </c>
      <c r="BH444">
        <v>0.37872727959345898</v>
      </c>
      <c r="BI444">
        <v>0.70900268356190799</v>
      </c>
      <c r="BQ444">
        <v>0.518858187542659</v>
      </c>
      <c r="BR444">
        <v>0.57794057220372397</v>
      </c>
      <c r="BS444">
        <v>0.27404785244016699</v>
      </c>
      <c r="BT444">
        <v>0.96398405978895796</v>
      </c>
      <c r="BU444">
        <v>0.751607036752175</v>
      </c>
      <c r="BV444">
        <v>0.70434687286819397</v>
      </c>
      <c r="BW444">
        <v>0.30390009485686598</v>
      </c>
      <c r="BX444">
        <v>0.70376637086525895</v>
      </c>
      <c r="BY444">
        <v>0.64102560159945599</v>
      </c>
      <c r="BZ444">
        <v>0.426204351157696</v>
      </c>
      <c r="CG444">
        <v>0.430734316660564</v>
      </c>
      <c r="CH444">
        <v>0.40605802105654998</v>
      </c>
      <c r="CI444">
        <v>0.37963886924948198</v>
      </c>
      <c r="CJ444">
        <v>0.43124275902602499</v>
      </c>
      <c r="CK444">
        <v>0.65114423231641005</v>
      </c>
      <c r="CL444">
        <v>0.53693674190770302</v>
      </c>
      <c r="CM444">
        <v>0.381233124188401</v>
      </c>
      <c r="CN444">
        <v>0.66584031470597504</v>
      </c>
      <c r="CO444">
        <v>0.53647876240967496</v>
      </c>
      <c r="CP444">
        <v>0.40659723256783198</v>
      </c>
    </row>
    <row r="445" spans="2:94" x14ac:dyDescent="0.2">
      <c r="B445">
        <v>444</v>
      </c>
      <c r="C445">
        <v>2.8878445631240202</v>
      </c>
      <c r="D445">
        <v>0.936347621049051</v>
      </c>
      <c r="E445">
        <v>1.49564469707046</v>
      </c>
      <c r="F445">
        <v>0.73305571262715896</v>
      </c>
      <c r="G445">
        <v>4.32485096668933</v>
      </c>
      <c r="H445">
        <v>1.84647127744474</v>
      </c>
      <c r="I445">
        <v>0.78581840686069204</v>
      </c>
      <c r="J445">
        <v>1.9302023655598901</v>
      </c>
      <c r="K445">
        <v>0.34854706945748898</v>
      </c>
      <c r="L445">
        <v>0.66981450243405805</v>
      </c>
      <c r="S445">
        <v>1.19256537631994</v>
      </c>
      <c r="T445">
        <v>1.2091079744592499</v>
      </c>
      <c r="U445">
        <v>0.71505273360851496</v>
      </c>
      <c r="V445">
        <v>0.53928787215231699</v>
      </c>
      <c r="W445">
        <v>1.44746687131985</v>
      </c>
      <c r="X445">
        <v>0.75798656822360699</v>
      </c>
      <c r="Y445">
        <v>0.509194148603758</v>
      </c>
      <c r="Z445">
        <v>0.877525489992941</v>
      </c>
      <c r="AA445">
        <v>0.59739599933477106</v>
      </c>
      <c r="AB445">
        <v>0.45158948846212699</v>
      </c>
      <c r="AJ445">
        <v>0.62122218856872502</v>
      </c>
      <c r="AK445">
        <v>1.61853446282559</v>
      </c>
      <c r="AL445">
        <v>0.28372201716288897</v>
      </c>
      <c r="AM445">
        <v>1.64889402423316</v>
      </c>
      <c r="AN445">
        <v>0.60123075078723798</v>
      </c>
      <c r="AO445">
        <v>0.813959345934407</v>
      </c>
      <c r="AP445">
        <v>0.458166462496787</v>
      </c>
      <c r="AQ445">
        <v>0.77290170835254202</v>
      </c>
      <c r="AR445">
        <v>0.54892175129616005</v>
      </c>
      <c r="AS445">
        <v>1.3309946278368801</v>
      </c>
      <c r="AZ445">
        <v>0.43721735898896402</v>
      </c>
      <c r="BA445">
        <v>1.38312414148214</v>
      </c>
      <c r="BB445">
        <v>0.43454453843624502</v>
      </c>
      <c r="BC445">
        <v>0.57352809724576004</v>
      </c>
      <c r="BD445">
        <v>0.44376914205281198</v>
      </c>
      <c r="BE445">
        <v>0.89927458105087399</v>
      </c>
      <c r="BF445">
        <v>0.380543295566662</v>
      </c>
      <c r="BG445">
        <v>0.61219074026656894</v>
      </c>
      <c r="BH445">
        <v>0.46487820058921497</v>
      </c>
      <c r="BI445">
        <v>0.68806372631396695</v>
      </c>
      <c r="BQ445">
        <v>0.433804573774074</v>
      </c>
      <c r="BR445">
        <v>0.61630596786376102</v>
      </c>
      <c r="BS445">
        <v>0.32056012996805699</v>
      </c>
      <c r="BT445">
        <v>0.92340557964918102</v>
      </c>
      <c r="BU445">
        <v>0.54325255221531199</v>
      </c>
      <c r="BV445">
        <v>1.1298829749933901</v>
      </c>
      <c r="BW445">
        <v>0.311945475271316</v>
      </c>
      <c r="BX445">
        <v>0.86459923776560799</v>
      </c>
      <c r="BY445">
        <v>0.67458795526302495</v>
      </c>
      <c r="BZ445">
        <v>0.464827210939667</v>
      </c>
      <c r="CG445">
        <v>0.42977862124105498</v>
      </c>
      <c r="CH445">
        <v>0.40168348656908398</v>
      </c>
      <c r="CI445">
        <v>0.35040929753696198</v>
      </c>
      <c r="CJ445">
        <v>0.42767723459044199</v>
      </c>
      <c r="CK445">
        <v>0.59415012513287502</v>
      </c>
      <c r="CL445">
        <v>0.60071446570121501</v>
      </c>
      <c r="CM445">
        <v>0.36301319431413198</v>
      </c>
      <c r="CN445">
        <v>0.51092110821325898</v>
      </c>
      <c r="CO445">
        <v>0.40506963568611898</v>
      </c>
      <c r="CP445">
        <v>0.49330535076320398</v>
      </c>
    </row>
    <row r="446" spans="2:94" x14ac:dyDescent="0.2">
      <c r="B446">
        <v>445</v>
      </c>
      <c r="C446">
        <v>2.9253978094330102</v>
      </c>
      <c r="D446">
        <v>1.1680169744993101</v>
      </c>
      <c r="E446">
        <v>1.1137607474961899</v>
      </c>
      <c r="F446">
        <v>0.84866227567348895</v>
      </c>
      <c r="G446">
        <v>3.1179711112089499</v>
      </c>
      <c r="H446">
        <v>1.50567996856995</v>
      </c>
      <c r="I446">
        <v>0.68411073728459204</v>
      </c>
      <c r="J446">
        <v>2.0180302380559598</v>
      </c>
      <c r="K446">
        <v>0.52583612323323803</v>
      </c>
      <c r="L446">
        <v>0.67627759548208299</v>
      </c>
      <c r="S446">
        <v>1.61771952217918</v>
      </c>
      <c r="T446">
        <v>1.0926266904906501</v>
      </c>
      <c r="U446">
        <v>0.62201681736478598</v>
      </c>
      <c r="V446">
        <v>0.65867097117613704</v>
      </c>
      <c r="W446">
        <v>2.63392721646477</v>
      </c>
      <c r="X446">
        <v>0.78794827697429204</v>
      </c>
      <c r="Y446">
        <v>0.50365226313101097</v>
      </c>
      <c r="Z446">
        <v>0.92247539512048204</v>
      </c>
      <c r="AA446">
        <v>0.51411120200736404</v>
      </c>
      <c r="AB446">
        <v>0.58190137243369899</v>
      </c>
      <c r="AJ446">
        <v>0.53411983368886895</v>
      </c>
      <c r="AK446">
        <v>1.6524280330393599</v>
      </c>
      <c r="AL446">
        <v>0.40001994878763097</v>
      </c>
      <c r="AM446">
        <v>1.11279948723472</v>
      </c>
      <c r="AN446">
        <v>0.74513727275344299</v>
      </c>
      <c r="AO446">
        <v>1.4275374859489101</v>
      </c>
      <c r="AP446">
        <v>0.31818152144311901</v>
      </c>
      <c r="AQ446">
        <v>0.70450259739349597</v>
      </c>
      <c r="AR446">
        <v>0.77481458199765196</v>
      </c>
      <c r="AS446">
        <v>1.2107776500919301</v>
      </c>
      <c r="AZ446">
        <v>0.598403317752496</v>
      </c>
      <c r="BA446">
        <v>1.6665159746804099</v>
      </c>
      <c r="BB446">
        <v>0.42327115568661</v>
      </c>
      <c r="BC446">
        <v>0.64994005278746203</v>
      </c>
      <c r="BD446">
        <v>0.59078513087602702</v>
      </c>
      <c r="BE446">
        <v>0.73680217390492997</v>
      </c>
      <c r="BF446">
        <v>0.39681813259566801</v>
      </c>
      <c r="BG446">
        <v>0.40647122079410802</v>
      </c>
      <c r="BH446">
        <v>0.53787169461379503</v>
      </c>
      <c r="BI446">
        <v>0.80537142212199297</v>
      </c>
      <c r="BQ446">
        <v>0.56803012609294401</v>
      </c>
      <c r="BR446">
        <v>0.66970756147981003</v>
      </c>
      <c r="BS446">
        <v>0.32576329579310098</v>
      </c>
      <c r="BT446">
        <v>0.79835592706082004</v>
      </c>
      <c r="BU446">
        <v>0.63918510277901397</v>
      </c>
      <c r="BV446">
        <v>1.13074398560314</v>
      </c>
      <c r="BW446">
        <v>0.31076489658546602</v>
      </c>
      <c r="BX446">
        <v>0.78020878027048701</v>
      </c>
      <c r="BY446">
        <v>0.70860539659616795</v>
      </c>
      <c r="BZ446">
        <v>0.50481197059957095</v>
      </c>
      <c r="CG446">
        <v>0.55968790110489397</v>
      </c>
      <c r="CH446">
        <v>0.41895080784469302</v>
      </c>
      <c r="CI446">
        <v>0.41831005365726198</v>
      </c>
      <c r="CJ446">
        <v>0.525822527164308</v>
      </c>
      <c r="CK446">
        <v>0.52982294425604504</v>
      </c>
      <c r="CL446">
        <v>0.60754458935473798</v>
      </c>
      <c r="CM446">
        <v>0.31033176591452299</v>
      </c>
      <c r="CN446">
        <v>0.50059392208884101</v>
      </c>
      <c r="CO446">
        <v>0.41833473114166903</v>
      </c>
      <c r="CP446">
        <v>0.41400745397685002</v>
      </c>
    </row>
    <row r="447" spans="2:94" x14ac:dyDescent="0.2">
      <c r="B447">
        <v>446</v>
      </c>
      <c r="C447">
        <v>3.3291517011123002</v>
      </c>
      <c r="D447">
        <v>0.78869292915484202</v>
      </c>
      <c r="E447">
        <v>0.65450601842920697</v>
      </c>
      <c r="F447">
        <v>0.75102732081144696</v>
      </c>
      <c r="G447">
        <v>4.9881819701986903</v>
      </c>
      <c r="H447">
        <v>2.0876228875398599</v>
      </c>
      <c r="I447">
        <v>0.55378469137618802</v>
      </c>
      <c r="J447">
        <v>1.8432319037009199</v>
      </c>
      <c r="K447">
        <v>0.46304350613339201</v>
      </c>
      <c r="L447">
        <v>1.0337860367865499</v>
      </c>
      <c r="S447">
        <v>1.5321547058240399</v>
      </c>
      <c r="T447">
        <v>0.64611402400804896</v>
      </c>
      <c r="U447">
        <v>0.58661549392675005</v>
      </c>
      <c r="V447">
        <v>0.69693143954598602</v>
      </c>
      <c r="W447">
        <v>2.26102779636753</v>
      </c>
      <c r="X447">
        <v>0.72523038157694097</v>
      </c>
      <c r="Y447">
        <v>0.54141886877027201</v>
      </c>
      <c r="Z447">
        <v>0.91342954150578004</v>
      </c>
      <c r="AA447">
        <v>0.51968698951628001</v>
      </c>
      <c r="AB447">
        <v>0.65546396427049103</v>
      </c>
      <c r="AJ447">
        <v>0.44743614607877202</v>
      </c>
      <c r="AK447">
        <v>1.62750668810584</v>
      </c>
      <c r="AL447">
        <v>0.33993612670133999</v>
      </c>
      <c r="AM447">
        <v>1.0504266236864399</v>
      </c>
      <c r="AN447">
        <v>0.97290972479806404</v>
      </c>
      <c r="AO447">
        <v>1.4378065862421501</v>
      </c>
      <c r="AP447">
        <v>0.38887289493307298</v>
      </c>
      <c r="AQ447">
        <v>1.23677111495812</v>
      </c>
      <c r="AR447">
        <v>0.58070450541483398</v>
      </c>
      <c r="AS447">
        <v>0.997466280376338</v>
      </c>
      <c r="AZ447">
        <v>0.40592235128677401</v>
      </c>
      <c r="BA447">
        <v>1.74169051800163</v>
      </c>
      <c r="BB447">
        <v>0.46687234580954301</v>
      </c>
      <c r="BC447">
        <v>0.82984211019603604</v>
      </c>
      <c r="BD447">
        <v>0.51609816624972904</v>
      </c>
      <c r="BE447">
        <v>0.76412288250667104</v>
      </c>
      <c r="BF447">
        <v>0.47460851823331002</v>
      </c>
      <c r="BG447">
        <v>0.47908800037249699</v>
      </c>
      <c r="BH447">
        <v>0.52093628602616604</v>
      </c>
      <c r="BI447">
        <v>0.857376799736146</v>
      </c>
      <c r="BQ447">
        <v>0.64290380826664495</v>
      </c>
      <c r="BR447">
        <v>0.51314894807017497</v>
      </c>
      <c r="BS447">
        <v>0.33392379553353502</v>
      </c>
      <c r="BT447">
        <v>0.86130962818865497</v>
      </c>
      <c r="BU447">
        <v>1.26616175911474</v>
      </c>
      <c r="BV447">
        <v>1.4423754459958</v>
      </c>
      <c r="BW447">
        <v>0.38366644075081802</v>
      </c>
      <c r="BX447">
        <v>0.49925287642094901</v>
      </c>
      <c r="BY447">
        <v>0.67171532146273105</v>
      </c>
      <c r="BZ447">
        <v>0.52365328556560997</v>
      </c>
      <c r="CG447">
        <v>0.97235581825759099</v>
      </c>
      <c r="CH447">
        <v>0.41196610735227301</v>
      </c>
      <c r="CI447">
        <v>0.37404522270929202</v>
      </c>
      <c r="CJ447">
        <v>0.52238234452674803</v>
      </c>
      <c r="CK447">
        <v>0.89815080225365596</v>
      </c>
      <c r="CL447">
        <v>0.66516963932362505</v>
      </c>
      <c r="CM447">
        <v>0.27767999865252202</v>
      </c>
      <c r="CN447">
        <v>0.40392976565266497</v>
      </c>
      <c r="CO447">
        <v>0.424389872249056</v>
      </c>
      <c r="CP447">
        <v>0.37011147445509301</v>
      </c>
    </row>
    <row r="448" spans="2:94" x14ac:dyDescent="0.2">
      <c r="B448">
        <v>447</v>
      </c>
      <c r="C448">
        <v>2.6380078635917799</v>
      </c>
      <c r="D448">
        <v>1.27127592339018</v>
      </c>
      <c r="E448">
        <v>0.48051522022590698</v>
      </c>
      <c r="F448">
        <v>0.82123267308513304</v>
      </c>
      <c r="G448">
        <v>5.3140919355085598</v>
      </c>
      <c r="H448">
        <v>1.4737981510143601</v>
      </c>
      <c r="I448">
        <v>0.44770391420282801</v>
      </c>
      <c r="J448">
        <v>1.6718783196103</v>
      </c>
      <c r="K448">
        <v>0.40928533914009502</v>
      </c>
      <c r="L448">
        <v>0.83017866543153296</v>
      </c>
      <c r="S448">
        <v>1.37123644328516</v>
      </c>
      <c r="T448">
        <v>1.3547133669873599</v>
      </c>
      <c r="U448">
        <v>0.58670903873362201</v>
      </c>
      <c r="V448">
        <v>0.72500201744978598</v>
      </c>
      <c r="W448">
        <v>1.9996100432181101</v>
      </c>
      <c r="X448">
        <v>0.74678486051548398</v>
      </c>
      <c r="Y448">
        <v>0.59191198691628699</v>
      </c>
      <c r="Z448">
        <v>0.88501720739310596</v>
      </c>
      <c r="AA448">
        <v>0.55224081733423303</v>
      </c>
      <c r="AB448">
        <v>0.39974827679174202</v>
      </c>
      <c r="AJ448">
        <v>0.47433155948128503</v>
      </c>
      <c r="AK448">
        <v>1.9161481744095901</v>
      </c>
      <c r="AL448">
        <v>0.26144299133306598</v>
      </c>
      <c r="AM448">
        <v>0.74728029168495003</v>
      </c>
      <c r="AN448">
        <v>0.71652307313762098</v>
      </c>
      <c r="AO448">
        <v>2.0719709724259099</v>
      </c>
      <c r="AP448">
        <v>0.34150512665562799</v>
      </c>
      <c r="AQ448">
        <v>0.99291027565847501</v>
      </c>
      <c r="AR448">
        <v>0.39311267062864103</v>
      </c>
      <c r="AS448">
        <v>1.60334865943883</v>
      </c>
      <c r="AZ448">
        <v>0.47505875763134098</v>
      </c>
      <c r="BA448">
        <v>1.17713590868297</v>
      </c>
      <c r="BB448">
        <v>0.44980395504904602</v>
      </c>
      <c r="BC448">
        <v>0.67971613052594304</v>
      </c>
      <c r="BD448">
        <v>0.397189293594574</v>
      </c>
      <c r="BE448">
        <v>0.73769796762574802</v>
      </c>
      <c r="BF448">
        <v>0.44527934070549102</v>
      </c>
      <c r="BG448">
        <v>0.64556402281283298</v>
      </c>
      <c r="BH448">
        <v>0.38719725212143102</v>
      </c>
      <c r="BI448">
        <v>0.89109719508891905</v>
      </c>
      <c r="BQ448">
        <v>0.74008908113019101</v>
      </c>
      <c r="BR448">
        <v>0.65404389420018005</v>
      </c>
      <c r="BS448">
        <v>0.37052570111245098</v>
      </c>
      <c r="BT448">
        <v>0.84497117644644604</v>
      </c>
      <c r="BU448">
        <v>1.7672459231742801</v>
      </c>
      <c r="BV448">
        <v>1.04854884333009</v>
      </c>
      <c r="BW448">
        <v>0.33658473568008901</v>
      </c>
      <c r="BX448">
        <v>0.57393959643999604</v>
      </c>
      <c r="BY448">
        <v>0.80682622893298295</v>
      </c>
      <c r="BZ448">
        <v>0.44128107019027102</v>
      </c>
      <c r="CG448">
        <v>0.78311666011421899</v>
      </c>
      <c r="CH448">
        <v>0.49063277344978101</v>
      </c>
      <c r="CI448">
        <v>0.37165011991855801</v>
      </c>
      <c r="CJ448">
        <v>0.68184031669780398</v>
      </c>
      <c r="CK448">
        <v>0.75398245490343296</v>
      </c>
      <c r="CL448">
        <v>0.65644253994064905</v>
      </c>
      <c r="CM448">
        <v>0.29785752791099701</v>
      </c>
      <c r="CN448">
        <v>0.56896129420333597</v>
      </c>
      <c r="CO448">
        <v>0.43720776489556601</v>
      </c>
      <c r="CP448">
        <v>0.37703157993749697</v>
      </c>
    </row>
    <row r="449" spans="2:94" x14ac:dyDescent="0.2">
      <c r="B449">
        <v>448</v>
      </c>
      <c r="C449">
        <v>3.2270759882873699</v>
      </c>
      <c r="D449">
        <v>1.15451144096655</v>
      </c>
      <c r="E449">
        <v>0.613916572171186</v>
      </c>
      <c r="F449">
        <v>0.73288280735845202</v>
      </c>
      <c r="G449">
        <v>4.4296321824016998</v>
      </c>
      <c r="H449">
        <v>1.4952771346774201</v>
      </c>
      <c r="I449">
        <v>0.390138501810189</v>
      </c>
      <c r="J449">
        <v>1.6912815746226399</v>
      </c>
      <c r="K449">
        <v>0.55065642455318697</v>
      </c>
      <c r="L449">
        <v>0.581471637032143</v>
      </c>
      <c r="S449">
        <v>1.26859092053769</v>
      </c>
      <c r="T449">
        <v>1.5242732008831199</v>
      </c>
      <c r="U449">
        <v>0.58359671836745197</v>
      </c>
      <c r="V449">
        <v>0.72099932412918299</v>
      </c>
      <c r="W449">
        <v>2.0881462518208198</v>
      </c>
      <c r="X449">
        <v>0.739198664792027</v>
      </c>
      <c r="Y449">
        <v>0.42874415905374302</v>
      </c>
      <c r="Z449">
        <v>1.01724287444331</v>
      </c>
      <c r="AA449">
        <v>0.47318261562741099</v>
      </c>
      <c r="AB449">
        <v>0.42366168355057798</v>
      </c>
      <c r="AJ449">
        <v>0.34094360431633702</v>
      </c>
      <c r="AK449">
        <v>1.46393488661347</v>
      </c>
      <c r="AL449">
        <v>0.27880492585210898</v>
      </c>
      <c r="AM449">
        <v>1.03698275097422</v>
      </c>
      <c r="AN449">
        <v>0.80552977147862803</v>
      </c>
      <c r="AO449">
        <v>2.3514716497061898</v>
      </c>
      <c r="AP449">
        <v>0.40064824317424502</v>
      </c>
      <c r="AQ449">
        <v>1.0411940288584101</v>
      </c>
      <c r="AR449">
        <v>0.49446355045109502</v>
      </c>
      <c r="AS449">
        <v>1.57525153776611</v>
      </c>
      <c r="AZ449">
        <v>0.37850868587184699</v>
      </c>
      <c r="BA449">
        <v>0.81809726985646902</v>
      </c>
      <c r="BB449">
        <v>0.38368603479934299</v>
      </c>
      <c r="BC449">
        <v>0.54461321356589398</v>
      </c>
      <c r="BD449">
        <v>0.52233954823106099</v>
      </c>
      <c r="BE449">
        <v>0.76001174782135195</v>
      </c>
      <c r="BF449">
        <v>0.43084940711442399</v>
      </c>
      <c r="BG449">
        <v>0.68553880420358704</v>
      </c>
      <c r="BH449">
        <v>0.37521910354156002</v>
      </c>
      <c r="BI449">
        <v>1.0872918419612601</v>
      </c>
      <c r="BQ449">
        <v>0.51501596842443798</v>
      </c>
      <c r="BR449">
        <v>0.58959901479155696</v>
      </c>
      <c r="BS449">
        <v>0.360434337798757</v>
      </c>
      <c r="BT449">
        <v>0.96786743658917096</v>
      </c>
      <c r="BU449">
        <v>1.1921302933111899</v>
      </c>
      <c r="BV449">
        <v>0.97275300210784099</v>
      </c>
      <c r="BW449">
        <v>0.24634651816534101</v>
      </c>
      <c r="BX449">
        <v>1.43870468835235</v>
      </c>
      <c r="BY449">
        <v>0.98282770011647602</v>
      </c>
      <c r="BZ449">
        <v>0.77746413315900897</v>
      </c>
      <c r="CG449">
        <v>0.63678689294800095</v>
      </c>
      <c r="CH449">
        <v>0.58095432536117697</v>
      </c>
      <c r="CI449">
        <v>0.38404710551557802</v>
      </c>
      <c r="CJ449">
        <v>0.61133496441735902</v>
      </c>
      <c r="CK449">
        <v>0.80546359978019599</v>
      </c>
      <c r="CL449">
        <v>0.52805262880071602</v>
      </c>
      <c r="CM449">
        <v>0.31059279029439102</v>
      </c>
      <c r="CN449">
        <v>0.66724981756159696</v>
      </c>
      <c r="CO449">
        <v>0.43310587853725002</v>
      </c>
      <c r="CP449">
        <v>0.52905696431647897</v>
      </c>
    </row>
    <row r="450" spans="2:94" x14ac:dyDescent="0.2">
      <c r="B450">
        <v>449</v>
      </c>
      <c r="C450">
        <v>2.52090742487507</v>
      </c>
      <c r="D450">
        <v>1.35958246265269</v>
      </c>
      <c r="E450">
        <v>0.61694430235105602</v>
      </c>
      <c r="F450">
        <v>0.95485462169516999</v>
      </c>
      <c r="G450">
        <v>2.66035586628493</v>
      </c>
      <c r="H450">
        <v>1.00013488071454</v>
      </c>
      <c r="I450">
        <v>0.44813463501780199</v>
      </c>
      <c r="J450">
        <v>1.5919001065724701</v>
      </c>
      <c r="K450">
        <v>0.39176294559401798</v>
      </c>
      <c r="L450">
        <v>0.76576572994162295</v>
      </c>
      <c r="S450">
        <v>1.15984224370052</v>
      </c>
      <c r="T450">
        <v>1.7891410265677501</v>
      </c>
      <c r="U450">
        <v>0.47261003954269198</v>
      </c>
      <c r="V450">
        <v>0.58517611413803094</v>
      </c>
      <c r="W450">
        <v>2.7039599475329501</v>
      </c>
      <c r="X450">
        <v>0.70292344057850997</v>
      </c>
      <c r="Y450">
        <v>0.39764886557122497</v>
      </c>
      <c r="Z450">
        <v>1.1133461790177901</v>
      </c>
      <c r="AA450">
        <v>0.61439740663561204</v>
      </c>
      <c r="AB450">
        <v>0.43743615486410398</v>
      </c>
      <c r="AJ450">
        <v>0.59392783752443901</v>
      </c>
      <c r="AK450">
        <v>1.0225376257999499</v>
      </c>
      <c r="AL450">
        <v>0.26211899714779102</v>
      </c>
      <c r="AM450">
        <v>1.27343397228928</v>
      </c>
      <c r="AN450">
        <v>0.79040200637324498</v>
      </c>
      <c r="AO450">
        <v>2.3501280836574101</v>
      </c>
      <c r="AP450">
        <v>0.44516569188722299</v>
      </c>
      <c r="AQ450">
        <v>0.96614932099372397</v>
      </c>
      <c r="AR450">
        <v>0.35306579587854198</v>
      </c>
      <c r="AS450">
        <v>1.5389033681930799</v>
      </c>
      <c r="AZ450">
        <v>0.50603213688262405</v>
      </c>
      <c r="BA450">
        <v>0.57930869977604105</v>
      </c>
      <c r="BB450">
        <v>0.306551487373389</v>
      </c>
      <c r="BC450">
        <v>0.74781893613471995</v>
      </c>
      <c r="BD450">
        <v>0.54374733969452804</v>
      </c>
      <c r="BE450">
        <v>0.66306893478193096</v>
      </c>
      <c r="BF450">
        <v>0.33012327270027397</v>
      </c>
      <c r="BG450">
        <v>0.66487280672500904</v>
      </c>
      <c r="BH450">
        <v>0.31364757344448002</v>
      </c>
      <c r="BI450">
        <v>1.1109291461464601</v>
      </c>
      <c r="BQ450">
        <v>0.93478126622854496</v>
      </c>
      <c r="BR450">
        <v>0.58183715848577</v>
      </c>
      <c r="BS450">
        <v>0.37665356261961802</v>
      </c>
      <c r="BT450">
        <v>0.907397621240283</v>
      </c>
      <c r="BU450">
        <v>0.48979648741203502</v>
      </c>
      <c r="BV450">
        <v>1.1920147627575699</v>
      </c>
      <c r="BW450">
        <v>0.39590371287784198</v>
      </c>
      <c r="BX450">
        <v>1.0800658379502499</v>
      </c>
      <c r="BY450">
        <v>0.78199900721835203</v>
      </c>
      <c r="BZ450">
        <v>0.67273911924766305</v>
      </c>
      <c r="CG450">
        <v>0.49356770381325799</v>
      </c>
      <c r="CH450">
        <v>0.50830768734433895</v>
      </c>
      <c r="CI450">
        <v>0.398062585803312</v>
      </c>
      <c r="CJ450">
        <v>0.81431202982543105</v>
      </c>
      <c r="CK450">
        <v>0.53804333701314699</v>
      </c>
      <c r="CL450">
        <v>0.38818684995968999</v>
      </c>
      <c r="CM450">
        <v>0.34781373008669503</v>
      </c>
      <c r="CN450">
        <v>0.67467949240882497</v>
      </c>
      <c r="CO450">
        <v>0.43193739594846098</v>
      </c>
      <c r="CP450">
        <v>0.54671766198237803</v>
      </c>
    </row>
    <row r="451" spans="2:94" x14ac:dyDescent="0.2">
      <c r="B451">
        <v>450</v>
      </c>
      <c r="C451">
        <v>1.0965511802254999</v>
      </c>
      <c r="D451">
        <v>2.58777769666934</v>
      </c>
      <c r="E451">
        <v>0.67933373798072505</v>
      </c>
      <c r="F451">
        <v>0.65072041809455405</v>
      </c>
      <c r="G451">
        <v>2.6682293535688602</v>
      </c>
      <c r="H451">
        <v>1.4797818397846501</v>
      </c>
      <c r="I451">
        <v>0.59094738225075705</v>
      </c>
      <c r="J451">
        <v>1.83102067855341</v>
      </c>
      <c r="K451">
        <v>0.59944193211249597</v>
      </c>
      <c r="L451">
        <v>1.0709928011156999</v>
      </c>
      <c r="S451">
        <v>1.0057518295992001</v>
      </c>
      <c r="T451">
        <v>1.6777539552534999</v>
      </c>
      <c r="U451">
        <v>0.38088252710359799</v>
      </c>
      <c r="V451">
        <v>0.45617655274279301</v>
      </c>
      <c r="W451">
        <v>2.1762497895261701</v>
      </c>
      <c r="X451">
        <v>0.73054377535751203</v>
      </c>
      <c r="Y451">
        <v>0.46381004088187999</v>
      </c>
      <c r="Z451">
        <v>1.0788801033016699</v>
      </c>
      <c r="AA451">
        <v>0.72433679464100298</v>
      </c>
      <c r="AB451">
        <v>0.52094900652768505</v>
      </c>
      <c r="AJ451">
        <v>0.452611008858053</v>
      </c>
      <c r="AK451">
        <v>1.0684356243067199</v>
      </c>
      <c r="AL451">
        <v>0.20828230671796999</v>
      </c>
      <c r="AM451">
        <v>0.93382302246483495</v>
      </c>
      <c r="AN451">
        <v>0.68503617623992896</v>
      </c>
      <c r="AO451">
        <v>2.2774956147907801</v>
      </c>
      <c r="AP451">
        <v>0.37843654006194499</v>
      </c>
      <c r="AQ451">
        <v>1.3178990037626801</v>
      </c>
      <c r="AR451">
        <v>0.41794697558931299</v>
      </c>
      <c r="AS451">
        <v>1.72348839955869</v>
      </c>
      <c r="AZ451">
        <v>0.59808907925715504</v>
      </c>
      <c r="BA451">
        <v>0.58333021721235701</v>
      </c>
      <c r="BB451">
        <v>0.37683602625662799</v>
      </c>
      <c r="BC451">
        <v>0.964453287780626</v>
      </c>
      <c r="BD451">
        <v>0.70367043198839996</v>
      </c>
      <c r="BE451">
        <v>0.63712318248097999</v>
      </c>
      <c r="BF451">
        <v>0.31735169171555799</v>
      </c>
      <c r="BG451">
        <v>0.619436476008976</v>
      </c>
      <c r="BH451">
        <v>0.38708884306711699</v>
      </c>
      <c r="BI451">
        <v>0.94940876096316595</v>
      </c>
      <c r="BQ451">
        <v>0.70381140084793803</v>
      </c>
      <c r="BR451">
        <v>0.64024633396544695</v>
      </c>
      <c r="BS451">
        <v>0.39595904410764998</v>
      </c>
      <c r="BT451">
        <v>0.81310561294491401</v>
      </c>
      <c r="BU451">
        <v>1.0671162586485501</v>
      </c>
      <c r="BV451">
        <v>0.99504371154148796</v>
      </c>
      <c r="BW451">
        <v>0.37091010322030898</v>
      </c>
      <c r="BX451">
        <v>1.08777724636717</v>
      </c>
      <c r="BY451">
        <v>0.65693411271870095</v>
      </c>
      <c r="BZ451">
        <v>0.57625088220999199</v>
      </c>
      <c r="CG451">
        <v>0.40512445020113003</v>
      </c>
      <c r="CH451">
        <v>0.34556253201822301</v>
      </c>
      <c r="CI451">
        <v>0.36002632129048801</v>
      </c>
      <c r="CJ451">
        <v>0.54975515071403103</v>
      </c>
      <c r="CK451">
        <v>0.47100722546647</v>
      </c>
      <c r="CL451">
        <v>0.27573010803459302</v>
      </c>
      <c r="CM451">
        <v>0.33596101701171299</v>
      </c>
      <c r="CN451">
        <v>0.66896876838227404</v>
      </c>
      <c r="CO451">
        <v>0.48202598556243198</v>
      </c>
      <c r="CP451">
        <v>0.57519822990369696</v>
      </c>
    </row>
    <row r="452" spans="2:94" x14ac:dyDescent="0.2">
      <c r="B452">
        <v>451</v>
      </c>
      <c r="C452">
        <v>1.0757252848346099</v>
      </c>
      <c r="D452">
        <v>2.1246116671738302</v>
      </c>
      <c r="E452">
        <v>0.50337216619845304</v>
      </c>
      <c r="F452">
        <v>0.83522942655049304</v>
      </c>
      <c r="G452">
        <v>3.1611053858474798</v>
      </c>
      <c r="H452">
        <v>1.67426689072025</v>
      </c>
      <c r="I452">
        <v>0.44162521803093802</v>
      </c>
      <c r="J452">
        <v>2.3291384456566302</v>
      </c>
      <c r="K452">
        <v>0.40345315065086501</v>
      </c>
      <c r="L452">
        <v>1.1750006199732299</v>
      </c>
      <c r="S452">
        <v>0.76888150269488398</v>
      </c>
      <c r="T452">
        <v>1.4494669762776</v>
      </c>
      <c r="U452">
        <v>0.52764293673089502</v>
      </c>
      <c r="V452">
        <v>0.451216784361616</v>
      </c>
      <c r="W452">
        <v>1.6147817577766299</v>
      </c>
      <c r="X452">
        <v>0.62788809395972001</v>
      </c>
      <c r="Y452">
        <v>0.453540309045526</v>
      </c>
      <c r="Z452">
        <v>0.97817866704196799</v>
      </c>
      <c r="AA452">
        <v>0.38065229144829399</v>
      </c>
      <c r="AB452">
        <v>0.61441661367979705</v>
      </c>
      <c r="AJ452">
        <v>0.44891011372756701</v>
      </c>
      <c r="AK452">
        <v>1.11448104432379</v>
      </c>
      <c r="AL452">
        <v>0.40087220888400599</v>
      </c>
      <c r="AM452">
        <v>1.7831366379805</v>
      </c>
      <c r="AN452">
        <v>0.58798241671052998</v>
      </c>
      <c r="AO452">
        <v>1.9047878796772</v>
      </c>
      <c r="AP452">
        <v>0.26587700501963302</v>
      </c>
      <c r="AQ452">
        <v>0.96132067726276504</v>
      </c>
      <c r="AR452">
        <v>0.65647484555133995</v>
      </c>
      <c r="AS452">
        <v>1.98831308802358</v>
      </c>
      <c r="AZ452">
        <v>0.68120475075756404</v>
      </c>
      <c r="BA452">
        <v>0.74597380771812805</v>
      </c>
      <c r="BB452">
        <v>0.51594234887283197</v>
      </c>
      <c r="BC452">
        <v>0.81959346024412505</v>
      </c>
      <c r="BD452">
        <v>0.64132264137193895</v>
      </c>
      <c r="BE452">
        <v>0.78406680397991002</v>
      </c>
      <c r="BF452">
        <v>0.38958831899037299</v>
      </c>
      <c r="BG452">
        <v>0.67503352449080201</v>
      </c>
      <c r="BH452">
        <v>0.55241168681627695</v>
      </c>
      <c r="BI452">
        <v>1.0041956971855901</v>
      </c>
      <c r="BQ452">
        <v>0.50886336612570404</v>
      </c>
      <c r="BR452">
        <v>0.49356655761297702</v>
      </c>
      <c r="BS452">
        <v>0.31988561376296498</v>
      </c>
      <c r="BT452">
        <v>0.95638977046032703</v>
      </c>
      <c r="BU452">
        <v>0.988190051646328</v>
      </c>
      <c r="BV452">
        <v>1.0024997261031099</v>
      </c>
      <c r="BW452">
        <v>0.34287829734693798</v>
      </c>
      <c r="BX452">
        <v>1.3667552086447401</v>
      </c>
      <c r="BY452">
        <v>0.83254419428828697</v>
      </c>
      <c r="BZ452">
        <v>0.90461039527269205</v>
      </c>
      <c r="CG452">
        <v>0.46189093763337102</v>
      </c>
      <c r="CH452">
        <v>0.43538685488920598</v>
      </c>
      <c r="CI452">
        <v>0.34962973296886801</v>
      </c>
      <c r="CJ452">
        <v>0.60584252068988198</v>
      </c>
      <c r="CK452">
        <v>0.55589055456302905</v>
      </c>
      <c r="CL452">
        <v>0.32705725105932698</v>
      </c>
      <c r="CM452">
        <v>0.38557063306729999</v>
      </c>
      <c r="CN452">
        <v>0.53920603774456499</v>
      </c>
      <c r="CO452">
        <v>0.44056256798064802</v>
      </c>
      <c r="CP452">
        <v>0.44712422116110501</v>
      </c>
    </row>
    <row r="453" spans="2:94" x14ac:dyDescent="0.2">
      <c r="B453">
        <v>452</v>
      </c>
      <c r="C453">
        <v>1.07321950701568</v>
      </c>
      <c r="D453">
        <v>2.0670125437811899</v>
      </c>
      <c r="E453">
        <v>0.59066805420574897</v>
      </c>
      <c r="F453">
        <v>0.74399471574876996</v>
      </c>
      <c r="G453">
        <v>3.3257945676530598</v>
      </c>
      <c r="H453">
        <v>1.2016995366365</v>
      </c>
      <c r="I453">
        <v>0.35380067496202899</v>
      </c>
      <c r="J453">
        <v>1.7041556320304001</v>
      </c>
      <c r="K453">
        <v>0.56401173366339696</v>
      </c>
      <c r="L453">
        <v>1.3447827031745001</v>
      </c>
      <c r="S453">
        <v>0.54159967109338902</v>
      </c>
      <c r="T453">
        <v>1.38687980091318</v>
      </c>
      <c r="U453">
        <v>0.63923967027266404</v>
      </c>
      <c r="V453">
        <v>0.78138744469652099</v>
      </c>
      <c r="W453">
        <v>1.9378958776563</v>
      </c>
      <c r="X453">
        <v>0.59704668488994295</v>
      </c>
      <c r="Y453">
        <v>0.375146260031887</v>
      </c>
      <c r="Z453">
        <v>1.0398674903295599</v>
      </c>
      <c r="AA453">
        <v>0.51942996954903498</v>
      </c>
      <c r="AB453">
        <v>0.63831802536153204</v>
      </c>
      <c r="AJ453">
        <v>0.452594944830357</v>
      </c>
      <c r="AK453">
        <v>1.40939208117728</v>
      </c>
      <c r="AL453">
        <v>0.34346585542072899</v>
      </c>
      <c r="AM453">
        <v>1.3498555670247701</v>
      </c>
      <c r="AN453">
        <v>0.79482971766410004</v>
      </c>
      <c r="AO453">
        <v>2.1196937020839899</v>
      </c>
      <c r="AP453">
        <v>0.36409930059519402</v>
      </c>
      <c r="AQ453">
        <v>1.22873518050054</v>
      </c>
      <c r="AR453">
        <v>0.61554960841190098</v>
      </c>
      <c r="AS453">
        <v>1.9509009869801499</v>
      </c>
      <c r="AZ453">
        <v>0.78143198124711999</v>
      </c>
      <c r="BA453">
        <v>0.96442862136190399</v>
      </c>
      <c r="BB453">
        <v>0.43369003980783</v>
      </c>
      <c r="BC453">
        <v>0.85229907927820903</v>
      </c>
      <c r="BD453">
        <v>0.50665553421597098</v>
      </c>
      <c r="BE453">
        <v>0.87800793376497499</v>
      </c>
      <c r="BF453">
        <v>0.49778046864341302</v>
      </c>
      <c r="BG453">
        <v>0.47973814478136101</v>
      </c>
      <c r="BH453">
        <v>0.46226154009395098</v>
      </c>
      <c r="BI453">
        <v>1.16839854193033</v>
      </c>
      <c r="BQ453">
        <v>0.33810083526677498</v>
      </c>
      <c r="BR453">
        <v>0.501672884919378</v>
      </c>
      <c r="BS453">
        <v>0.358532762245516</v>
      </c>
      <c r="BT453">
        <v>0.60087280400850196</v>
      </c>
      <c r="BU453">
        <v>0.42598644852402101</v>
      </c>
      <c r="BV453">
        <v>0.87258162099090697</v>
      </c>
      <c r="BW453">
        <v>0.259541023493292</v>
      </c>
      <c r="BX453">
        <v>0.93250508879223504</v>
      </c>
      <c r="BY453">
        <v>0.63648170518850899</v>
      </c>
      <c r="BZ453">
        <v>0.68110080647869398</v>
      </c>
      <c r="CG453">
        <v>0.42582569331493197</v>
      </c>
      <c r="CH453">
        <v>0.50591304076772803</v>
      </c>
      <c r="CI453">
        <v>0.40502469234584298</v>
      </c>
      <c r="CJ453">
        <v>0.56380198856471297</v>
      </c>
      <c r="CK453">
        <v>0.43482932810904701</v>
      </c>
      <c r="CL453">
        <v>0.44126314462794902</v>
      </c>
      <c r="CM453">
        <v>0.36319223132942402</v>
      </c>
      <c r="CN453">
        <v>0.461692238105189</v>
      </c>
      <c r="CO453">
        <v>0.42803971772604099</v>
      </c>
      <c r="CP453">
        <v>0.53421368335953801</v>
      </c>
    </row>
    <row r="454" spans="2:94" x14ac:dyDescent="0.2">
      <c r="B454">
        <v>453</v>
      </c>
      <c r="C454">
        <v>1.1860317222305501</v>
      </c>
      <c r="D454">
        <v>1.9666510575177401</v>
      </c>
      <c r="E454">
        <v>0.75467921505957902</v>
      </c>
      <c r="F454">
        <v>0.99678959858237404</v>
      </c>
      <c r="G454">
        <v>3.4847895834998002</v>
      </c>
      <c r="H454">
        <v>1.2467455617594501</v>
      </c>
      <c r="I454">
        <v>0.40469959876484601</v>
      </c>
      <c r="J454">
        <v>1.56963244532659</v>
      </c>
      <c r="K454">
        <v>0.33268715340237298</v>
      </c>
      <c r="L454">
        <v>1.54248414439382</v>
      </c>
      <c r="S454">
        <v>0.55879418639834399</v>
      </c>
      <c r="T454">
        <v>1.3871690650328199</v>
      </c>
      <c r="U454">
        <v>0.68796958320408896</v>
      </c>
      <c r="V454">
        <v>0.90620657519550896</v>
      </c>
      <c r="W454">
        <v>1.3230289625642599</v>
      </c>
      <c r="X454">
        <v>0.65982760161450604</v>
      </c>
      <c r="Y454">
        <v>0.47575157959695702</v>
      </c>
      <c r="Z454">
        <v>1.00813621844112</v>
      </c>
      <c r="AA454">
        <v>0.50499442230918901</v>
      </c>
      <c r="AB454">
        <v>0.78219479283967697</v>
      </c>
      <c r="AJ454">
        <v>0.48071897683527898</v>
      </c>
      <c r="AK454">
        <v>1.20743832794337</v>
      </c>
      <c r="AL454">
        <v>0.39249577177289102</v>
      </c>
      <c r="AM454">
        <v>0.95421662774877203</v>
      </c>
      <c r="AN454">
        <v>0.760352881163609</v>
      </c>
      <c r="AO454">
        <v>1.91996814096583</v>
      </c>
      <c r="AP454">
        <v>0.51728792380649902</v>
      </c>
      <c r="AQ454">
        <v>1.3496388601073399</v>
      </c>
      <c r="AR454">
        <v>0.42068607740316899</v>
      </c>
      <c r="AS454">
        <v>2.0149111191083602</v>
      </c>
      <c r="AZ454">
        <v>0.66055794649329103</v>
      </c>
      <c r="BA454">
        <v>0.75278483108797101</v>
      </c>
      <c r="BB454">
        <v>0.34419710439409701</v>
      </c>
      <c r="BC454">
        <v>0.79552941473024497</v>
      </c>
      <c r="BD454">
        <v>0.54054854529660001</v>
      </c>
      <c r="BE454">
        <v>0.78029822905378998</v>
      </c>
      <c r="BF454">
        <v>0.54684722866046198</v>
      </c>
      <c r="BG454">
        <v>0.46280882014253599</v>
      </c>
      <c r="BH454">
        <v>0.40056591409166697</v>
      </c>
      <c r="BI454">
        <v>0.99125659716032899</v>
      </c>
      <c r="BQ454">
        <v>0.61469273325400098</v>
      </c>
      <c r="BR454">
        <v>0.56296879899933305</v>
      </c>
      <c r="BS454">
        <v>0.62899907891970996</v>
      </c>
      <c r="BT454">
        <v>0.44194749640881797</v>
      </c>
      <c r="BU454">
        <v>0.86671453092383299</v>
      </c>
      <c r="BV454">
        <v>0.77333292596580205</v>
      </c>
      <c r="BW454">
        <v>0.36769868038739301</v>
      </c>
      <c r="BX454">
        <v>0.78498715868550994</v>
      </c>
      <c r="BY454">
        <v>0.39238134151998499</v>
      </c>
      <c r="BZ454">
        <v>0.48093929698721299</v>
      </c>
      <c r="CG454">
        <v>0.55273896405551304</v>
      </c>
      <c r="CH454">
        <v>0.449936031507289</v>
      </c>
      <c r="CI454">
        <v>0.34807394732435398</v>
      </c>
      <c r="CJ454">
        <v>0.624401372733837</v>
      </c>
      <c r="CK454">
        <v>0.53927525403182097</v>
      </c>
      <c r="CL454">
        <v>0.44657879982445597</v>
      </c>
      <c r="CM454">
        <v>0.449921433353689</v>
      </c>
      <c r="CN454">
        <v>0.54478829010165097</v>
      </c>
      <c r="CO454">
        <v>0.43200100084486598</v>
      </c>
      <c r="CP454">
        <v>0.46929325343275502</v>
      </c>
    </row>
    <row r="455" spans="2:94" x14ac:dyDescent="0.2">
      <c r="B455">
        <v>454</v>
      </c>
      <c r="C455">
        <v>1.27251955674562</v>
      </c>
      <c r="D455">
        <v>1.91531972871851</v>
      </c>
      <c r="E455">
        <v>0.88996983210824498</v>
      </c>
      <c r="F455">
        <v>1.05047946558982</v>
      </c>
      <c r="G455">
        <v>3.7081613153783599</v>
      </c>
      <c r="H455">
        <v>1.5612373509173001</v>
      </c>
      <c r="I455">
        <v>0.60453390424306896</v>
      </c>
      <c r="J455">
        <v>1.7855640692631001</v>
      </c>
      <c r="K455">
        <v>0.60939413729548397</v>
      </c>
      <c r="L455">
        <v>1.3613882044221599</v>
      </c>
      <c r="S455">
        <v>0.69728881282519195</v>
      </c>
      <c r="T455">
        <v>1.1028465280744999</v>
      </c>
      <c r="U455">
        <v>0.78162186205042095</v>
      </c>
      <c r="V455">
        <v>0.78022732758942304</v>
      </c>
      <c r="W455">
        <v>1.29407411187347</v>
      </c>
      <c r="X455">
        <v>0.79574701773753398</v>
      </c>
      <c r="Y455">
        <v>0.56418901815974998</v>
      </c>
      <c r="Z455">
        <v>0.88766925696351295</v>
      </c>
      <c r="AA455">
        <v>0.65063747992722698</v>
      </c>
      <c r="AB455">
        <v>0.75940930236369197</v>
      </c>
      <c r="AJ455">
        <v>0.59933360761336996</v>
      </c>
      <c r="AK455">
        <v>1.00186865455773</v>
      </c>
      <c r="AL455">
        <v>0.40301104508561503</v>
      </c>
      <c r="AM455">
        <v>0.81333892785936801</v>
      </c>
      <c r="AN455">
        <v>1.18389897206832</v>
      </c>
      <c r="AO455">
        <v>1.3605654711001001</v>
      </c>
      <c r="AP455">
        <v>0.46823053515509699</v>
      </c>
      <c r="AQ455">
        <v>1.26730782635742</v>
      </c>
      <c r="AR455">
        <v>0.50294888053577202</v>
      </c>
      <c r="AS455">
        <v>1.60493390600431</v>
      </c>
      <c r="AZ455">
        <v>0.53254578036106703</v>
      </c>
      <c r="BA455">
        <v>0.72955366335280802</v>
      </c>
      <c r="BB455">
        <v>0.42574587034144201</v>
      </c>
      <c r="BC455">
        <v>0.65880598599051499</v>
      </c>
      <c r="BD455">
        <v>0.61008469695062895</v>
      </c>
      <c r="BE455">
        <v>0.64084033861935796</v>
      </c>
      <c r="BF455">
        <v>0.44055454630860802</v>
      </c>
      <c r="BG455">
        <v>0.596338135933284</v>
      </c>
      <c r="BH455">
        <v>0.399339859595153</v>
      </c>
      <c r="BI455">
        <v>1.0057309331078099</v>
      </c>
      <c r="BQ455">
        <v>0.81628395173552104</v>
      </c>
      <c r="BR455">
        <v>0.72793126559857801</v>
      </c>
      <c r="BS455">
        <v>0.46691207183175598</v>
      </c>
      <c r="BT455">
        <v>0.55244560128746001</v>
      </c>
      <c r="BU455">
        <v>0.55867639518495005</v>
      </c>
      <c r="BV455">
        <v>0.86707920529698101</v>
      </c>
      <c r="BW455">
        <v>0.35281702204154403</v>
      </c>
      <c r="BX455">
        <v>0.75790205128666699</v>
      </c>
      <c r="BY455">
        <v>0.86812956852284995</v>
      </c>
      <c r="BZ455">
        <v>0.54512790116538601</v>
      </c>
      <c r="CG455">
        <v>0.53817192712756401</v>
      </c>
      <c r="CH455">
        <v>0.455840009467257</v>
      </c>
      <c r="CI455">
        <v>0.389897098201473</v>
      </c>
      <c r="CJ455">
        <v>0.681200010207059</v>
      </c>
      <c r="CK455">
        <v>0.47844022920109502</v>
      </c>
      <c r="CL455">
        <v>0.47167111668027001</v>
      </c>
      <c r="CM455">
        <v>0.52149008447664402</v>
      </c>
      <c r="CN455">
        <v>0.64949332824174899</v>
      </c>
      <c r="CO455">
        <v>0.55181253064779101</v>
      </c>
      <c r="CP455">
        <v>0.37322403547186001</v>
      </c>
    </row>
    <row r="456" spans="2:94" x14ac:dyDescent="0.2">
      <c r="B456">
        <v>455</v>
      </c>
      <c r="C456">
        <v>0.48908055053196398</v>
      </c>
      <c r="D456">
        <v>1.76498494390753</v>
      </c>
      <c r="E456">
        <v>1.3893391753868001</v>
      </c>
      <c r="F456">
        <v>0.86494460106568505</v>
      </c>
      <c r="G456">
        <v>2.95952969800517</v>
      </c>
      <c r="H456">
        <v>1.5198621525106699</v>
      </c>
      <c r="I456">
        <v>0.794672872702058</v>
      </c>
      <c r="J456">
        <v>1.51842253662024</v>
      </c>
      <c r="K456">
        <v>0.467219367774588</v>
      </c>
      <c r="L456">
        <v>1.59652851114056</v>
      </c>
      <c r="S456">
        <v>0.53127739560993403</v>
      </c>
      <c r="T456">
        <v>1.11394039039472</v>
      </c>
      <c r="U456">
        <v>0.68171566564104202</v>
      </c>
      <c r="V456">
        <v>0.74131455517686995</v>
      </c>
      <c r="W456">
        <v>1.5006587595179199</v>
      </c>
      <c r="X456">
        <v>1.0808656132111401</v>
      </c>
      <c r="Y456">
        <v>0.72560776722040299</v>
      </c>
      <c r="Z456">
        <v>0.72144933583697601</v>
      </c>
      <c r="AA456">
        <v>0.66929243850698295</v>
      </c>
      <c r="AB456">
        <v>0.54405533403017503</v>
      </c>
      <c r="AJ456">
        <v>0.50497244952464204</v>
      </c>
      <c r="AK456">
        <v>0.90163744795608902</v>
      </c>
      <c r="AL456">
        <v>0.56260572946250798</v>
      </c>
      <c r="AM456">
        <v>1.1146754975795901</v>
      </c>
      <c r="AN456">
        <v>0.95748027102572397</v>
      </c>
      <c r="AO456">
        <v>0.92635730332955402</v>
      </c>
      <c r="AP456">
        <v>0.62842171435301597</v>
      </c>
      <c r="AQ456">
        <v>0.93012048813076598</v>
      </c>
      <c r="AR456">
        <v>0.566137003880953</v>
      </c>
      <c r="AS456">
        <v>1.6978209392464501</v>
      </c>
      <c r="AZ456">
        <v>0.57492740783308904</v>
      </c>
      <c r="BA456">
        <v>0.97777141951401603</v>
      </c>
      <c r="BB456">
        <v>0.40009412750686701</v>
      </c>
      <c r="BC456">
        <v>0.66745814626941402</v>
      </c>
      <c r="BD456">
        <v>0.584081158965567</v>
      </c>
      <c r="BE456">
        <v>0.56491978246330599</v>
      </c>
      <c r="BF456">
        <v>0.417650660207251</v>
      </c>
      <c r="BG456">
        <v>0.58876547492383302</v>
      </c>
      <c r="BH456">
        <v>0.40972440375158098</v>
      </c>
      <c r="BI456">
        <v>1.14883277731505</v>
      </c>
      <c r="BQ456">
        <v>0.64271000246339405</v>
      </c>
      <c r="BR456">
        <v>0.91789372725323803</v>
      </c>
      <c r="BS456">
        <v>0.73800712149353398</v>
      </c>
      <c r="BT456">
        <v>0.79184975706689897</v>
      </c>
      <c r="BU456">
        <v>0.72052362769433298</v>
      </c>
      <c r="BV456">
        <v>0.72005398299125301</v>
      </c>
      <c r="BW456">
        <v>0.36592161539693502</v>
      </c>
      <c r="BX456">
        <v>0.90860892652658298</v>
      </c>
      <c r="BY456">
        <v>0.61316925933023203</v>
      </c>
      <c r="BZ456">
        <v>0.64759781780209502</v>
      </c>
      <c r="CG456">
        <v>0.43456743570759698</v>
      </c>
      <c r="CH456">
        <v>0.720029775959383</v>
      </c>
      <c r="CI456">
        <v>0.39641560148092297</v>
      </c>
      <c r="CJ456">
        <v>0.79434717826213597</v>
      </c>
      <c r="CK456">
        <v>0.63279532814266803</v>
      </c>
      <c r="CL456">
        <v>0.42778607868277302</v>
      </c>
      <c r="CM456">
        <v>0.44952104124120801</v>
      </c>
      <c r="CN456">
        <v>0.56382857910480499</v>
      </c>
      <c r="CO456">
        <v>0.43662034088877899</v>
      </c>
      <c r="CP456">
        <v>0.41028439082893098</v>
      </c>
    </row>
    <row r="457" spans="2:94" x14ac:dyDescent="0.2">
      <c r="B457">
        <v>456</v>
      </c>
      <c r="C457">
        <v>0.50568881028884805</v>
      </c>
      <c r="D457">
        <v>1.4518451628036999</v>
      </c>
      <c r="E457">
        <v>1.1123278840595601</v>
      </c>
      <c r="F457">
        <v>0.84189099998201</v>
      </c>
      <c r="G457">
        <v>2.5384110182871402</v>
      </c>
      <c r="H457">
        <v>1.74694339827054</v>
      </c>
      <c r="I457">
        <v>0.57260893180616501</v>
      </c>
      <c r="J457">
        <v>1.5927189959532699</v>
      </c>
      <c r="K457">
        <v>0.49824158136174301</v>
      </c>
      <c r="L457">
        <v>1.47383343434069</v>
      </c>
      <c r="S457">
        <v>0.48102839297383099</v>
      </c>
      <c r="T457">
        <v>1.3620253884217901</v>
      </c>
      <c r="U457">
        <v>0.63598184060018303</v>
      </c>
      <c r="V457">
        <v>0.63629940795302398</v>
      </c>
      <c r="W457">
        <v>1.7521420910532901</v>
      </c>
      <c r="X457">
        <v>1.5251142694541999</v>
      </c>
      <c r="Y457">
        <v>0.60335973681383903</v>
      </c>
      <c r="Z457">
        <v>0.94867814990365895</v>
      </c>
      <c r="AA457">
        <v>0.60216612243100498</v>
      </c>
      <c r="AB457">
        <v>0.54397194651825898</v>
      </c>
      <c r="AJ457">
        <v>0.36893306727741398</v>
      </c>
      <c r="AK457">
        <v>0.87196986371649698</v>
      </c>
      <c r="AL457">
        <v>0.33570928879101097</v>
      </c>
      <c r="AM457">
        <v>1.3399728410598499</v>
      </c>
      <c r="AN457">
        <v>0.83164284825202806</v>
      </c>
      <c r="AO457">
        <v>0.96958645878236305</v>
      </c>
      <c r="AP457">
        <v>0.38613953593028899</v>
      </c>
      <c r="AQ457">
        <v>0.86861837640533102</v>
      </c>
      <c r="AR457">
        <v>0.28934352573205102</v>
      </c>
      <c r="AS457">
        <v>1.7224529116143199</v>
      </c>
      <c r="AZ457">
        <v>0.50150655088497598</v>
      </c>
      <c r="BA457">
        <v>1.3717734724225501</v>
      </c>
      <c r="BB457">
        <v>0.27820917881299501</v>
      </c>
      <c r="BC457">
        <v>0.62530198845930796</v>
      </c>
      <c r="BD457">
        <v>0.59404801413699404</v>
      </c>
      <c r="BE457">
        <v>0.43096238624470201</v>
      </c>
      <c r="BF457">
        <v>0.38794041761140302</v>
      </c>
      <c r="BG457">
        <v>0.62068260561690602</v>
      </c>
      <c r="BH457">
        <v>0.45184560420335601</v>
      </c>
      <c r="BI457">
        <v>0.71057032313520696</v>
      </c>
      <c r="BQ457">
        <v>0.65290913767584302</v>
      </c>
      <c r="BR457">
        <v>1.24616104307209</v>
      </c>
      <c r="BS457">
        <v>0.66083229638874297</v>
      </c>
      <c r="BT457">
        <v>0.979503431741097</v>
      </c>
      <c r="BU457">
        <v>0.878427931339965</v>
      </c>
      <c r="BV457">
        <v>0.62244772294989303</v>
      </c>
      <c r="BW457">
        <v>0.42511501116370898</v>
      </c>
      <c r="BX457">
        <v>0.89064111970396298</v>
      </c>
      <c r="BY457">
        <v>0.57584285101091603</v>
      </c>
      <c r="BZ457">
        <v>0.74584391084416002</v>
      </c>
      <c r="CG457">
        <v>0.341241253332637</v>
      </c>
      <c r="CH457">
        <v>0.62287872253448895</v>
      </c>
      <c r="CI457">
        <v>0.36899861004050499</v>
      </c>
      <c r="CJ457">
        <v>0.67357311215957905</v>
      </c>
      <c r="CK457">
        <v>1.0793407753959801</v>
      </c>
      <c r="CL457">
        <v>0.45979594692615799</v>
      </c>
      <c r="CM457">
        <v>0.37179926494948801</v>
      </c>
      <c r="CN457">
        <v>0.480740152025046</v>
      </c>
      <c r="CO457">
        <v>0.39188559374075199</v>
      </c>
      <c r="CP457">
        <v>0.46211803067316398</v>
      </c>
    </row>
    <row r="458" spans="2:94" x14ac:dyDescent="0.2">
      <c r="B458">
        <v>457</v>
      </c>
      <c r="C458">
        <v>1.40632090470233</v>
      </c>
      <c r="D458">
        <v>1.2192383763383301</v>
      </c>
      <c r="E458">
        <v>1.1348178488463601</v>
      </c>
      <c r="F458">
        <v>0.99735733632361201</v>
      </c>
      <c r="G458">
        <v>2.7630165279379</v>
      </c>
      <c r="H458">
        <v>1.69221734953934</v>
      </c>
      <c r="I458">
        <v>0.82130701227956604</v>
      </c>
      <c r="J458">
        <v>1.6814317781313699</v>
      </c>
      <c r="K458">
        <v>0.45995981486246301</v>
      </c>
      <c r="L458">
        <v>2.0575738717920098</v>
      </c>
      <c r="S458">
        <v>1.30928744381852</v>
      </c>
      <c r="T458">
        <v>1.1375535427807499</v>
      </c>
      <c r="U458">
        <v>0.77842918918934201</v>
      </c>
      <c r="V458">
        <v>0.60583739117685897</v>
      </c>
      <c r="W458">
        <v>2.0178023273966001</v>
      </c>
      <c r="X458">
        <v>1.1737692299176199</v>
      </c>
      <c r="Y458">
        <v>0.49649408017387398</v>
      </c>
      <c r="Z458">
        <v>1.05852897503476</v>
      </c>
      <c r="AA458">
        <v>0.41852528595027799</v>
      </c>
      <c r="AB458">
        <v>0.77981691471171399</v>
      </c>
      <c r="AJ458">
        <v>0.546834738605532</v>
      </c>
      <c r="AK458">
        <v>0.87443352025943299</v>
      </c>
      <c r="AL458">
        <v>0.49690587724846602</v>
      </c>
      <c r="AM458">
        <v>1.1828749810065</v>
      </c>
      <c r="AN458">
        <v>0.56173572895818402</v>
      </c>
      <c r="AO458">
        <v>1.2346022230668201</v>
      </c>
      <c r="AP458">
        <v>0.44177941962151901</v>
      </c>
      <c r="AQ458">
        <v>0.82751760506954997</v>
      </c>
      <c r="AR458">
        <v>0.36444581311225599</v>
      </c>
      <c r="AS458">
        <v>1.40779895162002</v>
      </c>
      <c r="AZ458">
        <v>0.47481031875699198</v>
      </c>
      <c r="BA458">
        <v>0.89375806281467196</v>
      </c>
      <c r="BB458">
        <v>0.36504103322675302</v>
      </c>
      <c r="BC458">
        <v>0.694814075995553</v>
      </c>
      <c r="BD458">
        <v>0.54745300363932303</v>
      </c>
      <c r="BE458">
        <v>0.45684890443037901</v>
      </c>
      <c r="BF458">
        <v>0.36917831642940302</v>
      </c>
      <c r="BG458">
        <v>0.54694642194163201</v>
      </c>
      <c r="BH458">
        <v>0.41278132024976</v>
      </c>
      <c r="BI458">
        <v>0.73794627927854695</v>
      </c>
      <c r="BQ458">
        <v>0.50851778545338699</v>
      </c>
      <c r="BR458">
        <v>1.1178604180579299</v>
      </c>
      <c r="BS458">
        <v>0.95598286235900398</v>
      </c>
      <c r="BT458">
        <v>1.3951705356247299</v>
      </c>
      <c r="BU458">
        <v>1.35752206457217</v>
      </c>
      <c r="BV458">
        <v>0.71514163463132796</v>
      </c>
      <c r="BW458">
        <v>0.38119092725342102</v>
      </c>
      <c r="BX458">
        <v>0.75958361477180403</v>
      </c>
      <c r="BY458">
        <v>0.82871906908167603</v>
      </c>
      <c r="BZ458">
        <v>0.81473643425337305</v>
      </c>
      <c r="CG458">
        <v>0.34056519702433302</v>
      </c>
      <c r="CH458">
        <v>0.426027392745641</v>
      </c>
      <c r="CI458">
        <v>0.36017756368766901</v>
      </c>
      <c r="CJ458">
        <v>0.77392252101624903</v>
      </c>
      <c r="CK458">
        <v>0.789221651510149</v>
      </c>
      <c r="CL458">
        <v>0.37321070847809301</v>
      </c>
      <c r="CM458">
        <v>0.32116555200991798</v>
      </c>
      <c r="CN458">
        <v>0.45694944674784699</v>
      </c>
      <c r="CO458">
        <v>0.55133563481118597</v>
      </c>
      <c r="CP458">
        <v>0.65914172068487797</v>
      </c>
    </row>
    <row r="459" spans="2:94" x14ac:dyDescent="0.2">
      <c r="B459">
        <v>458</v>
      </c>
      <c r="C459">
        <v>1.2390478229437301</v>
      </c>
      <c r="D459">
        <v>1.2346111558797901</v>
      </c>
      <c r="E459">
        <v>1.3231526092452099</v>
      </c>
      <c r="F459">
        <v>0.56051270716972301</v>
      </c>
      <c r="G459">
        <v>2.2101428783408998</v>
      </c>
      <c r="H459">
        <v>1.5895685518767699</v>
      </c>
      <c r="I459">
        <v>0.63167607554776295</v>
      </c>
      <c r="J459">
        <v>2.5161841512267502</v>
      </c>
      <c r="K459">
        <v>0.25344010369423597</v>
      </c>
      <c r="L459">
        <v>1.75933034687787</v>
      </c>
      <c r="S459">
        <v>0.73872213375616103</v>
      </c>
      <c r="T459">
        <v>0.74446535474954001</v>
      </c>
      <c r="U459">
        <v>0.46967490880484097</v>
      </c>
      <c r="V459">
        <v>0.64911535063513204</v>
      </c>
      <c r="W459">
        <v>1.6279106552184099</v>
      </c>
      <c r="X459">
        <v>0.84133434287086994</v>
      </c>
      <c r="Y459">
        <v>0.487538063196434</v>
      </c>
      <c r="Z459">
        <v>0.83739270959885503</v>
      </c>
      <c r="AA459">
        <v>0.43121442206239102</v>
      </c>
      <c r="AB459">
        <v>0.68173634339483702</v>
      </c>
      <c r="AJ459">
        <v>0.66903325262373303</v>
      </c>
      <c r="AK459">
        <v>0.86953354972403196</v>
      </c>
      <c r="AL459">
        <v>0.358784041971003</v>
      </c>
      <c r="AM459">
        <v>1.2039310219938599</v>
      </c>
      <c r="AN459">
        <v>0.605045291237297</v>
      </c>
      <c r="AO459">
        <v>1.6701504168644601</v>
      </c>
      <c r="AP459">
        <v>0.36619305462603802</v>
      </c>
      <c r="AQ459">
        <v>1.15291440679128</v>
      </c>
      <c r="AR459">
        <v>0.549037513391615</v>
      </c>
      <c r="AS459">
        <v>1.57674326808798</v>
      </c>
      <c r="AZ459">
        <v>0.49170280683213202</v>
      </c>
      <c r="BA459">
        <v>0.78320063506021897</v>
      </c>
      <c r="BB459">
        <v>0.38718196606163302</v>
      </c>
      <c r="BC459">
        <v>0.76223478482141704</v>
      </c>
      <c r="BD459">
        <v>0.75565073861983501</v>
      </c>
      <c r="BE459">
        <v>0.59392208937303104</v>
      </c>
      <c r="BF459">
        <v>0.36021262915466501</v>
      </c>
      <c r="BG459">
        <v>0.58620706838418801</v>
      </c>
      <c r="BH459">
        <v>0.33295950985546302</v>
      </c>
      <c r="BI459">
        <v>0.85647208386290996</v>
      </c>
      <c r="BQ459">
        <v>0.66689541648531203</v>
      </c>
      <c r="BR459">
        <v>0.79013902703497496</v>
      </c>
      <c r="BS459">
        <v>0.79759507876208802</v>
      </c>
      <c r="BT459">
        <v>1.41516744104433</v>
      </c>
      <c r="BU459">
        <v>1.7057098678112099</v>
      </c>
      <c r="BV459">
        <v>0.83066968010459497</v>
      </c>
      <c r="BW459">
        <v>0.28920118596789302</v>
      </c>
      <c r="BX459">
        <v>0.706141002803509</v>
      </c>
      <c r="BY459">
        <v>0.47469756059063101</v>
      </c>
      <c r="BZ459">
        <v>0.82765212051010095</v>
      </c>
      <c r="CG459">
        <v>0.58632024868116295</v>
      </c>
      <c r="CH459">
        <v>0.50936790426755596</v>
      </c>
      <c r="CI459">
        <v>0.40182240052178297</v>
      </c>
      <c r="CJ459">
        <v>0.99018211664623201</v>
      </c>
      <c r="CK459">
        <v>0.64206759126349</v>
      </c>
      <c r="CL459">
        <v>0.335292527744114</v>
      </c>
      <c r="CM459">
        <v>0.34004691013294303</v>
      </c>
      <c r="CN459">
        <v>0.45050337092120801</v>
      </c>
      <c r="CO459">
        <v>0.459427206038719</v>
      </c>
      <c r="CP459">
        <v>0.64178213035184695</v>
      </c>
    </row>
    <row r="460" spans="2:94" x14ac:dyDescent="0.2">
      <c r="B460">
        <v>459</v>
      </c>
      <c r="C460">
        <v>1.17763074053691</v>
      </c>
      <c r="D460">
        <v>1.2004415454961199</v>
      </c>
      <c r="E460">
        <v>0.85970132463871896</v>
      </c>
      <c r="F460">
        <v>0.82120410317120895</v>
      </c>
      <c r="G460">
        <v>2.8442133553183901</v>
      </c>
      <c r="H460">
        <v>1.4171075264092701</v>
      </c>
      <c r="I460">
        <v>0.551845771799925</v>
      </c>
      <c r="J460">
        <v>2.1449909057552201</v>
      </c>
      <c r="K460">
        <v>0.288256187647005</v>
      </c>
      <c r="L460">
        <v>1.93049078245077</v>
      </c>
      <c r="S460">
        <v>0.72992473650402101</v>
      </c>
      <c r="T460">
        <v>0.890797837692483</v>
      </c>
      <c r="U460">
        <v>0.71253604553552297</v>
      </c>
      <c r="V460">
        <v>0.68517065684164202</v>
      </c>
      <c r="W460">
        <v>1.1878016828387901</v>
      </c>
      <c r="X460">
        <v>0.72307294519325904</v>
      </c>
      <c r="Y460">
        <v>0.54346922610843496</v>
      </c>
      <c r="Z460">
        <v>1.11811080243546</v>
      </c>
      <c r="AA460">
        <v>0.46947619110072297</v>
      </c>
      <c r="AB460">
        <v>0.55914727073394799</v>
      </c>
      <c r="AJ460">
        <v>1.1042705788813301</v>
      </c>
      <c r="AK460">
        <v>1.09012632321778</v>
      </c>
      <c r="AL460">
        <v>0.55260404281454401</v>
      </c>
      <c r="AM460">
        <v>1.3232371162343</v>
      </c>
      <c r="AN460">
        <v>1.3612469453061999</v>
      </c>
      <c r="AO460">
        <v>1.5525152128034001</v>
      </c>
      <c r="AP460">
        <v>0.40421951772939002</v>
      </c>
      <c r="AQ460">
        <v>1.18576435631443</v>
      </c>
      <c r="AR460">
        <v>0.480314604907842</v>
      </c>
      <c r="AS460">
        <v>1.3354189506443299</v>
      </c>
      <c r="AZ460">
        <v>0.63176123775086901</v>
      </c>
      <c r="BA460">
        <v>0.66469564878788601</v>
      </c>
      <c r="BB460">
        <v>0.34743302822663902</v>
      </c>
      <c r="BC460">
        <v>0.74570344404399802</v>
      </c>
      <c r="BD460">
        <v>0.75567225451849895</v>
      </c>
      <c r="BE460">
        <v>0.51012917778762101</v>
      </c>
      <c r="BF460">
        <v>0.40084972772314797</v>
      </c>
      <c r="BG460">
        <v>0.71856290091681396</v>
      </c>
      <c r="BH460">
        <v>0.46357888149774601</v>
      </c>
      <c r="BI460">
        <v>0.74352942004482703</v>
      </c>
      <c r="BQ460">
        <v>0.67755695478205402</v>
      </c>
      <c r="BR460">
        <v>0.81134821588682005</v>
      </c>
      <c r="BS460">
        <v>0.59964566565115796</v>
      </c>
      <c r="BT460">
        <v>1.40408391237553</v>
      </c>
      <c r="BU460">
        <v>0.78936750287402402</v>
      </c>
      <c r="BV460">
        <v>0.51933236328819399</v>
      </c>
      <c r="BW460">
        <v>0.36281905162327199</v>
      </c>
      <c r="BX460">
        <v>0.91493881488208395</v>
      </c>
      <c r="BY460">
        <v>0.40815681057647801</v>
      </c>
      <c r="BZ460">
        <v>0.75424624716231703</v>
      </c>
      <c r="CG460">
        <v>0.53617912201791695</v>
      </c>
      <c r="CH460">
        <v>0.58169903704968895</v>
      </c>
      <c r="CI460">
        <v>0.36661603942454202</v>
      </c>
      <c r="CJ460">
        <v>0.76755265314377996</v>
      </c>
      <c r="CK460">
        <v>0.66054900636134495</v>
      </c>
      <c r="CL460">
        <v>0.46144125276769998</v>
      </c>
      <c r="CM460">
        <v>0.37566876665722998</v>
      </c>
      <c r="CN460">
        <v>0.54488059206137296</v>
      </c>
      <c r="CO460">
        <v>0.48920180644287298</v>
      </c>
      <c r="CP460">
        <v>0.59885155553904201</v>
      </c>
    </row>
    <row r="461" spans="2:94" x14ac:dyDescent="0.2">
      <c r="B461">
        <v>460</v>
      </c>
      <c r="C461">
        <v>0.48343450439122299</v>
      </c>
      <c r="D461">
        <v>1.83316505909774</v>
      </c>
      <c r="E461">
        <v>0.66647560464773503</v>
      </c>
      <c r="F461">
        <v>0.76622360831355996</v>
      </c>
      <c r="G461">
        <v>1.5930215958181</v>
      </c>
      <c r="H461">
        <v>0.92112997766837701</v>
      </c>
      <c r="I461">
        <v>0.67274323218575904</v>
      </c>
      <c r="J461">
        <v>2.2555511795364001</v>
      </c>
      <c r="K461">
        <v>0.39989766873812999</v>
      </c>
      <c r="L461">
        <v>2.1526805143529599</v>
      </c>
      <c r="S461">
        <v>0.65826958643747902</v>
      </c>
      <c r="T461">
        <v>1.55237049244156</v>
      </c>
      <c r="U461">
        <v>0.44970420677289402</v>
      </c>
      <c r="V461">
        <v>0.71395620791770797</v>
      </c>
      <c r="W461">
        <v>0.99614474613758897</v>
      </c>
      <c r="X461">
        <v>0.66416057113983495</v>
      </c>
      <c r="Y461">
        <v>0.52787791949368001</v>
      </c>
      <c r="Z461">
        <v>0.92086476989518495</v>
      </c>
      <c r="AA461">
        <v>0.37527486030130502</v>
      </c>
      <c r="AB461">
        <v>0.73727148565238598</v>
      </c>
      <c r="AJ461">
        <v>0.73608432020423697</v>
      </c>
      <c r="AK461">
        <v>1.0584350261074</v>
      </c>
      <c r="AL461">
        <v>0.27446755089317798</v>
      </c>
      <c r="AM461">
        <v>1.2068633022328401</v>
      </c>
      <c r="AN461">
        <v>1.1962869276963899</v>
      </c>
      <c r="AO461">
        <v>1.0854415762426299</v>
      </c>
      <c r="AP461">
        <v>0.512039467154496</v>
      </c>
      <c r="AQ461">
        <v>0.83116044765597097</v>
      </c>
      <c r="AR461">
        <v>0.86295363371029699</v>
      </c>
      <c r="AS461">
        <v>1.0638881967473599</v>
      </c>
      <c r="AZ461">
        <v>0.77769023853213803</v>
      </c>
      <c r="BA461">
        <v>0.73539186114241994</v>
      </c>
      <c r="BB461">
        <v>0.28845447266344998</v>
      </c>
      <c r="BC461">
        <v>0.95747280926033596</v>
      </c>
      <c r="BD461">
        <v>0.534463907970949</v>
      </c>
      <c r="BE461">
        <v>0.50937395214918901</v>
      </c>
      <c r="BF461">
        <v>0.41550813140855097</v>
      </c>
      <c r="BG461">
        <v>0.638343585522962</v>
      </c>
      <c r="BH461">
        <v>0.62488837025277999</v>
      </c>
      <c r="BI461">
        <v>0.74513659513371999</v>
      </c>
      <c r="BQ461">
        <v>1.1231620819628401</v>
      </c>
      <c r="BR461">
        <v>0.79187721131058098</v>
      </c>
      <c r="BS461">
        <v>0.80508387690177996</v>
      </c>
      <c r="BT461">
        <v>0.99492681168274</v>
      </c>
      <c r="BU461">
        <v>1.02880359037963</v>
      </c>
      <c r="BV461">
        <v>0.49544581302690499</v>
      </c>
      <c r="BW461">
        <v>0.27086954013602299</v>
      </c>
      <c r="BX461">
        <v>1.0547640373056899</v>
      </c>
      <c r="BY461">
        <v>0.42574372741029498</v>
      </c>
      <c r="BZ461">
        <v>0.89079174823378504</v>
      </c>
      <c r="CG461">
        <v>0.48687128846570898</v>
      </c>
      <c r="CH461">
        <v>0.52661905628025996</v>
      </c>
      <c r="CI461">
        <v>0.413342812397124</v>
      </c>
      <c r="CJ461">
        <v>0.56045177277500502</v>
      </c>
      <c r="CK461">
        <v>0.69400941595451604</v>
      </c>
      <c r="CL461">
        <v>0.49664828185253501</v>
      </c>
      <c r="CM461">
        <v>0.45445116978690903</v>
      </c>
      <c r="CN461">
        <v>0.639475234979201</v>
      </c>
      <c r="CO461">
        <v>0.47506510338214297</v>
      </c>
      <c r="CP461">
        <v>0.65399841826012595</v>
      </c>
    </row>
    <row r="462" spans="2:94" x14ac:dyDescent="0.2">
      <c r="B462">
        <v>461</v>
      </c>
      <c r="C462">
        <v>1.1867905251369499</v>
      </c>
      <c r="D462">
        <v>2.4658214844758701</v>
      </c>
      <c r="E462">
        <v>0.52942001981856701</v>
      </c>
      <c r="F462">
        <v>0.84609442804623503</v>
      </c>
      <c r="G462">
        <v>2.52584789990137</v>
      </c>
      <c r="H462">
        <v>1.1855417561763699</v>
      </c>
      <c r="I462">
        <v>0.44269650476893302</v>
      </c>
      <c r="J462">
        <v>1.2538440589856299</v>
      </c>
      <c r="K462">
        <v>0.561286626698702</v>
      </c>
      <c r="L462">
        <v>2.4353608174448702</v>
      </c>
      <c r="S462">
        <v>0.62852843805996605</v>
      </c>
      <c r="T462">
        <v>2.2686043419917499</v>
      </c>
      <c r="U462">
        <v>0.49175462492184002</v>
      </c>
      <c r="V462">
        <v>0.93361990304569198</v>
      </c>
      <c r="W462">
        <v>0.98938291861047301</v>
      </c>
      <c r="X462">
        <v>0.64213751806485297</v>
      </c>
      <c r="Y462">
        <v>0.469553906608215</v>
      </c>
      <c r="Z462">
        <v>1.01022133186271</v>
      </c>
      <c r="AA462">
        <v>0.36015914070080801</v>
      </c>
      <c r="AB462">
        <v>0.76027847503457202</v>
      </c>
      <c r="AJ462">
        <v>1.4442920187542301</v>
      </c>
      <c r="AK462">
        <v>1.0642932441620201</v>
      </c>
      <c r="AL462">
        <v>0.23799568850487099</v>
      </c>
      <c r="AM462">
        <v>1.7468194380136599</v>
      </c>
      <c r="AN462">
        <v>0.78254373874079597</v>
      </c>
      <c r="AO462">
        <v>1.1720062976095</v>
      </c>
      <c r="AP462">
        <v>0.463070074299052</v>
      </c>
      <c r="AQ462">
        <v>0.870739222232081</v>
      </c>
      <c r="AR462">
        <v>0.703455660958477</v>
      </c>
      <c r="AS462">
        <v>1.1574002103707</v>
      </c>
      <c r="AZ462">
        <v>0.63227539821814105</v>
      </c>
      <c r="BA462">
        <v>0.91785429420531295</v>
      </c>
      <c r="BB462">
        <v>0.33452985952763598</v>
      </c>
      <c r="BC462">
        <v>0.79373813100145896</v>
      </c>
      <c r="BD462">
        <v>0.57507906437047396</v>
      </c>
      <c r="BE462">
        <v>0.62330601154989795</v>
      </c>
      <c r="BF462">
        <v>0.424319979379845</v>
      </c>
      <c r="BG462">
        <v>0.55776130821085601</v>
      </c>
      <c r="BH462">
        <v>0.47311854595783798</v>
      </c>
      <c r="BI462">
        <v>0.66699961435423805</v>
      </c>
      <c r="BQ462">
        <v>0.57985158798648695</v>
      </c>
      <c r="BR462">
        <v>0.34889710122690598</v>
      </c>
      <c r="BS462">
        <v>0.53412184730652901</v>
      </c>
      <c r="BT462">
        <v>0.64449476723878196</v>
      </c>
      <c r="BU462">
        <v>1.1710687221304199</v>
      </c>
      <c r="BV462">
        <v>0.488580187464914</v>
      </c>
      <c r="BW462">
        <v>0.30050177351308999</v>
      </c>
      <c r="BX462">
        <v>0.69076041472559202</v>
      </c>
      <c r="BY462">
        <v>0.55610537901096702</v>
      </c>
      <c r="BZ462">
        <v>0.81853003727097995</v>
      </c>
      <c r="CG462">
        <v>0.37927662505286602</v>
      </c>
      <c r="CH462">
        <v>0.46318617061784201</v>
      </c>
      <c r="CI462">
        <v>0.48446315429182002</v>
      </c>
      <c r="CJ462">
        <v>0.69986460978578102</v>
      </c>
      <c r="CK462">
        <v>0.59927029380546504</v>
      </c>
      <c r="CL462">
        <v>0.52056183311288895</v>
      </c>
      <c r="CM462">
        <v>0.42453636450237098</v>
      </c>
      <c r="CN462">
        <v>0.57922366361572197</v>
      </c>
      <c r="CO462">
        <v>0.49633112537347901</v>
      </c>
      <c r="CP462">
        <v>0.66806530400666897</v>
      </c>
    </row>
    <row r="463" spans="2:94" x14ac:dyDescent="0.2">
      <c r="B463">
        <v>462</v>
      </c>
      <c r="C463">
        <v>1.7529663049478199</v>
      </c>
      <c r="D463">
        <v>2.21006877662776</v>
      </c>
      <c r="E463">
        <v>0.64732710638375801</v>
      </c>
      <c r="F463">
        <v>1.29892523351125</v>
      </c>
      <c r="G463">
        <v>2.2244970389974998</v>
      </c>
      <c r="H463">
        <v>1.0790453304616801</v>
      </c>
      <c r="I463">
        <v>0.53295697942604403</v>
      </c>
      <c r="J463">
        <v>1.1561113476968099</v>
      </c>
      <c r="K463">
        <v>0.42322678549743098</v>
      </c>
      <c r="L463">
        <v>1.7112317057169399</v>
      </c>
      <c r="S463">
        <v>0.61283726904428504</v>
      </c>
      <c r="T463">
        <v>1.2506389163324301</v>
      </c>
      <c r="U463">
        <v>0.49932711103703498</v>
      </c>
      <c r="V463">
        <v>0.637991010045449</v>
      </c>
      <c r="W463">
        <v>1.19231937421167</v>
      </c>
      <c r="X463">
        <v>0.53864085782982696</v>
      </c>
      <c r="Y463">
        <v>0.47111928479377602</v>
      </c>
      <c r="Z463">
        <v>0.93755329083170602</v>
      </c>
      <c r="AA463">
        <v>0.43034647092878597</v>
      </c>
      <c r="AB463">
        <v>0.65472821776678203</v>
      </c>
      <c r="AJ463">
        <v>0.78458193433245904</v>
      </c>
      <c r="AK463">
        <v>1.4769982366026999</v>
      </c>
      <c r="AL463">
        <v>0.28728290755806002</v>
      </c>
      <c r="AM463">
        <v>2.4857032511920001</v>
      </c>
      <c r="AN463">
        <v>0.92169358539148405</v>
      </c>
      <c r="AO463">
        <v>1.34064951502332</v>
      </c>
      <c r="AP463">
        <v>0.56080536553080595</v>
      </c>
      <c r="AQ463">
        <v>0.98695549241479297</v>
      </c>
      <c r="AR463">
        <v>0.702634738578931</v>
      </c>
      <c r="AS463">
        <v>0.80124301765468897</v>
      </c>
      <c r="AZ463">
        <v>0.784231612967767</v>
      </c>
      <c r="BA463">
        <v>1.0740568310494301</v>
      </c>
      <c r="BB463">
        <v>0.40920071043276302</v>
      </c>
      <c r="BC463">
        <v>0.62383867760918199</v>
      </c>
      <c r="BD463">
        <v>0.46145125845537899</v>
      </c>
      <c r="BE463">
        <v>1.0408678809329901</v>
      </c>
      <c r="BF463">
        <v>0.55848600323179298</v>
      </c>
      <c r="BG463">
        <v>0.49816522127456198</v>
      </c>
      <c r="BH463">
        <v>0.46883422790891099</v>
      </c>
      <c r="BI463">
        <v>0.75500635259828597</v>
      </c>
      <c r="BQ463">
        <v>0.38756803061103501</v>
      </c>
      <c r="BR463">
        <v>0.43535487392321398</v>
      </c>
      <c r="BS463">
        <v>0.69949178035868398</v>
      </c>
      <c r="BT463">
        <v>0.89848581233326597</v>
      </c>
      <c r="BU463">
        <v>0.44650838738679399</v>
      </c>
      <c r="BV463">
        <v>0.74414950296358795</v>
      </c>
      <c r="BW463">
        <v>0.29065700244668302</v>
      </c>
      <c r="BX463">
        <v>0.96285604985332796</v>
      </c>
      <c r="BY463">
        <v>0.36441900512220499</v>
      </c>
      <c r="BZ463">
        <v>0.67134597026282505</v>
      </c>
      <c r="CG463">
        <v>0.51533979091080495</v>
      </c>
      <c r="CH463">
        <v>0.47421775262101001</v>
      </c>
      <c r="CI463">
        <v>0.34470740017363399</v>
      </c>
      <c r="CJ463">
        <v>0.79228280014907504</v>
      </c>
      <c r="CK463">
        <v>0.48042977154814998</v>
      </c>
      <c r="CL463">
        <v>0.55444045730418201</v>
      </c>
      <c r="CM463">
        <v>0.43449378428386998</v>
      </c>
      <c r="CN463">
        <v>0.67598814745309799</v>
      </c>
      <c r="CO463">
        <v>0.40936660214204801</v>
      </c>
      <c r="CP463">
        <v>0.50222885190153399</v>
      </c>
    </row>
    <row r="464" spans="2:94" x14ac:dyDescent="0.2">
      <c r="B464">
        <v>463</v>
      </c>
      <c r="C464">
        <v>2.3711985123009298</v>
      </c>
      <c r="D464">
        <v>1.12213035612586</v>
      </c>
      <c r="E464">
        <v>0.491551169833644</v>
      </c>
      <c r="F464">
        <v>1.6062699584334199</v>
      </c>
      <c r="G464">
        <v>1.9573064843493799</v>
      </c>
      <c r="H464">
        <v>1.7260309123424</v>
      </c>
      <c r="I464">
        <v>0.73827426718902001</v>
      </c>
      <c r="J464">
        <v>0.89661224750634305</v>
      </c>
      <c r="K464">
        <v>0.33379997544677598</v>
      </c>
      <c r="L464">
        <v>1.7683026046488399</v>
      </c>
      <c r="S464">
        <v>0.752172820776986</v>
      </c>
      <c r="T464">
        <v>1.1592283651919699</v>
      </c>
      <c r="U464">
        <v>0.48366815739646202</v>
      </c>
      <c r="V464">
        <v>0.55757063128933104</v>
      </c>
      <c r="W464">
        <v>0.80668405738970606</v>
      </c>
      <c r="X464">
        <v>0.84621409064245001</v>
      </c>
      <c r="Y464">
        <v>0.52469183610873005</v>
      </c>
      <c r="Z464">
        <v>0.84629190170556501</v>
      </c>
      <c r="AA464">
        <v>0.463629054537817</v>
      </c>
      <c r="AB464">
        <v>0.83959943136578696</v>
      </c>
      <c r="AJ464">
        <v>0.408059986647415</v>
      </c>
      <c r="AK464">
        <v>0.99557264708523696</v>
      </c>
      <c r="AL464">
        <v>0.41144883014088901</v>
      </c>
      <c r="AM464">
        <v>1.6645525863900901</v>
      </c>
      <c r="AN464">
        <v>0.90723374758508202</v>
      </c>
      <c r="AO464">
        <v>1.3942052355836301</v>
      </c>
      <c r="AP464">
        <v>0.97033055910774202</v>
      </c>
      <c r="AQ464">
        <v>1.44994904570604</v>
      </c>
      <c r="AR464">
        <v>0.62116294300092201</v>
      </c>
      <c r="AS464">
        <v>0.81671684985133197</v>
      </c>
      <c r="AZ464">
        <v>0.60184105020109602</v>
      </c>
      <c r="BA464">
        <v>1.4843883258563699</v>
      </c>
      <c r="BB464">
        <v>0.48460169144530402</v>
      </c>
      <c r="BC464">
        <v>0.51952293064389998</v>
      </c>
      <c r="BD464">
        <v>0.48520060131800802</v>
      </c>
      <c r="BE464">
        <v>1.01943029816736</v>
      </c>
      <c r="BF464">
        <v>0.53637088582799297</v>
      </c>
      <c r="BG464">
        <v>0.58737761420965695</v>
      </c>
      <c r="BH464">
        <v>0.40152075664362002</v>
      </c>
      <c r="BI464">
        <v>0.74969743878497197</v>
      </c>
      <c r="BQ464">
        <v>0.67457003705951901</v>
      </c>
      <c r="BR464">
        <v>0.366150664807461</v>
      </c>
      <c r="BS464">
        <v>0.54665808908595004</v>
      </c>
      <c r="BT464">
        <v>0.87346344647488205</v>
      </c>
      <c r="BU464">
        <v>0.349907276713951</v>
      </c>
      <c r="BV464">
        <v>0.90988752985521504</v>
      </c>
      <c r="BW464">
        <v>0.36898559872325398</v>
      </c>
      <c r="BX464">
        <v>1.2049651557854399</v>
      </c>
      <c r="BY464">
        <v>0.37900190936132599</v>
      </c>
      <c r="BZ464">
        <v>0.94048621555770495</v>
      </c>
      <c r="CG464">
        <v>0.51672790346488295</v>
      </c>
      <c r="CH464">
        <v>0.37519176037891999</v>
      </c>
      <c r="CI464">
        <v>0.29214489984983899</v>
      </c>
      <c r="CJ464">
        <v>0.92655649882591096</v>
      </c>
      <c r="CK464">
        <v>0.37368277508380798</v>
      </c>
      <c r="CL464">
        <v>0.53670851352027105</v>
      </c>
      <c r="CM464">
        <v>0.39356691055996001</v>
      </c>
      <c r="CN464">
        <v>0.70906692893824197</v>
      </c>
      <c r="CO464">
        <v>0.40757755700272802</v>
      </c>
      <c r="CP464">
        <v>0.60794358203668497</v>
      </c>
    </row>
    <row r="465" spans="2:94" x14ac:dyDescent="0.2">
      <c r="B465">
        <v>464</v>
      </c>
      <c r="C465">
        <v>2.3544054629353899</v>
      </c>
      <c r="D465">
        <v>1.20344802563966</v>
      </c>
      <c r="E465">
        <v>1.38402987952156</v>
      </c>
      <c r="F465">
        <v>1.02586991697034</v>
      </c>
      <c r="G465">
        <v>2.7483796377260101</v>
      </c>
      <c r="H465">
        <v>2.1567340221239801</v>
      </c>
      <c r="I465">
        <v>0.71783902392194199</v>
      </c>
      <c r="J465">
        <v>1.5450934820589901</v>
      </c>
      <c r="K465">
        <v>0.47022240755991901</v>
      </c>
      <c r="L465">
        <v>1.6675381514396601</v>
      </c>
      <c r="S465">
        <v>0.93954267140541603</v>
      </c>
      <c r="T465">
        <v>1.14944549740652</v>
      </c>
      <c r="U465">
        <v>0.53714082030794397</v>
      </c>
      <c r="V465">
        <v>0.58721536081370795</v>
      </c>
      <c r="W465">
        <v>0.77596688713383399</v>
      </c>
      <c r="X465">
        <v>0.973369348623916</v>
      </c>
      <c r="Y465">
        <v>0.56266523372222099</v>
      </c>
      <c r="Z465">
        <v>0.84323988696139995</v>
      </c>
      <c r="AA465">
        <v>0.50261557408895696</v>
      </c>
      <c r="AB465">
        <v>0.73413576800458302</v>
      </c>
      <c r="AJ465">
        <v>0.50027112638212801</v>
      </c>
      <c r="AK465">
        <v>1.1289383828667801</v>
      </c>
      <c r="AL465">
        <v>0.43435172524270299</v>
      </c>
      <c r="AM465">
        <v>1.68742447539478</v>
      </c>
      <c r="AN465">
        <v>1.4624676736420399</v>
      </c>
      <c r="AO465">
        <v>1.2624459725119599</v>
      </c>
      <c r="AP465">
        <v>0.60260321927454596</v>
      </c>
      <c r="AQ465">
        <v>1.26211792755925</v>
      </c>
      <c r="AR465">
        <v>0.50365857350294796</v>
      </c>
      <c r="AS465">
        <v>0.73155307407046199</v>
      </c>
      <c r="AZ465">
        <v>0.70687096929975402</v>
      </c>
      <c r="BA465">
        <v>0.86122539641495599</v>
      </c>
      <c r="BB465">
        <v>0.496725831342961</v>
      </c>
      <c r="BC465">
        <v>0.70110671538906699</v>
      </c>
      <c r="BD465">
        <v>0.66262784307396205</v>
      </c>
      <c r="BE465">
        <v>0.73673091763585297</v>
      </c>
      <c r="BF465">
        <v>0.38720379332174498</v>
      </c>
      <c r="BG465">
        <v>0.64306067533313604</v>
      </c>
      <c r="BH465">
        <v>0.33220354494946902</v>
      </c>
      <c r="BI465">
        <v>0.57411006436741696</v>
      </c>
      <c r="BQ465">
        <v>0.883021129921016</v>
      </c>
      <c r="BR465">
        <v>0.41356484177879199</v>
      </c>
      <c r="BS465">
        <v>0.62640402803377004</v>
      </c>
      <c r="BT465">
        <v>1.04638804730868</v>
      </c>
      <c r="BU465">
        <v>0.57377256991229697</v>
      </c>
      <c r="BV465">
        <v>1.1991191393338601</v>
      </c>
      <c r="BW465">
        <v>0.32214096788651198</v>
      </c>
      <c r="BX465">
        <v>0.91719285913349202</v>
      </c>
      <c r="BY465">
        <v>0.40096333682170798</v>
      </c>
      <c r="BZ465">
        <v>1.2577422806516401</v>
      </c>
      <c r="CG465">
        <v>0.47149180970608801</v>
      </c>
      <c r="CH465">
        <v>0.36384282554928798</v>
      </c>
      <c r="CI465">
        <v>0.334610796290982</v>
      </c>
      <c r="CJ465">
        <v>0.61207330942042204</v>
      </c>
      <c r="CK465">
        <v>0.56358791916636197</v>
      </c>
      <c r="CL465">
        <v>0.47224059319096501</v>
      </c>
      <c r="CM465">
        <v>0.331415239752191</v>
      </c>
      <c r="CN465">
        <v>0.65370210708700105</v>
      </c>
      <c r="CO465">
        <v>0.42415792718699102</v>
      </c>
      <c r="CP465">
        <v>0.49519507886428499</v>
      </c>
    </row>
    <row r="466" spans="2:94" x14ac:dyDescent="0.2">
      <c r="B466">
        <v>465</v>
      </c>
      <c r="C466">
        <v>2.0504505999353402</v>
      </c>
      <c r="D466">
        <v>1.4143083053310399</v>
      </c>
      <c r="E466">
        <v>1.25958237708316</v>
      </c>
      <c r="F466">
        <v>0.99753794411157704</v>
      </c>
      <c r="G466">
        <v>2.0561963489597002</v>
      </c>
      <c r="H466">
        <v>2.5186384798395101</v>
      </c>
      <c r="I466">
        <v>0.56554753782465605</v>
      </c>
      <c r="J466">
        <v>2.1813893302190599</v>
      </c>
      <c r="K466">
        <v>0.45038153524894398</v>
      </c>
      <c r="L466">
        <v>1.0615235746749001</v>
      </c>
      <c r="S466">
        <v>1.0740299693611901</v>
      </c>
      <c r="T466">
        <v>0.93163969804567104</v>
      </c>
      <c r="U466">
        <v>0.62363249193387404</v>
      </c>
      <c r="V466">
        <v>0.68957169554356601</v>
      </c>
      <c r="W466">
        <v>0.97617810960538298</v>
      </c>
      <c r="X466">
        <v>1.01530771613826</v>
      </c>
      <c r="Y466">
        <v>0.58684108974793303</v>
      </c>
      <c r="Z466">
        <v>0.897152109640031</v>
      </c>
      <c r="AA466">
        <v>0.339483313398182</v>
      </c>
      <c r="AB466">
        <v>0.59146909018907701</v>
      </c>
      <c r="AJ466">
        <v>1.2229250696257199</v>
      </c>
      <c r="AK466">
        <v>1.27284689687523</v>
      </c>
      <c r="AL466">
        <v>0.31763098841034398</v>
      </c>
      <c r="AM466">
        <v>2.1825775962389602</v>
      </c>
      <c r="AN466">
        <v>1.98940754610056</v>
      </c>
      <c r="AO466">
        <v>1.5896271666783299</v>
      </c>
      <c r="AP466">
        <v>0.63951359842470101</v>
      </c>
      <c r="AQ466">
        <v>1.28648269458896</v>
      </c>
      <c r="AR466">
        <v>0.611573148510134</v>
      </c>
      <c r="AS466">
        <v>0.89854850580390799</v>
      </c>
      <c r="AZ466">
        <v>0.67918770590607203</v>
      </c>
      <c r="BA466">
        <v>0.88748463424940405</v>
      </c>
      <c r="BB466">
        <v>0.49034309582395202</v>
      </c>
      <c r="BC466">
        <v>0.78485319312827795</v>
      </c>
      <c r="BD466">
        <v>0.395376872645882</v>
      </c>
      <c r="BE466">
        <v>0.64545781275697001</v>
      </c>
      <c r="BF466">
        <v>0.33288802713809601</v>
      </c>
      <c r="BG466">
        <v>0.537542985033996</v>
      </c>
      <c r="BH466">
        <v>0.41494112152957802</v>
      </c>
      <c r="BI466">
        <v>0.53799576266865801</v>
      </c>
      <c r="BQ466">
        <v>1.05477086742168</v>
      </c>
      <c r="BR466">
        <v>0.48583746299321001</v>
      </c>
      <c r="BS466">
        <v>0.48056961083067301</v>
      </c>
      <c r="BT466">
        <v>1.01965978360818</v>
      </c>
      <c r="BU466">
        <v>0.39721059151186699</v>
      </c>
      <c r="BV466">
        <v>0.73980498107387005</v>
      </c>
      <c r="BW466">
        <v>0.33530317402080001</v>
      </c>
      <c r="BX466">
        <v>0.70329847501646303</v>
      </c>
      <c r="BY466">
        <v>0.27131336663809202</v>
      </c>
      <c r="BZ466">
        <v>1.3166053345903901</v>
      </c>
      <c r="CG466">
        <v>0.61680015700539303</v>
      </c>
      <c r="CH466">
        <v>0.35732523050146697</v>
      </c>
      <c r="CI466">
        <v>0.47477448161146202</v>
      </c>
      <c r="CJ466">
        <v>0.71442790055374805</v>
      </c>
      <c r="CK466">
        <v>0.53894243827436505</v>
      </c>
      <c r="CL466">
        <v>0.39607717844192702</v>
      </c>
      <c r="CM466">
        <v>0.284649141234879</v>
      </c>
      <c r="CN466">
        <v>0.71055102417453897</v>
      </c>
      <c r="CO466">
        <v>0.39843981333588402</v>
      </c>
      <c r="CP466">
        <v>0.60450720914594003</v>
      </c>
    </row>
    <row r="467" spans="2:94" x14ac:dyDescent="0.2">
      <c r="B467">
        <v>466</v>
      </c>
      <c r="C467">
        <v>1.84508840198839</v>
      </c>
      <c r="D467">
        <v>1.51661444276043</v>
      </c>
      <c r="E467">
        <v>1.1417698006221</v>
      </c>
      <c r="F467">
        <v>1.0494078704396801</v>
      </c>
      <c r="G467">
        <v>1.26540155676177</v>
      </c>
      <c r="H467">
        <v>1.417855099024</v>
      </c>
      <c r="I467">
        <v>0.64002202003387998</v>
      </c>
      <c r="J467">
        <v>1.6984536149054701</v>
      </c>
      <c r="K467">
        <v>0.40379905998677101</v>
      </c>
      <c r="L467">
        <v>1.0339048264617601</v>
      </c>
      <c r="S467">
        <v>1.63070623204459</v>
      </c>
      <c r="T467">
        <v>1.06655788219238</v>
      </c>
      <c r="U467">
        <v>0.67953694592727298</v>
      </c>
      <c r="V467">
        <v>0.72512310662225798</v>
      </c>
      <c r="W467">
        <v>1.0970952090894499</v>
      </c>
      <c r="X467">
        <v>0.84353126722337801</v>
      </c>
      <c r="Y467">
        <v>0.54303462974946204</v>
      </c>
      <c r="Z467">
        <v>0.94301296685604397</v>
      </c>
      <c r="AA467">
        <v>0.36167138225286899</v>
      </c>
      <c r="AB467">
        <v>0.68637200833319301</v>
      </c>
      <c r="AJ467">
        <v>1.55103732840127</v>
      </c>
      <c r="AK467">
        <v>1.41402897678699</v>
      </c>
      <c r="AL467">
        <v>0.46929591231337398</v>
      </c>
      <c r="AM467">
        <v>2.0873888102486799</v>
      </c>
      <c r="AN467">
        <v>1.8380842337830701</v>
      </c>
      <c r="AO467">
        <v>1.99708114964956</v>
      </c>
      <c r="AP467">
        <v>0.883644883687561</v>
      </c>
      <c r="AQ467">
        <v>1.5099184827587699</v>
      </c>
      <c r="AR467">
        <v>0.78225065293919405</v>
      </c>
      <c r="AS467">
        <v>0.86544877105366103</v>
      </c>
      <c r="AZ467">
        <v>1.0055165789151299</v>
      </c>
      <c r="BA467">
        <v>0.55495120894322103</v>
      </c>
      <c r="BB467">
        <v>0.37331388964060103</v>
      </c>
      <c r="BC467">
        <v>1.0302466923578699</v>
      </c>
      <c r="BD467">
        <v>0.42801792565524299</v>
      </c>
      <c r="BE467">
        <v>0.68123306826813701</v>
      </c>
      <c r="BF467">
        <v>0.32186531375938998</v>
      </c>
      <c r="BG467">
        <v>0.58077316933612599</v>
      </c>
      <c r="BH467">
        <v>0.46627987021605399</v>
      </c>
      <c r="BI467">
        <v>0.53302608811779095</v>
      </c>
      <c r="BQ467">
        <v>0.81243593914962597</v>
      </c>
      <c r="BR467">
        <v>0.63371444485595796</v>
      </c>
      <c r="BS467">
        <v>0.47797868860915599</v>
      </c>
      <c r="BT467">
        <v>1.40245857495866</v>
      </c>
      <c r="BU467">
        <v>0.67007376311137301</v>
      </c>
      <c r="BV467">
        <v>0.67035313772824701</v>
      </c>
      <c r="BW467">
        <v>0.35294401879066201</v>
      </c>
      <c r="BX467">
        <v>1.06482123894256</v>
      </c>
      <c r="BY467">
        <v>0.37339485764137997</v>
      </c>
      <c r="BZ467">
        <v>1.2042623304101601</v>
      </c>
      <c r="CG467">
        <v>0.45370621192584798</v>
      </c>
      <c r="CH467">
        <v>0.41475476146637702</v>
      </c>
      <c r="CI467">
        <v>0.46375717643847097</v>
      </c>
      <c r="CJ467">
        <v>0.86990101538948505</v>
      </c>
      <c r="CK467">
        <v>0.46924324633572401</v>
      </c>
      <c r="CL467">
        <v>0.43359733195174899</v>
      </c>
      <c r="CM467">
        <v>0.36513104894153497</v>
      </c>
      <c r="CN467">
        <v>0.857274559257585</v>
      </c>
      <c r="CO467">
        <v>0.35344485765626299</v>
      </c>
      <c r="CP467">
        <v>0.66914818261314601</v>
      </c>
    </row>
    <row r="468" spans="2:94" x14ac:dyDescent="0.2">
      <c r="B468">
        <v>467</v>
      </c>
      <c r="C468">
        <v>3.79621458685149</v>
      </c>
      <c r="D468">
        <v>1.43575608910125</v>
      </c>
      <c r="E468">
        <v>2.5325519949448698</v>
      </c>
      <c r="F468">
        <v>1.0284658885567199</v>
      </c>
      <c r="G468">
        <v>1.78287289226157</v>
      </c>
      <c r="H468">
        <v>1.1101781270600399</v>
      </c>
      <c r="I468">
        <v>0.60952066130174898</v>
      </c>
      <c r="J468">
        <v>1.7614787451349101</v>
      </c>
      <c r="K468">
        <v>0.26188392857229498</v>
      </c>
      <c r="L468">
        <v>1.6648368893394501</v>
      </c>
      <c r="S468">
        <v>2.0513932762708298</v>
      </c>
      <c r="T468">
        <v>0.90760002722876698</v>
      </c>
      <c r="U468">
        <v>0.74490054358084301</v>
      </c>
      <c r="V468">
        <v>0.61187978602120996</v>
      </c>
      <c r="W468">
        <v>1.39577612217167</v>
      </c>
      <c r="X468">
        <v>0.79923090450448697</v>
      </c>
      <c r="Y468">
        <v>0.68756599941105601</v>
      </c>
      <c r="Z468">
        <v>1.03233365322174</v>
      </c>
      <c r="AA468">
        <v>0.38608145373309299</v>
      </c>
      <c r="AB468">
        <v>0.64128086880042401</v>
      </c>
      <c r="AJ468">
        <v>0.67045601991466597</v>
      </c>
      <c r="AK468">
        <v>1.7568056834691099</v>
      </c>
      <c r="AL468">
        <v>0.54719325294745003</v>
      </c>
      <c r="AM468">
        <v>1.60174235730227</v>
      </c>
      <c r="AN468">
        <v>1.04230517433008</v>
      </c>
      <c r="AO468">
        <v>1.53151566498162</v>
      </c>
      <c r="AP468">
        <v>0.75428031068739199</v>
      </c>
      <c r="AQ468">
        <v>1.74070558213238</v>
      </c>
      <c r="AR468">
        <v>0.60372714074225298</v>
      </c>
      <c r="AS468">
        <v>0.76972391919612504</v>
      </c>
      <c r="AZ468">
        <v>0.68642188341073695</v>
      </c>
      <c r="BA468">
        <v>0.68684186126021096</v>
      </c>
      <c r="BB468">
        <v>0.43953553308093202</v>
      </c>
      <c r="BC468">
        <v>1.0273380647736801</v>
      </c>
      <c r="BD468">
        <v>0.51369081884960499</v>
      </c>
      <c r="BE468">
        <v>0.96891033618886402</v>
      </c>
      <c r="BF468">
        <v>0.40787698480885098</v>
      </c>
      <c r="BG468">
        <v>0.72888855817254095</v>
      </c>
      <c r="BH468">
        <v>0.44581026630106202</v>
      </c>
      <c r="BI468">
        <v>0.43095426906587803</v>
      </c>
      <c r="BQ468">
        <v>0.751010319030882</v>
      </c>
      <c r="BR468">
        <v>0.61400575477967101</v>
      </c>
      <c r="BS468">
        <v>0.68070663592303904</v>
      </c>
      <c r="BT468">
        <v>1.3107505946465401</v>
      </c>
      <c r="BU468">
        <v>0.61939876268035399</v>
      </c>
      <c r="BV468">
        <v>0.44122003167277501</v>
      </c>
      <c r="BW468">
        <v>0.39550606932378901</v>
      </c>
      <c r="BX468">
        <v>0.78407941062357001</v>
      </c>
      <c r="BY468">
        <v>0.480475299622869</v>
      </c>
      <c r="BZ468">
        <v>0.82172963122631704</v>
      </c>
      <c r="CG468">
        <v>0.39235413425026999</v>
      </c>
      <c r="CH468">
        <v>0.44931666993858899</v>
      </c>
      <c r="CI468">
        <v>0.49102632689016101</v>
      </c>
      <c r="CJ468">
        <v>0.77033596621385103</v>
      </c>
      <c r="CK468">
        <v>0.38508413716324402</v>
      </c>
      <c r="CL468">
        <v>0.39770928901201003</v>
      </c>
      <c r="CM468">
        <v>0.407662824761441</v>
      </c>
      <c r="CN468">
        <v>0.70704105791442795</v>
      </c>
      <c r="CO468">
        <v>0.44592729188612801</v>
      </c>
      <c r="CP468">
        <v>0.55869622961642396</v>
      </c>
    </row>
    <row r="469" spans="2:94" x14ac:dyDescent="0.2">
      <c r="B469">
        <v>468</v>
      </c>
      <c r="C469">
        <v>3.7043287415609201</v>
      </c>
      <c r="D469">
        <v>1.2619956993595201</v>
      </c>
      <c r="E469">
        <v>1.4113987121712399</v>
      </c>
      <c r="F469">
        <v>1.20785347753507</v>
      </c>
      <c r="G469">
        <v>1.7913512902675901</v>
      </c>
      <c r="H469">
        <v>1.0856079982810101</v>
      </c>
      <c r="I469">
        <v>0.93862025032756902</v>
      </c>
      <c r="J469">
        <v>1.6652624491941901</v>
      </c>
      <c r="K469">
        <v>0.24431413569961599</v>
      </c>
      <c r="L469">
        <v>1.54996694519363</v>
      </c>
      <c r="S469">
        <v>1.42646634134981</v>
      </c>
      <c r="T469">
        <v>0.94109153161026005</v>
      </c>
      <c r="U469">
        <v>0.57887279288302396</v>
      </c>
      <c r="V469">
        <v>0.65467256539497998</v>
      </c>
      <c r="W469">
        <v>0.94628880602635601</v>
      </c>
      <c r="X469">
        <v>0.86699901544285796</v>
      </c>
      <c r="Y469">
        <v>0.67822430649829901</v>
      </c>
      <c r="Z469">
        <v>0.92729901653920299</v>
      </c>
      <c r="AA469">
        <v>0.47061688896871201</v>
      </c>
      <c r="AB469">
        <v>0.65557669691113996</v>
      </c>
      <c r="AJ469">
        <v>0.65780841419386904</v>
      </c>
      <c r="AK469">
        <v>1.20873098204259</v>
      </c>
      <c r="AL469">
        <v>0.83303992530842097</v>
      </c>
      <c r="AM469">
        <v>1.65832424873341</v>
      </c>
      <c r="AN469">
        <v>0.78728006481495305</v>
      </c>
      <c r="AO469">
        <v>1.40203173611845</v>
      </c>
      <c r="AP469">
        <v>0.422412031198932</v>
      </c>
      <c r="AQ469">
        <v>1.3825948362820399</v>
      </c>
      <c r="AR469">
        <v>0.56986597539355099</v>
      </c>
      <c r="AS469">
        <v>1.1167954055296301</v>
      </c>
      <c r="AZ469">
        <v>0.394149218936096</v>
      </c>
      <c r="BA469">
        <v>0.736027450533842</v>
      </c>
      <c r="BB469">
        <v>0.51476143892789294</v>
      </c>
      <c r="BC469">
        <v>0.72688662641022495</v>
      </c>
      <c r="BD469">
        <v>0.41521159028371202</v>
      </c>
      <c r="BE469">
        <v>0.96475587044371203</v>
      </c>
      <c r="BF469">
        <v>0.423883340317118</v>
      </c>
      <c r="BG469">
        <v>0.80952136380964601</v>
      </c>
      <c r="BH469">
        <v>0.54040258989665002</v>
      </c>
      <c r="BI469">
        <v>0.53879005113310197</v>
      </c>
      <c r="BQ469">
        <v>1.11937823503296</v>
      </c>
      <c r="BR469">
        <v>0.46380320607544701</v>
      </c>
      <c r="BS469">
        <v>0.66418702939040597</v>
      </c>
      <c r="BT469">
        <v>1.4512688989153999</v>
      </c>
      <c r="BU469">
        <v>0.41229883667262102</v>
      </c>
      <c r="BV469">
        <v>0.433311057274338</v>
      </c>
      <c r="BW469">
        <v>0.26403062647998998</v>
      </c>
      <c r="BX469">
        <v>1.2821122719845699</v>
      </c>
      <c r="BY469">
        <v>0.47953178631747301</v>
      </c>
      <c r="BZ469">
        <v>0.62776469110561295</v>
      </c>
      <c r="CG469">
        <v>0.45543965013290799</v>
      </c>
      <c r="CH469">
        <v>0.448410666951223</v>
      </c>
      <c r="CI469">
        <v>0.43374676436805998</v>
      </c>
      <c r="CJ469">
        <v>0.78642935101313005</v>
      </c>
      <c r="CK469">
        <v>0.69201363845533903</v>
      </c>
      <c r="CL469">
        <v>0.39463043911903301</v>
      </c>
      <c r="CM469">
        <v>0.373498819802006</v>
      </c>
      <c r="CN469">
        <v>0.66650853003023203</v>
      </c>
      <c r="CO469">
        <v>0.49850481407671898</v>
      </c>
      <c r="CP469">
        <v>0.53438534117570302</v>
      </c>
    </row>
    <row r="470" spans="2:94" x14ac:dyDescent="0.2">
      <c r="B470">
        <v>469</v>
      </c>
      <c r="C470">
        <v>2.7372421226970598</v>
      </c>
      <c r="D470">
        <v>0.90492180011186696</v>
      </c>
      <c r="E470">
        <v>1.2353639764947799</v>
      </c>
      <c r="F470">
        <v>1.10214434373526</v>
      </c>
      <c r="G470">
        <v>1.3867812964351001</v>
      </c>
      <c r="H470">
        <v>1.0004391007320199</v>
      </c>
      <c r="I470">
        <v>0.65677148584613898</v>
      </c>
      <c r="J470">
        <v>1.7922728688209899</v>
      </c>
      <c r="K470">
        <v>0.41672571670147202</v>
      </c>
      <c r="L470">
        <v>1.10991369492653</v>
      </c>
      <c r="S470">
        <v>0.99253512758535101</v>
      </c>
      <c r="T470">
        <v>1.05075890877167</v>
      </c>
      <c r="U470">
        <v>0.71197516008222494</v>
      </c>
      <c r="V470">
        <v>0.82505538165151704</v>
      </c>
      <c r="W470">
        <v>0.96281943788939395</v>
      </c>
      <c r="X470">
        <v>0.73452372995396398</v>
      </c>
      <c r="Y470">
        <v>0.80204109507902499</v>
      </c>
      <c r="Z470">
        <v>0.72809893423515604</v>
      </c>
      <c r="AA470">
        <v>0.47294871789148801</v>
      </c>
      <c r="AB470">
        <v>0.674914035587451</v>
      </c>
      <c r="AJ470">
        <v>0.82176503575067406</v>
      </c>
      <c r="AK470">
        <v>1.3703034949642401</v>
      </c>
      <c r="AL470">
        <v>1.60501993616962</v>
      </c>
      <c r="AM470">
        <v>2.1656345882058701</v>
      </c>
      <c r="AN470">
        <v>0.89182691352798205</v>
      </c>
      <c r="AO470">
        <v>1.70861469633611</v>
      </c>
      <c r="AP470">
        <v>0.75760792769352603</v>
      </c>
      <c r="AQ470">
        <v>1.8544797675112099</v>
      </c>
      <c r="AR470">
        <v>0.44098893454280502</v>
      </c>
      <c r="AS470">
        <v>1.0075128434387499</v>
      </c>
      <c r="AZ470">
        <v>0.92306050523295202</v>
      </c>
      <c r="BA470">
        <v>0.89675786964403603</v>
      </c>
      <c r="BB470">
        <v>0.55908638202807603</v>
      </c>
      <c r="BC470">
        <v>0.71036262804162797</v>
      </c>
      <c r="BD470">
        <v>0.39884056447296201</v>
      </c>
      <c r="BE470">
        <v>1.1210508227904401</v>
      </c>
      <c r="BF470">
        <v>0.50102571066844204</v>
      </c>
      <c r="BG470">
        <v>0.70176790195211203</v>
      </c>
      <c r="BH470">
        <v>0.45597819539115098</v>
      </c>
      <c r="BI470">
        <v>1.02069254220598</v>
      </c>
      <c r="BQ470">
        <v>0.78442769791307598</v>
      </c>
      <c r="BR470">
        <v>0.37630000778571498</v>
      </c>
      <c r="BS470">
        <v>0.48419449301248602</v>
      </c>
      <c r="BT470">
        <v>1.45959447854022</v>
      </c>
      <c r="BU470">
        <v>0.476642487016878</v>
      </c>
      <c r="BV470">
        <v>0.33955130963039298</v>
      </c>
      <c r="BW470">
        <v>0.36723103793982198</v>
      </c>
      <c r="BX470">
        <v>1.2423338470959</v>
      </c>
      <c r="BY470">
        <v>0.34077291050175901</v>
      </c>
      <c r="BZ470">
        <v>0.77788394218187795</v>
      </c>
      <c r="CG470">
        <v>0.36230928035512</v>
      </c>
      <c r="CH470">
        <v>0.395322846379632</v>
      </c>
      <c r="CI470">
        <v>0.430814939015988</v>
      </c>
      <c r="CJ470">
        <v>0.82255286463394095</v>
      </c>
      <c r="CK470">
        <v>0.64843297645414</v>
      </c>
      <c r="CL470">
        <v>0.443085919669094</v>
      </c>
      <c r="CM470">
        <v>0.36436827307751402</v>
      </c>
      <c r="CN470">
        <v>0.72760267060043304</v>
      </c>
      <c r="CO470">
        <v>0.31888078896681998</v>
      </c>
      <c r="CP470">
        <v>0.42122071427617302</v>
      </c>
    </row>
    <row r="471" spans="2:94" x14ac:dyDescent="0.2">
      <c r="B471">
        <v>470</v>
      </c>
      <c r="C471">
        <v>1.1016888817305901</v>
      </c>
      <c r="D471">
        <v>1.02476254574034</v>
      </c>
      <c r="E471">
        <v>1.4476902978906001</v>
      </c>
      <c r="F471">
        <v>1.0583589252672101</v>
      </c>
      <c r="G471">
        <v>1.18734886952067</v>
      </c>
      <c r="H471">
        <v>1.0920456653984401</v>
      </c>
      <c r="I471">
        <v>1.6461633469583301</v>
      </c>
      <c r="J471">
        <v>1.84093240661762</v>
      </c>
      <c r="K471">
        <v>0.46147548009602701</v>
      </c>
      <c r="L471">
        <v>0.946311764692774</v>
      </c>
      <c r="S471">
        <v>0.640208741683022</v>
      </c>
      <c r="T471">
        <v>0.91640426840151601</v>
      </c>
      <c r="U471">
        <v>0.72075442078377405</v>
      </c>
      <c r="V471">
        <v>0.670288721788457</v>
      </c>
      <c r="W471">
        <v>0.90891695511000203</v>
      </c>
      <c r="X471">
        <v>0.73206744882214103</v>
      </c>
      <c r="Y471">
        <v>0.95972336489666998</v>
      </c>
      <c r="Z471">
        <v>0.62401709535844496</v>
      </c>
      <c r="AA471">
        <v>0.37497660581821701</v>
      </c>
      <c r="AB471">
        <v>0.54966813505476297</v>
      </c>
      <c r="AJ471">
        <v>1.3079670269597301</v>
      </c>
      <c r="AK471">
        <v>1.68867972963669</v>
      </c>
      <c r="AL471">
        <v>1.1346098213122999</v>
      </c>
      <c r="AM471">
        <v>2.21266411495907</v>
      </c>
      <c r="AN471">
        <v>0.61647279685666401</v>
      </c>
      <c r="AO471">
        <v>1.37740185484387</v>
      </c>
      <c r="AP471">
        <v>0.56560813955043798</v>
      </c>
      <c r="AQ471">
        <v>1.8003637216752799</v>
      </c>
      <c r="AR471">
        <v>1.0574147371290401</v>
      </c>
      <c r="AS471">
        <v>1.2631584060997001</v>
      </c>
      <c r="AZ471">
        <v>0.67337957592642905</v>
      </c>
      <c r="BA471">
        <v>0.68214492071114996</v>
      </c>
      <c r="BB471">
        <v>0.489182380613635</v>
      </c>
      <c r="BC471">
        <v>0.83189229025523503</v>
      </c>
      <c r="BD471">
        <v>0.408675972914047</v>
      </c>
      <c r="BE471">
        <v>0.90887978249623103</v>
      </c>
      <c r="BF471">
        <v>0.480094399555137</v>
      </c>
      <c r="BG471">
        <v>0.60923706462979199</v>
      </c>
      <c r="BH471">
        <v>0.50104825527250896</v>
      </c>
      <c r="BI471">
        <v>0.65494486982670297</v>
      </c>
      <c r="BQ471">
        <v>0.74185285320902905</v>
      </c>
      <c r="BR471">
        <v>0.32926593827804401</v>
      </c>
      <c r="BS471">
        <v>0.25666497246786801</v>
      </c>
      <c r="BT471">
        <v>1.2437083755748299</v>
      </c>
      <c r="BU471">
        <v>0.63644454190736699</v>
      </c>
      <c r="BV471">
        <v>0.67366524313384601</v>
      </c>
      <c r="BW471">
        <v>0.33431760255438697</v>
      </c>
      <c r="BX471">
        <v>1.1073969951799401</v>
      </c>
      <c r="BY471">
        <v>0.38094134050468198</v>
      </c>
      <c r="BZ471">
        <v>0.99699351656964597</v>
      </c>
      <c r="CG471">
        <v>0.36421126057941</v>
      </c>
      <c r="CH471">
        <v>0.44241487567767301</v>
      </c>
      <c r="CI471">
        <v>0.35371930396888102</v>
      </c>
      <c r="CJ471">
        <v>0.67521227471446699</v>
      </c>
      <c r="CK471">
        <v>0.56393370565668299</v>
      </c>
      <c r="CL471">
        <v>0.493932450683357</v>
      </c>
      <c r="CM471">
        <v>0.34162656044072598</v>
      </c>
      <c r="CN471">
        <v>0.61769847905240105</v>
      </c>
      <c r="CO471">
        <v>0.38624076022939702</v>
      </c>
      <c r="CP471">
        <v>0.58560664142655805</v>
      </c>
    </row>
    <row r="472" spans="2:94" x14ac:dyDescent="0.2">
      <c r="B472">
        <v>471</v>
      </c>
      <c r="C472">
        <v>2.64614346674791</v>
      </c>
      <c r="D472">
        <v>0.816568751591907</v>
      </c>
      <c r="E472">
        <v>1.1458826061296501</v>
      </c>
      <c r="F472">
        <v>1.38048905237945</v>
      </c>
      <c r="G472">
        <v>0.96244079138266103</v>
      </c>
      <c r="H472">
        <v>1.3096838333777101</v>
      </c>
      <c r="I472">
        <v>2.28325227382423</v>
      </c>
      <c r="J472">
        <v>1.90795534710351</v>
      </c>
      <c r="K472">
        <v>0.40083644788911799</v>
      </c>
      <c r="L472">
        <v>1.23109537171185</v>
      </c>
      <c r="S472">
        <v>0.60171104936401498</v>
      </c>
      <c r="T472">
        <v>0.80360767791602905</v>
      </c>
      <c r="U472">
        <v>1.02522804159573</v>
      </c>
      <c r="V472">
        <v>0.64337175324829599</v>
      </c>
      <c r="W472">
        <v>0.77107443599104897</v>
      </c>
      <c r="X472">
        <v>0.68561670012450204</v>
      </c>
      <c r="Y472">
        <v>0.98994822474172395</v>
      </c>
      <c r="Z472">
        <v>0.63093604065279396</v>
      </c>
      <c r="AA472">
        <v>0.31397619951684103</v>
      </c>
      <c r="AB472">
        <v>0.52884413758652604</v>
      </c>
      <c r="AJ472">
        <v>1.92842255178802</v>
      </c>
      <c r="AK472">
        <v>1.46866753221001</v>
      </c>
      <c r="AL472">
        <v>0.37125510430481801</v>
      </c>
      <c r="AM472">
        <v>1.85074286109902</v>
      </c>
      <c r="AN472">
        <v>0.47422995171071602</v>
      </c>
      <c r="AO472">
        <v>0.86909386463891602</v>
      </c>
      <c r="AP472">
        <v>0.70860247114452901</v>
      </c>
      <c r="AQ472">
        <v>1.68942941425267</v>
      </c>
      <c r="AR472">
        <v>0.93053582248413702</v>
      </c>
      <c r="AS472">
        <v>0.95484143319602099</v>
      </c>
      <c r="AZ472">
        <v>1.27640013659078</v>
      </c>
      <c r="BA472">
        <v>0.94114131484416397</v>
      </c>
      <c r="BB472">
        <v>0.37427557336808898</v>
      </c>
      <c r="BC472">
        <v>0.78530300713546797</v>
      </c>
      <c r="BD472">
        <v>0.48744555566475301</v>
      </c>
      <c r="BE472">
        <v>0.85605150366976801</v>
      </c>
      <c r="BF472">
        <v>0.431231412464195</v>
      </c>
      <c r="BG472">
        <v>0.64090334080341105</v>
      </c>
      <c r="BH472">
        <v>0.54680876550907398</v>
      </c>
      <c r="BI472">
        <v>0.63821773563045203</v>
      </c>
      <c r="BQ472">
        <v>0.59276830316770901</v>
      </c>
      <c r="BR472">
        <v>0.29903403862177103</v>
      </c>
      <c r="BS472">
        <v>0.34533033506452598</v>
      </c>
      <c r="BT472">
        <v>1.3948332863069</v>
      </c>
      <c r="BU472">
        <v>0.77376801659373295</v>
      </c>
      <c r="BV472">
        <v>0.87247095715159795</v>
      </c>
      <c r="BW472">
        <v>0.35932272720763803</v>
      </c>
      <c r="BX472">
        <v>0.85556969252992598</v>
      </c>
      <c r="BY472">
        <v>0.39158281938677297</v>
      </c>
      <c r="BZ472">
        <v>0.495931753922845</v>
      </c>
      <c r="CG472">
        <v>0.427315591174876</v>
      </c>
      <c r="CH472">
        <v>0.38788075094311703</v>
      </c>
      <c r="CI472">
        <v>0.28341457171239898</v>
      </c>
      <c r="CJ472">
        <v>0.70122612922580796</v>
      </c>
      <c r="CK472">
        <v>0.69403409424621498</v>
      </c>
      <c r="CL472">
        <v>0.40803680119731101</v>
      </c>
      <c r="CM472">
        <v>0.27689260040797098</v>
      </c>
      <c r="CN472">
        <v>0.69419472107053004</v>
      </c>
      <c r="CO472">
        <v>0.38814219137226003</v>
      </c>
      <c r="CP472">
        <v>0.46961805998233203</v>
      </c>
    </row>
    <row r="473" spans="2:94" x14ac:dyDescent="0.2">
      <c r="B473">
        <v>472</v>
      </c>
      <c r="C473">
        <v>3.19665260330757</v>
      </c>
      <c r="D473">
        <v>0.95598419166252102</v>
      </c>
      <c r="E473">
        <v>1.58425933626963</v>
      </c>
      <c r="F473">
        <v>1.0620811361353499</v>
      </c>
      <c r="G473">
        <v>1.2481542544170601</v>
      </c>
      <c r="H473">
        <v>1.2950720893927701</v>
      </c>
      <c r="I473">
        <v>1.80667403148371</v>
      </c>
      <c r="J473">
        <v>1.83969658927211</v>
      </c>
      <c r="K473">
        <v>0.43327838378955102</v>
      </c>
      <c r="L473">
        <v>1.61104343055702</v>
      </c>
      <c r="S473">
        <v>0.75066204482153198</v>
      </c>
      <c r="T473">
        <v>1.0472007671221</v>
      </c>
      <c r="U473">
        <v>0.94299077861333502</v>
      </c>
      <c r="V473">
        <v>0.61959639430317903</v>
      </c>
      <c r="W473">
        <v>0.78539782802298796</v>
      </c>
      <c r="X473">
        <v>0.74367991833603297</v>
      </c>
      <c r="Y473">
        <v>1.1198141460695501</v>
      </c>
      <c r="Z473">
        <v>0.58164075747735899</v>
      </c>
      <c r="AA473">
        <v>0.35418361846651902</v>
      </c>
      <c r="AB473">
        <v>0.56461885328361305</v>
      </c>
      <c r="AJ473">
        <v>2.5052432851873601</v>
      </c>
      <c r="AK473">
        <v>1.47601477844801</v>
      </c>
      <c r="AL473">
        <v>0.533406020884303</v>
      </c>
      <c r="AM473">
        <v>1.71671110529965</v>
      </c>
      <c r="AN473">
        <v>0.72601773023572802</v>
      </c>
      <c r="AO473">
        <v>1.21903228143536</v>
      </c>
      <c r="AP473">
        <v>1.14349471581822</v>
      </c>
      <c r="AQ473">
        <v>1.6108232205848401</v>
      </c>
      <c r="AR473">
        <v>0.56231331047840705</v>
      </c>
      <c r="AS473">
        <v>0.69144543141890702</v>
      </c>
      <c r="AZ473">
        <v>0.89859763580213403</v>
      </c>
      <c r="BA473">
        <v>1.1374117305384801</v>
      </c>
      <c r="BB473">
        <v>0.48721410518507202</v>
      </c>
      <c r="BC473">
        <v>0.56473232174895005</v>
      </c>
      <c r="BD473">
        <v>0.51194139842403197</v>
      </c>
      <c r="BE473">
        <v>0.81926241908066999</v>
      </c>
      <c r="BF473">
        <v>0.64059316128277799</v>
      </c>
      <c r="BG473">
        <v>0.67314200399033397</v>
      </c>
      <c r="BH473">
        <v>0.59973727523238896</v>
      </c>
      <c r="BI473">
        <v>0.41878630008900503</v>
      </c>
      <c r="BQ473">
        <v>0.88533819085991305</v>
      </c>
      <c r="BR473">
        <v>0.49850406431227501</v>
      </c>
      <c r="BS473">
        <v>0.43355936174059401</v>
      </c>
      <c r="BT473">
        <v>1.24239359960601</v>
      </c>
      <c r="BU473">
        <v>1.5636177797548301</v>
      </c>
      <c r="BV473">
        <v>0.59853580466449996</v>
      </c>
      <c r="BW473">
        <v>0.37784070505141498</v>
      </c>
      <c r="BX473">
        <v>1.2340649325433499</v>
      </c>
      <c r="BY473">
        <v>0.35650263025925899</v>
      </c>
      <c r="BZ473">
        <v>0.71971237771212704</v>
      </c>
      <c r="CG473">
        <v>0.42157209814332902</v>
      </c>
      <c r="CH473">
        <v>0.45718339451913198</v>
      </c>
      <c r="CI473">
        <v>0.28213155390137101</v>
      </c>
      <c r="CJ473">
        <v>0.74578735945785402</v>
      </c>
      <c r="CK473">
        <v>0.73075189275111496</v>
      </c>
      <c r="CL473">
        <v>0.53425910309557001</v>
      </c>
      <c r="CM473">
        <v>0.27264018763477099</v>
      </c>
      <c r="CN473">
        <v>0.76884427883782502</v>
      </c>
      <c r="CO473">
        <v>0.36633865453515402</v>
      </c>
      <c r="CP473">
        <v>0.37837511251700701</v>
      </c>
    </row>
    <row r="474" spans="2:94" x14ac:dyDescent="0.2">
      <c r="B474">
        <v>473</v>
      </c>
      <c r="C474">
        <v>3.1372388245275902</v>
      </c>
      <c r="D474">
        <v>1.52216909818331</v>
      </c>
      <c r="E474">
        <v>0.923711527199365</v>
      </c>
      <c r="F474">
        <v>1.1504039183205499</v>
      </c>
      <c r="G474">
        <v>1.4989555009311999</v>
      </c>
      <c r="H474">
        <v>0.79891493063715602</v>
      </c>
      <c r="I474">
        <v>1.84682201347578</v>
      </c>
      <c r="J474">
        <v>1.7539940023176701</v>
      </c>
      <c r="K474">
        <v>0.532532740041191</v>
      </c>
      <c r="L474">
        <v>1.06908959612524</v>
      </c>
      <c r="S474">
        <v>1.2704260658620801</v>
      </c>
      <c r="T474">
        <v>1.0280611580839001</v>
      </c>
      <c r="U474">
        <v>0.50256563953962696</v>
      </c>
      <c r="V474">
        <v>0.66103861688407595</v>
      </c>
      <c r="W474">
        <v>0.94931494993907095</v>
      </c>
      <c r="X474">
        <v>0.61716838040221</v>
      </c>
      <c r="Y474">
        <v>1.0030081792980099</v>
      </c>
      <c r="Z474">
        <v>0.67089449929984302</v>
      </c>
      <c r="AA474">
        <v>0.461286969090073</v>
      </c>
      <c r="AB474">
        <v>0.60543749787774204</v>
      </c>
      <c r="AJ474">
        <v>2.0191936684340099</v>
      </c>
      <c r="AK474">
        <v>1.4393280534073001</v>
      </c>
      <c r="AL474">
        <v>0.58512931165122295</v>
      </c>
      <c r="AM474">
        <v>1.21248770108513</v>
      </c>
      <c r="AN474">
        <v>1.10253214308428</v>
      </c>
      <c r="AO474">
        <v>2.3006047004179702</v>
      </c>
      <c r="AP474">
        <v>0.76334323060833298</v>
      </c>
      <c r="AQ474">
        <v>1.3706349666570801</v>
      </c>
      <c r="AR474">
        <v>0.60363535745446395</v>
      </c>
      <c r="AS474">
        <v>0.56134609021614901</v>
      </c>
      <c r="AZ474">
        <v>1.03014880751056</v>
      </c>
      <c r="BA474">
        <v>0.92355443462001996</v>
      </c>
      <c r="BB474">
        <v>0.52774616066601099</v>
      </c>
      <c r="BC474">
        <v>0.49785291560885397</v>
      </c>
      <c r="BD474">
        <v>0.71624056889136201</v>
      </c>
      <c r="BE474">
        <v>0.68472985809715103</v>
      </c>
      <c r="BF474">
        <v>0.57284403843771503</v>
      </c>
      <c r="BG474">
        <v>0.84448955768220002</v>
      </c>
      <c r="BH474">
        <v>0.49311793882776001</v>
      </c>
      <c r="BI474">
        <v>0.405573376987795</v>
      </c>
      <c r="BQ474">
        <v>0.63093182041048301</v>
      </c>
      <c r="BR474">
        <v>0.51174166450804504</v>
      </c>
      <c r="BS474">
        <v>0.45160829904993099</v>
      </c>
      <c r="BT474">
        <v>1.2527540525580501</v>
      </c>
      <c r="BU474">
        <v>1.35972497423543</v>
      </c>
      <c r="BV474">
        <v>1.0899680932606</v>
      </c>
      <c r="BW474">
        <v>0.23241212085655699</v>
      </c>
      <c r="BX474">
        <v>0.90510675626508097</v>
      </c>
      <c r="BY474">
        <v>0.38743390698525698</v>
      </c>
      <c r="BZ474">
        <v>0.78884688090645905</v>
      </c>
      <c r="CG474">
        <v>0.44453966621014401</v>
      </c>
      <c r="CH474">
        <v>0.43006890106268902</v>
      </c>
      <c r="CI474">
        <v>0.32043943436153299</v>
      </c>
      <c r="CJ474">
        <v>0.78019284499028396</v>
      </c>
      <c r="CK474">
        <v>0.61787852058966097</v>
      </c>
      <c r="CL474">
        <v>0.51241563293108905</v>
      </c>
      <c r="CM474">
        <v>0.35686138790003802</v>
      </c>
      <c r="CN474">
        <v>0.84681495672912899</v>
      </c>
      <c r="CO474">
        <v>0.400880670502203</v>
      </c>
      <c r="CP474">
        <v>0.389835266658416</v>
      </c>
    </row>
    <row r="475" spans="2:94" x14ac:dyDescent="0.2">
      <c r="B475">
        <v>474</v>
      </c>
      <c r="C475">
        <v>2.3220090835766101</v>
      </c>
      <c r="D475">
        <v>1.3547739513971799</v>
      </c>
      <c r="E475">
        <v>1.0275772538891199</v>
      </c>
      <c r="F475">
        <v>0.86199000407868198</v>
      </c>
      <c r="G475">
        <v>1.29188785862699</v>
      </c>
      <c r="H475">
        <v>0.72968038474205899</v>
      </c>
      <c r="I475">
        <v>2.7937069219722299</v>
      </c>
      <c r="J475">
        <v>1.2681140303454399</v>
      </c>
      <c r="K475">
        <v>0.462927417953165</v>
      </c>
      <c r="L475">
        <v>0.88861073447861805</v>
      </c>
      <c r="S475">
        <v>1.4816277103756299</v>
      </c>
      <c r="T475">
        <v>0.90989508343445802</v>
      </c>
      <c r="U475">
        <v>0.47438594755025199</v>
      </c>
      <c r="V475">
        <v>0.75074572106944504</v>
      </c>
      <c r="W475">
        <v>0.63842645649107699</v>
      </c>
      <c r="X475">
        <v>0.66508491412988202</v>
      </c>
      <c r="Y475">
        <v>0.68902388909324297</v>
      </c>
      <c r="Z475">
        <v>0.78800766041441705</v>
      </c>
      <c r="AA475">
        <v>0.50516848944854598</v>
      </c>
      <c r="AB475">
        <v>0.673098280152998</v>
      </c>
      <c r="AJ475">
        <v>1.3508460246527101</v>
      </c>
      <c r="AK475">
        <v>1.7291475351775201</v>
      </c>
      <c r="AL475">
        <v>0.53170515177815603</v>
      </c>
      <c r="AM475">
        <v>1.21345143362084</v>
      </c>
      <c r="AN475">
        <v>0.55571337085038897</v>
      </c>
      <c r="AO475">
        <v>2.74106370864975</v>
      </c>
      <c r="AP475">
        <v>1.1320764621038399</v>
      </c>
      <c r="AQ475">
        <v>1.46823695824427</v>
      </c>
      <c r="AR475">
        <v>0.46863908312739699</v>
      </c>
      <c r="AS475">
        <v>0.77491710382950796</v>
      </c>
      <c r="AZ475">
        <v>0.73570453823456805</v>
      </c>
      <c r="BA475">
        <v>1.15393239411992</v>
      </c>
      <c r="BB475">
        <v>0.53829167050943405</v>
      </c>
      <c r="BC475">
        <v>0.53466608859197595</v>
      </c>
      <c r="BD475">
        <v>0.60530135275968</v>
      </c>
      <c r="BE475">
        <v>0.61663066664702004</v>
      </c>
      <c r="BF475">
        <v>0.51383354660423597</v>
      </c>
      <c r="BG475">
        <v>0.829597187861153</v>
      </c>
      <c r="BH475">
        <v>0.41778470155963499</v>
      </c>
      <c r="BI475">
        <v>0.39304082984181399</v>
      </c>
      <c r="BQ475">
        <v>0.622510159207874</v>
      </c>
      <c r="BR475">
        <v>0.64047876760732303</v>
      </c>
      <c r="BS475">
        <v>0.50197621735875197</v>
      </c>
      <c r="BT475">
        <v>1.35070369694495</v>
      </c>
      <c r="BU475">
        <v>0.99580856419063202</v>
      </c>
      <c r="BV475">
        <v>0.99939094868509903</v>
      </c>
      <c r="BW475">
        <v>0.35821937305337898</v>
      </c>
      <c r="BX475">
        <v>1.3843943923426301</v>
      </c>
      <c r="BY475">
        <v>0.456814574792896</v>
      </c>
      <c r="BZ475">
        <v>0.72900023793733904</v>
      </c>
      <c r="CG475">
        <v>0.54722622032508905</v>
      </c>
      <c r="CH475">
        <v>0.39117627303305103</v>
      </c>
      <c r="CI475">
        <v>0.34418552698460098</v>
      </c>
      <c r="CJ475">
        <v>0.792166902869333</v>
      </c>
      <c r="CK475">
        <v>0.46931701343913401</v>
      </c>
      <c r="CL475">
        <v>0.64048039775937904</v>
      </c>
      <c r="CM475">
        <v>0.363086712846658</v>
      </c>
      <c r="CN475">
        <v>0.58497709084292404</v>
      </c>
      <c r="CO475">
        <v>0.38636454376569801</v>
      </c>
      <c r="CP475">
        <v>0.51382763580336299</v>
      </c>
    </row>
    <row r="476" spans="2:94" x14ac:dyDescent="0.2">
      <c r="B476">
        <v>475</v>
      </c>
      <c r="C476">
        <v>1.7458733526449</v>
      </c>
      <c r="D476">
        <v>1.27465355158323</v>
      </c>
      <c r="E476">
        <v>0.94177613846980701</v>
      </c>
      <c r="F476">
        <v>0.977821720397827</v>
      </c>
      <c r="G476">
        <v>0.95829492182977305</v>
      </c>
      <c r="H476">
        <v>1.0541223973337599</v>
      </c>
      <c r="I476">
        <v>1.35953402106697</v>
      </c>
      <c r="J476">
        <v>1.7333879345268199</v>
      </c>
      <c r="K476">
        <v>0.43286548003346897</v>
      </c>
      <c r="L476">
        <v>0.92965302503331404</v>
      </c>
      <c r="S476">
        <v>1.24671727339143</v>
      </c>
      <c r="T476">
        <v>0.84884898922883201</v>
      </c>
      <c r="U476">
        <v>0.46488325803025299</v>
      </c>
      <c r="V476">
        <v>0.77194693488184896</v>
      </c>
      <c r="W476">
        <v>0.67226535826970701</v>
      </c>
      <c r="X476">
        <v>0.68404837639374605</v>
      </c>
      <c r="Y476">
        <v>0.80306546139044699</v>
      </c>
      <c r="Z476">
        <v>0.73666383419370896</v>
      </c>
      <c r="AA476">
        <v>0.38436506820129701</v>
      </c>
      <c r="AB476">
        <v>0.52652528622704098</v>
      </c>
      <c r="AJ476">
        <v>0.92757482002043001</v>
      </c>
      <c r="AK476">
        <v>2.5364073860515801</v>
      </c>
      <c r="AL476">
        <v>0.28276627331570803</v>
      </c>
      <c r="AM476">
        <v>1.10735852392067</v>
      </c>
      <c r="AN476">
        <v>0.72124352611989495</v>
      </c>
      <c r="AO476">
        <v>3.2668334702475001</v>
      </c>
      <c r="AP476">
        <v>1.10037783792439</v>
      </c>
      <c r="AQ476">
        <v>1.57341057127046</v>
      </c>
      <c r="AR476">
        <v>0.36755202358512301</v>
      </c>
      <c r="AS476">
        <v>1.05660446252216</v>
      </c>
      <c r="AZ476">
        <v>0.54940852101849802</v>
      </c>
      <c r="BA476">
        <v>1.4808663682793</v>
      </c>
      <c r="BB476">
        <v>0.46004688663912802</v>
      </c>
      <c r="BC476">
        <v>0.67552873319631901</v>
      </c>
      <c r="BD476">
        <v>0.59598093466947</v>
      </c>
      <c r="BE476">
        <v>0.79297703818595699</v>
      </c>
      <c r="BF476">
        <v>0.47814497745533802</v>
      </c>
      <c r="BG476">
        <v>1.10846517832217</v>
      </c>
      <c r="BH476">
        <v>0.36684272505805299</v>
      </c>
      <c r="BI476">
        <v>0.42333284436690799</v>
      </c>
      <c r="BQ476">
        <v>0.53994571979046602</v>
      </c>
      <c r="BR476">
        <v>0.510216421565724</v>
      </c>
      <c r="BS476">
        <v>0.45850945011146199</v>
      </c>
      <c r="BT476">
        <v>1.4467610432389899</v>
      </c>
      <c r="BU476">
        <v>0.96733079765756602</v>
      </c>
      <c r="BV476">
        <v>1.14486647482404</v>
      </c>
      <c r="BW476">
        <v>0.36476737118753699</v>
      </c>
      <c r="BX476">
        <v>0.80072318668263898</v>
      </c>
      <c r="BY476">
        <v>0.35024434134802002</v>
      </c>
      <c r="BZ476">
        <v>0.59877369542636205</v>
      </c>
      <c r="CG476">
        <v>0.56148823825486405</v>
      </c>
      <c r="CH476">
        <v>0.456772533253124</v>
      </c>
      <c r="CI476">
        <v>0.38268257509189901</v>
      </c>
      <c r="CJ476">
        <v>0.64976279059275599</v>
      </c>
      <c r="CK476">
        <v>0.54759981013259196</v>
      </c>
      <c r="CL476">
        <v>0.59020776374927497</v>
      </c>
      <c r="CM476">
        <v>0.44108285570996503</v>
      </c>
      <c r="CN476">
        <v>0.43946945639808199</v>
      </c>
      <c r="CO476">
        <v>0.42058846938292799</v>
      </c>
      <c r="CP476">
        <v>0.50958787509611903</v>
      </c>
    </row>
    <row r="477" spans="2:94" x14ac:dyDescent="0.2">
      <c r="B477">
        <v>476</v>
      </c>
      <c r="C477">
        <v>1.48612335365142</v>
      </c>
      <c r="D477">
        <v>1.18516099901394</v>
      </c>
      <c r="E477">
        <v>0.51859450917223904</v>
      </c>
      <c r="F477">
        <v>1.4327950927501301</v>
      </c>
      <c r="G477">
        <v>0.84846684742422995</v>
      </c>
      <c r="H477">
        <v>0.89614322895607701</v>
      </c>
      <c r="I477">
        <v>1.38449590292378</v>
      </c>
      <c r="J477">
        <v>1.68137312607198</v>
      </c>
      <c r="K477">
        <v>0.42192278943121903</v>
      </c>
      <c r="L477">
        <v>0.74623757200634899</v>
      </c>
      <c r="S477">
        <v>1.0437573132497799</v>
      </c>
      <c r="T477">
        <v>0.71240077471520202</v>
      </c>
      <c r="U477">
        <v>0.43304522708134102</v>
      </c>
      <c r="V477">
        <v>0.66751650096440796</v>
      </c>
      <c r="W477">
        <v>0.71131687355946005</v>
      </c>
      <c r="X477">
        <v>0.59954416574510805</v>
      </c>
      <c r="Y477">
        <v>1.16482098534695</v>
      </c>
      <c r="Z477">
        <v>0.72027798577253999</v>
      </c>
      <c r="AA477">
        <v>0.45871866305412101</v>
      </c>
      <c r="AB477">
        <v>0.56228993697413598</v>
      </c>
      <c r="AJ477">
        <v>1.0270232311328999</v>
      </c>
      <c r="AK477">
        <v>2.9698602136789201</v>
      </c>
      <c r="AL477">
        <v>0.59291502683806696</v>
      </c>
      <c r="AM477">
        <v>0.85323743883154901</v>
      </c>
      <c r="AN477">
        <v>0.481301472685434</v>
      </c>
      <c r="AO477">
        <v>2.5791197485099899</v>
      </c>
      <c r="AP477">
        <v>1.3000279998178701</v>
      </c>
      <c r="AQ477">
        <v>1.49411301849199</v>
      </c>
      <c r="AR477">
        <v>0.67901726992936395</v>
      </c>
      <c r="AS477">
        <v>0.89294697500373899</v>
      </c>
      <c r="AZ477">
        <v>0.46754059457841701</v>
      </c>
      <c r="BA477">
        <v>1.62122215610833</v>
      </c>
      <c r="BB477">
        <v>0.39199644415888502</v>
      </c>
      <c r="BC477">
        <v>0.61155044641891798</v>
      </c>
      <c r="BD477">
        <v>0.63149004609974801</v>
      </c>
      <c r="BE477">
        <v>0.97048441858727996</v>
      </c>
      <c r="BF477">
        <v>0.44533694488344899</v>
      </c>
      <c r="BG477">
        <v>0.94065534654111105</v>
      </c>
      <c r="BH477">
        <v>0.40636699078145899</v>
      </c>
      <c r="BI477">
        <v>0.57605435307314601</v>
      </c>
      <c r="BQ477">
        <v>0.43134434457932103</v>
      </c>
      <c r="BR477">
        <v>0.56880490676994</v>
      </c>
      <c r="BS477">
        <v>0.60745160662653397</v>
      </c>
      <c r="BT477">
        <v>1.09625785410875</v>
      </c>
      <c r="BU477">
        <v>1.0262208905916299</v>
      </c>
      <c r="BV477">
        <v>1.2009180379148501</v>
      </c>
      <c r="BW477">
        <v>0.324639209703873</v>
      </c>
      <c r="BX477">
        <v>0.80904463179478403</v>
      </c>
      <c r="BY477">
        <v>0.30893722562035097</v>
      </c>
      <c r="BZ477">
        <v>0.70575967461476197</v>
      </c>
      <c r="CG477">
        <v>0.52713223765889206</v>
      </c>
      <c r="CH477">
        <v>0.36160690748595797</v>
      </c>
      <c r="CI477">
        <v>0.33579947819561101</v>
      </c>
      <c r="CJ477">
        <v>0.57704345010943903</v>
      </c>
      <c r="CK477">
        <v>0.69251358172850597</v>
      </c>
      <c r="CL477">
        <v>0.61568870511052598</v>
      </c>
      <c r="CM477">
        <v>0.44821494844438797</v>
      </c>
      <c r="CN477">
        <v>0.49642776533851302</v>
      </c>
      <c r="CO477">
        <v>0.47546158649293102</v>
      </c>
      <c r="CP477">
        <v>0.52995303249692205</v>
      </c>
    </row>
    <row r="478" spans="2:94" x14ac:dyDescent="0.2">
      <c r="B478">
        <v>477</v>
      </c>
      <c r="C478">
        <v>2.3693081619590601</v>
      </c>
      <c r="D478">
        <v>1.19626413789536</v>
      </c>
      <c r="E478">
        <v>0.79851916666780698</v>
      </c>
      <c r="F478">
        <v>1.5577193210952101</v>
      </c>
      <c r="G478">
        <v>1.1236861241603999</v>
      </c>
      <c r="H478">
        <v>0.92657497215062201</v>
      </c>
      <c r="I478">
        <v>2.3725963836415498</v>
      </c>
      <c r="J478">
        <v>1.52652900657125</v>
      </c>
      <c r="K478">
        <v>0.83905576384137603</v>
      </c>
      <c r="L478">
        <v>0.79903493494153199</v>
      </c>
      <c r="S478">
        <v>1.8951907817565401</v>
      </c>
      <c r="T478">
        <v>1.34003954975301</v>
      </c>
      <c r="U478">
        <v>0.52905205189418003</v>
      </c>
      <c r="V478">
        <v>0.72407153020368098</v>
      </c>
      <c r="W478">
        <v>0.70099261244186095</v>
      </c>
      <c r="X478">
        <v>0.55078011355406598</v>
      </c>
      <c r="Y478">
        <v>0.99154480711156501</v>
      </c>
      <c r="Z478">
        <v>0.54585939991443799</v>
      </c>
      <c r="AA478">
        <v>0.53010761872626899</v>
      </c>
      <c r="AB478">
        <v>0.46054526316330802</v>
      </c>
      <c r="AJ478">
        <v>1.4838844580749799</v>
      </c>
      <c r="AK478">
        <v>2.7996836845454798</v>
      </c>
      <c r="AL478">
        <v>0.29065399555125199</v>
      </c>
      <c r="AM478">
        <v>1.10705868892057</v>
      </c>
      <c r="AN478">
        <v>0.43588327024961698</v>
      </c>
      <c r="AO478">
        <v>1.8862308714944001</v>
      </c>
      <c r="AP478">
        <v>1.59572169722793</v>
      </c>
      <c r="AQ478">
        <v>1.46618093894889</v>
      </c>
      <c r="AR478">
        <v>0.38082415651252099</v>
      </c>
      <c r="AS478">
        <v>0.55319314424773303</v>
      </c>
      <c r="AZ478">
        <v>0.61814756008662497</v>
      </c>
      <c r="BA478">
        <v>1.8267839999826301</v>
      </c>
      <c r="BB478">
        <v>0.38052845863201101</v>
      </c>
      <c r="BC478">
        <v>0.79539883789353105</v>
      </c>
      <c r="BD478">
        <v>0.618210554521477</v>
      </c>
      <c r="BE478">
        <v>1.2095538645286701</v>
      </c>
      <c r="BF478">
        <v>0.61568100849264795</v>
      </c>
      <c r="BG478">
        <v>0.787469599244215</v>
      </c>
      <c r="BH478">
        <v>0.436109075295744</v>
      </c>
      <c r="BI478">
        <v>0.64378226343356704</v>
      </c>
      <c r="BQ478">
        <v>0.67403851142242099</v>
      </c>
      <c r="BR478">
        <v>0.717802258279439</v>
      </c>
      <c r="BS478">
        <v>0.34404706348664799</v>
      </c>
      <c r="BT478">
        <v>1.13528557215212</v>
      </c>
      <c r="BU478">
        <v>1.02652138035748</v>
      </c>
      <c r="BV478">
        <v>0.88536519159220095</v>
      </c>
      <c r="BW478">
        <v>0.46865339106765302</v>
      </c>
      <c r="BX478">
        <v>0.86095133734868101</v>
      </c>
      <c r="BY478">
        <v>0.65554415136605204</v>
      </c>
      <c r="BZ478">
        <v>0.58262407993921195</v>
      </c>
      <c r="CG478">
        <v>0.377126787896367</v>
      </c>
      <c r="CH478">
        <v>0.41787842190409502</v>
      </c>
      <c r="CI478">
        <v>0.371225646532654</v>
      </c>
      <c r="CJ478">
        <v>0.60621971165227995</v>
      </c>
      <c r="CK478">
        <v>0.85953852561813904</v>
      </c>
      <c r="CL478">
        <v>0.59714971129331296</v>
      </c>
      <c r="CM478">
        <v>0.423774558329089</v>
      </c>
      <c r="CN478">
        <v>0.74907906221516096</v>
      </c>
      <c r="CO478">
        <v>0.49385125091434801</v>
      </c>
      <c r="CP478">
        <v>0.48642910060876199</v>
      </c>
    </row>
    <row r="479" spans="2:94" x14ac:dyDescent="0.2">
      <c r="B479">
        <v>478</v>
      </c>
      <c r="C479">
        <v>3.6665573007015402</v>
      </c>
      <c r="D479">
        <v>1.0828288961883199</v>
      </c>
      <c r="E479">
        <v>0.34996158201390998</v>
      </c>
      <c r="F479">
        <v>1.1178224122762701</v>
      </c>
      <c r="G479">
        <v>0.91432971496781001</v>
      </c>
      <c r="H479">
        <v>0.86600956850036503</v>
      </c>
      <c r="I479">
        <v>2.6259533016425101</v>
      </c>
      <c r="J479">
        <v>1.88308470053661</v>
      </c>
      <c r="K479">
        <v>0.62203332214657703</v>
      </c>
      <c r="L479">
        <v>0.76871272742493002</v>
      </c>
      <c r="S479">
        <v>2.6949426673567198</v>
      </c>
      <c r="T479">
        <v>0.96577358630949195</v>
      </c>
      <c r="U479">
        <v>0.56436487772904598</v>
      </c>
      <c r="V479">
        <v>0.788676593889995</v>
      </c>
      <c r="W479">
        <v>0.50714407630379499</v>
      </c>
      <c r="X479">
        <v>0.53805969233351503</v>
      </c>
      <c r="Y479">
        <v>1.1629413100601</v>
      </c>
      <c r="Z479">
        <v>0.72947531867928495</v>
      </c>
      <c r="AA479">
        <v>0.61351388739364898</v>
      </c>
      <c r="AB479">
        <v>0.485593942285309</v>
      </c>
      <c r="AJ479">
        <v>1.9020572363147901</v>
      </c>
      <c r="AK479">
        <v>2.59767359884597</v>
      </c>
      <c r="AL479">
        <v>0.53783767573038299</v>
      </c>
      <c r="AM479">
        <v>1.46308240050614</v>
      </c>
      <c r="AN479">
        <v>0.61605876689678696</v>
      </c>
      <c r="AO479">
        <v>2.2035828798771799</v>
      </c>
      <c r="AP479">
        <v>0.75527983087211603</v>
      </c>
      <c r="AQ479">
        <v>1.9631676609909301</v>
      </c>
      <c r="AR479">
        <v>0.48014593149819701</v>
      </c>
      <c r="AS479">
        <v>0.63134058035581098</v>
      </c>
      <c r="AZ479">
        <v>0.99316112727300498</v>
      </c>
      <c r="BA479">
        <v>1.34620025611159</v>
      </c>
      <c r="BB479">
        <v>0.38617588117295398</v>
      </c>
      <c r="BC479">
        <v>0.88805953546061001</v>
      </c>
      <c r="BD479">
        <v>0.78940548324430104</v>
      </c>
      <c r="BE479">
        <v>0.84385461333683198</v>
      </c>
      <c r="BF479">
        <v>0.56612274834652898</v>
      </c>
      <c r="BG479">
        <v>0.68923358934488799</v>
      </c>
      <c r="BH479">
        <v>0.385917324182872</v>
      </c>
      <c r="BI479">
        <v>0.591533628824228</v>
      </c>
      <c r="BQ479">
        <v>0.38680610067757099</v>
      </c>
      <c r="BR479">
        <v>0.37890116017475101</v>
      </c>
      <c r="BS479">
        <v>0.45332483525883099</v>
      </c>
      <c r="BT479">
        <v>0.92696686033505604</v>
      </c>
      <c r="BU479">
        <v>0.86908632804247299</v>
      </c>
      <c r="BV479">
        <v>0.75501087428407199</v>
      </c>
      <c r="BW479">
        <v>0.26506925047862701</v>
      </c>
      <c r="BX479">
        <v>1.1961618562702001</v>
      </c>
      <c r="BY479">
        <v>0.55976964407482499</v>
      </c>
      <c r="BZ479">
        <v>0.48351215796188202</v>
      </c>
      <c r="CG479">
        <v>0.37631896172631502</v>
      </c>
      <c r="CH479">
        <v>0.46010668976777902</v>
      </c>
      <c r="CI479">
        <v>0.39396947536381799</v>
      </c>
      <c r="CJ479">
        <v>0.54402027495689598</v>
      </c>
      <c r="CK479">
        <v>0.69767733320205605</v>
      </c>
      <c r="CL479">
        <v>0.60604897626305199</v>
      </c>
      <c r="CM479">
        <v>0.44208528226865201</v>
      </c>
      <c r="CN479">
        <v>0.65843322130595705</v>
      </c>
      <c r="CO479">
        <v>0.53813283546135304</v>
      </c>
      <c r="CP479">
        <v>0.488662375445579</v>
      </c>
    </row>
    <row r="480" spans="2:94" x14ac:dyDescent="0.2">
      <c r="B480">
        <v>479</v>
      </c>
      <c r="C480">
        <v>3.7930548681301302</v>
      </c>
      <c r="D480">
        <v>0.74691883427194194</v>
      </c>
      <c r="E480">
        <v>0.59443589189623902</v>
      </c>
      <c r="F480">
        <v>1.08019571659977</v>
      </c>
      <c r="G480">
        <v>0.94882378944199797</v>
      </c>
      <c r="H480">
        <v>1.2530172169704901</v>
      </c>
      <c r="I480">
        <v>1.8243352862592801</v>
      </c>
      <c r="J480">
        <v>0.93848972677818898</v>
      </c>
      <c r="K480">
        <v>0.68382025802213398</v>
      </c>
      <c r="L480">
        <v>0.51678777434496004</v>
      </c>
      <c r="S480">
        <v>2.3510971093749502</v>
      </c>
      <c r="T480">
        <v>0.62138420994444299</v>
      </c>
      <c r="U480">
        <v>0.54399642914625701</v>
      </c>
      <c r="V480">
        <v>0.76657251835535101</v>
      </c>
      <c r="W480">
        <v>0.55274617515179902</v>
      </c>
      <c r="X480">
        <v>0.57253201667700204</v>
      </c>
      <c r="Y480">
        <v>1.71190681173927</v>
      </c>
      <c r="Z480">
        <v>0.79431332064635296</v>
      </c>
      <c r="AA480">
        <v>0.46400155342508398</v>
      </c>
      <c r="AB480">
        <v>0.44410299443821699</v>
      </c>
      <c r="AJ480">
        <v>3.9005467847766502</v>
      </c>
      <c r="AK480">
        <v>1.94847330419779</v>
      </c>
      <c r="AL480">
        <v>0.465376962607575</v>
      </c>
      <c r="AM480">
        <v>1.4878981391256501</v>
      </c>
      <c r="AN480">
        <v>0.91688673385213104</v>
      </c>
      <c r="AO480">
        <v>1.49990553382916</v>
      </c>
      <c r="AP480">
        <v>1.60879348946003</v>
      </c>
      <c r="AQ480">
        <v>2.0326862090907998</v>
      </c>
      <c r="AR480">
        <v>0.48577461658834797</v>
      </c>
      <c r="AS480">
        <v>0.41814604765102698</v>
      </c>
      <c r="AZ480">
        <v>2.2421996590340698</v>
      </c>
      <c r="BA480">
        <v>1.1239727313613801</v>
      </c>
      <c r="BB480">
        <v>0.50522933305276096</v>
      </c>
      <c r="BC480">
        <v>0.90840209187450205</v>
      </c>
      <c r="BD480">
        <v>0.76746250890287004</v>
      </c>
      <c r="BE480">
        <v>0.90569850291297105</v>
      </c>
      <c r="BF480">
        <v>0.659722052207242</v>
      </c>
      <c r="BG480">
        <v>0.67774102505979394</v>
      </c>
      <c r="BH480">
        <v>0.34944247558260499</v>
      </c>
      <c r="BI480">
        <v>0.51960688458567506</v>
      </c>
      <c r="BQ480">
        <v>0.56196617961274797</v>
      </c>
      <c r="BR480">
        <v>0.43818997474712601</v>
      </c>
      <c r="BS480">
        <v>0.45274802114096302</v>
      </c>
      <c r="BT480">
        <v>1.18081516330155</v>
      </c>
      <c r="BU480">
        <v>1.02133077964223</v>
      </c>
      <c r="BV480">
        <v>0.92684015124993702</v>
      </c>
      <c r="BW480">
        <v>0.41500637693785902</v>
      </c>
      <c r="BX480">
        <v>1.12663736203787</v>
      </c>
      <c r="BY480">
        <v>0.84878129920141199</v>
      </c>
      <c r="BZ480">
        <v>0.58237268726434399</v>
      </c>
      <c r="CG480">
        <v>0.54694289109223704</v>
      </c>
      <c r="CH480">
        <v>0.31830973143513103</v>
      </c>
      <c r="CI480">
        <v>0.41737076776132198</v>
      </c>
      <c r="CJ480">
        <v>0.47630268899547401</v>
      </c>
      <c r="CK480">
        <v>0.43666863950704099</v>
      </c>
      <c r="CL480">
        <v>0.48559161176985199</v>
      </c>
      <c r="CM480">
        <v>0.30986964040356502</v>
      </c>
      <c r="CN480">
        <v>0.63946416090008396</v>
      </c>
      <c r="CO480">
        <v>0.37633367995822797</v>
      </c>
      <c r="CP480">
        <v>0.48742478827485503</v>
      </c>
    </row>
    <row r="481" spans="2:94" x14ac:dyDescent="0.2">
      <c r="B481">
        <v>480</v>
      </c>
      <c r="C481">
        <v>2.7048180982702199</v>
      </c>
      <c r="D481">
        <v>0.54451693632248099</v>
      </c>
      <c r="E481">
        <v>0.96816843191069102</v>
      </c>
      <c r="F481">
        <v>1.46716344838804</v>
      </c>
      <c r="G481">
        <v>1.38836637885893</v>
      </c>
      <c r="H481">
        <v>1.1314938935257599</v>
      </c>
      <c r="I481">
        <v>2.4773963298732</v>
      </c>
      <c r="J481">
        <v>1.03096119974649</v>
      </c>
      <c r="K481">
        <v>0.93119516415530501</v>
      </c>
      <c r="L481">
        <v>0.76768010747409199</v>
      </c>
      <c r="S481">
        <v>1.1261649223383501</v>
      </c>
      <c r="T481">
        <v>0.967936930094211</v>
      </c>
      <c r="U481">
        <v>0.55984918594174005</v>
      </c>
      <c r="V481">
        <v>0.69189313073160197</v>
      </c>
      <c r="W481">
        <v>0.65888062863907104</v>
      </c>
      <c r="X481">
        <v>0.50454412398487403</v>
      </c>
      <c r="Y481">
        <v>1.1783946570439601</v>
      </c>
      <c r="Z481">
        <v>0.88481909700700001</v>
      </c>
      <c r="AA481">
        <v>0.42868931213973099</v>
      </c>
      <c r="AB481">
        <v>0.45599368799067302</v>
      </c>
      <c r="AJ481">
        <v>2.2386580551695898</v>
      </c>
      <c r="AK481">
        <v>1.71720261220468</v>
      </c>
      <c r="AL481">
        <v>0.50510135702941095</v>
      </c>
      <c r="AM481">
        <v>1.14195173682541</v>
      </c>
      <c r="AN481">
        <v>0.70994151241358705</v>
      </c>
      <c r="AO481">
        <v>1.5281037065374601</v>
      </c>
      <c r="AP481">
        <v>1.56087805813457</v>
      </c>
      <c r="AQ481">
        <v>2.0594612981399401</v>
      </c>
      <c r="AR481">
        <v>0.34012644233043399</v>
      </c>
      <c r="AS481">
        <v>0.51190983723532302</v>
      </c>
      <c r="AZ481">
        <v>1.93950532352347</v>
      </c>
      <c r="BA481">
        <v>1.28339389743044</v>
      </c>
      <c r="BB481">
        <v>0.49954243561085399</v>
      </c>
      <c r="BC481">
        <v>0.84473912727249501</v>
      </c>
      <c r="BD481">
        <v>0.71002322104120696</v>
      </c>
      <c r="BE481">
        <v>0.78223618185074695</v>
      </c>
      <c r="BF481">
        <v>0.76033426298134998</v>
      </c>
      <c r="BG481">
        <v>0.83378185489738299</v>
      </c>
      <c r="BH481">
        <v>0.33093594097691797</v>
      </c>
      <c r="BI481">
        <v>0.42425034779786203</v>
      </c>
      <c r="BQ481">
        <v>0.60683242226338996</v>
      </c>
      <c r="BR481">
        <v>0.42915098555734499</v>
      </c>
      <c r="BS481">
        <v>0.35006866852626001</v>
      </c>
      <c r="BT481">
        <v>1.3025903995235599</v>
      </c>
      <c r="BU481">
        <v>0.68160024241731099</v>
      </c>
      <c r="BV481">
        <v>0.81128166281566405</v>
      </c>
      <c r="BW481">
        <v>0.43186933318000498</v>
      </c>
      <c r="BX481">
        <v>0.67915762196918505</v>
      </c>
      <c r="BY481">
        <v>0.63343954736271801</v>
      </c>
      <c r="BZ481">
        <v>0.63440008451541097</v>
      </c>
      <c r="CG481">
        <v>0.58023651742538096</v>
      </c>
      <c r="CH481">
        <v>0.34392294639611298</v>
      </c>
      <c r="CI481">
        <v>0.374237259454755</v>
      </c>
      <c r="CJ481">
        <v>0.63755658901121304</v>
      </c>
      <c r="CK481">
        <v>0.589354914217467</v>
      </c>
      <c r="CL481">
        <v>0.52197068439642802</v>
      </c>
      <c r="CM481">
        <v>0.38468371426207698</v>
      </c>
      <c r="CN481">
        <v>0.59970821890566695</v>
      </c>
      <c r="CO481">
        <v>0.30927191541972499</v>
      </c>
      <c r="CP481">
        <v>0.43334260512704698</v>
      </c>
    </row>
    <row r="482" spans="2:94" x14ac:dyDescent="0.2">
      <c r="B482">
        <v>481</v>
      </c>
      <c r="C482">
        <v>2.8965762788102301</v>
      </c>
      <c r="D482">
        <v>1.09773677362629</v>
      </c>
      <c r="E482">
        <v>0.95994901886483397</v>
      </c>
      <c r="F482">
        <v>1.2001514328249201</v>
      </c>
      <c r="G482">
        <v>1.4552986885122901</v>
      </c>
      <c r="H482">
        <v>0.89357486087125204</v>
      </c>
      <c r="I482">
        <v>2.4507563217003501</v>
      </c>
      <c r="J482">
        <v>1.51463107605489</v>
      </c>
      <c r="K482">
        <v>0.88915764218062798</v>
      </c>
      <c r="L482">
        <v>0.79194478008545</v>
      </c>
      <c r="S482">
        <v>1.24769445731159</v>
      </c>
      <c r="T482">
        <v>1.00228897683899</v>
      </c>
      <c r="U482">
        <v>0.49869136928791602</v>
      </c>
      <c r="V482">
        <v>0.704780954734889</v>
      </c>
      <c r="W482">
        <v>0.62438803913755703</v>
      </c>
      <c r="X482">
        <v>0.79069044243312603</v>
      </c>
      <c r="Y482">
        <v>1.0877189163846399</v>
      </c>
      <c r="Z482">
        <v>0.82730015526760503</v>
      </c>
      <c r="AA482">
        <v>0.64578246736429401</v>
      </c>
      <c r="AB482">
        <v>0.45608075654873798</v>
      </c>
      <c r="AJ482">
        <v>0.94445097405154699</v>
      </c>
      <c r="AK482">
        <v>1.9865249561417799</v>
      </c>
      <c r="AL482">
        <v>0.61814517270815805</v>
      </c>
      <c r="AM482">
        <v>1.1209861448642999</v>
      </c>
      <c r="AN482">
        <v>0.612801083913594</v>
      </c>
      <c r="AO482">
        <v>1.4574166231507</v>
      </c>
      <c r="AP482">
        <v>1.8300945725381299</v>
      </c>
      <c r="AQ482">
        <v>1.8843397742155501</v>
      </c>
      <c r="AR482">
        <v>0.29350964836847498</v>
      </c>
      <c r="AS482">
        <v>0.57624533826167701</v>
      </c>
      <c r="AZ482">
        <v>2.1141256532019299</v>
      </c>
      <c r="BA482">
        <v>0.93462186219069499</v>
      </c>
      <c r="BB482">
        <v>0.40857503924316801</v>
      </c>
      <c r="BC482">
        <v>0.78512058691004305</v>
      </c>
      <c r="BD482">
        <v>0.56720694445446496</v>
      </c>
      <c r="BE482">
        <v>0.87673015450133396</v>
      </c>
      <c r="BF482">
        <v>0.79650292344789198</v>
      </c>
      <c r="BG482">
        <v>0.79271867733172996</v>
      </c>
      <c r="BH482">
        <v>0.33548620205614699</v>
      </c>
      <c r="BI482">
        <v>0.41857095334536498</v>
      </c>
      <c r="BQ482">
        <v>0.69629774596980198</v>
      </c>
      <c r="BR482">
        <v>0.27290407035400499</v>
      </c>
      <c r="BS482">
        <v>0.406566711821714</v>
      </c>
      <c r="BT482">
        <v>0.82042025765881099</v>
      </c>
      <c r="BU482">
        <v>0.86537800963520795</v>
      </c>
      <c r="BV482">
        <v>0.70092170485659899</v>
      </c>
      <c r="BW482">
        <v>0.370352139544599</v>
      </c>
      <c r="BX482">
        <v>0.70390749902304806</v>
      </c>
      <c r="BY482">
        <v>0.72595664536998195</v>
      </c>
      <c r="BZ482">
        <v>0.54468116616787199</v>
      </c>
      <c r="CG482">
        <v>0.387179285443499</v>
      </c>
      <c r="CH482">
        <v>0.493357880124214</v>
      </c>
      <c r="CI482">
        <v>0.38658635474695702</v>
      </c>
      <c r="CJ482">
        <v>0.60696471982851896</v>
      </c>
      <c r="CK482">
        <v>0.74419086336541396</v>
      </c>
      <c r="CL482">
        <v>0.63310858857323205</v>
      </c>
      <c r="CM482">
        <v>0.35712108795179498</v>
      </c>
      <c r="CN482">
        <v>0.82861460200718495</v>
      </c>
      <c r="CO482">
        <v>0.39325594555694998</v>
      </c>
      <c r="CP482">
        <v>0.40895411311722502</v>
      </c>
    </row>
    <row r="483" spans="2:94" x14ac:dyDescent="0.2">
      <c r="B483">
        <v>482</v>
      </c>
      <c r="C483">
        <v>2.6825560849110599</v>
      </c>
      <c r="D483">
        <v>1.0633195458350799</v>
      </c>
      <c r="E483">
        <v>0.58528577774378598</v>
      </c>
      <c r="F483">
        <v>1.49913222942535</v>
      </c>
      <c r="G483">
        <v>1.25948529470102</v>
      </c>
      <c r="H483">
        <v>1.24353036014978</v>
      </c>
      <c r="I483">
        <v>2.4083285986401899</v>
      </c>
      <c r="J483">
        <v>2.1136010295659502</v>
      </c>
      <c r="K483">
        <v>0.53886684753603797</v>
      </c>
      <c r="L483">
        <v>0.52193851286918902</v>
      </c>
      <c r="S483">
        <v>0.84715071240403295</v>
      </c>
      <c r="T483">
        <v>0.78263853809062001</v>
      </c>
      <c r="U483">
        <v>0.48923771557660201</v>
      </c>
      <c r="V483">
        <v>0.70878971237258903</v>
      </c>
      <c r="W483">
        <v>0.70279816674482998</v>
      </c>
      <c r="X483">
        <v>1.1123758834552799</v>
      </c>
      <c r="Y483">
        <v>1.1882496913285101</v>
      </c>
      <c r="Z483">
        <v>1.19488205804041</v>
      </c>
      <c r="AA483">
        <v>0.52050327013386799</v>
      </c>
      <c r="AB483">
        <v>0.53345169599464204</v>
      </c>
      <c r="AJ483">
        <v>2.8469684008116398</v>
      </c>
      <c r="AK483">
        <v>3.1579576438480599</v>
      </c>
      <c r="AL483">
        <v>0.85864872623482102</v>
      </c>
      <c r="AM483">
        <v>0.97620457851656695</v>
      </c>
      <c r="AN483">
        <v>0.64750644834922499</v>
      </c>
      <c r="AO483">
        <v>1.75412359647958</v>
      </c>
      <c r="AP483">
        <v>2.9190039480419299</v>
      </c>
      <c r="AQ483">
        <v>2.6190134786545101</v>
      </c>
      <c r="AR483">
        <v>0.30493990876845101</v>
      </c>
      <c r="AS483">
        <v>0.48862342144564302</v>
      </c>
      <c r="AZ483">
        <v>2.7806007976004099</v>
      </c>
      <c r="BA483">
        <v>1.5044193790337099</v>
      </c>
      <c r="BB483">
        <v>0.42186246936926802</v>
      </c>
      <c r="BC483">
        <v>0.72930658309672802</v>
      </c>
      <c r="BD483">
        <v>0.46159750398021199</v>
      </c>
      <c r="BE483">
        <v>0.762592083086575</v>
      </c>
      <c r="BF483">
        <v>0.488264454591542</v>
      </c>
      <c r="BG483">
        <v>0.74919463315729895</v>
      </c>
      <c r="BH483">
        <v>0.42907093760956599</v>
      </c>
      <c r="BI483">
        <v>0.30878856125001403</v>
      </c>
      <c r="BQ483">
        <v>0.51950375170997498</v>
      </c>
      <c r="BR483">
        <v>0.36218998751792197</v>
      </c>
      <c r="BS483">
        <v>0.523368956277104</v>
      </c>
      <c r="BT483">
        <v>1.24580727111929</v>
      </c>
      <c r="BU483">
        <v>0.90099581116581196</v>
      </c>
      <c r="BV483">
        <v>0.80595087142620203</v>
      </c>
      <c r="BW483">
        <v>0.40991715093518</v>
      </c>
      <c r="BX483">
        <v>0.89522695669225605</v>
      </c>
      <c r="BY483">
        <v>0.63540530003222695</v>
      </c>
      <c r="BZ483">
        <v>0.76521321067040804</v>
      </c>
      <c r="CG483">
        <v>0.42373102936290402</v>
      </c>
      <c r="CH483">
        <v>0.484244934779271</v>
      </c>
      <c r="CI483">
        <v>0.41408972792786702</v>
      </c>
      <c r="CJ483">
        <v>0.71788982429929904</v>
      </c>
      <c r="CK483">
        <v>0.69257971985365496</v>
      </c>
      <c r="CL483">
        <v>0.44846211874855302</v>
      </c>
      <c r="CM483">
        <v>0.30918283354666898</v>
      </c>
      <c r="CN483">
        <v>0.57868879602443402</v>
      </c>
      <c r="CO483">
        <v>0.50934948800363899</v>
      </c>
      <c r="CP483">
        <v>0.48206670223779702</v>
      </c>
    </row>
    <row r="484" spans="2:94" x14ac:dyDescent="0.2">
      <c r="B484">
        <v>483</v>
      </c>
      <c r="C484">
        <v>2.6738425497982301</v>
      </c>
      <c r="D484">
        <v>0.88803262658174498</v>
      </c>
      <c r="E484">
        <v>0.41401925217601898</v>
      </c>
      <c r="F484">
        <v>1.23900883057478</v>
      </c>
      <c r="G484">
        <v>1.52510610537327</v>
      </c>
      <c r="H484">
        <v>1.0930312316461399</v>
      </c>
      <c r="I484">
        <v>2.1753982283912201</v>
      </c>
      <c r="J484">
        <v>1.5895538648484999</v>
      </c>
      <c r="K484">
        <v>0.54314464218527903</v>
      </c>
      <c r="L484">
        <v>0.58259838702017097</v>
      </c>
      <c r="S484">
        <v>0.71782456357628899</v>
      </c>
      <c r="T484">
        <v>1.00867822196624</v>
      </c>
      <c r="U484">
        <v>0.45525902818643998</v>
      </c>
      <c r="V484">
        <v>0.69250230988247097</v>
      </c>
      <c r="W484">
        <v>0.84209482445675399</v>
      </c>
      <c r="X484">
        <v>1.0187432362050299</v>
      </c>
      <c r="Y484">
        <v>1.55861133602942</v>
      </c>
      <c r="Z484">
        <v>1.3417133742054199</v>
      </c>
      <c r="AA484">
        <v>0.46557272321864901</v>
      </c>
      <c r="AB484">
        <v>0.54052419593537104</v>
      </c>
      <c r="AJ484">
        <v>2.68472078943836</v>
      </c>
      <c r="AK484">
        <v>4.2012463076158699</v>
      </c>
      <c r="AL484">
        <v>0.48832389885560401</v>
      </c>
      <c r="AM484">
        <v>1.02915994415707</v>
      </c>
      <c r="AN484">
        <v>0.69859098886282001</v>
      </c>
      <c r="AO484">
        <v>1.89412730293118</v>
      </c>
      <c r="AP484">
        <v>1.42558477775496</v>
      </c>
      <c r="AQ484">
        <v>2.33751975938599</v>
      </c>
      <c r="AR484">
        <v>0.36295297594290699</v>
      </c>
      <c r="AS484">
        <v>0.63376477388085695</v>
      </c>
      <c r="AZ484">
        <v>2.56059729624479</v>
      </c>
      <c r="BA484">
        <v>1.6011967473162501</v>
      </c>
      <c r="BB484">
        <v>0.34627947910700901</v>
      </c>
      <c r="BC484">
        <v>0.64024132083283503</v>
      </c>
      <c r="BD484">
        <v>0.71669367906656201</v>
      </c>
      <c r="BE484">
        <v>0.95850945229615003</v>
      </c>
      <c r="BF484">
        <v>0.86842121012173801</v>
      </c>
      <c r="BG484">
        <v>0.75141273954626098</v>
      </c>
      <c r="BH484">
        <v>0.45976177440032601</v>
      </c>
      <c r="BI484">
        <v>0.38304354914292599</v>
      </c>
      <c r="BQ484">
        <v>0.38992312394021</v>
      </c>
      <c r="BR484">
        <v>0.63448287645305801</v>
      </c>
      <c r="BS484">
        <v>0.599562213400329</v>
      </c>
      <c r="BT484">
        <v>1.34747571715693</v>
      </c>
      <c r="BU484">
        <v>1.0061349049430699</v>
      </c>
      <c r="BV484">
        <v>0.543285206069825</v>
      </c>
      <c r="BW484">
        <v>0.447066108285393</v>
      </c>
      <c r="BX484">
        <v>1.13516745795277</v>
      </c>
      <c r="BY484">
        <v>0.52527574191570303</v>
      </c>
      <c r="BZ484">
        <v>0.74652402249590799</v>
      </c>
      <c r="CG484">
        <v>0.57297761527625901</v>
      </c>
      <c r="CH484">
        <v>0.45652025057221202</v>
      </c>
      <c r="CI484">
        <v>0.40695170597566199</v>
      </c>
      <c r="CJ484">
        <v>0.618082280994387</v>
      </c>
      <c r="CK484">
        <v>0.51364309090686</v>
      </c>
      <c r="CL484">
        <v>0.37281366191806797</v>
      </c>
      <c r="CM484">
        <v>0.37571292888336499</v>
      </c>
      <c r="CN484">
        <v>0.60420585724473097</v>
      </c>
      <c r="CO484">
        <v>0.52242246267539505</v>
      </c>
      <c r="CP484">
        <v>0.52453552800334802</v>
      </c>
    </row>
    <row r="485" spans="2:94" x14ac:dyDescent="0.2">
      <c r="B485">
        <v>484</v>
      </c>
      <c r="C485">
        <v>2.7309348398473201</v>
      </c>
      <c r="D485">
        <v>1.44542381559706</v>
      </c>
      <c r="E485">
        <v>0.41817084272738803</v>
      </c>
      <c r="F485">
        <v>1.1195440580113301</v>
      </c>
      <c r="G485">
        <v>1.8217363023508399</v>
      </c>
      <c r="H485">
        <v>1.2270216278083299</v>
      </c>
      <c r="I485">
        <v>2.51355150307305</v>
      </c>
      <c r="J485">
        <v>1.31051556651626</v>
      </c>
      <c r="K485">
        <v>0.440838821559493</v>
      </c>
      <c r="L485">
        <v>0.38231084656283898</v>
      </c>
      <c r="S485">
        <v>1.4930208175330699</v>
      </c>
      <c r="T485">
        <v>1.6972727176462901</v>
      </c>
      <c r="U485">
        <v>0.37534625029958701</v>
      </c>
      <c r="V485">
        <v>0.63620431696970503</v>
      </c>
      <c r="W485">
        <v>0.78045924834657598</v>
      </c>
      <c r="X485">
        <v>0.70171137211124801</v>
      </c>
      <c r="Y485">
        <v>1.67649023082555</v>
      </c>
      <c r="Z485">
        <v>1.1507685316116201</v>
      </c>
      <c r="AA485">
        <v>0.430642699422711</v>
      </c>
      <c r="AB485">
        <v>0.450025668570596</v>
      </c>
      <c r="AJ485">
        <v>2.6597545159582201</v>
      </c>
      <c r="AK485">
        <v>2.9802514634456898</v>
      </c>
      <c r="AL485">
        <v>0.56082288432631999</v>
      </c>
      <c r="AM485">
        <v>0.75729913890851996</v>
      </c>
      <c r="AN485">
        <v>1.2438219295522599</v>
      </c>
      <c r="AO485">
        <v>1.26585636237738</v>
      </c>
      <c r="AP485">
        <v>2.6516980410287299</v>
      </c>
      <c r="AQ485">
        <v>2.1134784411722398</v>
      </c>
      <c r="AR485">
        <v>0.483872268177576</v>
      </c>
      <c r="AS485">
        <v>0.53789147871167398</v>
      </c>
      <c r="AZ485">
        <v>2.6337340598543801</v>
      </c>
      <c r="BA485">
        <v>1.4174623528838499</v>
      </c>
      <c r="BB485">
        <v>0.38753833416399802</v>
      </c>
      <c r="BC485">
        <v>0.66926883187984998</v>
      </c>
      <c r="BD485">
        <v>0.62556365980790296</v>
      </c>
      <c r="BE485">
        <v>0.83124304775184299</v>
      </c>
      <c r="BF485">
        <v>0.76604836525559705</v>
      </c>
      <c r="BG485">
        <v>0.73488451437404001</v>
      </c>
      <c r="BH485">
        <v>0.47540585074817998</v>
      </c>
      <c r="BI485">
        <v>0.365035181879306</v>
      </c>
      <c r="BQ485">
        <v>0.559258672873165</v>
      </c>
      <c r="BR485">
        <v>0.66670947293647198</v>
      </c>
      <c r="BS485">
        <v>0.62824036863317501</v>
      </c>
      <c r="BT485">
        <v>1.30481435583724</v>
      </c>
      <c r="BU485">
        <v>1.6703077475852799</v>
      </c>
      <c r="BV485">
        <v>0.57140446946811096</v>
      </c>
      <c r="BW485">
        <v>0.433961585595663</v>
      </c>
      <c r="BX485">
        <v>1.37724736672749</v>
      </c>
      <c r="BY485">
        <v>0.47994471704916702</v>
      </c>
      <c r="BZ485">
        <v>0.51953803484886796</v>
      </c>
      <c r="CG485">
        <v>0.66703070521038699</v>
      </c>
      <c r="CH485">
        <v>0.53371008093521599</v>
      </c>
      <c r="CI485">
        <v>0.36648072931522302</v>
      </c>
      <c r="CJ485">
        <v>0.66627726071779303</v>
      </c>
      <c r="CK485">
        <v>0.63027276573281399</v>
      </c>
      <c r="CL485">
        <v>0.31216882241593202</v>
      </c>
      <c r="CM485">
        <v>0.296748563999788</v>
      </c>
      <c r="CN485">
        <v>0.62623439535555003</v>
      </c>
      <c r="CO485">
        <v>0.44803964493109999</v>
      </c>
      <c r="CP485">
        <v>0.55907503546249904</v>
      </c>
    </row>
    <row r="486" spans="2:94" x14ac:dyDescent="0.2">
      <c r="B486">
        <v>485</v>
      </c>
      <c r="C486">
        <v>2.8081588373544699</v>
      </c>
      <c r="D486">
        <v>1.8131475781947</v>
      </c>
      <c r="E486">
        <v>0.65545139757206194</v>
      </c>
      <c r="F486">
        <v>1.3684686834797799</v>
      </c>
      <c r="G486">
        <v>1.40507729650642</v>
      </c>
      <c r="H486">
        <v>1.11809669711074</v>
      </c>
      <c r="I486">
        <v>2.2040251027473601</v>
      </c>
      <c r="J486">
        <v>1.34636801360645</v>
      </c>
      <c r="K486">
        <v>0.44950516792105399</v>
      </c>
      <c r="L486">
        <v>0.75769541991810996</v>
      </c>
      <c r="S486">
        <v>1.2640601282146999</v>
      </c>
      <c r="T486">
        <v>1.1605862807613201</v>
      </c>
      <c r="U486">
        <v>0.52771149288786501</v>
      </c>
      <c r="V486">
        <v>0.61719726029287403</v>
      </c>
      <c r="W486">
        <v>0.87225001907099398</v>
      </c>
      <c r="X486">
        <v>0.70304824461441695</v>
      </c>
      <c r="Y486">
        <v>1.48935038574289</v>
      </c>
      <c r="Z486">
        <v>0.84022665673619401</v>
      </c>
      <c r="AA486">
        <v>0.46018768248192199</v>
      </c>
      <c r="AB486">
        <v>0.46726106063682998</v>
      </c>
      <c r="AJ486">
        <v>3.6911012608514402</v>
      </c>
      <c r="AK486">
        <v>3.3298082000752398</v>
      </c>
      <c r="AL486">
        <v>0.79601978613933899</v>
      </c>
      <c r="AM486">
        <v>0.74891707642095395</v>
      </c>
      <c r="AN486">
        <v>0.98882420058659004</v>
      </c>
      <c r="AO486">
        <v>1.23570688314782</v>
      </c>
      <c r="AP486">
        <v>2.6409863958403599</v>
      </c>
      <c r="AQ486">
        <v>2.4397347801249101</v>
      </c>
      <c r="AR486">
        <v>0.32291606371298698</v>
      </c>
      <c r="AS486">
        <v>0.45196620117236802</v>
      </c>
      <c r="AZ486">
        <v>0.60288861305455999</v>
      </c>
      <c r="BA486">
        <v>1.1596098099908601</v>
      </c>
      <c r="BB486">
        <v>0.53919413680110895</v>
      </c>
      <c r="BC486">
        <v>0.85571033170716404</v>
      </c>
      <c r="BD486">
        <v>0.53746478618361504</v>
      </c>
      <c r="BE486">
        <v>0.81293810573025804</v>
      </c>
      <c r="BF486">
        <v>0.68119046623916601</v>
      </c>
      <c r="BG486">
        <v>0.57197931185803796</v>
      </c>
      <c r="BH486">
        <v>0.36624074541889501</v>
      </c>
      <c r="BI486">
        <v>0.414622089123732</v>
      </c>
      <c r="BQ486">
        <v>0.78033356538008602</v>
      </c>
      <c r="BR486">
        <v>0.60859093598575298</v>
      </c>
      <c r="BS486">
        <v>0.49116924077276802</v>
      </c>
      <c r="BT486">
        <v>1.1523418425727501</v>
      </c>
      <c r="BU486">
        <v>1.21631454311638</v>
      </c>
      <c r="BV486">
        <v>0.55277514652041504</v>
      </c>
      <c r="BW486">
        <v>0.495961277860684</v>
      </c>
      <c r="BX486">
        <v>1.4484540697389101</v>
      </c>
      <c r="BY486">
        <v>0.57755012574733799</v>
      </c>
      <c r="BZ486">
        <v>0.56306556722069201</v>
      </c>
      <c r="CG486">
        <v>0.90218582369879097</v>
      </c>
      <c r="CH486">
        <v>0.69339808677964199</v>
      </c>
      <c r="CI486">
        <v>0.30671780288526501</v>
      </c>
      <c r="CJ486">
        <v>0.73802607602721104</v>
      </c>
      <c r="CK486">
        <v>0.74673121379970098</v>
      </c>
      <c r="CL486">
        <v>0.34935855131747801</v>
      </c>
      <c r="CM486">
        <v>0.36014503220683602</v>
      </c>
      <c r="CN486">
        <v>0.88250754002379606</v>
      </c>
      <c r="CO486">
        <v>0.366437610425493</v>
      </c>
      <c r="CP486">
        <v>0.49695440178870698</v>
      </c>
    </row>
    <row r="487" spans="2:94" x14ac:dyDescent="0.2">
      <c r="B487">
        <v>486</v>
      </c>
      <c r="C487">
        <v>2.6316560715500699</v>
      </c>
      <c r="D487">
        <v>1.17727905089963</v>
      </c>
      <c r="E487">
        <v>0.45095703901605699</v>
      </c>
      <c r="F487">
        <v>0.776899445289982</v>
      </c>
      <c r="G487">
        <v>2.0156103975797799</v>
      </c>
      <c r="H487">
        <v>1.46207592388761</v>
      </c>
      <c r="I487">
        <v>1.42353542764448</v>
      </c>
      <c r="J487">
        <v>0.95749488107458502</v>
      </c>
      <c r="K487">
        <v>0.61220123416241601</v>
      </c>
      <c r="L487">
        <v>1.2397983426116199</v>
      </c>
      <c r="S487">
        <v>2.0343588105547501</v>
      </c>
      <c r="T487">
        <v>0.62747855629930505</v>
      </c>
      <c r="U487">
        <v>0.49980819918365599</v>
      </c>
      <c r="V487">
        <v>0.61845779401098799</v>
      </c>
      <c r="W487">
        <v>0.79534907541771704</v>
      </c>
      <c r="X487">
        <v>0.70405000140676399</v>
      </c>
      <c r="Y487">
        <v>0.98086010472835095</v>
      </c>
      <c r="Z487">
        <v>0.66289788914536896</v>
      </c>
      <c r="AA487">
        <v>0.59710630864130798</v>
      </c>
      <c r="AB487">
        <v>0.57272254038225601</v>
      </c>
      <c r="AJ487">
        <v>3.6160691679939099</v>
      </c>
      <c r="AK487">
        <v>2.3645864041083802</v>
      </c>
      <c r="AL487">
        <v>0.415500997977443</v>
      </c>
      <c r="AM487">
        <v>1.4832886223060899</v>
      </c>
      <c r="AN487">
        <v>1.0335962085205199</v>
      </c>
      <c r="AO487">
        <v>1.12963520843932</v>
      </c>
      <c r="AP487">
        <v>1.81276673065019</v>
      </c>
      <c r="AQ487">
        <v>3.0145535475054999</v>
      </c>
      <c r="AR487">
        <v>0.310101983256171</v>
      </c>
      <c r="AS487">
        <v>0.47715512508125402</v>
      </c>
      <c r="AZ487">
        <v>0.68088155864984901</v>
      </c>
      <c r="BA487">
        <v>0.796909209442896</v>
      </c>
      <c r="BB487">
        <v>0.65314762783147795</v>
      </c>
      <c r="BC487">
        <v>0.71102150606460701</v>
      </c>
      <c r="BD487">
        <v>0.50438250350077596</v>
      </c>
      <c r="BE487">
        <v>0.61525876605041296</v>
      </c>
      <c r="BF487">
        <v>0.62428172873211596</v>
      </c>
      <c r="BG487">
        <v>0.81668093968546596</v>
      </c>
      <c r="BH487">
        <v>0.38369928984413798</v>
      </c>
      <c r="BI487">
        <v>0.42659114401974102</v>
      </c>
      <c r="BQ487">
        <v>0.69958262438173702</v>
      </c>
      <c r="BR487">
        <v>0.48859510840776199</v>
      </c>
      <c r="BS487">
        <v>0.554678976205362</v>
      </c>
      <c r="BT487">
        <v>0.98021687674060598</v>
      </c>
      <c r="BU487">
        <v>1.2583927746249699</v>
      </c>
      <c r="BV487">
        <v>0.759162331221515</v>
      </c>
      <c r="BW487">
        <v>0.29848601826278498</v>
      </c>
      <c r="BX487">
        <v>1.3867271595559101</v>
      </c>
      <c r="BY487">
        <v>0.59780588263870504</v>
      </c>
      <c r="BZ487">
        <v>0.42779165182767598</v>
      </c>
      <c r="CG487">
        <v>0.80933868946378196</v>
      </c>
      <c r="CH487">
        <v>0.93147275141105701</v>
      </c>
      <c r="CI487">
        <v>0.32479609272561899</v>
      </c>
      <c r="CJ487">
        <v>0.65761171126135098</v>
      </c>
      <c r="CK487">
        <v>0.78416768296250405</v>
      </c>
      <c r="CL487">
        <v>0.39959941381427</v>
      </c>
      <c r="CM487">
        <v>0.462578401675176</v>
      </c>
      <c r="CN487">
        <v>0.66820369843757199</v>
      </c>
      <c r="CO487">
        <v>0.42124855988672699</v>
      </c>
      <c r="CP487">
        <v>0.44692213145814003</v>
      </c>
    </row>
    <row r="488" spans="2:94" x14ac:dyDescent="0.2">
      <c r="B488">
        <v>487</v>
      </c>
      <c r="C488">
        <v>3.7554050142754201</v>
      </c>
      <c r="D488">
        <v>1.21172431899582</v>
      </c>
      <c r="E488">
        <v>0.78806043413105398</v>
      </c>
      <c r="F488">
        <v>0.62462541480341005</v>
      </c>
      <c r="G488">
        <v>1.9552896274292499</v>
      </c>
      <c r="H488">
        <v>1.4748880300853899</v>
      </c>
      <c r="I488">
        <v>1.6617290747337301</v>
      </c>
      <c r="J488">
        <v>1.51879135343381</v>
      </c>
      <c r="K488">
        <v>0.38216334670685098</v>
      </c>
      <c r="L488">
        <v>1.1296506349181199</v>
      </c>
      <c r="S488">
        <v>1.0560927618546101</v>
      </c>
      <c r="T488">
        <v>0.65227557626062305</v>
      </c>
      <c r="U488">
        <v>0.50925705137289901</v>
      </c>
      <c r="V488">
        <v>0.60844883422717899</v>
      </c>
      <c r="W488">
        <v>0.62924955115148395</v>
      </c>
      <c r="X488">
        <v>0.69658101224020297</v>
      </c>
      <c r="Y488">
        <v>0.87794527282044899</v>
      </c>
      <c r="Z488">
        <v>0.82701288743081702</v>
      </c>
      <c r="AA488">
        <v>0.51383670921365099</v>
      </c>
      <c r="AB488">
        <v>0.65665486972368803</v>
      </c>
      <c r="AJ488">
        <v>3.6740326056093302</v>
      </c>
      <c r="AK488">
        <v>1.8756280835822099</v>
      </c>
      <c r="AL488">
        <v>0.37326844588282698</v>
      </c>
      <c r="AM488">
        <v>1.4360230927187001</v>
      </c>
      <c r="AN488">
        <v>0.78192065406628997</v>
      </c>
      <c r="AO488">
        <v>1.09245434605196</v>
      </c>
      <c r="AP488">
        <v>1.7383355699888301</v>
      </c>
      <c r="AQ488">
        <v>1.5561335825460201</v>
      </c>
      <c r="AR488">
        <v>0.39216914814278397</v>
      </c>
      <c r="AS488">
        <v>0.42884055500543</v>
      </c>
      <c r="AZ488">
        <v>0.81546206194501403</v>
      </c>
      <c r="BA488">
        <v>0.93024806581417896</v>
      </c>
      <c r="BB488">
        <v>0.58750043568630295</v>
      </c>
      <c r="BC488">
        <v>0.70785401848785701</v>
      </c>
      <c r="BD488">
        <v>0.52981610206515495</v>
      </c>
      <c r="BE488">
        <v>0.59718453581091502</v>
      </c>
      <c r="BF488">
        <v>0.88497139530411795</v>
      </c>
      <c r="BG488">
        <v>0.84069739230186602</v>
      </c>
      <c r="BH488">
        <v>0.359172699957995</v>
      </c>
      <c r="BI488">
        <v>0.39716720384815302</v>
      </c>
      <c r="BQ488">
        <v>0.77947161402529697</v>
      </c>
      <c r="BR488">
        <v>0.64101673827971195</v>
      </c>
      <c r="BS488">
        <v>0.64313296417102805</v>
      </c>
      <c r="BT488">
        <v>1.1373417957682099</v>
      </c>
      <c r="BU488">
        <v>0.61071626728042105</v>
      </c>
      <c r="BV488">
        <v>0.770550887864487</v>
      </c>
      <c r="BW488">
        <v>0.44420709672526998</v>
      </c>
      <c r="BX488">
        <v>0.9547063472506</v>
      </c>
      <c r="BY488">
        <v>0.72594144646937098</v>
      </c>
      <c r="BZ488">
        <v>0.60318335516437405</v>
      </c>
      <c r="CG488">
        <v>0.55142524169912299</v>
      </c>
      <c r="CH488">
        <v>1.0678068534895799</v>
      </c>
      <c r="CI488">
        <v>0.48600257975440703</v>
      </c>
      <c r="CJ488">
        <v>0.62769598741182098</v>
      </c>
      <c r="CK488">
        <v>0.71732196860318498</v>
      </c>
      <c r="CL488">
        <v>0.36220739888832998</v>
      </c>
      <c r="CM488">
        <v>0.37464739926263402</v>
      </c>
      <c r="CN488">
        <v>0.48540232699514801</v>
      </c>
      <c r="CO488">
        <v>0.41610960921215101</v>
      </c>
      <c r="CP488">
        <v>0.48069450698819999</v>
      </c>
    </row>
    <row r="489" spans="2:94" x14ac:dyDescent="0.2">
      <c r="B489">
        <v>488</v>
      </c>
      <c r="C489">
        <v>1.53447550239874</v>
      </c>
      <c r="D489">
        <v>0.84784564860779799</v>
      </c>
      <c r="E489">
        <v>0.39193457998911202</v>
      </c>
      <c r="F489">
        <v>0.93017491221353399</v>
      </c>
      <c r="G489">
        <v>2.11427120986419</v>
      </c>
      <c r="H489">
        <v>1.63810959304453</v>
      </c>
      <c r="I489">
        <v>2.1318900387511301</v>
      </c>
      <c r="J489">
        <v>1.57750624932063</v>
      </c>
      <c r="K489">
        <v>0.43876132663769601</v>
      </c>
      <c r="L489">
        <v>1.7342132496940501</v>
      </c>
      <c r="S489">
        <v>1.40272931954516</v>
      </c>
      <c r="T489">
        <v>0.97191594468630704</v>
      </c>
      <c r="U489">
        <v>0.63074802841643396</v>
      </c>
      <c r="V489">
        <v>0.79922516410209099</v>
      </c>
      <c r="W489">
        <v>0.62852527545818604</v>
      </c>
      <c r="X489">
        <v>0.67974729007604395</v>
      </c>
      <c r="Y489">
        <v>0.88358810162998203</v>
      </c>
      <c r="Z489">
        <v>0.72452315653194899</v>
      </c>
      <c r="AA489">
        <v>0.49340847436827501</v>
      </c>
      <c r="AB489">
        <v>0.62459999961005697</v>
      </c>
      <c r="AJ489">
        <v>1.67506186859151</v>
      </c>
      <c r="AK489">
        <v>1.7120111080356999</v>
      </c>
      <c r="AL489">
        <v>0.29249848733724698</v>
      </c>
      <c r="AM489">
        <v>1.4962310694965699</v>
      </c>
      <c r="AN489">
        <v>1.2195964145463101</v>
      </c>
      <c r="AO489">
        <v>0.78495991805910204</v>
      </c>
      <c r="AP489">
        <v>1.8039852395996001</v>
      </c>
      <c r="AQ489">
        <v>1.3157388494389699</v>
      </c>
      <c r="AR489">
        <v>0.38206063639253701</v>
      </c>
      <c r="AS489">
        <v>0.439009703754144</v>
      </c>
      <c r="AZ489">
        <v>1.01600172266727</v>
      </c>
      <c r="BA489">
        <v>0.86954840362577202</v>
      </c>
      <c r="BB489">
        <v>0.57844151792932796</v>
      </c>
      <c r="BC489">
        <v>0.728878993722896</v>
      </c>
      <c r="BD489">
        <v>0.60913663260787898</v>
      </c>
      <c r="BE489">
        <v>0.87210981299333801</v>
      </c>
      <c r="BF489">
        <v>0.72887371346489405</v>
      </c>
      <c r="BG489">
        <v>0.65186393040519297</v>
      </c>
      <c r="BH489">
        <v>0.35293058254688497</v>
      </c>
      <c r="BI489">
        <v>0.41794176374330499</v>
      </c>
      <c r="BQ489">
        <v>0.47371958226043898</v>
      </c>
      <c r="BR489">
        <v>0.48106047562262699</v>
      </c>
      <c r="BS489">
        <v>0.71681356250352501</v>
      </c>
      <c r="BT489">
        <v>0.89040870137952499</v>
      </c>
      <c r="BU489">
        <v>1.62140666757421</v>
      </c>
      <c r="BV489">
        <v>0.44853908357982702</v>
      </c>
      <c r="BW489">
        <v>0.37497101973143798</v>
      </c>
      <c r="BX489">
        <v>0.65163156920196996</v>
      </c>
      <c r="BY489">
        <v>0.55593743032587095</v>
      </c>
      <c r="BZ489">
        <v>0.78902995089544004</v>
      </c>
      <c r="CG489">
        <v>0.66960893037936797</v>
      </c>
      <c r="CH489">
        <v>0.67097061390297896</v>
      </c>
      <c r="CI489">
        <v>0.462339047852103</v>
      </c>
      <c r="CJ489">
        <v>0.64425986022153703</v>
      </c>
      <c r="CK489">
        <v>0.74609811776567203</v>
      </c>
      <c r="CL489">
        <v>0.42925647484693003</v>
      </c>
      <c r="CM489">
        <v>0.38493114729720002</v>
      </c>
      <c r="CN489">
        <v>0.38131821586673798</v>
      </c>
      <c r="CO489">
        <v>0.491397908685062</v>
      </c>
      <c r="CP489">
        <v>0.50292261723477205</v>
      </c>
    </row>
    <row r="490" spans="2:94" x14ac:dyDescent="0.2">
      <c r="B490">
        <v>489</v>
      </c>
      <c r="C490">
        <v>1.3569293192593099</v>
      </c>
      <c r="D490">
        <v>0.97859005652671904</v>
      </c>
      <c r="E490">
        <v>0.71266079041183195</v>
      </c>
      <c r="F490">
        <v>0.95572138726269995</v>
      </c>
      <c r="G490">
        <v>2.2257531590614499</v>
      </c>
      <c r="H490">
        <v>0.97914099061740101</v>
      </c>
      <c r="I490">
        <v>1.47647341505506</v>
      </c>
      <c r="J490">
        <v>1.4860551098308801</v>
      </c>
      <c r="K490">
        <v>0.39575132518244899</v>
      </c>
      <c r="L490">
        <v>1.08781426057759</v>
      </c>
      <c r="S490">
        <v>1.39712447682713</v>
      </c>
      <c r="T490">
        <v>0.92578748446586601</v>
      </c>
      <c r="U490">
        <v>0.447974269291463</v>
      </c>
      <c r="V490">
        <v>0.879914656268588</v>
      </c>
      <c r="W490">
        <v>0.58241974502739802</v>
      </c>
      <c r="X490">
        <v>0.54080136874027995</v>
      </c>
      <c r="Y490">
        <v>0.96678411710392098</v>
      </c>
      <c r="Z490">
        <v>0.77611898713346805</v>
      </c>
      <c r="AA490">
        <v>0.550763625208189</v>
      </c>
      <c r="AB490">
        <v>0.59994115790018998</v>
      </c>
      <c r="AJ490">
        <v>1.9890971710768499</v>
      </c>
      <c r="AK490">
        <v>1.8121015277455801</v>
      </c>
      <c r="AL490">
        <v>0.43816490835978</v>
      </c>
      <c r="AM490">
        <v>0.99971766809099305</v>
      </c>
      <c r="AN490">
        <v>1.27924345207171</v>
      </c>
      <c r="AO490">
        <v>1.46193043338284</v>
      </c>
      <c r="AP490">
        <v>1.28122198523074</v>
      </c>
      <c r="AQ490">
        <v>1.3653252595324701</v>
      </c>
      <c r="AR490">
        <v>0.418762096111163</v>
      </c>
      <c r="AS490">
        <v>0.37928162176045199</v>
      </c>
      <c r="AZ490">
        <v>1.2622418614128501</v>
      </c>
      <c r="BA490">
        <v>0.73251409661790201</v>
      </c>
      <c r="BB490">
        <v>0.39350377776418799</v>
      </c>
      <c r="BC490">
        <v>0.65525327487864404</v>
      </c>
      <c r="BD490">
        <v>0.78713350571163698</v>
      </c>
      <c r="BE490">
        <v>0.81714508787439599</v>
      </c>
      <c r="BF490">
        <v>0.51771362179216496</v>
      </c>
      <c r="BG490">
        <v>1.08532612941371</v>
      </c>
      <c r="BH490">
        <v>0.33048841463443002</v>
      </c>
      <c r="BI490">
        <v>0.45984803699658899</v>
      </c>
      <c r="BQ490">
        <v>0.581719975944192</v>
      </c>
      <c r="BR490">
        <v>0.73465591591160695</v>
      </c>
      <c r="BS490">
        <v>0.62709882065161604</v>
      </c>
      <c r="BT490">
        <v>0.81684181061654604</v>
      </c>
      <c r="BU490">
        <v>2.0884192868907498</v>
      </c>
      <c r="BV490">
        <v>0.68950684164538401</v>
      </c>
      <c r="BW490">
        <v>0.39187361972562101</v>
      </c>
      <c r="BX490">
        <v>0.61897131299045804</v>
      </c>
      <c r="BY490">
        <v>0.57335194740636997</v>
      </c>
      <c r="BZ490">
        <v>0.53440264037354701</v>
      </c>
      <c r="CG490">
        <v>0.49591628741642402</v>
      </c>
      <c r="CH490">
        <v>0.41486970612513302</v>
      </c>
      <c r="CI490">
        <v>0.50602591464852997</v>
      </c>
      <c r="CJ490">
        <v>0.68780928242777295</v>
      </c>
      <c r="CK490">
        <v>0.73487570145638104</v>
      </c>
      <c r="CL490">
        <v>0.39068003022220399</v>
      </c>
      <c r="CM490">
        <v>0.45763647193192297</v>
      </c>
      <c r="CN490">
        <v>0.472673353176563</v>
      </c>
      <c r="CO490">
        <v>0.38614798981097698</v>
      </c>
      <c r="CP490">
        <v>0.50809189388204801</v>
      </c>
    </row>
    <row r="491" spans="2:94" x14ac:dyDescent="0.2">
      <c r="B491">
        <v>490</v>
      </c>
      <c r="C491">
        <v>1.4827916717992899</v>
      </c>
      <c r="D491">
        <v>1.1232723178189099</v>
      </c>
      <c r="E491">
        <v>0.73991355540614201</v>
      </c>
      <c r="F491">
        <v>0.82548371310722901</v>
      </c>
      <c r="G491">
        <v>2.4743605669029698</v>
      </c>
      <c r="H491">
        <v>0.54014941339967504</v>
      </c>
      <c r="I491">
        <v>1.5446781218811101</v>
      </c>
      <c r="J491">
        <v>1.5819933533923201</v>
      </c>
      <c r="K491">
        <v>0.60215535009670296</v>
      </c>
      <c r="L491">
        <v>0.77530124332445505</v>
      </c>
      <c r="S491">
        <v>1.2916478568032199</v>
      </c>
      <c r="T491">
        <v>1.2699169201390099</v>
      </c>
      <c r="U491">
        <v>0.54970821469804898</v>
      </c>
      <c r="V491">
        <v>0.74548153153262398</v>
      </c>
      <c r="W491">
        <v>0.76602492450746995</v>
      </c>
      <c r="X491">
        <v>0.42452708349984097</v>
      </c>
      <c r="Y491">
        <v>0.95380528905731199</v>
      </c>
      <c r="Z491">
        <v>0.74780971795038398</v>
      </c>
      <c r="AA491">
        <v>0.50633109610235305</v>
      </c>
      <c r="AB491">
        <v>0.46940941253250401</v>
      </c>
      <c r="AJ491">
        <v>3.88470130575385</v>
      </c>
      <c r="AK491">
        <v>1.69253288865768</v>
      </c>
      <c r="AL491">
        <v>0.37441278766469099</v>
      </c>
      <c r="AM491">
        <v>0.81156669083873501</v>
      </c>
      <c r="AN491">
        <v>1.2233061259888001</v>
      </c>
      <c r="AO491">
        <v>1.00594571963874</v>
      </c>
      <c r="AP491">
        <v>1.1609089730690001</v>
      </c>
      <c r="AQ491">
        <v>1.0813305547008201</v>
      </c>
      <c r="AR491">
        <v>0.66531112356683098</v>
      </c>
      <c r="AS491">
        <v>0.58594711917948294</v>
      </c>
      <c r="AZ491">
        <v>1.0358503994699699</v>
      </c>
      <c r="BA491">
        <v>0.623672731144434</v>
      </c>
      <c r="BB491">
        <v>0.35671859503741998</v>
      </c>
      <c r="BC491">
        <v>0.53425411697828795</v>
      </c>
      <c r="BD491">
        <v>0.743040982007386</v>
      </c>
      <c r="BE491">
        <v>0.81640627386791098</v>
      </c>
      <c r="BF491">
        <v>0.57753615991359597</v>
      </c>
      <c r="BG491">
        <v>0.81682093895206598</v>
      </c>
      <c r="BH491">
        <v>0.37501387252426799</v>
      </c>
      <c r="BI491">
        <v>0.432422247933131</v>
      </c>
      <c r="BQ491">
        <v>0.73926107041150801</v>
      </c>
      <c r="BR491">
        <v>1.0762521295609899</v>
      </c>
      <c r="BS491">
        <v>0.57326098294704197</v>
      </c>
      <c r="BT491">
        <v>0.82430803291460797</v>
      </c>
      <c r="BU491">
        <v>3.26231272118034</v>
      </c>
      <c r="BV491">
        <v>0.73231998359017203</v>
      </c>
      <c r="BW491">
        <v>0.410536089479835</v>
      </c>
      <c r="BX491">
        <v>0.86222730760636301</v>
      </c>
      <c r="BY491">
        <v>0.53378243632053501</v>
      </c>
      <c r="BZ491">
        <v>0.46351892115509202</v>
      </c>
      <c r="CG491">
        <v>0.45633143078065302</v>
      </c>
      <c r="CH491">
        <v>0.30200453102063901</v>
      </c>
      <c r="CI491">
        <v>0.48251108711148699</v>
      </c>
      <c r="CJ491">
        <v>0.59257160964343303</v>
      </c>
      <c r="CK491">
        <v>0.82671938770929798</v>
      </c>
      <c r="CL491">
        <v>0.28587729046016902</v>
      </c>
      <c r="CM491">
        <v>0.46481186291138599</v>
      </c>
      <c r="CN491">
        <v>0.480938663383076</v>
      </c>
      <c r="CO491">
        <v>0.33225492398596601</v>
      </c>
      <c r="CP491">
        <v>0.43510429912570198</v>
      </c>
    </row>
    <row r="492" spans="2:94" x14ac:dyDescent="0.2">
      <c r="B492">
        <v>491</v>
      </c>
      <c r="C492">
        <v>1.9989981112562301</v>
      </c>
      <c r="D492">
        <v>1.55293828879841</v>
      </c>
      <c r="E492">
        <v>0.57792064412229305</v>
      </c>
      <c r="F492">
        <v>0.95493550799149696</v>
      </c>
      <c r="G492">
        <v>2.5800231862684502</v>
      </c>
      <c r="H492">
        <v>0.79079757489256497</v>
      </c>
      <c r="I492">
        <v>2.1134231114127502</v>
      </c>
      <c r="J492">
        <v>1.1519183734343199</v>
      </c>
      <c r="K492">
        <v>1.0642594468509501</v>
      </c>
      <c r="L492">
        <v>0.92591747519005596</v>
      </c>
      <c r="S492">
        <v>1.42892358925236</v>
      </c>
      <c r="T492">
        <v>0.99796824255303995</v>
      </c>
      <c r="U492">
        <v>0.46865065322456401</v>
      </c>
      <c r="V492">
        <v>0.82965812148256302</v>
      </c>
      <c r="W492">
        <v>0.89007494399904896</v>
      </c>
      <c r="X492">
        <v>0.38147229733414201</v>
      </c>
      <c r="Y492">
        <v>1.34217078558503</v>
      </c>
      <c r="Z492">
        <v>0.65595392731240798</v>
      </c>
      <c r="AA492">
        <v>0.50873770078470304</v>
      </c>
      <c r="AB492">
        <v>0.45766760468629902</v>
      </c>
      <c r="AJ492">
        <v>3.4883454085544998</v>
      </c>
      <c r="AK492">
        <v>1.0996861608560899</v>
      </c>
      <c r="AL492">
        <v>0.39110202147010298</v>
      </c>
      <c r="AM492">
        <v>1.0361348327489099</v>
      </c>
      <c r="AN492">
        <v>0.82185039331404497</v>
      </c>
      <c r="AO492">
        <v>1.21951696601085</v>
      </c>
      <c r="AP492">
        <v>0.90874466729024495</v>
      </c>
      <c r="AQ492">
        <v>0.83888225376203696</v>
      </c>
      <c r="AR492">
        <v>0.713065265419909</v>
      </c>
      <c r="AS492">
        <v>0.52093549867323297</v>
      </c>
      <c r="AZ492">
        <v>1.0967085532663401</v>
      </c>
      <c r="BA492">
        <v>0.495629430134441</v>
      </c>
      <c r="BB492">
        <v>0.52022948343034303</v>
      </c>
      <c r="BC492">
        <v>0.62566027200985896</v>
      </c>
      <c r="BD492">
        <v>0.70724632895017303</v>
      </c>
      <c r="BE492">
        <v>0.88344753087373895</v>
      </c>
      <c r="BF492">
        <v>0.61197631130034302</v>
      </c>
      <c r="BG492">
        <v>0.86520864543039899</v>
      </c>
      <c r="BH492">
        <v>0.40393998080374299</v>
      </c>
      <c r="BI492">
        <v>0.45408447871087998</v>
      </c>
      <c r="BQ492">
        <v>0.79085917412404605</v>
      </c>
      <c r="BR492">
        <v>0.69335102477323796</v>
      </c>
      <c r="BS492">
        <v>0.61914079722445203</v>
      </c>
      <c r="BT492">
        <v>0.77885590551233697</v>
      </c>
      <c r="BU492">
        <v>1.9990151397834399</v>
      </c>
      <c r="BV492">
        <v>0.77730651392100203</v>
      </c>
      <c r="BW492">
        <v>0.40581327300000503</v>
      </c>
      <c r="BX492">
        <v>0.86740657779304298</v>
      </c>
      <c r="BY492">
        <v>0.47968662411229701</v>
      </c>
      <c r="BZ492">
        <v>0.72020577681817299</v>
      </c>
      <c r="CG492">
        <v>0.54701501220508497</v>
      </c>
      <c r="CH492">
        <v>0.34301808528531003</v>
      </c>
      <c r="CI492">
        <v>0.448684660262751</v>
      </c>
      <c r="CJ492">
        <v>0.62351510034847801</v>
      </c>
      <c r="CK492">
        <v>0.80517486824206996</v>
      </c>
      <c r="CL492">
        <v>0.30920454446437701</v>
      </c>
      <c r="CM492">
        <v>0.37552525047610003</v>
      </c>
      <c r="CN492">
        <v>0.51134342240063801</v>
      </c>
      <c r="CO492">
        <v>0.37035314856615098</v>
      </c>
      <c r="CP492">
        <v>0.41309457467287902</v>
      </c>
    </row>
    <row r="493" spans="2:94" x14ac:dyDescent="0.2">
      <c r="B493">
        <v>492</v>
      </c>
      <c r="C493">
        <v>2.3808966769501199</v>
      </c>
      <c r="D493">
        <v>1.3604900848397801</v>
      </c>
      <c r="E493">
        <v>0.68756575563757405</v>
      </c>
      <c r="F493">
        <v>0.55425284950821396</v>
      </c>
      <c r="G493">
        <v>1.7374048017480901</v>
      </c>
      <c r="H493">
        <v>0.86775304941822895</v>
      </c>
      <c r="I493">
        <v>2.20973382366663</v>
      </c>
      <c r="J493">
        <v>0.78424570792369996</v>
      </c>
      <c r="K493">
        <v>1.0215695172319399</v>
      </c>
      <c r="L493">
        <v>1.1046984042730701</v>
      </c>
      <c r="S493">
        <v>1.8875484016816599</v>
      </c>
      <c r="T493">
        <v>1.03498805808326</v>
      </c>
      <c r="U493">
        <v>0.46352327805304699</v>
      </c>
      <c r="V493">
        <v>0.93615914759122998</v>
      </c>
      <c r="W493">
        <v>0.89265412409751899</v>
      </c>
      <c r="X493">
        <v>0.49895905656483602</v>
      </c>
      <c r="Y493">
        <v>1.34171064023702</v>
      </c>
      <c r="Z493">
        <v>0.54044139286477599</v>
      </c>
      <c r="AA493">
        <v>0.54125745357458999</v>
      </c>
      <c r="AB493">
        <v>0.42447000975196802</v>
      </c>
      <c r="AJ493">
        <v>2.41045589671337</v>
      </c>
      <c r="AK493">
        <v>0.68278909516286301</v>
      </c>
      <c r="AL493">
        <v>0.45577136997988699</v>
      </c>
      <c r="AM493">
        <v>0.88686697160172301</v>
      </c>
      <c r="AN493">
        <v>1.04730245643161</v>
      </c>
      <c r="AO493">
        <v>1.11282874774698</v>
      </c>
      <c r="AP493">
        <v>1.6888180616461901</v>
      </c>
      <c r="AQ493">
        <v>1.2806035293211899</v>
      </c>
      <c r="AR493">
        <v>0.42973201424073498</v>
      </c>
      <c r="AS493">
        <v>0.46485024933274</v>
      </c>
      <c r="AZ493">
        <v>1.5957038180676899</v>
      </c>
      <c r="BA493">
        <v>0.530442018683011</v>
      </c>
      <c r="BB493">
        <v>0.48094622378957103</v>
      </c>
      <c r="BC493">
        <v>0.61688753958746401</v>
      </c>
      <c r="BD493">
        <v>0.77690031801413495</v>
      </c>
      <c r="BE493">
        <v>0.75927140284438099</v>
      </c>
      <c r="BF493">
        <v>0.77955846711021803</v>
      </c>
      <c r="BG493">
        <v>0.82116746523403505</v>
      </c>
      <c r="BH493">
        <v>0.321588841844203</v>
      </c>
      <c r="BI493">
        <v>0.41302012128182902</v>
      </c>
      <c r="BQ493">
        <v>0.42070703336218701</v>
      </c>
      <c r="BR493">
        <v>0.87489870669874503</v>
      </c>
      <c r="BS493">
        <v>0.53355882355685202</v>
      </c>
      <c r="BT493">
        <v>0.67898386853868997</v>
      </c>
      <c r="BU493">
        <v>1.1592131580928899</v>
      </c>
      <c r="BV493">
        <v>0.61298213850810102</v>
      </c>
      <c r="BW493">
        <v>0.53359120969034202</v>
      </c>
      <c r="BX493">
        <v>1.0727011784743801</v>
      </c>
      <c r="BY493">
        <v>0.475244564491212</v>
      </c>
      <c r="BZ493">
        <v>0.66451992239392099</v>
      </c>
      <c r="CG493">
        <v>0.47944121302779702</v>
      </c>
      <c r="CH493">
        <v>0.53329328580524504</v>
      </c>
      <c r="CI493">
        <v>0.56987531252752899</v>
      </c>
      <c r="CJ493">
        <v>0.57744030698658899</v>
      </c>
      <c r="CK493">
        <v>0.78467296235936201</v>
      </c>
      <c r="CL493">
        <v>0.38606750169307602</v>
      </c>
      <c r="CM493">
        <v>0.336630656664134</v>
      </c>
      <c r="CN493">
        <v>0.53493653456500201</v>
      </c>
      <c r="CO493">
        <v>0.46530451514452198</v>
      </c>
      <c r="CP493">
        <v>0.49552583192157101</v>
      </c>
    </row>
    <row r="494" spans="2:94" x14ac:dyDescent="0.2">
      <c r="B494">
        <v>493</v>
      </c>
      <c r="C494">
        <v>1.3817541162940701</v>
      </c>
      <c r="D494">
        <v>1.2055252339410301</v>
      </c>
      <c r="E494">
        <v>0.89336883726097205</v>
      </c>
      <c r="F494">
        <v>1.0686166942608699</v>
      </c>
      <c r="G494">
        <v>2.2691643949743798</v>
      </c>
      <c r="H494">
        <v>1.34765837979515</v>
      </c>
      <c r="I494">
        <v>2.18932256203151</v>
      </c>
      <c r="J494">
        <v>1.22938219669556</v>
      </c>
      <c r="K494">
        <v>0.773232057383334</v>
      </c>
      <c r="L494">
        <v>0.49247032334964702</v>
      </c>
      <c r="S494">
        <v>2.76679275445683</v>
      </c>
      <c r="T494">
        <v>1.1998581342035599</v>
      </c>
      <c r="U494">
        <v>0.48226757665415498</v>
      </c>
      <c r="V494">
        <v>0.87174416970855095</v>
      </c>
      <c r="W494">
        <v>0.80209406857569898</v>
      </c>
      <c r="X494">
        <v>0.61674171751485696</v>
      </c>
      <c r="Y494">
        <v>1.1262972586226401</v>
      </c>
      <c r="Z494">
        <v>0.58856791463926605</v>
      </c>
      <c r="AA494">
        <v>0.62538594783349299</v>
      </c>
      <c r="AB494">
        <v>0.324554516580842</v>
      </c>
      <c r="AJ494">
        <v>2.1365536694707599</v>
      </c>
      <c r="AK494">
        <v>1.06961420304335</v>
      </c>
      <c r="AL494">
        <v>0.35736622465527901</v>
      </c>
      <c r="AM494">
        <v>1.3935576024440399</v>
      </c>
      <c r="AN494">
        <v>0.88334272048129803</v>
      </c>
      <c r="AO494">
        <v>1.4193811517428001</v>
      </c>
      <c r="AP494">
        <v>1.5258011960681701</v>
      </c>
      <c r="AQ494">
        <v>1.3644427460302899</v>
      </c>
      <c r="AR494">
        <v>0.40916903211594502</v>
      </c>
      <c r="AS494">
        <v>0.87698547212311495</v>
      </c>
      <c r="AZ494">
        <v>2.1126853175415201</v>
      </c>
      <c r="BA494">
        <v>0.58767566834475604</v>
      </c>
      <c r="BB494">
        <v>0.48168859718718499</v>
      </c>
      <c r="BC494">
        <v>0.66461643472995402</v>
      </c>
      <c r="BD494">
        <v>0.703006403423311</v>
      </c>
      <c r="BE494">
        <v>0.69897201903728901</v>
      </c>
      <c r="BF494">
        <v>0.62548158852878299</v>
      </c>
      <c r="BG494">
        <v>0.64697920840525702</v>
      </c>
      <c r="BH494">
        <v>0.35935947449707001</v>
      </c>
      <c r="BI494">
        <v>0.53047576635015503</v>
      </c>
      <c r="BQ494">
        <v>0.328687856876691</v>
      </c>
      <c r="BR494">
        <v>0.71498260567400596</v>
      </c>
      <c r="BS494">
        <v>0.434250786378376</v>
      </c>
      <c r="BT494">
        <v>0.63739890126204102</v>
      </c>
      <c r="BU494">
        <v>1.8300619322432601</v>
      </c>
      <c r="BV494">
        <v>0.29028455220266303</v>
      </c>
      <c r="BW494">
        <v>0.41819660072707998</v>
      </c>
      <c r="BX494">
        <v>1.3388074022402201</v>
      </c>
      <c r="BY494">
        <v>0.491528985329375</v>
      </c>
      <c r="BZ494">
        <v>0.45102034325748003</v>
      </c>
      <c r="CG494">
        <v>0.46727791663720503</v>
      </c>
      <c r="CH494">
        <v>0.56497054777186895</v>
      </c>
      <c r="CI494">
        <v>0.54780069125083297</v>
      </c>
      <c r="CJ494">
        <v>0.585706670777142</v>
      </c>
      <c r="CK494">
        <v>0.83591652896316904</v>
      </c>
      <c r="CL494">
        <v>0.41761558367588802</v>
      </c>
      <c r="CM494">
        <v>0.40004357243007299</v>
      </c>
      <c r="CN494">
        <v>0.59767098902767202</v>
      </c>
      <c r="CO494">
        <v>0.41112790377406</v>
      </c>
      <c r="CP494">
        <v>0.49779234891924701</v>
      </c>
    </row>
    <row r="495" spans="2:94" x14ac:dyDescent="0.2">
      <c r="B495">
        <v>494</v>
      </c>
      <c r="C495">
        <v>1.0939893903096001</v>
      </c>
      <c r="D495">
        <v>1.4254533449597599</v>
      </c>
      <c r="E495">
        <v>1.0986941831828401</v>
      </c>
      <c r="F495">
        <v>1.1911721968331599</v>
      </c>
      <c r="G495">
        <v>2.2468068153461198</v>
      </c>
      <c r="H495">
        <v>1.58317008853941</v>
      </c>
      <c r="I495">
        <v>2.6495128501990202</v>
      </c>
      <c r="J495">
        <v>1.6581800411737999</v>
      </c>
      <c r="K495">
        <v>0.69593337224476604</v>
      </c>
      <c r="L495">
        <v>0.61763076364858804</v>
      </c>
      <c r="S495">
        <v>2.1719426790227301</v>
      </c>
      <c r="T495">
        <v>1.2997243634940601</v>
      </c>
      <c r="U495">
        <v>0.51877799398272595</v>
      </c>
      <c r="V495">
        <v>0.75592233675888898</v>
      </c>
      <c r="W495">
        <v>0.76525488024597599</v>
      </c>
      <c r="X495">
        <v>0.71225514679813995</v>
      </c>
      <c r="Y495">
        <v>0.70699290489031896</v>
      </c>
      <c r="Z495">
        <v>0.77156440725500597</v>
      </c>
      <c r="AA495">
        <v>0.470806767566054</v>
      </c>
      <c r="AB495">
        <v>0.36492313707170299</v>
      </c>
      <c r="AJ495">
        <v>3.9224636052725699</v>
      </c>
      <c r="AK495">
        <v>0.96455115584784001</v>
      </c>
      <c r="AL495">
        <v>0.46891348176619602</v>
      </c>
      <c r="AM495">
        <v>1.0436625188384001</v>
      </c>
      <c r="AN495">
        <v>0.82956443387501599</v>
      </c>
      <c r="AO495">
        <v>1.38466007428408</v>
      </c>
      <c r="AP495">
        <v>1.6885171187633301</v>
      </c>
      <c r="AQ495">
        <v>0.99070513617800604</v>
      </c>
      <c r="AR495">
        <v>0.43652367974452599</v>
      </c>
      <c r="AS495">
        <v>0.96478119724172096</v>
      </c>
      <c r="AZ495">
        <v>1.63994585995509</v>
      </c>
      <c r="BA495">
        <v>0.68910973249025198</v>
      </c>
      <c r="BB495">
        <v>0.51861125428701504</v>
      </c>
      <c r="BC495">
        <v>0.50530623850015399</v>
      </c>
      <c r="BD495">
        <v>0.86163247552822597</v>
      </c>
      <c r="BE495">
        <v>0.77363854755072903</v>
      </c>
      <c r="BF495">
        <v>0.58704680284712796</v>
      </c>
      <c r="BG495">
        <v>0.60292874385166795</v>
      </c>
      <c r="BH495">
        <v>0.42854498599167801</v>
      </c>
      <c r="BI495">
        <v>0.60452270577323697</v>
      </c>
      <c r="BQ495">
        <v>0.49564812063934</v>
      </c>
      <c r="BR495">
        <v>0.57430212879453202</v>
      </c>
      <c r="BS495">
        <v>0.33795288223734798</v>
      </c>
      <c r="BT495">
        <v>0.83180748198920695</v>
      </c>
      <c r="BU495">
        <v>1.1419328792393899</v>
      </c>
      <c r="BV495">
        <v>0.35654383682178997</v>
      </c>
      <c r="BW495">
        <v>0.43208528771210603</v>
      </c>
      <c r="BX495">
        <v>1.1189923614125601</v>
      </c>
      <c r="BY495">
        <v>0.378882653065231</v>
      </c>
      <c r="BZ495">
        <v>0.37851857365268499</v>
      </c>
      <c r="CG495">
        <v>0.49919432023363902</v>
      </c>
      <c r="CH495">
        <v>0.30310769842124702</v>
      </c>
      <c r="CI495">
        <v>0.467535711757114</v>
      </c>
      <c r="CJ495">
        <v>0.52215631723371603</v>
      </c>
      <c r="CK495">
        <v>1.0768658826162001</v>
      </c>
      <c r="CL495">
        <v>0.40104856091145402</v>
      </c>
      <c r="CM495">
        <v>0.39935221284952799</v>
      </c>
      <c r="CN495">
        <v>0.48625564275139999</v>
      </c>
      <c r="CO495">
        <v>0.38616735757674397</v>
      </c>
      <c r="CP495">
        <v>0.476275433154352</v>
      </c>
    </row>
    <row r="496" spans="2:94" x14ac:dyDescent="0.2">
      <c r="B496">
        <v>495</v>
      </c>
      <c r="C496">
        <v>2.3538212020879801</v>
      </c>
      <c r="D496">
        <v>1.43745017569533</v>
      </c>
      <c r="E496">
        <v>1.03052560947939</v>
      </c>
      <c r="F496">
        <v>1.12769212552455</v>
      </c>
      <c r="G496">
        <v>1.8212234341378499</v>
      </c>
      <c r="H496">
        <v>1.0106321957003099</v>
      </c>
      <c r="I496">
        <v>2.1355688305560299</v>
      </c>
      <c r="J496">
        <v>1.3729181285636001</v>
      </c>
      <c r="K496">
        <v>0.67889592462006998</v>
      </c>
      <c r="L496">
        <v>0.70220908050957398</v>
      </c>
      <c r="S496">
        <v>2.0444289923477599</v>
      </c>
      <c r="T496">
        <v>1.91752509117964</v>
      </c>
      <c r="U496">
        <v>0.46926384456785503</v>
      </c>
      <c r="V496">
        <v>0.66328939552848099</v>
      </c>
      <c r="W496">
        <v>0.91121240472852205</v>
      </c>
      <c r="X496">
        <v>0.74296429586402501</v>
      </c>
      <c r="Y496">
        <v>0.91286075349128204</v>
      </c>
      <c r="Z496">
        <v>0.71622753034745101</v>
      </c>
      <c r="AA496">
        <v>0.55887203065625302</v>
      </c>
      <c r="AB496">
        <v>0.39738642302090099</v>
      </c>
      <c r="AJ496">
        <v>1.5047109935865499</v>
      </c>
      <c r="AK496">
        <v>0.87801741499777797</v>
      </c>
      <c r="AL496">
        <v>0.49626582389016499</v>
      </c>
      <c r="AM496">
        <v>0.847984414922347</v>
      </c>
      <c r="AN496">
        <v>1.0355663331865701</v>
      </c>
      <c r="AO496">
        <v>1.1679682301126799</v>
      </c>
      <c r="AP496">
        <v>2.1123091911812701</v>
      </c>
      <c r="AQ496">
        <v>0.89208124756848595</v>
      </c>
      <c r="AR496">
        <v>0.73880483048538603</v>
      </c>
      <c r="AS496">
        <v>0.57402674954506505</v>
      </c>
      <c r="AZ496">
        <v>0.99920470271935702</v>
      </c>
      <c r="BA496">
        <v>0.63045425572888303</v>
      </c>
      <c r="BB496">
        <v>0.48630789658145301</v>
      </c>
      <c r="BC496">
        <v>0.63815489166608697</v>
      </c>
      <c r="BD496">
        <v>0.80401843115819904</v>
      </c>
      <c r="BE496">
        <v>0.90823131530609602</v>
      </c>
      <c r="BF496">
        <v>0.64171863130281304</v>
      </c>
      <c r="BG496">
        <v>0.448394980755492</v>
      </c>
      <c r="BH496">
        <v>0.436694176932796</v>
      </c>
      <c r="BI496">
        <v>0.597389051710985</v>
      </c>
      <c r="BQ496">
        <v>0.460082089969095</v>
      </c>
      <c r="BR496">
        <v>0.59772676084744603</v>
      </c>
      <c r="BS496">
        <v>0.27572802906822302</v>
      </c>
      <c r="BT496">
        <v>0.67526178359922995</v>
      </c>
      <c r="BU496">
        <v>1.25217931741974</v>
      </c>
      <c r="BV496">
        <v>0.39476539834672197</v>
      </c>
      <c r="BW496">
        <v>0.472492742430347</v>
      </c>
      <c r="BX496">
        <v>0.79547659167543505</v>
      </c>
      <c r="BY496">
        <v>0.61447548367983196</v>
      </c>
      <c r="BZ496">
        <v>0.43635435935137201</v>
      </c>
      <c r="CG496">
        <v>0.36204098159257297</v>
      </c>
      <c r="CH496">
        <v>0.41754716946869203</v>
      </c>
      <c r="CI496">
        <v>0.48055993474194197</v>
      </c>
      <c r="CJ496">
        <v>0.60498184071084204</v>
      </c>
      <c r="CK496">
        <v>0.93785831970230304</v>
      </c>
      <c r="CL496">
        <v>0.39434098671867301</v>
      </c>
      <c r="CM496">
        <v>0.306384355249749</v>
      </c>
      <c r="CN496">
        <v>0.51923748992436203</v>
      </c>
      <c r="CO496">
        <v>0.396474722093697</v>
      </c>
      <c r="CP496">
        <v>0.45986004485369403</v>
      </c>
    </row>
    <row r="497" spans="2:94" x14ac:dyDescent="0.2">
      <c r="B497">
        <v>496</v>
      </c>
      <c r="C497">
        <v>1.23459131715557</v>
      </c>
      <c r="D497">
        <v>1.60388944359612</v>
      </c>
      <c r="E497">
        <v>0.41967899270096998</v>
      </c>
      <c r="F497">
        <v>0.781287310236913</v>
      </c>
      <c r="G497">
        <v>2.0854569423052798</v>
      </c>
      <c r="H497">
        <v>1.4994026469165</v>
      </c>
      <c r="I497">
        <v>2.2788599722479002</v>
      </c>
      <c r="J497">
        <v>1.37075044207507</v>
      </c>
      <c r="K497">
        <v>0.69807954941285999</v>
      </c>
      <c r="L497">
        <v>0.68963083691395699</v>
      </c>
      <c r="S497">
        <v>1.50451866592476</v>
      </c>
      <c r="T497">
        <v>1.8002907267461701</v>
      </c>
      <c r="U497">
        <v>0.38110375635699301</v>
      </c>
      <c r="V497">
        <v>0.58801305230744005</v>
      </c>
      <c r="W497">
        <v>1.2406726860473201</v>
      </c>
      <c r="X497">
        <v>0.75724094882517901</v>
      </c>
      <c r="Y497">
        <v>0.95824347740562799</v>
      </c>
      <c r="Z497">
        <v>0.69237819665879097</v>
      </c>
      <c r="AA497">
        <v>0.53483432367414596</v>
      </c>
      <c r="AB497">
        <v>0.48049723020247198</v>
      </c>
      <c r="AJ497">
        <v>2.2962772661418298</v>
      </c>
      <c r="AK497">
        <v>0.84777446941874302</v>
      </c>
      <c r="AL497">
        <v>0.64949148666576795</v>
      </c>
      <c r="AM497">
        <v>1.06321324975946</v>
      </c>
      <c r="AN497">
        <v>1.11009318556418</v>
      </c>
      <c r="AO497">
        <v>2.0029435687156698</v>
      </c>
      <c r="AP497">
        <v>2.3278511692722699</v>
      </c>
      <c r="AQ497">
        <v>0.87042904458110304</v>
      </c>
      <c r="AR497">
        <v>0.90088056932898297</v>
      </c>
      <c r="AS497">
        <v>0.60138888701322901</v>
      </c>
      <c r="AZ497">
        <v>1.3480558949809101</v>
      </c>
      <c r="BA497">
        <v>0.62042945288726004</v>
      </c>
      <c r="BB497">
        <v>0.52563245338107001</v>
      </c>
      <c r="BC497">
        <v>0.86859689441171894</v>
      </c>
      <c r="BD497">
        <v>1.0524496637898799</v>
      </c>
      <c r="BE497">
        <v>0.81292960520643598</v>
      </c>
      <c r="BF497">
        <v>0.65672158086868904</v>
      </c>
      <c r="BG497">
        <v>0.50376002670360898</v>
      </c>
      <c r="BH497">
        <v>0.38269474384476798</v>
      </c>
      <c r="BI497">
        <v>0.44326722738819901</v>
      </c>
      <c r="BQ497">
        <v>0.37300249606584102</v>
      </c>
      <c r="BR497">
        <v>0.66564263424105297</v>
      </c>
      <c r="BS497">
        <v>0.473039226139713</v>
      </c>
      <c r="BT497">
        <v>0.89547734600897899</v>
      </c>
      <c r="BU497">
        <v>2.4335491312597499</v>
      </c>
      <c r="BV497">
        <v>0.63124965720043702</v>
      </c>
      <c r="BW497">
        <v>0.40725230319435701</v>
      </c>
      <c r="BX497">
        <v>0.89655099984118802</v>
      </c>
      <c r="BY497">
        <v>0.72124167665722705</v>
      </c>
      <c r="BZ497">
        <v>0.40295500730504402</v>
      </c>
      <c r="CG497">
        <v>0.36200653009520301</v>
      </c>
      <c r="CH497">
        <v>0.31148326202826498</v>
      </c>
      <c r="CI497">
        <v>0.46276040226363102</v>
      </c>
      <c r="CJ497">
        <v>0.63524872501081397</v>
      </c>
      <c r="CK497">
        <v>0.90864451527300705</v>
      </c>
      <c r="CL497">
        <v>0.42055003245311101</v>
      </c>
      <c r="CM497">
        <v>0.39743463351196701</v>
      </c>
      <c r="CN497">
        <v>0.52129231290535105</v>
      </c>
      <c r="CO497">
        <v>0.49487689353310799</v>
      </c>
      <c r="CP497">
        <v>0.457806700250876</v>
      </c>
    </row>
    <row r="498" spans="2:94" x14ac:dyDescent="0.2">
      <c r="B498">
        <v>497</v>
      </c>
      <c r="C498">
        <v>2.4218404641377198</v>
      </c>
      <c r="D498">
        <v>1.66323006280404</v>
      </c>
      <c r="E498">
        <v>0.57303612305534901</v>
      </c>
      <c r="F498">
        <v>1.47828246046085</v>
      </c>
      <c r="G498">
        <v>2.1009916508533699</v>
      </c>
      <c r="H498">
        <v>1.8007425060125899</v>
      </c>
      <c r="I498">
        <v>1.9187108563949999</v>
      </c>
      <c r="J498">
        <v>2.0982640795332399</v>
      </c>
      <c r="K498">
        <v>0.51789477928549899</v>
      </c>
      <c r="L498">
        <v>0.706225993300438</v>
      </c>
      <c r="S498">
        <v>1.10846884599836</v>
      </c>
      <c r="T498">
        <v>1.50755880470211</v>
      </c>
      <c r="U498">
        <v>0.47673152135311397</v>
      </c>
      <c r="V498">
        <v>0.68769427691373897</v>
      </c>
      <c r="W498">
        <v>1.2197755563950701</v>
      </c>
      <c r="X498">
        <v>1.0426329249700801</v>
      </c>
      <c r="Y498">
        <v>0.86136795902313401</v>
      </c>
      <c r="Z498">
        <v>0.725241511699111</v>
      </c>
      <c r="AA498">
        <v>0.38215155609418899</v>
      </c>
      <c r="AB498">
        <v>0.542688905834389</v>
      </c>
      <c r="AJ498">
        <v>3.73488422932834</v>
      </c>
      <c r="AK498">
        <v>1.5528149789829899</v>
      </c>
      <c r="AL498">
        <v>0.43150737430027403</v>
      </c>
      <c r="AM498">
        <v>0.79115217746129196</v>
      </c>
      <c r="AN498">
        <v>1.3606955194611501</v>
      </c>
      <c r="AO498">
        <v>1.9255082824156899</v>
      </c>
      <c r="AP498">
        <v>2.0503664000908102</v>
      </c>
      <c r="AQ498">
        <v>1.02045092431633</v>
      </c>
      <c r="AR498">
        <v>0.76329039378343799</v>
      </c>
      <c r="AS498">
        <v>0.63892582443958401</v>
      </c>
      <c r="AZ498">
        <v>1.07641261728126</v>
      </c>
      <c r="BA498">
        <v>0.49715616562408099</v>
      </c>
      <c r="BB498">
        <v>0.37775403459002299</v>
      </c>
      <c r="BC498">
        <v>0.84970715843898104</v>
      </c>
      <c r="BD498">
        <v>0.57246614243532301</v>
      </c>
      <c r="BE498">
        <v>0.726643319810653</v>
      </c>
      <c r="BF498">
        <v>0.79990260431839899</v>
      </c>
      <c r="BG498">
        <v>0.484178869626329</v>
      </c>
      <c r="BH498">
        <v>0.61758485751430703</v>
      </c>
      <c r="BI498">
        <v>0.405261754254087</v>
      </c>
      <c r="BQ498">
        <v>0.57660892703761402</v>
      </c>
      <c r="BR498">
        <v>0.55459951886222103</v>
      </c>
      <c r="BS498">
        <v>0.38772733189776298</v>
      </c>
      <c r="BT498">
        <v>0.87810198533006101</v>
      </c>
      <c r="BU498">
        <v>1.7024161755736</v>
      </c>
      <c r="BV498">
        <v>0.51062998956780303</v>
      </c>
      <c r="BW498">
        <v>0.52665627554705097</v>
      </c>
      <c r="BX498">
        <v>0.89700704440204904</v>
      </c>
      <c r="BY498">
        <v>0.62664354342333295</v>
      </c>
      <c r="BZ498">
        <v>0.41744365909841602</v>
      </c>
      <c r="CG498">
        <v>0.369993245815597</v>
      </c>
      <c r="CH498">
        <v>0.36343662842222202</v>
      </c>
      <c r="CI498">
        <v>0.53551586353166802</v>
      </c>
      <c r="CJ498">
        <v>0.64912822273547799</v>
      </c>
      <c r="CK498">
        <v>0.62738117046946196</v>
      </c>
      <c r="CL498">
        <v>0.40180561062012998</v>
      </c>
      <c r="CM498">
        <v>0.52236311001592195</v>
      </c>
      <c r="CN498">
        <v>0.53904245300738696</v>
      </c>
      <c r="CO498">
        <v>0.495030918498091</v>
      </c>
      <c r="CP498">
        <v>0.424248971162207</v>
      </c>
    </row>
    <row r="499" spans="2:94" x14ac:dyDescent="0.2">
      <c r="B499">
        <v>498</v>
      </c>
      <c r="C499">
        <v>3.80113625636824</v>
      </c>
      <c r="D499">
        <v>1.69816033427997</v>
      </c>
      <c r="E499">
        <v>0.69742650246853299</v>
      </c>
      <c r="F499">
        <v>1.02956532696472</v>
      </c>
      <c r="G499">
        <v>2.4359049775448098</v>
      </c>
      <c r="H499">
        <v>1.69837807776242</v>
      </c>
      <c r="I499">
        <v>2.1158336415785599</v>
      </c>
      <c r="J499">
        <v>1.2773401857444999</v>
      </c>
      <c r="K499">
        <v>0.40053395280321202</v>
      </c>
      <c r="L499">
        <v>0.58702491722472605</v>
      </c>
      <c r="S499">
        <v>1.5229721834335701</v>
      </c>
      <c r="T499">
        <v>1.66475536422041</v>
      </c>
      <c r="U499">
        <v>0.496563796245934</v>
      </c>
      <c r="V499">
        <v>0.58207044653177098</v>
      </c>
      <c r="W499">
        <v>1.00602130581002</v>
      </c>
      <c r="X499">
        <v>0.88064922336363505</v>
      </c>
      <c r="Y499">
        <v>1.0164884948958699</v>
      </c>
      <c r="Z499">
        <v>0.72782050026559397</v>
      </c>
      <c r="AA499">
        <v>0.411472331381801</v>
      </c>
      <c r="AB499">
        <v>0.52811500857131799</v>
      </c>
      <c r="AJ499">
        <v>5.39377460041137</v>
      </c>
      <c r="AK499">
        <v>1.1555812656253099</v>
      </c>
      <c r="AL499">
        <v>0.48431867277174001</v>
      </c>
      <c r="AM499">
        <v>0.80362182378988001</v>
      </c>
      <c r="AN499">
        <v>2.0392059099663502</v>
      </c>
      <c r="AO499">
        <v>1.9137518113352501</v>
      </c>
      <c r="AP499">
        <v>1.3101618946279201</v>
      </c>
      <c r="AQ499">
        <v>0.98354374952025103</v>
      </c>
      <c r="AR499">
        <v>0.53617210593796805</v>
      </c>
      <c r="AS499">
        <v>0.87596400318503798</v>
      </c>
      <c r="AZ499">
        <v>1.24999635730404</v>
      </c>
      <c r="BA499">
        <v>0.56922983473845801</v>
      </c>
      <c r="BB499">
        <v>0.47104308299269698</v>
      </c>
      <c r="BC499">
        <v>0.75432956588178701</v>
      </c>
      <c r="BD499">
        <v>0.60231963448123704</v>
      </c>
      <c r="BE499">
        <v>0.66920121090655904</v>
      </c>
      <c r="BF499">
        <v>0.70548739758355705</v>
      </c>
      <c r="BG499">
        <v>0.68457666079693502</v>
      </c>
      <c r="BH499">
        <v>0.73304298218516895</v>
      </c>
      <c r="BI499">
        <v>0.47849686738888197</v>
      </c>
      <c r="BQ499">
        <v>0.37220960149610699</v>
      </c>
      <c r="BR499">
        <v>0.61699380950304805</v>
      </c>
      <c r="BS499">
        <v>0.24214861226235199</v>
      </c>
      <c r="BT499">
        <v>0.70820091132197405</v>
      </c>
      <c r="BU499">
        <v>1.08932999084198</v>
      </c>
      <c r="BV499">
        <v>0.484450279185976</v>
      </c>
      <c r="BW499">
        <v>0.401110283471447</v>
      </c>
      <c r="BX499">
        <v>1.0520891764457301</v>
      </c>
      <c r="BY499">
        <v>0.38540625717459098</v>
      </c>
      <c r="BZ499">
        <v>0.48456778063754202</v>
      </c>
      <c r="CG499">
        <v>0.26336714668317002</v>
      </c>
      <c r="CH499">
        <v>0.45487365319788298</v>
      </c>
      <c r="CI499">
        <v>0.51288373263321396</v>
      </c>
      <c r="CJ499">
        <v>0.65314864801579897</v>
      </c>
      <c r="CK499">
        <v>0.92739570522301296</v>
      </c>
      <c r="CL499">
        <v>0.38087455859295999</v>
      </c>
      <c r="CM499">
        <v>0.42630134603347802</v>
      </c>
      <c r="CN499">
        <v>0.64185689204245999</v>
      </c>
      <c r="CO499">
        <v>0.70688249880020504</v>
      </c>
      <c r="CP499">
        <v>0.47735770485891599</v>
      </c>
    </row>
    <row r="500" spans="2:94" x14ac:dyDescent="0.2">
      <c r="B500">
        <v>499</v>
      </c>
      <c r="C500">
        <v>3.0326690893014199</v>
      </c>
      <c r="D500">
        <v>1.9396456834336799</v>
      </c>
      <c r="E500">
        <v>0.48792320230803798</v>
      </c>
      <c r="F500">
        <v>1.00911351891868</v>
      </c>
      <c r="G500">
        <v>1.9438616479506901</v>
      </c>
      <c r="H500">
        <v>1.1368062999733199</v>
      </c>
      <c r="I500">
        <v>1.8444308959522699</v>
      </c>
      <c r="J500">
        <v>1.48907977466692</v>
      </c>
      <c r="K500">
        <v>0.37351485536527002</v>
      </c>
      <c r="L500">
        <v>0.577439901020395</v>
      </c>
      <c r="S500">
        <v>1.12819100139588</v>
      </c>
      <c r="T500">
        <v>1.2584915805555099</v>
      </c>
      <c r="U500">
        <v>0.45111059108249302</v>
      </c>
      <c r="V500">
        <v>0.57930393758493803</v>
      </c>
      <c r="W500">
        <v>1.0103490424488799</v>
      </c>
      <c r="X500">
        <v>0.79941780973061505</v>
      </c>
      <c r="Y500">
        <v>0.93884823527116701</v>
      </c>
      <c r="Z500">
        <v>0.69478432734777196</v>
      </c>
      <c r="AA500">
        <v>0.56671786157759796</v>
      </c>
      <c r="AB500">
        <v>0.48496469280167798</v>
      </c>
      <c r="AJ500">
        <v>3.8849744308549599</v>
      </c>
      <c r="AK500">
        <v>0.936913197629341</v>
      </c>
      <c r="AL500">
        <v>0.41062661990624899</v>
      </c>
      <c r="AM500">
        <v>0.99407899616043405</v>
      </c>
      <c r="AN500">
        <v>1.8140176089428299</v>
      </c>
      <c r="AO500">
        <v>2.05032757905916</v>
      </c>
      <c r="AP500">
        <v>1.0928917034954999</v>
      </c>
      <c r="AQ500">
        <v>0.755264331440335</v>
      </c>
      <c r="AR500">
        <v>0.68961236781435598</v>
      </c>
      <c r="AS500">
        <v>1.3957250953523199</v>
      </c>
      <c r="AZ500">
        <v>2.2496051228165799</v>
      </c>
      <c r="BA500">
        <v>0.94587979068203898</v>
      </c>
      <c r="BB500">
        <v>0.49530885595236901</v>
      </c>
      <c r="BC500">
        <v>0.95148508673640098</v>
      </c>
      <c r="BD500">
        <v>0.61896895338938596</v>
      </c>
      <c r="BE500">
        <v>0.67648511605117201</v>
      </c>
      <c r="BF500">
        <v>0.657123703054182</v>
      </c>
      <c r="BG500">
        <v>0.60424065496911505</v>
      </c>
      <c r="BH500">
        <v>0.50662406375969005</v>
      </c>
      <c r="BI500">
        <v>0.80246345749384396</v>
      </c>
      <c r="BQ500">
        <v>0.47995448688900499</v>
      </c>
      <c r="BR500">
        <v>0.49283605229606497</v>
      </c>
      <c r="BS500">
        <v>0.33288073155751902</v>
      </c>
      <c r="BT500">
        <v>0.79917614335925202</v>
      </c>
      <c r="BU500">
        <v>2.14118788911171</v>
      </c>
      <c r="BV500">
        <v>0.66536591839956305</v>
      </c>
      <c r="BW500">
        <v>0.423497748765228</v>
      </c>
      <c r="BX500">
        <v>0.99681623303797096</v>
      </c>
      <c r="BY500">
        <v>0.39075648703337201</v>
      </c>
      <c r="BZ500">
        <v>0.77726127995306604</v>
      </c>
      <c r="CG500">
        <v>0.20570273275452</v>
      </c>
      <c r="CH500">
        <v>0.471888614341408</v>
      </c>
      <c r="CI500">
        <v>0.43991860249643899</v>
      </c>
      <c r="CJ500">
        <v>0.60237285231336102</v>
      </c>
      <c r="CK500">
        <v>0.93261264605607497</v>
      </c>
      <c r="CL500">
        <v>0.35743695780792101</v>
      </c>
      <c r="CM500">
        <v>0.44454211035954999</v>
      </c>
      <c r="CN500">
        <v>0.60351460567499604</v>
      </c>
      <c r="CO500">
        <v>0.52106622559025395</v>
      </c>
      <c r="CP500">
        <v>0.58465524687095105</v>
      </c>
    </row>
    <row r="501" spans="2:94" x14ac:dyDescent="0.2">
      <c r="B501">
        <v>500</v>
      </c>
      <c r="C501">
        <v>3.26531166672632</v>
      </c>
      <c r="D501">
        <v>1.95377285084198</v>
      </c>
      <c r="E501">
        <v>0.61054086418773801</v>
      </c>
      <c r="F501">
        <v>0.95855543292118806</v>
      </c>
      <c r="G501">
        <v>1.7533345726026699</v>
      </c>
      <c r="H501">
        <v>1.16395013775122</v>
      </c>
      <c r="I501">
        <v>2.4405065174198599</v>
      </c>
      <c r="J501">
        <v>1.49449213543231</v>
      </c>
      <c r="K501">
        <v>0.33457183819741299</v>
      </c>
      <c r="L501">
        <v>0.67972243488333794</v>
      </c>
      <c r="S501">
        <v>1.0983797275365901</v>
      </c>
      <c r="T501">
        <v>1.0411813760665201</v>
      </c>
      <c r="U501">
        <v>0.42692162493783098</v>
      </c>
      <c r="V501">
        <v>0.59693387955213195</v>
      </c>
      <c r="W501">
        <v>1.0273481780928899</v>
      </c>
      <c r="X501">
        <v>0.60194744728037697</v>
      </c>
      <c r="Y501">
        <v>0.86122653563432805</v>
      </c>
      <c r="Z501">
        <v>0.58962273008132804</v>
      </c>
      <c r="AA501">
        <v>0.51051984410074103</v>
      </c>
      <c r="AB501">
        <v>0.51348333884303898</v>
      </c>
      <c r="AJ501">
        <v>5.2281263499803696</v>
      </c>
      <c r="AK501">
        <v>1.87232000797385</v>
      </c>
      <c r="AL501">
        <v>0.46182353997680298</v>
      </c>
      <c r="AM501">
        <v>1.02914124399703</v>
      </c>
      <c r="AN501">
        <v>0.89217921270878897</v>
      </c>
      <c r="AO501">
        <v>2.14209449442107</v>
      </c>
      <c r="AP501">
        <v>1.54276868272395</v>
      </c>
      <c r="AQ501">
        <v>1.17478607342474</v>
      </c>
      <c r="AR501">
        <v>0.91148552480883904</v>
      </c>
      <c r="AS501">
        <v>1.16618320171697</v>
      </c>
      <c r="AZ501">
        <v>1.9756449722316101</v>
      </c>
      <c r="BA501">
        <v>0.77387377839814098</v>
      </c>
      <c r="BB501">
        <v>0.453720497534425</v>
      </c>
      <c r="BC501">
        <v>0.82979488760440001</v>
      </c>
      <c r="BD501">
        <v>0.56370497871076997</v>
      </c>
      <c r="BE501">
        <v>0.58532143183959595</v>
      </c>
      <c r="BF501">
        <v>0.88016070075962904</v>
      </c>
      <c r="BG501">
        <v>0.59074661729908995</v>
      </c>
      <c r="BH501">
        <v>0.363779288653512</v>
      </c>
      <c r="BI501">
        <v>0.81418225314057102</v>
      </c>
      <c r="BQ501">
        <v>0.257824142559759</v>
      </c>
      <c r="BR501">
        <v>0.62152480519030096</v>
      </c>
      <c r="BS501">
        <v>0.85414316664033896</v>
      </c>
      <c r="BT501">
        <v>1.13440304054896</v>
      </c>
      <c r="BU501">
        <v>1.8086087289219399</v>
      </c>
      <c r="BV501">
        <v>0.49906633215036</v>
      </c>
      <c r="BW501">
        <v>0.40466963841707598</v>
      </c>
      <c r="BX501">
        <v>0.92347619734835895</v>
      </c>
      <c r="BY501">
        <v>0.41499610830206302</v>
      </c>
      <c r="BZ501">
        <v>0.52000447963382901</v>
      </c>
      <c r="CG501">
        <v>0.26108866452757101</v>
      </c>
      <c r="CH501">
        <v>0.58835626172689104</v>
      </c>
      <c r="CI501">
        <v>0.369284601125203</v>
      </c>
      <c r="CJ501">
        <v>0.63067236473797605</v>
      </c>
      <c r="CK501">
        <v>0.86435905881074904</v>
      </c>
      <c r="CL501">
        <v>0.45752592615946203</v>
      </c>
      <c r="CM501">
        <v>0.33842865431527203</v>
      </c>
      <c r="CN501">
        <v>0.50669822040627599</v>
      </c>
      <c r="CO501">
        <v>0.38790509272017698</v>
      </c>
      <c r="CP501">
        <v>0.67027866456402996</v>
      </c>
    </row>
    <row r="502" spans="2:94" x14ac:dyDescent="0.2">
      <c r="B502">
        <v>501</v>
      </c>
      <c r="C502">
        <v>2.2083271167353602</v>
      </c>
      <c r="D502">
        <v>2.1369896375909199</v>
      </c>
      <c r="E502">
        <v>0.43730801022021998</v>
      </c>
      <c r="F502">
        <v>1.1670360399885</v>
      </c>
      <c r="G502">
        <v>2.2801219076474402</v>
      </c>
      <c r="H502">
        <v>1.13629529375097</v>
      </c>
      <c r="I502">
        <v>2.2242828951023998</v>
      </c>
      <c r="J502">
        <v>1.3845959304078199</v>
      </c>
      <c r="K502">
        <v>0.384626683397994</v>
      </c>
      <c r="L502">
        <v>0.57930598967920199</v>
      </c>
      <c r="S502">
        <v>0.769190929610853</v>
      </c>
      <c r="T502">
        <v>0.97100641047056002</v>
      </c>
      <c r="U502">
        <v>0.37766714896054498</v>
      </c>
      <c r="V502">
        <v>0.71216354188742004</v>
      </c>
      <c r="W502">
        <v>1.15569829726281</v>
      </c>
      <c r="X502">
        <v>0.56394939992591397</v>
      </c>
      <c r="Y502">
        <v>0.68432700630640297</v>
      </c>
      <c r="Z502">
        <v>0.60834796574803396</v>
      </c>
      <c r="AA502">
        <v>0.433059721698349</v>
      </c>
      <c r="AB502">
        <v>0.59526358563387705</v>
      </c>
      <c r="AJ502">
        <v>3.0844095248142098</v>
      </c>
      <c r="AK502">
        <v>1.7740582035928301</v>
      </c>
      <c r="AL502">
        <v>0.42955812107318297</v>
      </c>
      <c r="AM502">
        <v>0.94939229031077099</v>
      </c>
      <c r="AN502">
        <v>1.1268565820178</v>
      </c>
      <c r="AO502">
        <v>1.31430131651466</v>
      </c>
      <c r="AP502">
        <v>1.9501648174951101</v>
      </c>
      <c r="AQ502">
        <v>1.47945190431819</v>
      </c>
      <c r="AR502">
        <v>0.72284523906670295</v>
      </c>
      <c r="AS502">
        <v>0.90297092534414403</v>
      </c>
      <c r="AZ502">
        <v>1.6064202221833499</v>
      </c>
      <c r="BA502">
        <v>0.59003819169077498</v>
      </c>
      <c r="BB502">
        <v>0.40761288173050297</v>
      </c>
      <c r="BC502">
        <v>0.85770744668551002</v>
      </c>
      <c r="BD502">
        <v>0.80477115742778405</v>
      </c>
      <c r="BE502">
        <v>0.63601808664645898</v>
      </c>
      <c r="BF502">
        <v>0.59215516873870999</v>
      </c>
      <c r="BG502">
        <v>0.47885521289876098</v>
      </c>
      <c r="BH502">
        <v>0.39958511104438199</v>
      </c>
      <c r="BI502">
        <v>0.62270797870920602</v>
      </c>
      <c r="BQ502">
        <v>0.52719071624177605</v>
      </c>
      <c r="BR502">
        <v>1.1261484674517099</v>
      </c>
      <c r="BS502">
        <v>0.84082144951573901</v>
      </c>
      <c r="BT502">
        <v>1.46548340659889</v>
      </c>
      <c r="BU502">
        <v>1.5352647318350401</v>
      </c>
      <c r="BV502">
        <v>0.53559417646759599</v>
      </c>
      <c r="BW502">
        <v>0.286080681622713</v>
      </c>
      <c r="BX502">
        <v>1.52479383754284</v>
      </c>
      <c r="BY502">
        <v>0.47874377907219101</v>
      </c>
      <c r="BZ502">
        <v>1.00351144632907</v>
      </c>
      <c r="CG502">
        <v>0.39210569542064899</v>
      </c>
      <c r="CH502">
        <v>0.57055281527683199</v>
      </c>
      <c r="CI502">
        <v>0.44539543907875101</v>
      </c>
      <c r="CJ502">
        <v>0.73666576792958605</v>
      </c>
      <c r="CK502">
        <v>0.81298408282812495</v>
      </c>
      <c r="CL502">
        <v>0.41333641120711601</v>
      </c>
      <c r="CM502">
        <v>0.31080994842033399</v>
      </c>
      <c r="CN502">
        <v>0.51949514322169199</v>
      </c>
      <c r="CO502">
        <v>0.37821088755898702</v>
      </c>
      <c r="CP502">
        <v>0.62862028467034703</v>
      </c>
    </row>
    <row r="503" spans="2:94" x14ac:dyDescent="0.2">
      <c r="B503">
        <v>502</v>
      </c>
      <c r="C503">
        <v>2.28337217962462</v>
      </c>
      <c r="D503">
        <v>2.01448098186729</v>
      </c>
      <c r="E503">
        <v>0.47182328055341299</v>
      </c>
      <c r="F503">
        <v>1.5233625260780099</v>
      </c>
      <c r="G503">
        <v>3.1710558420624002</v>
      </c>
      <c r="H503">
        <v>1.1072172402545699</v>
      </c>
      <c r="I503">
        <v>2.04334922486728</v>
      </c>
      <c r="J503">
        <v>1.6900547132999799</v>
      </c>
      <c r="K503">
        <v>0.54472518169374196</v>
      </c>
      <c r="L503">
        <v>0.72994163582489802</v>
      </c>
      <c r="S503">
        <v>1.0502863933317199</v>
      </c>
      <c r="T503">
        <v>0.85741616999799097</v>
      </c>
      <c r="U503">
        <v>0.27550358067304098</v>
      </c>
      <c r="V503">
        <v>0.62819391873325403</v>
      </c>
      <c r="W503">
        <v>1.01469682292054</v>
      </c>
      <c r="X503">
        <v>0.75231669120537004</v>
      </c>
      <c r="Y503">
        <v>0.704949478010375</v>
      </c>
      <c r="Z503">
        <v>0.669115391270099</v>
      </c>
      <c r="AA503">
        <v>0.57814018377443299</v>
      </c>
      <c r="AB503">
        <v>0.44899199835834003</v>
      </c>
      <c r="AJ503">
        <v>2.6205388519385902</v>
      </c>
      <c r="AK503">
        <v>1.1886077980118801</v>
      </c>
      <c r="AL503">
        <v>0.39125016712271199</v>
      </c>
      <c r="AM503">
        <v>0.88023222788757605</v>
      </c>
      <c r="AN503">
        <v>1.0317017502575001</v>
      </c>
      <c r="AO503">
        <v>1.2971770360813499</v>
      </c>
      <c r="AP503">
        <v>1.6999960133242999</v>
      </c>
      <c r="AQ503">
        <v>0.87800113110191202</v>
      </c>
      <c r="AR503">
        <v>0.55626098085573705</v>
      </c>
      <c r="AS503">
        <v>0.961582740377941</v>
      </c>
      <c r="AZ503">
        <v>1.1888295644433799</v>
      </c>
      <c r="BA503">
        <v>0.65507461206294604</v>
      </c>
      <c r="BB503">
        <v>0.45199423358998703</v>
      </c>
      <c r="BC503">
        <v>0.62641719716920896</v>
      </c>
      <c r="BD503">
        <v>0.76622376128346104</v>
      </c>
      <c r="BE503">
        <v>0.71689936576465596</v>
      </c>
      <c r="BF503">
        <v>0.55402432032162396</v>
      </c>
      <c r="BG503">
        <v>0.50314468008270197</v>
      </c>
      <c r="BH503">
        <v>0.46562158119907598</v>
      </c>
      <c r="BI503">
        <v>0.54142218377999596</v>
      </c>
      <c r="BQ503">
        <v>0.60503887308396698</v>
      </c>
      <c r="BR503">
        <v>1.05710230929724</v>
      </c>
      <c r="BS503">
        <v>0.46264399426734498</v>
      </c>
      <c r="BT503">
        <v>0.711255623717303</v>
      </c>
      <c r="BU503">
        <v>1.8640357101232901</v>
      </c>
      <c r="BV503">
        <v>0.686645192682106</v>
      </c>
      <c r="BW503">
        <v>0.27418852739911698</v>
      </c>
      <c r="BX503">
        <v>1.3731894283230099</v>
      </c>
      <c r="BY503">
        <v>0.78218609919552995</v>
      </c>
      <c r="BZ503">
        <v>0.72724343046376605</v>
      </c>
      <c r="CG503">
        <v>0.46145338847932299</v>
      </c>
      <c r="CH503">
        <v>0.48691972730044802</v>
      </c>
      <c r="CI503">
        <v>0.36870607985470799</v>
      </c>
      <c r="CJ503">
        <v>0.75601677211676499</v>
      </c>
      <c r="CK503">
        <v>0.92785820495186599</v>
      </c>
      <c r="CL503">
        <v>0.48523337748318501</v>
      </c>
      <c r="CM503">
        <v>0.32552555583540199</v>
      </c>
      <c r="CN503">
        <v>0.61104506199378705</v>
      </c>
      <c r="CO503">
        <v>0.46482277372229203</v>
      </c>
      <c r="CP503">
        <v>0.58931439831467103</v>
      </c>
    </row>
    <row r="504" spans="2:94" x14ac:dyDescent="0.2">
      <c r="B504">
        <v>503</v>
      </c>
      <c r="C504">
        <v>3.1155138566508902</v>
      </c>
      <c r="D504">
        <v>1.9223139753273499</v>
      </c>
      <c r="E504">
        <v>0.573788259241508</v>
      </c>
      <c r="F504">
        <v>1.1073345438298301</v>
      </c>
      <c r="G504">
        <v>3.19773393476477</v>
      </c>
      <c r="H504">
        <v>0.97766418431155599</v>
      </c>
      <c r="I504">
        <v>1.7051356458967799</v>
      </c>
      <c r="J504">
        <v>2.0534805717924902</v>
      </c>
      <c r="K504">
        <v>0.62893083052666698</v>
      </c>
      <c r="L504">
        <v>0.59456797375703296</v>
      </c>
      <c r="S504">
        <v>0.81171095614010202</v>
      </c>
      <c r="T504">
        <v>0.98198938343279096</v>
      </c>
      <c r="U504">
        <v>0.27963426128451802</v>
      </c>
      <c r="V504">
        <v>0.54224912612202203</v>
      </c>
      <c r="W504">
        <v>1.1063800268902</v>
      </c>
      <c r="X504">
        <v>0.66199602321264694</v>
      </c>
      <c r="Y504">
        <v>0.53153514938645496</v>
      </c>
      <c r="Z504">
        <v>0.72271653105163003</v>
      </c>
      <c r="AA504">
        <v>0.59950742544693103</v>
      </c>
      <c r="AB504">
        <v>0.49629108893607399</v>
      </c>
      <c r="AJ504">
        <v>4.0352324677222997</v>
      </c>
      <c r="AK504">
        <v>1.43997358091614</v>
      </c>
      <c r="AL504">
        <v>0.302417915019629</v>
      </c>
      <c r="AM504">
        <v>0.73806353173295802</v>
      </c>
      <c r="AN504">
        <v>1.1312410311713199</v>
      </c>
      <c r="AO504">
        <v>2.09603276175454</v>
      </c>
      <c r="AP504">
        <v>0.84617351426339704</v>
      </c>
      <c r="AQ504">
        <v>1.04984866379382</v>
      </c>
      <c r="AR504">
        <v>0.49736033739039298</v>
      </c>
      <c r="AS504">
        <v>0.51295151039529197</v>
      </c>
      <c r="AZ504">
        <v>2.0863641251373299</v>
      </c>
      <c r="BA504">
        <v>1.22074087171405</v>
      </c>
      <c r="BB504">
        <v>0.49763372907480602</v>
      </c>
      <c r="BC504">
        <v>0.74078937481067397</v>
      </c>
      <c r="BD504">
        <v>0.74423610849032995</v>
      </c>
      <c r="BE504">
        <v>0.60828163643993605</v>
      </c>
      <c r="BF504">
        <v>0.54374532948769705</v>
      </c>
      <c r="BG504">
        <v>0.61507093493232001</v>
      </c>
      <c r="BH504">
        <v>0.402901582129995</v>
      </c>
      <c r="BI504">
        <v>0.53042990815704205</v>
      </c>
      <c r="BQ504">
        <v>0.314499874330329</v>
      </c>
      <c r="BR504">
        <v>0.60000081478785505</v>
      </c>
      <c r="BS504">
        <v>0.69049756112068705</v>
      </c>
      <c r="BT504">
        <v>0.93888691302471095</v>
      </c>
      <c r="BU504">
        <v>1.2438967282840501</v>
      </c>
      <c r="BV504">
        <v>0.48844967276157603</v>
      </c>
      <c r="BW504">
        <v>0.342970783297884</v>
      </c>
      <c r="BX504">
        <v>0.97199983814555602</v>
      </c>
      <c r="BY504">
        <v>0.716039846817357</v>
      </c>
      <c r="BZ504">
        <v>0.64706072558531802</v>
      </c>
      <c r="CG504">
        <v>0.47818977782800098</v>
      </c>
      <c r="CH504">
        <v>0.50737381770406897</v>
      </c>
      <c r="CI504">
        <v>0.321759132027088</v>
      </c>
      <c r="CJ504">
        <v>0.71874659592658297</v>
      </c>
      <c r="CK504">
        <v>1.23146913358483</v>
      </c>
      <c r="CL504">
        <v>0.42945860776367401</v>
      </c>
      <c r="CM504">
        <v>0.44850702271554099</v>
      </c>
      <c r="CN504">
        <v>0.65419143302710803</v>
      </c>
      <c r="CO504">
        <v>0.387035725426914</v>
      </c>
      <c r="CP504">
        <v>0.47166753906984898</v>
      </c>
    </row>
    <row r="505" spans="2:94" x14ac:dyDescent="0.2">
      <c r="B505">
        <v>504</v>
      </c>
      <c r="C505">
        <v>3.6179564957488601</v>
      </c>
      <c r="D505">
        <v>1.53531111700441</v>
      </c>
      <c r="E505">
        <v>0.92990141114034297</v>
      </c>
      <c r="F505">
        <v>0.67869353210540395</v>
      </c>
      <c r="G505">
        <v>2.01568929254895</v>
      </c>
      <c r="H505">
        <v>0.85576583679387297</v>
      </c>
      <c r="I505">
        <v>1.07844019286426</v>
      </c>
      <c r="J505">
        <v>1.6804117386153601</v>
      </c>
      <c r="K505">
        <v>1.2136982939555701</v>
      </c>
      <c r="L505">
        <v>0.85140389972736497</v>
      </c>
      <c r="S505">
        <v>1.27494222396183</v>
      </c>
      <c r="T505">
        <v>1.2621815877810501</v>
      </c>
      <c r="U505">
        <v>0.39928628940303401</v>
      </c>
      <c r="V505">
        <v>0.49636532944797201</v>
      </c>
      <c r="W505">
        <v>0.94897021258660297</v>
      </c>
      <c r="X505">
        <v>0.67751366281664904</v>
      </c>
      <c r="Y505">
        <v>0.60653434654873095</v>
      </c>
      <c r="Z505">
        <v>0.78593612622435305</v>
      </c>
      <c r="AA505">
        <v>0.52394718260913498</v>
      </c>
      <c r="AB505">
        <v>0.51639069288415296</v>
      </c>
      <c r="AJ505">
        <v>4.3617876550731696</v>
      </c>
      <c r="AK505">
        <v>1.0143417180708001</v>
      </c>
      <c r="AL505">
        <v>0.42289003669663999</v>
      </c>
      <c r="AM505">
        <v>0.72412901163173304</v>
      </c>
      <c r="AN505">
        <v>0.66450335927507298</v>
      </c>
      <c r="AO505">
        <v>1.8470992087323701</v>
      </c>
      <c r="AP505">
        <v>1.07744676316942</v>
      </c>
      <c r="AQ505">
        <v>1.1915817830605999</v>
      </c>
      <c r="AR505">
        <v>0.48595159355768303</v>
      </c>
      <c r="AS505">
        <v>0.51041281617462697</v>
      </c>
      <c r="AZ505">
        <v>1.80375410561432</v>
      </c>
      <c r="BA505">
        <v>0.98485900010823901</v>
      </c>
      <c r="BB505">
        <v>0.43632923495231501</v>
      </c>
      <c r="BC505">
        <v>0.64224383620104997</v>
      </c>
      <c r="BD505">
        <v>0.43743485139463101</v>
      </c>
      <c r="BE505">
        <v>0.66942286897156</v>
      </c>
      <c r="BF505">
        <v>0.52079753809130902</v>
      </c>
      <c r="BG505">
        <v>0.48608383782319198</v>
      </c>
      <c r="BH505">
        <v>0.31231736587495401</v>
      </c>
      <c r="BI505">
        <v>0.49498356969547203</v>
      </c>
      <c r="BQ505">
        <v>0.50101608799472896</v>
      </c>
      <c r="BR505">
        <v>0.869744535652753</v>
      </c>
      <c r="BS505">
        <v>0.65953211731549899</v>
      </c>
      <c r="BT505">
        <v>0.97674218157102199</v>
      </c>
      <c r="BU505">
        <v>1.56357435998454</v>
      </c>
      <c r="BV505">
        <v>0.47603833732770601</v>
      </c>
      <c r="BW505">
        <v>0.57143374372566802</v>
      </c>
      <c r="BX505">
        <v>1.1029915901256899</v>
      </c>
      <c r="BY505">
        <v>0.85886323929979103</v>
      </c>
      <c r="BZ505">
        <v>0.82267708750975099</v>
      </c>
      <c r="CG505">
        <v>0.63102428396493304</v>
      </c>
      <c r="CH505">
        <v>0.39553279534005698</v>
      </c>
      <c r="CI505">
        <v>0.32513379761035099</v>
      </c>
      <c r="CJ505">
        <v>0.52514622187776205</v>
      </c>
      <c r="CK505">
        <v>1.26561690131337</v>
      </c>
      <c r="CL505">
        <v>0.47552828121186302</v>
      </c>
      <c r="CM505">
        <v>0.63758853196951704</v>
      </c>
      <c r="CN505">
        <v>0.64141330253959195</v>
      </c>
      <c r="CO505">
        <v>0.40780342080946402</v>
      </c>
      <c r="CP505">
        <v>0.49792616547656798</v>
      </c>
    </row>
    <row r="506" spans="2:94" x14ac:dyDescent="0.2">
      <c r="B506">
        <v>505</v>
      </c>
      <c r="C506">
        <v>2.6961741408086799</v>
      </c>
      <c r="D506">
        <v>1.89456339385857</v>
      </c>
      <c r="E506">
        <v>0.96034699589401495</v>
      </c>
      <c r="F506">
        <v>0.533070268696202</v>
      </c>
      <c r="G506">
        <v>2.3912873135069801</v>
      </c>
      <c r="H506">
        <v>1.03997015843148</v>
      </c>
      <c r="I506">
        <v>1.3322869771252599</v>
      </c>
      <c r="J506">
        <v>1.01446145429627</v>
      </c>
      <c r="K506">
        <v>1.27301665761661</v>
      </c>
      <c r="L506">
        <v>0.75576563676109898</v>
      </c>
      <c r="S506">
        <v>1.36868099752084</v>
      </c>
      <c r="T506">
        <v>1.3810213190517999</v>
      </c>
      <c r="U506">
        <v>0.53155546005813303</v>
      </c>
      <c r="V506">
        <v>0.59818584969212796</v>
      </c>
      <c r="W506">
        <v>0.81137278666980905</v>
      </c>
      <c r="X506">
        <v>0.61726946444048603</v>
      </c>
      <c r="Y506">
        <v>0.69038310990466001</v>
      </c>
      <c r="Z506">
        <v>0.96332389041822497</v>
      </c>
      <c r="AA506">
        <v>0.492625370736543</v>
      </c>
      <c r="AB506">
        <v>0.54370232878084501</v>
      </c>
      <c r="AJ506">
        <v>4.3047357025214703</v>
      </c>
      <c r="AK506">
        <v>1.14459798963557</v>
      </c>
      <c r="AL506">
        <v>0.31280503254576397</v>
      </c>
      <c r="AM506">
        <v>0.74511154974039595</v>
      </c>
      <c r="AN506">
        <v>1.2628406565530499</v>
      </c>
      <c r="AO506">
        <v>1.62638772355663</v>
      </c>
      <c r="AP506">
        <v>1.30179882614085</v>
      </c>
      <c r="AQ506">
        <v>1.01394376662804</v>
      </c>
      <c r="AR506">
        <v>0.25939368044706801</v>
      </c>
      <c r="AS506">
        <v>0.76653187662557298</v>
      </c>
      <c r="AZ506">
        <v>2.8837928929809298</v>
      </c>
      <c r="BA506">
        <v>0.81240653072073199</v>
      </c>
      <c r="BB506">
        <v>0.40070356528425799</v>
      </c>
      <c r="BC506">
        <v>0.57128306645110205</v>
      </c>
      <c r="BD506">
        <v>0.67938917368326002</v>
      </c>
      <c r="BE506">
        <v>0.61249865851298102</v>
      </c>
      <c r="BF506">
        <v>0.52378934719507897</v>
      </c>
      <c r="BG506">
        <v>0.497854549655255</v>
      </c>
      <c r="BH506">
        <v>0.363491943893337</v>
      </c>
      <c r="BI506">
        <v>0.52510187645383</v>
      </c>
      <c r="BQ506">
        <v>0.41866633788175101</v>
      </c>
      <c r="BR506">
        <v>0.81944593409885602</v>
      </c>
      <c r="BS506">
        <v>0.28373553757550002</v>
      </c>
      <c r="BT506">
        <v>0.76044519059174098</v>
      </c>
      <c r="BU506">
        <v>1.2234096576323501</v>
      </c>
      <c r="BV506">
        <v>0.564368124136292</v>
      </c>
      <c r="BW506">
        <v>0.42952010461291301</v>
      </c>
      <c r="BX506">
        <v>1.0747430176303601</v>
      </c>
      <c r="BY506">
        <v>0.34168665033116402</v>
      </c>
      <c r="BZ506">
        <v>0.67140232609654105</v>
      </c>
      <c r="CG506">
        <v>0.35536807546064603</v>
      </c>
      <c r="CH506">
        <v>0.38930304293733498</v>
      </c>
      <c r="CI506">
        <v>0.388800037537816</v>
      </c>
      <c r="CJ506">
        <v>0.56465568882774997</v>
      </c>
      <c r="CK506">
        <v>1.2151100104372099</v>
      </c>
      <c r="CL506">
        <v>0.50241316029810401</v>
      </c>
      <c r="CM506">
        <v>0.49441842016161802</v>
      </c>
      <c r="CN506">
        <v>0.68242331012075597</v>
      </c>
      <c r="CO506">
        <v>0.45543395211858401</v>
      </c>
      <c r="CP506">
        <v>0.493130694704838</v>
      </c>
    </row>
    <row r="507" spans="2:94" x14ac:dyDescent="0.2">
      <c r="B507">
        <v>506</v>
      </c>
      <c r="C507">
        <v>3.8389169652817898</v>
      </c>
      <c r="D507">
        <v>1.4493889712453401</v>
      </c>
      <c r="E507">
        <v>1.1817738896294201</v>
      </c>
      <c r="F507">
        <v>0.81620052341465099</v>
      </c>
      <c r="G507">
        <v>2.64482250467359</v>
      </c>
      <c r="H507">
        <v>0.944167919770877</v>
      </c>
      <c r="I507">
        <v>1.91821966491483</v>
      </c>
      <c r="J507">
        <v>1.2138612838301699</v>
      </c>
      <c r="K507">
        <v>0.61867188083823998</v>
      </c>
      <c r="L507">
        <v>0.79354119308152304</v>
      </c>
      <c r="S507">
        <v>1.3854845573618499</v>
      </c>
      <c r="T507">
        <v>1.39313993391936</v>
      </c>
      <c r="U507">
        <v>0.69314158398810799</v>
      </c>
      <c r="V507">
        <v>0.60053657309390596</v>
      </c>
      <c r="W507">
        <v>0.76742839605228097</v>
      </c>
      <c r="X507">
        <v>0.56003510912889798</v>
      </c>
      <c r="Y507">
        <v>0.655785442422405</v>
      </c>
      <c r="Z507">
        <v>1.25584828575247</v>
      </c>
      <c r="AA507">
        <v>0.58724734237474696</v>
      </c>
      <c r="AB507">
        <v>0.58831510588672897</v>
      </c>
      <c r="AJ507">
        <v>2.9999233261930298</v>
      </c>
      <c r="AK507">
        <v>1.2863820006840501</v>
      </c>
      <c r="AL507">
        <v>0.34805202899474802</v>
      </c>
      <c r="AM507">
        <v>1.2118617228069399</v>
      </c>
      <c r="AN507">
        <v>1.5578948715587599</v>
      </c>
      <c r="AO507">
        <v>1.8966486447545901</v>
      </c>
      <c r="AP507">
        <v>1.00753797715937</v>
      </c>
      <c r="AQ507">
        <v>1.00102720293756</v>
      </c>
      <c r="AR507">
        <v>0.30769747518798302</v>
      </c>
      <c r="AS507">
        <v>0.76284726620966503</v>
      </c>
      <c r="AZ507">
        <v>2.1611760902221202</v>
      </c>
      <c r="BA507">
        <v>0.73686411515901296</v>
      </c>
      <c r="BB507">
        <v>0.497340712966719</v>
      </c>
      <c r="BC507">
        <v>0.74272559591850396</v>
      </c>
      <c r="BD507">
        <v>0.58446876226377298</v>
      </c>
      <c r="BE507">
        <v>0.42138782445379303</v>
      </c>
      <c r="BF507">
        <v>0.50659957587934101</v>
      </c>
      <c r="BG507">
        <v>0.64947323880182894</v>
      </c>
      <c r="BH507">
        <v>0.340827788478688</v>
      </c>
      <c r="BI507">
        <v>0.428854591590766</v>
      </c>
      <c r="BQ507">
        <v>0.45946670973478598</v>
      </c>
      <c r="BR507">
        <v>1.29321983179652</v>
      </c>
      <c r="BS507">
        <v>0.39512981815986797</v>
      </c>
      <c r="BT507">
        <v>0.77978567886120898</v>
      </c>
      <c r="BU507">
        <v>1.8527568253297499</v>
      </c>
      <c r="BV507">
        <v>0.56652730819580699</v>
      </c>
      <c r="BW507">
        <v>0.53074380077918604</v>
      </c>
      <c r="BX507">
        <v>0.96140934047707105</v>
      </c>
      <c r="BY507">
        <v>0.45255634192938399</v>
      </c>
      <c r="BZ507">
        <v>0.40817780227549499</v>
      </c>
      <c r="CG507">
        <v>0.41034153748322599</v>
      </c>
      <c r="CH507">
        <v>0.43946661295043399</v>
      </c>
      <c r="CI507">
        <v>0.42899482409676698</v>
      </c>
      <c r="CJ507">
        <v>0.54527773825121195</v>
      </c>
      <c r="CK507">
        <v>1.7468561948408701</v>
      </c>
      <c r="CL507">
        <v>0.567339220181036</v>
      </c>
      <c r="CM507">
        <v>0.53053604918822495</v>
      </c>
      <c r="CN507">
        <v>0.80262927282444496</v>
      </c>
      <c r="CO507">
        <v>0.406368475739602</v>
      </c>
      <c r="CP507">
        <v>0.573684405518325</v>
      </c>
    </row>
    <row r="508" spans="2:94" x14ac:dyDescent="0.2">
      <c r="B508">
        <v>507</v>
      </c>
      <c r="C508">
        <v>3.3313693290322401</v>
      </c>
      <c r="D508">
        <v>1.0519436345478701</v>
      </c>
      <c r="E508">
        <v>1.24455233399966</v>
      </c>
      <c r="F508">
        <v>0.90078341684814101</v>
      </c>
      <c r="G508">
        <v>2.2305965421630098</v>
      </c>
      <c r="H508">
        <v>1.16818493586119</v>
      </c>
      <c r="I508">
        <v>2.2163108954803801</v>
      </c>
      <c r="J508">
        <v>1.0769489618255701</v>
      </c>
      <c r="K508">
        <v>0.77355999011577803</v>
      </c>
      <c r="L508">
        <v>0.67748815632452897</v>
      </c>
      <c r="S508">
        <v>1.46831828234419</v>
      </c>
      <c r="T508">
        <v>0.67027973087096804</v>
      </c>
      <c r="U508">
        <v>0.53802369501787595</v>
      </c>
      <c r="V508">
        <v>0.62561567172397903</v>
      </c>
      <c r="W508">
        <v>0.99307976869714698</v>
      </c>
      <c r="X508">
        <v>0.66704111341391203</v>
      </c>
      <c r="Y508">
        <v>0.66534540499422001</v>
      </c>
      <c r="Z508">
        <v>1.31156154837976</v>
      </c>
      <c r="AA508">
        <v>0.44744490637057999</v>
      </c>
      <c r="AB508">
        <v>0.49284645255855097</v>
      </c>
      <c r="AJ508">
        <v>3.6300737658492901</v>
      </c>
      <c r="AK508">
        <v>1.3303227539809801</v>
      </c>
      <c r="AL508">
        <v>0.29569261042249501</v>
      </c>
      <c r="AM508">
        <v>1.2150231252338599</v>
      </c>
      <c r="AN508">
        <v>1.1636051582443301</v>
      </c>
      <c r="AO508">
        <v>1.5034083145613799</v>
      </c>
      <c r="AP508">
        <v>0.72111430593960002</v>
      </c>
      <c r="AQ508">
        <v>0.74013345993630297</v>
      </c>
      <c r="AR508">
        <v>0.32349225491645101</v>
      </c>
      <c r="AS508">
        <v>0.71530622417902101</v>
      </c>
      <c r="AZ508">
        <v>2.5160155526812602</v>
      </c>
      <c r="BA508">
        <v>0.68604575831982895</v>
      </c>
      <c r="BB508">
        <v>0.36883651974066101</v>
      </c>
      <c r="BC508">
        <v>0.72671809935182297</v>
      </c>
      <c r="BD508">
        <v>0.63255271497415899</v>
      </c>
      <c r="BE508">
        <v>0.60434352378046496</v>
      </c>
      <c r="BF508">
        <v>0.46676749705625598</v>
      </c>
      <c r="BG508">
        <v>0.50797625984509298</v>
      </c>
      <c r="BH508">
        <v>0.31574210882572601</v>
      </c>
      <c r="BI508">
        <v>0.48213245332125299</v>
      </c>
      <c r="BQ508">
        <v>0.51034708818199803</v>
      </c>
      <c r="BR508">
        <v>0.67005303587806697</v>
      </c>
      <c r="BS508">
        <v>0.37661721951746602</v>
      </c>
      <c r="BT508">
        <v>0.61608156659314595</v>
      </c>
      <c r="BU508">
        <v>1.25495216262634</v>
      </c>
      <c r="BV508">
        <v>0.56885499879745405</v>
      </c>
      <c r="BW508">
        <v>0.386857005636351</v>
      </c>
      <c r="BX508">
        <v>1.3669309376541099</v>
      </c>
      <c r="BY508">
        <v>0.50664794559702597</v>
      </c>
      <c r="BZ508">
        <v>0.75517084943300705</v>
      </c>
      <c r="CG508">
        <v>0.42081008446815599</v>
      </c>
      <c r="CH508">
        <v>0.43213475186061701</v>
      </c>
      <c r="CI508">
        <v>0.48060848824723601</v>
      </c>
      <c r="CJ508">
        <v>0.44936191707392498</v>
      </c>
      <c r="CK508">
        <v>1.3114656280693699</v>
      </c>
      <c r="CL508">
        <v>0.51046177882414001</v>
      </c>
      <c r="CM508">
        <v>0.46300779446229201</v>
      </c>
      <c r="CN508">
        <v>0.75086739154431903</v>
      </c>
      <c r="CO508">
        <v>0.36600010874343403</v>
      </c>
      <c r="CP508">
        <v>0.45061452756700399</v>
      </c>
    </row>
    <row r="509" spans="2:94" x14ac:dyDescent="0.2">
      <c r="B509">
        <v>508</v>
      </c>
      <c r="C509">
        <v>2.8096994018014501</v>
      </c>
      <c r="D509">
        <v>1.3538155295388601</v>
      </c>
      <c r="E509">
        <v>0.66206477611292303</v>
      </c>
      <c r="F509">
        <v>0.72743908987080497</v>
      </c>
      <c r="G509">
        <v>2.35878035353972</v>
      </c>
      <c r="H509">
        <v>1.2701337631974601</v>
      </c>
      <c r="I509">
        <v>1.9717042125743101</v>
      </c>
      <c r="J509">
        <v>1.9270007154919699</v>
      </c>
      <c r="K509">
        <v>0.59323991382127905</v>
      </c>
      <c r="L509">
        <v>0.92009309266430495</v>
      </c>
      <c r="S509">
        <v>1.1132568934225999</v>
      </c>
      <c r="T509">
        <v>0.74210934102172799</v>
      </c>
      <c r="U509">
        <v>0.575556419070409</v>
      </c>
      <c r="V509">
        <v>0.64110398756743503</v>
      </c>
      <c r="W509">
        <v>1.29406667395993</v>
      </c>
      <c r="X509">
        <v>0.759767480622349</v>
      </c>
      <c r="Y509">
        <v>0.73743880785225202</v>
      </c>
      <c r="Z509">
        <v>0.77735129744884601</v>
      </c>
      <c r="AA509">
        <v>0.43560041168121799</v>
      </c>
      <c r="AB509">
        <v>0.51021817486794596</v>
      </c>
      <c r="AJ509">
        <v>3.8860748629673401</v>
      </c>
      <c r="AK509">
        <v>0.68773631830951498</v>
      </c>
      <c r="AL509">
        <v>0.33295186072351701</v>
      </c>
      <c r="AM509">
        <v>1.5548654818722201</v>
      </c>
      <c r="AN509">
        <v>1.34456894117651</v>
      </c>
      <c r="AO509">
        <v>1.48751148314276</v>
      </c>
      <c r="AP509">
        <v>0.59311569099066497</v>
      </c>
      <c r="AQ509">
        <v>0.69881583234024902</v>
      </c>
      <c r="AR509">
        <v>0.42273667249658198</v>
      </c>
      <c r="AS509">
        <v>0.71824112418530295</v>
      </c>
      <c r="AZ509">
        <v>2.8109557384530901</v>
      </c>
      <c r="BA509">
        <v>0.501435735502888</v>
      </c>
      <c r="BB509">
        <v>0.36380061168484101</v>
      </c>
      <c r="BC509">
        <v>0.66564471852017304</v>
      </c>
      <c r="BD509">
        <v>0.61716838340223201</v>
      </c>
      <c r="BE509">
        <v>0.67769678443067305</v>
      </c>
      <c r="BF509">
        <v>0.433998816737105</v>
      </c>
      <c r="BG509">
        <v>0.50713914826138695</v>
      </c>
      <c r="BH509">
        <v>0.33121892681663001</v>
      </c>
      <c r="BI509">
        <v>0.51855241975043997</v>
      </c>
      <c r="BQ509">
        <v>0.83889839855141801</v>
      </c>
      <c r="BR509">
        <v>1.2053075505531701</v>
      </c>
      <c r="BS509">
        <v>0.52738502865983306</v>
      </c>
      <c r="BT509">
        <v>0.46569862347980501</v>
      </c>
      <c r="BU509">
        <v>1.2934535008816299</v>
      </c>
      <c r="BV509">
        <v>0.51309430780944698</v>
      </c>
      <c r="BW509">
        <v>0.54104408560494899</v>
      </c>
      <c r="BX509">
        <v>1.79494705721403</v>
      </c>
      <c r="BY509">
        <v>0.56908469288524799</v>
      </c>
      <c r="BZ509">
        <v>0.70188287475287203</v>
      </c>
      <c r="CG509">
        <v>0.456454021152086</v>
      </c>
      <c r="CH509">
        <v>0.43873610911108801</v>
      </c>
      <c r="CI509">
        <v>0.46608557350593499</v>
      </c>
      <c r="CJ509">
        <v>0.497676620749123</v>
      </c>
      <c r="CK509">
        <v>1.1028251356467</v>
      </c>
      <c r="CL509">
        <v>0.51961231787024698</v>
      </c>
      <c r="CM509">
        <v>0.52715409241316502</v>
      </c>
      <c r="CN509">
        <v>0.56596503782074103</v>
      </c>
      <c r="CO509">
        <v>0.46060312671289899</v>
      </c>
      <c r="CP509">
        <v>0.41840144238209198</v>
      </c>
    </row>
    <row r="510" spans="2:94" x14ac:dyDescent="0.2">
      <c r="B510">
        <v>509</v>
      </c>
      <c r="C510">
        <v>3.0533196764434698</v>
      </c>
      <c r="D510">
        <v>0.80497108453675803</v>
      </c>
      <c r="E510">
        <v>0.96761314408948995</v>
      </c>
      <c r="F510">
        <v>0.81470464167897905</v>
      </c>
      <c r="G510">
        <v>3.2587164953046499</v>
      </c>
      <c r="H510">
        <v>1.33980020608808</v>
      </c>
      <c r="I510">
        <v>2.0082822713887398</v>
      </c>
      <c r="J510">
        <v>2.1880987787276598</v>
      </c>
      <c r="K510">
        <v>0.70055768620044701</v>
      </c>
      <c r="L510">
        <v>0.93261659839831101</v>
      </c>
      <c r="S510">
        <v>1.18470942599049</v>
      </c>
      <c r="T510">
        <v>0.91954046013453505</v>
      </c>
      <c r="U510">
        <v>0.53486354996205498</v>
      </c>
      <c r="V510">
        <v>0.53405887369750105</v>
      </c>
      <c r="W510">
        <v>1.17423254884173</v>
      </c>
      <c r="X510">
        <v>0.53339722177040105</v>
      </c>
      <c r="Y510">
        <v>0.71039537361434202</v>
      </c>
      <c r="Z510">
        <v>1.13494090122535</v>
      </c>
      <c r="AA510">
        <v>0.55051625911436097</v>
      </c>
      <c r="AB510">
        <v>0.42987038301214597</v>
      </c>
      <c r="AJ510">
        <v>5.6808933541894397</v>
      </c>
      <c r="AK510">
        <v>0.73807389736529605</v>
      </c>
      <c r="AL510">
        <v>0.39519239239884701</v>
      </c>
      <c r="AM510">
        <v>1.8590630245095801</v>
      </c>
      <c r="AN510">
        <v>0.82106102849082196</v>
      </c>
      <c r="AO510">
        <v>2.0511302101614501</v>
      </c>
      <c r="AP510">
        <v>0.67439587204632601</v>
      </c>
      <c r="AQ510">
        <v>0.65166981101272903</v>
      </c>
      <c r="AR510">
        <v>0.31486015655798399</v>
      </c>
      <c r="AS510">
        <v>0.53480665540119599</v>
      </c>
      <c r="AZ510">
        <v>2.8106270336187902</v>
      </c>
      <c r="BA510">
        <v>0.42032371501844601</v>
      </c>
      <c r="BB510">
        <v>0.46290841785666798</v>
      </c>
      <c r="BC510">
        <v>0.53861894878699401</v>
      </c>
      <c r="BD510">
        <v>0.82058497428769905</v>
      </c>
      <c r="BE510">
        <v>0.65514959527794303</v>
      </c>
      <c r="BF510">
        <v>0.61195805773105505</v>
      </c>
      <c r="BG510">
        <v>0.43335894021110699</v>
      </c>
      <c r="BH510">
        <v>0.38584951539700502</v>
      </c>
      <c r="BI510">
        <v>0.51147432904313295</v>
      </c>
      <c r="BQ510">
        <v>0.445810726756183</v>
      </c>
      <c r="BR510">
        <v>1.3947166610817101</v>
      </c>
      <c r="BS510">
        <v>0.65349727257437495</v>
      </c>
      <c r="BT510">
        <v>0.82121080303624505</v>
      </c>
      <c r="BU510">
        <v>1.4129671174951499</v>
      </c>
      <c r="BV510">
        <v>0.70323345394414905</v>
      </c>
      <c r="BW510">
        <v>0.48208010107654697</v>
      </c>
      <c r="BX510">
        <v>1.6574994716903999</v>
      </c>
      <c r="BY510">
        <v>0.46323974326216599</v>
      </c>
      <c r="BZ510">
        <v>0.62387537191278197</v>
      </c>
      <c r="CG510">
        <v>0.49281279262529298</v>
      </c>
      <c r="CH510">
        <v>0.38230333621293699</v>
      </c>
      <c r="CI510">
        <v>0.48572413099461498</v>
      </c>
      <c r="CJ510">
        <v>0.67754077070401997</v>
      </c>
      <c r="CK510">
        <v>1.32574852146028</v>
      </c>
      <c r="CL510">
        <v>0.52053978648125598</v>
      </c>
      <c r="CM510">
        <v>0.45726172568083101</v>
      </c>
      <c r="CN510">
        <v>0.490933214263087</v>
      </c>
      <c r="CO510">
        <v>0.55037287300779303</v>
      </c>
      <c r="CP510">
        <v>0.43150015067146102</v>
      </c>
    </row>
    <row r="511" spans="2:94" x14ac:dyDescent="0.2">
      <c r="B511">
        <v>510</v>
      </c>
      <c r="C511">
        <v>3.66291976710361</v>
      </c>
      <c r="D511">
        <v>1.3124341990999699</v>
      </c>
      <c r="E511">
        <v>1.7165692235510599</v>
      </c>
      <c r="F511">
        <v>0.58783209907664502</v>
      </c>
      <c r="G511">
        <v>3.5529547354454598</v>
      </c>
      <c r="H511">
        <v>0.88304934573111604</v>
      </c>
      <c r="I511">
        <v>1.9665781105045399</v>
      </c>
      <c r="J511">
        <v>1.4720057489512699</v>
      </c>
      <c r="K511">
        <v>0.69221185153229803</v>
      </c>
      <c r="L511">
        <v>0.74824992314926497</v>
      </c>
      <c r="S511">
        <v>1.6591847557105599</v>
      </c>
      <c r="T511">
        <v>1.0791480999838901</v>
      </c>
      <c r="U511">
        <v>0.58016212523183897</v>
      </c>
      <c r="V511">
        <v>0.56503786412831603</v>
      </c>
      <c r="W511">
        <v>1.0923679132570701</v>
      </c>
      <c r="X511">
        <v>0.58723480186967902</v>
      </c>
      <c r="Y511">
        <v>0.84613796551785903</v>
      </c>
      <c r="Z511">
        <v>0.73458965866013703</v>
      </c>
      <c r="AA511">
        <v>0.53359929929293104</v>
      </c>
      <c r="AB511">
        <v>0.50274913320650305</v>
      </c>
      <c r="AJ511">
        <v>2.9129542236625601</v>
      </c>
      <c r="AK511">
        <v>0.833965664471784</v>
      </c>
      <c r="AL511">
        <v>0.25594456214404399</v>
      </c>
      <c r="AM511">
        <v>1.39547007327865</v>
      </c>
      <c r="AN511">
        <v>1.2139800538332399</v>
      </c>
      <c r="AO511">
        <v>1.11547628670738</v>
      </c>
      <c r="AP511">
        <v>0.67300020436360397</v>
      </c>
      <c r="AQ511">
        <v>0.81851721902761498</v>
      </c>
      <c r="AR511">
        <v>0.50202894412618604</v>
      </c>
      <c r="AS511">
        <v>1.0760939334703801</v>
      </c>
      <c r="AZ511">
        <v>3.1222754832866499</v>
      </c>
      <c r="BA511">
        <v>0.52926057149907302</v>
      </c>
      <c r="BB511">
        <v>0.49140506384328703</v>
      </c>
      <c r="BC511">
        <v>0.59150624041524402</v>
      </c>
      <c r="BD511">
        <v>0.997561353605116</v>
      </c>
      <c r="BE511">
        <v>0.43954191376476398</v>
      </c>
      <c r="BF511">
        <v>0.60913454855420401</v>
      </c>
      <c r="BG511">
        <v>0.55024149069973205</v>
      </c>
      <c r="BH511">
        <v>0.42230801493902498</v>
      </c>
      <c r="BI511">
        <v>0.36449378675911798</v>
      </c>
      <c r="BQ511">
        <v>0.458200131493742</v>
      </c>
      <c r="BR511">
        <v>1.4378941427996801</v>
      </c>
      <c r="BS511">
        <v>0.440504901827803</v>
      </c>
      <c r="BT511">
        <v>0.93451699852619696</v>
      </c>
      <c r="BU511">
        <v>1.6797246873435601</v>
      </c>
      <c r="BV511">
        <v>0.72166849446326597</v>
      </c>
      <c r="BW511">
        <v>0.75917600562537402</v>
      </c>
      <c r="BX511">
        <v>0.69338709019914802</v>
      </c>
      <c r="BY511">
        <v>0.56731085744411403</v>
      </c>
      <c r="BZ511">
        <v>0.52657770131163195</v>
      </c>
      <c r="CG511">
        <v>0.48548801850982998</v>
      </c>
      <c r="CH511">
        <v>0.44358012029805499</v>
      </c>
      <c r="CI511">
        <v>0.34586944973980999</v>
      </c>
      <c r="CJ511">
        <v>0.46099313413964899</v>
      </c>
      <c r="CK511">
        <v>0.64543869564711798</v>
      </c>
      <c r="CL511">
        <v>0.494866686130295</v>
      </c>
      <c r="CM511">
        <v>0.34276497522923599</v>
      </c>
      <c r="CN511">
        <v>0.55085661898118699</v>
      </c>
      <c r="CO511">
        <v>0.51527907321891397</v>
      </c>
      <c r="CP511">
        <v>0.401628466365331</v>
      </c>
    </row>
    <row r="512" spans="2:94" x14ac:dyDescent="0.2">
      <c r="B512">
        <v>511</v>
      </c>
      <c r="C512">
        <v>3.9593300246818401</v>
      </c>
      <c r="D512">
        <v>1.20158665293793</v>
      </c>
      <c r="E512">
        <v>1.2471685752327599</v>
      </c>
      <c r="F512">
        <v>0.73529380645554299</v>
      </c>
      <c r="G512">
        <v>3.54998472742178</v>
      </c>
      <c r="H512">
        <v>0.86822895627126295</v>
      </c>
      <c r="I512">
        <v>2.3640696737940399</v>
      </c>
      <c r="J512">
        <v>1.3955386215330301</v>
      </c>
      <c r="K512">
        <v>0.51046574747742102</v>
      </c>
      <c r="L512">
        <v>0.68806311568480305</v>
      </c>
      <c r="S512">
        <v>1.93984569232594</v>
      </c>
      <c r="T512">
        <v>0.76430828724660804</v>
      </c>
      <c r="U512">
        <v>0.45347990696764501</v>
      </c>
      <c r="V512">
        <v>0.54636022314634103</v>
      </c>
      <c r="W512">
        <v>1.3545667351619699</v>
      </c>
      <c r="X512">
        <v>0.57181333283681701</v>
      </c>
      <c r="Y512">
        <v>0.899575803849749</v>
      </c>
      <c r="Z512">
        <v>0.83540516234366502</v>
      </c>
      <c r="AA512">
        <v>0.48703693912926799</v>
      </c>
      <c r="AB512">
        <v>0.596407007040478</v>
      </c>
      <c r="AJ512">
        <v>2.7279605353325498</v>
      </c>
      <c r="AK512">
        <v>0.98231105125985296</v>
      </c>
      <c r="AL512">
        <v>0.35986725443637302</v>
      </c>
      <c r="AM512">
        <v>1.62500942349175</v>
      </c>
      <c r="AN512">
        <v>1.47803992637128</v>
      </c>
      <c r="AO512">
        <v>1.0148407689686101</v>
      </c>
      <c r="AP512">
        <v>0.53457053818851397</v>
      </c>
      <c r="AQ512">
        <v>0.96078807460910898</v>
      </c>
      <c r="AR512">
        <v>0.51889052796533597</v>
      </c>
      <c r="AS512">
        <v>1.0312891743705299</v>
      </c>
      <c r="AZ512">
        <v>2.4280205690854899</v>
      </c>
      <c r="BA512">
        <v>0.54513652508908195</v>
      </c>
      <c r="BB512">
        <v>0.36769151730735899</v>
      </c>
      <c r="BC512">
        <v>0.70260787757940002</v>
      </c>
      <c r="BD512">
        <v>0.53586405626648703</v>
      </c>
      <c r="BE512">
        <v>0.59129914335562805</v>
      </c>
      <c r="BF512">
        <v>0.43645570672353901</v>
      </c>
      <c r="BG512">
        <v>0.55683825783193497</v>
      </c>
      <c r="BH512">
        <v>0.38852639318396398</v>
      </c>
      <c r="BI512">
        <v>0.49384002044951197</v>
      </c>
      <c r="BQ512">
        <v>0.41834766890095998</v>
      </c>
      <c r="BR512">
        <v>1.5923071142182901</v>
      </c>
      <c r="BS512">
        <v>0.22638988225581599</v>
      </c>
      <c r="BT512">
        <v>0.45981805134586101</v>
      </c>
      <c r="BU512">
        <v>2.0550489447700402</v>
      </c>
      <c r="BV512">
        <v>0.54231079317200004</v>
      </c>
      <c r="BW512">
        <v>0.64512116380373596</v>
      </c>
      <c r="BX512">
        <v>1.20110500511146</v>
      </c>
      <c r="BY512">
        <v>0.45500976910248297</v>
      </c>
      <c r="BZ512">
        <v>0.43838137668625998</v>
      </c>
      <c r="CG512">
        <v>0.39589532657463899</v>
      </c>
      <c r="CH512">
        <v>0.45114403922403801</v>
      </c>
      <c r="CI512">
        <v>0.387154487652694</v>
      </c>
      <c r="CJ512">
        <v>0.62057210819235997</v>
      </c>
      <c r="CK512">
        <v>0.95624184384072497</v>
      </c>
      <c r="CL512">
        <v>0.50734198520442897</v>
      </c>
      <c r="CM512">
        <v>0.41407291577695199</v>
      </c>
      <c r="CN512">
        <v>0.68155572592682101</v>
      </c>
      <c r="CO512">
        <v>0.42471181394407098</v>
      </c>
      <c r="CP512">
        <v>0.35317925445708198</v>
      </c>
    </row>
    <row r="513" spans="2:94" x14ac:dyDescent="0.2">
      <c r="B513">
        <v>512</v>
      </c>
      <c r="C513">
        <v>4.9402998980007196</v>
      </c>
      <c r="D513">
        <v>0.79718345221264697</v>
      </c>
      <c r="E513">
        <v>1.0087914321211</v>
      </c>
      <c r="F513">
        <v>1.00202449356946</v>
      </c>
      <c r="G513">
        <v>4.6383307844190496</v>
      </c>
      <c r="H513">
        <v>1.22379984428385</v>
      </c>
      <c r="I513">
        <v>1.9427331308412299</v>
      </c>
      <c r="J513">
        <v>1.4891314185165101</v>
      </c>
      <c r="K513">
        <v>0.64364081773891701</v>
      </c>
      <c r="L513">
        <v>0.54405252056110498</v>
      </c>
      <c r="S513">
        <v>2.2013899164063999</v>
      </c>
      <c r="T513">
        <v>0.54981201325497098</v>
      </c>
      <c r="U513">
        <v>0.91296429998824402</v>
      </c>
      <c r="V513">
        <v>0.60791462773512195</v>
      </c>
      <c r="W513">
        <v>0.99992600381684205</v>
      </c>
      <c r="X513">
        <v>0.76383837638434204</v>
      </c>
      <c r="Y513">
        <v>0.89815931253983095</v>
      </c>
      <c r="Z513">
        <v>0.86734100313770002</v>
      </c>
      <c r="AA513">
        <v>0.54827536070896699</v>
      </c>
      <c r="AB513">
        <v>0.44891710463474499</v>
      </c>
      <c r="AJ513">
        <v>3.4055955556364701</v>
      </c>
      <c r="AK513">
        <v>1.2777377730919399</v>
      </c>
      <c r="AL513">
        <v>0.473315205531118</v>
      </c>
      <c r="AM513">
        <v>1.7418331250413099</v>
      </c>
      <c r="AN513">
        <v>1.2123756472228799</v>
      </c>
      <c r="AO513">
        <v>1.0638165991577599</v>
      </c>
      <c r="AP513">
        <v>0.451771025586233</v>
      </c>
      <c r="AQ513">
        <v>1.0244584588133401</v>
      </c>
      <c r="AR513">
        <v>0.490705937904787</v>
      </c>
      <c r="AS513">
        <v>0.946991083805094</v>
      </c>
      <c r="AZ513">
        <v>2.4521785681486898</v>
      </c>
      <c r="BA513">
        <v>0.89790184321736399</v>
      </c>
      <c r="BB513">
        <v>0.32600904908782902</v>
      </c>
      <c r="BC513">
        <v>0.84872655678486497</v>
      </c>
      <c r="BD513">
        <v>0.69859051734053901</v>
      </c>
      <c r="BE513">
        <v>0.69200180527738298</v>
      </c>
      <c r="BF513">
        <v>0.506113920101805</v>
      </c>
      <c r="BG513">
        <v>0.64492383971664202</v>
      </c>
      <c r="BH513">
        <v>0.32118504914491702</v>
      </c>
      <c r="BI513">
        <v>0.538131180940987</v>
      </c>
      <c r="BQ513">
        <v>0.48934207277184399</v>
      </c>
      <c r="BR513">
        <v>1.6428296569795799</v>
      </c>
      <c r="BS513">
        <v>0.37351832813626701</v>
      </c>
      <c r="BT513">
        <v>0.43405573561267402</v>
      </c>
      <c r="BU513">
        <v>2.1966797150902</v>
      </c>
      <c r="BV513">
        <v>0.78677098434691195</v>
      </c>
      <c r="BW513">
        <v>0.65603687364252405</v>
      </c>
      <c r="BX513">
        <v>1.46283399039504</v>
      </c>
      <c r="BY513">
        <v>0.60747317461646799</v>
      </c>
      <c r="BZ513">
        <v>0.32191620073104399</v>
      </c>
      <c r="CG513">
        <v>0.46689072447785102</v>
      </c>
      <c r="CH513">
        <v>0.440580293491102</v>
      </c>
      <c r="CI513">
        <v>0.42142641699954198</v>
      </c>
      <c r="CJ513">
        <v>0.53445282043204001</v>
      </c>
      <c r="CK513">
        <v>1.24821939371708</v>
      </c>
      <c r="CL513">
        <v>0.41453911446499497</v>
      </c>
      <c r="CM513">
        <v>0.47861583843982802</v>
      </c>
      <c r="CN513">
        <v>0.62865400735316901</v>
      </c>
      <c r="CO513">
        <v>0.43543125434425101</v>
      </c>
      <c r="CP513">
        <v>0.455635792632062</v>
      </c>
    </row>
    <row r="514" spans="2:94" x14ac:dyDescent="0.2">
      <c r="B514">
        <v>513</v>
      </c>
      <c r="C514">
        <v>2.98098570255525</v>
      </c>
      <c r="D514">
        <v>0.45381224772850698</v>
      </c>
      <c r="E514">
        <v>0.63411361297477897</v>
      </c>
      <c r="F514">
        <v>1.08866656060317</v>
      </c>
      <c r="G514">
        <v>3.3357747290955202</v>
      </c>
      <c r="H514">
        <v>1.1049851732014999</v>
      </c>
      <c r="I514">
        <v>1.6516689969296099</v>
      </c>
      <c r="J514">
        <v>0.86316206929505601</v>
      </c>
      <c r="K514">
        <v>0.52066034118193005</v>
      </c>
      <c r="L514">
        <v>0.74227677050642404</v>
      </c>
      <c r="S514">
        <v>1.48088777207587</v>
      </c>
      <c r="T514">
        <v>0.47088056695591901</v>
      </c>
      <c r="U514">
        <v>0.84799482787485403</v>
      </c>
      <c r="V514">
        <v>0.55103195888923795</v>
      </c>
      <c r="W514">
        <v>0.93849361155098299</v>
      </c>
      <c r="X514">
        <v>0.68207976178822205</v>
      </c>
      <c r="Y514">
        <v>0.96468321439927296</v>
      </c>
      <c r="Z514">
        <v>0.74119991244338601</v>
      </c>
      <c r="AA514">
        <v>0.52002836757221704</v>
      </c>
      <c r="AB514">
        <v>0.74565448404767998</v>
      </c>
      <c r="AJ514">
        <v>3.9113871081279399</v>
      </c>
      <c r="AK514">
        <v>1.44143869517445</v>
      </c>
      <c r="AL514">
        <v>0.42396642374063997</v>
      </c>
      <c r="AM514">
        <v>1.4012645940333299</v>
      </c>
      <c r="AN514">
        <v>1.13231232429911</v>
      </c>
      <c r="AO514">
        <v>1.6159166623538901</v>
      </c>
      <c r="AP514">
        <v>0.64017976848519997</v>
      </c>
      <c r="AQ514">
        <v>0.78333928310587897</v>
      </c>
      <c r="AR514">
        <v>0.47719224679019001</v>
      </c>
      <c r="AS514">
        <v>1.4752753028969301</v>
      </c>
      <c r="AZ514">
        <v>1.8706889137753699</v>
      </c>
      <c r="BA514">
        <v>0.97007386634195303</v>
      </c>
      <c r="BB514">
        <v>0.35112023180065099</v>
      </c>
      <c r="BC514">
        <v>1.0747941081275501</v>
      </c>
      <c r="BD514">
        <v>0.77143336171409205</v>
      </c>
      <c r="BE514">
        <v>0.81262160260772498</v>
      </c>
      <c r="BF514">
        <v>0.60216600654469798</v>
      </c>
      <c r="BG514">
        <v>0.45219593764888799</v>
      </c>
      <c r="BH514">
        <v>0.34517871147387802</v>
      </c>
      <c r="BI514">
        <v>0.54953036667819999</v>
      </c>
      <c r="BQ514">
        <v>0.93303362726233097</v>
      </c>
      <c r="BR514">
        <v>1.0256428807912199</v>
      </c>
      <c r="BS514">
        <v>0.383653365935754</v>
      </c>
      <c r="BT514">
        <v>0.50252256085736102</v>
      </c>
      <c r="BU514">
        <v>1.5182500871282001</v>
      </c>
      <c r="BV514">
        <v>0.76428896588089601</v>
      </c>
      <c r="BW514">
        <v>0.59920527251905198</v>
      </c>
      <c r="BX514">
        <v>1.3000710580513199</v>
      </c>
      <c r="BY514">
        <v>0.55520978950625499</v>
      </c>
      <c r="BZ514">
        <v>0.296476164770203</v>
      </c>
      <c r="CG514">
        <v>0.54219404402615901</v>
      </c>
      <c r="CH514">
        <v>0.65463295330970295</v>
      </c>
      <c r="CI514">
        <v>0.44693642000188399</v>
      </c>
      <c r="CJ514">
        <v>0.60730754964449496</v>
      </c>
      <c r="CK514">
        <v>1.4839772421812201</v>
      </c>
      <c r="CL514">
        <v>0.41366419573776098</v>
      </c>
      <c r="CM514">
        <v>0.47359752006245998</v>
      </c>
      <c r="CN514">
        <v>0.62874145373875401</v>
      </c>
      <c r="CO514">
        <v>0.50829561622681496</v>
      </c>
      <c r="CP514">
        <v>0.31006241020646402</v>
      </c>
    </row>
    <row r="515" spans="2:94" x14ac:dyDescent="0.2">
      <c r="B515">
        <v>514</v>
      </c>
      <c r="C515">
        <v>2.9496548541248599</v>
      </c>
      <c r="D515">
        <v>0.38446558081059701</v>
      </c>
      <c r="E515">
        <v>0.77200802991464601</v>
      </c>
      <c r="F515">
        <v>0.69562704655222996</v>
      </c>
      <c r="G515">
        <v>2.93561588027069</v>
      </c>
      <c r="H515">
        <v>0.89029326339145298</v>
      </c>
      <c r="I515">
        <v>1.3675584067768201</v>
      </c>
      <c r="J515">
        <v>1.2999075728433001</v>
      </c>
      <c r="K515">
        <v>0.34223081083552898</v>
      </c>
      <c r="L515">
        <v>0.582650040145413</v>
      </c>
      <c r="S515">
        <v>1.3543649026058799</v>
      </c>
      <c r="T515">
        <v>0.69843443416876205</v>
      </c>
      <c r="U515">
        <v>0.75313977133903498</v>
      </c>
      <c r="V515">
        <v>0.67800468350625598</v>
      </c>
      <c r="W515">
        <v>1.11492687020624</v>
      </c>
      <c r="X515">
        <v>0.38231043032713202</v>
      </c>
      <c r="Y515">
        <v>0.62285754090313605</v>
      </c>
      <c r="Z515">
        <v>0.61540700001594295</v>
      </c>
      <c r="AA515">
        <v>0.37186300154062901</v>
      </c>
      <c r="AB515">
        <v>0.47704389227081201</v>
      </c>
      <c r="AJ515">
        <v>8.3352795130377597</v>
      </c>
      <c r="AK515">
        <v>1.44910536245876</v>
      </c>
      <c r="AL515">
        <v>0.376739223465269</v>
      </c>
      <c r="AM515">
        <v>2.12688422571197</v>
      </c>
      <c r="AN515">
        <v>1.1768500408875</v>
      </c>
      <c r="AO515">
        <v>1.84897301610636</v>
      </c>
      <c r="AP515">
        <v>0.48269774667968601</v>
      </c>
      <c r="AQ515">
        <v>0.76946591463721103</v>
      </c>
      <c r="AR515">
        <v>0.42402837397811699</v>
      </c>
      <c r="AS515">
        <v>1.0972997324708</v>
      </c>
      <c r="AZ515">
        <v>1.89114189597522</v>
      </c>
      <c r="BA515">
        <v>0.95162354576756802</v>
      </c>
      <c r="BB515">
        <v>0.36763776872857601</v>
      </c>
      <c r="BC515">
        <v>1.00266768955333</v>
      </c>
      <c r="BD515">
        <v>0.79829375872807795</v>
      </c>
      <c r="BE515">
        <v>0.88011761734305505</v>
      </c>
      <c r="BF515">
        <v>0.78416911905807596</v>
      </c>
      <c r="BG515">
        <v>0.47343923349650602</v>
      </c>
      <c r="BH515">
        <v>0.38596823422214799</v>
      </c>
      <c r="BI515">
        <v>0.43712369711485999</v>
      </c>
      <c r="BQ515">
        <v>0.36489771504805502</v>
      </c>
      <c r="BR515">
        <v>1.33571956383488</v>
      </c>
      <c r="BS515">
        <v>0.402695103445597</v>
      </c>
      <c r="BT515">
        <v>0.83487051475426299</v>
      </c>
      <c r="BU515">
        <v>1.3536416841969801</v>
      </c>
      <c r="BV515">
        <v>0.75711608898878002</v>
      </c>
      <c r="BW515">
        <v>1.3089759153110501</v>
      </c>
      <c r="BX515">
        <v>1.1788690269129101</v>
      </c>
      <c r="BY515">
        <v>0.46953970996847699</v>
      </c>
      <c r="BZ515">
        <v>0.51129070625617001</v>
      </c>
      <c r="CG515">
        <v>0.50936485013715305</v>
      </c>
      <c r="CH515">
        <v>0.77239906600383301</v>
      </c>
      <c r="CI515">
        <v>0.46634133229567698</v>
      </c>
      <c r="CJ515">
        <v>0.710414319249421</v>
      </c>
      <c r="CK515">
        <v>1.49668124386515</v>
      </c>
      <c r="CL515">
        <v>0.38054800904151898</v>
      </c>
      <c r="CM515">
        <v>0.56866635002240296</v>
      </c>
      <c r="CN515">
        <v>0.71612005127362699</v>
      </c>
      <c r="CO515">
        <v>0.476597358942216</v>
      </c>
      <c r="CP515">
        <v>0.33096741565675702</v>
      </c>
    </row>
    <row r="516" spans="2:94" x14ac:dyDescent="0.2">
      <c r="B516">
        <v>515</v>
      </c>
      <c r="C516">
        <v>2.6441443974951002</v>
      </c>
      <c r="D516">
        <v>1.1786272075311599</v>
      </c>
      <c r="E516">
        <v>0.88722671439515399</v>
      </c>
      <c r="F516">
        <v>0.75441269058446403</v>
      </c>
      <c r="G516">
        <v>3.2215552808167001</v>
      </c>
      <c r="H516">
        <v>0.661579770377134</v>
      </c>
      <c r="I516">
        <v>0.60567880195946799</v>
      </c>
      <c r="J516">
        <v>1.10574310557311</v>
      </c>
      <c r="K516">
        <v>0.45604594935205001</v>
      </c>
      <c r="L516">
        <v>0.56923409470555997</v>
      </c>
      <c r="S516">
        <v>1.3281084433394501</v>
      </c>
      <c r="T516">
        <v>0.91077342307558895</v>
      </c>
      <c r="U516">
        <v>0.515318781111616</v>
      </c>
      <c r="V516">
        <v>0.58883439964931905</v>
      </c>
      <c r="W516">
        <v>1.04019692701799</v>
      </c>
      <c r="X516">
        <v>0.43397014842258103</v>
      </c>
      <c r="Y516">
        <v>0.56364403838827604</v>
      </c>
      <c r="Z516">
        <v>0.73141753159540801</v>
      </c>
      <c r="AA516">
        <v>0.28297199822479002</v>
      </c>
      <c r="AB516">
        <v>0.40620318386984799</v>
      </c>
      <c r="AJ516">
        <v>7.0018022772300803</v>
      </c>
      <c r="AK516">
        <v>1.45041346896012</v>
      </c>
      <c r="AL516">
        <v>0.41941861621693599</v>
      </c>
      <c r="AM516">
        <v>1.5973014631929701</v>
      </c>
      <c r="AN516">
        <v>1.0913712451551401</v>
      </c>
      <c r="AO516">
        <v>2.2192056254191099</v>
      </c>
      <c r="AP516">
        <v>0.64746868190824702</v>
      </c>
      <c r="AQ516">
        <v>1.30563321102139</v>
      </c>
      <c r="AR516">
        <v>0.875588494784445</v>
      </c>
      <c r="AS516">
        <v>0.74119448055716397</v>
      </c>
      <c r="AZ516">
        <v>0.70452023643451001</v>
      </c>
      <c r="BA516">
        <v>1.0576257977161201</v>
      </c>
      <c r="BB516">
        <v>0.26937183658432701</v>
      </c>
      <c r="BC516">
        <v>0.78196505982559905</v>
      </c>
      <c r="BD516">
        <v>0.77498399439324805</v>
      </c>
      <c r="BE516">
        <v>0.791861067638014</v>
      </c>
      <c r="BF516">
        <v>0.65733555771409002</v>
      </c>
      <c r="BG516">
        <v>0.644022213116623</v>
      </c>
      <c r="BH516">
        <v>0.39451839764966501</v>
      </c>
      <c r="BI516">
        <v>0.468897181195646</v>
      </c>
      <c r="BQ516">
        <v>0.64118214589253997</v>
      </c>
      <c r="BR516">
        <v>1.5775336154636701</v>
      </c>
      <c r="BS516">
        <v>0.48073610496126401</v>
      </c>
      <c r="BT516">
        <v>0.59404951123481897</v>
      </c>
      <c r="BU516">
        <v>1.15985804359844</v>
      </c>
      <c r="BV516">
        <v>0.66724308534396903</v>
      </c>
      <c r="BW516">
        <v>0.94225169365295303</v>
      </c>
      <c r="BX516">
        <v>1.1999569984879599</v>
      </c>
      <c r="BY516">
        <v>0.43465811239233498</v>
      </c>
      <c r="BZ516">
        <v>0.34851873800719602</v>
      </c>
      <c r="CG516">
        <v>0.34567020426045902</v>
      </c>
      <c r="CH516">
        <v>0.91411285522757202</v>
      </c>
      <c r="CI516">
        <v>0.46197203150897698</v>
      </c>
      <c r="CJ516">
        <v>0.67204200395374503</v>
      </c>
      <c r="CK516">
        <v>1.40241929543951</v>
      </c>
      <c r="CL516">
        <v>0.39329081020828299</v>
      </c>
      <c r="CM516">
        <v>0.47943333807968702</v>
      </c>
      <c r="CN516">
        <v>0.680408950955676</v>
      </c>
      <c r="CO516">
        <v>0.48951873708677202</v>
      </c>
      <c r="CP516">
        <v>0.31614538630922301</v>
      </c>
    </row>
    <row r="517" spans="2:94" x14ac:dyDescent="0.2">
      <c r="B517">
        <v>516</v>
      </c>
      <c r="C517">
        <v>3.1720171276695202</v>
      </c>
      <c r="D517">
        <v>1.5033998820680401</v>
      </c>
      <c r="E517">
        <v>1.14558349208342</v>
      </c>
      <c r="F517">
        <v>0.82872260819965704</v>
      </c>
      <c r="G517">
        <v>3.67156395584911</v>
      </c>
      <c r="H517">
        <v>1.0186096760595</v>
      </c>
      <c r="I517">
        <v>0.68633970527506705</v>
      </c>
      <c r="J517">
        <v>1.1431390348055099</v>
      </c>
      <c r="K517">
        <v>0.37667872227877702</v>
      </c>
      <c r="L517">
        <v>0.50454392158148398</v>
      </c>
      <c r="S517">
        <v>1.28210454289163</v>
      </c>
      <c r="T517">
        <v>0.86242504539203202</v>
      </c>
      <c r="U517">
        <v>0.56217702583134699</v>
      </c>
      <c r="V517">
        <v>0.71668866466571401</v>
      </c>
      <c r="W517">
        <v>0.78410544483949696</v>
      </c>
      <c r="X517">
        <v>0.47235330493835598</v>
      </c>
      <c r="Y517">
        <v>0.54091238388955498</v>
      </c>
      <c r="Z517">
        <v>0.86582666213489201</v>
      </c>
      <c r="AA517">
        <v>0.32633112903213601</v>
      </c>
      <c r="AB517">
        <v>0.40660778022173899</v>
      </c>
      <c r="AJ517">
        <v>3.1411257528735401</v>
      </c>
      <c r="AK517">
        <v>1.45012781704729</v>
      </c>
      <c r="AL517">
        <v>0.387827483152689</v>
      </c>
      <c r="AM517">
        <v>1.43164149531587</v>
      </c>
      <c r="AN517">
        <v>1.18067837470169</v>
      </c>
      <c r="AO517">
        <v>1.31765747043934</v>
      </c>
      <c r="AP517">
        <v>1.1728161318644701</v>
      </c>
      <c r="AQ517">
        <v>1.3728064204991599</v>
      </c>
      <c r="AR517">
        <v>0.53887169724462403</v>
      </c>
      <c r="AS517">
        <v>0.87812139861346095</v>
      </c>
      <c r="AZ517">
        <v>0.88535915207451998</v>
      </c>
      <c r="BA517">
        <v>1.0320004093255499</v>
      </c>
      <c r="BB517">
        <v>0.27918663851703102</v>
      </c>
      <c r="BC517">
        <v>0.69907986281327605</v>
      </c>
      <c r="BD517">
        <v>0.68287354188187799</v>
      </c>
      <c r="BE517">
        <v>0.86894402629905998</v>
      </c>
      <c r="BF517">
        <v>0.452344342768846</v>
      </c>
      <c r="BG517">
        <v>0.64883077888010898</v>
      </c>
      <c r="BH517">
        <v>0.39594921399897798</v>
      </c>
      <c r="BI517">
        <v>0.47904204061071298</v>
      </c>
      <c r="BQ517">
        <v>0.48958241271478697</v>
      </c>
      <c r="BR517">
        <v>1.6262878725547101</v>
      </c>
      <c r="BS517">
        <v>0.424607824799838</v>
      </c>
      <c r="BT517">
        <v>0.96881754758063399</v>
      </c>
      <c r="BU517">
        <v>1.9458365421228601</v>
      </c>
      <c r="BV517">
        <v>0.50814733184081695</v>
      </c>
      <c r="BW517">
        <v>0.82244922557136202</v>
      </c>
      <c r="BX517">
        <v>0.92738130968823895</v>
      </c>
      <c r="BY517">
        <v>0.60013152560907601</v>
      </c>
      <c r="BZ517">
        <v>0.40471995910099401</v>
      </c>
      <c r="CG517">
        <v>0.503665188078527</v>
      </c>
      <c r="CH517">
        <v>0.87453338226024901</v>
      </c>
      <c r="CI517">
        <v>0.33477492475764398</v>
      </c>
      <c r="CJ517">
        <v>0.56632701443165601</v>
      </c>
      <c r="CK517">
        <v>0.93365515127381904</v>
      </c>
      <c r="CL517">
        <v>0.46950397840635599</v>
      </c>
      <c r="CM517">
        <v>0.51057973370121001</v>
      </c>
      <c r="CN517">
        <v>0.74022815158369903</v>
      </c>
      <c r="CO517">
        <v>0.405781382784628</v>
      </c>
      <c r="CP517">
        <v>0.37940757940784597</v>
      </c>
    </row>
    <row r="518" spans="2:94" x14ac:dyDescent="0.2">
      <c r="B518">
        <v>517</v>
      </c>
      <c r="C518">
        <v>1.9907129049704799</v>
      </c>
      <c r="D518">
        <v>1.9894537300866399</v>
      </c>
      <c r="E518">
        <v>0.93191832524415597</v>
      </c>
      <c r="F518">
        <v>0.56087042839218604</v>
      </c>
      <c r="G518">
        <v>2.5449031279766201</v>
      </c>
      <c r="H518">
        <v>0.62163140645895099</v>
      </c>
      <c r="I518">
        <v>1.0081937672380601</v>
      </c>
      <c r="J518">
        <v>1.1806813436724</v>
      </c>
      <c r="K518">
        <v>0.26839340409989398</v>
      </c>
      <c r="L518">
        <v>0.49075247094122998</v>
      </c>
      <c r="S518">
        <v>1.05174009082181</v>
      </c>
      <c r="T518">
        <v>1.3265150639122301</v>
      </c>
      <c r="U518">
        <v>0.61265560775320405</v>
      </c>
      <c r="V518">
        <v>0.61686329269689599</v>
      </c>
      <c r="W518">
        <v>0.70585336008241895</v>
      </c>
      <c r="X518">
        <v>0.49652077202672601</v>
      </c>
      <c r="Y518">
        <v>0.51436048638566401</v>
      </c>
      <c r="Z518">
        <v>0.777627869012531</v>
      </c>
      <c r="AA518">
        <v>0.351111708583075</v>
      </c>
      <c r="AB518">
        <v>0.49828977346584602</v>
      </c>
      <c r="AJ518">
        <v>2.72814183045422</v>
      </c>
      <c r="AK518">
        <v>1.3138032398877399</v>
      </c>
      <c r="AL518">
        <v>0.277052451150956</v>
      </c>
      <c r="AM518">
        <v>1.7161599343109399</v>
      </c>
      <c r="AN518">
        <v>1.5595311101420599</v>
      </c>
      <c r="AO518">
        <v>1.4373728607019001</v>
      </c>
      <c r="AP518">
        <v>1.5201384201786801</v>
      </c>
      <c r="AQ518">
        <v>1.8657119763191601</v>
      </c>
      <c r="AR518">
        <v>0.43467709249838599</v>
      </c>
      <c r="AS518">
        <v>1.0097681369401801</v>
      </c>
      <c r="AZ518">
        <v>1.61805710141558</v>
      </c>
      <c r="BA518">
        <v>1.06331580733276</v>
      </c>
      <c r="BB518">
        <v>0.32746033196834401</v>
      </c>
      <c r="BC518">
        <v>0.76533817493086398</v>
      </c>
      <c r="BD518">
        <v>0.77752150335689896</v>
      </c>
      <c r="BE518">
        <v>0.887202937124834</v>
      </c>
      <c r="BF518">
        <v>0.65059184934196501</v>
      </c>
      <c r="BG518">
        <v>0.66073531346090697</v>
      </c>
      <c r="BH518">
        <v>0.32933389342372699</v>
      </c>
      <c r="BI518">
        <v>0.678215982401837</v>
      </c>
      <c r="BQ518">
        <v>0.45814204252061402</v>
      </c>
      <c r="BR518">
        <v>1.2774231453238201</v>
      </c>
      <c r="BS518">
        <v>0.580566074273002</v>
      </c>
      <c r="BT518">
        <v>1.01889925022345</v>
      </c>
      <c r="BU518">
        <v>2.0175755572775498</v>
      </c>
      <c r="BV518">
        <v>0.55151738669767303</v>
      </c>
      <c r="BW518">
        <v>0.73825334121786801</v>
      </c>
      <c r="BX518">
        <v>1.1264569066043499</v>
      </c>
      <c r="BY518">
        <v>0.62084728534668199</v>
      </c>
      <c r="BZ518">
        <v>0.45322339823007002</v>
      </c>
      <c r="CG518">
        <v>0.74403457698941</v>
      </c>
      <c r="CH518">
        <v>1.10517935630313</v>
      </c>
      <c r="CI518">
        <v>0.42319211150351999</v>
      </c>
      <c r="CJ518">
        <v>0.53757320279787202</v>
      </c>
      <c r="CK518">
        <v>1.0659209500536799</v>
      </c>
      <c r="CL518">
        <v>0.53580193385443997</v>
      </c>
      <c r="CM518">
        <v>0.51058136078550898</v>
      </c>
      <c r="CN518">
        <v>0.88094804151498995</v>
      </c>
      <c r="CO518">
        <v>0.46660575187299702</v>
      </c>
      <c r="CP518">
        <v>0.41574733324153501</v>
      </c>
    </row>
    <row r="519" spans="2:94" x14ac:dyDescent="0.2">
      <c r="B519">
        <v>518</v>
      </c>
      <c r="C519">
        <v>1.52607097434257</v>
      </c>
      <c r="D519">
        <v>3.5998806978065501</v>
      </c>
      <c r="E519">
        <v>1.04801130207574</v>
      </c>
      <c r="F519">
        <v>0.740890881718269</v>
      </c>
      <c r="G519">
        <v>1.76108606785327</v>
      </c>
      <c r="H519">
        <v>0.86738322026979298</v>
      </c>
      <c r="I519">
        <v>0.93354804219778997</v>
      </c>
      <c r="J519">
        <v>1.6337196146641</v>
      </c>
      <c r="K519">
        <v>0.34950502134080702</v>
      </c>
      <c r="L519">
        <v>0.68272660314024802</v>
      </c>
      <c r="S519">
        <v>1.0062474768516501</v>
      </c>
      <c r="T519">
        <v>2.0180795364803399</v>
      </c>
      <c r="U519">
        <v>0.64189781707139404</v>
      </c>
      <c r="V519">
        <v>0.52083122461056897</v>
      </c>
      <c r="W519">
        <v>0.91142398005915704</v>
      </c>
      <c r="X519">
        <v>0.56147871977881203</v>
      </c>
      <c r="Y519">
        <v>0.58166410064580398</v>
      </c>
      <c r="Z519">
        <v>0.85832025313232996</v>
      </c>
      <c r="AA519">
        <v>0.47132572668394701</v>
      </c>
      <c r="AB519">
        <v>0.54676697961024301</v>
      </c>
      <c r="AJ519">
        <v>2.8822407560293501</v>
      </c>
      <c r="AK519">
        <v>1.45208336178415</v>
      </c>
      <c r="AL519">
        <v>0.41277207360521101</v>
      </c>
      <c r="AM519">
        <v>1.38908646121283</v>
      </c>
      <c r="AN519">
        <v>1.44649060072502</v>
      </c>
      <c r="AO519">
        <v>1.3771625037036199</v>
      </c>
      <c r="AP519">
        <v>1.3746202539743999</v>
      </c>
      <c r="AQ519">
        <v>0.76758586736882894</v>
      </c>
      <c r="AR519">
        <v>0.56856277676494205</v>
      </c>
      <c r="AS519">
        <v>0.87548756065731903</v>
      </c>
      <c r="AZ519">
        <v>2.85317449758722</v>
      </c>
      <c r="BA519">
        <v>0.87439870402592701</v>
      </c>
      <c r="BB519">
        <v>0.35786509532833</v>
      </c>
      <c r="BC519">
        <v>0.85997236072449501</v>
      </c>
      <c r="BD519">
        <v>0.78597413037990105</v>
      </c>
      <c r="BE519">
        <v>0.73905507409791704</v>
      </c>
      <c r="BF519">
        <v>0.75885767271501603</v>
      </c>
      <c r="BG519">
        <v>0.64056677247052396</v>
      </c>
      <c r="BH519">
        <v>0.367484593133517</v>
      </c>
      <c r="BI519">
        <v>0.61022584265449697</v>
      </c>
      <c r="BQ519">
        <v>0.66474433911867703</v>
      </c>
      <c r="BR519">
        <v>2.4865547026017301</v>
      </c>
      <c r="BS519">
        <v>0.54098200998300905</v>
      </c>
      <c r="BT519">
        <v>1.11242569540527</v>
      </c>
      <c r="BU519">
        <v>2.24699056638311</v>
      </c>
      <c r="BV519">
        <v>0.59173837337627699</v>
      </c>
      <c r="BW519">
        <v>0.75639844263988298</v>
      </c>
      <c r="BX519">
        <v>0.91088481833903101</v>
      </c>
      <c r="BY519">
        <v>0.44583860025708999</v>
      </c>
      <c r="BZ519">
        <v>0.559924549835076</v>
      </c>
      <c r="CG519">
        <v>0.70007361072405905</v>
      </c>
      <c r="CH519">
        <v>1.4738331215370799</v>
      </c>
      <c r="CI519">
        <v>0.44293889995386798</v>
      </c>
      <c r="CJ519">
        <v>0.61306878938545795</v>
      </c>
      <c r="CK519">
        <v>1.6763199589756801</v>
      </c>
      <c r="CL519">
        <v>0.466832355610516</v>
      </c>
      <c r="CM519">
        <v>0.44662420935054098</v>
      </c>
      <c r="CN519">
        <v>1.0056666212452201</v>
      </c>
      <c r="CO519">
        <v>0.43138532202497298</v>
      </c>
      <c r="CP519">
        <v>0.50322033155594503</v>
      </c>
    </row>
    <row r="520" spans="2:94" x14ac:dyDescent="0.2">
      <c r="B520">
        <v>519</v>
      </c>
      <c r="C520">
        <v>2.3937243281727199</v>
      </c>
      <c r="D520">
        <v>2.1441047398913402</v>
      </c>
      <c r="E520">
        <v>0.73896680398886405</v>
      </c>
      <c r="F520">
        <v>0.76097736122001303</v>
      </c>
      <c r="G520">
        <v>2.9055545244608201</v>
      </c>
      <c r="H520">
        <v>0.89797467938681697</v>
      </c>
      <c r="I520">
        <v>0.72553495265651502</v>
      </c>
      <c r="J520">
        <v>1.5235736022653901</v>
      </c>
      <c r="K520">
        <v>0.62906005084926597</v>
      </c>
      <c r="L520">
        <v>0.93246210207286095</v>
      </c>
      <c r="S520">
        <v>0.90280665580921005</v>
      </c>
      <c r="T520">
        <v>1.4976012436544499</v>
      </c>
      <c r="U520">
        <v>0.68746085303508497</v>
      </c>
      <c r="V520">
        <v>0.56891819369325103</v>
      </c>
      <c r="W520">
        <v>0.934513086283834</v>
      </c>
      <c r="X520">
        <v>0.57761222158127101</v>
      </c>
      <c r="Y520">
        <v>0.72058324684360198</v>
      </c>
      <c r="Z520">
        <v>0.71174590234347801</v>
      </c>
      <c r="AA520">
        <v>0.50907729784546796</v>
      </c>
      <c r="AB520">
        <v>0.57008648108439797</v>
      </c>
      <c r="AJ520">
        <v>2.80533592130499</v>
      </c>
      <c r="AK520">
        <v>1.14331268795918</v>
      </c>
      <c r="AL520">
        <v>0.42048888294279702</v>
      </c>
      <c r="AM520">
        <v>0.87083128762946105</v>
      </c>
      <c r="AN520">
        <v>1.8435601544965099</v>
      </c>
      <c r="AO520">
        <v>1.58903020135715</v>
      </c>
      <c r="AP520">
        <v>1.3350752892234901</v>
      </c>
      <c r="AQ520">
        <v>0.87717514517172102</v>
      </c>
      <c r="AR520">
        <v>0.76321818219966198</v>
      </c>
      <c r="AS520">
        <v>0.64053227485866204</v>
      </c>
      <c r="AZ520">
        <v>2.87608620899102</v>
      </c>
      <c r="BA520">
        <v>0.75111124676253604</v>
      </c>
      <c r="BB520">
        <v>0.35282974957347601</v>
      </c>
      <c r="BC520">
        <v>0.74137918201779096</v>
      </c>
      <c r="BD520">
        <v>0.90959758332254204</v>
      </c>
      <c r="BE520">
        <v>0.83945956420189805</v>
      </c>
      <c r="BF520">
        <v>0.67144832349153205</v>
      </c>
      <c r="BG520">
        <v>0.585493532756444</v>
      </c>
      <c r="BH520">
        <v>0.47501255899901201</v>
      </c>
      <c r="BI520">
        <v>0.49701452414985797</v>
      </c>
      <c r="BQ520">
        <v>0.55146842976579602</v>
      </c>
      <c r="BR520">
        <v>3.0320268622105302</v>
      </c>
      <c r="BS520">
        <v>0.39204289576715201</v>
      </c>
      <c r="BT520">
        <v>0.94449302074627695</v>
      </c>
      <c r="BU520">
        <v>2.01926839859996</v>
      </c>
      <c r="BV520">
        <v>0.53437078202045196</v>
      </c>
      <c r="BW520">
        <v>0.65347242109874504</v>
      </c>
      <c r="BX520">
        <v>1.23431168134908</v>
      </c>
      <c r="BY520">
        <v>0.52349125532972296</v>
      </c>
      <c r="BZ520">
        <v>0.62307105257876205</v>
      </c>
      <c r="CG520">
        <v>0.66592429608150305</v>
      </c>
      <c r="CH520">
        <v>1.42992257963104</v>
      </c>
      <c r="CI520">
        <v>0.419452174630983</v>
      </c>
      <c r="CJ520">
        <v>0.59938187543997101</v>
      </c>
      <c r="CK520">
        <v>1.50019585909914</v>
      </c>
      <c r="CL520">
        <v>0.399614179432142</v>
      </c>
      <c r="CM520">
        <v>0.48824681842885398</v>
      </c>
      <c r="CN520">
        <v>0.89994730770964504</v>
      </c>
      <c r="CO520">
        <v>0.45209311203602998</v>
      </c>
      <c r="CP520">
        <v>0.55279378324516704</v>
      </c>
    </row>
    <row r="521" spans="2:94" x14ac:dyDescent="0.2">
      <c r="B521">
        <v>520</v>
      </c>
      <c r="C521">
        <v>3.1142438822890099</v>
      </c>
      <c r="D521">
        <v>1.37164998325249</v>
      </c>
      <c r="E521">
        <v>0.64809292669691898</v>
      </c>
      <c r="F521">
        <v>0.49837442988972303</v>
      </c>
      <c r="G521">
        <v>2.9595693743281801</v>
      </c>
      <c r="H521">
        <v>1.0649907271468899</v>
      </c>
      <c r="I521">
        <v>0.97605917241586504</v>
      </c>
      <c r="J521">
        <v>1.1428732044325201</v>
      </c>
      <c r="K521">
        <v>1.1600728142818499</v>
      </c>
      <c r="L521">
        <v>1.1662997372041499</v>
      </c>
      <c r="S521">
        <v>1.1949291452282</v>
      </c>
      <c r="T521">
        <v>1.2471237453771999</v>
      </c>
      <c r="U521">
        <v>0.94414032594425201</v>
      </c>
      <c r="V521">
        <v>0.50982139064788001</v>
      </c>
      <c r="W521">
        <v>1.03677618189045</v>
      </c>
      <c r="X521">
        <v>0.55836189069014297</v>
      </c>
      <c r="Y521">
        <v>0.73106180875470606</v>
      </c>
      <c r="Z521">
        <v>0.60741229192130897</v>
      </c>
      <c r="AA521">
        <v>0.873375541183671</v>
      </c>
      <c r="AB521">
        <v>0.65819375108342004</v>
      </c>
      <c r="AJ521">
        <v>3.3078166129014002</v>
      </c>
      <c r="AK521">
        <v>1.9588990810106801</v>
      </c>
      <c r="AL521">
        <v>0.44228375240342299</v>
      </c>
      <c r="AM521">
        <v>0.72412362347432102</v>
      </c>
      <c r="AN521">
        <v>1.73691370351492</v>
      </c>
      <c r="AO521">
        <v>1.6723835670212099</v>
      </c>
      <c r="AP521">
        <v>0.62879118085645402</v>
      </c>
      <c r="AQ521">
        <v>0.84756136118463299</v>
      </c>
      <c r="AR521">
        <v>0.75740576937235904</v>
      </c>
      <c r="AS521">
        <v>0.465888918721727</v>
      </c>
      <c r="AZ521">
        <v>2.4058321638344902</v>
      </c>
      <c r="BA521">
        <v>0.74631995808649698</v>
      </c>
      <c r="BB521">
        <v>0.36056430552350099</v>
      </c>
      <c r="BC521">
        <v>0.68471078022287801</v>
      </c>
      <c r="BD521">
        <v>0.78402083187385796</v>
      </c>
      <c r="BE521">
        <v>0.67523700043403401</v>
      </c>
      <c r="BF521">
        <v>0.50128104359793402</v>
      </c>
      <c r="BG521">
        <v>0.70414795687826404</v>
      </c>
      <c r="BH521">
        <v>0.52913295761784396</v>
      </c>
      <c r="BI521">
        <v>0.388585162401693</v>
      </c>
      <c r="BQ521">
        <v>0.51993760616032403</v>
      </c>
      <c r="BR521">
        <v>2.3047629733650998</v>
      </c>
      <c r="BS521">
        <v>0.52569971853348296</v>
      </c>
      <c r="BT521">
        <v>0.68229106576173304</v>
      </c>
      <c r="BU521">
        <v>2.41533528744332</v>
      </c>
      <c r="BV521">
        <v>1.00702272748063</v>
      </c>
      <c r="BW521">
        <v>0.66986024707610003</v>
      </c>
      <c r="BX521">
        <v>1.0327203171660699</v>
      </c>
      <c r="BY521">
        <v>0.27868133488595997</v>
      </c>
      <c r="BZ521">
        <v>0.45981536858085198</v>
      </c>
      <c r="CG521">
        <v>0.63081987214554702</v>
      </c>
      <c r="CH521">
        <v>1.28833628987743</v>
      </c>
      <c r="CI521">
        <v>0.41383588371483498</v>
      </c>
      <c r="CJ521">
        <v>0.51683393373592601</v>
      </c>
      <c r="CK521">
        <v>1.23365856596546</v>
      </c>
      <c r="CL521">
        <v>0.40564486653773402</v>
      </c>
      <c r="CM521">
        <v>0.421247266036055</v>
      </c>
      <c r="CN521">
        <v>0.66378589119846698</v>
      </c>
      <c r="CO521">
        <v>0.483852477954204</v>
      </c>
      <c r="CP521">
        <v>0.42978371272455601</v>
      </c>
    </row>
    <row r="522" spans="2:94" x14ac:dyDescent="0.2">
      <c r="B522">
        <v>521</v>
      </c>
      <c r="C522">
        <v>4.16829281294486</v>
      </c>
      <c r="D522">
        <v>1.24819343600354</v>
      </c>
      <c r="E522">
        <v>0.68208211492262205</v>
      </c>
      <c r="F522">
        <v>0.52866656881162699</v>
      </c>
      <c r="G522">
        <v>3.7573693643080501</v>
      </c>
      <c r="H522">
        <v>1.4799008369476201</v>
      </c>
      <c r="I522">
        <v>0.97434186447544502</v>
      </c>
      <c r="J522">
        <v>0.98120344157783701</v>
      </c>
      <c r="K522">
        <v>0.99411039165738302</v>
      </c>
      <c r="L522">
        <v>0.570882718387416</v>
      </c>
      <c r="S522">
        <v>1.4887995276003001</v>
      </c>
      <c r="T522">
        <v>1.15527678809899</v>
      </c>
      <c r="U522">
        <v>0.81001266339979805</v>
      </c>
      <c r="V522">
        <v>0.48969992322751099</v>
      </c>
      <c r="W522">
        <v>1.0037898972039201</v>
      </c>
      <c r="X522">
        <v>0.50168102238971801</v>
      </c>
      <c r="Y522">
        <v>0.63927414070060096</v>
      </c>
      <c r="Z522">
        <v>0.731873253888218</v>
      </c>
      <c r="AA522">
        <v>0.89426416781917795</v>
      </c>
      <c r="AB522">
        <v>0.60447484101719595</v>
      </c>
      <c r="AJ522">
        <v>2.7152694476898902</v>
      </c>
      <c r="AK522">
        <v>1.5521309757742301</v>
      </c>
      <c r="AL522">
        <v>0.32535308160811899</v>
      </c>
      <c r="AM522">
        <v>0.84269751240093604</v>
      </c>
      <c r="AN522">
        <v>2.1202748608222302</v>
      </c>
      <c r="AO522">
        <v>1.70323173123561</v>
      </c>
      <c r="AP522">
        <v>0.60013788078845398</v>
      </c>
      <c r="AQ522">
        <v>1.2440791480384401</v>
      </c>
      <c r="AR522">
        <v>0.59647943984394802</v>
      </c>
      <c r="AS522">
        <v>0.43096317065522999</v>
      </c>
      <c r="AZ522">
        <v>2.32160514054469</v>
      </c>
      <c r="BA522">
        <v>0.76063712231948499</v>
      </c>
      <c r="BB522">
        <v>0.41116606154432001</v>
      </c>
      <c r="BC522">
        <v>0.92011418506847698</v>
      </c>
      <c r="BD522">
        <v>0.88926642362701502</v>
      </c>
      <c r="BE522">
        <v>0.66848161016484298</v>
      </c>
      <c r="BF522">
        <v>0.64958143156316195</v>
      </c>
      <c r="BG522">
        <v>0.653705966362498</v>
      </c>
      <c r="BH522">
        <v>0.55153194090054003</v>
      </c>
      <c r="BI522">
        <v>0.42165591952202403</v>
      </c>
      <c r="BQ522">
        <v>0.58605079754406997</v>
      </c>
      <c r="BR522">
        <v>2.4412756248283198</v>
      </c>
      <c r="BS522">
        <v>0.52712888777380396</v>
      </c>
      <c r="BT522">
        <v>0.55410911016651299</v>
      </c>
      <c r="BU522">
        <v>2.3149399971347102</v>
      </c>
      <c r="BV522">
        <v>0.60403928835938003</v>
      </c>
      <c r="BW522">
        <v>0.80451954865523201</v>
      </c>
      <c r="BX522">
        <v>1.73352195588932</v>
      </c>
      <c r="BY522">
        <v>0.35914540055168798</v>
      </c>
      <c r="BZ522">
        <v>0.39104374944624398</v>
      </c>
      <c r="CG522">
        <v>0.49120232656049101</v>
      </c>
      <c r="CH522">
        <v>1.14998685297216</v>
      </c>
      <c r="CI522">
        <v>0.46214654615426798</v>
      </c>
      <c r="CJ522">
        <v>0.53704232877926605</v>
      </c>
      <c r="CK522">
        <v>1.3506997000354599</v>
      </c>
      <c r="CL522">
        <v>0.46584718860636598</v>
      </c>
      <c r="CM522">
        <v>0.47229493886511098</v>
      </c>
      <c r="CN522">
        <v>0.69773645329603595</v>
      </c>
      <c r="CO522">
        <v>0.479327337964708</v>
      </c>
      <c r="CP522">
        <v>0.45155569064863998</v>
      </c>
    </row>
    <row r="523" spans="2:94" x14ac:dyDescent="0.2">
      <c r="B523">
        <v>522</v>
      </c>
      <c r="C523">
        <v>2.3956325955250199</v>
      </c>
      <c r="D523">
        <v>2.0070887594026101</v>
      </c>
      <c r="E523">
        <v>0.59465492168769096</v>
      </c>
      <c r="F523">
        <v>0.59801525071663097</v>
      </c>
      <c r="G523">
        <v>2.7920256018047001</v>
      </c>
      <c r="H523">
        <v>1.1594798172024401</v>
      </c>
      <c r="I523">
        <v>1.1564900211179401</v>
      </c>
      <c r="J523">
        <v>0.93166148700720697</v>
      </c>
      <c r="K523">
        <v>0.84502268314115103</v>
      </c>
      <c r="L523">
        <v>0.51534191364993098</v>
      </c>
      <c r="S523">
        <v>1.2766394429163499</v>
      </c>
      <c r="T523">
        <v>1.17509141811508</v>
      </c>
      <c r="U523">
        <v>0.77215444045993697</v>
      </c>
      <c r="V523">
        <v>0.52593983061338101</v>
      </c>
      <c r="W523">
        <v>0.94296122204239397</v>
      </c>
      <c r="X523">
        <v>0.52752531006496195</v>
      </c>
      <c r="Y523">
        <v>0.74573246536313498</v>
      </c>
      <c r="Z523">
        <v>1.01411522643022</v>
      </c>
      <c r="AA523">
        <v>0.70906921827024405</v>
      </c>
      <c r="AB523">
        <v>0.46872589697288902</v>
      </c>
      <c r="AJ523">
        <v>2.6739273309731799</v>
      </c>
      <c r="AK523">
        <v>1.89159057057779</v>
      </c>
      <c r="AL523">
        <v>0.34363644376277203</v>
      </c>
      <c r="AM523">
        <v>1.5819516932584801</v>
      </c>
      <c r="AN523">
        <v>1.84912423503514</v>
      </c>
      <c r="AO523">
        <v>1.6267352314869501</v>
      </c>
      <c r="AP523">
        <v>0.84295618977192199</v>
      </c>
      <c r="AQ523">
        <v>0.93332544011977103</v>
      </c>
      <c r="AR523">
        <v>1.59519292301603</v>
      </c>
      <c r="AS523">
        <v>0.44815495132898697</v>
      </c>
      <c r="AZ523">
        <v>3.0322348826118102</v>
      </c>
      <c r="BA523">
        <v>0.61140573599471304</v>
      </c>
      <c r="BB523">
        <v>0.34089944196535199</v>
      </c>
      <c r="BC523">
        <v>0.96095939497949301</v>
      </c>
      <c r="BD523">
        <v>1.00879640403347</v>
      </c>
      <c r="BE523">
        <v>0.76383131319278796</v>
      </c>
      <c r="BF523">
        <v>0.65382225607896804</v>
      </c>
      <c r="BG523">
        <v>0.51484955803587396</v>
      </c>
      <c r="BH523">
        <v>0.67482249315619902</v>
      </c>
      <c r="BI523">
        <v>0.49418200890842701</v>
      </c>
      <c r="BQ523">
        <v>0.53027234353960595</v>
      </c>
      <c r="BR523">
        <v>1.69013558109313</v>
      </c>
      <c r="BS523">
        <v>0.434600248619957</v>
      </c>
      <c r="BT523">
        <v>0.55272442773502894</v>
      </c>
      <c r="BU523">
        <v>1.3901045716475</v>
      </c>
      <c r="BV523">
        <v>0.48631807029795998</v>
      </c>
      <c r="BW523">
        <v>0.66890960766352003</v>
      </c>
      <c r="BX523">
        <v>1.5811801717498299</v>
      </c>
      <c r="BY523">
        <v>0.31445195897657302</v>
      </c>
      <c r="BZ523">
        <v>0.51635441027029005</v>
      </c>
      <c r="CG523">
        <v>0.461489728485384</v>
      </c>
      <c r="CH523">
        <v>1.4778252927475699</v>
      </c>
      <c r="CI523">
        <v>0.48162456741398502</v>
      </c>
      <c r="CJ523">
        <v>0.55049270656038496</v>
      </c>
      <c r="CK523">
        <v>1.58088080926216</v>
      </c>
      <c r="CL523">
        <v>0.37360485881039401</v>
      </c>
      <c r="CM523">
        <v>0.550598658965053</v>
      </c>
      <c r="CN523">
        <v>0.68455103359748903</v>
      </c>
      <c r="CO523">
        <v>0.36633778868660499</v>
      </c>
      <c r="CP523">
        <v>0.36091610108559802</v>
      </c>
    </row>
    <row r="524" spans="2:94" x14ac:dyDescent="0.2">
      <c r="B524">
        <v>523</v>
      </c>
      <c r="C524">
        <v>2.6376931641893799</v>
      </c>
      <c r="D524">
        <v>3.25603123796648</v>
      </c>
      <c r="E524">
        <v>0.87999413591821696</v>
      </c>
      <c r="F524">
        <v>0.89968715329512094</v>
      </c>
      <c r="G524">
        <v>2.8609261728469901</v>
      </c>
      <c r="H524">
        <v>0.75555542247290197</v>
      </c>
      <c r="I524">
        <v>1.5878392590425101</v>
      </c>
      <c r="J524">
        <v>1.7891153895016101</v>
      </c>
      <c r="K524">
        <v>0.61479845575740599</v>
      </c>
      <c r="L524">
        <v>1.3122680244613001</v>
      </c>
      <c r="S524">
        <v>1.1729932618364201</v>
      </c>
      <c r="T524">
        <v>1.5203340622875099</v>
      </c>
      <c r="U524">
        <v>0.64427355498410099</v>
      </c>
      <c r="V524">
        <v>0.57502295864013597</v>
      </c>
      <c r="W524">
        <v>1.1537440732928901</v>
      </c>
      <c r="X524">
        <v>0.58472231782404405</v>
      </c>
      <c r="Y524">
        <v>0.81315482388100402</v>
      </c>
      <c r="Z524">
        <v>0.82358518818259996</v>
      </c>
      <c r="AA524">
        <v>0.67833877871814896</v>
      </c>
      <c r="AB524">
        <v>0.48361871600254303</v>
      </c>
      <c r="AJ524">
        <v>3.1799778016878801</v>
      </c>
      <c r="AK524">
        <v>1.0205245042736</v>
      </c>
      <c r="AL524">
        <v>0.48341646204199801</v>
      </c>
      <c r="AM524">
        <v>1.63603222734231</v>
      </c>
      <c r="AN524">
        <v>1.68496305754349</v>
      </c>
      <c r="AO524">
        <v>1.5383831123005101</v>
      </c>
      <c r="AP524">
        <v>0.59985225891614902</v>
      </c>
      <c r="AQ524">
        <v>1.0899472739493901</v>
      </c>
      <c r="AR524">
        <v>1.28007138703282</v>
      </c>
      <c r="AS524">
        <v>0.57392469440314497</v>
      </c>
      <c r="AZ524">
        <v>2.7056400386819299</v>
      </c>
      <c r="BA524">
        <v>0.873355161182509</v>
      </c>
      <c r="BB524">
        <v>0.29764551721321503</v>
      </c>
      <c r="BC524">
        <v>0.76147177546021905</v>
      </c>
      <c r="BD524">
        <v>1.06520468714288</v>
      </c>
      <c r="BE524">
        <v>0.60408734472788195</v>
      </c>
      <c r="BF524">
        <v>0.57668159625363502</v>
      </c>
      <c r="BG524">
        <v>0.543804415758534</v>
      </c>
      <c r="BH524">
        <v>0.70243450372411598</v>
      </c>
      <c r="BI524">
        <v>0.49430030132488301</v>
      </c>
      <c r="BQ524">
        <v>1.0378832402517499</v>
      </c>
      <c r="BR524">
        <v>2.0110739472560701</v>
      </c>
      <c r="BS524">
        <v>0.28043381644736998</v>
      </c>
      <c r="BT524">
        <v>0.74347447010430301</v>
      </c>
      <c r="BU524">
        <v>1.8119983456362401</v>
      </c>
      <c r="BV524">
        <v>0.40973280122627298</v>
      </c>
      <c r="BW524">
        <v>0.49639022104025499</v>
      </c>
      <c r="BX524">
        <v>1.2596251347002201</v>
      </c>
      <c r="BY524">
        <v>0.404110632497513</v>
      </c>
      <c r="BZ524">
        <v>0.59755441125807096</v>
      </c>
      <c r="CG524">
        <v>0.55703586011273498</v>
      </c>
      <c r="CH524">
        <v>0.77951820907290803</v>
      </c>
      <c r="CI524">
        <v>0.41386065188822402</v>
      </c>
      <c r="CJ524">
        <v>0.56102686456148698</v>
      </c>
      <c r="CK524">
        <v>1.7823636697265</v>
      </c>
      <c r="CL524">
        <v>0.41638400632282402</v>
      </c>
      <c r="CM524">
        <v>0.56637698498792</v>
      </c>
      <c r="CN524">
        <v>0.82357256152050795</v>
      </c>
      <c r="CO524">
        <v>0.37866155099003701</v>
      </c>
      <c r="CP524">
        <v>0.34886844014738799</v>
      </c>
    </row>
    <row r="525" spans="2:94" x14ac:dyDescent="0.2">
      <c r="B525">
        <v>524</v>
      </c>
      <c r="C525">
        <v>1.66533078406388</v>
      </c>
      <c r="D525">
        <v>4.0161696369473701</v>
      </c>
      <c r="E525">
        <v>1.2798449310519799</v>
      </c>
      <c r="F525">
        <v>1.1704305976768301</v>
      </c>
      <c r="G525">
        <v>2.7899483152420599</v>
      </c>
      <c r="H525">
        <v>1.33353834223948</v>
      </c>
      <c r="I525">
        <v>0.75609761198810099</v>
      </c>
      <c r="J525">
        <v>2.2036639034861398</v>
      </c>
      <c r="K525">
        <v>0.56332271857085103</v>
      </c>
      <c r="L525">
        <v>0.95322270964884204</v>
      </c>
      <c r="S525">
        <v>1.1087195776141201</v>
      </c>
      <c r="T525">
        <v>1.57067597336964</v>
      </c>
      <c r="U525">
        <v>0.88338674079236901</v>
      </c>
      <c r="V525">
        <v>0.51995352970515096</v>
      </c>
      <c r="W525">
        <v>0.96858991901134295</v>
      </c>
      <c r="X525">
        <v>0.68877517152707102</v>
      </c>
      <c r="Y525">
        <v>0.77574812662923498</v>
      </c>
      <c r="Z525">
        <v>0.77467069963635604</v>
      </c>
      <c r="AA525">
        <v>0.55689192376618302</v>
      </c>
      <c r="AB525">
        <v>0.73444334288372204</v>
      </c>
      <c r="AJ525">
        <v>5.3210714680036997</v>
      </c>
      <c r="AK525">
        <v>1.1376138116327701</v>
      </c>
      <c r="AL525">
        <v>0.31025100411659801</v>
      </c>
      <c r="AM525">
        <v>1.5082858349566599</v>
      </c>
      <c r="AN525">
        <v>1.50943413871512</v>
      </c>
      <c r="AO525">
        <v>1.2429213997411599</v>
      </c>
      <c r="AP525">
        <v>1.45230355745837</v>
      </c>
      <c r="AQ525">
        <v>1.0259069730347801</v>
      </c>
      <c r="AR525">
        <v>0.81167282110596595</v>
      </c>
      <c r="AS525">
        <v>0.72951280540332497</v>
      </c>
      <c r="AZ525">
        <v>2.6430582219929302</v>
      </c>
      <c r="BA525">
        <v>1.01716073436492</v>
      </c>
      <c r="BB525">
        <v>0.397558276217024</v>
      </c>
      <c r="BC525">
        <v>0.81674669632367602</v>
      </c>
      <c r="BD525">
        <v>0.71962129014854903</v>
      </c>
      <c r="BE525">
        <v>0.65274743279554903</v>
      </c>
      <c r="BF525">
        <v>0.546358355579455</v>
      </c>
      <c r="BG525">
        <v>0.52376998068288405</v>
      </c>
      <c r="BH525">
        <v>0.48308777424336902</v>
      </c>
      <c r="BI525">
        <v>0.51529053996113305</v>
      </c>
      <c r="BQ525">
        <v>1.0207885755917201</v>
      </c>
      <c r="BR525">
        <v>1.6673982749788501</v>
      </c>
      <c r="BS525">
        <v>0.28445484163177398</v>
      </c>
      <c r="BT525">
        <v>0.73884716679667595</v>
      </c>
      <c r="BU525">
        <v>3.02743149345606</v>
      </c>
      <c r="BV525">
        <v>0.50200314400000701</v>
      </c>
      <c r="BW525">
        <v>0.56541245493319703</v>
      </c>
      <c r="BX525">
        <v>1.50941724793284</v>
      </c>
      <c r="BY525">
        <v>0.34654910091700503</v>
      </c>
      <c r="BZ525">
        <v>0.40062031578268997</v>
      </c>
      <c r="CG525">
        <v>0.69457154262839504</v>
      </c>
      <c r="CH525">
        <v>0.91853643069996704</v>
      </c>
      <c r="CI525">
        <v>0.41035163311481898</v>
      </c>
      <c r="CJ525">
        <v>0.53602742732655995</v>
      </c>
      <c r="CK525">
        <v>1.5327675059128101</v>
      </c>
      <c r="CL525">
        <v>0.33321349018644902</v>
      </c>
      <c r="CM525">
        <v>0.61585985698941903</v>
      </c>
      <c r="CN525">
        <v>0.73681393404996998</v>
      </c>
      <c r="CO525">
        <v>0.41170319360233898</v>
      </c>
      <c r="CP525">
        <v>0.37817984427841</v>
      </c>
    </row>
    <row r="526" spans="2:94" x14ac:dyDescent="0.2">
      <c r="B526">
        <v>525</v>
      </c>
      <c r="C526">
        <v>5.9992341208600202</v>
      </c>
      <c r="D526">
        <v>3.4165981732251298</v>
      </c>
      <c r="E526">
        <v>0.82201925937970199</v>
      </c>
      <c r="F526">
        <v>1.4772300125637201</v>
      </c>
      <c r="G526">
        <v>2.5159006509539998</v>
      </c>
      <c r="H526">
        <v>1.2443631004181599</v>
      </c>
      <c r="I526">
        <v>0.94790777940633197</v>
      </c>
      <c r="J526">
        <v>1.75122752653067</v>
      </c>
      <c r="K526">
        <v>0.53659216153521605</v>
      </c>
      <c r="L526">
        <v>0.84999165837178103</v>
      </c>
      <c r="S526">
        <v>1.50935298319986</v>
      </c>
      <c r="T526">
        <v>2.1951819076607002</v>
      </c>
      <c r="U526">
        <v>0.74227963968020105</v>
      </c>
      <c r="V526">
        <v>0.63852486890080395</v>
      </c>
      <c r="W526">
        <v>0.84769528811153005</v>
      </c>
      <c r="X526">
        <v>0.83805212791179595</v>
      </c>
      <c r="Y526">
        <v>0.54371903027864898</v>
      </c>
      <c r="Z526">
        <v>0.78594113441164604</v>
      </c>
      <c r="AA526">
        <v>0.50530916850107499</v>
      </c>
      <c r="AB526">
        <v>0.57941848861924095</v>
      </c>
      <c r="AJ526">
        <v>4.5572143398259097</v>
      </c>
      <c r="AK526">
        <v>1.57542041788586</v>
      </c>
      <c r="AL526">
        <v>0.43404017126884697</v>
      </c>
      <c r="AM526">
        <v>1.32497003665873</v>
      </c>
      <c r="AN526">
        <v>1.10913262141712</v>
      </c>
      <c r="AO526">
        <v>1.5712140927721101</v>
      </c>
      <c r="AP526">
        <v>0.92279531955121497</v>
      </c>
      <c r="AQ526">
        <v>1.3085616278685099</v>
      </c>
      <c r="AR526">
        <v>0.42289843653542097</v>
      </c>
      <c r="AS526">
        <v>0.54362913166080096</v>
      </c>
      <c r="AZ526">
        <v>2.6904776331500302</v>
      </c>
      <c r="BA526">
        <v>0.83925995893144001</v>
      </c>
      <c r="BB526">
        <v>0.42323638137592201</v>
      </c>
      <c r="BC526">
        <v>0.69094470236057304</v>
      </c>
      <c r="BD526">
        <v>0.95480934448932198</v>
      </c>
      <c r="BE526">
        <v>0.67606760780696995</v>
      </c>
      <c r="BF526">
        <v>0.69931024543253595</v>
      </c>
      <c r="BG526">
        <v>0.65765135476183501</v>
      </c>
      <c r="BH526">
        <v>0.392095557221744</v>
      </c>
      <c r="BI526">
        <v>0.61788360003748799</v>
      </c>
      <c r="BQ526">
        <v>0.95628215604532496</v>
      </c>
      <c r="BR526">
        <v>0.97731678243156295</v>
      </c>
      <c r="BS526">
        <v>0.38195614676254303</v>
      </c>
      <c r="BT526">
        <v>0.79935814105095804</v>
      </c>
      <c r="BU526">
        <v>3.2528456724660701</v>
      </c>
      <c r="BV526">
        <v>0.30438393183464002</v>
      </c>
      <c r="BW526">
        <v>0.865134711900863</v>
      </c>
      <c r="BX526">
        <v>1.44669039055541</v>
      </c>
      <c r="BY526">
        <v>0.26617643758350201</v>
      </c>
      <c r="BZ526">
        <v>0.430018266952293</v>
      </c>
      <c r="CG526">
        <v>0.76746247134383405</v>
      </c>
      <c r="CH526">
        <v>0.70986714057398603</v>
      </c>
      <c r="CI526">
        <v>0.39269289723212197</v>
      </c>
      <c r="CJ526">
        <v>0.66539257882247504</v>
      </c>
      <c r="CK526">
        <v>1.15995776015918</v>
      </c>
      <c r="CL526">
        <v>0.306962465376237</v>
      </c>
      <c r="CM526">
        <v>0.72015438922825104</v>
      </c>
      <c r="CN526">
        <v>0.69379744921611497</v>
      </c>
      <c r="CO526">
        <v>0.41109268711541702</v>
      </c>
      <c r="CP526">
        <v>0.44426150917592799</v>
      </c>
    </row>
    <row r="527" spans="2:94" x14ac:dyDescent="0.2">
      <c r="B527">
        <v>526</v>
      </c>
      <c r="C527">
        <v>5.1129249451156698</v>
      </c>
      <c r="D527">
        <v>3.0086217097804901</v>
      </c>
      <c r="E527">
        <v>1.3876425260244101</v>
      </c>
      <c r="F527">
        <v>1.3629731468703501</v>
      </c>
      <c r="G527">
        <v>2.4682532915420201</v>
      </c>
      <c r="H527">
        <v>1.35152708266265</v>
      </c>
      <c r="I527">
        <v>0.87295117187304305</v>
      </c>
      <c r="J527">
        <v>2.0570755141940098</v>
      </c>
      <c r="K527">
        <v>0.463363610493985</v>
      </c>
      <c r="L527">
        <v>0.72526132338670002</v>
      </c>
      <c r="S527">
        <v>1.6717019753768301</v>
      </c>
      <c r="T527">
        <v>1.63584643558354</v>
      </c>
      <c r="U527">
        <v>0.71743691707008606</v>
      </c>
      <c r="V527">
        <v>0.62703819661138005</v>
      </c>
      <c r="W527">
        <v>0.94490685478148295</v>
      </c>
      <c r="X527">
        <v>0.64753698946123694</v>
      </c>
      <c r="Y527">
        <v>0.44772952115363501</v>
      </c>
      <c r="Z527">
        <v>0.69251074483715103</v>
      </c>
      <c r="AA527">
        <v>0.48365208460646802</v>
      </c>
      <c r="AB527">
        <v>0.68125097268600798</v>
      </c>
      <c r="AJ527">
        <v>3.1582115023474802</v>
      </c>
      <c r="AK527">
        <v>2.1779181804840801</v>
      </c>
      <c r="AL527">
        <v>0.59450259434316299</v>
      </c>
      <c r="AM527">
        <v>0.96902688485408195</v>
      </c>
      <c r="AN527">
        <v>1.05624486073327</v>
      </c>
      <c r="AO527">
        <v>1.67348873255153</v>
      </c>
      <c r="AP527">
        <v>0.56060332992634399</v>
      </c>
      <c r="AQ527">
        <v>1.2831834409937199</v>
      </c>
      <c r="AR527">
        <v>0.84812094520665504</v>
      </c>
      <c r="AS527">
        <v>0.66595322412612101</v>
      </c>
      <c r="AZ527">
        <v>2.3201574199806601</v>
      </c>
      <c r="BA527">
        <v>0.81166659627152504</v>
      </c>
      <c r="BB527">
        <v>0.46449516951112901</v>
      </c>
      <c r="BC527">
        <v>0.74292072277786003</v>
      </c>
      <c r="BD527">
        <v>0.68305158191420801</v>
      </c>
      <c r="BE527">
        <v>0.66866022517129897</v>
      </c>
      <c r="BF527">
        <v>0.59232490672668203</v>
      </c>
      <c r="BG527">
        <v>0.73682287336489405</v>
      </c>
      <c r="BH527">
        <v>0.53427896139678399</v>
      </c>
      <c r="BI527">
        <v>0.56790419465021202</v>
      </c>
      <c r="BQ527">
        <v>0.86540593178428604</v>
      </c>
      <c r="BR527">
        <v>1.50392314628581</v>
      </c>
      <c r="BS527">
        <v>0.32272578356100701</v>
      </c>
      <c r="BT527">
        <v>0.93342479723340099</v>
      </c>
      <c r="BU527">
        <v>2.0559929037065698</v>
      </c>
      <c r="BV527">
        <v>0.414317684625789</v>
      </c>
      <c r="BW527">
        <v>0.96928951796325002</v>
      </c>
      <c r="BX527">
        <v>2.0915091155310299</v>
      </c>
      <c r="BY527">
        <v>0.34784597520047</v>
      </c>
      <c r="BZ527">
        <v>0.32885447335485801</v>
      </c>
      <c r="CG527">
        <v>0.73190194822372401</v>
      </c>
      <c r="CH527">
        <v>0.86026994090984699</v>
      </c>
      <c r="CI527">
        <v>0.35624189292763297</v>
      </c>
      <c r="CJ527">
        <v>0.67331863141112702</v>
      </c>
      <c r="CK527">
        <v>1.41326461395947</v>
      </c>
      <c r="CL527">
        <v>0.36672240969282199</v>
      </c>
      <c r="CM527">
        <v>0.62505086185452596</v>
      </c>
      <c r="CN527">
        <v>0.72663551413828698</v>
      </c>
      <c r="CO527">
        <v>0.42768877384828602</v>
      </c>
      <c r="CP527">
        <v>0.47509004093052898</v>
      </c>
    </row>
    <row r="528" spans="2:94" x14ac:dyDescent="0.2">
      <c r="B528">
        <v>527</v>
      </c>
      <c r="C528">
        <v>4.0600125138801904</v>
      </c>
      <c r="D528">
        <v>1.55751345403603</v>
      </c>
      <c r="E528">
        <v>1.2339006315141201</v>
      </c>
      <c r="F528">
        <v>0.71360769641385902</v>
      </c>
      <c r="G528">
        <v>2.0524494210543098</v>
      </c>
      <c r="H528">
        <v>1.5092712528432399</v>
      </c>
      <c r="I528">
        <v>1.1097549451153299</v>
      </c>
      <c r="J528">
        <v>2.6156628933729902</v>
      </c>
      <c r="K528">
        <v>0.43998201774784002</v>
      </c>
      <c r="L528">
        <v>0.99763552596513705</v>
      </c>
      <c r="S528">
        <v>1.5811051531706199</v>
      </c>
      <c r="T528">
        <v>1.64658885117141</v>
      </c>
      <c r="U528">
        <v>0.90858360270737004</v>
      </c>
      <c r="V528">
        <v>0.56137522298206499</v>
      </c>
      <c r="W528">
        <v>0.98975067971501196</v>
      </c>
      <c r="X528">
        <v>0.51124378186238595</v>
      </c>
      <c r="Y528">
        <v>0.60563661482422204</v>
      </c>
      <c r="Z528">
        <v>0.79445963876502701</v>
      </c>
      <c r="AA528">
        <v>0.61251017002633001</v>
      </c>
      <c r="AB528">
        <v>0.72849150163492304</v>
      </c>
      <c r="AJ528">
        <v>2.7249971184633002</v>
      </c>
      <c r="AK528">
        <v>1.24752875579796</v>
      </c>
      <c r="AL528">
        <v>0.407081591049262</v>
      </c>
      <c r="AM528">
        <v>0.96816198951621502</v>
      </c>
      <c r="AN528">
        <v>0.72243932945162703</v>
      </c>
      <c r="AO528">
        <v>1.67866966279047</v>
      </c>
      <c r="AP528">
        <v>0.56652327225821297</v>
      </c>
      <c r="AQ528">
        <v>1.56633113789081</v>
      </c>
      <c r="AR528">
        <v>0.65332944920560498</v>
      </c>
      <c r="AS528">
        <v>0.56169365010449501</v>
      </c>
      <c r="AZ528">
        <v>1.3770039570238699</v>
      </c>
      <c r="BA528">
        <v>0.71511914087139306</v>
      </c>
      <c r="BB528">
        <v>0.398065964498314</v>
      </c>
      <c r="BC528">
        <v>0.73172824423578398</v>
      </c>
      <c r="BD528">
        <v>0.68084530340087801</v>
      </c>
      <c r="BE528">
        <v>0.85809745511188296</v>
      </c>
      <c r="BF528">
        <v>0.47177389410465898</v>
      </c>
      <c r="BG528">
        <v>0.83464372082070404</v>
      </c>
      <c r="BH528">
        <v>0.552093146727763</v>
      </c>
      <c r="BI528">
        <v>0.45029101788532699</v>
      </c>
      <c r="BQ528">
        <v>0.49729153344619897</v>
      </c>
      <c r="BR528">
        <v>0.96282313032797795</v>
      </c>
      <c r="BS528">
        <v>0.44805078434356399</v>
      </c>
      <c r="BT528">
        <v>0.90631717708235804</v>
      </c>
      <c r="BU528">
        <v>1.87031052259005</v>
      </c>
      <c r="BV528">
        <v>0.80929594645837499</v>
      </c>
      <c r="BW528">
        <v>0.94644781024761504</v>
      </c>
      <c r="BX528">
        <v>1.6056891109206299</v>
      </c>
      <c r="BY528">
        <v>0.36520791008101899</v>
      </c>
      <c r="BZ528">
        <v>0.32336606562912401</v>
      </c>
      <c r="CG528">
        <v>0.36547996220926598</v>
      </c>
      <c r="CH528">
        <v>0.79059570194453199</v>
      </c>
      <c r="CI528">
        <v>0.36460840567737002</v>
      </c>
      <c r="CJ528">
        <v>0.76710109148438599</v>
      </c>
      <c r="CK528">
        <v>1.19786683208092</v>
      </c>
      <c r="CL528">
        <v>0.41590810998033201</v>
      </c>
      <c r="CM528">
        <v>0.75654075954735001</v>
      </c>
      <c r="CN528">
        <v>0.86320752805346102</v>
      </c>
      <c r="CO528">
        <v>0.41106723904657499</v>
      </c>
      <c r="CP528">
        <v>0.39903821875644202</v>
      </c>
    </row>
    <row r="529" spans="2:94" x14ac:dyDescent="0.2">
      <c r="B529">
        <v>528</v>
      </c>
      <c r="C529">
        <v>1.61910208462968</v>
      </c>
      <c r="D529">
        <v>2.4296188166301902</v>
      </c>
      <c r="E529">
        <v>1.5725589831566</v>
      </c>
      <c r="F529">
        <v>0.89060416679628995</v>
      </c>
      <c r="G529">
        <v>2.2099670120869002</v>
      </c>
      <c r="H529">
        <v>1.04908898663604</v>
      </c>
      <c r="I529">
        <v>2.3233792373697399</v>
      </c>
      <c r="J529">
        <v>1.66307446482499</v>
      </c>
      <c r="K529">
        <v>0.34600431229291301</v>
      </c>
      <c r="L529">
        <v>0.68050472439290699</v>
      </c>
      <c r="S529">
        <v>1.0235271783930699</v>
      </c>
      <c r="T529">
        <v>1.6996362637578999</v>
      </c>
      <c r="U529">
        <v>0.65964389742951901</v>
      </c>
      <c r="V529">
        <v>0.48631703101517598</v>
      </c>
      <c r="W529">
        <v>1.2793283279645</v>
      </c>
      <c r="X529">
        <v>0.61906810271950596</v>
      </c>
      <c r="Y529">
        <v>0.85972650784812998</v>
      </c>
      <c r="Z529">
        <v>0.82316565898869298</v>
      </c>
      <c r="AA529">
        <v>0.69083673978089499</v>
      </c>
      <c r="AB529">
        <v>0.69714409667211596</v>
      </c>
      <c r="AJ529">
        <v>3.8454814674808402</v>
      </c>
      <c r="AK529">
        <v>1.34835736200277</v>
      </c>
      <c r="AL529">
        <v>0.56370985153115305</v>
      </c>
      <c r="AM529">
        <v>1.0008489992576799</v>
      </c>
      <c r="AN529">
        <v>0.75725292094948005</v>
      </c>
      <c r="AO529">
        <v>1.5935802547031299</v>
      </c>
      <c r="AP529">
        <v>0.72947655378618004</v>
      </c>
      <c r="AQ529">
        <v>1.3257720177332799</v>
      </c>
      <c r="AR529">
        <v>0.47254541408431899</v>
      </c>
      <c r="AS529">
        <v>0.70240930941843904</v>
      </c>
      <c r="AZ529">
        <v>1.47495453921399</v>
      </c>
      <c r="BA529">
        <v>0.635144737313181</v>
      </c>
      <c r="BB529">
        <v>0.41632946573157797</v>
      </c>
      <c r="BC529">
        <v>0.67710660372727605</v>
      </c>
      <c r="BD529">
        <v>0.69499016040931605</v>
      </c>
      <c r="BE529">
        <v>0.78467176751391599</v>
      </c>
      <c r="BF529">
        <v>0.62288125225123203</v>
      </c>
      <c r="BG529">
        <v>0.91472252608252202</v>
      </c>
      <c r="BH529">
        <v>0.45009327058103599</v>
      </c>
      <c r="BI529">
        <v>0.541166575197922</v>
      </c>
      <c r="BQ529">
        <v>1.2309363986413799</v>
      </c>
      <c r="BR529">
        <v>1.10766352452247</v>
      </c>
      <c r="BS529">
        <v>0.28342765366982198</v>
      </c>
      <c r="BT529">
        <v>0.90053180739018501</v>
      </c>
      <c r="BU529">
        <v>2.6855935499368799</v>
      </c>
      <c r="BV529">
        <v>0.57923391968350302</v>
      </c>
      <c r="BW529">
        <v>0.88958947157645196</v>
      </c>
      <c r="BX529">
        <v>1.1438792318923401</v>
      </c>
      <c r="BY529">
        <v>0.239938531331718</v>
      </c>
      <c r="BZ529">
        <v>0.40478354959837598</v>
      </c>
      <c r="CG529">
        <v>0.57698426428764804</v>
      </c>
      <c r="CH529">
        <v>0.64893712647905899</v>
      </c>
      <c r="CI529">
        <v>0.313503034666126</v>
      </c>
      <c r="CJ529">
        <v>0.70253719517712598</v>
      </c>
      <c r="CK529">
        <v>0.87832832178060605</v>
      </c>
      <c r="CL529">
        <v>0.40806554804135597</v>
      </c>
      <c r="CM529">
        <v>0.86586930496051695</v>
      </c>
      <c r="CN529">
        <v>0.68116035905907002</v>
      </c>
      <c r="CO529">
        <v>0.37284990788764399</v>
      </c>
      <c r="CP529">
        <v>0.39103298426388</v>
      </c>
    </row>
    <row r="530" spans="2:94" x14ac:dyDescent="0.2">
      <c r="B530">
        <v>529</v>
      </c>
      <c r="C530">
        <v>1.7525495178269099</v>
      </c>
      <c r="D530">
        <v>1.8499525006895401</v>
      </c>
      <c r="E530">
        <v>1.00883470823578</v>
      </c>
      <c r="F530">
        <v>0.87125061310384899</v>
      </c>
      <c r="G530">
        <v>1.7959785989197301</v>
      </c>
      <c r="H530">
        <v>1.0715913301567701</v>
      </c>
      <c r="I530">
        <v>2.3948378987611898</v>
      </c>
      <c r="J530">
        <v>2.1460034637790599</v>
      </c>
      <c r="K530">
        <v>1.23112496834677</v>
      </c>
      <c r="L530">
        <v>1.2555034724187799</v>
      </c>
      <c r="S530">
        <v>1.1145258462732699</v>
      </c>
      <c r="T530">
        <v>1.14429909125938</v>
      </c>
      <c r="U530">
        <v>0.77961893367963098</v>
      </c>
      <c r="V530">
        <v>0.493279253625171</v>
      </c>
      <c r="W530">
        <v>1.00113636356717</v>
      </c>
      <c r="X530">
        <v>0.52685084618248601</v>
      </c>
      <c r="Y530">
        <v>0.70107126768022399</v>
      </c>
      <c r="Z530">
        <v>0.658273132048526</v>
      </c>
      <c r="AA530">
        <v>0.57945501586057602</v>
      </c>
      <c r="AB530">
        <v>0.87632058718644801</v>
      </c>
      <c r="AJ530">
        <v>3.2067117963680798</v>
      </c>
      <c r="AK530">
        <v>1.31785856143305</v>
      </c>
      <c r="AL530">
        <v>0.675321174180738</v>
      </c>
      <c r="AM530">
        <v>1.1326632238433501</v>
      </c>
      <c r="AN530">
        <v>0.90740485842778296</v>
      </c>
      <c r="AO530">
        <v>1.94138618344902</v>
      </c>
      <c r="AP530">
        <v>0.82067816651012304</v>
      </c>
      <c r="AQ530">
        <v>1.51008447549976</v>
      </c>
      <c r="AR530">
        <v>0.40312312584632098</v>
      </c>
      <c r="AS530">
        <v>0.62694187109120902</v>
      </c>
      <c r="AZ530">
        <v>1.3602664056568801</v>
      </c>
      <c r="BA530">
        <v>0.82552999981757602</v>
      </c>
      <c r="BB530">
        <v>0.36270101875942401</v>
      </c>
      <c r="BC530">
        <v>0.78972785121637901</v>
      </c>
      <c r="BD530">
        <v>0.63866403139184202</v>
      </c>
      <c r="BE530">
        <v>0.67625010544253905</v>
      </c>
      <c r="BF530">
        <v>0.787858986479677</v>
      </c>
      <c r="BG530">
        <v>0.87905099473375603</v>
      </c>
      <c r="BH530">
        <v>0.36070815840959303</v>
      </c>
      <c r="BI530">
        <v>0.56220581882704301</v>
      </c>
      <c r="BQ530">
        <v>0.94936105279483096</v>
      </c>
      <c r="BR530">
        <v>1.1313997246340499</v>
      </c>
      <c r="BS530">
        <v>0.32945308429852699</v>
      </c>
      <c r="BT530">
        <v>1.1923256041499599</v>
      </c>
      <c r="BU530">
        <v>2.8859084740171301</v>
      </c>
      <c r="BV530">
        <v>0.53846116724454995</v>
      </c>
      <c r="BW530">
        <v>1.08034402856012</v>
      </c>
      <c r="BX530">
        <v>1.0103412993860399</v>
      </c>
      <c r="BY530">
        <v>0.297462130021447</v>
      </c>
      <c r="BZ530">
        <v>0.37622866914861902</v>
      </c>
      <c r="CG530">
        <v>0.62569790336069198</v>
      </c>
      <c r="CH530">
        <v>0.69077819553154296</v>
      </c>
      <c r="CI530">
        <v>0.41302052340145301</v>
      </c>
      <c r="CJ530">
        <v>0.69102781037391603</v>
      </c>
      <c r="CK530">
        <v>1.01911358600868</v>
      </c>
      <c r="CL530">
        <v>0.43118200322700501</v>
      </c>
      <c r="CM530">
        <v>1.07686554306894</v>
      </c>
      <c r="CN530">
        <v>0.78281343114052304</v>
      </c>
      <c r="CO530">
        <v>0.31148704813865902</v>
      </c>
      <c r="CP530">
        <v>0.41903168323900603</v>
      </c>
    </row>
    <row r="531" spans="2:94" x14ac:dyDescent="0.2">
      <c r="B531">
        <v>530</v>
      </c>
      <c r="C531">
        <v>3.2056585259617201</v>
      </c>
      <c r="D531">
        <v>2.7867928616388</v>
      </c>
      <c r="E531">
        <v>1.1134323381895801</v>
      </c>
      <c r="F531">
        <v>0.98239574563852705</v>
      </c>
      <c r="G531">
        <v>1.9209101066707599</v>
      </c>
      <c r="H531">
        <v>0.85942783067379802</v>
      </c>
      <c r="I531">
        <v>2.7593814359281299</v>
      </c>
      <c r="J531">
        <v>1.3185929097007101</v>
      </c>
      <c r="K531">
        <v>0.88322173942902005</v>
      </c>
      <c r="L531">
        <v>1.6751912028768099</v>
      </c>
      <c r="S531">
        <v>0.91130012363705204</v>
      </c>
      <c r="T531">
        <v>1.2921537698132199</v>
      </c>
      <c r="U531">
        <v>0.52420858133787496</v>
      </c>
      <c r="V531">
        <v>0.58217718654962403</v>
      </c>
      <c r="W531">
        <v>0.99906751056545096</v>
      </c>
      <c r="X531">
        <v>0.54576565044915304</v>
      </c>
      <c r="Y531">
        <v>0.77266185483112404</v>
      </c>
      <c r="Z531">
        <v>0.79057763694666106</v>
      </c>
      <c r="AA531">
        <v>0.64539384894387997</v>
      </c>
      <c r="AB531">
        <v>0.57258461222768298</v>
      </c>
      <c r="AJ531">
        <v>3.21356173679087</v>
      </c>
      <c r="AK531">
        <v>1.36210141629061</v>
      </c>
      <c r="AL531">
        <v>0.36839948892642699</v>
      </c>
      <c r="AM531">
        <v>1.2350105121268</v>
      </c>
      <c r="AN531">
        <v>0.82943541550355104</v>
      </c>
      <c r="AO531">
        <v>1.31938310238775</v>
      </c>
      <c r="AP531">
        <v>0.77336525245434395</v>
      </c>
      <c r="AQ531">
        <v>1.2153859481361899</v>
      </c>
      <c r="AR531">
        <v>0.30548064443210898</v>
      </c>
      <c r="AS531">
        <v>0.64130146055827997</v>
      </c>
      <c r="AZ531">
        <v>1.5563363908650401</v>
      </c>
      <c r="BA531">
        <v>0.87378495462706995</v>
      </c>
      <c r="BB531">
        <v>0.40969197509690403</v>
      </c>
      <c r="BC531">
        <v>0.68891225539856304</v>
      </c>
      <c r="BD531">
        <v>0.706451261173074</v>
      </c>
      <c r="BE531">
        <v>0.71996874359410601</v>
      </c>
      <c r="BF531">
        <v>0.66103578331073498</v>
      </c>
      <c r="BG531">
        <v>0.88680613194608904</v>
      </c>
      <c r="BH531">
        <v>0.374429633096934</v>
      </c>
      <c r="BI531">
        <v>0.57448916103338599</v>
      </c>
      <c r="BQ531">
        <v>1.6250503200073301</v>
      </c>
      <c r="BR531">
        <v>0.92025452067020896</v>
      </c>
      <c r="BS531">
        <v>0.27603980901981601</v>
      </c>
      <c r="BT531">
        <v>1.24323964686493</v>
      </c>
      <c r="BU531">
        <v>2.5712322357305299</v>
      </c>
      <c r="BV531">
        <v>0.35766619577250303</v>
      </c>
      <c r="BW531">
        <v>1.0724138651741799</v>
      </c>
      <c r="BX531">
        <v>1.30068150188392</v>
      </c>
      <c r="BY531">
        <v>0.46082310792843301</v>
      </c>
      <c r="BZ531">
        <v>0.24709697417784199</v>
      </c>
      <c r="CG531">
        <v>0.789966264797343</v>
      </c>
      <c r="CH531">
        <v>0.97244198242916602</v>
      </c>
      <c r="CI531">
        <v>0.35506227956712599</v>
      </c>
      <c r="CJ531">
        <v>0.69100872414534298</v>
      </c>
      <c r="CK531">
        <v>0.75962949187868001</v>
      </c>
      <c r="CL531">
        <v>0.35214484590137302</v>
      </c>
      <c r="CM531">
        <v>0.90949973428070696</v>
      </c>
      <c r="CN531">
        <v>0.66375236370121804</v>
      </c>
      <c r="CO531">
        <v>0.38782981721444998</v>
      </c>
      <c r="CP531">
        <v>0.32842792505951302</v>
      </c>
    </row>
    <row r="532" spans="2:94" x14ac:dyDescent="0.2">
      <c r="B532">
        <v>531</v>
      </c>
      <c r="C532">
        <v>1.70931139267709</v>
      </c>
      <c r="D532">
        <v>2.0923128925265999</v>
      </c>
      <c r="E532">
        <v>0.57748254514949704</v>
      </c>
      <c r="F532">
        <v>0.77795662435698998</v>
      </c>
      <c r="G532">
        <v>2.2533867684710498</v>
      </c>
      <c r="H532">
        <v>1.1097985913167701</v>
      </c>
      <c r="I532">
        <v>2.1824531461244199</v>
      </c>
      <c r="J532">
        <v>1.75063277560716</v>
      </c>
      <c r="K532">
        <v>0.37378154097559002</v>
      </c>
      <c r="L532">
        <v>0.94525986091668301</v>
      </c>
      <c r="S532">
        <v>1.02767703811226</v>
      </c>
      <c r="T532">
        <v>2.0850847515028801</v>
      </c>
      <c r="U532">
        <v>0.72142050368507604</v>
      </c>
      <c r="V532">
        <v>0.86448375547172396</v>
      </c>
      <c r="W532">
        <v>1.04445087550247</v>
      </c>
      <c r="X532">
        <v>0.54998999873494303</v>
      </c>
      <c r="Y532">
        <v>0.68929576550164695</v>
      </c>
      <c r="Z532">
        <v>0.93647939038123695</v>
      </c>
      <c r="AA532">
        <v>0.634069704282479</v>
      </c>
      <c r="AB532">
        <v>0.68120657973283505</v>
      </c>
      <c r="AJ532">
        <v>1.6531932048362801</v>
      </c>
      <c r="AK532">
        <v>0.982966612077253</v>
      </c>
      <c r="AL532">
        <v>0.371654336192353</v>
      </c>
      <c r="AM532">
        <v>1.68528598749269</v>
      </c>
      <c r="AN532">
        <v>0.83032378873397295</v>
      </c>
      <c r="AO532">
        <v>0.97306107713384304</v>
      </c>
      <c r="AP532">
        <v>0.58697073188553595</v>
      </c>
      <c r="AQ532">
        <v>1.8045849156782501</v>
      </c>
      <c r="AR532">
        <v>0.43793174238650801</v>
      </c>
      <c r="AS532">
        <v>0.88219648260899497</v>
      </c>
      <c r="AZ532">
        <v>1.52954602604081</v>
      </c>
      <c r="BA532">
        <v>1.0483698220209201</v>
      </c>
      <c r="BB532">
        <v>0.59957337978849901</v>
      </c>
      <c r="BC532">
        <v>0.86161942089642296</v>
      </c>
      <c r="BD532">
        <v>0.56774278564544201</v>
      </c>
      <c r="BE532">
        <v>0.58607157032552204</v>
      </c>
      <c r="BF532">
        <v>0.59826542461051302</v>
      </c>
      <c r="BG532">
        <v>0.72735396172593003</v>
      </c>
      <c r="BH532">
        <v>0.41859648019107898</v>
      </c>
      <c r="BI532">
        <v>0.50772472195747298</v>
      </c>
      <c r="BQ532">
        <v>0.96085474305403895</v>
      </c>
      <c r="BR532">
        <v>1.44822428747498</v>
      </c>
      <c r="BS532">
        <v>0.31915350709867402</v>
      </c>
      <c r="BT532">
        <v>0.80481187747135596</v>
      </c>
      <c r="BU532">
        <v>2.1869799519719302</v>
      </c>
      <c r="BV532">
        <v>0.27197156963094898</v>
      </c>
      <c r="BW532">
        <v>0.99328654797510196</v>
      </c>
      <c r="BX532">
        <v>1.0862399061564301</v>
      </c>
      <c r="BY532">
        <v>0.72599113882893995</v>
      </c>
      <c r="BZ532">
        <v>0.38760250186301998</v>
      </c>
      <c r="CG532">
        <v>0.82916561132326505</v>
      </c>
      <c r="CH532">
        <v>0.87637985621260595</v>
      </c>
      <c r="CI532">
        <v>0.43271300296707799</v>
      </c>
      <c r="CJ532">
        <v>0.67624621608816304</v>
      </c>
      <c r="CK532">
        <v>0.79378467635124605</v>
      </c>
      <c r="CL532">
        <v>0.36560680262944301</v>
      </c>
      <c r="CM532">
        <v>0.69152480867240695</v>
      </c>
      <c r="CN532">
        <v>0.74627866792596098</v>
      </c>
      <c r="CO532">
        <v>0.54904860509137099</v>
      </c>
      <c r="CP532">
        <v>0.30631239235291902</v>
      </c>
    </row>
    <row r="533" spans="2:94" x14ac:dyDescent="0.2">
      <c r="B533">
        <v>532</v>
      </c>
      <c r="C533">
        <v>3.1901402554848599</v>
      </c>
      <c r="D533">
        <v>2.8032271954939598</v>
      </c>
      <c r="E533">
        <v>0.54665833171331102</v>
      </c>
      <c r="F533">
        <v>0.88890800732381503</v>
      </c>
      <c r="G533">
        <v>2.1276788994837199</v>
      </c>
      <c r="H533">
        <v>1.3589337666435699</v>
      </c>
      <c r="I533">
        <v>1.3535254406697299</v>
      </c>
      <c r="J533">
        <v>3.5316120670646698</v>
      </c>
      <c r="K533">
        <v>0.37202962633840098</v>
      </c>
      <c r="L533">
        <v>0.73298096483690001</v>
      </c>
      <c r="S533">
        <v>0.82423463683650799</v>
      </c>
      <c r="T533">
        <v>2.4815360706434801</v>
      </c>
      <c r="U533">
        <v>0.81741415754574398</v>
      </c>
      <c r="V533">
        <v>0.67415800460057596</v>
      </c>
      <c r="W533">
        <v>0.86199332307166099</v>
      </c>
      <c r="X533">
        <v>0.68736157625035799</v>
      </c>
      <c r="Y533">
        <v>0.63219517237993295</v>
      </c>
      <c r="Z533">
        <v>0.82997195362432197</v>
      </c>
      <c r="AA533">
        <v>0.496935735064785</v>
      </c>
      <c r="AB533">
        <v>0.74211214514826795</v>
      </c>
      <c r="AJ533">
        <v>3.2852164511744202</v>
      </c>
      <c r="AK533">
        <v>1.14122218153507</v>
      </c>
      <c r="AL533">
        <v>0.56595443514611299</v>
      </c>
      <c r="AM533">
        <v>1.37945327560274</v>
      </c>
      <c r="AN533">
        <v>1.0915401332480701</v>
      </c>
      <c r="AO533">
        <v>1.42646373508252</v>
      </c>
      <c r="AP533">
        <v>0.79532945375311803</v>
      </c>
      <c r="AQ533">
        <v>1.28311850090039</v>
      </c>
      <c r="AR533">
        <v>0.44739865635038001</v>
      </c>
      <c r="AS533">
        <v>0.75847737253401504</v>
      </c>
      <c r="AZ533">
        <v>2.4484964485886702</v>
      </c>
      <c r="BA533">
        <v>0.87361677454612996</v>
      </c>
      <c r="BB533">
        <v>0.725004756195056</v>
      </c>
      <c r="BC533">
        <v>0.79294472020266105</v>
      </c>
      <c r="BD533">
        <v>0.55148693110547098</v>
      </c>
      <c r="BE533">
        <v>0.56360743694488502</v>
      </c>
      <c r="BF533">
        <v>0.652040627555039</v>
      </c>
      <c r="BG533">
        <v>0.64454581918579801</v>
      </c>
      <c r="BH533">
        <v>0.46636039675089402</v>
      </c>
      <c r="BI533">
        <v>0.397277296106053</v>
      </c>
      <c r="BQ533">
        <v>1.0516254776796301</v>
      </c>
      <c r="BR533">
        <v>1.8889938704897999</v>
      </c>
      <c r="BS533">
        <v>0.45175120520196099</v>
      </c>
      <c r="BT533">
        <v>1.3140878239458</v>
      </c>
      <c r="BU533">
        <v>1.59990288277513</v>
      </c>
      <c r="BV533">
        <v>0.29848226055437399</v>
      </c>
      <c r="BW533">
        <v>1.27395745769511</v>
      </c>
      <c r="BX533">
        <v>1.52343888950297</v>
      </c>
      <c r="BY533">
        <v>0.67281465574132804</v>
      </c>
      <c r="BZ533">
        <v>0.32093599240418902</v>
      </c>
      <c r="CG533">
        <v>0.86299451762527402</v>
      </c>
      <c r="CH533">
        <v>0.77233460702433498</v>
      </c>
      <c r="CI533">
        <v>0.49161329647454299</v>
      </c>
      <c r="CJ533">
        <v>0.60474165737177299</v>
      </c>
      <c r="CK533">
        <v>1.05635884975901</v>
      </c>
      <c r="CL533">
        <v>0.33503385569105498</v>
      </c>
      <c r="CM533">
        <v>0.52955445571585602</v>
      </c>
      <c r="CN533">
        <v>0.89654987752969895</v>
      </c>
      <c r="CO533">
        <v>0.58595434427496695</v>
      </c>
      <c r="CP533">
        <v>0.31911705468017698</v>
      </c>
    </row>
    <row r="534" spans="2:94" x14ac:dyDescent="0.2">
      <c r="B534">
        <v>533</v>
      </c>
      <c r="C534">
        <v>3.76777480729206</v>
      </c>
      <c r="D534">
        <v>2.45990464345698</v>
      </c>
      <c r="E534">
        <v>0.66823981076213901</v>
      </c>
      <c r="F534">
        <v>0.62125280301880104</v>
      </c>
      <c r="G534">
        <v>2.7043620468012199</v>
      </c>
      <c r="H534">
        <v>1.6804352982667099</v>
      </c>
      <c r="I534">
        <v>1.4240891736061401</v>
      </c>
      <c r="J534">
        <v>3.56992439437792</v>
      </c>
      <c r="K534">
        <v>0.71070806829117195</v>
      </c>
      <c r="L534">
        <v>0.78834359753250105</v>
      </c>
      <c r="S534">
        <v>0.92364330201948897</v>
      </c>
      <c r="T534">
        <v>2.85694161685326</v>
      </c>
      <c r="U534">
        <v>0.78901302507214899</v>
      </c>
      <c r="V534">
        <v>0.51733464007615904</v>
      </c>
      <c r="W534">
        <v>0.97054947505756695</v>
      </c>
      <c r="X534">
        <v>0.75545444452815202</v>
      </c>
      <c r="Y534">
        <v>0.38032219627634101</v>
      </c>
      <c r="Z534">
        <v>0.77357951983891204</v>
      </c>
      <c r="AA534">
        <v>0.54085791262191696</v>
      </c>
      <c r="AB534">
        <v>0.56009682412802397</v>
      </c>
      <c r="AJ534">
        <v>3.9769816822614898</v>
      </c>
      <c r="AK534">
        <v>1.35351458136192</v>
      </c>
      <c r="AL534">
        <v>0.80010410389423703</v>
      </c>
      <c r="AM534">
        <v>1.15090962240775</v>
      </c>
      <c r="AN534">
        <v>0.89810146663009105</v>
      </c>
      <c r="AO534">
        <v>1.1489884017306999</v>
      </c>
      <c r="AP534">
        <v>1.5290872784409699</v>
      </c>
      <c r="AQ534">
        <v>1.30265475636848</v>
      </c>
      <c r="AR534">
        <v>0.58567469818859896</v>
      </c>
      <c r="AS534">
        <v>0.73452644431066805</v>
      </c>
      <c r="AZ534">
        <v>2.43873329862372</v>
      </c>
      <c r="BA534">
        <v>0.94835620743826599</v>
      </c>
      <c r="BB534">
        <v>0.74686376861147596</v>
      </c>
      <c r="BC534">
        <v>0.75274104326352498</v>
      </c>
      <c r="BD534">
        <v>0.46932780736001201</v>
      </c>
      <c r="BE534">
        <v>0.69859918372791696</v>
      </c>
      <c r="BF534">
        <v>0.76755006878702503</v>
      </c>
      <c r="BG534">
        <v>0.75777518796814403</v>
      </c>
      <c r="BH534">
        <v>0.43409963844980598</v>
      </c>
      <c r="BI534">
        <v>0.47777937704123002</v>
      </c>
      <c r="BQ534">
        <v>1.23446639013385</v>
      </c>
      <c r="BR534">
        <v>1.05222100148918</v>
      </c>
      <c r="BS534">
        <v>0.46836336158970998</v>
      </c>
      <c r="BT534">
        <v>1.4214530871716899</v>
      </c>
      <c r="BU534">
        <v>1.5229145696333199</v>
      </c>
      <c r="BV534">
        <v>0.43738112980965699</v>
      </c>
      <c r="BW534">
        <v>1.35831650323243</v>
      </c>
      <c r="BX534">
        <v>1.8653863241231801</v>
      </c>
      <c r="BY534">
        <v>0.582190388380871</v>
      </c>
      <c r="BZ534">
        <v>0.44354788955360802</v>
      </c>
      <c r="CG534">
        <v>0.62155771230387202</v>
      </c>
      <c r="CH534">
        <v>0.91950198877164901</v>
      </c>
      <c r="CI534">
        <v>0.50821904857599298</v>
      </c>
      <c r="CJ534">
        <v>0.68083145279822999</v>
      </c>
      <c r="CK534">
        <v>1.15242058518168</v>
      </c>
      <c r="CL534">
        <v>0.44630098750422997</v>
      </c>
      <c r="CM534">
        <v>0.61404534337424799</v>
      </c>
      <c r="CN534">
        <v>0.73981510146310703</v>
      </c>
      <c r="CO534">
        <v>0.553123373184774</v>
      </c>
      <c r="CP534">
        <v>0.36006063527381699</v>
      </c>
    </row>
    <row r="535" spans="2:94" x14ac:dyDescent="0.2">
      <c r="B535">
        <v>534</v>
      </c>
      <c r="C535">
        <v>2.0248156273002502</v>
      </c>
      <c r="D535">
        <v>3.2869143580851601</v>
      </c>
      <c r="E535">
        <v>0.81071342414101299</v>
      </c>
      <c r="F535">
        <v>0.72597307667469502</v>
      </c>
      <c r="G535">
        <v>2.4402675650294698</v>
      </c>
      <c r="H535">
        <v>1.21884613333752</v>
      </c>
      <c r="I535">
        <v>1.22647331044763</v>
      </c>
      <c r="J535">
        <v>2.0921417116090102</v>
      </c>
      <c r="K535">
        <v>0.61475701998404098</v>
      </c>
      <c r="L535">
        <v>0.95575881485021397</v>
      </c>
      <c r="S535">
        <v>1.12177519143232</v>
      </c>
      <c r="T535">
        <v>2.22870379420127</v>
      </c>
      <c r="U535">
        <v>0.83242374687143394</v>
      </c>
      <c r="V535">
        <v>0.40247624800957899</v>
      </c>
      <c r="W535">
        <v>1.05164635025276</v>
      </c>
      <c r="X535">
        <v>0.523584878066363</v>
      </c>
      <c r="Y535">
        <v>0.470856574226998</v>
      </c>
      <c r="Z535">
        <v>0.79511563897895199</v>
      </c>
      <c r="AA535">
        <v>0.554691240403136</v>
      </c>
      <c r="AB535">
        <v>0.54189726666280302</v>
      </c>
      <c r="AJ535">
        <v>4.9325646509050198</v>
      </c>
      <c r="AK535">
        <v>1.17884845539612</v>
      </c>
      <c r="AL535">
        <v>0.98645873966372899</v>
      </c>
      <c r="AM535">
        <v>1.1508522779219901</v>
      </c>
      <c r="AN535">
        <v>1.3439010228500701</v>
      </c>
      <c r="AO535">
        <v>1.2422053221914799</v>
      </c>
      <c r="AP535">
        <v>1.7897809046520401</v>
      </c>
      <c r="AQ535">
        <v>1.70988489464895</v>
      </c>
      <c r="AR535">
        <v>0.73333720181890805</v>
      </c>
      <c r="AS535">
        <v>0.82312721142841505</v>
      </c>
      <c r="AZ535">
        <v>1.6159017612218101</v>
      </c>
      <c r="BA535">
        <v>0.75819009906004697</v>
      </c>
      <c r="BB535">
        <v>0.75042237677178703</v>
      </c>
      <c r="BC535">
        <v>0.83695552035685505</v>
      </c>
      <c r="BD535">
        <v>0.48757552507611301</v>
      </c>
      <c r="BE535">
        <v>0.95093379412526902</v>
      </c>
      <c r="BF535">
        <v>0.60156881632626003</v>
      </c>
      <c r="BG535">
        <v>0.72029588745149398</v>
      </c>
      <c r="BH535">
        <v>0.63219218122810805</v>
      </c>
      <c r="BI535">
        <v>0.38602462885703098</v>
      </c>
      <c r="BQ535">
        <v>0.81677854741506095</v>
      </c>
      <c r="BR535">
        <v>1.7339565285248899</v>
      </c>
      <c r="BS535">
        <v>0.27929456441203798</v>
      </c>
      <c r="BT535">
        <v>1.22785449003595</v>
      </c>
      <c r="BU535">
        <v>1.8756961596707</v>
      </c>
      <c r="BV535">
        <v>0.54682231904423395</v>
      </c>
      <c r="BW535">
        <v>1.0895140606832601</v>
      </c>
      <c r="BX535">
        <v>1.87214032310534</v>
      </c>
      <c r="BY535">
        <v>0.66140491242746302</v>
      </c>
      <c r="BZ535">
        <v>0.485819497025267</v>
      </c>
      <c r="CG535">
        <v>0.79403254486316699</v>
      </c>
      <c r="CH535">
        <v>1.0151320691926899</v>
      </c>
      <c r="CI535">
        <v>0.416238473685966</v>
      </c>
      <c r="CJ535">
        <v>0.60581791020091702</v>
      </c>
      <c r="CK535">
        <v>1.1346448496659201</v>
      </c>
      <c r="CL535">
        <v>0.41955140759417497</v>
      </c>
      <c r="CM535">
        <v>0.75553980841999602</v>
      </c>
      <c r="CN535">
        <v>0.65920098824325901</v>
      </c>
      <c r="CO535">
        <v>0.47304634687666802</v>
      </c>
      <c r="CP535">
        <v>0.39136044103074802</v>
      </c>
    </row>
    <row r="536" spans="2:94" x14ac:dyDescent="0.2">
      <c r="B536">
        <v>535</v>
      </c>
      <c r="C536">
        <v>2.12927094953241</v>
      </c>
      <c r="D536">
        <v>3.7163755553090101</v>
      </c>
      <c r="E536">
        <v>0.81110325022264596</v>
      </c>
      <c r="F536">
        <v>0.54288084507203005</v>
      </c>
      <c r="G536">
        <v>3.3594263446338002</v>
      </c>
      <c r="H536">
        <v>1.0042624695515701</v>
      </c>
      <c r="I536">
        <v>1.3855971387727799</v>
      </c>
      <c r="J536">
        <v>1.25214972967572</v>
      </c>
      <c r="K536">
        <v>0.55439893162508103</v>
      </c>
      <c r="L536">
        <v>0.635231053264107</v>
      </c>
      <c r="S536">
        <v>1.02478774755303</v>
      </c>
      <c r="T536">
        <v>1.9461721436246999</v>
      </c>
      <c r="U536">
        <v>0.70651552787168204</v>
      </c>
      <c r="V536">
        <v>0.32569962322069901</v>
      </c>
      <c r="W536">
        <v>1.2669447376631999</v>
      </c>
      <c r="X536">
        <v>0.62045161011349603</v>
      </c>
      <c r="Y536">
        <v>0.58193320078344501</v>
      </c>
      <c r="Z536">
        <v>0.61524117701408199</v>
      </c>
      <c r="AA536">
        <v>0.52993632252870904</v>
      </c>
      <c r="AB536">
        <v>0.66148709412623397</v>
      </c>
      <c r="AJ536">
        <v>4.8965585513590302</v>
      </c>
      <c r="AK536">
        <v>1.57448843167479</v>
      </c>
      <c r="AL536">
        <v>0.69616028659887896</v>
      </c>
      <c r="AM536">
        <v>1.8619510584146699</v>
      </c>
      <c r="AN536">
        <v>1.1554472657164501</v>
      </c>
      <c r="AO536">
        <v>1.04102133935681</v>
      </c>
      <c r="AP536">
        <v>1.19119014200662</v>
      </c>
      <c r="AQ536">
        <v>2.13924596911284</v>
      </c>
      <c r="AR536">
        <v>0.84070573521181302</v>
      </c>
      <c r="AS536">
        <v>0.86332272050063397</v>
      </c>
      <c r="AZ536">
        <v>0.93371122368817405</v>
      </c>
      <c r="BA536">
        <v>0.73127883783514902</v>
      </c>
      <c r="BB536">
        <v>0.65348642080805597</v>
      </c>
      <c r="BC536">
        <v>0.89796332979253402</v>
      </c>
      <c r="BD536">
        <v>0.60154837838348296</v>
      </c>
      <c r="BE536">
        <v>0.89622369884493902</v>
      </c>
      <c r="BF536">
        <v>0.77434908717196904</v>
      </c>
      <c r="BG536">
        <v>0.66469869710420404</v>
      </c>
      <c r="BH536">
        <v>0.63473804237824205</v>
      </c>
      <c r="BI536">
        <v>0.399138557006742</v>
      </c>
      <c r="BQ536">
        <v>0.85665563018925395</v>
      </c>
      <c r="BR536">
        <v>1.50433286319159</v>
      </c>
      <c r="BS536">
        <v>0.28559747231063298</v>
      </c>
      <c r="BT536">
        <v>1.27623795369823</v>
      </c>
      <c r="BU536">
        <v>2.2045882071284502</v>
      </c>
      <c r="BV536">
        <v>0.98109571190904499</v>
      </c>
      <c r="BW536">
        <v>0.90655209015326099</v>
      </c>
      <c r="BX536">
        <v>1.71282653489166</v>
      </c>
      <c r="BY536">
        <v>0.47379545126533201</v>
      </c>
      <c r="BZ536">
        <v>0.41218801810573902</v>
      </c>
      <c r="CG536">
        <v>0.67574196478077397</v>
      </c>
      <c r="CH536">
        <v>0.75841664949112997</v>
      </c>
      <c r="CI536">
        <v>0.40884106093079198</v>
      </c>
      <c r="CJ536">
        <v>0.65880751501510504</v>
      </c>
      <c r="CK536">
        <v>0.82416239302975602</v>
      </c>
      <c r="CL536">
        <v>0.387675911926398</v>
      </c>
      <c r="CM536">
        <v>0.64736247425662397</v>
      </c>
      <c r="CN536">
        <v>0.62659531930203005</v>
      </c>
      <c r="CO536">
        <v>0.44281471646420401</v>
      </c>
      <c r="CP536">
        <v>0.40604801722726303</v>
      </c>
    </row>
    <row r="537" spans="2:94" x14ac:dyDescent="0.2">
      <c r="B537">
        <v>536</v>
      </c>
      <c r="C537">
        <v>1.51125559147818</v>
      </c>
      <c r="D537">
        <v>3.4487120752128502</v>
      </c>
      <c r="E537">
        <v>0.57664596609933205</v>
      </c>
      <c r="F537">
        <v>0.90191508347681504</v>
      </c>
      <c r="G537">
        <v>4.0597623650542598</v>
      </c>
      <c r="H537">
        <v>1.2169799406929001</v>
      </c>
      <c r="I537">
        <v>1.20313039512841</v>
      </c>
      <c r="J537">
        <v>2.4273983074139598</v>
      </c>
      <c r="K537">
        <v>0.48045441951326201</v>
      </c>
      <c r="L537">
        <v>0.69610499904495005</v>
      </c>
      <c r="S537">
        <v>0.78434957388475601</v>
      </c>
      <c r="T537">
        <v>1.7613883839687401</v>
      </c>
      <c r="U537">
        <v>0.71192838244073398</v>
      </c>
      <c r="V537">
        <v>0.46540314405466998</v>
      </c>
      <c r="W537">
        <v>1.46093970634222</v>
      </c>
      <c r="X537">
        <v>0.52048234894362899</v>
      </c>
      <c r="Y537">
        <v>0.482766963963148</v>
      </c>
      <c r="Z537">
        <v>0.84430066639983403</v>
      </c>
      <c r="AA537">
        <v>0.55881328613403303</v>
      </c>
      <c r="AB537">
        <v>0.47750758536744797</v>
      </c>
      <c r="AJ537">
        <v>3.1600542098258901</v>
      </c>
      <c r="AK537">
        <v>1.8555376811525099</v>
      </c>
      <c r="AL537">
        <v>0.49184396536608499</v>
      </c>
      <c r="AM537">
        <v>1.82489876075472</v>
      </c>
      <c r="AN537">
        <v>0.68275748071752096</v>
      </c>
      <c r="AO537">
        <v>1.0207908458775501</v>
      </c>
      <c r="AP537">
        <v>1.0976771778851</v>
      </c>
      <c r="AQ537">
        <v>1.82670015292247</v>
      </c>
      <c r="AR537">
        <v>1.0169474320479599</v>
      </c>
      <c r="AS537">
        <v>0.66867219929764898</v>
      </c>
      <c r="AZ537">
        <v>1.1308732715512999</v>
      </c>
      <c r="BA537">
        <v>0.73481687609600199</v>
      </c>
      <c r="BB537">
        <v>0.55831172635604898</v>
      </c>
      <c r="BC537">
        <v>1.0068065562233799</v>
      </c>
      <c r="BD537">
        <v>0.785295168591852</v>
      </c>
      <c r="BE537">
        <v>0.74932325242980802</v>
      </c>
      <c r="BF537">
        <v>0.59562708948691201</v>
      </c>
      <c r="BG537">
        <v>0.58880883858845301</v>
      </c>
      <c r="BH537">
        <v>0.84653607791506602</v>
      </c>
      <c r="BI537">
        <v>0.54403332400108995</v>
      </c>
      <c r="BQ537">
        <v>0.58592370090583601</v>
      </c>
      <c r="BR537">
        <v>1.132735021981</v>
      </c>
      <c r="BS537">
        <v>0.334651040783429</v>
      </c>
      <c r="BT537">
        <v>1.17698048631529</v>
      </c>
      <c r="BU537">
        <v>1.6382069608329799</v>
      </c>
      <c r="BV537">
        <v>1.2278906366693101</v>
      </c>
      <c r="BW537">
        <v>0.87015782146899201</v>
      </c>
      <c r="BX537">
        <v>1.8723231643232801</v>
      </c>
      <c r="BY537">
        <v>0.52465848418583105</v>
      </c>
      <c r="BZ537">
        <v>0.46669795263795699</v>
      </c>
      <c r="CG537">
        <v>0.68640833774925802</v>
      </c>
      <c r="CH537">
        <v>0.50256728662735495</v>
      </c>
      <c r="CI537">
        <v>0.45135858407177898</v>
      </c>
      <c r="CJ537">
        <v>0.86421228680591</v>
      </c>
      <c r="CK537">
        <v>0.96161285904771499</v>
      </c>
      <c r="CL537">
        <v>0.45500793638281101</v>
      </c>
      <c r="CM537">
        <v>0.57026335202516498</v>
      </c>
      <c r="CN537">
        <v>0.78854835036958404</v>
      </c>
      <c r="CO537">
        <v>0.56901987431457601</v>
      </c>
      <c r="CP537">
        <v>0.33329553254108601</v>
      </c>
    </row>
    <row r="538" spans="2:94" x14ac:dyDescent="0.2">
      <c r="B538">
        <v>537</v>
      </c>
      <c r="C538">
        <v>2.9824348293285299</v>
      </c>
      <c r="D538">
        <v>3.1626276744252402</v>
      </c>
      <c r="E538">
        <v>1.1083281190285399</v>
      </c>
      <c r="F538">
        <v>1.2523329067184901</v>
      </c>
      <c r="G538">
        <v>3.1957744022985999</v>
      </c>
      <c r="H538">
        <v>1.4730071117360399</v>
      </c>
      <c r="I538">
        <v>1.1184540722429299</v>
      </c>
      <c r="J538">
        <v>2.9070278433042298</v>
      </c>
      <c r="K538">
        <v>0.42763266685955797</v>
      </c>
      <c r="L538">
        <v>0.724594369158862</v>
      </c>
      <c r="S538">
        <v>1.04410691506685</v>
      </c>
      <c r="T538">
        <v>2.1073429205007002</v>
      </c>
      <c r="U538">
        <v>0.56718973984089405</v>
      </c>
      <c r="V538">
        <v>0.44802915241172903</v>
      </c>
      <c r="W538">
        <v>1.63344139593058</v>
      </c>
      <c r="X538">
        <v>0.55625187413996202</v>
      </c>
      <c r="Y538">
        <v>0.46079367614590899</v>
      </c>
      <c r="Z538">
        <v>1.3148532561961099</v>
      </c>
      <c r="AA538">
        <v>0.588627222330665</v>
      </c>
      <c r="AB538">
        <v>0.53296127009123995</v>
      </c>
      <c r="AJ538">
        <v>2.11999057692306</v>
      </c>
      <c r="AK538">
        <v>2.69483568009001</v>
      </c>
      <c r="AL538">
        <v>0.65923696792445896</v>
      </c>
      <c r="AM538">
        <v>2.0639603797138499</v>
      </c>
      <c r="AN538">
        <v>0.713341045320528</v>
      </c>
      <c r="AO538">
        <v>0.90975691890058596</v>
      </c>
      <c r="AP538">
        <v>0.70417361667891498</v>
      </c>
      <c r="AQ538">
        <v>1.0826683566381601</v>
      </c>
      <c r="AR538">
        <v>1.0574885859905301</v>
      </c>
      <c r="AS538">
        <v>1.2210518179190599</v>
      </c>
      <c r="AZ538">
        <v>1.4654470917036</v>
      </c>
      <c r="BA538">
        <v>0.84570630501237998</v>
      </c>
      <c r="BB538">
        <v>0.50835924236728303</v>
      </c>
      <c r="BC538">
        <v>0.87524826540177803</v>
      </c>
      <c r="BD538">
        <v>0.80681714623038203</v>
      </c>
      <c r="BE538">
        <v>0.53785270400532403</v>
      </c>
      <c r="BF538">
        <v>0.39013747940013899</v>
      </c>
      <c r="BG538">
        <v>0.487598508842709</v>
      </c>
      <c r="BH538">
        <v>0.422265481607768</v>
      </c>
      <c r="BI538">
        <v>0.58382131772772705</v>
      </c>
      <c r="BQ538">
        <v>0.79769980929923501</v>
      </c>
      <c r="BR538">
        <v>1.1710587562881201</v>
      </c>
      <c r="BS538">
        <v>0.29002874454297101</v>
      </c>
      <c r="BT538">
        <v>1.3370355619379699</v>
      </c>
      <c r="BU538">
        <v>1.68932364821204</v>
      </c>
      <c r="BV538">
        <v>1.6475450239887599</v>
      </c>
      <c r="BW538">
        <v>1.1627459856581599</v>
      </c>
      <c r="BX538">
        <v>1.81488767441191</v>
      </c>
      <c r="BY538">
        <v>0.69761097444148901</v>
      </c>
      <c r="BZ538">
        <v>0.583412177358266</v>
      </c>
      <c r="CG538">
        <v>0.67877631015817197</v>
      </c>
      <c r="CH538">
        <v>0.51698855180202996</v>
      </c>
      <c r="CI538">
        <v>0.42114887994774602</v>
      </c>
      <c r="CJ538">
        <v>0.80082476618420695</v>
      </c>
      <c r="CK538">
        <v>1.07872071348822</v>
      </c>
      <c r="CL538">
        <v>0.59705116637597</v>
      </c>
      <c r="CM538">
        <v>0.77026389073191603</v>
      </c>
      <c r="CN538">
        <v>0.72089555135435401</v>
      </c>
      <c r="CO538">
        <v>0.48235527898015201</v>
      </c>
      <c r="CP538">
        <v>0.35509608742536403</v>
      </c>
    </row>
    <row r="539" spans="2:94" x14ac:dyDescent="0.2">
      <c r="B539">
        <v>538</v>
      </c>
      <c r="C539">
        <v>2.4110854410670601</v>
      </c>
      <c r="D539">
        <v>2.5224244324528899</v>
      </c>
      <c r="E539">
        <v>0.68500820712894195</v>
      </c>
      <c r="F539">
        <v>1.34582339148742</v>
      </c>
      <c r="G539">
        <v>3.7097525648506302</v>
      </c>
      <c r="H539">
        <v>1.8822344580572901</v>
      </c>
      <c r="I539">
        <v>0.80158739680675595</v>
      </c>
      <c r="J539">
        <v>2.14353698211045</v>
      </c>
      <c r="K539">
        <v>0.427153317960001</v>
      </c>
      <c r="L539">
        <v>0.808406031419169</v>
      </c>
      <c r="S539">
        <v>1.1259530780026901</v>
      </c>
      <c r="T539">
        <v>2.8309234542708701</v>
      </c>
      <c r="U539">
        <v>0.63202517035191796</v>
      </c>
      <c r="V539">
        <v>0.60062644471352</v>
      </c>
      <c r="W539">
        <v>1.57686731150455</v>
      </c>
      <c r="X539">
        <v>0.52010425128904303</v>
      </c>
      <c r="Y539">
        <v>0.64006152627092805</v>
      </c>
      <c r="Z539">
        <v>1.0500391353408201</v>
      </c>
      <c r="AA539">
        <v>0.46791701771203897</v>
      </c>
      <c r="AB539">
        <v>0.50778381249054305</v>
      </c>
      <c r="AJ539">
        <v>2.2908042278264098</v>
      </c>
      <c r="AK539">
        <v>2.2380301964881202</v>
      </c>
      <c r="AL539">
        <v>0.59360754078493005</v>
      </c>
      <c r="AM539">
        <v>1.92724512000839</v>
      </c>
      <c r="AN539">
        <v>0.76513624033762995</v>
      </c>
      <c r="AO539">
        <v>1.3107355759968999</v>
      </c>
      <c r="AP539">
        <v>0.68231492238681102</v>
      </c>
      <c r="AQ539">
        <v>1.25162835287201</v>
      </c>
      <c r="AR539">
        <v>1.3276350454901999</v>
      </c>
      <c r="AS539">
        <v>1.0667546438085</v>
      </c>
      <c r="AZ539">
        <v>1.00184736832667</v>
      </c>
      <c r="BA539">
        <v>0.67130222769752601</v>
      </c>
      <c r="BB539">
        <v>0.49596108258697202</v>
      </c>
      <c r="BC539">
        <v>0.99534739831692298</v>
      </c>
      <c r="BD539">
        <v>0.81453027567276903</v>
      </c>
      <c r="BE539">
        <v>0.581838320685371</v>
      </c>
      <c r="BF539">
        <v>0.607489734778905</v>
      </c>
      <c r="BG539">
        <v>0.53344628120645998</v>
      </c>
      <c r="BH539">
        <v>0.54907027766937</v>
      </c>
      <c r="BI539">
        <v>0.54221967048284903</v>
      </c>
      <c r="BQ539">
        <v>0.566932117796764</v>
      </c>
      <c r="BR539">
        <v>0.75792993854559998</v>
      </c>
      <c r="BS539">
        <v>0.38612232268186703</v>
      </c>
      <c r="BT539">
        <v>1.2514619483876399</v>
      </c>
      <c r="BU539">
        <v>1.49399569229322</v>
      </c>
      <c r="BV539">
        <v>2.1028410187415401</v>
      </c>
      <c r="BW539">
        <v>0.97080545746364399</v>
      </c>
      <c r="BX539">
        <v>0.87593838654505596</v>
      </c>
      <c r="BY539">
        <v>0.72919944135689896</v>
      </c>
      <c r="BZ539">
        <v>0.49394939017898498</v>
      </c>
      <c r="CG539">
        <v>1.1101057775609899</v>
      </c>
      <c r="CH539">
        <v>0.59524499461119695</v>
      </c>
      <c r="CI539">
        <v>0.33982498627013102</v>
      </c>
      <c r="CJ539">
        <v>0.59833427085352398</v>
      </c>
      <c r="CK539">
        <v>1.4598360175912799</v>
      </c>
      <c r="CL539">
        <v>0.562798191338864</v>
      </c>
      <c r="CM539">
        <v>0.91034080306590903</v>
      </c>
      <c r="CN539">
        <v>0.56545913268227299</v>
      </c>
      <c r="CO539">
        <v>0.53554111807308602</v>
      </c>
      <c r="CP539">
        <v>0.53521493715980595</v>
      </c>
    </row>
    <row r="540" spans="2:94" x14ac:dyDescent="0.2">
      <c r="B540">
        <v>539</v>
      </c>
      <c r="C540">
        <v>1.47966230574339</v>
      </c>
      <c r="D540">
        <v>3.3765983122151599</v>
      </c>
      <c r="E540">
        <v>1.3313597415551</v>
      </c>
      <c r="F540">
        <v>1.20577039730418</v>
      </c>
      <c r="G540">
        <v>3.03250337412315</v>
      </c>
      <c r="H540">
        <v>1.1200586930629399</v>
      </c>
      <c r="I540">
        <v>0.61721376429258701</v>
      </c>
      <c r="J540">
        <v>1.69077689568087</v>
      </c>
      <c r="K540">
        <v>0.34162596567957398</v>
      </c>
      <c r="L540">
        <v>0.88909957719589905</v>
      </c>
      <c r="S540">
        <v>0.60910159609560399</v>
      </c>
      <c r="T540">
        <v>2.5922385177895801</v>
      </c>
      <c r="U540">
        <v>0.76101892151779005</v>
      </c>
      <c r="V540">
        <v>0.79098657191077504</v>
      </c>
      <c r="W540">
        <v>1.0341294370331899</v>
      </c>
      <c r="X540">
        <v>0.70953593250914804</v>
      </c>
      <c r="Y540">
        <v>0.50064474660209102</v>
      </c>
      <c r="Z540">
        <v>0.91421941550207297</v>
      </c>
      <c r="AA540">
        <v>0.51957452389519598</v>
      </c>
      <c r="AB540">
        <v>0.49473896545262103</v>
      </c>
      <c r="AJ540">
        <v>2.5041657781223301</v>
      </c>
      <c r="AK540">
        <v>1.0922998900410801</v>
      </c>
      <c r="AL540">
        <v>0.56798621583347797</v>
      </c>
      <c r="AM540">
        <v>1.92451474402565</v>
      </c>
      <c r="AN540">
        <v>1.1883785630063</v>
      </c>
      <c r="AO540">
        <v>1.51970966860527</v>
      </c>
      <c r="AP540">
        <v>0.85517409683917001</v>
      </c>
      <c r="AQ540">
        <v>1.02710515620522</v>
      </c>
      <c r="AR540">
        <v>1.39172159434817</v>
      </c>
      <c r="AS540">
        <v>0.76598101427738097</v>
      </c>
      <c r="AZ540">
        <v>2.3430359767119899</v>
      </c>
      <c r="BA540">
        <v>0.78261506682398596</v>
      </c>
      <c r="BB540">
        <v>0.71925766202232899</v>
      </c>
      <c r="BC540">
        <v>1.32408367388107</v>
      </c>
      <c r="BD540">
        <v>0.73873161482335903</v>
      </c>
      <c r="BE540">
        <v>0.609789457490716</v>
      </c>
      <c r="BF540">
        <v>0.54747504004142999</v>
      </c>
      <c r="BG540">
        <v>0.54503723329482201</v>
      </c>
      <c r="BH540">
        <v>0.59434178875587895</v>
      </c>
      <c r="BI540">
        <v>0.51948265160838603</v>
      </c>
      <c r="BQ540">
        <v>2.0367139755352399</v>
      </c>
      <c r="BR540">
        <v>0.83169833597504195</v>
      </c>
      <c r="BS540">
        <v>0.41081328166137998</v>
      </c>
      <c r="BT540">
        <v>0.73360462937053295</v>
      </c>
      <c r="BU540">
        <v>1.4411783668810301</v>
      </c>
      <c r="BV540">
        <v>1.19322111770427</v>
      </c>
      <c r="BW540">
        <v>0.94107766176634999</v>
      </c>
      <c r="BX540">
        <v>1.02439524830286</v>
      </c>
      <c r="BY540">
        <v>0.68954261984147003</v>
      </c>
      <c r="BZ540">
        <v>0.77012337353110905</v>
      </c>
      <c r="CG540">
        <v>1.2988601179175201</v>
      </c>
      <c r="CH540">
        <v>0.50742655918633905</v>
      </c>
      <c r="CI540">
        <v>0.36736899057477301</v>
      </c>
      <c r="CJ540">
        <v>0.58633777090719097</v>
      </c>
      <c r="CK540">
        <v>1.05538310971967</v>
      </c>
      <c r="CL540">
        <v>0.69369039807491994</v>
      </c>
      <c r="CM540">
        <v>0.80374023281834595</v>
      </c>
      <c r="CN540">
        <v>0.64749535870730501</v>
      </c>
      <c r="CO540">
        <v>0.52675836127072095</v>
      </c>
      <c r="CP540">
        <v>0.47687614270166301</v>
      </c>
    </row>
    <row r="541" spans="2:94" x14ac:dyDescent="0.2">
      <c r="B541">
        <v>540</v>
      </c>
      <c r="C541">
        <v>1.05365218786167</v>
      </c>
      <c r="D541">
        <v>3.89083425883222</v>
      </c>
      <c r="E541">
        <v>1.3142799836088299</v>
      </c>
      <c r="F541">
        <v>1.1340685421688901</v>
      </c>
      <c r="G541">
        <v>1.7273886151056901</v>
      </c>
      <c r="H541">
        <v>0.92765033766790495</v>
      </c>
      <c r="I541">
        <v>0.64878987147831402</v>
      </c>
      <c r="J541">
        <v>1.73415903381412</v>
      </c>
      <c r="K541">
        <v>0.25601864625075699</v>
      </c>
      <c r="L541">
        <v>1.1319362942772999</v>
      </c>
      <c r="S541">
        <v>0.58897437001195496</v>
      </c>
      <c r="T541">
        <v>2.2449049515102701</v>
      </c>
      <c r="U541">
        <v>0.70263535950424705</v>
      </c>
      <c r="V541">
        <v>0.92010696006711001</v>
      </c>
      <c r="W541">
        <v>1.10577832665478</v>
      </c>
      <c r="X541">
        <v>0.63810399208814905</v>
      </c>
      <c r="Y541">
        <v>0.57400472366706701</v>
      </c>
      <c r="Z541">
        <v>0.58830397987571104</v>
      </c>
      <c r="AA541">
        <v>0.415028343179286</v>
      </c>
      <c r="AB541">
        <v>0.53980065865927496</v>
      </c>
      <c r="AJ541">
        <v>3.9052599427011798</v>
      </c>
      <c r="AK541">
        <v>0.97046997599156903</v>
      </c>
      <c r="AL541">
        <v>0.62156472144911401</v>
      </c>
      <c r="AM541">
        <v>2.6110118157127502</v>
      </c>
      <c r="AN541">
        <v>1.78424880531012</v>
      </c>
      <c r="AO541">
        <v>1.28051330678372</v>
      </c>
      <c r="AP541">
        <v>0.92257950437791303</v>
      </c>
      <c r="AQ541">
        <v>0.84335879748033005</v>
      </c>
      <c r="AR541">
        <v>0.87988961082181405</v>
      </c>
      <c r="AS541">
        <v>0.81967648614926703</v>
      </c>
      <c r="AZ541">
        <v>1.9000164361194001</v>
      </c>
      <c r="BA541">
        <v>0.66420727311208605</v>
      </c>
      <c r="BB541">
        <v>0.78469528348517403</v>
      </c>
      <c r="BC541">
        <v>0.97958886217153196</v>
      </c>
      <c r="BD541">
        <v>0.95936212157345802</v>
      </c>
      <c r="BE541">
        <v>0.66018670520433598</v>
      </c>
      <c r="BF541">
        <v>0.56565839066549395</v>
      </c>
      <c r="BG541">
        <v>0.56907167741388498</v>
      </c>
      <c r="BH541">
        <v>0.604914378805814</v>
      </c>
      <c r="BI541">
        <v>0.401560839809459</v>
      </c>
      <c r="BQ541">
        <v>2.04858436641255</v>
      </c>
      <c r="BR541">
        <v>0.99913955000861898</v>
      </c>
      <c r="BS541">
        <v>0.29426981059740698</v>
      </c>
      <c r="BT541">
        <v>0.81370408914137304</v>
      </c>
      <c r="BU541">
        <v>1.4416886056340401</v>
      </c>
      <c r="BV541">
        <v>0.86432234516253803</v>
      </c>
      <c r="BW541">
        <v>1.27389338330021</v>
      </c>
      <c r="BX541">
        <v>1.1176788204013</v>
      </c>
      <c r="BY541">
        <v>0.492446764803944</v>
      </c>
      <c r="BZ541">
        <v>0.48075377187129897</v>
      </c>
      <c r="CG541">
        <v>1.11013396900365</v>
      </c>
      <c r="CH541">
        <v>0.54686021689728503</v>
      </c>
      <c r="CI541">
        <v>0.45989177794270802</v>
      </c>
      <c r="CJ541">
        <v>0.50473487700589204</v>
      </c>
      <c r="CK541">
        <v>0.802923896559116</v>
      </c>
      <c r="CL541">
        <v>0.54958095145820596</v>
      </c>
      <c r="CM541">
        <v>0.78148977959197397</v>
      </c>
      <c r="CN541">
        <v>0.83938067211338696</v>
      </c>
      <c r="CO541">
        <v>0.48724247736043003</v>
      </c>
      <c r="CP541">
        <v>0.33486256257931102</v>
      </c>
    </row>
    <row r="542" spans="2:94" x14ac:dyDescent="0.2">
      <c r="B542">
        <v>541</v>
      </c>
      <c r="C542">
        <v>1.4491464133977201</v>
      </c>
      <c r="D542">
        <v>3.2630876739290602</v>
      </c>
      <c r="E542">
        <v>0.71649997930535603</v>
      </c>
      <c r="F542">
        <v>1.3786608785114001</v>
      </c>
      <c r="G542">
        <v>1.9352548576478801</v>
      </c>
      <c r="H542">
        <v>1.14974721626809</v>
      </c>
      <c r="I542">
        <v>0.61437051404406295</v>
      </c>
      <c r="J542">
        <v>1.4941223359095499</v>
      </c>
      <c r="K542">
        <v>0.28449087451718802</v>
      </c>
      <c r="L542">
        <v>0.58282917771930898</v>
      </c>
      <c r="S542">
        <v>0.64548855395268701</v>
      </c>
      <c r="T542">
        <v>1.8903387032464101</v>
      </c>
      <c r="U542">
        <v>0.91116930975466104</v>
      </c>
      <c r="V542">
        <v>0.689578584388302</v>
      </c>
      <c r="W542">
        <v>1.15524269116691</v>
      </c>
      <c r="X542">
        <v>0.56574635309653099</v>
      </c>
      <c r="Y542">
        <v>0.59289902430156205</v>
      </c>
      <c r="Z542">
        <v>0.61513371759373703</v>
      </c>
      <c r="AA542">
        <v>0.40211956371343599</v>
      </c>
      <c r="AB542">
        <v>0.63750856733692596</v>
      </c>
      <c r="AJ542">
        <v>2.1735717025633199</v>
      </c>
      <c r="AK542">
        <v>1.16419408681558</v>
      </c>
      <c r="AL542">
        <v>1.00470154864129</v>
      </c>
      <c r="AM542">
        <v>1.6127108923839499</v>
      </c>
      <c r="AN542">
        <v>2.5691273930623502</v>
      </c>
      <c r="AO542">
        <v>1.03976162345143</v>
      </c>
      <c r="AP542">
        <v>0.39100976714170599</v>
      </c>
      <c r="AQ542">
        <v>1.2637564867634701</v>
      </c>
      <c r="AR542">
        <v>1.22640614049333</v>
      </c>
      <c r="AS542">
        <v>0.72392765745329202</v>
      </c>
      <c r="AZ542">
        <v>1.09616016689393</v>
      </c>
      <c r="BA542">
        <v>0.83598313094079502</v>
      </c>
      <c r="BB542">
        <v>0.679591586744132</v>
      </c>
      <c r="BC542">
        <v>0.69617687276861595</v>
      </c>
      <c r="BD542">
        <v>0.88632533030733296</v>
      </c>
      <c r="BE542">
        <v>0.79349275530093699</v>
      </c>
      <c r="BF542">
        <v>0.52265751140748395</v>
      </c>
      <c r="BG542">
        <v>0.64219661742094003</v>
      </c>
      <c r="BH542">
        <v>0.72666699209978203</v>
      </c>
      <c r="BI542">
        <v>0.46257096116658503</v>
      </c>
      <c r="BQ542">
        <v>2.8984361100393898</v>
      </c>
      <c r="BR542">
        <v>0.80502001505621801</v>
      </c>
      <c r="BS542">
        <v>0.44669599749609701</v>
      </c>
      <c r="BT542">
        <v>0.920792344400855</v>
      </c>
      <c r="BU542">
        <v>1.53095327023192</v>
      </c>
      <c r="BV542">
        <v>0.91847054789532401</v>
      </c>
      <c r="BW542">
        <v>1.14816377774532</v>
      </c>
      <c r="BX542">
        <v>1.2098095590182101</v>
      </c>
      <c r="BY542">
        <v>0.657021830132963</v>
      </c>
      <c r="BZ542">
        <v>0.67135643481329199</v>
      </c>
      <c r="CG542">
        <v>1.2337410897494201</v>
      </c>
      <c r="CH542">
        <v>0.47131692466911002</v>
      </c>
      <c r="CI542">
        <v>0.37597491381301001</v>
      </c>
      <c r="CJ542">
        <v>0.50059037773203097</v>
      </c>
      <c r="CK542">
        <v>0.85812161898290495</v>
      </c>
      <c r="CL542">
        <v>0.60300966209467499</v>
      </c>
      <c r="CM542">
        <v>0.83876962155285295</v>
      </c>
      <c r="CN542">
        <v>0.83421552057787196</v>
      </c>
      <c r="CO542">
        <v>0.46061258432701901</v>
      </c>
      <c r="CP542">
        <v>0.34324892521056999</v>
      </c>
    </row>
    <row r="543" spans="2:94" x14ac:dyDescent="0.2">
      <c r="B543">
        <v>542</v>
      </c>
      <c r="C543">
        <v>0.89160035880730104</v>
      </c>
      <c r="D543">
        <v>2.85556913589549</v>
      </c>
      <c r="E543">
        <v>1.20828149995193</v>
      </c>
      <c r="F543">
        <v>1.5216040418193699</v>
      </c>
      <c r="G543">
        <v>1.3045919071221601</v>
      </c>
      <c r="H543">
        <v>1.0868939199576899</v>
      </c>
      <c r="I543">
        <v>0.78273553692170295</v>
      </c>
      <c r="J543">
        <v>1.3205936551303801</v>
      </c>
      <c r="K543">
        <v>0.31118921597599702</v>
      </c>
      <c r="L543">
        <v>0.91932286817190401</v>
      </c>
      <c r="S543">
        <v>0.53739271102492303</v>
      </c>
      <c r="T543">
        <v>1.74792994818799</v>
      </c>
      <c r="U543">
        <v>0.93586340580351302</v>
      </c>
      <c r="V543">
        <v>0.78644946244869096</v>
      </c>
      <c r="W543">
        <v>1.2179899184240699</v>
      </c>
      <c r="X543">
        <v>0.59973701094747001</v>
      </c>
      <c r="Y543">
        <v>0.55729561031075203</v>
      </c>
      <c r="Z543">
        <v>0.76066850574261102</v>
      </c>
      <c r="AA543">
        <v>0.49368424953450801</v>
      </c>
      <c r="AB543">
        <v>0.60475957772433897</v>
      </c>
      <c r="AJ543">
        <v>1.6180123875854799</v>
      </c>
      <c r="AK543">
        <v>1.07169549200403</v>
      </c>
      <c r="AL543">
        <v>1.2929366480667801</v>
      </c>
      <c r="AM543">
        <v>1.28533361155415</v>
      </c>
      <c r="AN543">
        <v>1.4902077935268301</v>
      </c>
      <c r="AO543">
        <v>1.09401358802264</v>
      </c>
      <c r="AP543">
        <v>0.68634591311970705</v>
      </c>
      <c r="AQ543">
        <v>1.1626694299129301</v>
      </c>
      <c r="AR543">
        <v>0.80321768705109597</v>
      </c>
      <c r="AS543">
        <v>0.61904944191264499</v>
      </c>
      <c r="AZ543">
        <v>1.0643839242598001</v>
      </c>
      <c r="BA543">
        <v>1.2820498315814399</v>
      </c>
      <c r="BB543">
        <v>0.63164970879554505</v>
      </c>
      <c r="BC543">
        <v>0.64360093295578602</v>
      </c>
      <c r="BD543">
        <v>0.59493441139726999</v>
      </c>
      <c r="BE543">
        <v>0.58458948468643301</v>
      </c>
      <c r="BF543">
        <v>0.53517753775817301</v>
      </c>
      <c r="BG543">
        <v>0.67047442017194003</v>
      </c>
      <c r="BH543">
        <v>0.55276673960821399</v>
      </c>
      <c r="BI543">
        <v>0.485762139606495</v>
      </c>
      <c r="BQ543">
        <v>1.93195329958716</v>
      </c>
      <c r="BR543">
        <v>0.49547430549650101</v>
      </c>
      <c r="BS543">
        <v>0.401127504939226</v>
      </c>
      <c r="BT543">
        <v>0.76809644802134902</v>
      </c>
      <c r="BU543">
        <v>1.60602320584878</v>
      </c>
      <c r="BV543">
        <v>0.94613606068121503</v>
      </c>
      <c r="BW543">
        <v>1.2260344817776001</v>
      </c>
      <c r="BX543">
        <v>1.3235867819917899</v>
      </c>
      <c r="BY543">
        <v>0.57248732393993396</v>
      </c>
      <c r="BZ543">
        <v>0.458673845130386</v>
      </c>
      <c r="CG543">
        <v>1.3792313120753099</v>
      </c>
      <c r="CH543">
        <v>0.58767869600518996</v>
      </c>
      <c r="CI543">
        <v>0.32937977242725902</v>
      </c>
      <c r="CJ543">
        <v>0.517446907403872</v>
      </c>
      <c r="CK543">
        <v>0.97177960809791797</v>
      </c>
      <c r="CL543">
        <v>0.79955097303664002</v>
      </c>
      <c r="CM543">
        <v>0.70958099357205795</v>
      </c>
      <c r="CN543">
        <v>0.89921029644749495</v>
      </c>
      <c r="CO543">
        <v>0.62260950385920699</v>
      </c>
      <c r="CP543">
        <v>0.36192748825841098</v>
      </c>
    </row>
    <row r="544" spans="2:94" x14ac:dyDescent="0.2">
      <c r="B544">
        <v>543</v>
      </c>
      <c r="C544">
        <v>0.74378708080127898</v>
      </c>
      <c r="D544">
        <v>3.9980653974774101</v>
      </c>
      <c r="E544">
        <v>1.83799991258022</v>
      </c>
      <c r="F544">
        <v>1.85551065263083</v>
      </c>
      <c r="G544">
        <v>1.64738921960216</v>
      </c>
      <c r="H544">
        <v>1.1775967110065599</v>
      </c>
      <c r="I544">
        <v>0.85023077557093396</v>
      </c>
      <c r="J544">
        <v>1.8735921213495801</v>
      </c>
      <c r="K544">
        <v>0.62802585180586601</v>
      </c>
      <c r="L544">
        <v>1.1375654995634601</v>
      </c>
      <c r="S544">
        <v>0.72484263853027497</v>
      </c>
      <c r="T544">
        <v>1.53295702624287</v>
      </c>
      <c r="U544">
        <v>1.02560693940529</v>
      </c>
      <c r="V544">
        <v>0.93279286687929297</v>
      </c>
      <c r="W544">
        <v>1.0653138007980301</v>
      </c>
      <c r="X544">
        <v>0.64573044723666995</v>
      </c>
      <c r="Y544">
        <v>0.55095076650611896</v>
      </c>
      <c r="Z544">
        <v>0.90825743648610002</v>
      </c>
      <c r="AA544">
        <v>0.53695455679291004</v>
      </c>
      <c r="AB544">
        <v>0.377820350688924</v>
      </c>
      <c r="AJ544">
        <v>2.0304547863670099</v>
      </c>
      <c r="AK544">
        <v>2.0059016124753701</v>
      </c>
      <c r="AL544">
        <v>0.60560143906338204</v>
      </c>
      <c r="AM544">
        <v>0.78007117984551499</v>
      </c>
      <c r="AN544">
        <v>1.33993679735725</v>
      </c>
      <c r="AO544">
        <v>2.2247706986360098</v>
      </c>
      <c r="AP544">
        <v>0.79823642474177403</v>
      </c>
      <c r="AQ544">
        <v>0.80838937436654801</v>
      </c>
      <c r="AR544">
        <v>1.6017751191634799</v>
      </c>
      <c r="AS544">
        <v>0.38981897838016499</v>
      </c>
      <c r="AZ544">
        <v>2.4388904131475702</v>
      </c>
      <c r="BA544">
        <v>0.92159073249187695</v>
      </c>
      <c r="BB544">
        <v>0.51420395147487696</v>
      </c>
      <c r="BC544">
        <v>0.68875293643172097</v>
      </c>
      <c r="BD544">
        <v>0.63402595632102599</v>
      </c>
      <c r="BE544">
        <v>0.79786577356522204</v>
      </c>
      <c r="BF544">
        <v>0.54748511693495605</v>
      </c>
      <c r="BG544">
        <v>0.67934841625366504</v>
      </c>
      <c r="BH544">
        <v>0.42717995274751602</v>
      </c>
      <c r="BI544">
        <v>0.50893936340179802</v>
      </c>
      <c r="BQ544">
        <v>2.41701205872576</v>
      </c>
      <c r="BR544">
        <v>0.85743944909994496</v>
      </c>
      <c r="BS544">
        <v>0.31658407508472902</v>
      </c>
      <c r="BT544">
        <v>0.80215927369298301</v>
      </c>
      <c r="BU544">
        <v>2.0109121178145899</v>
      </c>
      <c r="BV544">
        <v>1.1343576796761301</v>
      </c>
      <c r="BW544">
        <v>0.98047910479698297</v>
      </c>
      <c r="BX544">
        <v>1.26359110307586</v>
      </c>
      <c r="BY544">
        <v>0.66434335220725904</v>
      </c>
      <c r="BZ544">
        <v>0.49422962604220799</v>
      </c>
      <c r="CG544">
        <v>1.2325188923813599</v>
      </c>
      <c r="CH544">
        <v>0.694597132809605</v>
      </c>
      <c r="CI544">
        <v>0.49723490555453298</v>
      </c>
      <c r="CJ544">
        <v>0.57247230162163398</v>
      </c>
      <c r="CK544">
        <v>0.96414378651413202</v>
      </c>
      <c r="CL544">
        <v>0.91473304054317195</v>
      </c>
      <c r="CM544">
        <v>0.66726376606277804</v>
      </c>
      <c r="CN544">
        <v>0.88777834688768398</v>
      </c>
      <c r="CO544">
        <v>0.58955209053272695</v>
      </c>
      <c r="CP544">
        <v>0.39038061172333899</v>
      </c>
    </row>
    <row r="545" spans="2:94" x14ac:dyDescent="0.2">
      <c r="B545">
        <v>544</v>
      </c>
      <c r="C545">
        <v>1.1548553674430599</v>
      </c>
      <c r="D545">
        <v>5.8141268948159404</v>
      </c>
      <c r="E545">
        <v>1.6236952178909501</v>
      </c>
      <c r="F545">
        <v>1.7450626186296201</v>
      </c>
      <c r="G545">
        <v>2.2228910206149401</v>
      </c>
      <c r="H545">
        <v>1.33118474814321</v>
      </c>
      <c r="I545">
        <v>0.89363686504002204</v>
      </c>
      <c r="J545">
        <v>2.3714508507261902</v>
      </c>
      <c r="K545">
        <v>0.67931291851482101</v>
      </c>
      <c r="L545">
        <v>0.96927600670195901</v>
      </c>
      <c r="S545">
        <v>0.65597149597952398</v>
      </c>
      <c r="T545">
        <v>1.2932405435354399</v>
      </c>
      <c r="U545">
        <v>1.10956281922579</v>
      </c>
      <c r="V545">
        <v>0.86762885991391603</v>
      </c>
      <c r="W545">
        <v>1.20983295822621</v>
      </c>
      <c r="X545">
        <v>0.63938347528006401</v>
      </c>
      <c r="Y545">
        <v>0.73093200866095098</v>
      </c>
      <c r="Z545">
        <v>0.94722967885162301</v>
      </c>
      <c r="AA545">
        <v>0.64573100161355701</v>
      </c>
      <c r="AB545">
        <v>0.46060638848484797</v>
      </c>
      <c r="AJ545">
        <v>2.1062413090304299</v>
      </c>
      <c r="AK545">
        <v>1.7144886227368601</v>
      </c>
      <c r="AL545">
        <v>0.784552377307278</v>
      </c>
      <c r="AM545">
        <v>0.96366802146478103</v>
      </c>
      <c r="AN545">
        <v>1.2825733117067699</v>
      </c>
      <c r="AO545">
        <v>1.62414758293898</v>
      </c>
      <c r="AP545">
        <v>0.78028804936100205</v>
      </c>
      <c r="AQ545">
        <v>1.17808141781536</v>
      </c>
      <c r="AR545">
        <v>1.0369808696032901</v>
      </c>
      <c r="AS545">
        <v>0.59215243529861405</v>
      </c>
      <c r="AZ545">
        <v>1.63882188169555</v>
      </c>
      <c r="BA545">
        <v>0.810809102588123</v>
      </c>
      <c r="BB545">
        <v>0.459190063796105</v>
      </c>
      <c r="BC545">
        <v>0.75927431524896605</v>
      </c>
      <c r="BD545">
        <v>0.58656514384499703</v>
      </c>
      <c r="BE545">
        <v>1.10959038013303</v>
      </c>
      <c r="BF545">
        <v>0.52153699693986699</v>
      </c>
      <c r="BG545">
        <v>0.66073749492108302</v>
      </c>
      <c r="BH545">
        <v>0.60548333675596899</v>
      </c>
      <c r="BI545">
        <v>0.55116954313492394</v>
      </c>
      <c r="BQ545">
        <v>2.1158283898817398</v>
      </c>
      <c r="BR545">
        <v>1.90268740851623</v>
      </c>
      <c r="BS545">
        <v>0.30541092194459302</v>
      </c>
      <c r="BT545">
        <v>0.86555494952105005</v>
      </c>
      <c r="BU545">
        <v>2.82394907328852</v>
      </c>
      <c r="BV545">
        <v>1.12496159064101</v>
      </c>
      <c r="BW545">
        <v>0.75907703597214105</v>
      </c>
      <c r="BX545">
        <v>1.5016735389668601</v>
      </c>
      <c r="BY545">
        <v>0.55804164860186101</v>
      </c>
      <c r="BZ545">
        <v>0.54802956660833901</v>
      </c>
      <c r="CG545">
        <v>1.3303092925042701</v>
      </c>
      <c r="CH545">
        <v>0.66255797579026598</v>
      </c>
      <c r="CI545">
        <v>0.38505986974927298</v>
      </c>
      <c r="CJ545">
        <v>0.57872274070579599</v>
      </c>
      <c r="CK545">
        <v>1.1617996422000501</v>
      </c>
      <c r="CL545">
        <v>0.80765798277743395</v>
      </c>
      <c r="CM545">
        <v>0.45560806424591999</v>
      </c>
      <c r="CN545">
        <v>0.70226339580308905</v>
      </c>
      <c r="CO545">
        <v>0.47300897813844101</v>
      </c>
      <c r="CP545">
        <v>0.44321376725420403</v>
      </c>
    </row>
    <row r="546" spans="2:94" x14ac:dyDescent="0.2">
      <c r="B546">
        <v>545</v>
      </c>
      <c r="C546">
        <v>1.14911841686962</v>
      </c>
      <c r="D546">
        <v>3.8191953637679199</v>
      </c>
      <c r="E546">
        <v>1.7211503641008801</v>
      </c>
      <c r="F546">
        <v>1.3635633855223701</v>
      </c>
      <c r="G546">
        <v>1.3838130627783201</v>
      </c>
      <c r="H546">
        <v>1.13052877974426</v>
      </c>
      <c r="I546">
        <v>1.3979461811624201</v>
      </c>
      <c r="J546">
        <v>2.1382761965202799</v>
      </c>
      <c r="K546">
        <v>0.78135768595367205</v>
      </c>
      <c r="L546">
        <v>0.69070577433963898</v>
      </c>
      <c r="S546">
        <v>1.36486866419425</v>
      </c>
      <c r="T546">
        <v>1.6537951552483601</v>
      </c>
      <c r="U546">
        <v>1.2640789400093499</v>
      </c>
      <c r="V546">
        <v>1.02264490639398</v>
      </c>
      <c r="W546">
        <v>1.28881590195365</v>
      </c>
      <c r="X546">
        <v>0.68161936183302196</v>
      </c>
      <c r="Y546">
        <v>0.78313342307731304</v>
      </c>
      <c r="Z546">
        <v>1.69159864507803</v>
      </c>
      <c r="AA546">
        <v>0.52623038083624696</v>
      </c>
      <c r="AB546">
        <v>0.50766415009891896</v>
      </c>
      <c r="AJ546">
        <v>2.66986235513814</v>
      </c>
      <c r="AK546">
        <v>2.08369489831483</v>
      </c>
      <c r="AL546">
        <v>0.676224714174949</v>
      </c>
      <c r="AM546">
        <v>1.25991345725684</v>
      </c>
      <c r="AN546">
        <v>1.6476222140699199</v>
      </c>
      <c r="AO546">
        <v>1.4964682653035299</v>
      </c>
      <c r="AP546">
        <v>0.78453031300896903</v>
      </c>
      <c r="AQ546">
        <v>1.27982245699593</v>
      </c>
      <c r="AR546">
        <v>1.21960220083196</v>
      </c>
      <c r="AS546">
        <v>0.57023583208645301</v>
      </c>
      <c r="AZ546">
        <v>1.02870886978448</v>
      </c>
      <c r="BA546">
        <v>0.81233170051185799</v>
      </c>
      <c r="BB546">
        <v>0.52971677298283604</v>
      </c>
      <c r="BC546">
        <v>0.75424133533718896</v>
      </c>
      <c r="BD546">
        <v>0.604272790561035</v>
      </c>
      <c r="BE546">
        <v>0.77822865431426702</v>
      </c>
      <c r="BF546">
        <v>0.49002857535326599</v>
      </c>
      <c r="BG546">
        <v>0.728810314324155</v>
      </c>
      <c r="BH546">
        <v>0.53789266038154004</v>
      </c>
      <c r="BI546">
        <v>0.64670415946914594</v>
      </c>
      <c r="BQ546">
        <v>1.88056588373898</v>
      </c>
      <c r="BR546">
        <v>1.01288985233813</v>
      </c>
      <c r="BS546">
        <v>0.50027201784460296</v>
      </c>
      <c r="BT546">
        <v>0.75263500149583995</v>
      </c>
      <c r="BU546">
        <v>2.4697401927102201</v>
      </c>
      <c r="BV546">
        <v>1.7922816110508799</v>
      </c>
      <c r="BW546">
        <v>0.98193246339176998</v>
      </c>
      <c r="BX546">
        <v>1.3380341533697</v>
      </c>
      <c r="BY546">
        <v>0.415911155020254</v>
      </c>
      <c r="BZ546">
        <v>0.404934195872032</v>
      </c>
      <c r="CG546">
        <v>0.93860683423610303</v>
      </c>
      <c r="CH546">
        <v>0.72470452766660098</v>
      </c>
      <c r="CI546">
        <v>0.42091727019590502</v>
      </c>
      <c r="CJ546">
        <v>0.53635915819706403</v>
      </c>
      <c r="CK546">
        <v>0.73789307304723994</v>
      </c>
      <c r="CL546">
        <v>0.69808975297462195</v>
      </c>
      <c r="CM546">
        <v>0.33590316214958599</v>
      </c>
      <c r="CN546">
        <v>0.631786518662107</v>
      </c>
      <c r="CO546">
        <v>0.485362181382961</v>
      </c>
      <c r="CP546">
        <v>0.349955134775496</v>
      </c>
    </row>
    <row r="547" spans="2:94" x14ac:dyDescent="0.2">
      <c r="B547">
        <v>546</v>
      </c>
      <c r="C547">
        <v>1.03985330421143</v>
      </c>
      <c r="D547">
        <v>3.2380272486121902</v>
      </c>
      <c r="E547">
        <v>2.2260370720739</v>
      </c>
      <c r="F547">
        <v>1.1174476103220301</v>
      </c>
      <c r="G547">
        <v>1.90205807102188</v>
      </c>
      <c r="H547">
        <v>0.99177824999879305</v>
      </c>
      <c r="I547">
        <v>1.4345706995060501</v>
      </c>
      <c r="J547">
        <v>2.7527761540325999</v>
      </c>
      <c r="K547">
        <v>0.45437432258111798</v>
      </c>
      <c r="L547">
        <v>0.52556417361066599</v>
      </c>
      <c r="S547">
        <v>0.90675697257608301</v>
      </c>
      <c r="T547">
        <v>1.66912231259121</v>
      </c>
      <c r="U547">
        <v>1.0721392824482401</v>
      </c>
      <c r="V547">
        <v>1.1726453402960999</v>
      </c>
      <c r="W547">
        <v>1.42355698047964</v>
      </c>
      <c r="X547">
        <v>0.84372659713630804</v>
      </c>
      <c r="Y547">
        <v>0.73657981562644903</v>
      </c>
      <c r="Z547">
        <v>1.8327009820626601</v>
      </c>
      <c r="AA547">
        <v>0.44676877598068299</v>
      </c>
      <c r="AB547">
        <v>0.50882531126312502</v>
      </c>
      <c r="AJ547">
        <v>2.96528986168651</v>
      </c>
      <c r="AK547">
        <v>2.1153552262808</v>
      </c>
      <c r="AL547">
        <v>0.46780600591615301</v>
      </c>
      <c r="AM547">
        <v>0.850250866791606</v>
      </c>
      <c r="AN547">
        <v>1.95867923052503</v>
      </c>
      <c r="AO547">
        <v>1.59094993083376</v>
      </c>
      <c r="AP547">
        <v>0.77004552083422695</v>
      </c>
      <c r="AQ547">
        <v>1.11135253258718</v>
      </c>
      <c r="AR547">
        <v>0.99415882398585897</v>
      </c>
      <c r="AS547">
        <v>0.75091822498899996</v>
      </c>
      <c r="AZ547">
        <v>0.88136393185885498</v>
      </c>
      <c r="BA547">
        <v>0.79464717099325999</v>
      </c>
      <c r="BB547">
        <v>0.440984491212705</v>
      </c>
      <c r="BC547">
        <v>0.61303752374943599</v>
      </c>
      <c r="BD547">
        <v>0.41182621919115198</v>
      </c>
      <c r="BE547">
        <v>0.89858280491419296</v>
      </c>
      <c r="BF547">
        <v>0.38416936937054902</v>
      </c>
      <c r="BG547">
        <v>0.70727749844855103</v>
      </c>
      <c r="BH547">
        <v>0.57457557831624695</v>
      </c>
      <c r="BI547">
        <v>0.64045793455563804</v>
      </c>
      <c r="BQ547">
        <v>1.62824631612475</v>
      </c>
      <c r="BR547">
        <v>0.97266485674023095</v>
      </c>
      <c r="BS547">
        <v>0.34603233094439101</v>
      </c>
      <c r="BT547">
        <v>0.72049599644426499</v>
      </c>
      <c r="BU547">
        <v>1.5834158877878</v>
      </c>
      <c r="BV547">
        <v>2.0581987119610101</v>
      </c>
      <c r="BW547">
        <v>1.23891324581512</v>
      </c>
      <c r="BX547">
        <v>1.33749599903159</v>
      </c>
      <c r="BY547">
        <v>0.79556563804506697</v>
      </c>
      <c r="BZ547">
        <v>0.603182034670395</v>
      </c>
      <c r="CG547">
        <v>0.72824559402240396</v>
      </c>
      <c r="CH547">
        <v>0.47523117996144998</v>
      </c>
      <c r="CI547">
        <v>0.49244018409190599</v>
      </c>
      <c r="CJ547">
        <v>0.54077026572671905</v>
      </c>
      <c r="CK547">
        <v>0.67126297001461699</v>
      </c>
      <c r="CL547">
        <v>0.63456781994398104</v>
      </c>
      <c r="CM547">
        <v>0.32323447954370899</v>
      </c>
      <c r="CN547">
        <v>0.68863286589841899</v>
      </c>
      <c r="CO547">
        <v>0.49578510214038601</v>
      </c>
      <c r="CP547">
        <v>0.31572980185212102</v>
      </c>
    </row>
    <row r="548" spans="2:94" x14ac:dyDescent="0.2">
      <c r="B548">
        <v>547</v>
      </c>
      <c r="C548">
        <v>0.83294355375740903</v>
      </c>
      <c r="D548">
        <v>1.7981654319314699</v>
      </c>
      <c r="E548">
        <v>1.4453981025125699</v>
      </c>
      <c r="F548">
        <v>1.1804065946206199</v>
      </c>
      <c r="G548">
        <v>2.6858804002269001</v>
      </c>
      <c r="H548">
        <v>1.5095967544166</v>
      </c>
      <c r="I548">
        <v>1.2455610147812399</v>
      </c>
      <c r="J548">
        <v>2.8391033311971299</v>
      </c>
      <c r="K548">
        <v>0.351740095453901</v>
      </c>
      <c r="L548">
        <v>0.61310086956813803</v>
      </c>
      <c r="S548">
        <v>0.85687725589485197</v>
      </c>
      <c r="T548">
        <v>1.12817162019755</v>
      </c>
      <c r="U548">
        <v>1.05657761324334</v>
      </c>
      <c r="V548">
        <v>0.65177910627633195</v>
      </c>
      <c r="W548">
        <v>0.92731823675484304</v>
      </c>
      <c r="X548">
        <v>0.65723008168358499</v>
      </c>
      <c r="Y548">
        <v>0.92849669098212295</v>
      </c>
      <c r="Z548">
        <v>0.92125098968677999</v>
      </c>
      <c r="AA548">
        <v>0.49616121903344501</v>
      </c>
      <c r="AB548">
        <v>0.37797748590654501</v>
      </c>
      <c r="AJ548">
        <v>2.8922402540713299</v>
      </c>
      <c r="AK548">
        <v>1.61881659764775</v>
      </c>
      <c r="AL548">
        <v>0.62961005477606402</v>
      </c>
      <c r="AM548">
        <v>1.0356832561379601</v>
      </c>
      <c r="AN548">
        <v>1.0204030589801401</v>
      </c>
      <c r="AO548">
        <v>1.75091893357109</v>
      </c>
      <c r="AP548">
        <v>0.479344237672091</v>
      </c>
      <c r="AQ548">
        <v>1.15616289313821</v>
      </c>
      <c r="AR548">
        <v>0.817903407043026</v>
      </c>
      <c r="AS548">
        <v>0.72725986064890003</v>
      </c>
      <c r="AZ548">
        <v>1.6678769069372299</v>
      </c>
      <c r="BA548">
        <v>1.1670877211284001</v>
      </c>
      <c r="BB548">
        <v>0.74349862111519505</v>
      </c>
      <c r="BC548">
        <v>0.81000195091044602</v>
      </c>
      <c r="BD548">
        <v>0.66707955407643005</v>
      </c>
      <c r="BE548">
        <v>0.82518087573899401</v>
      </c>
      <c r="BF548">
        <v>0.43225336466714798</v>
      </c>
      <c r="BG548">
        <v>0.628039854930315</v>
      </c>
      <c r="BH548">
        <v>0.68135001875380197</v>
      </c>
      <c r="BI548">
        <v>0.45613236104044402</v>
      </c>
      <c r="BQ548">
        <v>1.95955591897644</v>
      </c>
      <c r="BR548">
        <v>0.85828964959492704</v>
      </c>
      <c r="BS548">
        <v>0.345024556127138</v>
      </c>
      <c r="BT548">
        <v>0.73463539565926494</v>
      </c>
      <c r="BU548">
        <v>1.6869595060063201</v>
      </c>
      <c r="BV548">
        <v>1.20991399328149</v>
      </c>
      <c r="BW548">
        <v>0.55785175271185405</v>
      </c>
      <c r="BX548">
        <v>1.3095980296509</v>
      </c>
      <c r="BY548">
        <v>0.746995508806097</v>
      </c>
      <c r="BZ548">
        <v>0.418784676536895</v>
      </c>
      <c r="CG548">
        <v>1.03917913595776</v>
      </c>
      <c r="CH548">
        <v>0.58362090454984805</v>
      </c>
      <c r="CI548">
        <v>0.57716028644252604</v>
      </c>
      <c r="CJ548">
        <v>0.61835443861454198</v>
      </c>
      <c r="CK548">
        <v>0.616360639047417</v>
      </c>
      <c r="CL548">
        <v>0.46377068675252198</v>
      </c>
      <c r="CM548">
        <v>0.42144080287380697</v>
      </c>
      <c r="CN548">
        <v>0.714226774095165</v>
      </c>
      <c r="CO548">
        <v>0.56121603682874299</v>
      </c>
      <c r="CP548">
        <v>0.40848303913720202</v>
      </c>
    </row>
    <row r="549" spans="2:94" x14ac:dyDescent="0.2">
      <c r="B549">
        <v>548</v>
      </c>
      <c r="C549">
        <v>0.51421478492808503</v>
      </c>
      <c r="D549">
        <v>1.4128219375739099</v>
      </c>
      <c r="E549">
        <v>1.84854167731121</v>
      </c>
      <c r="F549">
        <v>1.1047754658553299</v>
      </c>
      <c r="G549">
        <v>4.59932629709101</v>
      </c>
      <c r="H549">
        <v>1.0528039734777599</v>
      </c>
      <c r="I549">
        <v>1.16312650187491</v>
      </c>
      <c r="J549">
        <v>2.7805548197559702</v>
      </c>
      <c r="K549">
        <v>0.40317956000567001</v>
      </c>
      <c r="L549">
        <v>0.39786427217363102</v>
      </c>
      <c r="S549">
        <v>0.68798740369835099</v>
      </c>
      <c r="T549">
        <v>1.3963608147926001</v>
      </c>
      <c r="U549">
        <v>1.07929772931456</v>
      </c>
      <c r="V549">
        <v>0.90766913531983096</v>
      </c>
      <c r="W549">
        <v>1.5013600666273299</v>
      </c>
      <c r="X549">
        <v>0.60972045345790404</v>
      </c>
      <c r="Y549">
        <v>1.21598951676102</v>
      </c>
      <c r="Z549">
        <v>1.1936348407648401</v>
      </c>
      <c r="AA549">
        <v>0.62759334014105395</v>
      </c>
      <c r="AB549">
        <v>0.44274804958783098</v>
      </c>
      <c r="AJ549">
        <v>2.4054207741681002</v>
      </c>
      <c r="AK549">
        <v>1.2567963067332899</v>
      </c>
      <c r="AL549">
        <v>0.48681759293451299</v>
      </c>
      <c r="AM549">
        <v>0.88160105635647501</v>
      </c>
      <c r="AN549">
        <v>0.78490649680463298</v>
      </c>
      <c r="AO549">
        <v>1.2682255967770499</v>
      </c>
      <c r="AP549">
        <v>0.54939853090267499</v>
      </c>
      <c r="AQ549">
        <v>1.13567973014293</v>
      </c>
      <c r="AR549">
        <v>0.70002348715294105</v>
      </c>
      <c r="AS549">
        <v>0.75326369522345304</v>
      </c>
      <c r="AZ549">
        <v>1.3720405165210701</v>
      </c>
      <c r="BA549">
        <v>0.88982086186908504</v>
      </c>
      <c r="BB549">
        <v>0.54445181630916395</v>
      </c>
      <c r="BC549">
        <v>0.67303095064081897</v>
      </c>
      <c r="BD549">
        <v>0.95187731883826099</v>
      </c>
      <c r="BE549">
        <v>0.74791247397348404</v>
      </c>
      <c r="BF549">
        <v>0.44967941627235403</v>
      </c>
      <c r="BG549">
        <v>0.71141788326789601</v>
      </c>
      <c r="BH549">
        <v>0.56702158570394201</v>
      </c>
      <c r="BI549">
        <v>0.394700713749018</v>
      </c>
      <c r="BQ549">
        <v>1.72344720866879</v>
      </c>
      <c r="BR549">
        <v>0.51172200047400995</v>
      </c>
      <c r="BS549">
        <v>0.25250512381871998</v>
      </c>
      <c r="BT549">
        <v>0.69827319400809496</v>
      </c>
      <c r="BU549">
        <v>1.7493177477983499</v>
      </c>
      <c r="BV549">
        <v>0.67973985573634399</v>
      </c>
      <c r="BW549">
        <v>0.49288185775306098</v>
      </c>
      <c r="BX549">
        <v>1.2654764364626501</v>
      </c>
      <c r="BY549">
        <v>1.00063270207202</v>
      </c>
      <c r="BZ549">
        <v>0.380980418218337</v>
      </c>
      <c r="CG549">
        <v>0.79153498926435495</v>
      </c>
      <c r="CH549">
        <v>0.69198173236563099</v>
      </c>
      <c r="CI549">
        <v>0.42757968560259102</v>
      </c>
      <c r="CJ549">
        <v>0.63522951891924895</v>
      </c>
      <c r="CK549">
        <v>1.3274948734885501</v>
      </c>
      <c r="CL549">
        <v>0.49590571065560801</v>
      </c>
      <c r="CM549">
        <v>0.37479427784477798</v>
      </c>
      <c r="CN549">
        <v>0.60091629937747404</v>
      </c>
      <c r="CO549">
        <v>0.56157766683375099</v>
      </c>
      <c r="CP549">
        <v>0.38431137464227799</v>
      </c>
    </row>
    <row r="550" spans="2:94" x14ac:dyDescent="0.2">
      <c r="B550">
        <v>549</v>
      </c>
      <c r="C550">
        <v>0.558889233855691</v>
      </c>
      <c r="D550">
        <v>2.5407798006732798</v>
      </c>
      <c r="E550">
        <v>1.7107707708045801</v>
      </c>
      <c r="F550">
        <v>1.2427300855759</v>
      </c>
      <c r="G550">
        <v>2.9084284202181099</v>
      </c>
      <c r="H550">
        <v>1.03934102505461</v>
      </c>
      <c r="I550">
        <v>1.6501927902390301</v>
      </c>
      <c r="J550">
        <v>2.5424289699828702</v>
      </c>
      <c r="K550">
        <v>0.76147511250090405</v>
      </c>
      <c r="L550">
        <v>0.40277515871415598</v>
      </c>
      <c r="S550">
        <v>0.72554071899231098</v>
      </c>
      <c r="T550">
        <v>1.06358784849481</v>
      </c>
      <c r="U550">
        <v>0.87161313224370496</v>
      </c>
      <c r="V550">
        <v>1.0622460765041499</v>
      </c>
      <c r="W550">
        <v>1.3186682945719099</v>
      </c>
      <c r="X550">
        <v>0.54201728725548204</v>
      </c>
      <c r="Y550">
        <v>0.78548688976560699</v>
      </c>
      <c r="Z550">
        <v>0.91363918162225999</v>
      </c>
      <c r="AA550">
        <v>0.60173002651658303</v>
      </c>
      <c r="AB550">
        <v>0.48137318927085299</v>
      </c>
      <c r="AJ550">
        <v>2.7269278305920301</v>
      </c>
      <c r="AK550">
        <v>1.83122781427674</v>
      </c>
      <c r="AL550">
        <v>0.67814347046164503</v>
      </c>
      <c r="AM550">
        <v>1.2260986038809301</v>
      </c>
      <c r="AN550">
        <v>0.78538523882771705</v>
      </c>
      <c r="AO550">
        <v>0.84164805347127702</v>
      </c>
      <c r="AP550">
        <v>0.45708394564619198</v>
      </c>
      <c r="AQ550">
        <v>1.1459834504489901</v>
      </c>
      <c r="AR550">
        <v>1.00223728632464</v>
      </c>
      <c r="AS550">
        <v>0.58614030805390704</v>
      </c>
      <c r="AZ550">
        <v>1.2271183815437701</v>
      </c>
      <c r="BA550">
        <v>0.85524020863287198</v>
      </c>
      <c r="BB550">
        <v>0.56284408805535902</v>
      </c>
      <c r="BC550">
        <v>0.77065079848028295</v>
      </c>
      <c r="BD550">
        <v>0.88901501571048203</v>
      </c>
      <c r="BE550">
        <v>0.75140813327940004</v>
      </c>
      <c r="BF550">
        <v>0.37156652900487103</v>
      </c>
      <c r="BG550">
        <v>0.68469461055283198</v>
      </c>
      <c r="BH550">
        <v>0.49575820207763399</v>
      </c>
      <c r="BI550">
        <v>0.40311647834852199</v>
      </c>
      <c r="BQ550">
        <v>1.5851084129623401</v>
      </c>
      <c r="BR550">
        <v>0.581839010363569</v>
      </c>
      <c r="BS550">
        <v>0.20193737689647001</v>
      </c>
      <c r="BT550">
        <v>0.86408255184779803</v>
      </c>
      <c r="BU550">
        <v>1.8208535547443101</v>
      </c>
      <c r="BV550">
        <v>0.81013562397286698</v>
      </c>
      <c r="BW550">
        <v>0.52817403899691995</v>
      </c>
      <c r="BX550">
        <v>1.05703881699203</v>
      </c>
      <c r="BY550">
        <v>0.66385015248970902</v>
      </c>
      <c r="BZ550">
        <v>0.78674972735954596</v>
      </c>
      <c r="CG550">
        <v>0.90613164300126703</v>
      </c>
      <c r="CH550">
        <v>0.54930260110211204</v>
      </c>
      <c r="CI550">
        <v>0.33861182315385002</v>
      </c>
      <c r="CJ550">
        <v>0.63437822772383401</v>
      </c>
      <c r="CK550">
        <v>1.3545225168319199</v>
      </c>
      <c r="CL550">
        <v>0.46069116861943998</v>
      </c>
      <c r="CM550">
        <v>0.35177220478844601</v>
      </c>
      <c r="CN550">
        <v>0.65431985749732102</v>
      </c>
      <c r="CO550">
        <v>0.40759609335164398</v>
      </c>
      <c r="CP550">
        <v>0.39983172486199497</v>
      </c>
    </row>
    <row r="551" spans="2:94" x14ac:dyDescent="0.2">
      <c r="B551">
        <v>550</v>
      </c>
      <c r="C551">
        <v>0.60122981990045699</v>
      </c>
      <c r="D551">
        <v>1.8699158191094001</v>
      </c>
      <c r="E551">
        <v>1.7413933350592501</v>
      </c>
      <c r="F551">
        <v>1.1630706862253599</v>
      </c>
      <c r="G551">
        <v>3.4840263399846001</v>
      </c>
      <c r="H551">
        <v>0.89019085031293999</v>
      </c>
      <c r="I551">
        <v>1.0333425735816699</v>
      </c>
      <c r="J551">
        <v>1.8364857692538501</v>
      </c>
      <c r="K551">
        <v>0.50515126455787096</v>
      </c>
      <c r="L551">
        <v>0.61458853641315603</v>
      </c>
      <c r="S551">
        <v>0.61715432263539804</v>
      </c>
      <c r="T551">
        <v>1.6226659763539999</v>
      </c>
      <c r="U551">
        <v>0.73207564002249703</v>
      </c>
      <c r="V551">
        <v>0.89711953497853902</v>
      </c>
      <c r="W551">
        <v>1.6195339264120201</v>
      </c>
      <c r="X551">
        <v>0.67225332410638095</v>
      </c>
      <c r="Y551">
        <v>0.84050986255953397</v>
      </c>
      <c r="Z551">
        <v>0.804602131402823</v>
      </c>
      <c r="AA551">
        <v>0.65130559468252802</v>
      </c>
      <c r="AB551">
        <v>0.49275965377405101</v>
      </c>
      <c r="AJ551">
        <v>1.6730146384851501</v>
      </c>
      <c r="AK551">
        <v>2.4144674011749898</v>
      </c>
      <c r="AL551">
        <v>1.27619063124327</v>
      </c>
      <c r="AM551">
        <v>0.89188492215719195</v>
      </c>
      <c r="AN551">
        <v>0.70154231429068303</v>
      </c>
      <c r="AO551">
        <v>1.0245641948331501</v>
      </c>
      <c r="AP551">
        <v>0.62380989281645005</v>
      </c>
      <c r="AQ551">
        <v>1.3341767449006099</v>
      </c>
      <c r="AR551">
        <v>1.24118278313465</v>
      </c>
      <c r="AS551">
        <v>0.53608732955068605</v>
      </c>
      <c r="AZ551">
        <v>1.27337125046955</v>
      </c>
      <c r="BA551">
        <v>0.98661125588792498</v>
      </c>
      <c r="BB551">
        <v>1.02672380194172</v>
      </c>
      <c r="BC551">
        <v>0.88257179530039798</v>
      </c>
      <c r="BD551">
        <v>0.71461126813088405</v>
      </c>
      <c r="BE551">
        <v>0.61529817292378097</v>
      </c>
      <c r="BF551">
        <v>0.44478370930668898</v>
      </c>
      <c r="BG551">
        <v>0.74869628980154201</v>
      </c>
      <c r="BH551">
        <v>0.53644702404280498</v>
      </c>
      <c r="BI551">
        <v>0.372755089678381</v>
      </c>
      <c r="BQ551">
        <v>3.1605185774747002</v>
      </c>
      <c r="BR551">
        <v>0.97816488746998098</v>
      </c>
      <c r="BS551">
        <v>0.26405795550641298</v>
      </c>
      <c r="BT551">
        <v>0.71173268163617798</v>
      </c>
      <c r="BU551">
        <v>1.8302335999641599</v>
      </c>
      <c r="BV551">
        <v>0.74716641797588401</v>
      </c>
      <c r="BW551">
        <v>0.62596264671715196</v>
      </c>
      <c r="BX551">
        <v>1.0713327928421501</v>
      </c>
      <c r="BY551">
        <v>0.41949475724593099</v>
      </c>
      <c r="BZ551">
        <v>0.61406149159277701</v>
      </c>
      <c r="CG551">
        <v>1.3838190695920201</v>
      </c>
      <c r="CH551">
        <v>0.54929561089809498</v>
      </c>
      <c r="CI551">
        <v>0.28580478509090701</v>
      </c>
      <c r="CJ551">
        <v>0.75242384726122102</v>
      </c>
      <c r="CK551">
        <v>1.12229231919594</v>
      </c>
      <c r="CL551">
        <v>0.436585739722474</v>
      </c>
      <c r="CM551">
        <v>0.46105942829740398</v>
      </c>
      <c r="CN551">
        <v>0.77009720082723598</v>
      </c>
      <c r="CO551">
        <v>0.53462047833563398</v>
      </c>
      <c r="CP551">
        <v>0.53198893629474597</v>
      </c>
    </row>
    <row r="552" spans="2:94" x14ac:dyDescent="0.2">
      <c r="B552">
        <v>551</v>
      </c>
      <c r="C552">
        <v>0.64679122291397395</v>
      </c>
      <c r="D552">
        <v>1.4291693607690701</v>
      </c>
      <c r="E552">
        <v>2.1371221742949502</v>
      </c>
      <c r="F552">
        <v>1.3625057102609901</v>
      </c>
      <c r="G552">
        <v>5.29357030443337</v>
      </c>
      <c r="H552">
        <v>1.3114229883970301</v>
      </c>
      <c r="I552">
        <v>1.38727403369227</v>
      </c>
      <c r="J552">
        <v>1.41264768738861</v>
      </c>
      <c r="K552">
        <v>0.47168490553804998</v>
      </c>
      <c r="L552">
        <v>0.54208228065084196</v>
      </c>
      <c r="S552">
        <v>0.496616685447057</v>
      </c>
      <c r="T552">
        <v>1.4656701946356201</v>
      </c>
      <c r="U552">
        <v>0.66315739738338997</v>
      </c>
      <c r="V552">
        <v>1.0680820739566901</v>
      </c>
      <c r="W552">
        <v>1.55560342122975</v>
      </c>
      <c r="X552">
        <v>0.51105891218446597</v>
      </c>
      <c r="Y552">
        <v>0.72897149068122102</v>
      </c>
      <c r="Z552">
        <v>0.82272411837310699</v>
      </c>
      <c r="AA552">
        <v>0.57523516557416399</v>
      </c>
      <c r="AB552">
        <v>0.52180292763536895</v>
      </c>
      <c r="AJ552">
        <v>3.26330761386816</v>
      </c>
      <c r="AK552">
        <v>2.1327501844227901</v>
      </c>
      <c r="AL552">
        <v>1.3446059283876901</v>
      </c>
      <c r="AM552">
        <v>0.81293750639366302</v>
      </c>
      <c r="AN552">
        <v>0.96026154358138105</v>
      </c>
      <c r="AO552">
        <v>1.3817879441701499</v>
      </c>
      <c r="AP552">
        <v>0.50183837387824903</v>
      </c>
      <c r="AQ552">
        <v>1.57489016206135</v>
      </c>
      <c r="AR552">
        <v>1.43236512390607</v>
      </c>
      <c r="AS552">
        <v>0.69945044762506103</v>
      </c>
      <c r="AZ552">
        <v>2.3821559658683298</v>
      </c>
      <c r="BA552">
        <v>0.76331693031987102</v>
      </c>
      <c r="BB552">
        <v>0.66323075560140599</v>
      </c>
      <c r="BC552">
        <v>0.87297834426173504</v>
      </c>
      <c r="BD552">
        <v>0.54979102815010505</v>
      </c>
      <c r="BE552">
        <v>0.82908909634250905</v>
      </c>
      <c r="BF552">
        <v>0.390464095146</v>
      </c>
      <c r="BG552">
        <v>0.92964268151322005</v>
      </c>
      <c r="BH552">
        <v>0.79517589043561399</v>
      </c>
      <c r="BI552">
        <v>0.38942382572634499</v>
      </c>
      <c r="BQ552">
        <v>3.31831875584278</v>
      </c>
      <c r="BR552">
        <v>0.60414385030904605</v>
      </c>
      <c r="BS552">
        <v>0.31579185562533602</v>
      </c>
      <c r="BT552">
        <v>0.58677733158258205</v>
      </c>
      <c r="BU552">
        <v>1.7478395325201901</v>
      </c>
      <c r="BV552">
        <v>0.941279159957645</v>
      </c>
      <c r="BW552">
        <v>0.39409187866698803</v>
      </c>
      <c r="BX552">
        <v>1.29430248389956</v>
      </c>
      <c r="BY552">
        <v>0.60287464631468701</v>
      </c>
      <c r="BZ552">
        <v>0.664779550267942</v>
      </c>
      <c r="CG552">
        <v>1.2040984117650899</v>
      </c>
      <c r="CH552">
        <v>0.48696240699411097</v>
      </c>
      <c r="CI552">
        <v>0.32008620059994197</v>
      </c>
      <c r="CJ552">
        <v>0.78046807321852396</v>
      </c>
      <c r="CK552">
        <v>0.87685494464661096</v>
      </c>
      <c r="CL552">
        <v>0.46769999866214801</v>
      </c>
      <c r="CM552">
        <v>0.43768180498419101</v>
      </c>
      <c r="CN552">
        <v>0.77618897826814104</v>
      </c>
      <c r="CO552">
        <v>0.60207735363836701</v>
      </c>
      <c r="CP552">
        <v>0.48650227192189699</v>
      </c>
    </row>
    <row r="553" spans="2:94" x14ac:dyDescent="0.2">
      <c r="B553">
        <v>552</v>
      </c>
      <c r="C553">
        <v>0.66560861207104105</v>
      </c>
      <c r="D553">
        <v>1.9970881792226001</v>
      </c>
      <c r="E553">
        <v>2.1004601328886299</v>
      </c>
      <c r="F553">
        <v>1.1446253949634899</v>
      </c>
      <c r="G553">
        <v>4.4757278560762801</v>
      </c>
      <c r="H553">
        <v>1.56210355035314</v>
      </c>
      <c r="I553">
        <v>1.46624060842188</v>
      </c>
      <c r="J553">
        <v>1.36764805989893</v>
      </c>
      <c r="K553">
        <v>0.32688229254244999</v>
      </c>
      <c r="L553">
        <v>0.692577846759727</v>
      </c>
      <c r="S553">
        <v>0.54929711721904395</v>
      </c>
      <c r="T553">
        <v>0.778914595717769</v>
      </c>
      <c r="U553">
        <v>0.51561632066440499</v>
      </c>
      <c r="V553">
        <v>1.10416542607581</v>
      </c>
      <c r="W553">
        <v>1.24917585144752</v>
      </c>
      <c r="X553">
        <v>0.52933519642011395</v>
      </c>
      <c r="Y553">
        <v>0.59877991245028395</v>
      </c>
      <c r="Z553">
        <v>1.02076733881833</v>
      </c>
      <c r="AA553">
        <v>0.60854748319789198</v>
      </c>
      <c r="AB553">
        <v>0.61432336071007398</v>
      </c>
      <c r="AJ553">
        <v>1.2944218414542099</v>
      </c>
      <c r="AK553">
        <v>1.6742492741866599</v>
      </c>
      <c r="AL553">
        <v>0.71935186873497303</v>
      </c>
      <c r="AM553">
        <v>0.74091697604945705</v>
      </c>
      <c r="AN553">
        <v>0.98174380471241796</v>
      </c>
      <c r="AO553">
        <v>1.45587663979448</v>
      </c>
      <c r="AP553">
        <v>0.52949987670498699</v>
      </c>
      <c r="AQ553">
        <v>1.5563262504378801</v>
      </c>
      <c r="AR553">
        <v>1.4070284813078799</v>
      </c>
      <c r="AS553">
        <v>0.89032798314228301</v>
      </c>
      <c r="AZ553">
        <v>2.3886968922281899</v>
      </c>
      <c r="BA553">
        <v>0.80875122432550695</v>
      </c>
      <c r="BB553">
        <v>0.48666746746032602</v>
      </c>
      <c r="BC553">
        <v>0.513827905891035</v>
      </c>
      <c r="BD553">
        <v>0.66233596806067896</v>
      </c>
      <c r="BE553">
        <v>0.898322798176313</v>
      </c>
      <c r="BF553">
        <v>0.50667389174011002</v>
      </c>
      <c r="BG553">
        <v>1.0766761293218801</v>
      </c>
      <c r="BH553">
        <v>0.88564486515919605</v>
      </c>
      <c r="BI553">
        <v>0.305186893691896</v>
      </c>
      <c r="BQ553">
        <v>2.71286139020674</v>
      </c>
      <c r="BR553">
        <v>0.76717655141255703</v>
      </c>
      <c r="BS553">
        <v>0.39029164218325901</v>
      </c>
      <c r="BT553">
        <v>0.62478643757091801</v>
      </c>
      <c r="BU553">
        <v>1.85365283509488</v>
      </c>
      <c r="BV553">
        <v>1.03908927617936</v>
      </c>
      <c r="BW553">
        <v>0.49136878939005302</v>
      </c>
      <c r="BX553">
        <v>1.44301410967447</v>
      </c>
      <c r="BY553">
        <v>0.61800029945067803</v>
      </c>
      <c r="BZ553">
        <v>0.45434722164138902</v>
      </c>
      <c r="CG553">
        <v>1.0640380764300099</v>
      </c>
      <c r="CH553">
        <v>0.36343847686763697</v>
      </c>
      <c r="CI553">
        <v>0.33281064865779902</v>
      </c>
      <c r="CJ553">
        <v>0.82076365943450302</v>
      </c>
      <c r="CK553">
        <v>0.64441533337074497</v>
      </c>
      <c r="CL553">
        <v>0.559926448258524</v>
      </c>
      <c r="CM553">
        <v>0.46035020069848198</v>
      </c>
      <c r="CN553">
        <v>0.78495209903910901</v>
      </c>
      <c r="CO553">
        <v>0.62554834133789905</v>
      </c>
      <c r="CP553">
        <v>0.47897732542408</v>
      </c>
    </row>
    <row r="554" spans="2:94" x14ac:dyDescent="0.2">
      <c r="B554">
        <v>553</v>
      </c>
      <c r="C554">
        <v>1.28361942148173</v>
      </c>
      <c r="D554">
        <v>1.08186517290331</v>
      </c>
      <c r="E554">
        <v>1.6922136449481</v>
      </c>
      <c r="F554">
        <v>1.3578629908595601</v>
      </c>
      <c r="G554">
        <v>2.3184784101988001</v>
      </c>
      <c r="H554">
        <v>1.60776086001027</v>
      </c>
      <c r="I554">
        <v>2.4123091551508402</v>
      </c>
      <c r="J554">
        <v>1.8261956982891501</v>
      </c>
      <c r="K554">
        <v>0.411824092970898</v>
      </c>
      <c r="L554">
        <v>1.3341288963965201</v>
      </c>
      <c r="S554">
        <v>0.55025515718582596</v>
      </c>
      <c r="T554">
        <v>1.0301469138261901</v>
      </c>
      <c r="U554">
        <v>0.730198503563526</v>
      </c>
      <c r="V554">
        <v>0.92598906125327596</v>
      </c>
      <c r="W554">
        <v>1.4817685994115599</v>
      </c>
      <c r="X554">
        <v>0.78151740979560202</v>
      </c>
      <c r="Y554">
        <v>0.834951419026842</v>
      </c>
      <c r="Z554">
        <v>1.07286779756311</v>
      </c>
      <c r="AA554">
        <v>0.62391526672998099</v>
      </c>
      <c r="AB554">
        <v>0.536310463907129</v>
      </c>
      <c r="AJ554">
        <v>2.2931283884104001</v>
      </c>
      <c r="AK554">
        <v>1.08725656701734</v>
      </c>
      <c r="AL554">
        <v>0.74275760503163701</v>
      </c>
      <c r="AM554">
        <v>0.78188050956384103</v>
      </c>
      <c r="AN554">
        <v>1.0531194702414699</v>
      </c>
      <c r="AO554">
        <v>0.90672725449425895</v>
      </c>
      <c r="AP554">
        <v>0.80767489484448396</v>
      </c>
      <c r="AQ554">
        <v>1.52316776135961</v>
      </c>
      <c r="AR554">
        <v>2.0395774733564398</v>
      </c>
      <c r="AS554">
        <v>0.52842676727097704</v>
      </c>
      <c r="AZ554">
        <v>2.2780908848372401</v>
      </c>
      <c r="BA554">
        <v>0.77539546803440396</v>
      </c>
      <c r="BB554">
        <v>0.40706246846405902</v>
      </c>
      <c r="BC554">
        <v>0.66457292181790695</v>
      </c>
      <c r="BD554">
        <v>0.64679164411290502</v>
      </c>
      <c r="BE554">
        <v>0.81869384592914196</v>
      </c>
      <c r="BF554">
        <v>0.483003360912035</v>
      </c>
      <c r="BG554">
        <v>0.90974401256831905</v>
      </c>
      <c r="BH554">
        <v>0.94702445803655499</v>
      </c>
      <c r="BI554">
        <v>0.53904655209854702</v>
      </c>
      <c r="BQ554">
        <v>2.6743619062529902</v>
      </c>
      <c r="BR554">
        <v>1.04195238838716</v>
      </c>
      <c r="BS554">
        <v>0.55310499051628104</v>
      </c>
      <c r="BT554">
        <v>0.69083493859644995</v>
      </c>
      <c r="BU554">
        <v>2.1059500125830102</v>
      </c>
      <c r="BV554">
        <v>1.01800201928321</v>
      </c>
      <c r="BW554">
        <v>0.59864437086724298</v>
      </c>
      <c r="BX554">
        <v>1.0923712020407299</v>
      </c>
      <c r="BY554">
        <v>1.05822152223835</v>
      </c>
      <c r="BZ554">
        <v>0.48250204675341801</v>
      </c>
      <c r="CG554">
        <v>0.85608511450774405</v>
      </c>
      <c r="CH554">
        <v>0.49142690560767699</v>
      </c>
      <c r="CI554">
        <v>0.41161995595954698</v>
      </c>
      <c r="CJ554">
        <v>0.62181585966743602</v>
      </c>
      <c r="CK554">
        <v>0.76957947999576504</v>
      </c>
      <c r="CL554">
        <v>0.40609996918582503</v>
      </c>
      <c r="CM554">
        <v>0.63592095744701105</v>
      </c>
      <c r="CN554">
        <v>0.66347328455621501</v>
      </c>
      <c r="CO554">
        <v>0.55061373530299795</v>
      </c>
      <c r="CP554">
        <v>0.44653052083175299</v>
      </c>
    </row>
    <row r="555" spans="2:94" x14ac:dyDescent="0.2">
      <c r="B555">
        <v>554</v>
      </c>
      <c r="C555">
        <v>1.4329540934264799</v>
      </c>
      <c r="D555">
        <v>1.5070634232912801</v>
      </c>
      <c r="E555">
        <v>2.0149461100684598</v>
      </c>
      <c r="F555">
        <v>0.73477469217761204</v>
      </c>
      <c r="G555">
        <v>2.4280702400358898</v>
      </c>
      <c r="H555">
        <v>0.95344675897908604</v>
      </c>
      <c r="I555">
        <v>1.9662774136743699</v>
      </c>
      <c r="J555">
        <v>2.60146563100386</v>
      </c>
      <c r="K555">
        <v>0.576871212272974</v>
      </c>
      <c r="L555">
        <v>1.0908542008052899</v>
      </c>
      <c r="S555">
        <v>0.62416397382056099</v>
      </c>
      <c r="T555">
        <v>1.2988782767192499</v>
      </c>
      <c r="U555">
        <v>0.73769707448914101</v>
      </c>
      <c r="V555">
        <v>0.86625098463112005</v>
      </c>
      <c r="W555">
        <v>1.6052608325044</v>
      </c>
      <c r="X555">
        <v>1.1401807136759301</v>
      </c>
      <c r="Y555">
        <v>0.86141744946873999</v>
      </c>
      <c r="Z555">
        <v>0.89994723274634902</v>
      </c>
      <c r="AA555">
        <v>0.56739925137098102</v>
      </c>
      <c r="AB555">
        <v>0.59624308713006302</v>
      </c>
      <c r="AJ555">
        <v>2.5013981972873802</v>
      </c>
      <c r="AK555">
        <v>1.4615160071092801</v>
      </c>
      <c r="AL555">
        <v>0.70513085708246204</v>
      </c>
      <c r="AM555">
        <v>0.66298055774514097</v>
      </c>
      <c r="AN555">
        <v>1.87440709747501</v>
      </c>
      <c r="AO555">
        <v>1.0630335854681601</v>
      </c>
      <c r="AP555">
        <v>0.96364947241070698</v>
      </c>
      <c r="AQ555">
        <v>1.78394858466371</v>
      </c>
      <c r="AR555">
        <v>1.8093563832136701</v>
      </c>
      <c r="AS555">
        <v>0.55586709628460895</v>
      </c>
      <c r="AZ555">
        <v>3.04350616298807</v>
      </c>
      <c r="BA555">
        <v>1.0373610438935099</v>
      </c>
      <c r="BB555">
        <v>0.49023908696297402</v>
      </c>
      <c r="BC555">
        <v>0.71486955260295904</v>
      </c>
      <c r="BD555">
        <v>0.79754118538824903</v>
      </c>
      <c r="BE555">
        <v>0.68919972130834595</v>
      </c>
      <c r="BF555">
        <v>0.69166697352096496</v>
      </c>
      <c r="BG555">
        <v>0.66977418151729695</v>
      </c>
      <c r="BH555">
        <v>0.90594164857969794</v>
      </c>
      <c r="BI555">
        <v>0.61505043801731496</v>
      </c>
      <c r="BQ555">
        <v>2.7782468963071798</v>
      </c>
      <c r="BR555">
        <v>0.50175567843770397</v>
      </c>
      <c r="BS555">
        <v>0.61349343225122799</v>
      </c>
      <c r="BT555">
        <v>1.1547359870756</v>
      </c>
      <c r="BU555">
        <v>1.5116849837513999</v>
      </c>
      <c r="BV555">
        <v>0.76017033766941799</v>
      </c>
      <c r="BW555">
        <v>0.53296447222690901</v>
      </c>
      <c r="BX555">
        <v>1.0389741825854899</v>
      </c>
      <c r="BY555">
        <v>0.86998471540627698</v>
      </c>
      <c r="BZ555">
        <v>0.377945289468886</v>
      </c>
      <c r="CG555">
        <v>1.0093111248379201</v>
      </c>
      <c r="CH555">
        <v>0.388116471773223</v>
      </c>
      <c r="CI555">
        <v>0.39410536412000302</v>
      </c>
      <c r="CJ555">
        <v>0.54439898708759404</v>
      </c>
      <c r="CK555">
        <v>0.77081229982662802</v>
      </c>
      <c r="CL555">
        <v>0.55699676538856002</v>
      </c>
      <c r="CM555">
        <v>0.59746591345344902</v>
      </c>
      <c r="CN555">
        <v>0.71378534319972498</v>
      </c>
      <c r="CO555">
        <v>0.42427678542737901</v>
      </c>
      <c r="CP555">
        <v>0.41174601289961299</v>
      </c>
    </row>
    <row r="556" spans="2:94" x14ac:dyDescent="0.2">
      <c r="B556">
        <v>555</v>
      </c>
      <c r="C556">
        <v>1.6803250823429701</v>
      </c>
      <c r="D556">
        <v>2.0138308932543998</v>
      </c>
      <c r="E556">
        <v>1.44250759837272</v>
      </c>
      <c r="F556">
        <v>1.0266017391229101</v>
      </c>
      <c r="G556">
        <v>2.9203762355354601</v>
      </c>
      <c r="H556">
        <v>0.93322942361634398</v>
      </c>
      <c r="I556">
        <v>4.0432194063405396</v>
      </c>
      <c r="J556">
        <v>3.1009141311086399</v>
      </c>
      <c r="K556">
        <v>0.75475581417598503</v>
      </c>
      <c r="L556">
        <v>0.77397199672328898</v>
      </c>
      <c r="S556">
        <v>0.79760248601125305</v>
      </c>
      <c r="T556">
        <v>1.1697716322345799</v>
      </c>
      <c r="U556">
        <v>0.71135611858700298</v>
      </c>
      <c r="V556">
        <v>0.78912357602933503</v>
      </c>
      <c r="W556">
        <v>1.13903028550566</v>
      </c>
      <c r="X556">
        <v>1.4098315172401701</v>
      </c>
      <c r="Y556">
        <v>0.80607709209605505</v>
      </c>
      <c r="Z556">
        <v>0.92760140777933697</v>
      </c>
      <c r="AA556">
        <v>0.46753213527812898</v>
      </c>
      <c r="AB556">
        <v>0.677157742812727</v>
      </c>
      <c r="AJ556">
        <v>2.9239612790149199</v>
      </c>
      <c r="AK556">
        <v>2.3534871726251301</v>
      </c>
      <c r="AL556">
        <v>0.78658042869840095</v>
      </c>
      <c r="AM556">
        <v>1.7154566644212501</v>
      </c>
      <c r="AN556">
        <v>1.96055363708087</v>
      </c>
      <c r="AO556">
        <v>1.5821987404461899</v>
      </c>
      <c r="AP556">
        <v>1.5856127622030001</v>
      </c>
      <c r="AQ556">
        <v>1.3759984814421999</v>
      </c>
      <c r="AR556">
        <v>1.2264591206551601</v>
      </c>
      <c r="AS556">
        <v>0.60451819240828497</v>
      </c>
      <c r="AZ556">
        <v>2.79331434392377</v>
      </c>
      <c r="BA556">
        <v>0.94869451765896196</v>
      </c>
      <c r="BB556">
        <v>0.57897707415825195</v>
      </c>
      <c r="BC556">
        <v>0.640430027597504</v>
      </c>
      <c r="BD556">
        <v>1.1104192538134501</v>
      </c>
      <c r="BE556">
        <v>0.77329074458990799</v>
      </c>
      <c r="BF556">
        <v>0.72116890439200199</v>
      </c>
      <c r="BG556">
        <v>0.68785266293515501</v>
      </c>
      <c r="BH556">
        <v>0.58163749714589796</v>
      </c>
      <c r="BI556">
        <v>0.39708631231664399</v>
      </c>
      <c r="BQ556">
        <v>2.3702134566517499</v>
      </c>
      <c r="BR556">
        <v>0.51132939217640305</v>
      </c>
      <c r="BS556">
        <v>0.61790294236514798</v>
      </c>
      <c r="BT556">
        <v>1.06801837334653</v>
      </c>
      <c r="BU556">
        <v>1.5517496840418099</v>
      </c>
      <c r="BV556">
        <v>1.1532028031308099</v>
      </c>
      <c r="BW556">
        <v>0.55583988973769005</v>
      </c>
      <c r="BX556">
        <v>1.71658025392377</v>
      </c>
      <c r="BY556">
        <v>1.18176435465393</v>
      </c>
      <c r="BZ556">
        <v>0.34782358141262598</v>
      </c>
      <c r="CG556">
        <v>0.90525282678928298</v>
      </c>
      <c r="CH556">
        <v>0.406239102430628</v>
      </c>
      <c r="CI556">
        <v>0.39984111671401001</v>
      </c>
      <c r="CJ556">
        <v>0.534614155005108</v>
      </c>
      <c r="CK556">
        <v>0.634834868533942</v>
      </c>
      <c r="CL556">
        <v>0.54652096488822499</v>
      </c>
      <c r="CM556">
        <v>0.52317665975772298</v>
      </c>
      <c r="CN556">
        <v>0.55448916550748695</v>
      </c>
      <c r="CO556">
        <v>0.50280035941013801</v>
      </c>
      <c r="CP556">
        <v>0.43253799093888401</v>
      </c>
    </row>
    <row r="557" spans="2:94" x14ac:dyDescent="0.2">
      <c r="B557">
        <v>556</v>
      </c>
      <c r="C557">
        <v>1.52245979090935</v>
      </c>
      <c r="D557">
        <v>2.2404392413655199</v>
      </c>
      <c r="E557">
        <v>1.55765296595583</v>
      </c>
      <c r="F557">
        <v>0.99901812381559396</v>
      </c>
      <c r="G557">
        <v>2.8880389533755499</v>
      </c>
      <c r="H557">
        <v>1.21165960889972</v>
      </c>
      <c r="I557">
        <v>3.7672320100985699</v>
      </c>
      <c r="J557">
        <v>2.8470027149662802</v>
      </c>
      <c r="K557">
        <v>0.35666422683496701</v>
      </c>
      <c r="L557">
        <v>0.81691570581139095</v>
      </c>
      <c r="S557">
        <v>1.4433780647602199</v>
      </c>
      <c r="T557">
        <v>0.74344763741173003</v>
      </c>
      <c r="U557">
        <v>0.97070840769102795</v>
      </c>
      <c r="V557">
        <v>0.62304937678713002</v>
      </c>
      <c r="W557">
        <v>1.55185349272871</v>
      </c>
      <c r="X557">
        <v>0.97278799380815195</v>
      </c>
      <c r="Y557">
        <v>0.75077840835413101</v>
      </c>
      <c r="Z557">
        <v>0.91991041783847505</v>
      </c>
      <c r="AA557">
        <v>0.41080199592769201</v>
      </c>
      <c r="AB557">
        <v>0.56648293604228095</v>
      </c>
      <c r="AJ557">
        <v>3.1949844781428798</v>
      </c>
      <c r="AK557">
        <v>2.0816106008409601</v>
      </c>
      <c r="AL557">
        <v>0.97380836683605398</v>
      </c>
      <c r="AM557">
        <v>1.4807201518122799</v>
      </c>
      <c r="AN557">
        <v>1.5660420606951799</v>
      </c>
      <c r="AO557">
        <v>1.4836475025181499</v>
      </c>
      <c r="AP557">
        <v>1.26421651325837</v>
      </c>
      <c r="AQ557">
        <v>1.5470124903253599</v>
      </c>
      <c r="AR557">
        <v>1.49066296817934</v>
      </c>
      <c r="AS557">
        <v>1.0176951252189399</v>
      </c>
      <c r="AZ557">
        <v>2.9890531257749902</v>
      </c>
      <c r="BA557">
        <v>1.40098222744575</v>
      </c>
      <c r="BB557">
        <v>0.790606049887842</v>
      </c>
      <c r="BC557">
        <v>0.69864799969831703</v>
      </c>
      <c r="BD557">
        <v>1.0434436613190201</v>
      </c>
      <c r="BE557">
        <v>1.0187307209593299</v>
      </c>
      <c r="BF557">
        <v>0.689346798078735</v>
      </c>
      <c r="BG557">
        <v>0.61293229887061695</v>
      </c>
      <c r="BH557">
        <v>0.64456065365725201</v>
      </c>
      <c r="BI557">
        <v>0.36585136278026098</v>
      </c>
      <c r="BQ557">
        <v>2.3494110034494602</v>
      </c>
      <c r="BR557">
        <v>0.41676948797177399</v>
      </c>
      <c r="BS557">
        <v>0.40166949867684298</v>
      </c>
      <c r="BT557">
        <v>0.820196448673703</v>
      </c>
      <c r="BU557">
        <v>1.806459692592</v>
      </c>
      <c r="BV557">
        <v>0.56739332862454495</v>
      </c>
      <c r="BW557">
        <v>0.29123936919697802</v>
      </c>
      <c r="BX557">
        <v>0.98396931649980601</v>
      </c>
      <c r="BY557">
        <v>0.92737541407634805</v>
      </c>
      <c r="BZ557">
        <v>0.196344142127373</v>
      </c>
      <c r="CG557">
        <v>1.18643771306904</v>
      </c>
      <c r="CH557">
        <v>0.391739289697216</v>
      </c>
      <c r="CI557">
        <v>0.38941309733509599</v>
      </c>
      <c r="CJ557">
        <v>0.56564961176032402</v>
      </c>
      <c r="CK557">
        <v>0.79658554248132896</v>
      </c>
      <c r="CL557">
        <v>0.54382085967225802</v>
      </c>
      <c r="CM557">
        <v>0.44567530830132701</v>
      </c>
      <c r="CN557">
        <v>0.45580350552500998</v>
      </c>
      <c r="CO557">
        <v>0.49286673487059601</v>
      </c>
      <c r="CP557">
        <v>0.37171472814887802</v>
      </c>
    </row>
    <row r="558" spans="2:94" x14ac:dyDescent="0.2">
      <c r="B558">
        <v>557</v>
      </c>
      <c r="C558">
        <v>1.7781785370057499</v>
      </c>
      <c r="D558">
        <v>2.0508615026652799</v>
      </c>
      <c r="E558">
        <v>1.24282783044245</v>
      </c>
      <c r="F558">
        <v>0.88659375828683096</v>
      </c>
      <c r="G558">
        <v>3.4173466995375898</v>
      </c>
      <c r="H558">
        <v>1.4225818144083899</v>
      </c>
      <c r="I558">
        <v>1.80258168395136</v>
      </c>
      <c r="J558">
        <v>2.5886019404923699</v>
      </c>
      <c r="K558">
        <v>0.45202755558591801</v>
      </c>
      <c r="L558">
        <v>0.89323928028855903</v>
      </c>
      <c r="S558">
        <v>0.77451339815675002</v>
      </c>
      <c r="T558">
        <v>0.74700734781028499</v>
      </c>
      <c r="U558">
        <v>1.0627815265893199</v>
      </c>
      <c r="V558">
        <v>0.78174795586516099</v>
      </c>
      <c r="W558">
        <v>1.9935777277639299</v>
      </c>
      <c r="X558">
        <v>0.68758145986074404</v>
      </c>
      <c r="Y558">
        <v>0.67679122490047305</v>
      </c>
      <c r="Z558">
        <v>1.0523185453564099</v>
      </c>
      <c r="AA558">
        <v>0.51070196719431304</v>
      </c>
      <c r="AB558">
        <v>0.53846221341639999</v>
      </c>
      <c r="AJ558">
        <v>1.9382552237570101</v>
      </c>
      <c r="AK558">
        <v>2.94813950995316</v>
      </c>
      <c r="AL558">
        <v>1.4172127163405801</v>
      </c>
      <c r="AM558">
        <v>0.99675111668379202</v>
      </c>
      <c r="AN558">
        <v>1.50680006958934</v>
      </c>
      <c r="AO558">
        <v>2.06255702458613</v>
      </c>
      <c r="AP558">
        <v>1.8138761444559699</v>
      </c>
      <c r="AQ558">
        <v>1.2733111711837299</v>
      </c>
      <c r="AR558">
        <v>1.13875786442982</v>
      </c>
      <c r="AS558">
        <v>0.72303387755153004</v>
      </c>
      <c r="AZ558">
        <v>2.0068310968213701</v>
      </c>
      <c r="BA558">
        <v>1.3772899838813</v>
      </c>
      <c r="BB558">
        <v>0.62950650287802401</v>
      </c>
      <c r="BC558">
        <v>0.49685878187539401</v>
      </c>
      <c r="BD558">
        <v>0.86723022307262398</v>
      </c>
      <c r="BE558">
        <v>1.0580940844146201</v>
      </c>
      <c r="BF558">
        <v>0.59583716207692405</v>
      </c>
      <c r="BG558">
        <v>0.85561019438963903</v>
      </c>
      <c r="BH558">
        <v>0.73017367431601499</v>
      </c>
      <c r="BI558">
        <v>0.51497630611099199</v>
      </c>
      <c r="BQ558">
        <v>1.9300890179528201</v>
      </c>
      <c r="BR558">
        <v>0.40554777689106403</v>
      </c>
      <c r="BS558">
        <v>0.37806927185339201</v>
      </c>
      <c r="BT558">
        <v>0.65830922153820703</v>
      </c>
      <c r="BU558">
        <v>1.50924730301218</v>
      </c>
      <c r="BV558">
        <v>0.67404512727865895</v>
      </c>
      <c r="BW558">
        <v>0.39324746156186802</v>
      </c>
      <c r="BX558">
        <v>1.0420969350723099</v>
      </c>
      <c r="BY558">
        <v>0.68427737755168005</v>
      </c>
      <c r="BZ558">
        <v>0.28692688487013701</v>
      </c>
      <c r="CG558">
        <v>0.65401385809595003</v>
      </c>
      <c r="CH558">
        <v>0.43443148252064501</v>
      </c>
      <c r="CI558">
        <v>0.37940667381076598</v>
      </c>
      <c r="CJ558">
        <v>0.58856852778537305</v>
      </c>
      <c r="CK558">
        <v>0.84403956256964396</v>
      </c>
      <c r="CL558">
        <v>0.50834985882206996</v>
      </c>
      <c r="CM558">
        <v>0.52038650072646797</v>
      </c>
      <c r="CN558">
        <v>0.54316853652286101</v>
      </c>
      <c r="CO558">
        <v>0.47424504492533398</v>
      </c>
      <c r="CP558">
        <v>0.33722470704051799</v>
      </c>
    </row>
    <row r="559" spans="2:94" x14ac:dyDescent="0.2">
      <c r="B559">
        <v>558</v>
      </c>
      <c r="C559">
        <v>1.949300830081</v>
      </c>
      <c r="D559">
        <v>2.3666924648807499</v>
      </c>
      <c r="E559">
        <v>1.9060825269227299</v>
      </c>
      <c r="F559">
        <v>0.813270563128485</v>
      </c>
      <c r="G559">
        <v>4.4544630254457598</v>
      </c>
      <c r="H559">
        <v>1.5644257053605499</v>
      </c>
      <c r="I559">
        <v>2.3021690461606501</v>
      </c>
      <c r="J559">
        <v>2.26678870584308</v>
      </c>
      <c r="K559">
        <v>0.63279276775252102</v>
      </c>
      <c r="L559">
        <v>0.85601814120684405</v>
      </c>
      <c r="S559">
        <v>0.49186360392004402</v>
      </c>
      <c r="T559">
        <v>0.71827064514629102</v>
      </c>
      <c r="U559">
        <v>0.939584597862543</v>
      </c>
      <c r="V559">
        <v>0.64794837173768205</v>
      </c>
      <c r="W559">
        <v>1.6714981614012101</v>
      </c>
      <c r="X559">
        <v>0.68624183859365995</v>
      </c>
      <c r="Y559">
        <v>0.55971710294701804</v>
      </c>
      <c r="Z559">
        <v>1.10168205158435</v>
      </c>
      <c r="AA559">
        <v>0.61861160746139499</v>
      </c>
      <c r="AB559">
        <v>0.589762735341538</v>
      </c>
      <c r="AJ559">
        <v>2.5518151366024799</v>
      </c>
      <c r="AK559">
        <v>2.3999955012567602</v>
      </c>
      <c r="AL559">
        <v>1.00834430984221</v>
      </c>
      <c r="AM559">
        <v>0.74661012658732895</v>
      </c>
      <c r="AN559">
        <v>1.16514414882921</v>
      </c>
      <c r="AO559">
        <v>1.2361433822746599</v>
      </c>
      <c r="AP559">
        <v>0.89942588225982401</v>
      </c>
      <c r="AQ559">
        <v>1.70263200469822</v>
      </c>
      <c r="AR559">
        <v>1.3240044647795799</v>
      </c>
      <c r="AS559">
        <v>0.753556635781365</v>
      </c>
      <c r="AZ559">
        <v>2.0560075551722998</v>
      </c>
      <c r="BA559">
        <v>1.1182714987825899</v>
      </c>
      <c r="BB559">
        <v>0.63385003632147396</v>
      </c>
      <c r="BC559">
        <v>0.53009852726395801</v>
      </c>
      <c r="BD559">
        <v>1.03565925164807</v>
      </c>
      <c r="BE559">
        <v>0.98855090105427801</v>
      </c>
      <c r="BF559">
        <v>0.73738295182908398</v>
      </c>
      <c r="BG559">
        <v>0.720946071232622</v>
      </c>
      <c r="BH559">
        <v>0.86273086591205295</v>
      </c>
      <c r="BI559">
        <v>0.45350606232088497</v>
      </c>
      <c r="BQ559">
        <v>2.80319325783874</v>
      </c>
      <c r="BR559">
        <v>0.54473193883540905</v>
      </c>
      <c r="BS559">
        <v>0.290923278972194</v>
      </c>
      <c r="BT559">
        <v>0.79614245720962395</v>
      </c>
      <c r="BU559">
        <v>1.05387128949808</v>
      </c>
      <c r="BV559">
        <v>0.75441262537509002</v>
      </c>
      <c r="BW559">
        <v>0.32007257041245601</v>
      </c>
      <c r="BX559">
        <v>0.71073775269992101</v>
      </c>
      <c r="BY559">
        <v>1.0999805256111901</v>
      </c>
      <c r="BZ559">
        <v>0.61169533879868498</v>
      </c>
      <c r="CG559">
        <v>0.97903327285353603</v>
      </c>
      <c r="CH559">
        <v>0.533802107599191</v>
      </c>
      <c r="CI559">
        <v>0.31917085875139101</v>
      </c>
      <c r="CJ559">
        <v>0.67262945596287305</v>
      </c>
      <c r="CK559">
        <v>0.71974622027328405</v>
      </c>
      <c r="CL559">
        <v>0.57018753365058605</v>
      </c>
      <c r="CM559">
        <v>0.40103690834774403</v>
      </c>
      <c r="CN559">
        <v>0.69864287177402096</v>
      </c>
      <c r="CO559">
        <v>0.40305834682984198</v>
      </c>
      <c r="CP559">
        <v>0.401529603212747</v>
      </c>
    </row>
    <row r="560" spans="2:94" x14ac:dyDescent="0.2">
      <c r="B560">
        <v>559</v>
      </c>
      <c r="C560">
        <v>1.46350317622718</v>
      </c>
      <c r="D560">
        <v>3.12003708165587</v>
      </c>
      <c r="E560">
        <v>1.5312631536507899</v>
      </c>
      <c r="F560">
        <v>0.86868724182642598</v>
      </c>
      <c r="G560">
        <v>4.5274403359821997</v>
      </c>
      <c r="H560">
        <v>1.8814835172420099</v>
      </c>
      <c r="I560">
        <v>1.62889490259049</v>
      </c>
      <c r="J560">
        <v>2.4624459011467299</v>
      </c>
      <c r="K560">
        <v>0.71736182293264805</v>
      </c>
      <c r="L560">
        <v>0.68295358716128096</v>
      </c>
      <c r="S560">
        <v>0.64002495930590997</v>
      </c>
      <c r="T560">
        <v>0.91452601568934899</v>
      </c>
      <c r="U560">
        <v>0.85757715609979301</v>
      </c>
      <c r="V560">
        <v>0.64079738991535595</v>
      </c>
      <c r="W560">
        <v>1.2444707083303701</v>
      </c>
      <c r="X560">
        <v>0.78783277257817597</v>
      </c>
      <c r="Y560">
        <v>0.69752022247694501</v>
      </c>
      <c r="Z560">
        <v>1.3434998476623901</v>
      </c>
      <c r="AA560">
        <v>0.75195552592425197</v>
      </c>
      <c r="AB560">
        <v>0.64248595130586095</v>
      </c>
      <c r="AJ560">
        <v>2.3935999600045599</v>
      </c>
      <c r="AK560">
        <v>0.87588729947005295</v>
      </c>
      <c r="AL560">
        <v>0.561108881744384</v>
      </c>
      <c r="AM560">
        <v>1.1628319525156601</v>
      </c>
      <c r="AN560">
        <v>1.0613389158216799</v>
      </c>
      <c r="AO560">
        <v>1.2185457637961501</v>
      </c>
      <c r="AP560">
        <v>0.83769034403557796</v>
      </c>
      <c r="AQ560">
        <v>1.9735161001103401</v>
      </c>
      <c r="AR560">
        <v>1.4937335383668999</v>
      </c>
      <c r="AS560">
        <v>1.0362669097338399</v>
      </c>
      <c r="AZ560">
        <v>1.7485121719163701</v>
      </c>
      <c r="BA560">
        <v>1.1849397661648899</v>
      </c>
      <c r="BB560">
        <v>0.53506555733428596</v>
      </c>
      <c r="BC560">
        <v>0.58774060374632697</v>
      </c>
      <c r="BD560">
        <v>1.1046289310383901</v>
      </c>
      <c r="BE560">
        <v>0.69859535031008102</v>
      </c>
      <c r="BF560">
        <v>0.67666743607929303</v>
      </c>
      <c r="BG560">
        <v>0.66648263591840795</v>
      </c>
      <c r="BH560">
        <v>0.77104206241533602</v>
      </c>
      <c r="BI560">
        <v>0.43855153006276998</v>
      </c>
      <c r="BQ560">
        <v>2.6993335492077102</v>
      </c>
      <c r="BR560">
        <v>0.63727796223431099</v>
      </c>
      <c r="BS560">
        <v>0.33758457965380201</v>
      </c>
      <c r="BT560">
        <v>1.1850104689377801</v>
      </c>
      <c r="BU560">
        <v>2.0398593277271799</v>
      </c>
      <c r="BV560">
        <v>0.71570743622834898</v>
      </c>
      <c r="BW560">
        <v>0.39504286804133198</v>
      </c>
      <c r="BX560">
        <v>1.0395450440766001</v>
      </c>
      <c r="BY560">
        <v>1.1368783471541599</v>
      </c>
      <c r="BZ560">
        <v>0.59600132481226697</v>
      </c>
      <c r="CG560">
        <v>0.97905276924649498</v>
      </c>
      <c r="CH560">
        <v>0.55014570925693096</v>
      </c>
      <c r="CI560">
        <v>0.312024006248384</v>
      </c>
      <c r="CJ560">
        <v>0.654193634465705</v>
      </c>
      <c r="CK560">
        <v>0.75925863605610799</v>
      </c>
      <c r="CL560">
        <v>0.50207099523250398</v>
      </c>
      <c r="CM560">
        <v>0.435605839909325</v>
      </c>
      <c r="CN560">
        <v>0.58585539040688595</v>
      </c>
      <c r="CO560">
        <v>0.27907798250823301</v>
      </c>
      <c r="CP560">
        <v>0.52152479469331103</v>
      </c>
    </row>
    <row r="561" spans="2:94" x14ac:dyDescent="0.2">
      <c r="B561">
        <v>560</v>
      </c>
      <c r="C561">
        <v>1.2810284689873499</v>
      </c>
      <c r="D561">
        <v>1.8847910664049401</v>
      </c>
      <c r="E561">
        <v>1.55456071911403</v>
      </c>
      <c r="F561">
        <v>0.74249524230050501</v>
      </c>
      <c r="G561">
        <v>5.1997540470825401</v>
      </c>
      <c r="H561">
        <v>1.4701058674459899</v>
      </c>
      <c r="I561">
        <v>2.9528746849916798</v>
      </c>
      <c r="J561">
        <v>2.66219601036464</v>
      </c>
      <c r="K561">
        <v>0.90508310552854498</v>
      </c>
      <c r="L561">
        <v>0.51884453728513202</v>
      </c>
      <c r="S561">
        <v>0.94163776460322501</v>
      </c>
      <c r="T561">
        <v>1.1001671006517999</v>
      </c>
      <c r="U561">
        <v>0.76645047278286005</v>
      </c>
      <c r="V561">
        <v>0.61569099615323997</v>
      </c>
      <c r="W561">
        <v>1.2695299547349399</v>
      </c>
      <c r="X561">
        <v>0.72218919073404497</v>
      </c>
      <c r="Y561">
        <v>0.66247168734322504</v>
      </c>
      <c r="Z561">
        <v>0.93552712861995402</v>
      </c>
      <c r="AA561">
        <v>0.722431984733368</v>
      </c>
      <c r="AB561">
        <v>0.50241239686397898</v>
      </c>
      <c r="AJ561">
        <v>2.9746371622821299</v>
      </c>
      <c r="AK561">
        <v>1.8934190059982901</v>
      </c>
      <c r="AL561">
        <v>0.88998368572022402</v>
      </c>
      <c r="AM561">
        <v>0.92369231491107096</v>
      </c>
      <c r="AN561">
        <v>3.2839610858967498</v>
      </c>
      <c r="AO561">
        <v>1.0467194215450999</v>
      </c>
      <c r="AP561">
        <v>1.3979027602652101</v>
      </c>
      <c r="AQ561">
        <v>2.3923151217322198</v>
      </c>
      <c r="AR561">
        <v>1.1285877741151999</v>
      </c>
      <c r="AS561">
        <v>1.0618664552174299</v>
      </c>
      <c r="AZ561">
        <v>1.52764479694142</v>
      </c>
      <c r="BA561">
        <v>1.1351543096936501</v>
      </c>
      <c r="BB561">
        <v>0.55310836234752603</v>
      </c>
      <c r="BC561">
        <v>0.67961949790868303</v>
      </c>
      <c r="BD561">
        <v>1.1422988081147001</v>
      </c>
      <c r="BE561">
        <v>0.54253574390812997</v>
      </c>
      <c r="BF561">
        <v>0.765702481310373</v>
      </c>
      <c r="BG561">
        <v>0.59652788222323805</v>
      </c>
      <c r="BH561">
        <v>0.73278004612565495</v>
      </c>
      <c r="BI561">
        <v>0.49111822831476798</v>
      </c>
      <c r="BQ561">
        <v>2.4406005420833998</v>
      </c>
      <c r="BR561">
        <v>0.57418985343555895</v>
      </c>
      <c r="BS561">
        <v>0.48260245257651002</v>
      </c>
      <c r="BT561">
        <v>0.95575320819077503</v>
      </c>
      <c r="BU561">
        <v>2.4303760572167801</v>
      </c>
      <c r="BV561">
        <v>0.905331891203355</v>
      </c>
      <c r="BW561">
        <v>0.47159300897154999</v>
      </c>
      <c r="BX561">
        <v>0.86631937142896598</v>
      </c>
      <c r="BY561">
        <v>0.75878422412899904</v>
      </c>
      <c r="BZ561">
        <v>0.41760975879553702</v>
      </c>
      <c r="CG561">
        <v>0.94283837460915998</v>
      </c>
      <c r="CH561">
        <v>0.54085641050564104</v>
      </c>
      <c r="CI561">
        <v>0.28577561880162899</v>
      </c>
      <c r="CJ561">
        <v>0.58392857858692704</v>
      </c>
      <c r="CK561">
        <v>0.74923180796802502</v>
      </c>
      <c r="CL561">
        <v>0.46588172719717402</v>
      </c>
      <c r="CM561">
        <v>0.43459113706162</v>
      </c>
      <c r="CN561">
        <v>0.53831062688102005</v>
      </c>
      <c r="CO561">
        <v>0.43448455942403102</v>
      </c>
      <c r="CP561">
        <v>0.60336041253848405</v>
      </c>
    </row>
    <row r="562" spans="2:94" x14ac:dyDescent="0.2">
      <c r="B562">
        <v>561</v>
      </c>
      <c r="C562">
        <v>2.6331839178718202</v>
      </c>
      <c r="D562">
        <v>2.3352208575918301</v>
      </c>
      <c r="E562">
        <v>1.2522142083891901</v>
      </c>
      <c r="F562">
        <v>0.67134755415057501</v>
      </c>
      <c r="G562">
        <v>3.5540067010198801</v>
      </c>
      <c r="H562">
        <v>1.0492445484236801</v>
      </c>
      <c r="I562">
        <v>2.8382714198501202</v>
      </c>
      <c r="J562">
        <v>2.0097466279118099</v>
      </c>
      <c r="K562">
        <v>1.3397634709983399</v>
      </c>
      <c r="L562">
        <v>0.87215603903245098</v>
      </c>
      <c r="S562">
        <v>0.74368786854999802</v>
      </c>
      <c r="T562">
        <v>1.0349538522008499</v>
      </c>
      <c r="U562">
        <v>0.64328911657105803</v>
      </c>
      <c r="V562">
        <v>0.59445891744828006</v>
      </c>
      <c r="W562">
        <v>0.95721274240388798</v>
      </c>
      <c r="X562">
        <v>0.579737324296006</v>
      </c>
      <c r="Y562">
        <v>0.64948164812081799</v>
      </c>
      <c r="Z562">
        <v>0.86633665024753803</v>
      </c>
      <c r="AA562">
        <v>0.80764464577957495</v>
      </c>
      <c r="AB562">
        <v>0.59304464503483401</v>
      </c>
      <c r="AJ562">
        <v>3.2244351550899801</v>
      </c>
      <c r="AK562">
        <v>2.7014488871789601</v>
      </c>
      <c r="AL562">
        <v>0.805085574530498</v>
      </c>
      <c r="AM562">
        <v>1.01595286882378</v>
      </c>
      <c r="AN562">
        <v>2.1983174656923699</v>
      </c>
      <c r="AO562">
        <v>1.71182534605912</v>
      </c>
      <c r="AP562">
        <v>0.88218176685274596</v>
      </c>
      <c r="AQ562">
        <v>2.01189505254123</v>
      </c>
      <c r="AR562">
        <v>1.23662951667433</v>
      </c>
      <c r="AS562">
        <v>1.0319244664904199</v>
      </c>
      <c r="AZ562">
        <v>0.75212452762973203</v>
      </c>
      <c r="BA562">
        <v>1.0110109435326999</v>
      </c>
      <c r="BB562">
        <v>0.45674514401783201</v>
      </c>
      <c r="BC562">
        <v>0.73013427563643596</v>
      </c>
      <c r="BD562">
        <v>1.0893713373666001</v>
      </c>
      <c r="BE562">
        <v>0.60425399009346104</v>
      </c>
      <c r="BF562">
        <v>0.71551689824547704</v>
      </c>
      <c r="BG562">
        <v>0.57223313013988597</v>
      </c>
      <c r="BH562">
        <v>0.51561565101436801</v>
      </c>
      <c r="BI562">
        <v>0.58729084654371799</v>
      </c>
      <c r="BQ562">
        <v>1.66056132265497</v>
      </c>
      <c r="BR562">
        <v>0.52425121828394705</v>
      </c>
      <c r="BS562">
        <v>0.36012122975817001</v>
      </c>
      <c r="BT562">
        <v>1.02618515408081</v>
      </c>
      <c r="BU562">
        <v>1.65039538689098</v>
      </c>
      <c r="BV562">
        <v>0.52664560652130199</v>
      </c>
      <c r="BW562">
        <v>0.39055327000645201</v>
      </c>
      <c r="BX562">
        <v>1.0340782186986399</v>
      </c>
      <c r="BY562">
        <v>0.44737373637907402</v>
      </c>
      <c r="BZ562">
        <v>0.72395178698196905</v>
      </c>
      <c r="CG562">
        <v>0.59796494476086304</v>
      </c>
      <c r="CH562">
        <v>0.63990356524987302</v>
      </c>
      <c r="CI562">
        <v>0.25833484022116099</v>
      </c>
      <c r="CJ562">
        <v>0.52662323204158201</v>
      </c>
      <c r="CK562">
        <v>0.73924373443769498</v>
      </c>
      <c r="CL562">
        <v>0.44471247871101999</v>
      </c>
      <c r="CM562">
        <v>0.411551072467635</v>
      </c>
      <c r="CN562">
        <v>0.63611887561549596</v>
      </c>
      <c r="CO562">
        <v>0.38300689542027899</v>
      </c>
      <c r="CP562">
        <v>0.44684295454379502</v>
      </c>
    </row>
    <row r="563" spans="2:94" x14ac:dyDescent="0.2">
      <c r="B563">
        <v>562</v>
      </c>
      <c r="C563">
        <v>1.6723930365130999</v>
      </c>
      <c r="D563">
        <v>1.2468271254394301</v>
      </c>
      <c r="E563">
        <v>1.6028621660137199</v>
      </c>
      <c r="F563">
        <v>0.86811417967462801</v>
      </c>
      <c r="G563">
        <v>4.54705869820061</v>
      </c>
      <c r="H563">
        <v>1.0753043822691499</v>
      </c>
      <c r="I563">
        <v>1.25765864126025</v>
      </c>
      <c r="J563">
        <v>2.0112114535596599</v>
      </c>
      <c r="K563">
        <v>1.3295693671212001</v>
      </c>
      <c r="L563">
        <v>0.76011552043705699</v>
      </c>
      <c r="S563">
        <v>0.77294480153453005</v>
      </c>
      <c r="T563">
        <v>1.06903393849373</v>
      </c>
      <c r="U563">
        <v>0.651346483755054</v>
      </c>
      <c r="V563">
        <v>0.60888962810576996</v>
      </c>
      <c r="W563">
        <v>1.37166964679701</v>
      </c>
      <c r="X563">
        <v>0.496591747853522</v>
      </c>
      <c r="Y563">
        <v>0.86952757655593804</v>
      </c>
      <c r="Z563">
        <v>0.66398063305199695</v>
      </c>
      <c r="AA563">
        <v>0.671148690721874</v>
      </c>
      <c r="AB563">
        <v>0.57612057706915898</v>
      </c>
      <c r="AJ563">
        <v>3.1685107768587701</v>
      </c>
      <c r="AK563">
        <v>0.91664045044645603</v>
      </c>
      <c r="AL563">
        <v>0.68777620498980696</v>
      </c>
      <c r="AM563">
        <v>1.3745441856251499</v>
      </c>
      <c r="AN563">
        <v>1.7705074354133401</v>
      </c>
      <c r="AO563">
        <v>2.4174118888858298</v>
      </c>
      <c r="AP563">
        <v>1.90102530013079</v>
      </c>
      <c r="AQ563">
        <v>1.73688657071424</v>
      </c>
      <c r="AR563">
        <v>1.0808364392383201</v>
      </c>
      <c r="AS563">
        <v>1.4019384729234901</v>
      </c>
      <c r="AZ563">
        <v>0.79987469747498796</v>
      </c>
      <c r="BA563">
        <v>1.28400627182841</v>
      </c>
      <c r="BB563">
        <v>0.58279159110573198</v>
      </c>
      <c r="BC563">
        <v>0.78653889592758497</v>
      </c>
      <c r="BD563">
        <v>1.1239296305272799</v>
      </c>
      <c r="BE563">
        <v>0.608152841334338</v>
      </c>
      <c r="BF563">
        <v>0.747840533960067</v>
      </c>
      <c r="BG563">
        <v>0.76954527665690997</v>
      </c>
      <c r="BH563">
        <v>0.49177593569466599</v>
      </c>
      <c r="BI563">
        <v>0.83095205075540002</v>
      </c>
      <c r="BQ563">
        <v>1.38181384223209</v>
      </c>
      <c r="BR563">
        <v>0.45160507865779498</v>
      </c>
      <c r="BS563">
        <v>0.47726886253575002</v>
      </c>
      <c r="BT563">
        <v>0.65668706015271205</v>
      </c>
      <c r="BU563">
        <v>1.1715841961420601</v>
      </c>
      <c r="BV563">
        <v>0.53255216301799302</v>
      </c>
      <c r="BW563">
        <v>0.44537601571150098</v>
      </c>
      <c r="BX563">
        <v>1.3101938474319801</v>
      </c>
      <c r="BY563">
        <v>0.44704506310775899</v>
      </c>
      <c r="BZ563">
        <v>0.428347314442306</v>
      </c>
      <c r="CG563">
        <v>0.93341417521331305</v>
      </c>
      <c r="CH563">
        <v>0.599244786663921</v>
      </c>
      <c r="CI563">
        <v>0.43611363503605499</v>
      </c>
      <c r="CJ563">
        <v>0.48903899338296503</v>
      </c>
      <c r="CK563">
        <v>0.74130096777427601</v>
      </c>
      <c r="CL563">
        <v>0.49729792409226498</v>
      </c>
      <c r="CM563">
        <v>0.48417862568293601</v>
      </c>
      <c r="CN563">
        <v>0.782518080930941</v>
      </c>
      <c r="CO563">
        <v>0.48392282542298598</v>
      </c>
      <c r="CP563">
        <v>0.35304590022763699</v>
      </c>
    </row>
    <row r="564" spans="2:94" x14ac:dyDescent="0.2">
      <c r="B564">
        <v>563</v>
      </c>
      <c r="C564">
        <v>2.0141144729628402</v>
      </c>
      <c r="D564">
        <v>1.54261255484009</v>
      </c>
      <c r="E564">
        <v>1.4954639117652999</v>
      </c>
      <c r="F564">
        <v>0.90273558986951996</v>
      </c>
      <c r="G564">
        <v>3.6411566088009302</v>
      </c>
      <c r="H564">
        <v>1.1862176357744501</v>
      </c>
      <c r="I564">
        <v>1.91129415193407</v>
      </c>
      <c r="J564">
        <v>2.5781663158707002</v>
      </c>
      <c r="K564">
        <v>1.42951965703571</v>
      </c>
      <c r="L564">
        <v>0.53301992766767503</v>
      </c>
      <c r="S564">
        <v>0.55882970221483796</v>
      </c>
      <c r="T564">
        <v>0.76042100833475101</v>
      </c>
      <c r="U564">
        <v>0.85168609593302902</v>
      </c>
      <c r="V564">
        <v>0.68979679623589496</v>
      </c>
      <c r="W564">
        <v>1.0827785579906399</v>
      </c>
      <c r="X564">
        <v>0.54227682451551096</v>
      </c>
      <c r="Y564">
        <v>0.77139237228139501</v>
      </c>
      <c r="Z564">
        <v>0.80908482368944701</v>
      </c>
      <c r="AA564">
        <v>0.71493011417886099</v>
      </c>
      <c r="AB564">
        <v>0.51189435439570896</v>
      </c>
      <c r="AJ564">
        <v>3.72538207865703</v>
      </c>
      <c r="AK564">
        <v>1.5436499668435</v>
      </c>
      <c r="AL564">
        <v>1.0350885252594799</v>
      </c>
      <c r="AM564">
        <v>1.3342599590909701</v>
      </c>
      <c r="AN564">
        <v>2.0238767923528602</v>
      </c>
      <c r="AO564">
        <v>1.8273831462029</v>
      </c>
      <c r="AP564">
        <v>1.29884584353101</v>
      </c>
      <c r="AQ564">
        <v>1.4503399308999001</v>
      </c>
      <c r="AR564">
        <v>1.4157234281628199</v>
      </c>
      <c r="AS564">
        <v>1.2088293617408901</v>
      </c>
      <c r="AZ564">
        <v>1.2476919532029001</v>
      </c>
      <c r="BA564">
        <v>1.0988222974330599</v>
      </c>
      <c r="BB564">
        <v>0.612913132885479</v>
      </c>
      <c r="BC564">
        <v>0.97098659160275103</v>
      </c>
      <c r="BD564">
        <v>1.0136564031155</v>
      </c>
      <c r="BE564">
        <v>0.57153744396806305</v>
      </c>
      <c r="BF564">
        <v>0.53672105561452599</v>
      </c>
      <c r="BG564">
        <v>0.73446110273595999</v>
      </c>
      <c r="BH564">
        <v>0.549045200469087</v>
      </c>
      <c r="BI564">
        <v>0.80971635615789495</v>
      </c>
      <c r="BQ564">
        <v>1.28653413738149</v>
      </c>
      <c r="BR564">
        <v>0.46383278209630202</v>
      </c>
      <c r="BS564">
        <v>0.44562959183439799</v>
      </c>
      <c r="BT564">
        <v>0.80849715423723101</v>
      </c>
      <c r="BU564">
        <v>1.00012186387476</v>
      </c>
      <c r="BV564">
        <v>0.69039131274385901</v>
      </c>
      <c r="BW564">
        <v>0.77168193750431602</v>
      </c>
      <c r="BX564">
        <v>1.1205283155177901</v>
      </c>
      <c r="BY564">
        <v>0.48993163401683298</v>
      </c>
      <c r="BZ564">
        <v>0.429872525038202</v>
      </c>
      <c r="CG564">
        <v>0.76213978099455504</v>
      </c>
      <c r="CH564">
        <v>0.57638092163848897</v>
      </c>
      <c r="CI564">
        <v>0.46585998155890301</v>
      </c>
      <c r="CJ564">
        <v>0.46691865330563598</v>
      </c>
      <c r="CK564">
        <v>0.55751974125946102</v>
      </c>
      <c r="CL564">
        <v>0.40405775076039602</v>
      </c>
      <c r="CM564">
        <v>0.533545361312592</v>
      </c>
      <c r="CN564">
        <v>0.65083816250454196</v>
      </c>
      <c r="CO564">
        <v>0.48524898409879802</v>
      </c>
      <c r="CP564">
        <v>0.34203609875013802</v>
      </c>
    </row>
    <row r="565" spans="2:94" x14ac:dyDescent="0.2">
      <c r="B565">
        <v>564</v>
      </c>
      <c r="C565">
        <v>2.5500022054279401</v>
      </c>
      <c r="D565">
        <v>1.0902767251549399</v>
      </c>
      <c r="E565">
        <v>0.72893340294460895</v>
      </c>
      <c r="F565">
        <v>0.75207025559265905</v>
      </c>
      <c r="G565">
        <v>4.1756650388543104</v>
      </c>
      <c r="H565">
        <v>0.79728044255817698</v>
      </c>
      <c r="I565">
        <v>1.90579412777707</v>
      </c>
      <c r="J565">
        <v>2.87477336419325</v>
      </c>
      <c r="K565">
        <v>1.0369440324389101</v>
      </c>
      <c r="L565">
        <v>0.69410724099770404</v>
      </c>
      <c r="S565">
        <v>0.90535473826397395</v>
      </c>
      <c r="T565">
        <v>0.91784343627171305</v>
      </c>
      <c r="U565">
        <v>0.99609047294391295</v>
      </c>
      <c r="V565">
        <v>0.72858383087525302</v>
      </c>
      <c r="W565">
        <v>1.2198069526459101</v>
      </c>
      <c r="X565">
        <v>0.59604896752191106</v>
      </c>
      <c r="Y565">
        <v>0.90997138953582501</v>
      </c>
      <c r="Z565">
        <v>0.92602030899128296</v>
      </c>
      <c r="AA565">
        <v>0.74666045235247402</v>
      </c>
      <c r="AB565">
        <v>0.64211525629129396</v>
      </c>
      <c r="AJ565">
        <v>4.2227198260185901</v>
      </c>
      <c r="AK565">
        <v>1.5388430190223601</v>
      </c>
      <c r="AL565">
        <v>1.4377310997947701</v>
      </c>
      <c r="AM565">
        <v>1.01699354398387</v>
      </c>
      <c r="AN565">
        <v>1.68848780558678</v>
      </c>
      <c r="AO565">
        <v>2.0711973891369899</v>
      </c>
      <c r="AP565">
        <v>0.95731509306323104</v>
      </c>
      <c r="AQ565">
        <v>1.45793566633029</v>
      </c>
      <c r="AR565">
        <v>1.3279402837989001</v>
      </c>
      <c r="AS565">
        <v>1.4139348088742001</v>
      </c>
      <c r="AZ565">
        <v>1.3697340870076899</v>
      </c>
      <c r="BA565">
        <v>0.78101705827983603</v>
      </c>
      <c r="BB565">
        <v>0.64232222175901199</v>
      </c>
      <c r="BC565">
        <v>0.97811688809605601</v>
      </c>
      <c r="BD565">
        <v>1.1233158152691201</v>
      </c>
      <c r="BE565">
        <v>0.90404165985565899</v>
      </c>
      <c r="BF565">
        <v>0.52310372009662498</v>
      </c>
      <c r="BG565">
        <v>0.81833952451938297</v>
      </c>
      <c r="BH565">
        <v>0.74641159402693202</v>
      </c>
      <c r="BI565">
        <v>0.88487408192709405</v>
      </c>
      <c r="BQ565">
        <v>0.74482034512561701</v>
      </c>
      <c r="BR565">
        <v>0.34382657553859403</v>
      </c>
      <c r="BS565">
        <v>0.30285474032961801</v>
      </c>
      <c r="BT565">
        <v>0.88868878626678405</v>
      </c>
      <c r="BU565">
        <v>0.97487429931806602</v>
      </c>
      <c r="BV565">
        <v>0.77088358461381301</v>
      </c>
      <c r="BW565">
        <v>0.51421909012453204</v>
      </c>
      <c r="BX565">
        <v>0.85816960796777497</v>
      </c>
      <c r="BY565">
        <v>0.62080042075938002</v>
      </c>
      <c r="BZ565">
        <v>0.50708143994805099</v>
      </c>
      <c r="CG565">
        <v>1.08929983646721</v>
      </c>
      <c r="CH565">
        <v>0.472661785019519</v>
      </c>
      <c r="CI565">
        <v>0.35594446726448198</v>
      </c>
      <c r="CJ565">
        <v>0.486321766484058</v>
      </c>
      <c r="CK565">
        <v>0.70194899818773604</v>
      </c>
      <c r="CL565">
        <v>0.34593616939265598</v>
      </c>
      <c r="CM565">
        <v>0.44976055189063302</v>
      </c>
      <c r="CN565">
        <v>0.69359949005076804</v>
      </c>
      <c r="CO565">
        <v>0.50352533647184206</v>
      </c>
      <c r="CP565">
        <v>0.35700933243671701</v>
      </c>
    </row>
    <row r="566" spans="2:94" x14ac:dyDescent="0.2">
      <c r="B566">
        <v>565</v>
      </c>
      <c r="C566">
        <v>1.69486191019052</v>
      </c>
      <c r="D566">
        <v>1.08239457069278</v>
      </c>
      <c r="E566">
        <v>1.27876606208314</v>
      </c>
      <c r="F566">
        <v>0.742002886671976</v>
      </c>
      <c r="G566">
        <v>5.4512341636808497</v>
      </c>
      <c r="H566">
        <v>0.67722999880967705</v>
      </c>
      <c r="I566">
        <v>0.91780560490712504</v>
      </c>
      <c r="J566">
        <v>2.5616884189036702</v>
      </c>
      <c r="K566">
        <v>0.76417088487254803</v>
      </c>
      <c r="L566">
        <v>0.75904046381361401</v>
      </c>
      <c r="S566">
        <v>1.13725498993442</v>
      </c>
      <c r="T566">
        <v>1.0454992642338601</v>
      </c>
      <c r="U566">
        <v>0.63616699685344003</v>
      </c>
      <c r="V566">
        <v>0.59032884559204402</v>
      </c>
      <c r="W566">
        <v>1.8950423613216201</v>
      </c>
      <c r="X566">
        <v>0.58444976434239104</v>
      </c>
      <c r="Y566">
        <v>1.02893959710544</v>
      </c>
      <c r="Z566">
        <v>1.1072321457152099</v>
      </c>
      <c r="AA566">
        <v>0.60366141286964103</v>
      </c>
      <c r="AB566">
        <v>0.68508509273348706</v>
      </c>
      <c r="AJ566">
        <v>3.08577346456268</v>
      </c>
      <c r="AK566">
        <v>1.8603230803025399</v>
      </c>
      <c r="AL566">
        <v>1.00962250468482</v>
      </c>
      <c r="AM566">
        <v>1.1360819986322399</v>
      </c>
      <c r="AN566">
        <v>1.9657025905054499</v>
      </c>
      <c r="AO566">
        <v>1.5807544821389801</v>
      </c>
      <c r="AP566">
        <v>1.8585258535618501</v>
      </c>
      <c r="AQ566">
        <v>1.1249665944357099</v>
      </c>
      <c r="AR566">
        <v>0.83441075178770396</v>
      </c>
      <c r="AS566">
        <v>0.971561334115011</v>
      </c>
      <c r="AZ566">
        <v>1.76665994510251</v>
      </c>
      <c r="BA566">
        <v>0.84869819150568404</v>
      </c>
      <c r="BB566">
        <v>0.65280447677442099</v>
      </c>
      <c r="BC566">
        <v>0.99719448553321399</v>
      </c>
      <c r="BD566">
        <v>1.2310631894797099</v>
      </c>
      <c r="BE566">
        <v>1.37030399327929</v>
      </c>
      <c r="BF566">
        <v>0.59697389363639497</v>
      </c>
      <c r="BG566">
        <v>0.60081707506545701</v>
      </c>
      <c r="BH566">
        <v>0.53686256027386403</v>
      </c>
      <c r="BI566">
        <v>1.2818166019352599</v>
      </c>
      <c r="BQ566">
        <v>1.3187264932585601</v>
      </c>
      <c r="BR566">
        <v>0.328524906144675</v>
      </c>
      <c r="BS566">
        <v>0.36531043035106697</v>
      </c>
      <c r="BT566">
        <v>0.63012083528716301</v>
      </c>
      <c r="BU566">
        <v>0.57369013149971904</v>
      </c>
      <c r="BV566">
        <v>0.73868042213622598</v>
      </c>
      <c r="BW566">
        <v>0.41830939149671198</v>
      </c>
      <c r="BX566">
        <v>1.25548682447739</v>
      </c>
      <c r="BY566">
        <v>0.51233649767738898</v>
      </c>
      <c r="BZ566">
        <v>0.52189770016453096</v>
      </c>
      <c r="CG566">
        <v>1.0643569972326901</v>
      </c>
      <c r="CH566">
        <v>0.45033285799085598</v>
      </c>
      <c r="CI566">
        <v>0.45726225834422002</v>
      </c>
      <c r="CJ566">
        <v>0.53824579985896603</v>
      </c>
      <c r="CK566">
        <v>0.53732913406187899</v>
      </c>
      <c r="CL566">
        <v>0.47916111588202498</v>
      </c>
      <c r="CM566">
        <v>0.41393251311931301</v>
      </c>
      <c r="CN566">
        <v>0.49452069738349702</v>
      </c>
      <c r="CO566">
        <v>0.47033425330098599</v>
      </c>
      <c r="CP566">
        <v>0.366348349643287</v>
      </c>
    </row>
    <row r="567" spans="2:94" x14ac:dyDescent="0.2">
      <c r="B567">
        <v>566</v>
      </c>
      <c r="C567">
        <v>0.93651171108922704</v>
      </c>
      <c r="D567">
        <v>1.52914341051623</v>
      </c>
      <c r="E567">
        <v>1.4198518429370699</v>
      </c>
      <c r="F567">
        <v>0.64839349501376597</v>
      </c>
      <c r="G567">
        <v>4.0101349219904003</v>
      </c>
      <c r="H567">
        <v>0.71726536096067095</v>
      </c>
      <c r="I567">
        <v>1.2059942637444301</v>
      </c>
      <c r="J567">
        <v>2.5968279718846801</v>
      </c>
      <c r="K567">
        <v>1.3880628032647899</v>
      </c>
      <c r="L567">
        <v>0.903378631917376</v>
      </c>
      <c r="S567">
        <v>0.77935930732896597</v>
      </c>
      <c r="T567">
        <v>1.0860215049930599</v>
      </c>
      <c r="U567">
        <v>0.68630708685833797</v>
      </c>
      <c r="V567">
        <v>0.47788302174709102</v>
      </c>
      <c r="W567">
        <v>1.27228025648053</v>
      </c>
      <c r="X567">
        <v>0.42734848964058803</v>
      </c>
      <c r="Y567">
        <v>1.3337550181270299</v>
      </c>
      <c r="Z567">
        <v>1.20580538391332</v>
      </c>
      <c r="AA567">
        <v>0.56521729627280004</v>
      </c>
      <c r="AB567">
        <v>0.61100011804237497</v>
      </c>
      <c r="AJ567">
        <v>2.6256194714202601</v>
      </c>
      <c r="AK567">
        <v>1.7362846308197999</v>
      </c>
      <c r="AL567">
        <v>1.3424482623063601</v>
      </c>
      <c r="AM567">
        <v>1.5029883804142199</v>
      </c>
      <c r="AN567">
        <v>1.7736696646294401</v>
      </c>
      <c r="AO567">
        <v>1.99427158651115</v>
      </c>
      <c r="AP567">
        <v>2.2731496072141799</v>
      </c>
      <c r="AQ567">
        <v>1.18160474604515</v>
      </c>
      <c r="AR567">
        <v>0.93357316224364095</v>
      </c>
      <c r="AS567">
        <v>1.2516806274700201</v>
      </c>
      <c r="AZ567">
        <v>2.01974659206659</v>
      </c>
      <c r="BA567">
        <v>0.80842448958265201</v>
      </c>
      <c r="BB567">
        <v>0.55397927176442896</v>
      </c>
      <c r="BC567">
        <v>1.0741280561030899</v>
      </c>
      <c r="BD567">
        <v>1.3821834438120399</v>
      </c>
      <c r="BE567">
        <v>0.92694451568814595</v>
      </c>
      <c r="BF567">
        <v>0.89881609404149099</v>
      </c>
      <c r="BG567">
        <v>0.50205844826068402</v>
      </c>
      <c r="BH567">
        <v>0.52495626896280401</v>
      </c>
      <c r="BI567">
        <v>1.24075852606899</v>
      </c>
      <c r="BQ567">
        <v>1.5029632206211101</v>
      </c>
      <c r="BR567">
        <v>0.43967181607137101</v>
      </c>
      <c r="BS567">
        <v>0.65361782101226895</v>
      </c>
      <c r="BT567">
        <v>0.48742261184207702</v>
      </c>
      <c r="BU567">
        <v>0.39187368859177601</v>
      </c>
      <c r="BV567">
        <v>0.71100956393728199</v>
      </c>
      <c r="BW567">
        <v>0.54266618212866202</v>
      </c>
      <c r="BX567">
        <v>1.15562007119414</v>
      </c>
      <c r="BY567">
        <v>0.32036244878762299</v>
      </c>
      <c r="BZ567">
        <v>0.62562989881806996</v>
      </c>
      <c r="CG567">
        <v>0.79165030440726003</v>
      </c>
      <c r="CH567">
        <v>0.43622534194284202</v>
      </c>
      <c r="CI567">
        <v>0.43156535289402098</v>
      </c>
      <c r="CJ567">
        <v>0.60657291416598202</v>
      </c>
      <c r="CK567">
        <v>0.58052008761982399</v>
      </c>
      <c r="CL567">
        <v>0.46544787384347103</v>
      </c>
      <c r="CM567">
        <v>0.33292299399866898</v>
      </c>
      <c r="CN567">
        <v>0.493439011353972</v>
      </c>
      <c r="CO567">
        <v>0.37915551278738602</v>
      </c>
      <c r="CP567">
        <v>0.38397262536612797</v>
      </c>
    </row>
    <row r="568" spans="2:94" x14ac:dyDescent="0.2">
      <c r="B568">
        <v>567</v>
      </c>
      <c r="C568">
        <v>0.86323589707932502</v>
      </c>
      <c r="D568">
        <v>1.4448429341984801</v>
      </c>
      <c r="E568">
        <v>1.2492759435267</v>
      </c>
      <c r="F568">
        <v>0.49206476385238401</v>
      </c>
      <c r="G568">
        <v>4.8359261798299604</v>
      </c>
      <c r="H568">
        <v>0.99418401140158996</v>
      </c>
      <c r="I568">
        <v>1.25136819092513</v>
      </c>
      <c r="J568">
        <v>2.2860873819603098</v>
      </c>
      <c r="K568">
        <v>1.02567030424822</v>
      </c>
      <c r="L568">
        <v>0.52503776976776495</v>
      </c>
      <c r="S568">
        <v>0.64042967806183404</v>
      </c>
      <c r="T568">
        <v>0.82332882208339098</v>
      </c>
      <c r="U568">
        <v>0.68881633050523605</v>
      </c>
      <c r="V568">
        <v>0.44515997014129599</v>
      </c>
      <c r="W568">
        <v>1.2076820363620699</v>
      </c>
      <c r="X568">
        <v>0.55277425148652604</v>
      </c>
      <c r="Y568">
        <v>1.2661597571304599</v>
      </c>
      <c r="Z568">
        <v>1.3298485474300099</v>
      </c>
      <c r="AA568">
        <v>0.62587987089095098</v>
      </c>
      <c r="AB568">
        <v>0.62623934158349004</v>
      </c>
      <c r="AJ568">
        <v>1.50883823955053</v>
      </c>
      <c r="AK568">
        <v>1.7625454798123401</v>
      </c>
      <c r="AL568">
        <v>1.1626263481271499</v>
      </c>
      <c r="AM568">
        <v>1.3820544345472101</v>
      </c>
      <c r="AN568">
        <v>2.2139441997136098</v>
      </c>
      <c r="AO568">
        <v>1.3014342295396899</v>
      </c>
      <c r="AP568">
        <v>1.2970764578205201</v>
      </c>
      <c r="AQ568">
        <v>1.67478484257761</v>
      </c>
      <c r="AR568">
        <v>0.84543139929880096</v>
      </c>
      <c r="AS568">
        <v>1.1681400690233701</v>
      </c>
      <c r="AZ568">
        <v>2.4369482673021099</v>
      </c>
      <c r="BA568">
        <v>0.62808541321693701</v>
      </c>
      <c r="BB568">
        <v>0.39009362527910701</v>
      </c>
      <c r="BC568">
        <v>1.02389777520025</v>
      </c>
      <c r="BD568">
        <v>1.26788317450657</v>
      </c>
      <c r="BE568">
        <v>0.98709108250019695</v>
      </c>
      <c r="BF568">
        <v>0.63209524972803999</v>
      </c>
      <c r="BG568">
        <v>0.50464812952117399</v>
      </c>
      <c r="BH568">
        <v>0.434790483629582</v>
      </c>
      <c r="BI568">
        <v>0.77632131223309497</v>
      </c>
      <c r="BQ568">
        <v>1.52802030628886</v>
      </c>
      <c r="BR568">
        <v>0.37146450643376799</v>
      </c>
      <c r="BS568">
        <v>0.95933252979123695</v>
      </c>
      <c r="BT568">
        <v>0.96805750988496297</v>
      </c>
      <c r="BU568">
        <v>0.66674618558997001</v>
      </c>
      <c r="BV568">
        <v>0.72115873178338497</v>
      </c>
      <c r="BW568">
        <v>0.44840670661344401</v>
      </c>
      <c r="BX568">
        <v>0.959486619162083</v>
      </c>
      <c r="BY568">
        <v>0.49017503040028998</v>
      </c>
      <c r="BZ568">
        <v>0.60231788345867099</v>
      </c>
      <c r="CG568">
        <v>1.0424454353972901</v>
      </c>
      <c r="CH568">
        <v>0.37137239956371998</v>
      </c>
      <c r="CI568">
        <v>0.39132280430670402</v>
      </c>
      <c r="CJ568">
        <v>0.56139858082442495</v>
      </c>
      <c r="CK568">
        <v>0.47900643709414797</v>
      </c>
      <c r="CL568">
        <v>0.40108529571190599</v>
      </c>
      <c r="CM568">
        <v>0.39412424833438903</v>
      </c>
      <c r="CN568">
        <v>0.52297135344285595</v>
      </c>
      <c r="CO568">
        <v>0.475531145286751</v>
      </c>
      <c r="CP568">
        <v>0.41517703180168603</v>
      </c>
    </row>
    <row r="569" spans="2:94" x14ac:dyDescent="0.2">
      <c r="B569">
        <v>568</v>
      </c>
      <c r="C569">
        <v>0.74483653150564699</v>
      </c>
      <c r="D569">
        <v>1.41977475527462</v>
      </c>
      <c r="E569">
        <v>1.1228296160512099</v>
      </c>
      <c r="F569">
        <v>0.58193341909260698</v>
      </c>
      <c r="G569">
        <v>4.1660638978953797</v>
      </c>
      <c r="H569">
        <v>0.828927352659098</v>
      </c>
      <c r="I569">
        <v>2.84179577724003</v>
      </c>
      <c r="J569">
        <v>2.2486231262705698</v>
      </c>
      <c r="K569">
        <v>0.784042168841942</v>
      </c>
      <c r="L569">
        <v>0.58036387317418203</v>
      </c>
      <c r="S569">
        <v>0.773167894290404</v>
      </c>
      <c r="T569">
        <v>1.10358658957676</v>
      </c>
      <c r="U569">
        <v>0.62154765460424699</v>
      </c>
      <c r="V569">
        <v>0.51440171040762805</v>
      </c>
      <c r="W569">
        <v>1.0903118426134899</v>
      </c>
      <c r="X569">
        <v>0.52949930749216301</v>
      </c>
      <c r="Y569">
        <v>1.1762977311792699</v>
      </c>
      <c r="Z569">
        <v>1.21937282159052</v>
      </c>
      <c r="AA569">
        <v>0.56235112705895296</v>
      </c>
      <c r="AB569">
        <v>0.56045419023097198</v>
      </c>
      <c r="AJ569">
        <v>2.6390551744700601</v>
      </c>
      <c r="AK569">
        <v>2.28448443117265</v>
      </c>
      <c r="AL569">
        <v>1.1405947309166899</v>
      </c>
      <c r="AM569">
        <v>1.78677041712005</v>
      </c>
      <c r="AN569">
        <v>3.22931327546952</v>
      </c>
      <c r="AO569">
        <v>1.3475403588220201</v>
      </c>
      <c r="AP569">
        <v>1.4289659636998</v>
      </c>
      <c r="AQ569">
        <v>1.30007123487875</v>
      </c>
      <c r="AR569">
        <v>0.43079588326747598</v>
      </c>
      <c r="AS569">
        <v>1.2456809338336401</v>
      </c>
      <c r="AZ569">
        <v>2.0890360846318798</v>
      </c>
      <c r="BA569">
        <v>0.875602051116807</v>
      </c>
      <c r="BB569">
        <v>0.53599847082743701</v>
      </c>
      <c r="BC569">
        <v>1.30556452234875</v>
      </c>
      <c r="BD569">
        <v>1.13590198810177</v>
      </c>
      <c r="BE569">
        <v>0.99790622567808096</v>
      </c>
      <c r="BF569">
        <v>0.63164263269653298</v>
      </c>
      <c r="BG569">
        <v>0.48237798775077301</v>
      </c>
      <c r="BH569">
        <v>0.38353874483093597</v>
      </c>
      <c r="BI569">
        <v>0.52951782546011605</v>
      </c>
      <c r="BQ569">
        <v>1.9270782444277099</v>
      </c>
      <c r="BR569">
        <v>0.44995135061667901</v>
      </c>
      <c r="BS569">
        <v>1.19273553354621</v>
      </c>
      <c r="BT569">
        <v>0.88321874426233205</v>
      </c>
      <c r="BU569">
        <v>0.64938497218379998</v>
      </c>
      <c r="BV569">
        <v>0.50820598992078403</v>
      </c>
      <c r="BW569">
        <v>0.43098511625928498</v>
      </c>
      <c r="BX569">
        <v>0.85991602538103495</v>
      </c>
      <c r="BY569">
        <v>0.832152965361733</v>
      </c>
      <c r="BZ569">
        <v>0.50795087537143402</v>
      </c>
      <c r="CG569">
        <v>1.19896758864081</v>
      </c>
      <c r="CH569">
        <v>0.43709966236855102</v>
      </c>
      <c r="CI569">
        <v>0.423005241943404</v>
      </c>
      <c r="CJ569">
        <v>0.62103616585911103</v>
      </c>
      <c r="CK569">
        <v>0.50725978641629599</v>
      </c>
      <c r="CL569">
        <v>0.49503852407224602</v>
      </c>
      <c r="CM569">
        <v>0.36297065649764798</v>
      </c>
      <c r="CN569">
        <v>0.60427202411582703</v>
      </c>
      <c r="CO569">
        <v>0.48362057190793101</v>
      </c>
      <c r="CP569">
        <v>0.425300510176643</v>
      </c>
    </row>
    <row r="570" spans="2:94" x14ac:dyDescent="0.2">
      <c r="B570">
        <v>569</v>
      </c>
      <c r="C570">
        <v>0.69034174342906895</v>
      </c>
      <c r="D570">
        <v>1.4020262971081701</v>
      </c>
      <c r="E570">
        <v>0.825216190385054</v>
      </c>
      <c r="F570">
        <v>0.67576040568917695</v>
      </c>
      <c r="G570">
        <v>3.2802025575576499</v>
      </c>
      <c r="H570">
        <v>0.82888078196986503</v>
      </c>
      <c r="I570">
        <v>2.6281235245128798</v>
      </c>
      <c r="J570">
        <v>2.1373816070501102</v>
      </c>
      <c r="K570">
        <v>0.663517927667437</v>
      </c>
      <c r="L570">
        <v>0.507842886781392</v>
      </c>
      <c r="S570">
        <v>0.59652080595645895</v>
      </c>
      <c r="T570">
        <v>1.15689866955453</v>
      </c>
      <c r="U570">
        <v>0.71641417280676001</v>
      </c>
      <c r="V570">
        <v>0.53941567886980901</v>
      </c>
      <c r="W570">
        <v>1.09248007591666</v>
      </c>
      <c r="X570">
        <v>0.43229416367057999</v>
      </c>
      <c r="Y570">
        <v>1.2871645574338699</v>
      </c>
      <c r="Z570">
        <v>1.28250803693436</v>
      </c>
      <c r="AA570">
        <v>0.48676342433418901</v>
      </c>
      <c r="AB570">
        <v>0.52616499832675401</v>
      </c>
      <c r="AJ570">
        <v>2.3958659452639099</v>
      </c>
      <c r="AK570">
        <v>2.0276126062002899</v>
      </c>
      <c r="AL570">
        <v>0.95211135450531803</v>
      </c>
      <c r="AM570">
        <v>1.298073124886</v>
      </c>
      <c r="AN570">
        <v>2.1524985028262802</v>
      </c>
      <c r="AO570">
        <v>1.2883606198906401</v>
      </c>
      <c r="AP570">
        <v>1.0205007481455799</v>
      </c>
      <c r="AQ570">
        <v>1.2624807000996101</v>
      </c>
      <c r="AR570">
        <v>0.44051307008372498</v>
      </c>
      <c r="AS570">
        <v>1.15159489149872</v>
      </c>
      <c r="AZ570">
        <v>1.63972440787441</v>
      </c>
      <c r="BA570">
        <v>1.4728351230258401</v>
      </c>
      <c r="BB570">
        <v>0.62101942542727295</v>
      </c>
      <c r="BC570">
        <v>1.10148997789444</v>
      </c>
      <c r="BD570">
        <v>1.0272123252529</v>
      </c>
      <c r="BE570">
        <v>0.86344189876252697</v>
      </c>
      <c r="BF570">
        <v>0.55037551186766798</v>
      </c>
      <c r="BG570">
        <v>0.60972448277460001</v>
      </c>
      <c r="BH570">
        <v>0.38062024001770101</v>
      </c>
      <c r="BI570">
        <v>0.60498690101133801</v>
      </c>
      <c r="BQ570">
        <v>2.8542059377709799</v>
      </c>
      <c r="BR570">
        <v>0.74285196478847604</v>
      </c>
      <c r="BS570">
        <v>0.73261936903172797</v>
      </c>
      <c r="BT570">
        <v>0.89902507913840701</v>
      </c>
      <c r="BU570">
        <v>0.75883506054848804</v>
      </c>
      <c r="BV570">
        <v>0.44333322054123803</v>
      </c>
      <c r="BW570">
        <v>0.37632713856984001</v>
      </c>
      <c r="BX570">
        <v>1.25214891148721</v>
      </c>
      <c r="BY570">
        <v>0.782066561451217</v>
      </c>
      <c r="BZ570">
        <v>0.417173657979167</v>
      </c>
      <c r="CG570">
        <v>0.78572268540793999</v>
      </c>
      <c r="CH570">
        <v>0.50121417518252698</v>
      </c>
      <c r="CI570">
        <v>0.31747935367914298</v>
      </c>
      <c r="CJ570">
        <v>0.66859083023270705</v>
      </c>
      <c r="CK570">
        <v>0.63935044831616294</v>
      </c>
      <c r="CL570">
        <v>0.37836743145666901</v>
      </c>
      <c r="CM570">
        <v>0.39850002021371</v>
      </c>
      <c r="CN570">
        <v>0.692214813357513</v>
      </c>
      <c r="CO570">
        <v>0.47762495665215299</v>
      </c>
      <c r="CP570">
        <v>0.47679461191109102</v>
      </c>
    </row>
    <row r="571" spans="2:94" x14ac:dyDescent="0.2">
      <c r="B571">
        <v>570</v>
      </c>
      <c r="C571">
        <v>1.2356119629879601</v>
      </c>
      <c r="D571">
        <v>1.2665840852727499</v>
      </c>
      <c r="E571">
        <v>0.50393707497656703</v>
      </c>
      <c r="F571">
        <v>0.48132827144902202</v>
      </c>
      <c r="G571">
        <v>4.9392079858640896</v>
      </c>
      <c r="H571">
        <v>1.16650168308818</v>
      </c>
      <c r="I571">
        <v>3.2177303972675699</v>
      </c>
      <c r="J571">
        <v>1.8983097020114901</v>
      </c>
      <c r="K571">
        <v>0.73943952342647001</v>
      </c>
      <c r="L571">
        <v>0.63568197761090095</v>
      </c>
      <c r="S571">
        <v>0.499546833988606</v>
      </c>
      <c r="T571">
        <v>0.97854738655574203</v>
      </c>
      <c r="U571">
        <v>0.66718505405675799</v>
      </c>
      <c r="V571">
        <v>0.53981062566359195</v>
      </c>
      <c r="W571">
        <v>1.3012925632285499</v>
      </c>
      <c r="X571">
        <v>0.45174605885665597</v>
      </c>
      <c r="Y571">
        <v>1.19673580832773</v>
      </c>
      <c r="Z571">
        <v>1.4208936658132101</v>
      </c>
      <c r="AA571">
        <v>0.51664557257074795</v>
      </c>
      <c r="AB571">
        <v>0.46001827620680602</v>
      </c>
      <c r="AJ571">
        <v>2.4877764697206</v>
      </c>
      <c r="AK571">
        <v>1.43706219399177</v>
      </c>
      <c r="AL571">
        <v>0.82518407409558403</v>
      </c>
      <c r="AM571">
        <v>1.3217890633376801</v>
      </c>
      <c r="AN571">
        <v>2.08246325629875</v>
      </c>
      <c r="AO571">
        <v>2.0458256140591602</v>
      </c>
      <c r="AP571">
        <v>1.87926561483132</v>
      </c>
      <c r="AQ571">
        <v>1.46923139017556</v>
      </c>
      <c r="AR571">
        <v>0.39449696368074799</v>
      </c>
      <c r="AS571">
        <v>1.04041642609994</v>
      </c>
      <c r="AZ571">
        <v>2.28611603278534</v>
      </c>
      <c r="BA571">
        <v>0.96450736955521599</v>
      </c>
      <c r="BB571">
        <v>0.77755768427032301</v>
      </c>
      <c r="BC571">
        <v>0.96264352773559603</v>
      </c>
      <c r="BD571">
        <v>1.1694695138647999</v>
      </c>
      <c r="BE571">
        <v>0.73980803937133699</v>
      </c>
      <c r="BF571">
        <v>0.59283953467225203</v>
      </c>
      <c r="BG571">
        <v>0.60626705253166002</v>
      </c>
      <c r="BH571">
        <v>0.57596514477949001</v>
      </c>
      <c r="BI571">
        <v>0.59374243192065301</v>
      </c>
      <c r="BQ571">
        <v>2.49187639786566</v>
      </c>
      <c r="BR571">
        <v>0.52574797921586103</v>
      </c>
      <c r="BS571">
        <v>0.99332572266482</v>
      </c>
      <c r="BT571">
        <v>1.1898803394486801</v>
      </c>
      <c r="BU571">
        <v>0.585746548918884</v>
      </c>
      <c r="BV571">
        <v>0.59115087098689501</v>
      </c>
      <c r="BW571">
        <v>0.57001868613081996</v>
      </c>
      <c r="BX571">
        <v>1.08748259336979</v>
      </c>
      <c r="BY571">
        <v>0.80756659678901299</v>
      </c>
      <c r="BZ571">
        <v>0.47756422700955498</v>
      </c>
      <c r="CG571">
        <v>0.71765803761186597</v>
      </c>
      <c r="CH571">
        <v>0.487523900922258</v>
      </c>
      <c r="CI571">
        <v>0.35389451554477602</v>
      </c>
      <c r="CJ571">
        <v>0.77531187627821896</v>
      </c>
      <c r="CK571">
        <v>0.55582668863053297</v>
      </c>
      <c r="CL571">
        <v>0.48168854588944199</v>
      </c>
      <c r="CM571">
        <v>0.49306503276605801</v>
      </c>
      <c r="CN571">
        <v>0.62359380148580301</v>
      </c>
      <c r="CO571">
        <v>0.36926327728489899</v>
      </c>
      <c r="CP571">
        <v>0.50345471585492596</v>
      </c>
    </row>
    <row r="572" spans="2:94" x14ac:dyDescent="0.2">
      <c r="B572">
        <v>571</v>
      </c>
      <c r="C572">
        <v>2.15390042806056</v>
      </c>
      <c r="D572">
        <v>1.0155369541202399</v>
      </c>
      <c r="E572">
        <v>0.55098882936397797</v>
      </c>
      <c r="F572">
        <v>0.51760582459790605</v>
      </c>
      <c r="G572">
        <v>5.6644000266166898</v>
      </c>
      <c r="H572">
        <v>1.2486352061589101</v>
      </c>
      <c r="I572">
        <v>2.7666030106966302</v>
      </c>
      <c r="J572">
        <v>1.68666063985265</v>
      </c>
      <c r="K572">
        <v>1.58724846749446</v>
      </c>
      <c r="L572">
        <v>0.83524877570395295</v>
      </c>
      <c r="S572">
        <v>0.97470215425475204</v>
      </c>
      <c r="T572">
        <v>0.93453807005027101</v>
      </c>
      <c r="U572">
        <v>0.58481606634592598</v>
      </c>
      <c r="V572">
        <v>0.57023968604771502</v>
      </c>
      <c r="W572">
        <v>1.3148562993283199</v>
      </c>
      <c r="X572">
        <v>0.47559759461004097</v>
      </c>
      <c r="Y572">
        <v>0.71970840485513699</v>
      </c>
      <c r="Z572">
        <v>1.1842577373749299</v>
      </c>
      <c r="AA572">
        <v>0.53555118830943904</v>
      </c>
      <c r="AB572">
        <v>0.45784532152144097</v>
      </c>
      <c r="AJ572">
        <v>1.80385614172318</v>
      </c>
      <c r="AK572">
        <v>1.7480968577753699</v>
      </c>
      <c r="AL572">
        <v>0.58879783885639403</v>
      </c>
      <c r="AM572">
        <v>0.94816763382534597</v>
      </c>
      <c r="AN572">
        <v>1.5750728745478599</v>
      </c>
      <c r="AO572">
        <v>2.62510472886202</v>
      </c>
      <c r="AP572">
        <v>1.8217153133599999</v>
      </c>
      <c r="AQ572">
        <v>1.79020049777093</v>
      </c>
      <c r="AR572">
        <v>0.44717124593032398</v>
      </c>
      <c r="AS572">
        <v>1.1904403089367099</v>
      </c>
      <c r="AZ572">
        <v>1.8843122792901399</v>
      </c>
      <c r="BA572">
        <v>1.0375280811293099</v>
      </c>
      <c r="BB572">
        <v>0.65460087594587602</v>
      </c>
      <c r="BC572">
        <v>0.73441101918746099</v>
      </c>
      <c r="BD572">
        <v>1.4341851788046001</v>
      </c>
      <c r="BE572">
        <v>0.96489181821557601</v>
      </c>
      <c r="BF572">
        <v>0.81906848059644499</v>
      </c>
      <c r="BG572">
        <v>0.72078097555562803</v>
      </c>
      <c r="BH572">
        <v>0.45154915053493599</v>
      </c>
      <c r="BI572">
        <v>0.54238602784078005</v>
      </c>
      <c r="BQ572">
        <v>1.81940033714834</v>
      </c>
      <c r="BR572">
        <v>0.49763211239221999</v>
      </c>
      <c r="BS572">
        <v>0.80922580278522305</v>
      </c>
      <c r="BT572">
        <v>0.93110745777812898</v>
      </c>
      <c r="BU572">
        <v>0.707555936363646</v>
      </c>
      <c r="BV572">
        <v>0.85368577898257803</v>
      </c>
      <c r="BW572">
        <v>0.64737864119363198</v>
      </c>
      <c r="BX572">
        <v>0.94133250177377104</v>
      </c>
      <c r="BY572">
        <v>0.45709820722775701</v>
      </c>
      <c r="BZ572">
        <v>0.54838861080135304</v>
      </c>
      <c r="CG572">
        <v>0.85597479323248604</v>
      </c>
      <c r="CH572">
        <v>0.35895862068251799</v>
      </c>
      <c r="CI572">
        <v>0.45610381978805797</v>
      </c>
      <c r="CJ572">
        <v>0.67826000626424399</v>
      </c>
      <c r="CK572">
        <v>0.49239750291182199</v>
      </c>
      <c r="CL572">
        <v>0.45502201482521598</v>
      </c>
      <c r="CM572">
        <v>0.56090799948563996</v>
      </c>
      <c r="CN572">
        <v>0.63173361346866397</v>
      </c>
      <c r="CO572">
        <v>0.51194676576619302</v>
      </c>
      <c r="CP572">
        <v>0.47596950689207601</v>
      </c>
    </row>
    <row r="573" spans="2:94" x14ac:dyDescent="0.2">
      <c r="B573">
        <v>572</v>
      </c>
      <c r="C573">
        <v>2.93577686854676</v>
      </c>
      <c r="D573">
        <v>0.76463592365231703</v>
      </c>
      <c r="E573">
        <v>0.46988991402911101</v>
      </c>
      <c r="F573">
        <v>0.74521908782658497</v>
      </c>
      <c r="G573">
        <v>3.12688357716097</v>
      </c>
      <c r="H573">
        <v>0.88237462003540701</v>
      </c>
      <c r="I573">
        <v>1.8295763596164201</v>
      </c>
      <c r="J573">
        <v>1.3099333712082399</v>
      </c>
      <c r="K573">
        <v>0.85044648511713195</v>
      </c>
      <c r="L573">
        <v>1.03566755953256</v>
      </c>
      <c r="S573">
        <v>1.0431308877746099</v>
      </c>
      <c r="T573">
        <v>1.24567995953152</v>
      </c>
      <c r="U573">
        <v>0.49453241338346798</v>
      </c>
      <c r="V573">
        <v>0.58568810680776195</v>
      </c>
      <c r="W573">
        <v>1.0501103847614699</v>
      </c>
      <c r="X573">
        <v>0.56890998047736996</v>
      </c>
      <c r="Y573">
        <v>0.92011343261253198</v>
      </c>
      <c r="Z573">
        <v>1.1566676961527</v>
      </c>
      <c r="AA573">
        <v>0.48858190471535301</v>
      </c>
      <c r="AB573">
        <v>0.593166890799804</v>
      </c>
      <c r="AJ573">
        <v>2.33921627580491</v>
      </c>
      <c r="AK573">
        <v>1.4051392465282599</v>
      </c>
      <c r="AL573">
        <v>0.75698161819966003</v>
      </c>
      <c r="AM573">
        <v>0.91704638591786902</v>
      </c>
      <c r="AN573">
        <v>2.1824721899408202</v>
      </c>
      <c r="AO573">
        <v>2.0231265605467601</v>
      </c>
      <c r="AP573">
        <v>1.49355250771731</v>
      </c>
      <c r="AQ573">
        <v>1.7377745385346299</v>
      </c>
      <c r="AR573">
        <v>0.48474337868302703</v>
      </c>
      <c r="AS573">
        <v>1.12487101830931</v>
      </c>
      <c r="AZ573">
        <v>2.0915525276543101</v>
      </c>
      <c r="BA573">
        <v>0.86941894339402004</v>
      </c>
      <c r="BB573">
        <v>0.62171004047132605</v>
      </c>
      <c r="BC573">
        <v>0.98898741521344802</v>
      </c>
      <c r="BD573">
        <v>1.2779546977542</v>
      </c>
      <c r="BE573">
        <v>0.78319398140766106</v>
      </c>
      <c r="BF573">
        <v>0.67774812343892699</v>
      </c>
      <c r="BG573">
        <v>0.68604115172916402</v>
      </c>
      <c r="BH573">
        <v>0.415523449159378</v>
      </c>
      <c r="BI573">
        <v>0.60688126061606795</v>
      </c>
      <c r="BQ573">
        <v>1.21073651731388</v>
      </c>
      <c r="BR573">
        <v>0.46441636858115498</v>
      </c>
      <c r="BS573">
        <v>0.62666495745647799</v>
      </c>
      <c r="BT573">
        <v>0.68762996934711196</v>
      </c>
      <c r="BU573">
        <v>0.46836880015865801</v>
      </c>
      <c r="BV573">
        <v>0.79659715367800699</v>
      </c>
      <c r="BW573">
        <v>0.65819724368670895</v>
      </c>
      <c r="BX573">
        <v>1.0349420273057299</v>
      </c>
      <c r="BY573">
        <v>0.74701066521195003</v>
      </c>
      <c r="BZ573">
        <v>0.61629845377982095</v>
      </c>
      <c r="CG573">
        <v>0.66459146725342799</v>
      </c>
      <c r="CH573">
        <v>0.38772160301959302</v>
      </c>
      <c r="CI573">
        <v>0.443148035060484</v>
      </c>
      <c r="CJ573">
        <v>0.56831103983580999</v>
      </c>
      <c r="CK573">
        <v>0.42233554434767701</v>
      </c>
      <c r="CL573">
        <v>0.42747038250235198</v>
      </c>
      <c r="CM573">
        <v>0.54455934208512102</v>
      </c>
      <c r="CN573">
        <v>0.58289973584495602</v>
      </c>
      <c r="CO573">
        <v>0.41881095485660802</v>
      </c>
      <c r="CP573">
        <v>0.39069137818725602</v>
      </c>
    </row>
    <row r="574" spans="2:94" x14ac:dyDescent="0.2">
      <c r="B574">
        <v>573</v>
      </c>
      <c r="C574">
        <v>2.0672442724334101</v>
      </c>
      <c r="D574">
        <v>1.0531329994247201</v>
      </c>
      <c r="E574">
        <v>0.27516657691196</v>
      </c>
      <c r="F574">
        <v>0.86516563225910903</v>
      </c>
      <c r="G574">
        <v>4.9008323380730303</v>
      </c>
      <c r="H574">
        <v>1.1249908862070701</v>
      </c>
      <c r="I574">
        <v>2.04910534117134</v>
      </c>
      <c r="J574">
        <v>1.71950487203539</v>
      </c>
      <c r="K574">
        <v>0.45302200368204598</v>
      </c>
      <c r="L574">
        <v>0.63554167054194699</v>
      </c>
      <c r="S574">
        <v>1.0043224136698601</v>
      </c>
      <c r="T574">
        <v>1.19858339759473</v>
      </c>
      <c r="U574">
        <v>0.40691966449789202</v>
      </c>
      <c r="V574">
        <v>0.48344122728177102</v>
      </c>
      <c r="W574">
        <v>1.0059284493893701</v>
      </c>
      <c r="X574">
        <v>0.590214165052937</v>
      </c>
      <c r="Y574">
        <v>0.89672991817886405</v>
      </c>
      <c r="Z574">
        <v>1.28951516134051</v>
      </c>
      <c r="AA574">
        <v>0.50191960465123098</v>
      </c>
      <c r="AB574">
        <v>0.69010925327140704</v>
      </c>
      <c r="AJ574">
        <v>2.1207571941574299</v>
      </c>
      <c r="AK574">
        <v>2.0672969056511801</v>
      </c>
      <c r="AL574">
        <v>0.59940309896411303</v>
      </c>
      <c r="AM574">
        <v>1.3660967955848</v>
      </c>
      <c r="AN574">
        <v>3.1882535576689901</v>
      </c>
      <c r="AO574">
        <v>2.6329014928795802</v>
      </c>
      <c r="AP574">
        <v>1.1422435428976501</v>
      </c>
      <c r="AQ574">
        <v>1.27428735578262</v>
      </c>
      <c r="AR574">
        <v>0.46565846914397302</v>
      </c>
      <c r="AS574">
        <v>1.01096617978502</v>
      </c>
      <c r="AZ574">
        <v>1.93786268566091</v>
      </c>
      <c r="BA574">
        <v>2.0054201663123501</v>
      </c>
      <c r="BB574">
        <v>0.70267811289474702</v>
      </c>
      <c r="BC574">
        <v>0.88282756976849597</v>
      </c>
      <c r="BD574">
        <v>1.06944863908472</v>
      </c>
      <c r="BE574">
        <v>0.68962516022224396</v>
      </c>
      <c r="BF574">
        <v>0.73965440618543599</v>
      </c>
      <c r="BG574">
        <v>0.68136969538032899</v>
      </c>
      <c r="BH574">
        <v>0.37121039922500199</v>
      </c>
      <c r="BI574">
        <v>0.67130405672544702</v>
      </c>
      <c r="BQ574">
        <v>0.87939922517555502</v>
      </c>
      <c r="BR574">
        <v>0.487971304769033</v>
      </c>
      <c r="BS574">
        <v>0.71228260913714203</v>
      </c>
      <c r="BT574">
        <v>0.86429491074463605</v>
      </c>
      <c r="BU574">
        <v>0.51399027860613899</v>
      </c>
      <c r="BV574">
        <v>0.75174583970345898</v>
      </c>
      <c r="BW574">
        <v>0.59964653802715195</v>
      </c>
      <c r="BX574">
        <v>1.3920429492824</v>
      </c>
      <c r="BY574">
        <v>0.38467299307453401</v>
      </c>
      <c r="BZ574">
        <v>0.489300672616579</v>
      </c>
      <c r="CG574">
        <v>0.735439954095094</v>
      </c>
      <c r="CH574">
        <v>0.41942033748317298</v>
      </c>
      <c r="CI574">
        <v>0.500646403316516</v>
      </c>
      <c r="CJ574">
        <v>0.53162925286100904</v>
      </c>
      <c r="CK574">
        <v>0.493462889852887</v>
      </c>
      <c r="CL574">
        <v>0.41593971621891002</v>
      </c>
      <c r="CM574">
        <v>0.49081007290421502</v>
      </c>
      <c r="CN574">
        <v>0.48765530872024399</v>
      </c>
      <c r="CO574">
        <v>0.43226041677931698</v>
      </c>
      <c r="CP574">
        <v>0.38969438707658599</v>
      </c>
    </row>
    <row r="575" spans="2:94" x14ac:dyDescent="0.2">
      <c r="B575">
        <v>574</v>
      </c>
      <c r="C575">
        <v>2.8927506454182499</v>
      </c>
      <c r="D575">
        <v>1.9556283450744101</v>
      </c>
      <c r="E575">
        <v>0.46945870783947902</v>
      </c>
      <c r="F575">
        <v>0.96858696556938295</v>
      </c>
      <c r="G575">
        <v>4.1082925456799</v>
      </c>
      <c r="H575">
        <v>0.95015052091501195</v>
      </c>
      <c r="I575">
        <v>2.2550686968218301</v>
      </c>
      <c r="J575">
        <v>2.5901792027377799</v>
      </c>
      <c r="K575">
        <v>1.1007488583409799</v>
      </c>
      <c r="L575">
        <v>0.49925816266424</v>
      </c>
      <c r="S575">
        <v>1.0351553315484701</v>
      </c>
      <c r="T575">
        <v>1.4153611224689699</v>
      </c>
      <c r="U575">
        <v>0.40250418418563999</v>
      </c>
      <c r="V575">
        <v>0.54993071649630698</v>
      </c>
      <c r="W575">
        <v>0.815186329440167</v>
      </c>
      <c r="X575">
        <v>0.58794232098353605</v>
      </c>
      <c r="Y575">
        <v>1.06952596995597</v>
      </c>
      <c r="Z575">
        <v>1.9216694017168701</v>
      </c>
      <c r="AA575">
        <v>0.62984572708254305</v>
      </c>
      <c r="AB575">
        <v>0.50640202265226597</v>
      </c>
      <c r="AJ575">
        <v>2.3099929888227102</v>
      </c>
      <c r="AK575">
        <v>3.05902661688142</v>
      </c>
      <c r="AL575">
        <v>0.597957343893041</v>
      </c>
      <c r="AM575">
        <v>1.1519510005287601</v>
      </c>
      <c r="AN575">
        <v>2.8968601976241199</v>
      </c>
      <c r="AO575">
        <v>2.99523000851574</v>
      </c>
      <c r="AP575">
        <v>1.4065747378070299</v>
      </c>
      <c r="AQ575">
        <v>1.9851168778979</v>
      </c>
      <c r="AR575">
        <v>0.29764844055577899</v>
      </c>
      <c r="AS575">
        <v>1.0386435722960199</v>
      </c>
      <c r="AZ575">
        <v>1.7999667375144599</v>
      </c>
      <c r="BA575">
        <v>1.48818193153888</v>
      </c>
      <c r="BB575">
        <v>0.94579077175264203</v>
      </c>
      <c r="BC575">
        <v>0.84751646140727099</v>
      </c>
      <c r="BD575">
        <v>0.78192238320407204</v>
      </c>
      <c r="BE575">
        <v>0.61681530247980698</v>
      </c>
      <c r="BF575">
        <v>0.71888955352538997</v>
      </c>
      <c r="BG575">
        <v>0.59222069576788094</v>
      </c>
      <c r="BH575">
        <v>0.40281642912118099</v>
      </c>
      <c r="BI575">
        <v>0.71875311431427902</v>
      </c>
      <c r="BQ575">
        <v>0.68645513685792103</v>
      </c>
      <c r="BR575">
        <v>0.50159374041305704</v>
      </c>
      <c r="BS575">
        <v>0.67956289261774905</v>
      </c>
      <c r="BT575">
        <v>0.86463332871989695</v>
      </c>
      <c r="BU575">
        <v>0.68262895690566205</v>
      </c>
      <c r="BV575">
        <v>0.88316879591965103</v>
      </c>
      <c r="BW575">
        <v>0.87379510591729703</v>
      </c>
      <c r="BX575">
        <v>1.46231789424541</v>
      </c>
      <c r="BY575">
        <v>0.59986662462545604</v>
      </c>
      <c r="BZ575">
        <v>0.68438179207940297</v>
      </c>
      <c r="CG575">
        <v>0.61883375302480603</v>
      </c>
      <c r="CH575">
        <v>0.354778099076202</v>
      </c>
      <c r="CI575">
        <v>0.34148424681956102</v>
      </c>
      <c r="CJ575">
        <v>0.54901348792572302</v>
      </c>
      <c r="CK575">
        <v>0.639175435211214</v>
      </c>
      <c r="CL575">
        <v>0.39633669621485501</v>
      </c>
      <c r="CM575">
        <v>0.35554333099451702</v>
      </c>
      <c r="CN575">
        <v>0.436300690973915</v>
      </c>
      <c r="CO575">
        <v>0.35950476604112902</v>
      </c>
      <c r="CP575">
        <v>0.36549631661642801</v>
      </c>
    </row>
    <row r="576" spans="2:94" x14ac:dyDescent="0.2">
      <c r="B576">
        <v>575</v>
      </c>
      <c r="C576">
        <v>2.44250648789416</v>
      </c>
      <c r="D576">
        <v>1.8584439176931999</v>
      </c>
      <c r="E576">
        <v>0.59654670359851203</v>
      </c>
      <c r="F576">
        <v>0.63927089638754198</v>
      </c>
      <c r="G576">
        <v>5.6432187184155396</v>
      </c>
      <c r="H576">
        <v>1.0920716127964101</v>
      </c>
      <c r="I576">
        <v>2.1233723256333299</v>
      </c>
      <c r="J576">
        <v>3.6081990182727899</v>
      </c>
      <c r="K576">
        <v>1.1961914980059101</v>
      </c>
      <c r="L576">
        <v>2.0110389347169799</v>
      </c>
      <c r="S576">
        <v>0.95815200987536797</v>
      </c>
      <c r="T576">
        <v>0.951877881454394</v>
      </c>
      <c r="U576">
        <v>0.460422850339957</v>
      </c>
      <c r="V576">
        <v>0.57986903046481797</v>
      </c>
      <c r="W576">
        <v>0.85625931284406998</v>
      </c>
      <c r="X576">
        <v>0.55734601442913601</v>
      </c>
      <c r="Y576">
        <v>0.75125823054250496</v>
      </c>
      <c r="Z576">
        <v>2.0490386915132599</v>
      </c>
      <c r="AA576">
        <v>0.71286652768279102</v>
      </c>
      <c r="AB576">
        <v>0.54719013455932797</v>
      </c>
      <c r="AJ576">
        <v>3.5003436668624501</v>
      </c>
      <c r="AK576">
        <v>3.0957091466600302</v>
      </c>
      <c r="AL576">
        <v>0.392077893951986</v>
      </c>
      <c r="AM576">
        <v>1.30543356639344</v>
      </c>
      <c r="AN576">
        <v>2.4272786766369698</v>
      </c>
      <c r="AO576">
        <v>3.8154503442029002</v>
      </c>
      <c r="AP576">
        <v>1.3306515161594299</v>
      </c>
      <c r="AQ576">
        <v>1.59314140395699</v>
      </c>
      <c r="AR576">
        <v>0.34695627811211399</v>
      </c>
      <c r="AS576">
        <v>0.83511501712247604</v>
      </c>
      <c r="AZ576">
        <v>2.8402633390190002</v>
      </c>
      <c r="BA576">
        <v>1.4617234308361799</v>
      </c>
      <c r="BB576">
        <v>0.84312713368940795</v>
      </c>
      <c r="BC576">
        <v>0.67784392939578697</v>
      </c>
      <c r="BD576">
        <v>0.89381935063026796</v>
      </c>
      <c r="BE576">
        <v>0.63651752386427596</v>
      </c>
      <c r="BF576">
        <v>0.60898104210261295</v>
      </c>
      <c r="BG576">
        <v>0.50678555391914504</v>
      </c>
      <c r="BH576">
        <v>0.419692778613934</v>
      </c>
      <c r="BI576">
        <v>0.77576225499044504</v>
      </c>
      <c r="BQ576">
        <v>1.1657092290286</v>
      </c>
      <c r="BR576">
        <v>0.44496563548287599</v>
      </c>
      <c r="BS576">
        <v>0.60780925448909595</v>
      </c>
      <c r="BT576">
        <v>0.74888970552775902</v>
      </c>
      <c r="BU576">
        <v>0.57934966014350697</v>
      </c>
      <c r="BV576">
        <v>0.81402406477848199</v>
      </c>
      <c r="BW576">
        <v>0.71793863456161999</v>
      </c>
      <c r="BX576">
        <v>1.30833626411949</v>
      </c>
      <c r="BY576">
        <v>0.63588471885425102</v>
      </c>
      <c r="BZ576">
        <v>0.44959913873718899</v>
      </c>
      <c r="CG576">
        <v>0.60870891539918304</v>
      </c>
      <c r="CH576">
        <v>0.31257155210232501</v>
      </c>
      <c r="CI576">
        <v>0.45425373298692001</v>
      </c>
      <c r="CJ576">
        <v>0.56534320581526498</v>
      </c>
      <c r="CK576">
        <v>0.49609666748968201</v>
      </c>
      <c r="CL576">
        <v>0.62890195713549402</v>
      </c>
      <c r="CM576">
        <v>0.42806838840637601</v>
      </c>
      <c r="CN576">
        <v>0.49482062553075401</v>
      </c>
      <c r="CO576">
        <v>0.28492843497072601</v>
      </c>
      <c r="CP576">
        <v>0.5076027720138</v>
      </c>
    </row>
    <row r="577" spans="2:94" x14ac:dyDescent="0.2">
      <c r="B577">
        <v>576</v>
      </c>
      <c r="C577">
        <v>1.7675642301305301</v>
      </c>
      <c r="D577">
        <v>1.6568901039274</v>
      </c>
      <c r="E577">
        <v>0.607754698010184</v>
      </c>
      <c r="F577">
        <v>0.63132948460552796</v>
      </c>
      <c r="G577">
        <v>3.62696461541828</v>
      </c>
      <c r="H577">
        <v>1.32185719593036</v>
      </c>
      <c r="I577">
        <v>1.69173906263604</v>
      </c>
      <c r="J577">
        <v>3.2436052273660301</v>
      </c>
      <c r="K577">
        <v>0.75485683120676705</v>
      </c>
      <c r="L577">
        <v>1.2166621520461001</v>
      </c>
      <c r="S577">
        <v>0.76156395062668902</v>
      </c>
      <c r="T577">
        <v>1.3898990102672999</v>
      </c>
      <c r="U577">
        <v>0.51036724782452803</v>
      </c>
      <c r="V577">
        <v>0.47786898950888201</v>
      </c>
      <c r="W577">
        <v>0.92163743363789896</v>
      </c>
      <c r="X577">
        <v>0.526141996016943</v>
      </c>
      <c r="Y577">
        <v>0.68960287160879497</v>
      </c>
      <c r="Z577">
        <v>2.27901890267453</v>
      </c>
      <c r="AA577">
        <v>0.77423672190445303</v>
      </c>
      <c r="AB577">
        <v>0.58494187891583305</v>
      </c>
      <c r="AJ577">
        <v>4.2594081084468103</v>
      </c>
      <c r="AK577">
        <v>2.2434819557394099</v>
      </c>
      <c r="AL577">
        <v>0.60907490808307496</v>
      </c>
      <c r="AM577">
        <v>1.1182121304567501</v>
      </c>
      <c r="AN577">
        <v>3.42278166079018</v>
      </c>
      <c r="AO577">
        <v>4.0767109572158704</v>
      </c>
      <c r="AP577">
        <v>1.5022013870957101</v>
      </c>
      <c r="AQ577">
        <v>1.72411247717139</v>
      </c>
      <c r="AR577">
        <v>0.415829955178805</v>
      </c>
      <c r="AS577">
        <v>0.84008519227916201</v>
      </c>
      <c r="AZ577">
        <v>2.70729092809181</v>
      </c>
      <c r="BA577">
        <v>2.0162400176991402</v>
      </c>
      <c r="BB577">
        <v>0.72914147357831405</v>
      </c>
      <c r="BC577">
        <v>0.80182166805664901</v>
      </c>
      <c r="BD577">
        <v>1.14668184214418</v>
      </c>
      <c r="BE577">
        <v>0.72493649791730796</v>
      </c>
      <c r="BF577">
        <v>0.48120616118265702</v>
      </c>
      <c r="BG577">
        <v>0.57219975225959896</v>
      </c>
      <c r="BH577">
        <v>0.47925765493233702</v>
      </c>
      <c r="BI577">
        <v>0.65414889783455998</v>
      </c>
      <c r="BQ577">
        <v>0.87398448338668799</v>
      </c>
      <c r="BR577">
        <v>0.54146454316234005</v>
      </c>
      <c r="BS577">
        <v>0.46573901798783102</v>
      </c>
      <c r="BT577">
        <v>0.61029697039478803</v>
      </c>
      <c r="BU577">
        <v>0.56183908073109101</v>
      </c>
      <c r="BV577">
        <v>0.79982239575014302</v>
      </c>
      <c r="BW577">
        <v>0.57289881260504105</v>
      </c>
      <c r="BX577">
        <v>0.969046952937062</v>
      </c>
      <c r="BY577">
        <v>0.62584855973821796</v>
      </c>
      <c r="BZ577">
        <v>0.67155043136401904</v>
      </c>
      <c r="CG577">
        <v>0.54915844807925296</v>
      </c>
      <c r="CH577">
        <v>0.311018444974349</v>
      </c>
      <c r="CI577">
        <v>0.51519909679666698</v>
      </c>
      <c r="CJ577">
        <v>0.59048248701902495</v>
      </c>
      <c r="CK577">
        <v>0.35292861889261001</v>
      </c>
      <c r="CL577">
        <v>0.60786180827855696</v>
      </c>
      <c r="CM577">
        <v>0.43994163540532299</v>
      </c>
      <c r="CN577">
        <v>0.63259996525303097</v>
      </c>
      <c r="CO577">
        <v>0.40810359359472798</v>
      </c>
      <c r="CP577">
        <v>0.50871073890459395</v>
      </c>
    </row>
    <row r="578" spans="2:94" x14ac:dyDescent="0.2">
      <c r="B578">
        <v>577</v>
      </c>
      <c r="C578">
        <v>2.6281149758332099</v>
      </c>
      <c r="D578">
        <v>1.44436519984412</v>
      </c>
      <c r="E578">
        <v>0.87476230221593398</v>
      </c>
      <c r="F578">
        <v>0.59363499348450599</v>
      </c>
      <c r="G578">
        <v>5.4139515844705697</v>
      </c>
      <c r="H578">
        <v>1.36475836746268</v>
      </c>
      <c r="I578">
        <v>1.2835592822303901</v>
      </c>
      <c r="J578">
        <v>3.0614314096358699</v>
      </c>
      <c r="K578">
        <v>1.37759347376414</v>
      </c>
      <c r="L578">
        <v>1.4682462242041801</v>
      </c>
      <c r="S578">
        <v>0.88895549292353404</v>
      </c>
      <c r="T578">
        <v>1.14983737534832</v>
      </c>
      <c r="U578">
        <v>0.61569535946628695</v>
      </c>
      <c r="V578">
        <v>0.56066879847014695</v>
      </c>
      <c r="W578">
        <v>1.2442705768869</v>
      </c>
      <c r="X578">
        <v>0.50640676834815301</v>
      </c>
      <c r="Y578">
        <v>0.79372666564067296</v>
      </c>
      <c r="Z578">
        <v>2.44282827274965</v>
      </c>
      <c r="AA578">
        <v>0.64806770919895595</v>
      </c>
      <c r="AB578">
        <v>0.56174071607215004</v>
      </c>
      <c r="AJ578">
        <v>3.0715611378439198</v>
      </c>
      <c r="AK578">
        <v>3.0549700328870202</v>
      </c>
      <c r="AL578">
        <v>0.45488582910942499</v>
      </c>
      <c r="AM578">
        <v>1.8800079365670599</v>
      </c>
      <c r="AN578">
        <v>3.0192019494318298</v>
      </c>
      <c r="AO578">
        <v>2.9210762018758798</v>
      </c>
      <c r="AP578">
        <v>0.85276159639912597</v>
      </c>
      <c r="AQ578">
        <v>1.41486675317824</v>
      </c>
      <c r="AR578">
        <v>0.55424952126053495</v>
      </c>
      <c r="AS578">
        <v>0.46243117739305001</v>
      </c>
      <c r="AZ578">
        <v>2.0508732627960602</v>
      </c>
      <c r="BA578">
        <v>1.4794473055080199</v>
      </c>
      <c r="BB578">
        <v>0.77803663226012998</v>
      </c>
      <c r="BC578">
        <v>0.79575847571807501</v>
      </c>
      <c r="BD578">
        <v>1.3683436603889101</v>
      </c>
      <c r="BE578">
        <v>0.79261530041540296</v>
      </c>
      <c r="BF578">
        <v>0.79940030370982096</v>
      </c>
      <c r="BG578">
        <v>0.723900736734025</v>
      </c>
      <c r="BH578">
        <v>0.52351194357225705</v>
      </c>
      <c r="BI578">
        <v>0.54011578108662905</v>
      </c>
      <c r="BQ578">
        <v>1.15327872916601</v>
      </c>
      <c r="BR578">
        <v>0.45098604981569002</v>
      </c>
      <c r="BS578">
        <v>0.58934605642415305</v>
      </c>
      <c r="BT578">
        <v>0.61323786025487004</v>
      </c>
      <c r="BU578">
        <v>0.33514934654218498</v>
      </c>
      <c r="BV578">
        <v>0.90150117979434696</v>
      </c>
      <c r="BW578">
        <v>0.52214776704125199</v>
      </c>
      <c r="BX578">
        <v>0.77384028566171104</v>
      </c>
      <c r="BY578">
        <v>0.57560223828690604</v>
      </c>
      <c r="BZ578">
        <v>0.43484208596593998</v>
      </c>
      <c r="CG578">
        <v>0.50812692208619503</v>
      </c>
      <c r="CH578">
        <v>0.41731126746889902</v>
      </c>
      <c r="CI578">
        <v>0.43201695115433097</v>
      </c>
      <c r="CJ578">
        <v>0.60088620023918604</v>
      </c>
      <c r="CK578">
        <v>0.27948319233076901</v>
      </c>
      <c r="CL578">
        <v>0.50068610967266802</v>
      </c>
      <c r="CM578">
        <v>0.57560427936466096</v>
      </c>
      <c r="CN578">
        <v>0.64981362092514805</v>
      </c>
      <c r="CO578">
        <v>0.40233729122957002</v>
      </c>
      <c r="CP578">
        <v>0.43948168519512398</v>
      </c>
    </row>
    <row r="579" spans="2:94" x14ac:dyDescent="0.2">
      <c r="B579">
        <v>578</v>
      </c>
      <c r="C579">
        <v>1.9506173263553199</v>
      </c>
      <c r="D579">
        <v>0.79438808389008397</v>
      </c>
      <c r="E579">
        <v>0.91131479615509203</v>
      </c>
      <c r="F579">
        <v>0.44529956465548698</v>
      </c>
      <c r="G579">
        <v>3.9634829930855902</v>
      </c>
      <c r="H579">
        <v>1.6865348458259799</v>
      </c>
      <c r="I579">
        <v>2.4577476298108598</v>
      </c>
      <c r="J579">
        <v>3.2090038583137401</v>
      </c>
      <c r="K579">
        <v>1.4266851412613699</v>
      </c>
      <c r="L579">
        <v>1.0416401441926799</v>
      </c>
      <c r="S579">
        <v>0.86093489302632897</v>
      </c>
      <c r="T579">
        <v>0.85856844696434298</v>
      </c>
      <c r="U579">
        <v>0.62033194676663905</v>
      </c>
      <c r="V579">
        <v>0.59260748354702197</v>
      </c>
      <c r="W579">
        <v>0.96029026378945803</v>
      </c>
      <c r="X579">
        <v>0.60295112091422298</v>
      </c>
      <c r="Y579">
        <v>0.86420469782541598</v>
      </c>
      <c r="Z579">
        <v>2.2313336470197398</v>
      </c>
      <c r="AA579">
        <v>0.79774000215608398</v>
      </c>
      <c r="AB579">
        <v>0.420069918634006</v>
      </c>
      <c r="AJ579">
        <v>5.49747249465298</v>
      </c>
      <c r="AK579">
        <v>3.3905802690878</v>
      </c>
      <c r="AL579">
        <v>0.38036135211799599</v>
      </c>
      <c r="AM579">
        <v>1.8862624377783901</v>
      </c>
      <c r="AN579">
        <v>3.8992400458645098</v>
      </c>
      <c r="AO579">
        <v>1.8624743053369699</v>
      </c>
      <c r="AP579">
        <v>1.14460092552201</v>
      </c>
      <c r="AQ579">
        <v>1.3819126628696701</v>
      </c>
      <c r="AR579">
        <v>0.41409264308646099</v>
      </c>
      <c r="AS579">
        <v>0.66454628644281999</v>
      </c>
      <c r="AZ579">
        <v>1.6193508042096101</v>
      </c>
      <c r="BA579">
        <v>1.77666877317687</v>
      </c>
      <c r="BB579">
        <v>0.64567026318816201</v>
      </c>
      <c r="BC579">
        <v>0.83558678318944801</v>
      </c>
      <c r="BD579">
        <v>1.46401740047518</v>
      </c>
      <c r="BE579">
        <v>1.08396773104945</v>
      </c>
      <c r="BF579">
        <v>0.71755093860206498</v>
      </c>
      <c r="BG579">
        <v>0.64926604795198195</v>
      </c>
      <c r="BH579">
        <v>0.53099746798776803</v>
      </c>
      <c r="BI579">
        <v>0.685347721003848</v>
      </c>
      <c r="BQ579">
        <v>1.00489119816411</v>
      </c>
      <c r="BR579">
        <v>0.49872913846917499</v>
      </c>
      <c r="BS579">
        <v>0.74159905321026198</v>
      </c>
      <c r="BT579">
        <v>0.52377358568684795</v>
      </c>
      <c r="BU579">
        <v>0.33261673568031402</v>
      </c>
      <c r="BV579">
        <v>0.925184865583075</v>
      </c>
      <c r="BW579">
        <v>0.67556180001701405</v>
      </c>
      <c r="BX579">
        <v>0.74339432094448699</v>
      </c>
      <c r="BY579">
        <v>0.45472844326358702</v>
      </c>
      <c r="BZ579">
        <v>0.61300963701801403</v>
      </c>
      <c r="CG579">
        <v>0.71789102176169395</v>
      </c>
      <c r="CH579">
        <v>0.48766114499452101</v>
      </c>
      <c r="CI579">
        <v>0.51554620756828096</v>
      </c>
      <c r="CJ579">
        <v>0.60086795995665998</v>
      </c>
      <c r="CK579">
        <v>0.35952153225316402</v>
      </c>
      <c r="CL579">
        <v>0.53400760818459003</v>
      </c>
      <c r="CM579">
        <v>0.49630114347214099</v>
      </c>
      <c r="CN579">
        <v>0.607537847864555</v>
      </c>
      <c r="CO579">
        <v>0.39392462582721799</v>
      </c>
      <c r="CP579">
        <v>0.39473351663221901</v>
      </c>
    </row>
    <row r="580" spans="2:94" x14ac:dyDescent="0.2">
      <c r="B580">
        <v>579</v>
      </c>
      <c r="C580">
        <v>0.98997008458592795</v>
      </c>
      <c r="D580">
        <v>1.9029321158460599</v>
      </c>
      <c r="E580">
        <v>0.67350572806849895</v>
      </c>
      <c r="F580">
        <v>0.59923265247586499</v>
      </c>
      <c r="G580">
        <v>4.5039592051573099</v>
      </c>
      <c r="H580">
        <v>1.75760501573538</v>
      </c>
      <c r="I580">
        <v>3.4440252202855999</v>
      </c>
      <c r="J580">
        <v>3.6902214948348799</v>
      </c>
      <c r="K580">
        <v>1.93981829387801</v>
      </c>
      <c r="L580">
        <v>1.10388003768048</v>
      </c>
      <c r="S580">
        <v>0.69742252136238803</v>
      </c>
      <c r="T580">
        <v>1.20529689035652</v>
      </c>
      <c r="U580">
        <v>0.62746326410060704</v>
      </c>
      <c r="V580">
        <v>0.56691841726197101</v>
      </c>
      <c r="W580">
        <v>0.87387305117825098</v>
      </c>
      <c r="X580">
        <v>0.597822446183775</v>
      </c>
      <c r="Y580">
        <v>0.83406623308948502</v>
      </c>
      <c r="Z580">
        <v>1.94647717432527</v>
      </c>
      <c r="AA580">
        <v>0.66691142736499698</v>
      </c>
      <c r="AB580">
        <v>0.55165226263900602</v>
      </c>
      <c r="AJ580">
        <v>6.702637827597</v>
      </c>
      <c r="AK580">
        <v>2.8506318284781802</v>
      </c>
      <c r="AL580">
        <v>0.47515581440169502</v>
      </c>
      <c r="AM580">
        <v>0.88758314915022896</v>
      </c>
      <c r="AN580">
        <v>4.0623828116520704</v>
      </c>
      <c r="AO580">
        <v>1.93413419020504</v>
      </c>
      <c r="AP580">
        <v>0.84700114436783502</v>
      </c>
      <c r="AQ580">
        <v>1.5932053817432299</v>
      </c>
      <c r="AR580">
        <v>0.98296522439582201</v>
      </c>
      <c r="AS580">
        <v>0.58293181537430006</v>
      </c>
      <c r="AZ580">
        <v>1.4255755778444299</v>
      </c>
      <c r="BA580">
        <v>1.50977314976777</v>
      </c>
      <c r="BB580">
        <v>0.53412631948275202</v>
      </c>
      <c r="BC580">
        <v>0.95209600142199902</v>
      </c>
      <c r="BD580">
        <v>1.9798686572411099</v>
      </c>
      <c r="BE580">
        <v>0.86013367040718702</v>
      </c>
      <c r="BF580">
        <v>0.39448929916259601</v>
      </c>
      <c r="BG580">
        <v>0.555729043894163</v>
      </c>
      <c r="BH580">
        <v>0.47878011466984699</v>
      </c>
      <c r="BI580">
        <v>0.57735319521141304</v>
      </c>
      <c r="BQ580">
        <v>1.2503820197453299</v>
      </c>
      <c r="BR580">
        <v>0.416972675352341</v>
      </c>
      <c r="BS580">
        <v>0.51096961219005699</v>
      </c>
      <c r="BT580">
        <v>0.94668288792088895</v>
      </c>
      <c r="BU580">
        <v>0.47482341794342298</v>
      </c>
      <c r="BV580">
        <v>0.45432584246624502</v>
      </c>
      <c r="BW580">
        <v>0.50817866031681203</v>
      </c>
      <c r="BX580">
        <v>1.0727236619460201</v>
      </c>
      <c r="BY580">
        <v>0.38425778983258901</v>
      </c>
      <c r="BZ580">
        <v>0.56675133342140704</v>
      </c>
      <c r="CG580">
        <v>0.67215582494794401</v>
      </c>
      <c r="CH580">
        <v>0.42643108128056101</v>
      </c>
      <c r="CI580">
        <v>0.50045460937479103</v>
      </c>
      <c r="CJ580">
        <v>0.71151199703368095</v>
      </c>
      <c r="CK580">
        <v>0.30629865843420301</v>
      </c>
      <c r="CL580">
        <v>0.56042741656013595</v>
      </c>
      <c r="CM580">
        <v>0.387733837570236</v>
      </c>
      <c r="CN580">
        <v>0.64255857295149099</v>
      </c>
      <c r="CO580">
        <v>0.44298999724166299</v>
      </c>
      <c r="CP580">
        <v>0.41877822675143</v>
      </c>
    </row>
    <row r="581" spans="2:94" x14ac:dyDescent="0.2">
      <c r="B581">
        <v>580</v>
      </c>
      <c r="C581">
        <v>1.80495787208965</v>
      </c>
      <c r="D581">
        <v>2.39688162683133</v>
      </c>
      <c r="E581">
        <v>1.1183163591173499</v>
      </c>
      <c r="F581">
        <v>0.93486820143743199</v>
      </c>
      <c r="G581">
        <v>4.0766913697698604</v>
      </c>
      <c r="H581">
        <v>1.55998223493709</v>
      </c>
      <c r="I581">
        <v>3.45088399089419</v>
      </c>
      <c r="J581">
        <v>3.7393584839629002</v>
      </c>
      <c r="K581">
        <v>0.788971660201219</v>
      </c>
      <c r="L581">
        <v>1.05197021124891</v>
      </c>
      <c r="S581">
        <v>0.72391291638771904</v>
      </c>
      <c r="T581">
        <v>1.91093005200814</v>
      </c>
      <c r="U581">
        <v>0.75387312345909796</v>
      </c>
      <c r="V581">
        <v>0.55699369979117597</v>
      </c>
      <c r="W581">
        <v>0.82682884716682603</v>
      </c>
      <c r="X581">
        <v>0.66358453633470804</v>
      </c>
      <c r="Y581">
        <v>0.68879626258629501</v>
      </c>
      <c r="Z581">
        <v>2.2953064304294299</v>
      </c>
      <c r="AA581">
        <v>0.52706096226174404</v>
      </c>
      <c r="AB581">
        <v>0.58041435070847003</v>
      </c>
      <c r="AJ581">
        <v>6.7885398137770796</v>
      </c>
      <c r="AK581">
        <v>2.4740318971871802</v>
      </c>
      <c r="AL581">
        <v>0.497468787940685</v>
      </c>
      <c r="AM581">
        <v>1.28898140994126</v>
      </c>
      <c r="AN581">
        <v>4.7808106949361804</v>
      </c>
      <c r="AO581">
        <v>2.0675475803514298</v>
      </c>
      <c r="AP581">
        <v>0.615074299388362</v>
      </c>
      <c r="AQ581">
        <v>1.1740399159150601</v>
      </c>
      <c r="AR581">
        <v>0.61580814921300397</v>
      </c>
      <c r="AS581">
        <v>0.72964308613345996</v>
      </c>
      <c r="AZ581">
        <v>1.09318338397253</v>
      </c>
      <c r="BA581">
        <v>1.26712582604589</v>
      </c>
      <c r="BB581">
        <v>0.58408238091680598</v>
      </c>
      <c r="BC581">
        <v>0.85423822733921795</v>
      </c>
      <c r="BD581">
        <v>1.63224587598337</v>
      </c>
      <c r="BE581">
        <v>1.5556327717715801</v>
      </c>
      <c r="BF581">
        <v>0.49968143510201501</v>
      </c>
      <c r="BG581">
        <v>0.70988578627326004</v>
      </c>
      <c r="BH581">
        <v>0.57094637122412695</v>
      </c>
      <c r="BI581">
        <v>0.531383817302988</v>
      </c>
      <c r="BQ581">
        <v>1.3126655813905801</v>
      </c>
      <c r="BR581">
        <v>0.38870796997051599</v>
      </c>
      <c r="BS581">
        <v>0.54649484708292695</v>
      </c>
      <c r="BT581">
        <v>1.1773117957952299</v>
      </c>
      <c r="BU581">
        <v>0.67140159579028302</v>
      </c>
      <c r="BV581">
        <v>0.49231685222999599</v>
      </c>
      <c r="BW581">
        <v>0.38336957520975201</v>
      </c>
      <c r="BX581">
        <v>0.88342900491435306</v>
      </c>
      <c r="BY581">
        <v>0.58160247774829199</v>
      </c>
      <c r="BZ581">
        <v>0.55603125907790296</v>
      </c>
      <c r="CG581">
        <v>0.63703977091400699</v>
      </c>
      <c r="CH581">
        <v>0.39179032467730701</v>
      </c>
      <c r="CI581">
        <v>0.56285486757203596</v>
      </c>
      <c r="CJ581">
        <v>0.70500208682878396</v>
      </c>
      <c r="CK581">
        <v>0.33589017202062199</v>
      </c>
      <c r="CL581">
        <v>0.45476795418889399</v>
      </c>
      <c r="CM581">
        <v>0.27008461697486202</v>
      </c>
      <c r="CN581">
        <v>0.64959316207670703</v>
      </c>
      <c r="CO581">
        <v>0.470280615161702</v>
      </c>
      <c r="CP581">
        <v>0.36624775980014901</v>
      </c>
    </row>
    <row r="582" spans="2:94" x14ac:dyDescent="0.2">
      <c r="B582">
        <v>581</v>
      </c>
      <c r="C582">
        <v>2.41466954539256</v>
      </c>
      <c r="D582">
        <v>2.12609496323546</v>
      </c>
      <c r="E582">
        <v>1.50367304368122</v>
      </c>
      <c r="F582">
        <v>0.73259022078355895</v>
      </c>
      <c r="G582">
        <v>1.3574521446816901</v>
      </c>
      <c r="H582">
        <v>1.1342988926126101</v>
      </c>
      <c r="I582">
        <v>2.0895259487767901</v>
      </c>
      <c r="J582">
        <v>3.7245912106817198</v>
      </c>
      <c r="K582">
        <v>1.01373152140997</v>
      </c>
      <c r="L582">
        <v>0.98594050310846604</v>
      </c>
      <c r="S582">
        <v>1.0457783575336499</v>
      </c>
      <c r="T582">
        <v>1.4877158997928499</v>
      </c>
      <c r="U582">
        <v>0.59748394280425898</v>
      </c>
      <c r="V582">
        <v>0.54634429480497904</v>
      </c>
      <c r="W582">
        <v>1.0000569650181099</v>
      </c>
      <c r="X582">
        <v>0.44683185033074102</v>
      </c>
      <c r="Y582">
        <v>0.73614730872189205</v>
      </c>
      <c r="Z582">
        <v>1.9771125191935099</v>
      </c>
      <c r="AA582">
        <v>0.58352073624297796</v>
      </c>
      <c r="AB582">
        <v>0.55740778235609101</v>
      </c>
      <c r="AJ582">
        <v>4.0948317927968398</v>
      </c>
      <c r="AK582">
        <v>2.8742913863698401</v>
      </c>
      <c r="AL582">
        <v>0.81011289086836102</v>
      </c>
      <c r="AM582">
        <v>2.0266504578198998</v>
      </c>
      <c r="AN582">
        <v>6.6350143860309201</v>
      </c>
      <c r="AO582">
        <v>2.3666122515272998</v>
      </c>
      <c r="AP582">
        <v>0.92677695199824495</v>
      </c>
      <c r="AQ582">
        <v>1.27600591426002</v>
      </c>
      <c r="AR582">
        <v>0.80426295813459703</v>
      </c>
      <c r="AS582">
        <v>0.570742214807476</v>
      </c>
      <c r="AZ582">
        <v>1.1936244099570501</v>
      </c>
      <c r="BA582">
        <v>1.5008395501606</v>
      </c>
      <c r="BB582">
        <v>0.62777731487701804</v>
      </c>
      <c r="BC582">
        <v>0.77194379569989602</v>
      </c>
      <c r="BD582">
        <v>1.71720969200879</v>
      </c>
      <c r="BE582">
        <v>1.00155249687509</v>
      </c>
      <c r="BF582">
        <v>0.53304115835890697</v>
      </c>
      <c r="BG582">
        <v>0.56314312890366902</v>
      </c>
      <c r="BH582">
        <v>0.51328565196693499</v>
      </c>
      <c r="BI582">
        <v>0.64870606030039502</v>
      </c>
      <c r="BQ582">
        <v>1.0861032113323701</v>
      </c>
      <c r="BR582">
        <v>0.638103978258725</v>
      </c>
      <c r="BS582">
        <v>0.46874848519861501</v>
      </c>
      <c r="BT582">
        <v>1.27759785698603</v>
      </c>
      <c r="BU582">
        <v>0.64805724699601697</v>
      </c>
      <c r="BV582">
        <v>0.70950181408714497</v>
      </c>
      <c r="BW582">
        <v>0.463795526000712</v>
      </c>
      <c r="BX582">
        <v>0.88388715800168205</v>
      </c>
      <c r="BY582">
        <v>0.50334900257197102</v>
      </c>
      <c r="BZ582">
        <v>0.61890794269069405</v>
      </c>
      <c r="CG582">
        <v>0.63329016199055299</v>
      </c>
      <c r="CH582">
        <v>0.36917096419856199</v>
      </c>
      <c r="CI582">
        <v>0.461267201524935</v>
      </c>
      <c r="CJ582">
        <v>0.71867091224118196</v>
      </c>
      <c r="CK582">
        <v>0.33166290975603502</v>
      </c>
      <c r="CL582">
        <v>0.478619782148755</v>
      </c>
      <c r="CM582">
        <v>0.32649404756537298</v>
      </c>
      <c r="CN582">
        <v>0.56295056572644697</v>
      </c>
      <c r="CO582">
        <v>0.47634648261450702</v>
      </c>
      <c r="CP582">
        <v>0.36507360832696301</v>
      </c>
    </row>
    <row r="583" spans="2:94" x14ac:dyDescent="0.2">
      <c r="B583">
        <v>582</v>
      </c>
      <c r="C583">
        <v>2.2306634831607002</v>
      </c>
      <c r="D583">
        <v>1.82910262599703</v>
      </c>
      <c r="E583">
        <v>1.72820640489408</v>
      </c>
      <c r="F583">
        <v>1.0904831189028299</v>
      </c>
      <c r="G583">
        <v>1.85404147206031</v>
      </c>
      <c r="H583">
        <v>0.77135846016194298</v>
      </c>
      <c r="I583">
        <v>2.2469106790448201</v>
      </c>
      <c r="J583">
        <v>3.9487210252265301</v>
      </c>
      <c r="K583">
        <v>0.42701766748761699</v>
      </c>
      <c r="L583">
        <v>1.3643930060393601</v>
      </c>
      <c r="S583">
        <v>0.72418721136460396</v>
      </c>
      <c r="T583">
        <v>1.3494728866068499</v>
      </c>
      <c r="U583">
        <v>1.0182632897760799</v>
      </c>
      <c r="V583">
        <v>0.59118884092194701</v>
      </c>
      <c r="W583">
        <v>0.61964594154072095</v>
      </c>
      <c r="X583">
        <v>0.50113603962507303</v>
      </c>
      <c r="Y583">
        <v>0.73447193585932402</v>
      </c>
      <c r="Z583">
        <v>1.9352296643026701</v>
      </c>
      <c r="AA583">
        <v>0.58769366385697297</v>
      </c>
      <c r="AB583">
        <v>0.53028890386768701</v>
      </c>
      <c r="AJ583">
        <v>5.1731286015450602</v>
      </c>
      <c r="AK583">
        <v>2.8465634587060999</v>
      </c>
      <c r="AL583">
        <v>0.490883083409767</v>
      </c>
      <c r="AM583">
        <v>1.34593450788777</v>
      </c>
      <c r="AN583">
        <v>5.9654881987504398</v>
      </c>
      <c r="AO583">
        <v>2.8216036573891801</v>
      </c>
      <c r="AP583">
        <v>0.82894859028017398</v>
      </c>
      <c r="AQ583">
        <v>1.0735111893399201</v>
      </c>
      <c r="AR583">
        <v>0.87404449654125205</v>
      </c>
      <c r="AS583">
        <v>0.95827750592612304</v>
      </c>
      <c r="AZ583">
        <v>2.0046858468858102</v>
      </c>
      <c r="BA583">
        <v>1.4742329535790999</v>
      </c>
      <c r="BB583">
        <v>0.78861867047408996</v>
      </c>
      <c r="BC583">
        <v>0.90438429259616704</v>
      </c>
      <c r="BD583">
        <v>1.19125030894245</v>
      </c>
      <c r="BE583">
        <v>1.0746639754126099</v>
      </c>
      <c r="BF583">
        <v>0.54306233125816294</v>
      </c>
      <c r="BG583">
        <v>0.59353201840812098</v>
      </c>
      <c r="BH583">
        <v>0.55738547813696604</v>
      </c>
      <c r="BI583">
        <v>0.71303120216779803</v>
      </c>
      <c r="BQ583">
        <v>1.6144383459279199</v>
      </c>
      <c r="BR583">
        <v>0.57157014330012401</v>
      </c>
      <c r="BS583">
        <v>0.70767463697921695</v>
      </c>
      <c r="BT583">
        <v>0.86267811714196396</v>
      </c>
      <c r="BU583">
        <v>0.36955160436960499</v>
      </c>
      <c r="BV583">
        <v>1.27618812986024</v>
      </c>
      <c r="BW583">
        <v>0.45113008869364002</v>
      </c>
      <c r="BX583">
        <v>1.1424839538468201</v>
      </c>
      <c r="BY583">
        <v>0.534845086097125</v>
      </c>
      <c r="BZ583">
        <v>0.65798000119029898</v>
      </c>
      <c r="CG583">
        <v>0.75246471414342697</v>
      </c>
      <c r="CH583">
        <v>0.42881635735019102</v>
      </c>
      <c r="CI583">
        <v>0.437847746711443</v>
      </c>
      <c r="CJ583">
        <v>0.74935327315655398</v>
      </c>
      <c r="CK583">
        <v>0.42077417129710298</v>
      </c>
      <c r="CL583">
        <v>0.41810976663885702</v>
      </c>
      <c r="CM583">
        <v>0.35514284903252002</v>
      </c>
      <c r="CN583">
        <v>0.59993713700254503</v>
      </c>
      <c r="CO583">
        <v>0.46791072601262101</v>
      </c>
      <c r="CP583">
        <v>0.54047493301867</v>
      </c>
    </row>
    <row r="584" spans="2:94" x14ac:dyDescent="0.2">
      <c r="B584">
        <v>583</v>
      </c>
      <c r="C584">
        <v>2.4024508516576302</v>
      </c>
      <c r="D584">
        <v>1.37144734230275</v>
      </c>
      <c r="E584">
        <v>1.29578182805215</v>
      </c>
      <c r="F584">
        <v>1.0076320377074399</v>
      </c>
      <c r="G584">
        <v>2.7747265227186402</v>
      </c>
      <c r="H584">
        <v>1.05810635143742</v>
      </c>
      <c r="I584">
        <v>3.3232026086644399</v>
      </c>
      <c r="J584">
        <v>4.54991899737613</v>
      </c>
      <c r="K584">
        <v>0.579241546559915</v>
      </c>
      <c r="L584">
        <v>1.0124384688891701</v>
      </c>
      <c r="S584">
        <v>0.647443752228545</v>
      </c>
      <c r="T584">
        <v>1.2212023722332399</v>
      </c>
      <c r="U584">
        <v>0.57801293581561297</v>
      </c>
      <c r="V584">
        <v>0.49814247316837501</v>
      </c>
      <c r="W584">
        <v>0.59872117980712702</v>
      </c>
      <c r="X584">
        <v>0.530707804808498</v>
      </c>
      <c r="Y584">
        <v>0.77474022719192503</v>
      </c>
      <c r="Z584">
        <v>1.8346033747225701</v>
      </c>
      <c r="AA584">
        <v>0.54771541931661105</v>
      </c>
      <c r="AB584">
        <v>0.56460249104569504</v>
      </c>
      <c r="AJ584">
        <v>4.0944900765252301</v>
      </c>
      <c r="AK584">
        <v>2.9759995583748799</v>
      </c>
      <c r="AL584">
        <v>0.93072880531110402</v>
      </c>
      <c r="AM584">
        <v>1.4649241054091799</v>
      </c>
      <c r="AN584">
        <v>3.7612518500093</v>
      </c>
      <c r="AO584">
        <v>4.3117623184024296</v>
      </c>
      <c r="AP584">
        <v>1.1804049729720101</v>
      </c>
      <c r="AQ584">
        <v>1.0834432571935899</v>
      </c>
      <c r="AR584">
        <v>0.96381157254109895</v>
      </c>
      <c r="AS584">
        <v>1.2082454724948699</v>
      </c>
      <c r="AZ584">
        <v>2.2093501278342802</v>
      </c>
      <c r="BA584">
        <v>1.2697353647446701</v>
      </c>
      <c r="BB584">
        <v>0.80919450947778904</v>
      </c>
      <c r="BC584">
        <v>0.99364482198510795</v>
      </c>
      <c r="BD584">
        <v>0.84794962441336796</v>
      </c>
      <c r="BE584">
        <v>0.94158491748780804</v>
      </c>
      <c r="BF584">
        <v>0.53600372968619803</v>
      </c>
      <c r="BG584">
        <v>0.75634121332846704</v>
      </c>
      <c r="BH584">
        <v>0.46746810329201699</v>
      </c>
      <c r="BI584">
        <v>0.82607461265172799</v>
      </c>
      <c r="BQ584">
        <v>1.46373695213768</v>
      </c>
      <c r="BR584">
        <v>0.539445599021527</v>
      </c>
      <c r="BS584">
        <v>0.53719523662261204</v>
      </c>
      <c r="BT584">
        <v>0.97791531164598799</v>
      </c>
      <c r="BU584">
        <v>0.43881638813959101</v>
      </c>
      <c r="BV584">
        <v>1.14790134093814</v>
      </c>
      <c r="BW584">
        <v>0.63090955498631696</v>
      </c>
      <c r="BX584">
        <v>1.1093419058188201</v>
      </c>
      <c r="BY584">
        <v>0.53817859108361399</v>
      </c>
      <c r="BZ584">
        <v>0.48914819035582302</v>
      </c>
      <c r="CG584">
        <v>0.81006108768293605</v>
      </c>
      <c r="CH584">
        <v>0.42335043693457303</v>
      </c>
      <c r="CI584">
        <v>0.53371408676462595</v>
      </c>
      <c r="CJ584">
        <v>0.60449897703361</v>
      </c>
      <c r="CK584">
        <v>0.37872644304979902</v>
      </c>
      <c r="CL584">
        <v>0.46482590720487899</v>
      </c>
      <c r="CM584">
        <v>0.387676217331343</v>
      </c>
      <c r="CN584">
        <v>0.69601359452309597</v>
      </c>
      <c r="CO584">
        <v>0.41112285932540099</v>
      </c>
      <c r="CP584">
        <v>0.53930010641846504</v>
      </c>
    </row>
    <row r="585" spans="2:94" x14ac:dyDescent="0.2">
      <c r="B585">
        <v>584</v>
      </c>
      <c r="C585">
        <v>1.3430874098938701</v>
      </c>
      <c r="D585">
        <v>1.8683031576928699</v>
      </c>
      <c r="E585">
        <v>1.5974425603062099</v>
      </c>
      <c r="F585">
        <v>0.791080948965319</v>
      </c>
      <c r="G585">
        <v>2.31695084689329</v>
      </c>
      <c r="H585">
        <v>1.0368052463522399</v>
      </c>
      <c r="I585">
        <v>3.0215181323182598</v>
      </c>
      <c r="J585">
        <v>2.09481764415882</v>
      </c>
      <c r="K585">
        <v>0.87204264763040895</v>
      </c>
      <c r="L585">
        <v>1.2128861545371601</v>
      </c>
      <c r="S585">
        <v>0.771004896966061</v>
      </c>
      <c r="T585">
        <v>1.61499662296658</v>
      </c>
      <c r="U585">
        <v>0.72407240015747298</v>
      </c>
      <c r="V585">
        <v>0.55422783181003998</v>
      </c>
      <c r="W585">
        <v>0.63592835832894101</v>
      </c>
      <c r="X585">
        <v>0.52424273642043895</v>
      </c>
      <c r="Y585">
        <v>1.1353569268355199</v>
      </c>
      <c r="Z585">
        <v>2.0650643104311599</v>
      </c>
      <c r="AA585">
        <v>0.577508677808941</v>
      </c>
      <c r="AB585">
        <v>0.55719574865879395</v>
      </c>
      <c r="AJ585">
        <v>4.2974882533479697</v>
      </c>
      <c r="AK585">
        <v>3.32991334844424</v>
      </c>
      <c r="AL585">
        <v>0.72546484021836799</v>
      </c>
      <c r="AM585">
        <v>1.29534588514411</v>
      </c>
      <c r="AN585">
        <v>2.9760341058339401</v>
      </c>
      <c r="AO585">
        <v>3.6659951862086602</v>
      </c>
      <c r="AP585">
        <v>1.58889633648524</v>
      </c>
      <c r="AQ585">
        <v>1.3554155103008501</v>
      </c>
      <c r="AR585">
        <v>0.78920652717994999</v>
      </c>
      <c r="AS585">
        <v>1.0360826831872401</v>
      </c>
      <c r="AZ585">
        <v>2.58875166636293</v>
      </c>
      <c r="BA585">
        <v>1.0007085517430401</v>
      </c>
      <c r="BB585">
        <v>0.66813419346605396</v>
      </c>
      <c r="BC585">
        <v>0.92637906325142305</v>
      </c>
      <c r="BD585">
        <v>0.927253713126313</v>
      </c>
      <c r="BE585">
        <v>0.84385236174379197</v>
      </c>
      <c r="BF585">
        <v>0.523059013064613</v>
      </c>
      <c r="BG585">
        <v>0.62397227337796601</v>
      </c>
      <c r="BH585">
        <v>0.44370531042315398</v>
      </c>
      <c r="BI585">
        <v>0.81448631119249304</v>
      </c>
      <c r="BQ585">
        <v>1.53932411510209</v>
      </c>
      <c r="BR585">
        <v>0.513487064249464</v>
      </c>
      <c r="BS585">
        <v>0.62748198865500204</v>
      </c>
      <c r="BT585">
        <v>0.98559483617006505</v>
      </c>
      <c r="BU585">
        <v>0.58962811455762099</v>
      </c>
      <c r="BV585">
        <v>0.82269882023708496</v>
      </c>
      <c r="BW585">
        <v>0.59579298414897497</v>
      </c>
      <c r="BX585">
        <v>1.4196723457873199</v>
      </c>
      <c r="BY585">
        <v>0.45745523358876999</v>
      </c>
      <c r="BZ585">
        <v>0.39334539988957401</v>
      </c>
      <c r="CG585">
        <v>0.909812920307146</v>
      </c>
      <c r="CH585">
        <v>0.42991002643121901</v>
      </c>
      <c r="CI585">
        <v>0.52848200174755</v>
      </c>
      <c r="CJ585">
        <v>0.480703473664714</v>
      </c>
      <c r="CK585">
        <v>0.41916776474387102</v>
      </c>
      <c r="CL585">
        <v>0.62638382053430497</v>
      </c>
      <c r="CM585">
        <v>0.42168002690370499</v>
      </c>
      <c r="CN585">
        <v>0.72346256529298802</v>
      </c>
      <c r="CO585">
        <v>0.55172384256237195</v>
      </c>
      <c r="CP585">
        <v>0.66778673407387801</v>
      </c>
    </row>
    <row r="586" spans="2:94" x14ac:dyDescent="0.2">
      <c r="B586">
        <v>585</v>
      </c>
      <c r="C586">
        <v>1.51766856851885</v>
      </c>
      <c r="D586">
        <v>2.2873806143337299</v>
      </c>
      <c r="E586">
        <v>0.93790998511429602</v>
      </c>
      <c r="F586">
        <v>0.88304118569188805</v>
      </c>
      <c r="G586">
        <v>3.4641898525496502</v>
      </c>
      <c r="H586">
        <v>0.87754165616061097</v>
      </c>
      <c r="I586">
        <v>2.1416391388542002</v>
      </c>
      <c r="J586">
        <v>2.41341331671615</v>
      </c>
      <c r="K586">
        <v>1.13612274236082</v>
      </c>
      <c r="L586">
        <v>1.3233261890603001</v>
      </c>
      <c r="S586">
        <v>0.55761252034366804</v>
      </c>
      <c r="T586">
        <v>1.3656817065892199</v>
      </c>
      <c r="U586">
        <v>0.71341367527635602</v>
      </c>
      <c r="V586">
        <v>0.52805606389403603</v>
      </c>
      <c r="W586">
        <v>0.49885788990970298</v>
      </c>
      <c r="X586">
        <v>0.50646405331963795</v>
      </c>
      <c r="Y586">
        <v>0.99411585667419899</v>
      </c>
      <c r="Z586">
        <v>1.7856698847867001</v>
      </c>
      <c r="AA586">
        <v>0.66392363215372696</v>
      </c>
      <c r="AB586">
        <v>0.80674880765514001</v>
      </c>
      <c r="AJ586">
        <v>3.6010650649722402</v>
      </c>
      <c r="AK586">
        <v>3.18260540468683</v>
      </c>
      <c r="AL586">
        <v>0.64407661063848398</v>
      </c>
      <c r="AM586">
        <v>1.0513967372636699</v>
      </c>
      <c r="AN586">
        <v>2.4778449973207399</v>
      </c>
      <c r="AO586">
        <v>2.83552507144327</v>
      </c>
      <c r="AP586">
        <v>2.9019344206861302</v>
      </c>
      <c r="AQ586">
        <v>1.7743610141334201</v>
      </c>
      <c r="AR586">
        <v>0.65184585008608498</v>
      </c>
      <c r="AS586">
        <v>0.75250040200647705</v>
      </c>
      <c r="AZ586">
        <v>1.14751199117893</v>
      </c>
      <c r="BA586">
        <v>1.2301941345307399</v>
      </c>
      <c r="BB586">
        <v>0.61999800503567104</v>
      </c>
      <c r="BC586">
        <v>0.71532133441774304</v>
      </c>
      <c r="BD586">
        <v>0.77067851485387395</v>
      </c>
      <c r="BE586">
        <v>0.46387654094075997</v>
      </c>
      <c r="BF586">
        <v>1.0186513367207</v>
      </c>
      <c r="BG586">
        <v>0.49058708472761797</v>
      </c>
      <c r="BH586">
        <v>0.38573837769994701</v>
      </c>
      <c r="BI586">
        <v>0.63507173514099102</v>
      </c>
      <c r="BQ586">
        <v>1.7322249276587101</v>
      </c>
      <c r="BR586">
        <v>0.72086801142202594</v>
      </c>
      <c r="BS586">
        <v>0.492675062244536</v>
      </c>
      <c r="BT586">
        <v>1.0369523369162601</v>
      </c>
      <c r="BU586">
        <v>0.58555172392050703</v>
      </c>
      <c r="BV586">
        <v>1.30316780700743</v>
      </c>
      <c r="BW586">
        <v>0.55386543558972101</v>
      </c>
      <c r="BX586">
        <v>1.28735174559045</v>
      </c>
      <c r="BY586">
        <v>0.453395798043086</v>
      </c>
      <c r="BZ586">
        <v>0.60536909493683799</v>
      </c>
      <c r="CG586">
        <v>0.74696058186682401</v>
      </c>
      <c r="CH586">
        <v>0.53410084005607406</v>
      </c>
      <c r="CI586">
        <v>0.45340655335755398</v>
      </c>
      <c r="CJ586">
        <v>0.605221209523787</v>
      </c>
      <c r="CK586">
        <v>0.36388387233185798</v>
      </c>
      <c r="CL586">
        <v>0.56590038832368705</v>
      </c>
      <c r="CM586">
        <v>0.41365841695524203</v>
      </c>
      <c r="CN586">
        <v>0.557106648604625</v>
      </c>
      <c r="CO586">
        <v>0.41179919881182098</v>
      </c>
      <c r="CP586">
        <v>0.36423610774147502</v>
      </c>
    </row>
    <row r="587" spans="2:94" x14ac:dyDescent="0.2">
      <c r="B587">
        <v>586</v>
      </c>
      <c r="C587">
        <v>1.92200187336275</v>
      </c>
      <c r="D587">
        <v>2.8336540264976802</v>
      </c>
      <c r="E587">
        <v>1.62488229536019</v>
      </c>
      <c r="F587">
        <v>0.56654213578024604</v>
      </c>
      <c r="G587">
        <v>2.1315543605548899</v>
      </c>
      <c r="H587">
        <v>1.14640059678775</v>
      </c>
      <c r="I587">
        <v>1.21263102154475</v>
      </c>
      <c r="J587">
        <v>3.0469860954714201</v>
      </c>
      <c r="K587">
        <v>0.68373254569820796</v>
      </c>
      <c r="L587">
        <v>1.00934316053145</v>
      </c>
      <c r="S587">
        <v>0.68393755290328895</v>
      </c>
      <c r="T587">
        <v>1.0907261887631401</v>
      </c>
      <c r="U587">
        <v>0.70016301951182303</v>
      </c>
      <c r="V587">
        <v>0.44685141977223303</v>
      </c>
      <c r="W587">
        <v>0.461786584765151</v>
      </c>
      <c r="X587">
        <v>0.56525951981750699</v>
      </c>
      <c r="Y587">
        <v>1.62178135955708</v>
      </c>
      <c r="Z587">
        <v>1.1915470395877299</v>
      </c>
      <c r="AA587">
        <v>0.70956890395491401</v>
      </c>
      <c r="AB587">
        <v>0.59591655831674795</v>
      </c>
      <c r="AJ587">
        <v>2.4553714633879302</v>
      </c>
      <c r="AK587">
        <v>3.4389154402183699</v>
      </c>
      <c r="AL587">
        <v>0.48877362325490098</v>
      </c>
      <c r="AM587">
        <v>1.2716647926081099</v>
      </c>
      <c r="AN587">
        <v>2.1349048495364902</v>
      </c>
      <c r="AO587">
        <v>2.4893350953571298</v>
      </c>
      <c r="AP587">
        <v>2.2029548889823301</v>
      </c>
      <c r="AQ587">
        <v>1.49314263679863</v>
      </c>
      <c r="AR587">
        <v>0.55747219195505504</v>
      </c>
      <c r="AS587">
        <v>0.83662783267932594</v>
      </c>
      <c r="AZ587">
        <v>1.03147727072628</v>
      </c>
      <c r="BA587">
        <v>1.46723328248283</v>
      </c>
      <c r="BB587">
        <v>0.47977080637953801</v>
      </c>
      <c r="BC587">
        <v>0.72590923514370598</v>
      </c>
      <c r="BD587">
        <v>0.83602811077602202</v>
      </c>
      <c r="BE587">
        <v>0.53750865738322096</v>
      </c>
      <c r="BF587">
        <v>0.89900048012119205</v>
      </c>
      <c r="BG587">
        <v>0.49810181295085598</v>
      </c>
      <c r="BH587">
        <v>0.51899060422706</v>
      </c>
      <c r="BI587">
        <v>0.57487890587373502</v>
      </c>
      <c r="BQ587">
        <v>1.14358032414754</v>
      </c>
      <c r="BR587">
        <v>0.865441353834422</v>
      </c>
      <c r="BS587">
        <v>0.9757721900538</v>
      </c>
      <c r="BT587">
        <v>0.92908418326973596</v>
      </c>
      <c r="BU587">
        <v>0.534282719158092</v>
      </c>
      <c r="BV587">
        <v>1.1145827821268299</v>
      </c>
      <c r="BW587">
        <v>0.37700742665987003</v>
      </c>
      <c r="BX587">
        <v>1.1608637212708199</v>
      </c>
      <c r="BY587">
        <v>0.45610246254122699</v>
      </c>
      <c r="BZ587">
        <v>0.57634670726241999</v>
      </c>
      <c r="CG587">
        <v>0.54909288554825897</v>
      </c>
      <c r="CH587">
        <v>0.49868553189076598</v>
      </c>
      <c r="CI587">
        <v>0.57667312646320301</v>
      </c>
      <c r="CJ587">
        <v>0.62941033493014498</v>
      </c>
      <c r="CK587">
        <v>0.60205160766247201</v>
      </c>
      <c r="CL587">
        <v>0.387049398210288</v>
      </c>
      <c r="CM587">
        <v>0.40253286799793597</v>
      </c>
      <c r="CN587">
        <v>0.68350970638731201</v>
      </c>
      <c r="CO587">
        <v>0.43121177419217699</v>
      </c>
      <c r="CP587">
        <v>0.364522183869741</v>
      </c>
    </row>
    <row r="588" spans="2:94" x14ac:dyDescent="0.2">
      <c r="B588">
        <v>587</v>
      </c>
      <c r="C588">
        <v>2.2782085872849098</v>
      </c>
      <c r="D588">
        <v>2.5157303074489499</v>
      </c>
      <c r="E588">
        <v>1.15457547421207</v>
      </c>
      <c r="F588">
        <v>0.71336019408070095</v>
      </c>
      <c r="G588">
        <v>1.2266329823856701</v>
      </c>
      <c r="H588">
        <v>1.6482467114609001</v>
      </c>
      <c r="I588">
        <v>1.25433900004013</v>
      </c>
      <c r="J588">
        <v>2.7371791313334399</v>
      </c>
      <c r="K588">
        <v>0.48886904790143498</v>
      </c>
      <c r="L588">
        <v>0.854435729676702</v>
      </c>
      <c r="S588">
        <v>0.84430579432966202</v>
      </c>
      <c r="T588">
        <v>1.3904184032879101</v>
      </c>
      <c r="U588">
        <v>1.2529711834452599</v>
      </c>
      <c r="V588">
        <v>0.44772926429712601</v>
      </c>
      <c r="W588">
        <v>0.57661331320534503</v>
      </c>
      <c r="X588">
        <v>0.62917374181511199</v>
      </c>
      <c r="Y588">
        <v>1.1480138202496899</v>
      </c>
      <c r="Z588">
        <v>1.3341356813623599</v>
      </c>
      <c r="AA588">
        <v>0.58297842299642399</v>
      </c>
      <c r="AB588">
        <v>0.55309110403733697</v>
      </c>
      <c r="AJ588">
        <v>2.0779332594464899</v>
      </c>
      <c r="AK588">
        <v>2.0894551712751399</v>
      </c>
      <c r="AL588">
        <v>0.70117084931594997</v>
      </c>
      <c r="AM588">
        <v>2.53265521967645</v>
      </c>
      <c r="AN588">
        <v>3.3413417673103099</v>
      </c>
      <c r="AO588">
        <v>3.0851384518601299</v>
      </c>
      <c r="AP588">
        <v>2.32488494851619</v>
      </c>
      <c r="AQ588">
        <v>1.08746909367616</v>
      </c>
      <c r="AR588">
        <v>0.62469291137735194</v>
      </c>
      <c r="AS588">
        <v>1.06246900179704</v>
      </c>
      <c r="AZ588">
        <v>0.94639000259932604</v>
      </c>
      <c r="BA588">
        <v>1.67484393197209</v>
      </c>
      <c r="BB588">
        <v>0.54759710386253502</v>
      </c>
      <c r="BC588">
        <v>0.87531585648523702</v>
      </c>
      <c r="BD588">
        <v>1.0129714999705799</v>
      </c>
      <c r="BE588">
        <v>0.78230770321620102</v>
      </c>
      <c r="BF588">
        <v>0.82921488036563096</v>
      </c>
      <c r="BG588">
        <v>0.64182074619629204</v>
      </c>
      <c r="BH588">
        <v>0.46644565836669899</v>
      </c>
      <c r="BI588">
        <v>0.60799575966416097</v>
      </c>
      <c r="BQ588">
        <v>1.2382996074597401</v>
      </c>
      <c r="BR588">
        <v>0.95022602073766305</v>
      </c>
      <c r="BS588">
        <v>0.57422676629411895</v>
      </c>
      <c r="BT588">
        <v>0.95615157154141495</v>
      </c>
      <c r="BU588">
        <v>0.50011088864123598</v>
      </c>
      <c r="BV588">
        <v>0.71655990118483304</v>
      </c>
      <c r="BW588">
        <v>0.56898766916167698</v>
      </c>
      <c r="BX588">
        <v>0.77353084251510396</v>
      </c>
      <c r="BY588">
        <v>0.56016130790609298</v>
      </c>
      <c r="BZ588">
        <v>0.50999463984973603</v>
      </c>
      <c r="CG588">
        <v>0.60577216317777605</v>
      </c>
      <c r="CH588">
        <v>0.64766115290417203</v>
      </c>
      <c r="CI588">
        <v>0.603390941915944</v>
      </c>
      <c r="CJ588">
        <v>0.72814103186076296</v>
      </c>
      <c r="CK588">
        <v>0.47359961076384199</v>
      </c>
      <c r="CL588">
        <v>0.480811198977877</v>
      </c>
      <c r="CM588">
        <v>0.421876432461462</v>
      </c>
      <c r="CN588">
        <v>0.65171772121610105</v>
      </c>
      <c r="CO588">
        <v>0.46129856835962202</v>
      </c>
      <c r="CP588">
        <v>0.35894159921922397</v>
      </c>
    </row>
    <row r="589" spans="2:94" x14ac:dyDescent="0.2">
      <c r="B589">
        <v>588</v>
      </c>
      <c r="C589">
        <v>2.19195613945449</v>
      </c>
      <c r="D589">
        <v>2.2527395737932201</v>
      </c>
      <c r="E589">
        <v>2.1081552560285002</v>
      </c>
      <c r="F589">
        <v>0.63441986416914098</v>
      </c>
      <c r="G589">
        <v>1.7120929602320201</v>
      </c>
      <c r="H589">
        <v>1.0430840522584599</v>
      </c>
      <c r="I589">
        <v>2.4158901682311602</v>
      </c>
      <c r="J589">
        <v>2.30886142657948</v>
      </c>
      <c r="K589">
        <v>0.43745565181809798</v>
      </c>
      <c r="L589">
        <v>0.95424492582055398</v>
      </c>
      <c r="S589">
        <v>1.18936487146193</v>
      </c>
      <c r="T589">
        <v>1.47667308137605</v>
      </c>
      <c r="U589">
        <v>1.4073257779024499</v>
      </c>
      <c r="V589">
        <v>0.51531443717636405</v>
      </c>
      <c r="W589">
        <v>0.82148826899616101</v>
      </c>
      <c r="X589">
        <v>0.73200027054401995</v>
      </c>
      <c r="Y589">
        <v>1.0143109116250899</v>
      </c>
      <c r="Z589">
        <v>1.1608290594024799</v>
      </c>
      <c r="AA589">
        <v>0.474578160510991</v>
      </c>
      <c r="AB589">
        <v>0.49217474809101702</v>
      </c>
      <c r="AJ589">
        <v>2.2706378467354198</v>
      </c>
      <c r="AK589">
        <v>2.87896893801015</v>
      </c>
      <c r="AL589">
        <v>0.59936819069540603</v>
      </c>
      <c r="AM589">
        <v>1.29118632034814</v>
      </c>
      <c r="AN589">
        <v>4.1243207089605596</v>
      </c>
      <c r="AO589">
        <v>2.7648670555780401</v>
      </c>
      <c r="AP589">
        <v>2.74212401977785</v>
      </c>
      <c r="AQ589">
        <v>0.99704956874422901</v>
      </c>
      <c r="AR589">
        <v>0.73556297797061398</v>
      </c>
      <c r="AS589">
        <v>0.78303187414605002</v>
      </c>
      <c r="AZ589">
        <v>1.14582921059516</v>
      </c>
      <c r="BA589">
        <v>1.12649254625496</v>
      </c>
      <c r="BB589">
        <v>0.75399132983907602</v>
      </c>
      <c r="BC589">
        <v>1.01681490493718</v>
      </c>
      <c r="BD589">
        <v>1.0947990731677599</v>
      </c>
      <c r="BE589">
        <v>0.81348371923702401</v>
      </c>
      <c r="BF589">
        <v>0.89495850962704204</v>
      </c>
      <c r="BG589">
        <v>0.65927830568922297</v>
      </c>
      <c r="BH589">
        <v>0.46635459150277703</v>
      </c>
      <c r="BI589">
        <v>0.49317404668183901</v>
      </c>
      <c r="BQ589">
        <v>0.84604702956598599</v>
      </c>
      <c r="BR589">
        <v>1.17430435659004</v>
      </c>
      <c r="BS589">
        <v>0.483876297546387</v>
      </c>
      <c r="BT589">
        <v>0.93948084404651899</v>
      </c>
      <c r="BU589">
        <v>0.65987985075294897</v>
      </c>
      <c r="BV589">
        <v>1.1124473454705299</v>
      </c>
      <c r="BW589">
        <v>0.51327611915747196</v>
      </c>
      <c r="BX589">
        <v>1.00099983867181</v>
      </c>
      <c r="BY589">
        <v>0.57067612676998802</v>
      </c>
      <c r="BZ589">
        <v>0.61677929832108702</v>
      </c>
      <c r="CG589">
        <v>0.69195907833578296</v>
      </c>
      <c r="CH589">
        <v>0.68239848873124598</v>
      </c>
      <c r="CI589">
        <v>0.39224637764043102</v>
      </c>
      <c r="CJ589">
        <v>0.67107007087161896</v>
      </c>
      <c r="CK589">
        <v>0.43441676657721301</v>
      </c>
      <c r="CL589">
        <v>0.42949856600347802</v>
      </c>
      <c r="CM589">
        <v>0.37613852173551399</v>
      </c>
      <c r="CN589">
        <v>0.72710218972871099</v>
      </c>
      <c r="CO589">
        <v>0.46218099174857302</v>
      </c>
      <c r="CP589">
        <v>0.39832075272440398</v>
      </c>
    </row>
    <row r="590" spans="2:94" x14ac:dyDescent="0.2">
      <c r="B590">
        <v>589</v>
      </c>
      <c r="C590">
        <v>2.7327653167517298</v>
      </c>
      <c r="D590">
        <v>2.1392146565010601</v>
      </c>
      <c r="E590">
        <v>1.9682623933930501</v>
      </c>
      <c r="F590">
        <v>0.78102948305867403</v>
      </c>
      <c r="G590">
        <v>2.70419385041223</v>
      </c>
      <c r="H590">
        <v>0.98832531106699095</v>
      </c>
      <c r="I590">
        <v>3.9242471516745101</v>
      </c>
      <c r="J590">
        <v>4.8036081466701699</v>
      </c>
      <c r="K590">
        <v>0.59108184751833104</v>
      </c>
      <c r="L590">
        <v>0.58266643176347399</v>
      </c>
      <c r="S590">
        <v>1.7116971063319499</v>
      </c>
      <c r="T590">
        <v>1.3240357223043899</v>
      </c>
      <c r="U590">
        <v>1.4896853807266901</v>
      </c>
      <c r="V590">
        <v>0.47576411992370898</v>
      </c>
      <c r="W590">
        <v>1.24773794453173</v>
      </c>
      <c r="X590">
        <v>0.59534083283397299</v>
      </c>
      <c r="Y590">
        <v>1.1517320137503799</v>
      </c>
      <c r="Z590">
        <v>1.1246347294197001</v>
      </c>
      <c r="AA590">
        <v>0.59682156116738805</v>
      </c>
      <c r="AB590">
        <v>0.62286517422547705</v>
      </c>
      <c r="AJ590">
        <v>4.1742369922385896</v>
      </c>
      <c r="AK590">
        <v>3.2110163558849099</v>
      </c>
      <c r="AL590">
        <v>0.69786551568008603</v>
      </c>
      <c r="AM590">
        <v>1.6071873983536</v>
      </c>
      <c r="AN590">
        <v>3.8683374562237001</v>
      </c>
      <c r="AO590">
        <v>2.05100250036647</v>
      </c>
      <c r="AP590">
        <v>1.8487622769009699</v>
      </c>
      <c r="AQ590">
        <v>1.4523684486024899</v>
      </c>
      <c r="AR590">
        <v>1.26742342098295</v>
      </c>
      <c r="AS590">
        <v>0.68603810421162503</v>
      </c>
      <c r="AZ590">
        <v>0.98565785786822202</v>
      </c>
      <c r="BA590">
        <v>0.95165498856238395</v>
      </c>
      <c r="BB590">
        <v>0.74305727731801896</v>
      </c>
      <c r="BC590">
        <v>0.60809638742619498</v>
      </c>
      <c r="BD590">
        <v>0.91023448225436099</v>
      </c>
      <c r="BE590">
        <v>0.79598178082501003</v>
      </c>
      <c r="BF590">
        <v>0.89302055444588901</v>
      </c>
      <c r="BG590">
        <v>0.62979381741562002</v>
      </c>
      <c r="BH590">
        <v>0.57873076456218198</v>
      </c>
      <c r="BI590">
        <v>0.50529117723405903</v>
      </c>
      <c r="BQ590">
        <v>0.64417271948342003</v>
      </c>
      <c r="BR590">
        <v>0.83903412950912004</v>
      </c>
      <c r="BS590">
        <v>0.44549569676102702</v>
      </c>
      <c r="BT590">
        <v>1.0375107706244799</v>
      </c>
      <c r="BU590">
        <v>0.60282462443905704</v>
      </c>
      <c r="BV590">
        <v>1.1808893497072701</v>
      </c>
      <c r="BW590">
        <v>0.43989195461807501</v>
      </c>
      <c r="BX590">
        <v>1.2655916181104701</v>
      </c>
      <c r="BY590">
        <v>0.40979773881814802</v>
      </c>
      <c r="BZ590">
        <v>0.48965621894289602</v>
      </c>
      <c r="CG590">
        <v>0.78815839686293199</v>
      </c>
      <c r="CH590">
        <v>0.69317535599746505</v>
      </c>
      <c r="CI590">
        <v>0.47499901506514097</v>
      </c>
      <c r="CJ590">
        <v>0.66698085233914495</v>
      </c>
      <c r="CK590">
        <v>0.53952768606505397</v>
      </c>
      <c r="CL590">
        <v>0.37587399998550702</v>
      </c>
      <c r="CM590">
        <v>0.371520270418567</v>
      </c>
      <c r="CN590">
        <v>0.81362621382349098</v>
      </c>
      <c r="CO590">
        <v>0.48804543349500201</v>
      </c>
      <c r="CP590">
        <v>0.40106171769721199</v>
      </c>
    </row>
    <row r="591" spans="2:94" x14ac:dyDescent="0.2">
      <c r="B591">
        <v>590</v>
      </c>
      <c r="C591">
        <v>2.2231035327724502</v>
      </c>
      <c r="D591">
        <v>1.35521777610238</v>
      </c>
      <c r="E591">
        <v>0.98250360548809401</v>
      </c>
      <c r="F591">
        <v>1.36261849301979</v>
      </c>
      <c r="G591">
        <v>2.9695628387965498</v>
      </c>
      <c r="H591">
        <v>2.3927451381882499</v>
      </c>
      <c r="I591">
        <v>3.9181930010230501</v>
      </c>
      <c r="J591">
        <v>4.3725320468739497</v>
      </c>
      <c r="K591">
        <v>0.39717392385654599</v>
      </c>
      <c r="L591">
        <v>0.80081500316903798</v>
      </c>
      <c r="S591">
        <v>1.30812580402796</v>
      </c>
      <c r="T591">
        <v>0.93110800257445503</v>
      </c>
      <c r="U591">
        <v>0.76331884187370702</v>
      </c>
      <c r="V591">
        <v>0.53804855390220996</v>
      </c>
      <c r="W591">
        <v>0.86567246530086495</v>
      </c>
      <c r="X591">
        <v>0.73713092894826204</v>
      </c>
      <c r="Y591">
        <v>1.0599910861305899</v>
      </c>
      <c r="Z591">
        <v>1.62390069091384</v>
      </c>
      <c r="AA591">
        <v>0.529000317999615</v>
      </c>
      <c r="AB591">
        <v>0.71515276784060899</v>
      </c>
      <c r="AJ591">
        <v>3.3219307800329001</v>
      </c>
      <c r="AK591">
        <v>3.59463149391709</v>
      </c>
      <c r="AL591">
        <v>0.50244054125416904</v>
      </c>
      <c r="AM591">
        <v>0.97141605460297398</v>
      </c>
      <c r="AN591">
        <v>1.5525817259408501</v>
      </c>
      <c r="AO591">
        <v>1.4683606087568499</v>
      </c>
      <c r="AP591">
        <v>1.0848369567268099</v>
      </c>
      <c r="AQ591">
        <v>1.01901152543698</v>
      </c>
      <c r="AR591">
        <v>1.26505585463768</v>
      </c>
      <c r="AS591">
        <v>1.1401298279621499</v>
      </c>
      <c r="AZ591">
        <v>1.0304654195885401</v>
      </c>
      <c r="BA591">
        <v>0.86959553397588096</v>
      </c>
      <c r="BB591">
        <v>0.52833942007288204</v>
      </c>
      <c r="BC591">
        <v>0.497711230065357</v>
      </c>
      <c r="BD591">
        <v>0.97833919555353399</v>
      </c>
      <c r="BE591">
        <v>0.87543615844285305</v>
      </c>
      <c r="BF591">
        <v>0.78998937111761003</v>
      </c>
      <c r="BG591">
        <v>0.57871322263594005</v>
      </c>
      <c r="BH591">
        <v>0.55822720866480402</v>
      </c>
      <c r="BI591">
        <v>0.665100396650949</v>
      </c>
      <c r="BQ591">
        <v>0.90664225371753604</v>
      </c>
      <c r="BR591">
        <v>0.82355192455062198</v>
      </c>
      <c r="BS591">
        <v>0.55004967757711898</v>
      </c>
      <c r="BT591">
        <v>1.1341399588210599</v>
      </c>
      <c r="BU591">
        <v>1.5199064143688199</v>
      </c>
      <c r="BV591">
        <v>0.96770449399753999</v>
      </c>
      <c r="BW591">
        <v>0.446668995446034</v>
      </c>
      <c r="BX591">
        <v>1.21268591270921</v>
      </c>
      <c r="BY591">
        <v>0.33993218833280098</v>
      </c>
      <c r="BZ591">
        <v>0.40689202625857701</v>
      </c>
      <c r="CG591">
        <v>0.67320484940621705</v>
      </c>
      <c r="CH591">
        <v>0.447065277963689</v>
      </c>
      <c r="CI591">
        <v>0.45142064283084798</v>
      </c>
      <c r="CJ591">
        <v>0.76920791944589495</v>
      </c>
      <c r="CK591">
        <v>0.53868305628272595</v>
      </c>
      <c r="CL591">
        <v>0.450894107144721</v>
      </c>
      <c r="CM591">
        <v>0.52583739040576205</v>
      </c>
      <c r="CN591">
        <v>0.92329606689073096</v>
      </c>
      <c r="CO591">
        <v>0.47535544576591499</v>
      </c>
      <c r="CP591">
        <v>0.47922004244516198</v>
      </c>
    </row>
    <row r="592" spans="2:94" x14ac:dyDescent="0.2">
      <c r="B592">
        <v>591</v>
      </c>
      <c r="C592">
        <v>3.3418731383200599</v>
      </c>
      <c r="D592">
        <v>1.7026862611778999</v>
      </c>
      <c r="E592">
        <v>1.10686586850989</v>
      </c>
      <c r="F592">
        <v>1.0721730977358399</v>
      </c>
      <c r="G592">
        <v>2.0568871576291299</v>
      </c>
      <c r="H592">
        <v>1.0011672626128001</v>
      </c>
      <c r="I592">
        <v>4.0550681048795001</v>
      </c>
      <c r="J592">
        <v>3.0843477390454899</v>
      </c>
      <c r="K592">
        <v>0.58901340953375003</v>
      </c>
      <c r="L592">
        <v>0.84276900712807701</v>
      </c>
      <c r="S592">
        <v>1.31843810899383</v>
      </c>
      <c r="T592">
        <v>1.07802646053868</v>
      </c>
      <c r="U592">
        <v>0.62118996171538898</v>
      </c>
      <c r="V592">
        <v>0.450492270383612</v>
      </c>
      <c r="W592">
        <v>0.89939181652976896</v>
      </c>
      <c r="X592">
        <v>0.83171770410190304</v>
      </c>
      <c r="Y592">
        <v>1.13697953620018</v>
      </c>
      <c r="Z592">
        <v>1.6094300520964999</v>
      </c>
      <c r="AA592">
        <v>0.49090465261935201</v>
      </c>
      <c r="AB592">
        <v>0.50287874966068902</v>
      </c>
      <c r="AJ592">
        <v>5.9384622533045697</v>
      </c>
      <c r="AK592">
        <v>3.0775575793177601</v>
      </c>
      <c r="AL592">
        <v>0.33357440346371697</v>
      </c>
      <c r="AM592">
        <v>1.4651660899679499</v>
      </c>
      <c r="AN592">
        <v>2.3991198082267502</v>
      </c>
      <c r="AO592">
        <v>1.3939228900873699</v>
      </c>
      <c r="AP592">
        <v>1.78637052618723</v>
      </c>
      <c r="AQ592">
        <v>1.0848003353903899</v>
      </c>
      <c r="AR592">
        <v>1.80233873316644</v>
      </c>
      <c r="AS592">
        <v>1.09169639736723</v>
      </c>
      <c r="AZ592">
        <v>1.38583464807985</v>
      </c>
      <c r="BA592">
        <v>0.98925177332751402</v>
      </c>
      <c r="BB592">
        <v>0.436955525959348</v>
      </c>
      <c r="BC592">
        <v>0.50024124035574002</v>
      </c>
      <c r="BD592">
        <v>0.77971082937897596</v>
      </c>
      <c r="BE592">
        <v>0.903114919027458</v>
      </c>
      <c r="BF592">
        <v>0.66492158932372403</v>
      </c>
      <c r="BG592">
        <v>0.59183919282963005</v>
      </c>
      <c r="BH592">
        <v>0.69025666552957399</v>
      </c>
      <c r="BI592">
        <v>0.97781998595853403</v>
      </c>
      <c r="BQ592">
        <v>1.41582640834706</v>
      </c>
      <c r="BR592">
        <v>0.67290087258668496</v>
      </c>
      <c r="BS592">
        <v>0.53122206213947498</v>
      </c>
      <c r="BT592">
        <v>0.98648442104150402</v>
      </c>
      <c r="BU592">
        <v>1.3203571530076801</v>
      </c>
      <c r="BV592">
        <v>1.1774191511455301</v>
      </c>
      <c r="BW592">
        <v>0.46021191685537599</v>
      </c>
      <c r="BX592">
        <v>1.7871578658796701</v>
      </c>
      <c r="BY592">
        <v>0.59073351636428995</v>
      </c>
      <c r="BZ592">
        <v>0.49479946174752298</v>
      </c>
      <c r="CG592">
        <v>0.71449258313309705</v>
      </c>
      <c r="CH592">
        <v>0.59045422880141996</v>
      </c>
      <c r="CI592">
        <v>0.36629813981300802</v>
      </c>
      <c r="CJ592">
        <v>0.69493120239532202</v>
      </c>
      <c r="CK592">
        <v>0.59916732793146299</v>
      </c>
      <c r="CL592">
        <v>0.42674488956367401</v>
      </c>
      <c r="CM592">
        <v>0.51168227116226705</v>
      </c>
      <c r="CN592">
        <v>0.79265867612587804</v>
      </c>
      <c r="CO592">
        <v>0.53486415876612003</v>
      </c>
      <c r="CP592">
        <v>0.44837554012265002</v>
      </c>
    </row>
    <row r="593" spans="2:94" x14ac:dyDescent="0.2">
      <c r="B593">
        <v>592</v>
      </c>
      <c r="C593">
        <v>2.27934910551265</v>
      </c>
      <c r="D593">
        <v>1.0662337269482001</v>
      </c>
      <c r="E593">
        <v>0.87863509181045796</v>
      </c>
      <c r="F593">
        <v>0.47624776763754401</v>
      </c>
      <c r="G593">
        <v>2.1378498833414401</v>
      </c>
      <c r="H593">
        <v>1.2170150230300401</v>
      </c>
      <c r="I593">
        <v>3.8684984128397901</v>
      </c>
      <c r="J593">
        <v>3.3101652605938701</v>
      </c>
      <c r="K593">
        <v>0.40516580031632798</v>
      </c>
      <c r="L593">
        <v>1.0657524279508099</v>
      </c>
      <c r="S593">
        <v>0.95914779204855005</v>
      </c>
      <c r="T593">
        <v>0.91876948732513597</v>
      </c>
      <c r="U593">
        <v>0.57857588797102699</v>
      </c>
      <c r="V593">
        <v>0.463321491227142</v>
      </c>
      <c r="W593">
        <v>0.74480993828639497</v>
      </c>
      <c r="X593">
        <v>0.84515905933854596</v>
      </c>
      <c r="Y593">
        <v>1.3857038083787301</v>
      </c>
      <c r="Z593">
        <v>0.98991332209949501</v>
      </c>
      <c r="AA593">
        <v>0.43947457957177599</v>
      </c>
      <c r="AB593">
        <v>0.477995976943353</v>
      </c>
      <c r="AJ593">
        <v>6.9442781353255398</v>
      </c>
      <c r="AK593">
        <v>2.23111318940397</v>
      </c>
      <c r="AL593">
        <v>0.34455173320335403</v>
      </c>
      <c r="AM593">
        <v>0.84524981584402703</v>
      </c>
      <c r="AN593">
        <v>2.47091065249161</v>
      </c>
      <c r="AO593">
        <v>1.3454621477414499</v>
      </c>
      <c r="AP593">
        <v>1.34884326863056</v>
      </c>
      <c r="AQ593">
        <v>1.3750569786450599</v>
      </c>
      <c r="AR593">
        <v>1.8734608863195901</v>
      </c>
      <c r="AS593">
        <v>0.94051411236673299</v>
      </c>
      <c r="AZ593">
        <v>0.954410126983676</v>
      </c>
      <c r="BA593">
        <v>0.863731312647809</v>
      </c>
      <c r="BB593">
        <v>0.38319910360231102</v>
      </c>
      <c r="BC593">
        <v>0.58695253129439096</v>
      </c>
      <c r="BD593">
        <v>1.0060214884987</v>
      </c>
      <c r="BE593">
        <v>0.89185739783166595</v>
      </c>
      <c r="BF593">
        <v>0.69103217740961898</v>
      </c>
      <c r="BG593">
        <v>0.70046271743725996</v>
      </c>
      <c r="BH593">
        <v>0.80934811505138304</v>
      </c>
      <c r="BI593">
        <v>0.736920992988639</v>
      </c>
      <c r="BQ593">
        <v>0.89474604451305595</v>
      </c>
      <c r="BR593">
        <v>1.03039059997483</v>
      </c>
      <c r="BS593">
        <v>0.47700058041483001</v>
      </c>
      <c r="BT593">
        <v>1.32906547999766</v>
      </c>
      <c r="BU593">
        <v>1.1479862273130701</v>
      </c>
      <c r="BV593">
        <v>1.30260025195357</v>
      </c>
      <c r="BW593">
        <v>0.40794105601508701</v>
      </c>
      <c r="BX593">
        <v>1.6132182881597901</v>
      </c>
      <c r="BY593">
        <v>0.55326947086678102</v>
      </c>
      <c r="BZ593">
        <v>0.31949509985313002</v>
      </c>
      <c r="CG593">
        <v>0.70092284430729801</v>
      </c>
      <c r="CH593">
        <v>0.75608966133378597</v>
      </c>
      <c r="CI593">
        <v>0.48277876773748102</v>
      </c>
      <c r="CJ593">
        <v>0.74481588784603503</v>
      </c>
      <c r="CK593">
        <v>0.64896840274702094</v>
      </c>
      <c r="CL593">
        <v>0.44614937170582503</v>
      </c>
      <c r="CM593">
        <v>0.51951300478546103</v>
      </c>
      <c r="CN593">
        <v>0.74358092332554104</v>
      </c>
      <c r="CO593">
        <v>0.51559926034461001</v>
      </c>
      <c r="CP593">
        <v>0.42709526096885603</v>
      </c>
    </row>
    <row r="594" spans="2:94" x14ac:dyDescent="0.2">
      <c r="B594">
        <v>593</v>
      </c>
      <c r="C594">
        <v>2.7117145782730301</v>
      </c>
      <c r="D594">
        <v>1.11633227959354</v>
      </c>
      <c r="E594">
        <v>0.83333667521185095</v>
      </c>
      <c r="F594">
        <v>0.49754353603895002</v>
      </c>
      <c r="G594">
        <v>1.16216916839689</v>
      </c>
      <c r="H594">
        <v>1.58749345399655</v>
      </c>
      <c r="I594">
        <v>4.2053313056653403</v>
      </c>
      <c r="J594">
        <v>2.8495790390101199</v>
      </c>
      <c r="K594">
        <v>0.32365848078912002</v>
      </c>
      <c r="L594">
        <v>0.72276701382713304</v>
      </c>
      <c r="S594">
        <v>0.84267662357397</v>
      </c>
      <c r="T594">
        <v>0.78046107764154404</v>
      </c>
      <c r="U594">
        <v>0.50920593782676704</v>
      </c>
      <c r="V594">
        <v>0.45155785805262599</v>
      </c>
      <c r="W594">
        <v>0.91021425439111403</v>
      </c>
      <c r="X594">
        <v>0.78914774451830705</v>
      </c>
      <c r="Y594">
        <v>1.12859582442484</v>
      </c>
      <c r="Z594">
        <v>0.89155913902981698</v>
      </c>
      <c r="AA594">
        <v>0.47687681560031298</v>
      </c>
      <c r="AB594">
        <v>0.484566014174657</v>
      </c>
      <c r="AJ594">
        <v>7.35973468204398</v>
      </c>
      <c r="AK594">
        <v>2.3429576653506099</v>
      </c>
      <c r="AL594">
        <v>0.54076769837861005</v>
      </c>
      <c r="AM594">
        <v>0.68612509845699599</v>
      </c>
      <c r="AN594">
        <v>2.3357283370909898</v>
      </c>
      <c r="AO594">
        <v>1.43080893947846</v>
      </c>
      <c r="AP594">
        <v>1.7902301892271799</v>
      </c>
      <c r="AQ594">
        <v>0.82540230025827499</v>
      </c>
      <c r="AR594">
        <v>1.2267057796570899</v>
      </c>
      <c r="AS594">
        <v>1.2387775650111399</v>
      </c>
      <c r="AZ594">
        <v>1.1849402836648</v>
      </c>
      <c r="BA594">
        <v>0.74662969602734597</v>
      </c>
      <c r="BB594">
        <v>0.45399358813116197</v>
      </c>
      <c r="BC594">
        <v>0.68273552913451097</v>
      </c>
      <c r="BD594">
        <v>1.0962493559897899</v>
      </c>
      <c r="BE594">
        <v>0.84717662034784702</v>
      </c>
      <c r="BF594">
        <v>0.92211873037279901</v>
      </c>
      <c r="BG594">
        <v>0.65047670047162598</v>
      </c>
      <c r="BH594">
        <v>0.67392623735829305</v>
      </c>
      <c r="BI594">
        <v>0.613512275652773</v>
      </c>
      <c r="BQ594">
        <v>0.68860367368767905</v>
      </c>
      <c r="BR594">
        <v>0.95400760415340902</v>
      </c>
      <c r="BS594">
        <v>0.66982279990849403</v>
      </c>
      <c r="BT594">
        <v>1.04835884753394</v>
      </c>
      <c r="BU594">
        <v>1.22013829303529</v>
      </c>
      <c r="BV594">
        <v>0.90243439104711098</v>
      </c>
      <c r="BW594">
        <v>0.52965541746376998</v>
      </c>
      <c r="BX594">
        <v>1.6297001740697801</v>
      </c>
      <c r="BY594">
        <v>0.60554481111925995</v>
      </c>
      <c r="BZ594">
        <v>0.56119531174013304</v>
      </c>
      <c r="CG594">
        <v>0.779367697737265</v>
      </c>
      <c r="CH594">
        <v>0.75009642336735405</v>
      </c>
      <c r="CI594">
        <v>0.52604480365228101</v>
      </c>
      <c r="CJ594">
        <v>0.70326667343809801</v>
      </c>
      <c r="CK594">
        <v>0.47011699440117</v>
      </c>
      <c r="CL594">
        <v>0.47301305402661398</v>
      </c>
      <c r="CM594">
        <v>0.472980010497217</v>
      </c>
      <c r="CN594">
        <v>0.78094971887733799</v>
      </c>
      <c r="CO594">
        <v>0.39443328466789801</v>
      </c>
      <c r="CP594">
        <v>0.44398212658851999</v>
      </c>
    </row>
    <row r="595" spans="2:94" x14ac:dyDescent="0.2">
      <c r="B595">
        <v>594</v>
      </c>
      <c r="C595">
        <v>2.2534743247631499</v>
      </c>
      <c r="D595">
        <v>1.0402847252468601</v>
      </c>
      <c r="E595">
        <v>0.69267879143379196</v>
      </c>
      <c r="F595">
        <v>0.55487954638964798</v>
      </c>
      <c r="G595">
        <v>1.6505815568125899</v>
      </c>
      <c r="H595">
        <v>1.01141383860168</v>
      </c>
      <c r="I595">
        <v>3.5583278801475999</v>
      </c>
      <c r="J595">
        <v>2.9145476567251101</v>
      </c>
      <c r="K595">
        <v>0.61025029330008496</v>
      </c>
      <c r="L595">
        <v>0.61861639776965904</v>
      </c>
      <c r="S595">
        <v>0.96268556050699094</v>
      </c>
      <c r="T595">
        <v>0.93553737489627897</v>
      </c>
      <c r="U595">
        <v>0.52736109902623496</v>
      </c>
      <c r="V595">
        <v>0.45710476073518802</v>
      </c>
      <c r="W595">
        <v>0.92211790178226605</v>
      </c>
      <c r="X595">
        <v>0.68118382344577799</v>
      </c>
      <c r="Y595">
        <v>0.69003448788542598</v>
      </c>
      <c r="Z595">
        <v>1.0796986571955201</v>
      </c>
      <c r="AA595">
        <v>0.51272657177838599</v>
      </c>
      <c r="AB595">
        <v>0.44172184279892202</v>
      </c>
      <c r="AJ595">
        <v>3.9735136350386302</v>
      </c>
      <c r="AK595">
        <v>2.4195976848524801</v>
      </c>
      <c r="AL595">
        <v>0.56658421672747605</v>
      </c>
      <c r="AM595">
        <v>0.62765462914316095</v>
      </c>
      <c r="AN595">
        <v>2.7765556902428399</v>
      </c>
      <c r="AO595">
        <v>1.5401962363745301</v>
      </c>
      <c r="AP595">
        <v>1.0496369764535101</v>
      </c>
      <c r="AQ595">
        <v>1.08730234778093</v>
      </c>
      <c r="AR595">
        <v>1.04815315318828</v>
      </c>
      <c r="AS595">
        <v>0.84711809235523206</v>
      </c>
      <c r="AZ595">
        <v>1.2638110715324</v>
      </c>
      <c r="BA595">
        <v>0.84157763994263102</v>
      </c>
      <c r="BB595">
        <v>0.56038271172212295</v>
      </c>
      <c r="BC595">
        <v>0.62372132256245305</v>
      </c>
      <c r="BD595">
        <v>1.6261893832495</v>
      </c>
      <c r="BE595">
        <v>0.91794096254732604</v>
      </c>
      <c r="BF595">
        <v>0.90941621740281098</v>
      </c>
      <c r="BG595">
        <v>0.60665342221868301</v>
      </c>
      <c r="BH595">
        <v>0.64666575607727605</v>
      </c>
      <c r="BI595">
        <v>0.546492193874341</v>
      </c>
      <c r="BQ595">
        <v>0.88388181652602205</v>
      </c>
      <c r="BR595">
        <v>0.984863658768109</v>
      </c>
      <c r="BS595">
        <v>0.77766629416126398</v>
      </c>
      <c r="BT595">
        <v>0.998588716684503</v>
      </c>
      <c r="BU595">
        <v>1.57069090889872</v>
      </c>
      <c r="BV595">
        <v>1.3165510575413599</v>
      </c>
      <c r="BW595">
        <v>0.58837376345792103</v>
      </c>
      <c r="BX595">
        <v>1.3614039282983099</v>
      </c>
      <c r="BY595">
        <v>0.54234563575462102</v>
      </c>
      <c r="BZ595">
        <v>0.72625939882303303</v>
      </c>
      <c r="CG595">
        <v>0.47304228881628302</v>
      </c>
      <c r="CH595">
        <v>0.65631745039127298</v>
      </c>
      <c r="CI595">
        <v>0.61551359313585696</v>
      </c>
      <c r="CJ595">
        <v>0.550111068553367</v>
      </c>
      <c r="CK595">
        <v>0.58160725948526804</v>
      </c>
      <c r="CL595">
        <v>0.55213955191201503</v>
      </c>
      <c r="CM595">
        <v>0.46191286802189901</v>
      </c>
      <c r="CN595">
        <v>0.623390907300296</v>
      </c>
      <c r="CO595">
        <v>0.39058794161721899</v>
      </c>
      <c r="CP595">
        <v>0.41721580917305401</v>
      </c>
    </row>
    <row r="596" spans="2:94" x14ac:dyDescent="0.2">
      <c r="B596">
        <v>595</v>
      </c>
      <c r="C596">
        <v>2.71952668955399</v>
      </c>
      <c r="D596">
        <v>1.3709542688701499</v>
      </c>
      <c r="E596">
        <v>0.99850502912543404</v>
      </c>
      <c r="F596">
        <v>0.51509390553299605</v>
      </c>
      <c r="G596">
        <v>1.87151065481507</v>
      </c>
      <c r="H596">
        <v>0.66846129505394603</v>
      </c>
      <c r="I596">
        <v>3.61055552789372</v>
      </c>
      <c r="J596">
        <v>2.0575867790920701</v>
      </c>
      <c r="K596">
        <v>0.633604659995882</v>
      </c>
      <c r="L596">
        <v>0.73254985833270903</v>
      </c>
      <c r="S596">
        <v>1.1466329260771599</v>
      </c>
      <c r="T596">
        <v>1.44508416625283</v>
      </c>
      <c r="U596">
        <v>0.54936746014966698</v>
      </c>
      <c r="V596">
        <v>0.48627452705365798</v>
      </c>
      <c r="W596">
        <v>0.84755928253083301</v>
      </c>
      <c r="X596">
        <v>0.68853662633317203</v>
      </c>
      <c r="Y596">
        <v>0.68869839489868501</v>
      </c>
      <c r="Z596">
        <v>1.6961164668966899</v>
      </c>
      <c r="AA596">
        <v>0.87164787645153097</v>
      </c>
      <c r="AB596">
        <v>0.57040071145147797</v>
      </c>
      <c r="AJ596">
        <v>5.2072501250411101</v>
      </c>
      <c r="AK596">
        <v>4.02046561950326</v>
      </c>
      <c r="AL596">
        <v>0.67233840075314899</v>
      </c>
      <c r="AM596">
        <v>1.0453307890534</v>
      </c>
      <c r="AN596">
        <v>2.2010139058684</v>
      </c>
      <c r="AO596">
        <v>1.5742189921616301</v>
      </c>
      <c r="AP596">
        <v>2.1960786904840801</v>
      </c>
      <c r="AQ596">
        <v>1.4218035373446201</v>
      </c>
      <c r="AR596">
        <v>1.00366738437325</v>
      </c>
      <c r="AS596">
        <v>1.01595097524835</v>
      </c>
      <c r="AZ596">
        <v>0.71644727554496601</v>
      </c>
      <c r="BA596">
        <v>0.81580806875572698</v>
      </c>
      <c r="BB596">
        <v>0.59960214484587404</v>
      </c>
      <c r="BC596">
        <v>0.69771370441694702</v>
      </c>
      <c r="BD596">
        <v>1.41463960733255</v>
      </c>
      <c r="BE596">
        <v>0.88092238683330804</v>
      </c>
      <c r="BF596">
        <v>1.22929727323231</v>
      </c>
      <c r="BG596">
        <v>0.57283521681391303</v>
      </c>
      <c r="BH596">
        <v>0.64863702353549302</v>
      </c>
      <c r="BI596">
        <v>0.49466543915896399</v>
      </c>
      <c r="BQ596">
        <v>0.73610482338638805</v>
      </c>
      <c r="BR596">
        <v>0.67656750050992598</v>
      </c>
      <c r="BS596">
        <v>0.40014879571562201</v>
      </c>
      <c r="BT596">
        <v>0.75393443440571395</v>
      </c>
      <c r="BU596">
        <v>1.9436995065112199</v>
      </c>
      <c r="BV596">
        <v>1.34831259218375</v>
      </c>
      <c r="BW596">
        <v>0.466065417624421</v>
      </c>
      <c r="BX596">
        <v>0.95084520967399999</v>
      </c>
      <c r="BY596">
        <v>0.83198094255067401</v>
      </c>
      <c r="BZ596">
        <v>0.608662134740246</v>
      </c>
      <c r="CG596">
        <v>0.50334207190075997</v>
      </c>
      <c r="CH596">
        <v>0.46950105870468301</v>
      </c>
      <c r="CI596">
        <v>0.67980070966113704</v>
      </c>
      <c r="CJ596">
        <v>0.51915960626952795</v>
      </c>
      <c r="CK596">
        <v>0.75839471307167405</v>
      </c>
      <c r="CL596">
        <v>0.53412765191793699</v>
      </c>
      <c r="CM596">
        <v>0.51499867994795601</v>
      </c>
      <c r="CN596">
        <v>0.75430926282601296</v>
      </c>
      <c r="CO596">
        <v>0.413228013065846</v>
      </c>
      <c r="CP596">
        <v>0.37629635312985599</v>
      </c>
    </row>
    <row r="597" spans="2:94" x14ac:dyDescent="0.2">
      <c r="B597">
        <v>596</v>
      </c>
      <c r="C597">
        <v>2.39154522796251</v>
      </c>
      <c r="D597">
        <v>1.52218282489885</v>
      </c>
      <c r="E597">
        <v>0.73211333423184899</v>
      </c>
      <c r="F597">
        <v>0.49626898309769801</v>
      </c>
      <c r="G597">
        <v>2.8697798075774998</v>
      </c>
      <c r="H597">
        <v>1.0383790686847201</v>
      </c>
      <c r="I597">
        <v>3.1853823100553602</v>
      </c>
      <c r="J597">
        <v>3.0203865916048702</v>
      </c>
      <c r="K597">
        <v>0.58759400731189004</v>
      </c>
      <c r="L597">
        <v>0.77850316308350198</v>
      </c>
      <c r="S597">
        <v>0.80074990535701496</v>
      </c>
      <c r="T597">
        <v>1.0949457776956899</v>
      </c>
      <c r="U597">
        <v>0.62357199619965398</v>
      </c>
      <c r="V597">
        <v>0.41801982699733597</v>
      </c>
      <c r="W597">
        <v>0.88451009683255599</v>
      </c>
      <c r="X597">
        <v>0.803562189150131</v>
      </c>
      <c r="Y597">
        <v>0.54826928334834002</v>
      </c>
      <c r="Z597">
        <v>1.32397258582303</v>
      </c>
      <c r="AA597">
        <v>0.64820734624741705</v>
      </c>
      <c r="AB597">
        <v>0.51164178347542699</v>
      </c>
      <c r="AJ597">
        <v>2.49165019266789</v>
      </c>
      <c r="AK597">
        <v>4.3992011552789796</v>
      </c>
      <c r="AL597">
        <v>0.53452782094965601</v>
      </c>
      <c r="AM597">
        <v>0.80863983232127401</v>
      </c>
      <c r="AN597">
        <v>3.4507648012538001</v>
      </c>
      <c r="AO597">
        <v>1.47191349606578</v>
      </c>
      <c r="AP597">
        <v>1.72046488123645</v>
      </c>
      <c r="AQ597">
        <v>1.0384990102726801</v>
      </c>
      <c r="AR597">
        <v>1.0349588885470999</v>
      </c>
      <c r="AS597">
        <v>0.77515496463539402</v>
      </c>
      <c r="AZ597">
        <v>0.94979655856542999</v>
      </c>
      <c r="BA597">
        <v>0.97588108459339695</v>
      </c>
      <c r="BB597">
        <v>0.61312867703822105</v>
      </c>
      <c r="BC597">
        <v>0.75689818805108999</v>
      </c>
      <c r="BD597">
        <v>0.949043386458303</v>
      </c>
      <c r="BE597">
        <v>1.21587251796067</v>
      </c>
      <c r="BF597">
        <v>1.0495697170912901</v>
      </c>
      <c r="BG597">
        <v>0.72567610607890098</v>
      </c>
      <c r="BH597">
        <v>0.66407377449181204</v>
      </c>
      <c r="BI597">
        <v>0.47986297553778001</v>
      </c>
      <c r="BQ597">
        <v>1.06961898281395</v>
      </c>
      <c r="BR597">
        <v>0.59613331499389</v>
      </c>
      <c r="BS597">
        <v>0.39115923657478802</v>
      </c>
      <c r="BT597">
        <v>0.76490783062561196</v>
      </c>
      <c r="BU597">
        <v>1.7910187878166901</v>
      </c>
      <c r="BV597">
        <v>1.3531118808249201</v>
      </c>
      <c r="BW597">
        <v>0.58318606077995305</v>
      </c>
      <c r="BX597">
        <v>1.19486923875156</v>
      </c>
      <c r="BY597">
        <v>0.74262404199938403</v>
      </c>
      <c r="BZ597">
        <v>0.57945799115018604</v>
      </c>
      <c r="CG597">
        <v>0.46636927253023902</v>
      </c>
      <c r="CH597">
        <v>0.467006284623114</v>
      </c>
      <c r="CI597">
        <v>0.88063124114873503</v>
      </c>
      <c r="CJ597">
        <v>0.57747895944782901</v>
      </c>
      <c r="CK597">
        <v>1.0000336592735199</v>
      </c>
      <c r="CL597">
        <v>0.46403214356217098</v>
      </c>
      <c r="CM597">
        <v>0.44358220739322701</v>
      </c>
      <c r="CN597">
        <v>0.83421941939611299</v>
      </c>
      <c r="CO597">
        <v>0.39728898699737503</v>
      </c>
      <c r="CP597">
        <v>0.458132979036738</v>
      </c>
    </row>
    <row r="598" spans="2:94" x14ac:dyDescent="0.2">
      <c r="B598">
        <v>597</v>
      </c>
      <c r="C598">
        <v>1.7996789399973701</v>
      </c>
      <c r="D598">
        <v>1.8245009249511499</v>
      </c>
      <c r="E598">
        <v>0.54053425353973905</v>
      </c>
      <c r="F598">
        <v>0.49002052046528199</v>
      </c>
      <c r="G598">
        <v>3.34347380810885</v>
      </c>
      <c r="H598">
        <v>1.26716800166662</v>
      </c>
      <c r="I598">
        <v>4.1226992478871596</v>
      </c>
      <c r="J598">
        <v>3.1664263500955099</v>
      </c>
      <c r="K598">
        <v>0.477794519272568</v>
      </c>
      <c r="L598">
        <v>0.70467268164828401</v>
      </c>
      <c r="S598">
        <v>1.01227583080943</v>
      </c>
      <c r="T598">
        <v>0.771204293820419</v>
      </c>
      <c r="U598">
        <v>0.64306573051718696</v>
      </c>
      <c r="V598">
        <v>0.50580747410018201</v>
      </c>
      <c r="W598">
        <v>1.0342909113729599</v>
      </c>
      <c r="X598">
        <v>0.86603164999306004</v>
      </c>
      <c r="Y598">
        <v>0.71000907238560296</v>
      </c>
      <c r="Z598">
        <v>0.91238699386477795</v>
      </c>
      <c r="AA598">
        <v>0.67027107788146301</v>
      </c>
      <c r="AB598">
        <v>0.50405384142728105</v>
      </c>
      <c r="AJ598">
        <v>4.5043980482214803</v>
      </c>
      <c r="AK598">
        <v>5.0320130020254599</v>
      </c>
      <c r="AL598">
        <v>0.57443223488042705</v>
      </c>
      <c r="AM598">
        <v>0.95192442235194896</v>
      </c>
      <c r="AN598">
        <v>2.6409825410406498</v>
      </c>
      <c r="AO598">
        <v>1.7113796412193401</v>
      </c>
      <c r="AP598">
        <v>1.5113941449046899</v>
      </c>
      <c r="AQ598">
        <v>1.86845408037926</v>
      </c>
      <c r="AR598">
        <v>1.08294162863948</v>
      </c>
      <c r="AS598">
        <v>1.19371151749821</v>
      </c>
      <c r="AZ598">
        <v>2.0483078278281202</v>
      </c>
      <c r="BA598">
        <v>1.2458335494085799</v>
      </c>
      <c r="BB598">
        <v>0.61604993044946199</v>
      </c>
      <c r="BC598">
        <v>1.1132044241477701</v>
      </c>
      <c r="BD598">
        <v>1.1480500747181499</v>
      </c>
      <c r="BE598">
        <v>1.3504096134119301</v>
      </c>
      <c r="BF598">
        <v>0.81840143679194299</v>
      </c>
      <c r="BG598">
        <v>0.88781974878701697</v>
      </c>
      <c r="BH598">
        <v>0.725234455458591</v>
      </c>
      <c r="BI598">
        <v>0.47591068787475699</v>
      </c>
      <c r="BQ598">
        <v>1.51639572268247</v>
      </c>
      <c r="BR598">
        <v>0.45203337533050503</v>
      </c>
      <c r="BS598">
        <v>0.496437430645782</v>
      </c>
      <c r="BT598">
        <v>0.65131683795594397</v>
      </c>
      <c r="BU598">
        <v>2.3498993484085302</v>
      </c>
      <c r="BV598">
        <v>1.7942216751834099</v>
      </c>
      <c r="BW598">
        <v>0.63572413408285899</v>
      </c>
      <c r="BX598">
        <v>1.29147628659805</v>
      </c>
      <c r="BY598">
        <v>0.62285547440113198</v>
      </c>
      <c r="BZ598">
        <v>0.60812017521733797</v>
      </c>
      <c r="CG598">
        <v>0.45319423456413599</v>
      </c>
      <c r="CH598">
        <v>0.44694076025241902</v>
      </c>
      <c r="CI598">
        <v>0.70643926733742102</v>
      </c>
      <c r="CJ598">
        <v>0.58291933670257601</v>
      </c>
      <c r="CK598">
        <v>0.73329080437411898</v>
      </c>
      <c r="CL598">
        <v>0.52417084194156804</v>
      </c>
      <c r="CM598">
        <v>0.40175538238410302</v>
      </c>
      <c r="CN598">
        <v>0.67761507339572302</v>
      </c>
      <c r="CO598">
        <v>0.42257093909778598</v>
      </c>
      <c r="CP598">
        <v>0.46358529877987997</v>
      </c>
    </row>
    <row r="599" spans="2:94" x14ac:dyDescent="0.2">
      <c r="B599">
        <v>598</v>
      </c>
      <c r="C599">
        <v>1.15813189031724</v>
      </c>
      <c r="D599">
        <v>2.03077107411641</v>
      </c>
      <c r="E599">
        <v>0.62646453434188398</v>
      </c>
      <c r="F599">
        <v>0.43347095931671198</v>
      </c>
      <c r="G599">
        <v>2.5736966434109498</v>
      </c>
      <c r="H599">
        <v>1.34423702176412</v>
      </c>
      <c r="I599">
        <v>3.4960995856529502</v>
      </c>
      <c r="J599">
        <v>3.9199412608342699</v>
      </c>
      <c r="K599">
        <v>0.57316987457549595</v>
      </c>
      <c r="L599">
        <v>0.61977006613736296</v>
      </c>
      <c r="S599">
        <v>0.92406840032093496</v>
      </c>
      <c r="T599">
        <v>0.64277809726941704</v>
      </c>
      <c r="U599">
        <v>0.65820941589329895</v>
      </c>
      <c r="V599">
        <v>0.54089444512756901</v>
      </c>
      <c r="W599">
        <v>0.923508055553379</v>
      </c>
      <c r="X599">
        <v>0.91186480007832005</v>
      </c>
      <c r="Y599">
        <v>0.81734469504281404</v>
      </c>
      <c r="Z599">
        <v>1.1445556347555701</v>
      </c>
      <c r="AA599">
        <v>0.70544744263250103</v>
      </c>
      <c r="AB599">
        <v>0.586531376282308</v>
      </c>
      <c r="AJ599">
        <v>4.3092155371086198</v>
      </c>
      <c r="AK599">
        <v>4.7577529251915802</v>
      </c>
      <c r="AL599">
        <v>0.73371989646740599</v>
      </c>
      <c r="AM599">
        <v>1.12372301864497</v>
      </c>
      <c r="AN599">
        <v>1.9762105710928699</v>
      </c>
      <c r="AO599">
        <v>2.65665691156345</v>
      </c>
      <c r="AP599">
        <v>1.4756752491926299</v>
      </c>
      <c r="AQ599">
        <v>1.2410907444893</v>
      </c>
      <c r="AR599">
        <v>0.95354870450100204</v>
      </c>
      <c r="AS599">
        <v>1.1020901549600901</v>
      </c>
      <c r="AZ599">
        <v>1.6194353358992499</v>
      </c>
      <c r="BA599">
        <v>1.3490804976510999</v>
      </c>
      <c r="BB599">
        <v>0.60316572914144995</v>
      </c>
      <c r="BC599">
        <v>0.99773980837052501</v>
      </c>
      <c r="BD599">
        <v>1.25407208155432</v>
      </c>
      <c r="BE599">
        <v>1.07254636399156</v>
      </c>
      <c r="BF599">
        <v>0.60673517076155503</v>
      </c>
      <c r="BG599">
        <v>0.89303545030901799</v>
      </c>
      <c r="BH599">
        <v>0.69422294314164001</v>
      </c>
      <c r="BI599">
        <v>0.63394490560154304</v>
      </c>
      <c r="BQ599">
        <v>1.9307801662914299</v>
      </c>
      <c r="BR599">
        <v>0.76859596406460295</v>
      </c>
      <c r="BS599">
        <v>0.55909945777421</v>
      </c>
      <c r="BT599">
        <v>0.74103639690356105</v>
      </c>
      <c r="BU599">
        <v>1.95395390306273</v>
      </c>
      <c r="BV599">
        <v>2.1384796485644499</v>
      </c>
      <c r="BW599">
        <v>0.76341525455488002</v>
      </c>
      <c r="BX599">
        <v>1.07829272664551</v>
      </c>
      <c r="BY599">
        <v>0.56657831679224802</v>
      </c>
      <c r="BZ599">
        <v>0.53884960894838396</v>
      </c>
      <c r="CG599">
        <v>0.53311833547725795</v>
      </c>
      <c r="CH599">
        <v>0.51539267309071402</v>
      </c>
      <c r="CI599">
        <v>0.65161308299126797</v>
      </c>
      <c r="CJ599">
        <v>0.58508851310827303</v>
      </c>
      <c r="CK599">
        <v>0.661877826224332</v>
      </c>
      <c r="CL599">
        <v>0.54767650740540297</v>
      </c>
      <c r="CM599">
        <v>0.40262406504024201</v>
      </c>
      <c r="CN599">
        <v>0.72738035650642197</v>
      </c>
      <c r="CO599">
        <v>0.44745532065703503</v>
      </c>
      <c r="CP599">
        <v>0.36903014085629998</v>
      </c>
    </row>
    <row r="600" spans="2:94" x14ac:dyDescent="0.2">
      <c r="B600">
        <v>599</v>
      </c>
      <c r="C600">
        <v>2.2912628864537501</v>
      </c>
      <c r="D600">
        <v>2.6552166115248901</v>
      </c>
      <c r="E600">
        <v>0.82921806306154999</v>
      </c>
      <c r="F600">
        <v>0.38458424497815802</v>
      </c>
      <c r="G600">
        <v>3.1055371369748399</v>
      </c>
      <c r="H600">
        <v>1.60854534197522</v>
      </c>
      <c r="I600">
        <v>2.43401060974149</v>
      </c>
      <c r="J600">
        <v>4.2510861741529498</v>
      </c>
      <c r="K600">
        <v>0.85176147414250902</v>
      </c>
      <c r="L600">
        <v>0.58076949696916702</v>
      </c>
      <c r="S600">
        <v>0.86512369752222296</v>
      </c>
      <c r="T600">
        <v>0.96797058539557501</v>
      </c>
      <c r="U600">
        <v>0.81571369079600897</v>
      </c>
      <c r="V600">
        <v>0.52571526785832901</v>
      </c>
      <c r="W600">
        <v>0.51909142022492605</v>
      </c>
      <c r="X600">
        <v>1.0784452058273899</v>
      </c>
      <c r="Y600">
        <v>1.15648288075393</v>
      </c>
      <c r="Z600">
        <v>0.98189126023932805</v>
      </c>
      <c r="AA600">
        <v>0.57873929877206098</v>
      </c>
      <c r="AB600">
        <v>0.51810860948335702</v>
      </c>
      <c r="AJ600">
        <v>3.7213318836430802</v>
      </c>
      <c r="AK600">
        <v>4.4482428203084901</v>
      </c>
      <c r="AL600">
        <v>0.625059889152207</v>
      </c>
      <c r="AM600">
        <v>0.95293850711901695</v>
      </c>
      <c r="AN600">
        <v>1.40753179004413</v>
      </c>
      <c r="AO600">
        <v>2.0850639742466299</v>
      </c>
      <c r="AP600">
        <v>1.60909363736476</v>
      </c>
      <c r="AQ600">
        <v>0.66948825912430698</v>
      </c>
      <c r="AR600">
        <v>0.9617626603028</v>
      </c>
      <c r="AS600">
        <v>0.81012720392794102</v>
      </c>
      <c r="AZ600">
        <v>1.1987983167923999</v>
      </c>
      <c r="BA600">
        <v>1.2150074706944201</v>
      </c>
      <c r="BB600">
        <v>0.62367458533943698</v>
      </c>
      <c r="BC600">
        <v>0.74178792565991702</v>
      </c>
      <c r="BD600">
        <v>1.3285475038919801</v>
      </c>
      <c r="BE600">
        <v>1.3980769580852901</v>
      </c>
      <c r="BF600">
        <v>0.88702215136333795</v>
      </c>
      <c r="BG600">
        <v>0.540358858798342</v>
      </c>
      <c r="BH600">
        <v>0.69678641643852302</v>
      </c>
      <c r="BI600">
        <v>0.64958262354652296</v>
      </c>
      <c r="BQ600">
        <v>1.9636675427923</v>
      </c>
      <c r="BR600">
        <v>1.6751917211109599</v>
      </c>
      <c r="BS600">
        <v>0.553359210822429</v>
      </c>
      <c r="BT600">
        <v>0.83422120591053395</v>
      </c>
      <c r="BU600">
        <v>1.8289010657715801</v>
      </c>
      <c r="BV600">
        <v>2.2921664621039999</v>
      </c>
      <c r="BW600">
        <v>0.72885344091330095</v>
      </c>
      <c r="BX600">
        <v>1.08803325578209</v>
      </c>
      <c r="BY600">
        <v>0.56284009624449605</v>
      </c>
      <c r="BZ600">
        <v>0.43469827715603598</v>
      </c>
      <c r="CG600">
        <v>0.75986238081381596</v>
      </c>
      <c r="CH600">
        <v>0.48639249322557598</v>
      </c>
      <c r="CI600">
        <v>0.37714301302417003</v>
      </c>
      <c r="CJ600">
        <v>0.51976660567694</v>
      </c>
      <c r="CK600">
        <v>0.60466494829678497</v>
      </c>
      <c r="CL600">
        <v>0.59653046760225903</v>
      </c>
      <c r="CM600">
        <v>0.42563351321169002</v>
      </c>
      <c r="CN600">
        <v>0.67912571242723996</v>
      </c>
      <c r="CO600">
        <v>0.34919572020214501</v>
      </c>
      <c r="CP600">
        <v>0.363050798205032</v>
      </c>
    </row>
    <row r="601" spans="2:94" x14ac:dyDescent="0.2">
      <c r="B601">
        <v>600</v>
      </c>
      <c r="C601">
        <v>1.9843635925213401</v>
      </c>
      <c r="D601">
        <v>1.90809178189535</v>
      </c>
      <c r="E601">
        <v>0.93441357461061803</v>
      </c>
      <c r="F601">
        <v>0.36206202829908102</v>
      </c>
      <c r="G601">
        <v>2.1937211491708402</v>
      </c>
      <c r="H601">
        <v>1.6573693399401701</v>
      </c>
      <c r="I601">
        <v>3.29185154665694</v>
      </c>
      <c r="J601">
        <v>3.5534197843003099</v>
      </c>
      <c r="K601">
        <v>0.60932132888213097</v>
      </c>
      <c r="L601">
        <v>0.56355481815137098</v>
      </c>
      <c r="S601">
        <v>0.85666047032957304</v>
      </c>
      <c r="T601">
        <v>0.64682518023588598</v>
      </c>
      <c r="U601">
        <v>0.76881808948089503</v>
      </c>
      <c r="V601">
        <v>0.49615357212924999</v>
      </c>
      <c r="W601">
        <v>0.66707990390251104</v>
      </c>
      <c r="X601">
        <v>0.92662816616167398</v>
      </c>
      <c r="Y601">
        <v>1.0498492567161799</v>
      </c>
      <c r="Z601">
        <v>0.99476717092378697</v>
      </c>
      <c r="AA601">
        <v>0.72325324941348501</v>
      </c>
      <c r="AB601">
        <v>0.46175712951467102</v>
      </c>
      <c r="AJ601">
        <v>2.2818777781785098</v>
      </c>
      <c r="AK601">
        <v>4.3307708175419899</v>
      </c>
      <c r="AL601">
        <v>0.495019846549204</v>
      </c>
      <c r="AM601">
        <v>0.75798542134122904</v>
      </c>
      <c r="AN601">
        <v>1.8897941529654201</v>
      </c>
      <c r="AO601">
        <v>1.3633996704137801</v>
      </c>
      <c r="AP601">
        <v>2.09298224965436</v>
      </c>
      <c r="AQ601">
        <v>0.95569738250412595</v>
      </c>
      <c r="AR601">
        <v>1.12185916582935</v>
      </c>
      <c r="AS601">
        <v>0.88259506876430904</v>
      </c>
      <c r="AZ601">
        <v>0.83898343296670197</v>
      </c>
      <c r="BA601">
        <v>1.43602546537079</v>
      </c>
      <c r="BB601">
        <v>0.59694277686974795</v>
      </c>
      <c r="BC601">
        <v>0.67501846371039798</v>
      </c>
      <c r="BD601">
        <v>1.1970826940513599</v>
      </c>
      <c r="BE601">
        <v>1.1576235747763299</v>
      </c>
      <c r="BF601">
        <v>0.85121921868825201</v>
      </c>
      <c r="BG601">
        <v>0.72223366977907</v>
      </c>
      <c r="BH601">
        <v>0.66378924125350702</v>
      </c>
      <c r="BI601">
        <v>0.67675040443145895</v>
      </c>
      <c r="BQ601">
        <v>2.2377372277681502</v>
      </c>
      <c r="BR601">
        <v>1.19117560111263</v>
      </c>
      <c r="BS601">
        <v>0.43747830497660201</v>
      </c>
      <c r="BT601">
        <v>0.77604323507615003</v>
      </c>
      <c r="BU601">
        <v>2.2198835333418101</v>
      </c>
      <c r="BV601">
        <v>2.0493119636919501</v>
      </c>
      <c r="BW601">
        <v>0.52195062853283902</v>
      </c>
      <c r="BX601">
        <v>1.2125561767089299</v>
      </c>
      <c r="BY601">
        <v>0.65423479336082402</v>
      </c>
      <c r="BZ601">
        <v>0.35283723596424199</v>
      </c>
      <c r="CG601">
        <v>0.93533152467952596</v>
      </c>
      <c r="CH601">
        <v>0.54607499130258796</v>
      </c>
      <c r="CI601">
        <v>0.28305168806758801</v>
      </c>
      <c r="CJ601">
        <v>0.43930245094215598</v>
      </c>
      <c r="CK601">
        <v>0.80968263469231405</v>
      </c>
      <c r="CL601">
        <v>0.62526717683152</v>
      </c>
      <c r="CM601">
        <v>0.42952616398787202</v>
      </c>
      <c r="CN601">
        <v>0.56405329551779604</v>
      </c>
      <c r="CO601">
        <v>0.34949057078166201</v>
      </c>
      <c r="CP601">
        <v>0.34201375234082498</v>
      </c>
    </row>
    <row r="604" spans="2:94" x14ac:dyDescent="0.2">
      <c r="B604" t="s">
        <v>28</v>
      </c>
      <c r="C604">
        <f>AVERAGE(C32:C151)</f>
        <v>7.4547626078566527</v>
      </c>
      <c r="D604">
        <f t="shared" ref="D604:L604" si="27">AVERAGE(D32:D151)</f>
        <v>9.5804404772852454</v>
      </c>
      <c r="E604">
        <f t="shared" si="27"/>
        <v>8.0194473007557097</v>
      </c>
      <c r="F604">
        <f t="shared" si="27"/>
        <v>6.668929683432788</v>
      </c>
      <c r="G604">
        <f t="shared" si="27"/>
        <v>8.2610124078191056</v>
      </c>
      <c r="H604">
        <f t="shared" si="27"/>
        <v>6.5521343906086269</v>
      </c>
      <c r="I604">
        <f t="shared" si="27"/>
        <v>7.5636446470164937</v>
      </c>
      <c r="J604">
        <f t="shared" si="27"/>
        <v>10.839629345038015</v>
      </c>
      <c r="K604">
        <f t="shared" si="27"/>
        <v>11.380261903592267</v>
      </c>
      <c r="L604">
        <f t="shared" si="27"/>
        <v>4.9685639540288467</v>
      </c>
      <c r="S604">
        <f>AVERAGE(S32:S151)</f>
        <v>1.4207109020540503</v>
      </c>
      <c r="T604">
        <f t="shared" ref="T604:AB604" si="28">AVERAGE(T32:T151)</f>
        <v>1.6434601655009198</v>
      </c>
      <c r="U604">
        <f t="shared" si="28"/>
        <v>1.3007134567154053</v>
      </c>
      <c r="V604">
        <f t="shared" si="28"/>
        <v>1.3311743244528471</v>
      </c>
      <c r="W604">
        <f t="shared" si="28"/>
        <v>1.8722301822021081</v>
      </c>
      <c r="X604">
        <f t="shared" si="28"/>
        <v>1.5549841872246606</v>
      </c>
      <c r="Y604">
        <f t="shared" si="28"/>
        <v>1.2192763662532113</v>
      </c>
      <c r="Z604">
        <f t="shared" si="28"/>
        <v>1.6823757692329335</v>
      </c>
      <c r="AA604">
        <f t="shared" si="28"/>
        <v>1.4093443735234772</v>
      </c>
      <c r="AB604">
        <f t="shared" si="28"/>
        <v>1.213330141892226</v>
      </c>
      <c r="AJ604">
        <f>AVERAGE(AJ32:AJ151)</f>
        <v>8.5847229885811025</v>
      </c>
      <c r="AK604">
        <f t="shared" ref="AK604:AS604" si="29">AVERAGE(AK32:AK151)</f>
        <v>6.7218972168943472</v>
      </c>
      <c r="AL604">
        <f t="shared" si="29"/>
        <v>3.1077036861425795</v>
      </c>
      <c r="AM604">
        <f t="shared" si="29"/>
        <v>4.7642270470101415</v>
      </c>
      <c r="AN604">
        <f t="shared" si="29"/>
        <v>7.1308488942757968</v>
      </c>
      <c r="AO604">
        <f t="shared" si="29"/>
        <v>7.6120601245841986</v>
      </c>
      <c r="AP604">
        <f t="shared" si="29"/>
        <v>5.9710351949865919</v>
      </c>
      <c r="AQ604">
        <f t="shared" si="29"/>
        <v>6.9467472453222596</v>
      </c>
      <c r="AR604">
        <f t="shared" si="29"/>
        <v>5.2182397704334429</v>
      </c>
      <c r="AS604">
        <f t="shared" si="29"/>
        <v>4.0897602495872878</v>
      </c>
      <c r="AZ604">
        <f>AVERAGE(AZ32:AZ151)</f>
        <v>1.3017564925950347</v>
      </c>
      <c r="BA604">
        <f t="shared" ref="BA604:BI604" si="30">AVERAGE(BA32:BA151)</f>
        <v>1.1874161079118235</v>
      </c>
      <c r="BB604">
        <f t="shared" si="30"/>
        <v>1.0598342441875139</v>
      </c>
      <c r="BC604">
        <f t="shared" si="30"/>
        <v>1.1952135122656482</v>
      </c>
      <c r="BD604">
        <f t="shared" si="30"/>
        <v>1.5099481244485582</v>
      </c>
      <c r="BE604">
        <f t="shared" si="30"/>
        <v>1.389580800381736</v>
      </c>
      <c r="BF604">
        <f t="shared" si="30"/>
        <v>0.96191488804021807</v>
      </c>
      <c r="BG604">
        <f t="shared" si="30"/>
        <v>1.4452088024632566</v>
      </c>
      <c r="BH604">
        <f t="shared" si="30"/>
        <v>0.88412744145562117</v>
      </c>
      <c r="BI604">
        <f t="shared" si="30"/>
        <v>1.1067283653523501</v>
      </c>
      <c r="BQ604">
        <f>AVERAGE(BQ32:BQ151)</f>
        <v>9.6601350853866794</v>
      </c>
      <c r="BR604">
        <f t="shared" ref="BR604:BZ604" si="31">AVERAGE(BR32:BR151)</f>
        <v>5.4276791224116039</v>
      </c>
      <c r="BS604">
        <f t="shared" si="31"/>
        <v>4.5183054202982502</v>
      </c>
      <c r="BT604">
        <f t="shared" si="31"/>
        <v>3.4585596711174058</v>
      </c>
      <c r="BU604">
        <f t="shared" si="31"/>
        <v>8.7510870095915365</v>
      </c>
      <c r="BV604">
        <f t="shared" si="31"/>
        <v>3.5713946133095216</v>
      </c>
      <c r="BW604">
        <f t="shared" si="31"/>
        <v>4.0879613520658102</v>
      </c>
      <c r="BX604">
        <f t="shared" si="31"/>
        <v>4.0513588592497465</v>
      </c>
      <c r="BY604">
        <f t="shared" si="31"/>
        <v>3.6919212117107625</v>
      </c>
      <c r="BZ604">
        <f t="shared" si="31"/>
        <v>2.3629332478636775</v>
      </c>
      <c r="CG604">
        <f>AVERAGE(CG32:CG151)</f>
        <v>1.3427357962519797</v>
      </c>
      <c r="CH604">
        <f t="shared" ref="CH604:CP604" si="32">AVERAGE(CH32:CH151)</f>
        <v>1.0469900253989446</v>
      </c>
      <c r="CI604">
        <f t="shared" si="32"/>
        <v>0.78457288680628434</v>
      </c>
      <c r="CJ604">
        <f t="shared" si="32"/>
        <v>0.92440155254894818</v>
      </c>
      <c r="CK604">
        <f t="shared" si="32"/>
        <v>1.2381198856478624</v>
      </c>
      <c r="CL604">
        <f t="shared" si="32"/>
        <v>0.94907653443918083</v>
      </c>
      <c r="CM604">
        <f t="shared" si="32"/>
        <v>0.84204008926125307</v>
      </c>
      <c r="CN604">
        <f t="shared" si="32"/>
        <v>1.1080717751031082</v>
      </c>
      <c r="CO604">
        <f t="shared" si="32"/>
        <v>0.78015498350629364</v>
      </c>
      <c r="CP604">
        <f t="shared" si="32"/>
        <v>0.8352596093187159</v>
      </c>
    </row>
    <row r="605" spans="2:94" x14ac:dyDescent="0.2">
      <c r="B605" t="s">
        <v>29</v>
      </c>
      <c r="C605">
        <f>AVERAGE(C152:C181)</f>
        <v>11.625513301070932</v>
      </c>
      <c r="D605">
        <f t="shared" ref="D605:L605" si="33">AVERAGE(D152:D181)</f>
        <v>10.512843386223601</v>
      </c>
      <c r="E605">
        <f t="shared" si="33"/>
        <v>11.0630679684936</v>
      </c>
      <c r="F605">
        <f t="shared" si="33"/>
        <v>10.20939546090189</v>
      </c>
      <c r="G605">
        <f t="shared" si="33"/>
        <v>11.179633364089788</v>
      </c>
      <c r="H605">
        <f t="shared" si="33"/>
        <v>10.451075748352627</v>
      </c>
      <c r="I605">
        <f t="shared" si="33"/>
        <v>8.8230544529006671</v>
      </c>
      <c r="J605">
        <f t="shared" si="33"/>
        <v>11.494721364077607</v>
      </c>
      <c r="K605">
        <f t="shared" si="33"/>
        <v>13.111736303200576</v>
      </c>
      <c r="L605">
        <f t="shared" si="33"/>
        <v>10.870247180602531</v>
      </c>
      <c r="S605">
        <f>AVERAGE(S152:S181)</f>
        <v>3.725150965263949</v>
      </c>
      <c r="T605">
        <f t="shared" ref="T605:AB605" si="34">AVERAGE(T152:T181)</f>
        <v>3.5709188381170502</v>
      </c>
      <c r="U605">
        <f t="shared" si="34"/>
        <v>3.1361709854432345</v>
      </c>
      <c r="V605">
        <f t="shared" si="34"/>
        <v>3.1492469969908141</v>
      </c>
      <c r="W605">
        <f t="shared" si="34"/>
        <v>3.9168713957811128</v>
      </c>
      <c r="X605">
        <f t="shared" si="34"/>
        <v>3.0742296342456981</v>
      </c>
      <c r="Y605">
        <f t="shared" si="34"/>
        <v>3.6115047903245903</v>
      </c>
      <c r="Z605">
        <f t="shared" si="34"/>
        <v>3.5868512475999972</v>
      </c>
      <c r="AA605">
        <f t="shared" si="34"/>
        <v>3.3434368182889584</v>
      </c>
      <c r="AB605">
        <f t="shared" si="34"/>
        <v>3.066893448358611</v>
      </c>
      <c r="AJ605">
        <f>AVERAGE(AJ152:AJ181)</f>
        <v>13.045263731901459</v>
      </c>
      <c r="AK605">
        <f t="shared" ref="AK605:AS605" si="35">AVERAGE(AK152:AK181)</f>
        <v>11.405322279357083</v>
      </c>
      <c r="AL605">
        <f t="shared" si="35"/>
        <v>10.644517173802607</v>
      </c>
      <c r="AM605">
        <f t="shared" si="35"/>
        <v>10.533096086022891</v>
      </c>
      <c r="AN605">
        <f t="shared" si="35"/>
        <v>10.555115923692114</v>
      </c>
      <c r="AO605">
        <f t="shared" si="35"/>
        <v>9.5692572390357196</v>
      </c>
      <c r="AP605">
        <f t="shared" si="35"/>
        <v>11.09860220429985</v>
      </c>
      <c r="AQ605">
        <f t="shared" si="35"/>
        <v>11.388539765316919</v>
      </c>
      <c r="AR605">
        <f t="shared" si="35"/>
        <v>14.068297507291607</v>
      </c>
      <c r="AS605">
        <f t="shared" si="35"/>
        <v>11.590631857947102</v>
      </c>
      <c r="AZ605">
        <f>AVERAGE(AZ152:AZ181)</f>
        <v>3.3574686104834646</v>
      </c>
      <c r="BA605">
        <f t="shared" ref="BA605:BI605" si="36">AVERAGE(BA152:BA181)</f>
        <v>3.2688388680869549</v>
      </c>
      <c r="BB605">
        <f t="shared" si="36"/>
        <v>3.6526320023241867</v>
      </c>
      <c r="BC605">
        <f t="shared" si="36"/>
        <v>3.1926984050576994</v>
      </c>
      <c r="BD605">
        <f t="shared" si="36"/>
        <v>3.7257356639014749</v>
      </c>
      <c r="BE605">
        <f t="shared" si="36"/>
        <v>3.5888765501479525</v>
      </c>
      <c r="BF605">
        <f t="shared" si="36"/>
        <v>3.7369411371342576</v>
      </c>
      <c r="BG605">
        <f t="shared" si="36"/>
        <v>3.7663096741714961</v>
      </c>
      <c r="BH605">
        <f t="shared" si="36"/>
        <v>3.3089161137749361</v>
      </c>
      <c r="BI605">
        <f t="shared" si="36"/>
        <v>3.562733149236307</v>
      </c>
      <c r="BQ605">
        <f>AVERAGE(BQ152:BQ181)</f>
        <v>14.145685579308653</v>
      </c>
      <c r="BR605">
        <f t="shared" ref="BR605:BZ605" si="37">AVERAGE(BR152:BR181)</f>
        <v>12.012318621480567</v>
      </c>
      <c r="BS605">
        <f t="shared" si="37"/>
        <v>9.7639054173237234</v>
      </c>
      <c r="BT605">
        <f t="shared" si="37"/>
        <v>10.399670820220855</v>
      </c>
      <c r="BU605">
        <f t="shared" si="37"/>
        <v>13.511284877108947</v>
      </c>
      <c r="BV605">
        <f t="shared" si="37"/>
        <v>8.4737733364424574</v>
      </c>
      <c r="BW605">
        <f t="shared" si="37"/>
        <v>10.180247752405592</v>
      </c>
      <c r="BX605">
        <f t="shared" si="37"/>
        <v>10.114615005844767</v>
      </c>
      <c r="BY605">
        <f t="shared" si="37"/>
        <v>11.714672531528182</v>
      </c>
      <c r="BZ605">
        <f t="shared" si="37"/>
        <v>9.0103398239506571</v>
      </c>
      <c r="CG605">
        <f>AVERAGE(CG152:CG181)</f>
        <v>3.3632196262426608</v>
      </c>
      <c r="CH605">
        <f t="shared" ref="CH605:CP605" si="38">AVERAGE(CH152:CH181)</f>
        <v>3.9576241924196696</v>
      </c>
      <c r="CI605">
        <f t="shared" si="38"/>
        <v>3.2859432663366577</v>
      </c>
      <c r="CJ605">
        <f t="shared" si="38"/>
        <v>3.1321512100278026</v>
      </c>
      <c r="CK605">
        <f t="shared" si="38"/>
        <v>3.7450582615329262</v>
      </c>
      <c r="CL605">
        <f t="shared" si="38"/>
        <v>2.9201299181334317</v>
      </c>
      <c r="CM605">
        <f t="shared" si="38"/>
        <v>3.3523799383168464</v>
      </c>
      <c r="CN605">
        <f t="shared" si="38"/>
        <v>3.4727914804467779</v>
      </c>
      <c r="CO605">
        <f t="shared" si="38"/>
        <v>3.234689752736728</v>
      </c>
      <c r="CP605">
        <f t="shared" si="38"/>
        <v>2.9448597139717512</v>
      </c>
    </row>
    <row r="606" spans="2:94" x14ac:dyDescent="0.2">
      <c r="B606" t="s">
        <v>30</v>
      </c>
      <c r="C606">
        <f>AVERAGE(C152:C301)</f>
        <v>12.897427427078485</v>
      </c>
      <c r="D606">
        <f t="shared" ref="D606:L606" si="39">AVERAGE(D152:D301)</f>
        <v>8.7910353799757903</v>
      </c>
      <c r="E606">
        <f t="shared" si="39"/>
        <v>12.126678964078559</v>
      </c>
      <c r="F606">
        <f t="shared" si="39"/>
        <v>9.8123052284789605</v>
      </c>
      <c r="G606">
        <f t="shared" si="39"/>
        <v>11.942387135581065</v>
      </c>
      <c r="H606">
        <f t="shared" si="39"/>
        <v>11.043042334004385</v>
      </c>
      <c r="I606">
        <f t="shared" si="39"/>
        <v>9.3305733502019059</v>
      </c>
      <c r="J606">
        <f t="shared" si="39"/>
        <v>12.227538342128277</v>
      </c>
      <c r="K606">
        <f t="shared" si="39"/>
        <v>12.90627305826553</v>
      </c>
      <c r="L606">
        <f t="shared" si="39"/>
        <v>11.398878824523209</v>
      </c>
      <c r="S606">
        <f>AVERAGE(S152:S301)</f>
        <v>1.7035498061185339</v>
      </c>
      <c r="T606">
        <f t="shared" ref="T606:AB606" si="40">AVERAGE(T152:T301)</f>
        <v>1.9097445447045667</v>
      </c>
      <c r="U606">
        <f t="shared" si="40"/>
        <v>1.5123277770604129</v>
      </c>
      <c r="V606">
        <f t="shared" si="40"/>
        <v>1.6115652417397299</v>
      </c>
      <c r="W606">
        <f t="shared" si="40"/>
        <v>1.9757952052273831</v>
      </c>
      <c r="X606">
        <f t="shared" si="40"/>
        <v>1.6390977828395672</v>
      </c>
      <c r="Y606">
        <f t="shared" si="40"/>
        <v>1.7540129598355474</v>
      </c>
      <c r="Z606">
        <f t="shared" si="40"/>
        <v>1.854857433318891</v>
      </c>
      <c r="AA606">
        <f t="shared" si="40"/>
        <v>1.643829516228436</v>
      </c>
      <c r="AB606">
        <f t="shared" si="40"/>
        <v>1.6921406112435633</v>
      </c>
      <c r="AJ606">
        <f>AVERAGE(AJ152:AJ301)</f>
        <v>11.168868696723893</v>
      </c>
      <c r="AK606">
        <f t="shared" ref="AK606:AS606" si="41">AVERAGE(AK152:AK301)</f>
        <v>7.7638232688270623</v>
      </c>
      <c r="AL606">
        <f t="shared" si="41"/>
        <v>7.1890948934730625</v>
      </c>
      <c r="AM606">
        <f t="shared" si="41"/>
        <v>8.5904012145772768</v>
      </c>
      <c r="AN606">
        <f t="shared" si="41"/>
        <v>7.9073013488903117</v>
      </c>
      <c r="AO606">
        <f t="shared" si="41"/>
        <v>8.5679895244270661</v>
      </c>
      <c r="AP606">
        <f t="shared" si="41"/>
        <v>8.4116778681916031</v>
      </c>
      <c r="AQ606">
        <f t="shared" si="41"/>
        <v>8.9393887989341945</v>
      </c>
      <c r="AR606">
        <f t="shared" si="41"/>
        <v>9.8865936257014049</v>
      </c>
      <c r="AS606">
        <f t="shared" si="41"/>
        <v>7.0347300498311851</v>
      </c>
      <c r="AZ606">
        <f>AVERAGE(AZ152:AZ301)</f>
        <v>1.5278158514646705</v>
      </c>
      <c r="BA606">
        <f t="shared" ref="BA606:BI606" si="42">AVERAGE(BA152:BA301)</f>
        <v>1.4603799100333905</v>
      </c>
      <c r="BB606">
        <f t="shared" si="42"/>
        <v>1.3301630023175726</v>
      </c>
      <c r="BC606">
        <f t="shared" si="42"/>
        <v>1.5161996794775494</v>
      </c>
      <c r="BD606">
        <f t="shared" si="42"/>
        <v>1.6654624658470472</v>
      </c>
      <c r="BE606">
        <f t="shared" si="42"/>
        <v>1.5580976810887899</v>
      </c>
      <c r="BF606">
        <f t="shared" si="42"/>
        <v>1.426288112744954</v>
      </c>
      <c r="BG606">
        <f t="shared" si="42"/>
        <v>1.6610608113746033</v>
      </c>
      <c r="BH606">
        <f t="shared" si="42"/>
        <v>1.4193161754813992</v>
      </c>
      <c r="BI606">
        <f t="shared" si="42"/>
        <v>1.5649243874784515</v>
      </c>
      <c r="BQ606">
        <f>AVERAGE(BQ152:BQ301)</f>
        <v>12.914264098851767</v>
      </c>
      <c r="BR606">
        <f t="shared" ref="BR606:BZ606" si="43">AVERAGE(BR152:BR301)</f>
        <v>8.2237977657477686</v>
      </c>
      <c r="BS606">
        <f t="shared" si="43"/>
        <v>6.7835434159222201</v>
      </c>
      <c r="BT606">
        <f t="shared" si="43"/>
        <v>7.9521230867526231</v>
      </c>
      <c r="BU606">
        <f t="shared" si="43"/>
        <v>11.02350606852891</v>
      </c>
      <c r="BV606">
        <f t="shared" si="43"/>
        <v>8.0113693597536031</v>
      </c>
      <c r="BW606">
        <f t="shared" si="43"/>
        <v>8.4397003185259294</v>
      </c>
      <c r="BX606">
        <f t="shared" si="43"/>
        <v>7.5255234973491314</v>
      </c>
      <c r="BY606">
        <f t="shared" si="43"/>
        <v>8.8698294029087528</v>
      </c>
      <c r="BZ606">
        <f t="shared" si="43"/>
        <v>6.7248404111568254</v>
      </c>
      <c r="CG606">
        <f>AVERAGE(CG152:CG301)</f>
        <v>1.4983785473288982</v>
      </c>
      <c r="CH606">
        <f t="shared" ref="CH606:CP606" si="44">AVERAGE(CH152:CH301)</f>
        <v>1.6281018747222165</v>
      </c>
      <c r="CI606">
        <f t="shared" si="44"/>
        <v>1.3032936168815537</v>
      </c>
      <c r="CJ606">
        <f t="shared" si="44"/>
        <v>1.5224051835755879</v>
      </c>
      <c r="CK606">
        <f t="shared" si="44"/>
        <v>1.5599703723897875</v>
      </c>
      <c r="CL606">
        <f t="shared" si="44"/>
        <v>1.4388425456428593</v>
      </c>
      <c r="CM606">
        <f t="shared" si="44"/>
        <v>1.4740034102046393</v>
      </c>
      <c r="CN606">
        <f t="shared" si="44"/>
        <v>1.5327608719543568</v>
      </c>
      <c r="CO606">
        <f t="shared" si="44"/>
        <v>1.4480383144163831</v>
      </c>
      <c r="CP606">
        <f t="shared" si="44"/>
        <v>1.3383759518336811</v>
      </c>
    </row>
    <row r="607" spans="2:94" x14ac:dyDescent="0.2">
      <c r="B607" t="s">
        <v>31</v>
      </c>
      <c r="C607">
        <f>AVERAGE(C302:C331)</f>
        <v>6.6681410311577629</v>
      </c>
      <c r="D607">
        <f t="shared" ref="D607:L607" si="45">AVERAGE(D302:D331)</f>
        <v>5.7974477853770452</v>
      </c>
      <c r="E607">
        <f t="shared" si="45"/>
        <v>4.3883574104135112</v>
      </c>
      <c r="F607">
        <f t="shared" si="45"/>
        <v>5.4951468542511899</v>
      </c>
      <c r="G607">
        <f t="shared" si="45"/>
        <v>7.9231152480412872</v>
      </c>
      <c r="H607">
        <f t="shared" si="45"/>
        <v>6.2879253996546236</v>
      </c>
      <c r="I607">
        <f t="shared" si="45"/>
        <v>5.5604994313182532</v>
      </c>
      <c r="J607">
        <f t="shared" si="45"/>
        <v>5.3885614067728094</v>
      </c>
      <c r="K607">
        <f t="shared" si="45"/>
        <v>6.3573255633367038</v>
      </c>
      <c r="L607">
        <f t="shared" si="45"/>
        <v>6.5710890811134792</v>
      </c>
      <c r="S607">
        <f>AVERAGE(S302:S331)</f>
        <v>1.0698973149001889</v>
      </c>
      <c r="T607">
        <f t="shared" ref="T607:AB607" si="46">AVERAGE(T302:T331)</f>
        <v>1.4051425405871958</v>
      </c>
      <c r="U607">
        <f t="shared" si="46"/>
        <v>0.97595290823607983</v>
      </c>
      <c r="V607">
        <f t="shared" si="46"/>
        <v>1.1546316192619348</v>
      </c>
      <c r="W607">
        <f t="shared" si="46"/>
        <v>1.23026267881412</v>
      </c>
      <c r="X607">
        <f t="shared" si="46"/>
        <v>1.1892796521406634</v>
      </c>
      <c r="Y607">
        <f t="shared" si="46"/>
        <v>1.171587338503975</v>
      </c>
      <c r="Z607">
        <f t="shared" si="46"/>
        <v>1.2318986975720536</v>
      </c>
      <c r="AA607">
        <f t="shared" si="46"/>
        <v>1.0610400088361385</v>
      </c>
      <c r="AB607">
        <f t="shared" si="46"/>
        <v>1.0858038368784844</v>
      </c>
      <c r="AJ607">
        <f>AVERAGE(AJ302:AJ331)</f>
        <v>5.0119842248513873</v>
      </c>
      <c r="AK607">
        <f t="shared" ref="AK607:AS607" si="47">AVERAGE(AK302:AK331)</f>
        <v>2.408450972969475</v>
      </c>
      <c r="AL607">
        <f t="shared" si="47"/>
        <v>2.6933614059069808</v>
      </c>
      <c r="AM607">
        <f t="shared" si="47"/>
        <v>4.697402845328897</v>
      </c>
      <c r="AN607">
        <f t="shared" si="47"/>
        <v>3.3481570527229487</v>
      </c>
      <c r="AO607">
        <f t="shared" si="47"/>
        <v>4.1178708469952943</v>
      </c>
      <c r="AP607">
        <f t="shared" si="47"/>
        <v>2.4306390372176434</v>
      </c>
      <c r="AQ607">
        <f t="shared" si="47"/>
        <v>4.0013339264126868</v>
      </c>
      <c r="AR607">
        <f t="shared" si="47"/>
        <v>6.2043588493042199</v>
      </c>
      <c r="AS607">
        <f t="shared" si="47"/>
        <v>2.218075124076627</v>
      </c>
      <c r="AZ607">
        <f>AVERAGE(AZ302:AZ331)</f>
        <v>0.76302242230089967</v>
      </c>
      <c r="BA607">
        <f t="shared" ref="BA607:BI607" si="48">AVERAGE(BA302:BA331)</f>
        <v>0.83391426486316311</v>
      </c>
      <c r="BB607">
        <f t="shared" si="48"/>
        <v>0.6370908673317609</v>
      </c>
      <c r="BC607">
        <f t="shared" si="48"/>
        <v>0.99588155476748408</v>
      </c>
      <c r="BD607">
        <f t="shared" si="48"/>
        <v>0.94029796923127973</v>
      </c>
      <c r="BE607">
        <f t="shared" si="48"/>
        <v>0.9679423544418142</v>
      </c>
      <c r="BF607">
        <f t="shared" si="48"/>
        <v>0.67662656467744309</v>
      </c>
      <c r="BG607">
        <f t="shared" si="48"/>
        <v>1.2009583678893045</v>
      </c>
      <c r="BH607">
        <f t="shared" si="48"/>
        <v>0.91172404957777686</v>
      </c>
      <c r="BI607">
        <f t="shared" si="48"/>
        <v>0.85555222519170315</v>
      </c>
      <c r="BQ607">
        <f>AVERAGE(BQ302:BQ331)</f>
        <v>6.3862465642296655</v>
      </c>
      <c r="BR607">
        <f t="shared" ref="BR607:BZ607" si="49">AVERAGE(BR302:BR331)</f>
        <v>2.2266210346736957</v>
      </c>
      <c r="BS607">
        <f t="shared" si="49"/>
        <v>3.4815069432187626</v>
      </c>
      <c r="BT607">
        <f t="shared" si="49"/>
        <v>3.630096062385908</v>
      </c>
      <c r="BU607">
        <f t="shared" si="49"/>
        <v>5.2347661695975249</v>
      </c>
      <c r="BV607">
        <f t="shared" si="49"/>
        <v>4.404012290459959</v>
      </c>
      <c r="BW607">
        <f t="shared" si="49"/>
        <v>3.7530205277817612</v>
      </c>
      <c r="BX607">
        <f t="shared" si="49"/>
        <v>4.6535719163518037</v>
      </c>
      <c r="BY607">
        <f t="shared" si="49"/>
        <v>5.812132463203322</v>
      </c>
      <c r="BZ607">
        <f t="shared" si="49"/>
        <v>4.4090246620383287</v>
      </c>
      <c r="CG607">
        <f>AVERAGE(CG302:CG331)</f>
        <v>1.3061593751166591</v>
      </c>
      <c r="CH607">
        <f t="shared" ref="CH607:CP607" si="50">AVERAGE(CH302:CH331)</f>
        <v>0.73695066310854718</v>
      </c>
      <c r="CI607">
        <f t="shared" si="50"/>
        <v>0.69566604795562348</v>
      </c>
      <c r="CJ607">
        <f t="shared" si="50"/>
        <v>1.1013262243859674</v>
      </c>
      <c r="CK607">
        <f t="shared" si="50"/>
        <v>0.8821580061816453</v>
      </c>
      <c r="CL607">
        <f t="shared" si="50"/>
        <v>0.95501670709259978</v>
      </c>
      <c r="CM607">
        <f t="shared" si="50"/>
        <v>0.86437558244032564</v>
      </c>
      <c r="CN607">
        <f t="shared" si="50"/>
        <v>1.0117576936827701</v>
      </c>
      <c r="CO607">
        <f t="shared" si="50"/>
        <v>0.9541268775147187</v>
      </c>
      <c r="CP607">
        <f t="shared" si="50"/>
        <v>0.96434374336614681</v>
      </c>
    </row>
    <row r="608" spans="2:94" x14ac:dyDescent="0.2">
      <c r="B608" t="s">
        <v>27</v>
      </c>
      <c r="C608">
        <f>AVERAGE(C302:C451)</f>
        <v>2.4621460761062588</v>
      </c>
      <c r="D608">
        <f t="shared" ref="D608:L608" si="51">AVERAGE(D302:D451)</f>
        <v>2.4502724122814139</v>
      </c>
      <c r="E608">
        <f t="shared" si="51"/>
        <v>1.4591411755513122</v>
      </c>
      <c r="F608">
        <f t="shared" si="51"/>
        <v>2.1778876331130204</v>
      </c>
      <c r="G608">
        <f t="shared" si="51"/>
        <v>3.0650013285292892</v>
      </c>
      <c r="H608">
        <f t="shared" si="51"/>
        <v>2.8262210830933499</v>
      </c>
      <c r="I608">
        <f t="shared" si="51"/>
        <v>1.7333757033101973</v>
      </c>
      <c r="J608">
        <f t="shared" si="51"/>
        <v>2.6853151876433579</v>
      </c>
      <c r="K608">
        <f t="shared" si="51"/>
        <v>1.868431507576064</v>
      </c>
      <c r="L608">
        <f t="shared" si="51"/>
        <v>2.4457315978237162</v>
      </c>
      <c r="S608">
        <f>AVERAGE(S302:S451)</f>
        <v>0.79201271550881491</v>
      </c>
      <c r="T608">
        <f t="shared" ref="T608:AB608" si="52">AVERAGE(T302:T451)</f>
        <v>0.98944745166717152</v>
      </c>
      <c r="U608">
        <f t="shared" si="52"/>
        <v>0.60205979675570087</v>
      </c>
      <c r="V608">
        <f t="shared" si="52"/>
        <v>0.77098318601503524</v>
      </c>
      <c r="W608">
        <f t="shared" si="52"/>
        <v>1.0942472744229981</v>
      </c>
      <c r="X608">
        <f t="shared" si="52"/>
        <v>0.975846762250283</v>
      </c>
      <c r="Y608">
        <f t="shared" si="52"/>
        <v>0.65155464584174128</v>
      </c>
      <c r="Z608">
        <f t="shared" si="52"/>
        <v>1.1063032253419112</v>
      </c>
      <c r="AA608">
        <f t="shared" si="52"/>
        <v>0.63106745803588127</v>
      </c>
      <c r="AB608">
        <f t="shared" si="52"/>
        <v>0.74913184672699573</v>
      </c>
      <c r="AJ608">
        <f>AVERAGE(AJ302:AJ451)</f>
        <v>1.6679524178787326</v>
      </c>
      <c r="AK608">
        <f t="shared" ref="AK608:AS608" si="53">AVERAGE(AK302:AK451)</f>
        <v>1.5757933939916502</v>
      </c>
      <c r="AL608">
        <f t="shared" si="53"/>
        <v>1.0894062372143887</v>
      </c>
      <c r="AM608">
        <f t="shared" si="53"/>
        <v>2.1605691498551809</v>
      </c>
      <c r="AN608">
        <f t="shared" si="53"/>
        <v>1.4048603001807174</v>
      </c>
      <c r="AO608">
        <f t="shared" si="53"/>
        <v>2.1245717731977787</v>
      </c>
      <c r="AP608">
        <f t="shared" si="53"/>
        <v>0.87595755193646951</v>
      </c>
      <c r="AQ608">
        <f t="shared" si="53"/>
        <v>2.1888783397636193</v>
      </c>
      <c r="AR608">
        <f t="shared" si="53"/>
        <v>1.8222407302876391</v>
      </c>
      <c r="AS608">
        <f t="shared" si="53"/>
        <v>1.2384288562035561</v>
      </c>
      <c r="AZ608">
        <f>AVERAGE(AZ302:AZ451)</f>
        <v>0.57257112273946797</v>
      </c>
      <c r="BA608">
        <f t="shared" ref="BA608:BI608" si="54">AVERAGE(BA302:BA451)</f>
        <v>0.77147076814658411</v>
      </c>
      <c r="BB608">
        <f t="shared" si="54"/>
        <v>0.50666896940133721</v>
      </c>
      <c r="BC608">
        <f t="shared" si="54"/>
        <v>0.80401443023355212</v>
      </c>
      <c r="BD608">
        <f t="shared" si="54"/>
        <v>0.6456441208282705</v>
      </c>
      <c r="BE608">
        <f t="shared" si="54"/>
        <v>0.84448284276043717</v>
      </c>
      <c r="BF608">
        <f t="shared" si="54"/>
        <v>0.48507899145591288</v>
      </c>
      <c r="BG608">
        <f t="shared" si="54"/>
        <v>0.92059053927010481</v>
      </c>
      <c r="BH608">
        <f t="shared" si="54"/>
        <v>0.53629191197266857</v>
      </c>
      <c r="BI608">
        <f t="shared" si="54"/>
        <v>0.64682482932012231</v>
      </c>
      <c r="BQ608">
        <f>AVERAGE(BQ302:BQ451)</f>
        <v>2.0506845290790223</v>
      </c>
      <c r="BR608">
        <f t="shared" ref="BR608:BZ608" si="55">AVERAGE(BR302:BR451)</f>
        <v>1.0212805800037097</v>
      </c>
      <c r="BS608">
        <f t="shared" si="55"/>
        <v>1.0344365057215748</v>
      </c>
      <c r="BT608">
        <f t="shared" si="55"/>
        <v>1.5913468563270023</v>
      </c>
      <c r="BU608">
        <f t="shared" si="55"/>
        <v>1.8763460115585289</v>
      </c>
      <c r="BV608">
        <f t="shared" si="55"/>
        <v>1.8234337559355764</v>
      </c>
      <c r="BW608">
        <f t="shared" si="55"/>
        <v>1.2494645483342166</v>
      </c>
      <c r="BX608">
        <f t="shared" si="55"/>
        <v>2.0886310530129575</v>
      </c>
      <c r="BY608">
        <f t="shared" si="55"/>
        <v>1.7834813646190852</v>
      </c>
      <c r="BZ608">
        <f t="shared" si="55"/>
        <v>1.8621715550080682</v>
      </c>
      <c r="CG608">
        <f>AVERAGE(CG302:CG451)</f>
        <v>0.71423912720198357</v>
      </c>
      <c r="CH608">
        <f t="shared" ref="CH608:CP608" si="56">AVERAGE(CH302:CH451)</f>
        <v>0.54285389335691037</v>
      </c>
      <c r="CI608">
        <f t="shared" si="56"/>
        <v>0.43158342299875502</v>
      </c>
      <c r="CJ608">
        <f t="shared" si="56"/>
        <v>0.713834252954619</v>
      </c>
      <c r="CK608">
        <f t="shared" si="56"/>
        <v>0.62399592218289734</v>
      </c>
      <c r="CL608">
        <f t="shared" si="56"/>
        <v>0.65112442605665366</v>
      </c>
      <c r="CM608">
        <f t="shared" si="56"/>
        <v>0.49259915535681187</v>
      </c>
      <c r="CN608">
        <f t="shared" si="56"/>
        <v>0.76132283077384322</v>
      </c>
      <c r="CO608">
        <f t="shared" si="56"/>
        <v>0.5829081951231635</v>
      </c>
      <c r="CP608">
        <f t="shared" si="56"/>
        <v>0.67390443313057835</v>
      </c>
    </row>
    <row r="609" spans="1:94" x14ac:dyDescent="0.2">
      <c r="B609" t="s">
        <v>37</v>
      </c>
      <c r="C609">
        <f>MAX(C152:C301)</f>
        <v>17.433454179563601</v>
      </c>
      <c r="D609">
        <f t="shared" ref="D609:L609" si="57">MAX(D152:D301)</f>
        <v>12.993413091935199</v>
      </c>
      <c r="E609">
        <f t="shared" si="57"/>
        <v>16.904393289278602</v>
      </c>
      <c r="F609">
        <f t="shared" si="57"/>
        <v>14.4595258048123</v>
      </c>
      <c r="G609">
        <f t="shared" si="57"/>
        <v>16.2571231474945</v>
      </c>
      <c r="H609">
        <f t="shared" si="57"/>
        <v>15.1023497181582</v>
      </c>
      <c r="I609">
        <f t="shared" si="57"/>
        <v>13.1048731453148</v>
      </c>
      <c r="J609">
        <f t="shared" si="57"/>
        <v>16.651489824486401</v>
      </c>
      <c r="K609">
        <f t="shared" si="57"/>
        <v>17.605025388030601</v>
      </c>
      <c r="L609">
        <f t="shared" si="57"/>
        <v>16.4275374538398</v>
      </c>
      <c r="S609">
        <f>MAX(S152:S301)</f>
        <v>8.7019804831470697</v>
      </c>
      <c r="T609">
        <f t="shared" ref="T609:AB609" si="58">MAX(T152:T301)</f>
        <v>7.5860718453295704</v>
      </c>
      <c r="U609">
        <f t="shared" si="58"/>
        <v>6.3651536833522702</v>
      </c>
      <c r="V609">
        <f t="shared" si="58"/>
        <v>6.7028151786968504</v>
      </c>
      <c r="W609">
        <f t="shared" si="58"/>
        <v>8.1785967422757508</v>
      </c>
      <c r="X609">
        <f t="shared" si="58"/>
        <v>6.1710795383747001</v>
      </c>
      <c r="Y609">
        <f t="shared" si="58"/>
        <v>6.4013126125379003</v>
      </c>
      <c r="Z609">
        <f t="shared" si="58"/>
        <v>7.5813189044773903</v>
      </c>
      <c r="AA609">
        <f t="shared" si="58"/>
        <v>7.9688396823591496</v>
      </c>
      <c r="AB609">
        <f t="shared" si="58"/>
        <v>7.1702479103770997</v>
      </c>
      <c r="AJ609">
        <f>MAX(AJ152:AJ301)</f>
        <v>19.171802653537899</v>
      </c>
      <c r="AK609">
        <f t="shared" ref="AK609:AS609" si="59">MAX(AK152:AK301)</f>
        <v>15.951100265818599</v>
      </c>
      <c r="AL609">
        <f t="shared" si="59"/>
        <v>15.6852623032394</v>
      </c>
      <c r="AM609">
        <f t="shared" si="59"/>
        <v>15.237143410534401</v>
      </c>
      <c r="AN609">
        <f t="shared" si="59"/>
        <v>15.0619657657793</v>
      </c>
      <c r="AO609">
        <f t="shared" si="59"/>
        <v>13.549373395624601</v>
      </c>
      <c r="AP609">
        <f t="shared" si="59"/>
        <v>13.952862276728</v>
      </c>
      <c r="AQ609">
        <f t="shared" si="59"/>
        <v>17.144432298061599</v>
      </c>
      <c r="AR609">
        <f t="shared" si="59"/>
        <v>18.509113397102698</v>
      </c>
      <c r="AS609">
        <f t="shared" si="59"/>
        <v>16.521627021140802</v>
      </c>
      <c r="AZ609">
        <f>MAX(AZ152:AZ301)</f>
        <v>6.3122098899858399</v>
      </c>
      <c r="BA609">
        <f t="shared" ref="BA609:BI609" si="60">MAX(BA152:BA301)</f>
        <v>6.7898153432790904</v>
      </c>
      <c r="BB609">
        <f t="shared" si="60"/>
        <v>7.5642080886226601</v>
      </c>
      <c r="BC609">
        <f t="shared" si="60"/>
        <v>6.3267413234305598</v>
      </c>
      <c r="BD609">
        <f t="shared" si="60"/>
        <v>7.6190113840196698</v>
      </c>
      <c r="BE609">
        <f t="shared" si="60"/>
        <v>7.0978902159878698</v>
      </c>
      <c r="BF609">
        <f t="shared" si="60"/>
        <v>7.6408346934043703</v>
      </c>
      <c r="BG609">
        <f t="shared" si="60"/>
        <v>8.2765859137733209</v>
      </c>
      <c r="BH609">
        <f t="shared" si="60"/>
        <v>7.2546527441784896</v>
      </c>
      <c r="BI609">
        <f t="shared" si="60"/>
        <v>7.3533948425052396</v>
      </c>
      <c r="BQ609">
        <f>MAX(BQ152:BQ301)</f>
        <v>20.0285150347603</v>
      </c>
      <c r="BR609">
        <f t="shared" ref="BR609:BZ609" si="61">MAX(BR152:BR301)</f>
        <v>16.440071625794001</v>
      </c>
      <c r="BS609">
        <f t="shared" si="61"/>
        <v>14.1108919910794</v>
      </c>
      <c r="BT609">
        <f t="shared" si="61"/>
        <v>14.126304892285599</v>
      </c>
      <c r="BU609">
        <f t="shared" si="61"/>
        <v>17.523341042631799</v>
      </c>
      <c r="BV609">
        <f t="shared" si="61"/>
        <v>10.8246864660588</v>
      </c>
      <c r="BW609">
        <f t="shared" si="61"/>
        <v>14.8396467989588</v>
      </c>
      <c r="BX609">
        <f t="shared" si="61"/>
        <v>14.817968148602599</v>
      </c>
      <c r="BY609">
        <f t="shared" si="61"/>
        <v>15.984739904326499</v>
      </c>
      <c r="BZ609">
        <f t="shared" si="61"/>
        <v>13.1268021209863</v>
      </c>
      <c r="CG609">
        <f>MAX(CG152:CG301)</f>
        <v>8.0038318412530103</v>
      </c>
      <c r="CH609">
        <f t="shared" ref="CH609:CP609" si="62">MAX(CH152:CH301)</f>
        <v>8.6277540281134204</v>
      </c>
      <c r="CI609">
        <f t="shared" si="62"/>
        <v>6.9516978028852501</v>
      </c>
      <c r="CJ609">
        <f t="shared" si="62"/>
        <v>7.0156446375782204</v>
      </c>
      <c r="CK609">
        <f t="shared" si="62"/>
        <v>8.5151079132991896</v>
      </c>
      <c r="CL609">
        <f t="shared" si="62"/>
        <v>5.9086585271596999</v>
      </c>
      <c r="CM609">
        <f t="shared" si="62"/>
        <v>7.4429215468531602</v>
      </c>
      <c r="CN609">
        <f t="shared" si="62"/>
        <v>6.3688912637217001</v>
      </c>
      <c r="CO609">
        <f t="shared" si="62"/>
        <v>8.0432788240680999</v>
      </c>
      <c r="CP609">
        <f t="shared" si="62"/>
        <v>6.3204024007559898</v>
      </c>
    </row>
    <row r="610" spans="1:94" x14ac:dyDescent="0.2">
      <c r="B610" t="s">
        <v>38</v>
      </c>
      <c r="C610">
        <f>MIN(C152:C301)</f>
        <v>4.9315918489067103</v>
      </c>
      <c r="D610">
        <f t="shared" ref="D610:L610" si="63">MIN(D152:D301)</f>
        <v>3.4030253972892899</v>
      </c>
      <c r="E610">
        <f t="shared" si="63"/>
        <v>4.0607217865178997</v>
      </c>
      <c r="F610">
        <f t="shared" si="63"/>
        <v>5.2988164600622802</v>
      </c>
      <c r="G610">
        <f t="shared" si="63"/>
        <v>3.7732340527430699</v>
      </c>
      <c r="H610">
        <f t="shared" si="63"/>
        <v>4.8468090383873097</v>
      </c>
      <c r="I610">
        <f t="shared" si="63"/>
        <v>4.0621271358429398</v>
      </c>
      <c r="J610">
        <f t="shared" si="63"/>
        <v>3.4777543200432199</v>
      </c>
      <c r="K610">
        <f t="shared" si="63"/>
        <v>5.3086038552703396</v>
      </c>
      <c r="L610">
        <f t="shared" si="63"/>
        <v>0.93421240366999203</v>
      </c>
      <c r="S610">
        <f>MIN(S152:S301)</f>
        <v>0.69173241258913098</v>
      </c>
      <c r="T610">
        <f t="shared" ref="T610:AB610" si="64">MIN(T152:T301)</f>
        <v>1.0017396784144199</v>
      </c>
      <c r="U610">
        <f t="shared" si="64"/>
        <v>0.63233493066135005</v>
      </c>
      <c r="V610">
        <f t="shared" si="64"/>
        <v>0.80271096931126795</v>
      </c>
      <c r="W610">
        <f t="shared" si="64"/>
        <v>0.98106921673177105</v>
      </c>
      <c r="X610">
        <f t="shared" si="64"/>
        <v>0.79350512777513205</v>
      </c>
      <c r="Y610">
        <f t="shared" si="64"/>
        <v>0.91818167060127898</v>
      </c>
      <c r="Z610">
        <f t="shared" si="64"/>
        <v>0.97518995161142796</v>
      </c>
      <c r="AA610">
        <f t="shared" si="64"/>
        <v>0.88034572303370895</v>
      </c>
      <c r="AB610">
        <f t="shared" si="64"/>
        <v>0.76952072387684001</v>
      </c>
      <c r="AJ610">
        <f>MIN(AJ152:AJ301)</f>
        <v>3.3647319127204298</v>
      </c>
      <c r="AK610">
        <f t="shared" ref="AK610:AS610" si="65">MIN(AK152:AK301)</f>
        <v>1.04763024330804</v>
      </c>
      <c r="AL610">
        <f t="shared" si="65"/>
        <v>1.87661364308866</v>
      </c>
      <c r="AM610">
        <f t="shared" si="65"/>
        <v>2.5842277951661501</v>
      </c>
      <c r="AN610">
        <f t="shared" si="65"/>
        <v>2.5546037677988598</v>
      </c>
      <c r="AO610">
        <f t="shared" si="65"/>
        <v>3.1732237800162202</v>
      </c>
      <c r="AP610">
        <f t="shared" si="65"/>
        <v>2.4142580226505599</v>
      </c>
      <c r="AQ610">
        <f t="shared" si="65"/>
        <v>2.21207943413645</v>
      </c>
      <c r="AR610">
        <f t="shared" si="65"/>
        <v>4.0459775399931104</v>
      </c>
      <c r="AS610">
        <f t="shared" si="65"/>
        <v>1.52068850866043</v>
      </c>
      <c r="AZ610">
        <f>MIN(AZ152:AZ301)</f>
        <v>0.57605739356567698</v>
      </c>
      <c r="BA610">
        <f t="shared" ref="BA610:BI610" si="66">MIN(BA152:BA301)</f>
        <v>0.34834034049568402</v>
      </c>
      <c r="BB610">
        <f t="shared" si="66"/>
        <v>0.44786693988196002</v>
      </c>
      <c r="BC610">
        <f t="shared" si="66"/>
        <v>0.69712291205454002</v>
      </c>
      <c r="BD610">
        <f t="shared" si="66"/>
        <v>0.72856266314282303</v>
      </c>
      <c r="BE610">
        <f t="shared" si="66"/>
        <v>0.72282581173928995</v>
      </c>
      <c r="BF610">
        <f t="shared" si="66"/>
        <v>0.37744347105870002</v>
      </c>
      <c r="BG610">
        <f t="shared" si="66"/>
        <v>0.70947454174457303</v>
      </c>
      <c r="BH610">
        <f t="shared" si="66"/>
        <v>0.51647499822146203</v>
      </c>
      <c r="BI610">
        <f t="shared" si="66"/>
        <v>0.56836083850413899</v>
      </c>
      <c r="BQ610">
        <f>MIN(BQ152:BQ301)</f>
        <v>5.4303359725030598</v>
      </c>
      <c r="BR610">
        <f t="shared" ref="BR610:BZ610" si="67">MIN(BR152:BR301)</f>
        <v>2.63637181312532</v>
      </c>
      <c r="BS610">
        <f t="shared" si="67"/>
        <v>1.94942146382473</v>
      </c>
      <c r="BT610">
        <f t="shared" si="67"/>
        <v>2.8527783765483399</v>
      </c>
      <c r="BU610">
        <f t="shared" si="67"/>
        <v>4.6349126982171898</v>
      </c>
      <c r="BV610">
        <f t="shared" si="67"/>
        <v>1.9000710451951099</v>
      </c>
      <c r="BW610">
        <f t="shared" si="67"/>
        <v>2.08085175050247</v>
      </c>
      <c r="BX610">
        <f t="shared" si="67"/>
        <v>3.26992022537691</v>
      </c>
      <c r="BY610">
        <f t="shared" si="67"/>
        <v>1.9116536296056099</v>
      </c>
      <c r="BZ610">
        <f t="shared" si="67"/>
        <v>1.0365552768852</v>
      </c>
      <c r="CG610">
        <f>MIN(CG152:CG301)</f>
        <v>0.62718599870126501</v>
      </c>
      <c r="CH610">
        <f t="shared" ref="CH610:CP610" si="68">MIN(CH152:CH301)</f>
        <v>0.52987095390108696</v>
      </c>
      <c r="CI610">
        <f t="shared" si="68"/>
        <v>0.43949894916214199</v>
      </c>
      <c r="CJ610">
        <f t="shared" si="68"/>
        <v>0.73085304749526903</v>
      </c>
      <c r="CK610">
        <f t="shared" si="68"/>
        <v>0.65344300395835797</v>
      </c>
      <c r="CL610">
        <f t="shared" si="68"/>
        <v>0.65276717118979999</v>
      </c>
      <c r="CM610">
        <f t="shared" si="68"/>
        <v>0.54156053265725501</v>
      </c>
      <c r="CN610">
        <f t="shared" si="68"/>
        <v>0.61260712620343205</v>
      </c>
      <c r="CO610">
        <f t="shared" si="68"/>
        <v>0.57311239825743199</v>
      </c>
      <c r="CP610">
        <f t="shared" si="68"/>
        <v>0.56991171912589</v>
      </c>
    </row>
    <row r="612" spans="1:94" x14ac:dyDescent="0.2">
      <c r="B612" t="s">
        <v>45</v>
      </c>
      <c r="C612">
        <f>C605-C604</f>
        <v>4.1707506932142788</v>
      </c>
      <c r="D612">
        <f t="shared" ref="D612:L612" si="69">D605-D604</f>
        <v>0.93240290893835542</v>
      </c>
      <c r="E612">
        <f t="shared" si="69"/>
        <v>3.0436206677378905</v>
      </c>
      <c r="F612">
        <f t="shared" si="69"/>
        <v>3.5404657774691017</v>
      </c>
      <c r="G612">
        <f t="shared" si="69"/>
        <v>2.9186209562706829</v>
      </c>
      <c r="H612">
        <f t="shared" si="69"/>
        <v>3.8989413577440004</v>
      </c>
      <c r="I612">
        <f t="shared" si="69"/>
        <v>1.2594098058841734</v>
      </c>
      <c r="J612">
        <f t="shared" si="69"/>
        <v>0.6550920190395928</v>
      </c>
      <c r="K612">
        <f t="shared" si="69"/>
        <v>1.7314743996083095</v>
      </c>
      <c r="L612">
        <f t="shared" si="69"/>
        <v>5.9016832265736845</v>
      </c>
      <c r="S612">
        <f>S605-S604</f>
        <v>2.3044400632098987</v>
      </c>
      <c r="T612">
        <f t="shared" ref="T612:AB612" si="70">T605-T604</f>
        <v>1.9274586726161305</v>
      </c>
      <c r="U612">
        <f t="shared" si="70"/>
        <v>1.8354575287278292</v>
      </c>
      <c r="V612">
        <f t="shared" si="70"/>
        <v>1.818072672537967</v>
      </c>
      <c r="W612">
        <f t="shared" si="70"/>
        <v>2.0446412135790046</v>
      </c>
      <c r="X612">
        <f t="shared" si="70"/>
        <v>1.5192454470210375</v>
      </c>
      <c r="Y612">
        <f t="shared" si="70"/>
        <v>2.3922284240713791</v>
      </c>
      <c r="Z612">
        <f t="shared" si="70"/>
        <v>1.9044754783670637</v>
      </c>
      <c r="AA612">
        <f t="shared" si="70"/>
        <v>1.9340924447654813</v>
      </c>
      <c r="AB612">
        <f t="shared" si="70"/>
        <v>1.853563306466385</v>
      </c>
      <c r="AJ612">
        <f>AJ605-AJ604</f>
        <v>4.4605407433203563</v>
      </c>
      <c r="AK612">
        <f t="shared" ref="AK612:AS612" si="71">AK605-AK604</f>
        <v>4.683425062462736</v>
      </c>
      <c r="AL612">
        <f t="shared" si="71"/>
        <v>7.5368134876600266</v>
      </c>
      <c r="AM612">
        <f t="shared" si="71"/>
        <v>5.7688690390127491</v>
      </c>
      <c r="AN612">
        <f t="shared" si="71"/>
        <v>3.4242670294163169</v>
      </c>
      <c r="AO612">
        <f t="shared" si="71"/>
        <v>1.957197114451521</v>
      </c>
      <c r="AP612">
        <f t="shared" si="71"/>
        <v>5.1275670093132577</v>
      </c>
      <c r="AQ612">
        <f t="shared" si="71"/>
        <v>4.4417925199946593</v>
      </c>
      <c r="AR612">
        <f t="shared" si="71"/>
        <v>8.8500577368581652</v>
      </c>
      <c r="AS612">
        <f t="shared" si="71"/>
        <v>7.5008716083598141</v>
      </c>
      <c r="AZ612">
        <f>AZ605-AZ604</f>
        <v>2.0557121178884299</v>
      </c>
      <c r="BA612">
        <f t="shared" ref="BA612:BI612" si="72">BA605-BA604</f>
        <v>2.0814227601751316</v>
      </c>
      <c r="BB612">
        <f t="shared" si="72"/>
        <v>2.5927977581366726</v>
      </c>
      <c r="BC612">
        <f t="shared" si="72"/>
        <v>1.9974848927920512</v>
      </c>
      <c r="BD612">
        <f t="shared" si="72"/>
        <v>2.2157875394529167</v>
      </c>
      <c r="BE612">
        <f t="shared" si="72"/>
        <v>2.1992957497662164</v>
      </c>
      <c r="BF612">
        <f t="shared" si="72"/>
        <v>2.7750262490940396</v>
      </c>
      <c r="BG612">
        <f t="shared" si="72"/>
        <v>2.3211008717082393</v>
      </c>
      <c r="BH612">
        <f t="shared" si="72"/>
        <v>2.4247886723193148</v>
      </c>
      <c r="BI612">
        <f t="shared" si="72"/>
        <v>2.4560047838839569</v>
      </c>
      <c r="BQ612">
        <f>BQ605-BQ604</f>
        <v>4.4855504939219735</v>
      </c>
      <c r="BR612">
        <f t="shared" ref="BR612:BZ612" si="73">BR605-BR604</f>
        <v>6.5846394990689632</v>
      </c>
      <c r="BS612">
        <f t="shared" si="73"/>
        <v>5.2455999970254732</v>
      </c>
      <c r="BT612">
        <f t="shared" si="73"/>
        <v>6.941111149103449</v>
      </c>
      <c r="BU612">
        <f t="shared" si="73"/>
        <v>4.7601978675174106</v>
      </c>
      <c r="BV612">
        <f t="shared" si="73"/>
        <v>4.9023787231329354</v>
      </c>
      <c r="BW612">
        <f t="shared" si="73"/>
        <v>6.0922864003397814</v>
      </c>
      <c r="BX612">
        <f t="shared" si="73"/>
        <v>6.0632561465950205</v>
      </c>
      <c r="BY612">
        <f t="shared" si="73"/>
        <v>8.0227513198174201</v>
      </c>
      <c r="BZ612">
        <f t="shared" si="73"/>
        <v>6.6474065760869792</v>
      </c>
      <c r="CG612">
        <f>CG605-CG604</f>
        <v>2.0204838299906811</v>
      </c>
      <c r="CH612">
        <f t="shared" ref="CH612:CP612" si="74">CH605-CH604</f>
        <v>2.9106341670207252</v>
      </c>
      <c r="CI612">
        <f t="shared" si="74"/>
        <v>2.5013703795303734</v>
      </c>
      <c r="CJ612">
        <f t="shared" si="74"/>
        <v>2.2077496574788542</v>
      </c>
      <c r="CK612">
        <f t="shared" si="74"/>
        <v>2.5069383758850639</v>
      </c>
      <c r="CL612">
        <f t="shared" si="74"/>
        <v>1.971053383694251</v>
      </c>
      <c r="CM612">
        <f t="shared" si="74"/>
        <v>2.5103398490555935</v>
      </c>
      <c r="CN612">
        <f t="shared" si="74"/>
        <v>2.3647197053436697</v>
      </c>
      <c r="CO612">
        <f t="shared" si="74"/>
        <v>2.4545347692304342</v>
      </c>
      <c r="CP612">
        <f t="shared" si="74"/>
        <v>2.109600104653035</v>
      </c>
    </row>
    <row r="613" spans="1:94" x14ac:dyDescent="0.2">
      <c r="B613" t="s">
        <v>46</v>
      </c>
      <c r="C613">
        <f>C608-C604</f>
        <v>-4.9926165317503939</v>
      </c>
      <c r="D613">
        <f t="shared" ref="D613:L613" si="75">D608-D604</f>
        <v>-7.130168065003831</v>
      </c>
      <c r="E613">
        <f t="shared" si="75"/>
        <v>-6.5603061252043977</v>
      </c>
      <c r="F613">
        <f t="shared" si="75"/>
        <v>-4.4910420503197681</v>
      </c>
      <c r="G613">
        <f t="shared" si="75"/>
        <v>-5.196011079289816</v>
      </c>
      <c r="H613">
        <f t="shared" si="75"/>
        <v>-3.7259133075152771</v>
      </c>
      <c r="I613">
        <f t="shared" si="75"/>
        <v>-5.8302689437062964</v>
      </c>
      <c r="J613">
        <f t="shared" si="75"/>
        <v>-8.1543141573946567</v>
      </c>
      <c r="K613">
        <f t="shared" si="75"/>
        <v>-9.5118303960162027</v>
      </c>
      <c r="L613">
        <f t="shared" si="75"/>
        <v>-2.5228323562051305</v>
      </c>
      <c r="S613">
        <f>S608-S604</f>
        <v>-0.62869818654523535</v>
      </c>
      <c r="T613">
        <f t="shared" ref="T613:AB613" si="76">T608-T604</f>
        <v>-0.65401271383374826</v>
      </c>
      <c r="U613">
        <f t="shared" si="76"/>
        <v>-0.69865365995970441</v>
      </c>
      <c r="V613">
        <f t="shared" si="76"/>
        <v>-0.56019113843781188</v>
      </c>
      <c r="W613">
        <f t="shared" si="76"/>
        <v>-0.77798290777911006</v>
      </c>
      <c r="X613">
        <f t="shared" si="76"/>
        <v>-0.57913742497437759</v>
      </c>
      <c r="Y613">
        <f t="shared" si="76"/>
        <v>-0.56772172041147007</v>
      </c>
      <c r="Z613">
        <f t="shared" si="76"/>
        <v>-0.57607254389102236</v>
      </c>
      <c r="AA613">
        <f t="shared" si="76"/>
        <v>-0.77827691548759592</v>
      </c>
      <c r="AB613">
        <f t="shared" si="76"/>
        <v>-0.46419829516523026</v>
      </c>
      <c r="AJ613">
        <f>AJ608-AJ604</f>
        <v>-6.9167705707023703</v>
      </c>
      <c r="AK613">
        <f t="shared" ref="AK613:AS613" si="77">AK608-AK604</f>
        <v>-5.1461038229026972</v>
      </c>
      <c r="AL613">
        <f t="shared" si="77"/>
        <v>-2.0182974489281911</v>
      </c>
      <c r="AM613">
        <f t="shared" si="77"/>
        <v>-2.6036578971549607</v>
      </c>
      <c r="AN613">
        <f t="shared" si="77"/>
        <v>-5.7259885940950799</v>
      </c>
      <c r="AO613">
        <f t="shared" si="77"/>
        <v>-5.4874883513864194</v>
      </c>
      <c r="AP613">
        <f t="shared" si="77"/>
        <v>-5.0950776430501223</v>
      </c>
      <c r="AQ613">
        <f t="shared" si="77"/>
        <v>-4.7578689055586398</v>
      </c>
      <c r="AR613">
        <f t="shared" si="77"/>
        <v>-3.3959990401458038</v>
      </c>
      <c r="AS613">
        <f t="shared" si="77"/>
        <v>-2.8513313933837319</v>
      </c>
      <c r="AZ613">
        <f>AZ608-AZ604</f>
        <v>-0.7291853698555667</v>
      </c>
      <c r="BA613">
        <f t="shared" ref="BA613:BI613" si="78">BA608-BA604</f>
        <v>-0.4159453397652394</v>
      </c>
      <c r="BB613">
        <f t="shared" si="78"/>
        <v>-0.55316527478617672</v>
      </c>
      <c r="BC613">
        <f t="shared" si="78"/>
        <v>-0.39119908203209608</v>
      </c>
      <c r="BD613">
        <f t="shared" si="78"/>
        <v>-0.8643040036202877</v>
      </c>
      <c r="BE613">
        <f t="shared" si="78"/>
        <v>-0.54509795762129887</v>
      </c>
      <c r="BF613">
        <f t="shared" si="78"/>
        <v>-0.4768358965843052</v>
      </c>
      <c r="BG613">
        <f t="shared" si="78"/>
        <v>-0.52461826319315175</v>
      </c>
      <c r="BH613">
        <f t="shared" si="78"/>
        <v>-0.3478355294829526</v>
      </c>
      <c r="BI613">
        <f t="shared" si="78"/>
        <v>-0.45990353603222778</v>
      </c>
      <c r="BQ613">
        <f>BQ608-BQ604</f>
        <v>-7.6094505563076567</v>
      </c>
      <c r="BR613">
        <f t="shared" ref="BR613:BZ613" si="79">BR608-BR604</f>
        <v>-4.406398542407894</v>
      </c>
      <c r="BS613">
        <f t="shared" si="79"/>
        <v>-3.4838689145766755</v>
      </c>
      <c r="BT613">
        <f t="shared" si="79"/>
        <v>-1.8672128147904035</v>
      </c>
      <c r="BU613">
        <f t="shared" si="79"/>
        <v>-6.8747409980330074</v>
      </c>
      <c r="BV613">
        <f t="shared" si="79"/>
        <v>-1.7479608573739451</v>
      </c>
      <c r="BW613">
        <f t="shared" si="79"/>
        <v>-2.8384968037315934</v>
      </c>
      <c r="BX613">
        <f t="shared" si="79"/>
        <v>-1.962727806236789</v>
      </c>
      <c r="BY613">
        <f t="shared" si="79"/>
        <v>-1.9084398470916772</v>
      </c>
      <c r="BZ613">
        <f t="shared" si="79"/>
        <v>-0.50076169285560934</v>
      </c>
      <c r="CG613">
        <f>CG608-CG604</f>
        <v>-0.62849666904999613</v>
      </c>
      <c r="CH613">
        <f t="shared" ref="CH613:CP613" si="80">CH608-CH604</f>
        <v>-0.50413613204203422</v>
      </c>
      <c r="CI613">
        <f t="shared" si="80"/>
        <v>-0.35298946380752932</v>
      </c>
      <c r="CJ613">
        <f t="shared" si="80"/>
        <v>-0.21056729959432918</v>
      </c>
      <c r="CK613">
        <f t="shared" si="80"/>
        <v>-0.61412396346496501</v>
      </c>
      <c r="CL613">
        <f t="shared" si="80"/>
        <v>-0.29795210838252717</v>
      </c>
      <c r="CM613">
        <f t="shared" si="80"/>
        <v>-0.3494409339044412</v>
      </c>
      <c r="CN613">
        <f t="shared" si="80"/>
        <v>-0.34674894432926495</v>
      </c>
      <c r="CO613">
        <f t="shared" si="80"/>
        <v>-0.19724678838313014</v>
      </c>
      <c r="CP613">
        <f t="shared" si="80"/>
        <v>-0.16135517618813755</v>
      </c>
    </row>
    <row r="615" spans="1:94" x14ac:dyDescent="0.2">
      <c r="A615" t="s">
        <v>69</v>
      </c>
      <c r="B615" t="s">
        <v>68</v>
      </c>
      <c r="C615">
        <v>180</v>
      </c>
      <c r="D615">
        <v>152</v>
      </c>
      <c r="E615">
        <v>181</v>
      </c>
      <c r="F615">
        <v>170</v>
      </c>
      <c r="G615">
        <v>172</v>
      </c>
      <c r="H615">
        <v>173</v>
      </c>
      <c r="I615">
        <v>177</v>
      </c>
      <c r="J615">
        <v>178</v>
      </c>
      <c r="K615">
        <v>164</v>
      </c>
      <c r="L615">
        <v>170</v>
      </c>
      <c r="S615">
        <v>156</v>
      </c>
      <c r="T615">
        <v>156</v>
      </c>
      <c r="U615">
        <v>159</v>
      </c>
      <c r="V615">
        <v>156</v>
      </c>
      <c r="W615">
        <v>160</v>
      </c>
      <c r="X615">
        <v>156</v>
      </c>
      <c r="Y615">
        <v>161</v>
      </c>
      <c r="Z615">
        <v>156</v>
      </c>
      <c r="AA615">
        <v>157</v>
      </c>
      <c r="AB615">
        <v>156</v>
      </c>
      <c r="AJ615">
        <v>168</v>
      </c>
      <c r="AK615">
        <v>166</v>
      </c>
      <c r="AL615">
        <v>171</v>
      </c>
      <c r="AM615">
        <v>171</v>
      </c>
      <c r="AN615">
        <v>161</v>
      </c>
      <c r="AO615">
        <v>171</v>
      </c>
      <c r="AP615">
        <v>168</v>
      </c>
      <c r="AQ615">
        <v>176</v>
      </c>
      <c r="AR615">
        <v>165</v>
      </c>
      <c r="AS615">
        <v>168</v>
      </c>
      <c r="AZ615">
        <v>157</v>
      </c>
      <c r="BA615">
        <v>157</v>
      </c>
      <c r="BB615">
        <v>156</v>
      </c>
      <c r="BC615">
        <v>156</v>
      </c>
      <c r="BD615">
        <v>160</v>
      </c>
      <c r="BE615">
        <v>159</v>
      </c>
      <c r="BF615">
        <v>156</v>
      </c>
      <c r="BG615">
        <v>159</v>
      </c>
      <c r="BH615">
        <v>156</v>
      </c>
      <c r="BI615">
        <v>156</v>
      </c>
      <c r="BQ615">
        <v>170</v>
      </c>
      <c r="BR615">
        <v>173</v>
      </c>
      <c r="BS615">
        <v>172</v>
      </c>
      <c r="BT615">
        <v>168</v>
      </c>
      <c r="BU615">
        <v>167</v>
      </c>
      <c r="BV615">
        <v>164</v>
      </c>
      <c r="BW615">
        <v>174</v>
      </c>
      <c r="BX615">
        <v>173</v>
      </c>
      <c r="BY615">
        <v>166</v>
      </c>
      <c r="BZ615">
        <v>165</v>
      </c>
      <c r="CG615">
        <v>156</v>
      </c>
      <c r="CH615">
        <v>158</v>
      </c>
      <c r="CI615">
        <v>155</v>
      </c>
      <c r="CJ615">
        <v>159</v>
      </c>
      <c r="CK615">
        <v>156</v>
      </c>
      <c r="CL615">
        <v>157</v>
      </c>
      <c r="CM615">
        <v>156</v>
      </c>
      <c r="CN615">
        <v>156</v>
      </c>
      <c r="CO615">
        <v>159</v>
      </c>
      <c r="CP615">
        <v>156</v>
      </c>
    </row>
    <row r="616" spans="1:94" x14ac:dyDescent="0.2">
      <c r="A616" t="s">
        <v>70</v>
      </c>
      <c r="B616" t="s">
        <v>73</v>
      </c>
      <c r="C616">
        <f>C615/30-5</f>
        <v>1</v>
      </c>
      <c r="D616">
        <f t="shared" ref="D616:L616" si="81">D615/30-5</f>
        <v>6.666666666666643E-2</v>
      </c>
      <c r="E616">
        <f t="shared" si="81"/>
        <v>1.0333333333333332</v>
      </c>
      <c r="F616">
        <f t="shared" si="81"/>
        <v>0.66666666666666696</v>
      </c>
      <c r="G616">
        <f t="shared" si="81"/>
        <v>0.73333333333333339</v>
      </c>
      <c r="H616">
        <f t="shared" si="81"/>
        <v>0.76666666666666661</v>
      </c>
      <c r="I616">
        <f t="shared" si="81"/>
        <v>0.90000000000000036</v>
      </c>
      <c r="J616">
        <f t="shared" si="81"/>
        <v>0.93333333333333357</v>
      </c>
      <c r="K616">
        <f t="shared" si="81"/>
        <v>0.46666666666666679</v>
      </c>
      <c r="L616">
        <f t="shared" si="81"/>
        <v>0.66666666666666696</v>
      </c>
      <c r="S616">
        <f>S615/30-5</f>
        <v>0.20000000000000018</v>
      </c>
      <c r="T616">
        <f t="shared" ref="T616" si="82">T615/30-5</f>
        <v>0.20000000000000018</v>
      </c>
      <c r="U616">
        <f t="shared" ref="U616" si="83">U615/30-5</f>
        <v>0.29999999999999982</v>
      </c>
      <c r="V616">
        <f t="shared" ref="V616" si="84">V615/30-5</f>
        <v>0.20000000000000018</v>
      </c>
      <c r="W616">
        <f t="shared" ref="W616" si="85">W615/30-5</f>
        <v>0.33333333333333304</v>
      </c>
      <c r="X616">
        <f t="shared" ref="X616" si="86">X615/30-5</f>
        <v>0.20000000000000018</v>
      </c>
      <c r="Y616">
        <f t="shared" ref="Y616" si="87">Y615/30-5</f>
        <v>0.36666666666666625</v>
      </c>
      <c r="Z616">
        <f t="shared" ref="Z616" si="88">Z615/30-5</f>
        <v>0.20000000000000018</v>
      </c>
      <c r="AA616">
        <f t="shared" ref="AA616" si="89">AA615/30-5</f>
        <v>0.23333333333333339</v>
      </c>
      <c r="AB616">
        <f t="shared" ref="AB616" si="90">AB615/30-5</f>
        <v>0.20000000000000018</v>
      </c>
      <c r="AJ616">
        <f>AJ615/30-5</f>
        <v>0.59999999999999964</v>
      </c>
      <c r="AK616">
        <f t="shared" ref="AK616" si="91">AK615/30-5</f>
        <v>0.53333333333333321</v>
      </c>
      <c r="AL616">
        <f t="shared" ref="AL616" si="92">AL615/30-5</f>
        <v>0.70000000000000018</v>
      </c>
      <c r="AM616">
        <f t="shared" ref="AM616" si="93">AM615/30-5</f>
        <v>0.70000000000000018</v>
      </c>
      <c r="AN616">
        <f t="shared" ref="AN616" si="94">AN615/30-5</f>
        <v>0.36666666666666625</v>
      </c>
      <c r="AO616">
        <f t="shared" ref="AO616" si="95">AO615/30-5</f>
        <v>0.70000000000000018</v>
      </c>
      <c r="AP616">
        <f t="shared" ref="AP616" si="96">AP615/30-5</f>
        <v>0.59999999999999964</v>
      </c>
      <c r="AQ616">
        <f t="shared" ref="AQ616" si="97">AQ615/30-5</f>
        <v>0.86666666666666625</v>
      </c>
      <c r="AR616">
        <f t="shared" ref="AR616" si="98">AR615/30-5</f>
        <v>0.5</v>
      </c>
      <c r="AS616">
        <f t="shared" ref="AS616" si="99">AS615/30-5</f>
        <v>0.59999999999999964</v>
      </c>
      <c r="AZ616">
        <f>AZ615/30-5</f>
        <v>0.23333333333333339</v>
      </c>
      <c r="BA616">
        <f t="shared" ref="BA616" si="100">BA615/30-5</f>
        <v>0.23333333333333339</v>
      </c>
      <c r="BB616">
        <f t="shared" ref="BB616" si="101">BB615/30-5</f>
        <v>0.20000000000000018</v>
      </c>
      <c r="BC616">
        <f t="shared" ref="BC616" si="102">BC615/30-5</f>
        <v>0.20000000000000018</v>
      </c>
      <c r="BD616">
        <f t="shared" ref="BD616" si="103">BD615/30-5</f>
        <v>0.33333333333333304</v>
      </c>
      <c r="BE616">
        <f t="shared" ref="BE616" si="104">BE615/30-5</f>
        <v>0.29999999999999982</v>
      </c>
      <c r="BF616">
        <f t="shared" ref="BF616" si="105">BF615/30-5</f>
        <v>0.20000000000000018</v>
      </c>
      <c r="BG616">
        <f t="shared" ref="BG616" si="106">BG615/30-5</f>
        <v>0.29999999999999982</v>
      </c>
      <c r="BH616">
        <f t="shared" ref="BH616" si="107">BH615/30-5</f>
        <v>0.20000000000000018</v>
      </c>
      <c r="BI616">
        <f t="shared" ref="BI616" si="108">BI615/30-5</f>
        <v>0.20000000000000018</v>
      </c>
      <c r="BQ616">
        <f>BQ615/30-5</f>
        <v>0.66666666666666696</v>
      </c>
      <c r="BR616">
        <f t="shared" ref="BR616" si="109">BR615/30-5</f>
        <v>0.76666666666666661</v>
      </c>
      <c r="BS616">
        <f t="shared" ref="BS616" si="110">BS615/30-5</f>
        <v>0.73333333333333339</v>
      </c>
      <c r="BT616">
        <f t="shared" ref="BT616" si="111">BT615/30-5</f>
        <v>0.59999999999999964</v>
      </c>
      <c r="BU616">
        <f t="shared" ref="BU616" si="112">BU615/30-5</f>
        <v>0.56666666666666643</v>
      </c>
      <c r="BV616">
        <f t="shared" ref="BV616" si="113">BV615/30-5</f>
        <v>0.46666666666666679</v>
      </c>
      <c r="BW616">
        <f t="shared" ref="BW616" si="114">BW615/30-5</f>
        <v>0.79999999999999982</v>
      </c>
      <c r="BX616">
        <f t="shared" ref="BX616" si="115">BX615/30-5</f>
        <v>0.76666666666666661</v>
      </c>
      <c r="BY616">
        <f t="shared" ref="BY616" si="116">BY615/30-5</f>
        <v>0.53333333333333321</v>
      </c>
      <c r="BZ616">
        <f t="shared" ref="BZ616" si="117">BZ615/30-5</f>
        <v>0.5</v>
      </c>
      <c r="CG616">
        <f>CG615/30-5</f>
        <v>0.20000000000000018</v>
      </c>
      <c r="CH616">
        <f t="shared" ref="CH616" si="118">CH615/30-5</f>
        <v>0.26666666666666661</v>
      </c>
      <c r="CI616">
        <f t="shared" ref="CI616" si="119">CI615/30-5</f>
        <v>0.16666666666666696</v>
      </c>
      <c r="CJ616">
        <f t="shared" ref="CJ616" si="120">CJ615/30-5</f>
        <v>0.29999999999999982</v>
      </c>
      <c r="CK616">
        <f t="shared" ref="CK616" si="121">CK615/30-5</f>
        <v>0.20000000000000018</v>
      </c>
      <c r="CL616">
        <f t="shared" ref="CL616" si="122">CL615/30-5</f>
        <v>0.23333333333333339</v>
      </c>
      <c r="CM616">
        <f t="shared" ref="CM616" si="123">CM615/30-5</f>
        <v>0.20000000000000018</v>
      </c>
      <c r="CN616">
        <f t="shared" ref="CN616" si="124">CN615/30-5</f>
        <v>0.20000000000000018</v>
      </c>
      <c r="CO616">
        <f t="shared" ref="CO616" si="125">CO615/30-5</f>
        <v>0.29999999999999982</v>
      </c>
      <c r="CP616">
        <f t="shared" ref="CP616" si="126">CP615/30-5</f>
        <v>0.20000000000000018</v>
      </c>
    </row>
    <row r="624" spans="1:94" x14ac:dyDescent="0.2">
      <c r="C624">
        <v>180</v>
      </c>
      <c r="D624">
        <v>152</v>
      </c>
      <c r="E624">
        <v>181</v>
      </c>
      <c r="F624">
        <v>170</v>
      </c>
      <c r="G624">
        <v>172</v>
      </c>
      <c r="H624">
        <v>173</v>
      </c>
      <c r="I624">
        <v>177</v>
      </c>
      <c r="J624">
        <v>178</v>
      </c>
      <c r="K624">
        <v>164</v>
      </c>
      <c r="L624">
        <v>170</v>
      </c>
    </row>
    <row r="625" spans="3:12" x14ac:dyDescent="0.2">
      <c r="C625">
        <v>168</v>
      </c>
      <c r="D625">
        <v>166</v>
      </c>
      <c r="E625">
        <v>171</v>
      </c>
      <c r="F625">
        <v>171</v>
      </c>
      <c r="G625">
        <v>161</v>
      </c>
      <c r="H625">
        <v>171</v>
      </c>
      <c r="I625">
        <v>168</v>
      </c>
      <c r="J625">
        <v>176</v>
      </c>
      <c r="K625">
        <v>165</v>
      </c>
      <c r="L625">
        <v>168</v>
      </c>
    </row>
    <row r="626" spans="3:12" x14ac:dyDescent="0.2">
      <c r="C626">
        <v>170</v>
      </c>
      <c r="D626">
        <v>173</v>
      </c>
      <c r="E626">
        <v>172</v>
      </c>
      <c r="F626">
        <v>168</v>
      </c>
      <c r="G626">
        <v>167</v>
      </c>
      <c r="H626">
        <v>164</v>
      </c>
      <c r="I626">
        <v>174</v>
      </c>
      <c r="J626">
        <v>173</v>
      </c>
      <c r="K626">
        <v>166</v>
      </c>
      <c r="L626">
        <v>165</v>
      </c>
    </row>
    <row r="627" spans="3:12" x14ac:dyDescent="0.2">
      <c r="C627">
        <v>156</v>
      </c>
      <c r="D627">
        <v>156</v>
      </c>
      <c r="E627">
        <v>159</v>
      </c>
      <c r="F627">
        <v>156</v>
      </c>
      <c r="G627">
        <v>160</v>
      </c>
      <c r="H627">
        <v>156</v>
      </c>
      <c r="I627">
        <v>161</v>
      </c>
      <c r="J627">
        <v>156</v>
      </c>
      <c r="K627">
        <v>157</v>
      </c>
      <c r="L627">
        <v>156</v>
      </c>
    </row>
    <row r="628" spans="3:12" x14ac:dyDescent="0.2">
      <c r="C628">
        <v>157</v>
      </c>
      <c r="D628">
        <v>157</v>
      </c>
      <c r="E628">
        <v>156</v>
      </c>
      <c r="F628">
        <v>156</v>
      </c>
      <c r="G628">
        <v>160</v>
      </c>
      <c r="H628">
        <v>159</v>
      </c>
      <c r="I628">
        <v>156</v>
      </c>
      <c r="J628">
        <v>159</v>
      </c>
      <c r="K628">
        <v>156</v>
      </c>
      <c r="L628">
        <v>156</v>
      </c>
    </row>
    <row r="629" spans="3:12" x14ac:dyDescent="0.2">
      <c r="C629">
        <v>156</v>
      </c>
      <c r="D629">
        <v>158</v>
      </c>
      <c r="E629">
        <v>155</v>
      </c>
      <c r="F629">
        <v>159</v>
      </c>
      <c r="G629">
        <v>156</v>
      </c>
      <c r="H629">
        <v>157</v>
      </c>
      <c r="I629">
        <v>156</v>
      </c>
      <c r="J629">
        <v>156</v>
      </c>
      <c r="K629">
        <v>159</v>
      </c>
      <c r="L629">
        <v>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5B50-A801-EF4D-85F4-E635F4EDEEC7}">
  <dimension ref="A1:EQ630"/>
  <sheetViews>
    <sheetView topLeftCell="A605" workbookViewId="0">
      <selection activeCell="A616" sqref="A616:XFD616"/>
    </sheetView>
  </sheetViews>
  <sheetFormatPr baseColWidth="10" defaultRowHeight="16" x14ac:dyDescent="0.2"/>
  <cols>
    <col min="1" max="1" width="18.6640625" customWidth="1"/>
  </cols>
  <sheetData>
    <row r="1" spans="1:136" x14ac:dyDescent="0.2">
      <c r="A1" t="s">
        <v>64</v>
      </c>
      <c r="C1" s="1" t="s">
        <v>9</v>
      </c>
      <c r="S1" s="1" t="s">
        <v>10</v>
      </c>
      <c r="AJ1" s="1" t="s">
        <v>11</v>
      </c>
      <c r="AZ1" s="1" t="s">
        <v>12</v>
      </c>
      <c r="BQ1" s="1" t="s">
        <v>13</v>
      </c>
      <c r="CG1" s="1" t="s">
        <v>14</v>
      </c>
      <c r="CV1" t="s">
        <v>20</v>
      </c>
      <c r="CX1" s="1" t="s">
        <v>17</v>
      </c>
      <c r="DO1" s="1" t="s">
        <v>18</v>
      </c>
      <c r="EF1" s="1" t="s">
        <v>19</v>
      </c>
    </row>
    <row r="2" spans="1:136" x14ac:dyDescent="0.2">
      <c r="A2" t="s">
        <v>65</v>
      </c>
      <c r="B2">
        <v>1</v>
      </c>
      <c r="C2">
        <v>6.0019280136463999</v>
      </c>
      <c r="D2">
        <v>5.5923270980837003</v>
      </c>
      <c r="E2">
        <v>4.2286008853219101</v>
      </c>
      <c r="F2">
        <v>6.6465110134805299</v>
      </c>
      <c r="G2">
        <v>9.7884002169805697</v>
      </c>
      <c r="H2">
        <v>3.2761168376963501</v>
      </c>
      <c r="I2">
        <v>4.7530849039572498</v>
      </c>
      <c r="J2">
        <v>2.1129180954548001</v>
      </c>
      <c r="K2">
        <v>5.8259275050984503</v>
      </c>
      <c r="S2">
        <v>0.30130158289421799</v>
      </c>
      <c r="T2">
        <v>0.71632826709528097</v>
      </c>
      <c r="U2">
        <v>0</v>
      </c>
      <c r="V2">
        <v>8.8728193063751806E-2</v>
      </c>
      <c r="W2">
        <v>1.51851106256278</v>
      </c>
      <c r="X2">
        <v>0.96694688846752097</v>
      </c>
      <c r="Y2">
        <v>0.39452433195603998</v>
      </c>
      <c r="Z2">
        <v>0.13348074125742099</v>
      </c>
      <c r="AA2">
        <v>0.91630142720056496</v>
      </c>
      <c r="AJ2">
        <v>3.2584833210234398</v>
      </c>
      <c r="AK2">
        <v>7.4003782727020404</v>
      </c>
      <c r="AL2">
        <v>6.0589050577834502</v>
      </c>
      <c r="AM2">
        <v>8.8892130699445904E-2</v>
      </c>
      <c r="AN2">
        <v>8.8706687275064198</v>
      </c>
      <c r="AO2">
        <v>8.1000586726008006</v>
      </c>
      <c r="AP2">
        <v>5.4133604074399599</v>
      </c>
      <c r="AQ2">
        <v>1.8289103105095199</v>
      </c>
      <c r="AR2">
        <v>8.0430323053012192</v>
      </c>
      <c r="AZ2" s="5">
        <v>6.66133814775094E-15</v>
      </c>
      <c r="BA2">
        <v>4.5529019724235301E-2</v>
      </c>
      <c r="BB2">
        <v>0</v>
      </c>
      <c r="BC2">
        <v>0</v>
      </c>
      <c r="BD2" s="5">
        <v>1.1111687211041501</v>
      </c>
      <c r="BE2" s="5">
        <v>0.66668753613899501</v>
      </c>
      <c r="BF2">
        <v>0.13767531358069701</v>
      </c>
      <c r="BG2" s="5">
        <v>6.66133814775094E-15</v>
      </c>
      <c r="BH2">
        <v>1.5976349540321599</v>
      </c>
      <c r="BI2" s="5"/>
      <c r="BQ2">
        <v>3.6236577320471901</v>
      </c>
      <c r="BR2">
        <v>2.0713330931743101</v>
      </c>
      <c r="BS2">
        <v>2.3830141286833602</v>
      </c>
      <c r="BT2">
        <v>1.7317655799931699</v>
      </c>
      <c r="BU2">
        <v>5.5682839531873398</v>
      </c>
      <c r="BV2">
        <v>3.57573911896564</v>
      </c>
      <c r="BW2">
        <v>1.42258732123658</v>
      </c>
      <c r="BX2">
        <v>1.01844196492985</v>
      </c>
      <c r="BY2">
        <v>6.3784682910738404</v>
      </c>
      <c r="CG2">
        <v>1.1096562874350699</v>
      </c>
      <c r="CH2" s="5">
        <v>0</v>
      </c>
      <c r="CI2">
        <v>0</v>
      </c>
      <c r="CJ2">
        <v>0</v>
      </c>
      <c r="CK2">
        <v>0.56153375549790496</v>
      </c>
      <c r="CL2" s="5">
        <v>4.4001840156279198E-2</v>
      </c>
      <c r="CM2">
        <v>0</v>
      </c>
      <c r="CN2" s="5">
        <v>0</v>
      </c>
      <c r="CO2">
        <v>1.23234674893693</v>
      </c>
    </row>
    <row r="3" spans="1:136" x14ac:dyDescent="0.2">
      <c r="A3" t="s">
        <v>67</v>
      </c>
      <c r="B3">
        <v>2</v>
      </c>
      <c r="C3">
        <v>6.0019280136463999</v>
      </c>
      <c r="D3">
        <v>5.5923270980837003</v>
      </c>
      <c r="E3">
        <v>4.2286008853219101</v>
      </c>
      <c r="F3">
        <v>6.6465110134805299</v>
      </c>
      <c r="G3">
        <v>9.7884002169805697</v>
      </c>
      <c r="H3">
        <v>3.2761168376963501</v>
      </c>
      <c r="I3">
        <v>4.7530849039572498</v>
      </c>
      <c r="J3">
        <v>2.1129180954548001</v>
      </c>
      <c r="K3">
        <v>5.8259275050984503</v>
      </c>
      <c r="S3">
        <v>1.03932380957663</v>
      </c>
      <c r="T3">
        <v>1.0504556704222101</v>
      </c>
      <c r="U3">
        <v>0.75318444154452502</v>
      </c>
      <c r="V3">
        <v>0.95455872836369204</v>
      </c>
      <c r="W3">
        <v>1.76575913141401</v>
      </c>
      <c r="X3">
        <v>1.3565677355383701</v>
      </c>
      <c r="Y3">
        <v>1.1153879545176799</v>
      </c>
      <c r="Z3">
        <v>0.30582553607202001</v>
      </c>
      <c r="AA3">
        <v>0.97171750221531095</v>
      </c>
      <c r="AJ3">
        <v>3.2584833210234398</v>
      </c>
      <c r="AK3">
        <v>7.4003782727020404</v>
      </c>
      <c r="AL3">
        <v>6.0589050577834502</v>
      </c>
      <c r="AM3">
        <v>8.8892130699445904E-2</v>
      </c>
      <c r="AN3">
        <v>8.8706687275064198</v>
      </c>
      <c r="AO3">
        <v>8.1000586726008006</v>
      </c>
      <c r="AP3">
        <v>5.4133604074399599</v>
      </c>
      <c r="AQ3">
        <v>1.8289103105095199</v>
      </c>
      <c r="AR3">
        <v>8.0430323053012192</v>
      </c>
      <c r="AZ3">
        <v>0.97637879596177002</v>
      </c>
      <c r="BA3">
        <v>1.29059891645081</v>
      </c>
      <c r="BB3">
        <v>1.13190072456437</v>
      </c>
      <c r="BC3">
        <v>2.7556568631332799E-2</v>
      </c>
      <c r="BD3">
        <v>1.3080096413732401</v>
      </c>
      <c r="BE3">
        <v>1.16461825370565</v>
      </c>
      <c r="BF3">
        <v>0.59316227009479305</v>
      </c>
      <c r="BG3" s="5">
        <v>0.86556078307304796</v>
      </c>
      <c r="BH3">
        <v>1.8557118866236699</v>
      </c>
      <c r="BQ3">
        <v>3.6236577320471901</v>
      </c>
      <c r="BR3">
        <v>2.0713330931743101</v>
      </c>
      <c r="BS3">
        <v>2.3830141286833602</v>
      </c>
      <c r="BT3">
        <v>1.7317655799931699</v>
      </c>
      <c r="BU3">
        <v>5.5682839531873398</v>
      </c>
      <c r="BV3">
        <v>3.57573911896564</v>
      </c>
      <c r="BW3">
        <v>1.42258732123658</v>
      </c>
      <c r="BX3">
        <v>1.01844196492985</v>
      </c>
      <c r="BY3">
        <v>6.3784682910738404</v>
      </c>
      <c r="CG3">
        <v>1.6304065844367801</v>
      </c>
      <c r="CH3">
        <v>0.22574493017087299</v>
      </c>
      <c r="CI3">
        <v>0.82534085831084603</v>
      </c>
      <c r="CJ3">
        <v>0.358362686114089</v>
      </c>
      <c r="CK3">
        <v>1.0876049782312101</v>
      </c>
      <c r="CL3">
        <v>1.1353076904121799</v>
      </c>
      <c r="CM3" s="5">
        <v>0.220968305214719</v>
      </c>
      <c r="CN3">
        <v>0.16149190225159199</v>
      </c>
      <c r="CO3">
        <v>1.4861687436744</v>
      </c>
    </row>
    <row r="4" spans="1:136" x14ac:dyDescent="0.2">
      <c r="B4">
        <v>3</v>
      </c>
      <c r="C4">
        <v>8.2185026214700692</v>
      </c>
      <c r="D4">
        <v>10.9666720094282</v>
      </c>
      <c r="E4">
        <v>10.9569879421572</v>
      </c>
      <c r="F4">
        <v>11.498780787223501</v>
      </c>
      <c r="G4">
        <v>12.268548750483699</v>
      </c>
      <c r="H4">
        <v>5.1885991975461199</v>
      </c>
      <c r="I4">
        <v>7.3256045536668903</v>
      </c>
      <c r="J4">
        <v>2.8997122799462698</v>
      </c>
      <c r="K4">
        <v>7.0138205867111703</v>
      </c>
      <c r="S4">
        <v>1.7160472371847699</v>
      </c>
      <c r="T4">
        <v>1.59700173527851</v>
      </c>
      <c r="U4">
        <v>2.1216731012698999</v>
      </c>
      <c r="V4">
        <v>1.4957391263203399</v>
      </c>
      <c r="W4">
        <v>2.5020345532227202</v>
      </c>
      <c r="X4">
        <v>2.0499863418137498</v>
      </c>
      <c r="Y4">
        <v>1.3428940808696801</v>
      </c>
      <c r="Z4">
        <v>1.22742390831809</v>
      </c>
      <c r="AA4">
        <v>1.54886478042527</v>
      </c>
      <c r="AJ4">
        <v>7.9365686898253198</v>
      </c>
      <c r="AK4">
        <v>11.974392241422301</v>
      </c>
      <c r="AL4">
        <v>12.9108390833052</v>
      </c>
      <c r="AM4">
        <v>4.0092025624816898</v>
      </c>
      <c r="AN4">
        <v>12.422868068858</v>
      </c>
      <c r="AO4">
        <v>10.8222348273788</v>
      </c>
      <c r="AP4">
        <v>6.1110622784996798</v>
      </c>
      <c r="AQ4">
        <v>4.4736023399934099</v>
      </c>
      <c r="AR4">
        <v>11.0282262311773</v>
      </c>
      <c r="AZ4">
        <v>2.5673494652932898</v>
      </c>
      <c r="BA4">
        <v>2.04872369105136</v>
      </c>
      <c r="BB4">
        <v>2.1567897274113501</v>
      </c>
      <c r="BC4">
        <v>0.221719548523993</v>
      </c>
      <c r="BD4">
        <v>1.5458723861333199</v>
      </c>
      <c r="BE4">
        <v>1.3270854278741999</v>
      </c>
      <c r="BF4">
        <v>1.30212975001213</v>
      </c>
      <c r="BG4" s="5">
        <v>0.98246297124883097</v>
      </c>
      <c r="BH4">
        <v>2.0424364655977398</v>
      </c>
      <c r="BQ4">
        <v>4.1603647432846298</v>
      </c>
      <c r="BR4">
        <v>3.4746946161142498</v>
      </c>
      <c r="BS4">
        <v>7.6206990076353396</v>
      </c>
      <c r="BT4">
        <v>5.4645328112290699</v>
      </c>
      <c r="BU4">
        <v>7.6096975834027099</v>
      </c>
      <c r="BV4">
        <v>5.5843957837436804</v>
      </c>
      <c r="BW4">
        <v>4.0403416088248703</v>
      </c>
      <c r="BX4">
        <v>2.4490384862621899</v>
      </c>
      <c r="BY4">
        <v>10.1436441479728</v>
      </c>
      <c r="CG4">
        <v>2.1048635155615298</v>
      </c>
      <c r="CH4">
        <v>0.68272237088435395</v>
      </c>
      <c r="CI4">
        <v>2.0736798246479502</v>
      </c>
      <c r="CJ4">
        <v>1.1275580547989701</v>
      </c>
      <c r="CK4">
        <v>1.4194941117091899</v>
      </c>
      <c r="CL4">
        <v>2.0566968965429901</v>
      </c>
      <c r="CM4" s="5">
        <v>0.77176170473165095</v>
      </c>
      <c r="CN4">
        <v>1.0664552054531899</v>
      </c>
      <c r="CO4">
        <v>1.4330675054388</v>
      </c>
    </row>
    <row r="5" spans="1:136" x14ac:dyDescent="0.2">
      <c r="B5">
        <v>4</v>
      </c>
      <c r="C5">
        <v>10.5171334299558</v>
      </c>
      <c r="D5">
        <v>12.2837435746239</v>
      </c>
      <c r="E5">
        <v>11.959817733226</v>
      </c>
      <c r="F5">
        <v>13.433380844737</v>
      </c>
      <c r="G5">
        <v>13.190175222969801</v>
      </c>
      <c r="H5">
        <v>7.5562954449680602</v>
      </c>
      <c r="I5">
        <v>7.3937976619029104</v>
      </c>
      <c r="J5">
        <v>1.3181531019426</v>
      </c>
      <c r="K5">
        <v>6.3912338790558998</v>
      </c>
      <c r="S5">
        <v>2.0681743376508699</v>
      </c>
      <c r="T5">
        <v>1.85745286631814</v>
      </c>
      <c r="U5">
        <v>2.8596169121972701</v>
      </c>
      <c r="V5">
        <v>1.68473074528615</v>
      </c>
      <c r="W5">
        <v>2.58039870322779</v>
      </c>
      <c r="X5">
        <v>2.35593545975162</v>
      </c>
      <c r="Y5">
        <v>1.84147104501204</v>
      </c>
      <c r="Z5">
        <v>0.92776516293768796</v>
      </c>
      <c r="AA5">
        <v>1.8433334076819099</v>
      </c>
      <c r="AJ5">
        <v>9.1048632999801704</v>
      </c>
      <c r="AK5">
        <v>13.516699880617301</v>
      </c>
      <c r="AL5">
        <v>14.0434341066826</v>
      </c>
      <c r="AM5">
        <v>3.1468316543898598</v>
      </c>
      <c r="AN5">
        <v>13.0339621798738</v>
      </c>
      <c r="AO5">
        <v>10.849430811481399</v>
      </c>
      <c r="AP5">
        <v>7.6338711530574397</v>
      </c>
      <c r="AQ5">
        <v>7.4990262514107604</v>
      </c>
      <c r="AR5">
        <v>10.635957640626501</v>
      </c>
      <c r="AZ5">
        <v>2.7725588822948</v>
      </c>
      <c r="BA5">
        <v>1.84960856802814</v>
      </c>
      <c r="BB5">
        <v>2.76747246798111</v>
      </c>
      <c r="BC5">
        <v>0.83231116416001705</v>
      </c>
      <c r="BD5">
        <v>1.64649787877612</v>
      </c>
      <c r="BE5">
        <v>2.2783350416257599</v>
      </c>
      <c r="BF5">
        <v>1.3627402106294699</v>
      </c>
      <c r="BG5">
        <v>1.23916983400374</v>
      </c>
      <c r="BH5">
        <v>1.9931972120665999</v>
      </c>
      <c r="BQ5">
        <v>6.6378531564343604</v>
      </c>
      <c r="BR5">
        <v>8.9260099623781901</v>
      </c>
      <c r="BS5">
        <v>12.305881397586599</v>
      </c>
      <c r="BT5">
        <v>9.0585481436387401</v>
      </c>
      <c r="BU5">
        <v>7.64347279074914</v>
      </c>
      <c r="BV5">
        <v>8.3535891046314497</v>
      </c>
      <c r="BW5">
        <v>3.6841336621906202</v>
      </c>
      <c r="BX5">
        <v>6.0664621262913103</v>
      </c>
      <c r="BY5">
        <v>11.2675894792342</v>
      </c>
      <c r="CG5">
        <v>2.3359901670607699</v>
      </c>
      <c r="CH5">
        <v>1.1557776655640599</v>
      </c>
      <c r="CI5">
        <v>2.0595799995363002</v>
      </c>
      <c r="CJ5">
        <v>1.6472985806318901</v>
      </c>
      <c r="CK5">
        <v>1.5334845637028001</v>
      </c>
      <c r="CL5">
        <v>2.2508821650276598</v>
      </c>
      <c r="CM5">
        <v>1.0940020960946399</v>
      </c>
      <c r="CN5">
        <v>0.95453251489592605</v>
      </c>
      <c r="CO5">
        <v>1.31749761004889</v>
      </c>
    </row>
    <row r="6" spans="1:136" x14ac:dyDescent="0.2">
      <c r="A6" t="s">
        <v>66</v>
      </c>
      <c r="B6">
        <v>5</v>
      </c>
      <c r="C6">
        <v>11.392336489082901</v>
      </c>
      <c r="D6">
        <v>12.045493238035</v>
      </c>
      <c r="E6">
        <v>11.901689134288301</v>
      </c>
      <c r="F6">
        <v>12.1707798037984</v>
      </c>
      <c r="G6">
        <v>12.133399202151301</v>
      </c>
      <c r="H6">
        <v>8.0040954615040096</v>
      </c>
      <c r="I6">
        <v>6.7805132569098099</v>
      </c>
      <c r="J6">
        <v>1.92181389739736</v>
      </c>
      <c r="K6">
        <v>9.1393423975020394</v>
      </c>
      <c r="S6">
        <v>2.1465991891235401</v>
      </c>
      <c r="T6">
        <v>2.1309597031080001</v>
      </c>
      <c r="U6">
        <v>2.7688478026229899</v>
      </c>
      <c r="V6">
        <v>1.44200939603745</v>
      </c>
      <c r="W6">
        <v>2.3457131253683698</v>
      </c>
      <c r="X6">
        <v>2.3854393372284202</v>
      </c>
      <c r="Y6">
        <v>2.33581793662223</v>
      </c>
      <c r="Z6">
        <v>0.90791924516443101</v>
      </c>
      <c r="AA6">
        <v>2.4071025420009202</v>
      </c>
      <c r="AJ6">
        <v>9.4238711029503506</v>
      </c>
      <c r="AK6">
        <v>12.9272124409553</v>
      </c>
      <c r="AL6">
        <v>11.257424816839199</v>
      </c>
      <c r="AM6">
        <v>6.4760422190615197</v>
      </c>
      <c r="AN6">
        <v>13.089660973872</v>
      </c>
      <c r="AO6">
        <v>10.8133102910093</v>
      </c>
      <c r="AP6">
        <v>5.84858483932382</v>
      </c>
      <c r="AQ6">
        <v>6.5041856114223</v>
      </c>
      <c r="AR6">
        <v>9.5859934364610897</v>
      </c>
      <c r="AZ6">
        <v>2.8357878725452799</v>
      </c>
      <c r="BA6">
        <v>1.9638436296733099</v>
      </c>
      <c r="BB6">
        <v>2.3483863193116701</v>
      </c>
      <c r="BC6">
        <v>1.1960819135634799</v>
      </c>
      <c r="BD6">
        <v>1.6068436957885399</v>
      </c>
      <c r="BE6">
        <v>1.7739514446909701</v>
      </c>
      <c r="BF6">
        <v>1.4233438936449001</v>
      </c>
      <c r="BG6">
        <v>0.91382325548952503</v>
      </c>
      <c r="BH6">
        <v>1.24084630904708</v>
      </c>
      <c r="BQ6">
        <v>9.2481771047306207</v>
      </c>
      <c r="BR6">
        <v>8.6250800881095593</v>
      </c>
      <c r="BS6">
        <v>12.3061308086211</v>
      </c>
      <c r="BT6">
        <v>5.6226684063717398</v>
      </c>
      <c r="BU6">
        <v>6.3891343687210602</v>
      </c>
      <c r="BV6">
        <v>8.5076639693936205</v>
      </c>
      <c r="BW6">
        <v>5.0729837417105301</v>
      </c>
      <c r="BX6">
        <v>5.3623920217777297</v>
      </c>
      <c r="BY6">
        <v>10.486848287729901</v>
      </c>
      <c r="CG6">
        <v>1.6073987089321999</v>
      </c>
      <c r="CH6">
        <v>1.2408817607731399</v>
      </c>
      <c r="CI6">
        <v>1.25253638737323</v>
      </c>
      <c r="CJ6">
        <v>1.4396732785359401</v>
      </c>
      <c r="CK6">
        <v>1.1999253004635499</v>
      </c>
      <c r="CL6">
        <v>1.7600678812173201</v>
      </c>
      <c r="CM6">
        <v>1.2202559931594501</v>
      </c>
      <c r="CN6">
        <v>0.73704663852511398</v>
      </c>
      <c r="CO6">
        <v>1.42504659581669</v>
      </c>
    </row>
    <row r="7" spans="1:136" x14ac:dyDescent="0.2">
      <c r="B7">
        <v>6</v>
      </c>
      <c r="C7">
        <v>11.318771445412899</v>
      </c>
      <c r="D7">
        <v>12.4882771534489</v>
      </c>
      <c r="E7">
        <v>10.199044857273099</v>
      </c>
      <c r="F7">
        <v>12.142029927942399</v>
      </c>
      <c r="G7">
        <v>12.002848587514301</v>
      </c>
      <c r="H7">
        <v>7.1617485910513201</v>
      </c>
      <c r="I7">
        <v>7.6113789438078996</v>
      </c>
      <c r="J7">
        <v>4.2739509134165496</v>
      </c>
      <c r="K7">
        <v>8.3818483545937497</v>
      </c>
      <c r="S7">
        <v>1.9198684744331</v>
      </c>
      <c r="T7">
        <v>1.96555952229335</v>
      </c>
      <c r="U7">
        <v>2.6333452766301</v>
      </c>
      <c r="V7">
        <v>1.4863323552769601</v>
      </c>
      <c r="W7">
        <v>2.4537304652689</v>
      </c>
      <c r="X7">
        <v>2.5761031642157199</v>
      </c>
      <c r="Y7">
        <v>2.5159228255097399</v>
      </c>
      <c r="Z7">
        <v>1.1117195954769199</v>
      </c>
      <c r="AA7">
        <v>1.7182455848616001</v>
      </c>
      <c r="AJ7">
        <v>11.156176773360301</v>
      </c>
      <c r="AK7">
        <v>12.1724936806055</v>
      </c>
      <c r="AL7">
        <v>12.519986421556901</v>
      </c>
      <c r="AM7">
        <v>5.2387339233412202</v>
      </c>
      <c r="AN7">
        <v>11.413757493311801</v>
      </c>
      <c r="AO7">
        <v>10.3808820240892</v>
      </c>
      <c r="AP7">
        <v>6.8499846080030702</v>
      </c>
      <c r="AQ7">
        <v>6.2412923351016802</v>
      </c>
      <c r="AR7">
        <v>9.5550500720595402</v>
      </c>
      <c r="AZ7">
        <v>2.1065469834638999</v>
      </c>
      <c r="BA7">
        <v>1.87860282531836</v>
      </c>
      <c r="BB7">
        <v>2.6848343819518599</v>
      </c>
      <c r="BC7">
        <v>1.3045950124508401</v>
      </c>
      <c r="BD7">
        <v>1.4236392069945201</v>
      </c>
      <c r="BE7">
        <v>1.5309334718272201</v>
      </c>
      <c r="BF7">
        <v>1.1134736617977901</v>
      </c>
      <c r="BG7">
        <v>0.97757021635786701</v>
      </c>
      <c r="BH7">
        <v>1.2088347086204201</v>
      </c>
      <c r="BQ7">
        <v>5.2765478465808204</v>
      </c>
      <c r="BR7">
        <v>8.2506096568979501</v>
      </c>
      <c r="BS7">
        <v>11.426414968315299</v>
      </c>
      <c r="BT7">
        <v>5.4688675031736498</v>
      </c>
      <c r="BU7">
        <v>7.3650869859462302</v>
      </c>
      <c r="BV7">
        <v>6.2108654017355001</v>
      </c>
      <c r="BW7">
        <v>3.77313586202464</v>
      </c>
      <c r="BX7">
        <v>6.4145072145094399</v>
      </c>
      <c r="BY7">
        <v>9.9127419989446803</v>
      </c>
      <c r="CG7">
        <v>1.7734975613447499</v>
      </c>
      <c r="CH7">
        <v>1.43504836933253</v>
      </c>
      <c r="CI7">
        <v>0.82620780243695602</v>
      </c>
      <c r="CJ7">
        <v>1.1753785264065599</v>
      </c>
      <c r="CK7">
        <v>1.24792665767119</v>
      </c>
      <c r="CL7">
        <v>1.7918677411513999</v>
      </c>
      <c r="CM7" s="5">
        <v>1.18996287135215</v>
      </c>
      <c r="CN7" s="5">
        <v>0.73021511140227002</v>
      </c>
      <c r="CO7">
        <v>1.6916427768362099</v>
      </c>
    </row>
    <row r="8" spans="1:136" x14ac:dyDescent="0.2">
      <c r="B8">
        <v>7</v>
      </c>
      <c r="C8">
        <v>12.009422841818299</v>
      </c>
      <c r="D8">
        <v>11.952898719462601</v>
      </c>
      <c r="E8">
        <v>10.211086905848701</v>
      </c>
      <c r="F8">
        <v>11.0747575244198</v>
      </c>
      <c r="G8">
        <v>12.150753938863</v>
      </c>
      <c r="H8">
        <v>7.2867762798411801</v>
      </c>
      <c r="I8">
        <v>7.4765063895701296</v>
      </c>
      <c r="J8">
        <v>4.9041656582728503</v>
      </c>
      <c r="K8">
        <v>8.4610434740389593</v>
      </c>
      <c r="S8">
        <v>1.87142108152626</v>
      </c>
      <c r="T8">
        <v>2.06992432122026</v>
      </c>
      <c r="U8">
        <v>2.1626579595777198</v>
      </c>
      <c r="V8">
        <v>1.1608010735570999</v>
      </c>
      <c r="W8">
        <v>1.40237480020701</v>
      </c>
      <c r="X8">
        <v>2.6423441688012699</v>
      </c>
      <c r="Y8">
        <v>2.1433403525394699</v>
      </c>
      <c r="Z8">
        <v>1.2778109100206201</v>
      </c>
      <c r="AA8">
        <v>1.6758979837110799</v>
      </c>
      <c r="AJ8">
        <v>11.4394669642657</v>
      </c>
      <c r="AK8">
        <v>12.314101220807499</v>
      </c>
      <c r="AL8">
        <v>12.8964558015326</v>
      </c>
      <c r="AM8">
        <v>5.8489423398172802</v>
      </c>
      <c r="AN8">
        <v>10.7785680858128</v>
      </c>
      <c r="AO8">
        <v>10.5177718772921</v>
      </c>
      <c r="AP8">
        <v>7.2225289036500104</v>
      </c>
      <c r="AQ8">
        <v>6.5185161692526998</v>
      </c>
      <c r="AR8">
        <v>10.795748650855201</v>
      </c>
      <c r="AZ8">
        <v>1.86518843874139</v>
      </c>
      <c r="BA8">
        <v>1.6726586073829399</v>
      </c>
      <c r="BB8">
        <v>2.5605202669014302</v>
      </c>
      <c r="BC8">
        <v>1.0237259189230401</v>
      </c>
      <c r="BD8">
        <v>1.53206162161843</v>
      </c>
      <c r="BE8">
        <v>1.86293382391601</v>
      </c>
      <c r="BF8">
        <v>1.25156892144286</v>
      </c>
      <c r="BG8">
        <v>0.99902481640793195</v>
      </c>
      <c r="BH8">
        <v>1.45995601171622</v>
      </c>
      <c r="BQ8">
        <v>7.2348824947110302</v>
      </c>
      <c r="BR8">
        <v>6.2977746252195299</v>
      </c>
      <c r="BS8">
        <v>9.4563832288371898</v>
      </c>
      <c r="BT8">
        <v>8.1210771405232691</v>
      </c>
      <c r="BU8">
        <v>8.16392451440203</v>
      </c>
      <c r="BV8">
        <v>5.7485999288434604</v>
      </c>
      <c r="BW8">
        <v>3.2089854853617199</v>
      </c>
      <c r="BX8">
        <v>5.46285825973803</v>
      </c>
      <c r="BY8">
        <v>10.694755650168601</v>
      </c>
      <c r="CG8">
        <v>1.4521872741556601</v>
      </c>
      <c r="CH8">
        <v>1.4822394053945001</v>
      </c>
      <c r="CI8">
        <v>0.99564307817794695</v>
      </c>
      <c r="CJ8">
        <v>0.92235710809931004</v>
      </c>
      <c r="CK8">
        <v>1.71668071025187</v>
      </c>
      <c r="CL8">
        <v>1.81636526994189</v>
      </c>
      <c r="CM8">
        <v>1.0603367609215799</v>
      </c>
      <c r="CN8" s="5">
        <v>0.56278093973001098</v>
      </c>
      <c r="CO8">
        <v>1.8177628471391301</v>
      </c>
    </row>
    <row r="9" spans="1:136" x14ac:dyDescent="0.2">
      <c r="B9">
        <v>8</v>
      </c>
      <c r="C9">
        <v>12.1016939536251</v>
      </c>
      <c r="D9">
        <v>11.2287265152437</v>
      </c>
      <c r="E9">
        <v>8.9206849667736403</v>
      </c>
      <c r="F9">
        <v>11.3314636699925</v>
      </c>
      <c r="G9">
        <v>11.2633869686287</v>
      </c>
      <c r="H9">
        <v>7.6567614052210402</v>
      </c>
      <c r="I9">
        <v>7.8448373186100397</v>
      </c>
      <c r="J9">
        <v>6.3120878727736098</v>
      </c>
      <c r="K9">
        <v>9.5253264392012795</v>
      </c>
      <c r="S9">
        <v>1.84423408571189</v>
      </c>
      <c r="T9">
        <v>1.86785790664422</v>
      </c>
      <c r="U9">
        <v>2.1465549469509102</v>
      </c>
      <c r="V9">
        <v>1.58790375068977</v>
      </c>
      <c r="W9">
        <v>1.80445720512735</v>
      </c>
      <c r="X9">
        <v>1.96624263546105</v>
      </c>
      <c r="Y9">
        <v>1.9653873742841399</v>
      </c>
      <c r="Z9">
        <v>1.03607498527273</v>
      </c>
      <c r="AA9">
        <v>1.9188529416929501</v>
      </c>
      <c r="AJ9">
        <v>10.598826940202301</v>
      </c>
      <c r="AK9">
        <v>12.0577380007866</v>
      </c>
      <c r="AL9">
        <v>11.3685455102876</v>
      </c>
      <c r="AM9">
        <v>5.52782203633679</v>
      </c>
      <c r="AN9">
        <v>9.4020483944909294</v>
      </c>
      <c r="AO9">
        <v>9.4061274653975495</v>
      </c>
      <c r="AP9">
        <v>6.4133676342108901</v>
      </c>
      <c r="AQ9">
        <v>6.7708057664204597</v>
      </c>
      <c r="AR9">
        <v>9.8587353833605693</v>
      </c>
      <c r="AZ9">
        <v>1.89054317014741</v>
      </c>
      <c r="BA9">
        <v>1.5838233285937</v>
      </c>
      <c r="BB9">
        <v>2.7213318329595899</v>
      </c>
      <c r="BC9">
        <v>0.94527487500479701</v>
      </c>
      <c r="BD9">
        <v>1.41779025462344</v>
      </c>
      <c r="BE9">
        <v>1.9876715293124201</v>
      </c>
      <c r="BF9">
        <v>1.13820680555229</v>
      </c>
      <c r="BG9">
        <v>0.83918308961542798</v>
      </c>
      <c r="BH9">
        <v>1.4760008637158999</v>
      </c>
      <c r="BQ9">
        <v>8.0287129478513606</v>
      </c>
      <c r="BR9">
        <v>6.3230293001884803</v>
      </c>
      <c r="BS9">
        <v>8.5748356187019592</v>
      </c>
      <c r="BT9">
        <v>6.6378719862634297</v>
      </c>
      <c r="BU9">
        <v>5.9611283189336302</v>
      </c>
      <c r="BV9">
        <v>5.4968863396865197</v>
      </c>
      <c r="BW9">
        <v>3.3333161975149102</v>
      </c>
      <c r="BX9">
        <v>4.92309057379099</v>
      </c>
      <c r="BY9">
        <v>11.2955205865088</v>
      </c>
      <c r="CG9">
        <v>1.3915370761913599</v>
      </c>
      <c r="CH9">
        <v>1.25025976616576</v>
      </c>
      <c r="CI9">
        <v>1.1903012182500099</v>
      </c>
      <c r="CJ9">
        <v>1.0184214990399401</v>
      </c>
      <c r="CK9">
        <v>1.5150805911108001</v>
      </c>
      <c r="CL9">
        <v>1.8828219623123399</v>
      </c>
      <c r="CM9">
        <v>0.99903656125257301</v>
      </c>
      <c r="CN9" s="5">
        <v>0.47705420269744903</v>
      </c>
      <c r="CO9">
        <v>1.7942508381659199</v>
      </c>
    </row>
    <row r="10" spans="1:136" x14ac:dyDescent="0.2">
      <c r="B10">
        <v>9</v>
      </c>
      <c r="C10">
        <v>10.478424871460099</v>
      </c>
      <c r="D10">
        <v>10.863283516536899</v>
      </c>
      <c r="E10">
        <v>9.4525081184389101</v>
      </c>
      <c r="F10">
        <v>10.783343105780601</v>
      </c>
      <c r="G10">
        <v>11.5388011131285</v>
      </c>
      <c r="H10">
        <v>7.7552355214781503</v>
      </c>
      <c r="I10">
        <v>8.1832875007228694</v>
      </c>
      <c r="J10">
        <v>6.5778359760021496</v>
      </c>
      <c r="K10">
        <v>10.0801775528005</v>
      </c>
      <c r="S10">
        <v>2.03659090741432</v>
      </c>
      <c r="T10">
        <v>1.94207522271748</v>
      </c>
      <c r="U10">
        <v>1.85483912820949</v>
      </c>
      <c r="V10">
        <v>2.0661723539874499</v>
      </c>
      <c r="W10">
        <v>2.0194545240509099</v>
      </c>
      <c r="X10">
        <v>1.7805763242222199</v>
      </c>
      <c r="Y10">
        <v>1.7473489466057199</v>
      </c>
      <c r="Z10">
        <v>1.34362134439421</v>
      </c>
      <c r="AA10">
        <v>2.1521552499553498</v>
      </c>
      <c r="AJ10">
        <v>11.2490367005714</v>
      </c>
      <c r="AK10">
        <v>11.757320430305899</v>
      </c>
      <c r="AL10">
        <v>11.8027813344361</v>
      </c>
      <c r="AM10">
        <v>4.82188591831141</v>
      </c>
      <c r="AN10">
        <v>7.8952649154319801</v>
      </c>
      <c r="AO10">
        <v>9.5933105417084494</v>
      </c>
      <c r="AP10">
        <v>6.6998064820218701</v>
      </c>
      <c r="AQ10">
        <v>6.2846648013620996</v>
      </c>
      <c r="AR10">
        <v>9.2369254116294197</v>
      </c>
      <c r="AZ10">
        <v>2.0800925199803002</v>
      </c>
      <c r="BA10">
        <v>1.70975655822614</v>
      </c>
      <c r="BB10">
        <v>2.2552246280906498</v>
      </c>
      <c r="BC10">
        <v>0.81087969141434701</v>
      </c>
      <c r="BD10">
        <v>0.99396779401448498</v>
      </c>
      <c r="BE10">
        <v>2.0980393241428201</v>
      </c>
      <c r="BF10">
        <v>1.47607411370579</v>
      </c>
      <c r="BG10">
        <v>1.0645256280444799</v>
      </c>
      <c r="BH10">
        <v>1.3631051940507399</v>
      </c>
      <c r="BQ10">
        <v>9.1501145082581203</v>
      </c>
      <c r="BR10">
        <v>6.8114085572700001</v>
      </c>
      <c r="BS10">
        <v>8.3139354157708603</v>
      </c>
      <c r="BT10">
        <v>6.7716850582479999</v>
      </c>
      <c r="BU10">
        <v>6.5054821625699502</v>
      </c>
      <c r="BV10">
        <v>6.3416957933988796</v>
      </c>
      <c r="BW10">
        <v>3.5595998903548902</v>
      </c>
      <c r="BX10">
        <v>5.4667276899372599</v>
      </c>
      <c r="BY10">
        <v>11.5544173833651</v>
      </c>
      <c r="CG10">
        <v>1.19921992287058</v>
      </c>
      <c r="CH10">
        <v>1.2394103250793</v>
      </c>
      <c r="CI10">
        <v>0.97533476928601903</v>
      </c>
      <c r="CJ10">
        <v>0.92130510545802202</v>
      </c>
      <c r="CK10">
        <v>2.2198076887809202</v>
      </c>
      <c r="CL10">
        <v>1.6512946344214701</v>
      </c>
      <c r="CM10">
        <v>0.92111138957380001</v>
      </c>
      <c r="CN10" s="5">
        <v>0.52274778698428503</v>
      </c>
      <c r="CO10">
        <v>1.8806061258290601</v>
      </c>
    </row>
    <row r="11" spans="1:136" x14ac:dyDescent="0.2">
      <c r="B11">
        <v>10</v>
      </c>
      <c r="C11">
        <v>8.8286269793621805</v>
      </c>
      <c r="D11">
        <v>10.800298860916699</v>
      </c>
      <c r="E11">
        <v>8.4862136084783693</v>
      </c>
      <c r="F11">
        <v>9.8362830773916592</v>
      </c>
      <c r="G11">
        <v>11.5997326764574</v>
      </c>
      <c r="H11">
        <v>8.2567029150250306</v>
      </c>
      <c r="I11">
        <v>7.0865238026525503</v>
      </c>
      <c r="J11">
        <v>6.7810548964410398</v>
      </c>
      <c r="K11">
        <v>8.9999498218415095</v>
      </c>
      <c r="S11">
        <v>3.00465560476299</v>
      </c>
      <c r="T11">
        <v>1.7563313580732101</v>
      </c>
      <c r="U11">
        <v>1.7473920361521</v>
      </c>
      <c r="V11">
        <v>1.7698613206135601</v>
      </c>
      <c r="W11">
        <v>1.9387896701493099</v>
      </c>
      <c r="X11">
        <v>1.28659585325794</v>
      </c>
      <c r="Y11">
        <v>1.4945549168257699</v>
      </c>
      <c r="Z11">
        <v>1.5624441288155999</v>
      </c>
      <c r="AA11">
        <v>1.92243427123557</v>
      </c>
      <c r="AJ11">
        <v>11.959087090549399</v>
      </c>
      <c r="AK11">
        <v>11.9764621663491</v>
      </c>
      <c r="AL11">
        <v>11.9897991471982</v>
      </c>
      <c r="AM11">
        <v>5.8041554152224402</v>
      </c>
      <c r="AN11">
        <v>6.8383617942496597</v>
      </c>
      <c r="AO11">
        <v>10.5429383056013</v>
      </c>
      <c r="AP11">
        <v>6.5680013738642797</v>
      </c>
      <c r="AQ11">
        <v>3.7516904999986602</v>
      </c>
      <c r="AR11">
        <v>8.64450509645153</v>
      </c>
      <c r="AZ11">
        <v>1.7976089262019701</v>
      </c>
      <c r="BA11">
        <v>1.8921921218959801</v>
      </c>
      <c r="BB11">
        <v>1.99062859469419</v>
      </c>
      <c r="BC11">
        <v>0.90168024885392695</v>
      </c>
      <c r="BD11">
        <v>0.98767866971913798</v>
      </c>
      <c r="BE11">
        <v>1.74340390070276</v>
      </c>
      <c r="BF11">
        <v>1.5316278902423901</v>
      </c>
      <c r="BG11">
        <v>0.87979874548324599</v>
      </c>
      <c r="BH11">
        <v>1.4723157198144601</v>
      </c>
      <c r="BQ11">
        <v>10.030347686521299</v>
      </c>
      <c r="BR11">
        <v>8.5207072562271602</v>
      </c>
      <c r="BS11">
        <v>6.8170325826182196</v>
      </c>
      <c r="BT11">
        <v>6.6928076285799802</v>
      </c>
      <c r="BU11">
        <v>6.1183398100499904</v>
      </c>
      <c r="BV11">
        <v>7.0019571823384803</v>
      </c>
      <c r="BW11">
        <v>3.2734840597407202</v>
      </c>
      <c r="BX11">
        <v>4.2752961331164299</v>
      </c>
      <c r="BY11">
        <v>8.6581045222339998</v>
      </c>
      <c r="CG11">
        <v>1.2280436129024499</v>
      </c>
      <c r="CH11">
        <v>1.1263486572079799</v>
      </c>
      <c r="CI11">
        <v>0.84511664922511098</v>
      </c>
      <c r="CJ11">
        <v>1.0522112674094699</v>
      </c>
      <c r="CK11">
        <v>1.8839187452247601</v>
      </c>
      <c r="CL11">
        <v>1.73673724520085</v>
      </c>
      <c r="CM11">
        <v>0.69854008891485797</v>
      </c>
      <c r="CN11">
        <v>0.63006142000971899</v>
      </c>
      <c r="CO11">
        <v>1.2595308479743199</v>
      </c>
    </row>
    <row r="12" spans="1:136" x14ac:dyDescent="0.2">
      <c r="B12">
        <v>11</v>
      </c>
      <c r="C12">
        <v>9.4174940115766503</v>
      </c>
      <c r="D12">
        <v>11.494552810377501</v>
      </c>
      <c r="E12">
        <v>8.9978646230136601</v>
      </c>
      <c r="F12">
        <v>9.3850968461724502</v>
      </c>
      <c r="G12">
        <v>11.914563611498799</v>
      </c>
      <c r="H12">
        <v>8.6535207337283495</v>
      </c>
      <c r="I12">
        <v>8.4528015195613104</v>
      </c>
      <c r="J12">
        <v>8.0328974013686505</v>
      </c>
      <c r="K12">
        <v>8.6217848780524999</v>
      </c>
      <c r="S12">
        <v>2.4224099867591802</v>
      </c>
      <c r="T12">
        <v>1.7362144262413199</v>
      </c>
      <c r="U12">
        <v>1.82725358839041</v>
      </c>
      <c r="V12">
        <v>1.8032100236555999</v>
      </c>
      <c r="W12">
        <v>1.63714825447356</v>
      </c>
      <c r="X12">
        <v>1.5938407410421001</v>
      </c>
      <c r="Y12">
        <v>1.7551635442244</v>
      </c>
      <c r="Z12">
        <v>1.8335153335260901</v>
      </c>
      <c r="AA12">
        <v>1.80134712618054</v>
      </c>
      <c r="AJ12">
        <v>9.9255011585105706</v>
      </c>
      <c r="AK12">
        <v>10.17137506698</v>
      </c>
      <c r="AL12">
        <v>12.468074016557701</v>
      </c>
      <c r="AM12">
        <v>6.4481250154931802</v>
      </c>
      <c r="AN12">
        <v>5.7776741400055203</v>
      </c>
      <c r="AO12">
        <v>11.535144379368701</v>
      </c>
      <c r="AP12">
        <v>6.7253477510411397</v>
      </c>
      <c r="AQ12">
        <v>5.4469935829869502</v>
      </c>
      <c r="AR12">
        <v>8.6222628362072697</v>
      </c>
      <c r="AZ12">
        <v>1.6993730354801799</v>
      </c>
      <c r="BA12">
        <v>1.4227219639879101</v>
      </c>
      <c r="BB12">
        <v>1.8112398526687701</v>
      </c>
      <c r="BC12">
        <v>0.83364025529874997</v>
      </c>
      <c r="BD12">
        <v>1.79700426891733</v>
      </c>
      <c r="BE12">
        <v>1.4202519128220501</v>
      </c>
      <c r="BF12">
        <v>1.2664579511715399</v>
      </c>
      <c r="BG12">
        <v>0.76238864447862698</v>
      </c>
      <c r="BH12">
        <v>1.3816009914922001</v>
      </c>
      <c r="BQ12">
        <v>10.342446460622099</v>
      </c>
      <c r="BR12">
        <v>7.5682647787495299</v>
      </c>
      <c r="BS12">
        <v>6.2596392728333399</v>
      </c>
      <c r="BT12">
        <v>6.3625723275472996</v>
      </c>
      <c r="BU12">
        <v>7.3406019988071396</v>
      </c>
      <c r="BV12">
        <v>7.4719486022894204</v>
      </c>
      <c r="BW12">
        <v>3.5756047618608502</v>
      </c>
      <c r="BX12">
        <v>4.3298016665006198</v>
      </c>
      <c r="BY12">
        <v>9.5827228711696595</v>
      </c>
      <c r="CG12">
        <v>1.04465507429645</v>
      </c>
      <c r="CH12">
        <v>1.21085724276775</v>
      </c>
      <c r="CI12">
        <v>1.26914450709121</v>
      </c>
      <c r="CJ12">
        <v>1.0218114746168101</v>
      </c>
      <c r="CK12">
        <v>1.3829453084477199</v>
      </c>
      <c r="CL12">
        <v>1.52770648177908</v>
      </c>
      <c r="CM12">
        <v>0.86893088945603303</v>
      </c>
      <c r="CN12">
        <v>0.63915822339068895</v>
      </c>
      <c r="CO12">
        <v>1.3665581841116199</v>
      </c>
    </row>
    <row r="13" spans="1:136" x14ac:dyDescent="0.2">
      <c r="B13">
        <v>12</v>
      </c>
      <c r="C13">
        <v>11.2477702834606</v>
      </c>
      <c r="D13">
        <v>10.3973353296503</v>
      </c>
      <c r="E13">
        <v>9.1982536467297091</v>
      </c>
      <c r="F13">
        <v>9.3232410012379106</v>
      </c>
      <c r="G13">
        <v>11.3554661565319</v>
      </c>
      <c r="H13">
        <v>8.4131385339245401</v>
      </c>
      <c r="I13">
        <v>8.8004734109676495</v>
      </c>
      <c r="J13">
        <v>9.3018047149593599</v>
      </c>
      <c r="K13">
        <v>7.8536215687571298</v>
      </c>
      <c r="S13">
        <v>2.19917669943107</v>
      </c>
      <c r="T13">
        <v>1.40522205082412</v>
      </c>
      <c r="U13">
        <v>2.3730348485651001</v>
      </c>
      <c r="V13">
        <v>1.9140372702142601</v>
      </c>
      <c r="W13">
        <v>1.8264551292270601</v>
      </c>
      <c r="X13">
        <v>1.5540384293446201</v>
      </c>
      <c r="Y13">
        <v>1.8540836007755599</v>
      </c>
      <c r="Z13">
        <v>1.24937561591475</v>
      </c>
      <c r="AA13">
        <v>2.0841145079587999</v>
      </c>
      <c r="AJ13">
        <v>8.5138655158831202</v>
      </c>
      <c r="AK13">
        <v>11.259447448962099</v>
      </c>
      <c r="AL13">
        <v>12.3351732601914</v>
      </c>
      <c r="AM13">
        <v>6.37829056287912</v>
      </c>
      <c r="AN13">
        <v>8.1908095785187793</v>
      </c>
      <c r="AO13">
        <v>10.8594653476597</v>
      </c>
      <c r="AP13">
        <v>7.3273971302642096</v>
      </c>
      <c r="AQ13">
        <v>6.4647527126735396</v>
      </c>
      <c r="AR13">
        <v>8.12737919182978</v>
      </c>
      <c r="AZ13">
        <v>2.53352048841808</v>
      </c>
      <c r="BA13">
        <v>1.34753188211082</v>
      </c>
      <c r="BB13">
        <v>1.61701242208718</v>
      </c>
      <c r="BC13">
        <v>1.0020889216042499</v>
      </c>
      <c r="BD13">
        <v>1.3123449250078301</v>
      </c>
      <c r="BE13">
        <v>1.3296975720775699</v>
      </c>
      <c r="BF13">
        <v>1.21107697490066</v>
      </c>
      <c r="BG13">
        <v>0.78912637730832502</v>
      </c>
      <c r="BH13">
        <v>1.4229625192365201</v>
      </c>
      <c r="BQ13">
        <v>9.2041606773571907</v>
      </c>
      <c r="BR13">
        <v>6.1721734844652403</v>
      </c>
      <c r="BS13">
        <v>8.9246163459734404</v>
      </c>
      <c r="BT13">
        <v>6.9167070587842501</v>
      </c>
      <c r="BU13">
        <v>8.0345818104526003</v>
      </c>
      <c r="BV13">
        <v>7.4492571117953696</v>
      </c>
      <c r="BW13">
        <v>2.6290413354758702</v>
      </c>
      <c r="BX13">
        <v>5.0295640658454603</v>
      </c>
      <c r="BY13">
        <v>9.3042194848554605</v>
      </c>
      <c r="CG13">
        <v>1.28932027996344</v>
      </c>
      <c r="CH13">
        <v>1.1380166545816399</v>
      </c>
      <c r="CI13">
        <v>1.0649136197037701</v>
      </c>
      <c r="CJ13">
        <v>0.94460563648485896</v>
      </c>
      <c r="CK13">
        <v>1.3778970324763999</v>
      </c>
      <c r="CL13">
        <v>1.34623725387981</v>
      </c>
      <c r="CM13">
        <v>0.82784488248431498</v>
      </c>
      <c r="CN13">
        <v>0.60293229917289903</v>
      </c>
      <c r="CO13">
        <v>1.3966954915204799</v>
      </c>
    </row>
    <row r="14" spans="1:136" x14ac:dyDescent="0.2">
      <c r="B14">
        <v>13</v>
      </c>
      <c r="C14">
        <v>11.7644779892566</v>
      </c>
      <c r="D14">
        <v>9.0072176087244493</v>
      </c>
      <c r="E14">
        <v>7.8354717839969998</v>
      </c>
      <c r="F14">
        <v>9.8409491840382799</v>
      </c>
      <c r="G14">
        <v>10.776035934785099</v>
      </c>
      <c r="H14">
        <v>8.7511282626965698</v>
      </c>
      <c r="I14">
        <v>9.4651356281881505</v>
      </c>
      <c r="J14">
        <v>9.7208562778775907</v>
      </c>
      <c r="K14">
        <v>9.0358005500658294</v>
      </c>
      <c r="S14">
        <v>1.77958487292881</v>
      </c>
      <c r="T14">
        <v>1.47409589102215</v>
      </c>
      <c r="U14">
        <v>1.8730134651927901</v>
      </c>
      <c r="V14">
        <v>2.1665902227237299</v>
      </c>
      <c r="W14">
        <v>1.6112622465355999</v>
      </c>
      <c r="X14">
        <v>1.72604790573196</v>
      </c>
      <c r="Y14">
        <v>1.69288732976557</v>
      </c>
      <c r="Z14">
        <v>1.26198478156696</v>
      </c>
      <c r="AA14">
        <v>2.0968705431989001</v>
      </c>
      <c r="AJ14">
        <v>8.63433170092644</v>
      </c>
      <c r="AK14">
        <v>11.682347267298001</v>
      </c>
      <c r="AL14">
        <v>12.385334650311499</v>
      </c>
      <c r="AM14">
        <v>6.9743159787145599</v>
      </c>
      <c r="AN14">
        <v>9.8660299266608202</v>
      </c>
      <c r="AO14">
        <v>10.3022822183011</v>
      </c>
      <c r="AP14">
        <v>8.1394459131714392</v>
      </c>
      <c r="AQ14">
        <v>5.9867108203576596</v>
      </c>
      <c r="AR14">
        <v>6.7295197409860998</v>
      </c>
      <c r="AZ14">
        <v>3.2121582069817198</v>
      </c>
      <c r="BA14">
        <v>1.18560630079129</v>
      </c>
      <c r="BB14">
        <v>1.3713130090194601</v>
      </c>
      <c r="BC14">
        <v>1.0955882370576899</v>
      </c>
      <c r="BD14">
        <v>0.93805717921860698</v>
      </c>
      <c r="BE14">
        <v>1.42063197337762</v>
      </c>
      <c r="BF14">
        <v>1.15901406765278</v>
      </c>
      <c r="BG14">
        <v>0.70007932573913001</v>
      </c>
      <c r="BH14">
        <v>1.5919798773648099</v>
      </c>
      <c r="BQ14">
        <v>8.5200955092441806</v>
      </c>
      <c r="BR14">
        <v>6.2077681770170399</v>
      </c>
      <c r="BS14">
        <v>10.536159956115201</v>
      </c>
      <c r="BT14">
        <v>7.7285257721614098</v>
      </c>
      <c r="BU14">
        <v>8.4294431607020908</v>
      </c>
      <c r="BV14">
        <v>7.2178554745324499</v>
      </c>
      <c r="BW14">
        <v>2.22465870822806</v>
      </c>
      <c r="BX14">
        <v>5.2720876774604903</v>
      </c>
      <c r="BY14">
        <v>9.4986555664188792</v>
      </c>
      <c r="CG14">
        <v>1.03777090780627</v>
      </c>
      <c r="CH14">
        <v>1.15916123223801</v>
      </c>
      <c r="CI14">
        <v>1.2177873000908701</v>
      </c>
      <c r="CJ14">
        <v>1.05959638767706</v>
      </c>
      <c r="CK14">
        <v>1.3480939938643199</v>
      </c>
      <c r="CL14">
        <v>1.2774255166372801</v>
      </c>
      <c r="CM14">
        <v>0.94300178930920797</v>
      </c>
      <c r="CN14">
        <v>0.51633769146457098</v>
      </c>
      <c r="CO14">
        <v>1.4902125076517501</v>
      </c>
    </row>
    <row r="15" spans="1:136" x14ac:dyDescent="0.2">
      <c r="B15">
        <v>14</v>
      </c>
      <c r="C15">
        <v>10.2686379957923</v>
      </c>
      <c r="D15">
        <v>9.6261748767644999</v>
      </c>
      <c r="E15">
        <v>10.494723090860401</v>
      </c>
      <c r="F15">
        <v>10.526467230596801</v>
      </c>
      <c r="G15">
        <v>10.257431366835201</v>
      </c>
      <c r="H15">
        <v>9.4510330853580005</v>
      </c>
      <c r="I15">
        <v>8.2504143981201903</v>
      </c>
      <c r="J15">
        <v>7.5632597507138701</v>
      </c>
      <c r="K15">
        <v>8.7656530068949206</v>
      </c>
      <c r="S15">
        <v>1.44830400748216</v>
      </c>
      <c r="T15">
        <v>1.96566050553817</v>
      </c>
      <c r="U15">
        <v>2.2279470351663599</v>
      </c>
      <c r="V15">
        <v>1.8445390271994</v>
      </c>
      <c r="W15">
        <v>1.7712908456419501</v>
      </c>
      <c r="X15">
        <v>1.6801297523394301</v>
      </c>
      <c r="Y15">
        <v>1.62140540256471</v>
      </c>
      <c r="Z15">
        <v>1.2127242554733699</v>
      </c>
      <c r="AA15">
        <v>1.9133132638999399</v>
      </c>
      <c r="AJ15">
        <v>8.3455326509021504</v>
      </c>
      <c r="AK15">
        <v>11.7651819732418</v>
      </c>
      <c r="AL15">
        <v>12.1494308189606</v>
      </c>
      <c r="AM15">
        <v>7.5258597588749696</v>
      </c>
      <c r="AN15">
        <v>11.650665967158099</v>
      </c>
      <c r="AO15">
        <v>11.0944479547331</v>
      </c>
      <c r="AP15">
        <v>8.9826126637976191</v>
      </c>
      <c r="AQ15">
        <v>5.1347769890512804</v>
      </c>
      <c r="AR15">
        <v>6.6075662158853596</v>
      </c>
      <c r="AZ15">
        <v>2.1416425053472401</v>
      </c>
      <c r="BA15">
        <v>1.48362092967861</v>
      </c>
      <c r="BB15">
        <v>1.3201066390207801</v>
      </c>
      <c r="BC15">
        <v>0.95791335722374804</v>
      </c>
      <c r="BD15">
        <v>1.1456620788721501</v>
      </c>
      <c r="BE15">
        <v>2.0578148163513199</v>
      </c>
      <c r="BF15">
        <v>0.91525509745952405</v>
      </c>
      <c r="BG15">
        <v>0.92662244541504901</v>
      </c>
      <c r="BH15">
        <v>1.62708223369437</v>
      </c>
      <c r="BQ15">
        <v>9.6418609069387706</v>
      </c>
      <c r="BR15">
        <v>6.3716731662321999</v>
      </c>
      <c r="BS15">
        <v>11.2487133287605</v>
      </c>
      <c r="BT15">
        <v>7.19930322170352</v>
      </c>
      <c r="BU15">
        <v>9.6377811858812397</v>
      </c>
      <c r="BV15">
        <v>6.53432053307617</v>
      </c>
      <c r="BW15">
        <v>4.1018243054610597</v>
      </c>
      <c r="BX15">
        <v>5.6551648788642002</v>
      </c>
      <c r="BY15">
        <v>8.3040475153222797</v>
      </c>
      <c r="CG15">
        <v>1.0781073287660401</v>
      </c>
      <c r="CH15">
        <v>1.1059039209867201</v>
      </c>
      <c r="CI15">
        <v>1.65340671930386</v>
      </c>
      <c r="CJ15">
        <v>1.1263049718182601</v>
      </c>
      <c r="CK15">
        <v>1.3249864917654599</v>
      </c>
      <c r="CL15">
        <v>1.51216569477632</v>
      </c>
      <c r="CM15">
        <v>0.747176671611682</v>
      </c>
      <c r="CN15">
        <v>0.51116883400507196</v>
      </c>
      <c r="CO15">
        <v>1.58530314416143</v>
      </c>
    </row>
    <row r="16" spans="1:136" x14ac:dyDescent="0.2">
      <c r="B16">
        <v>15</v>
      </c>
      <c r="C16">
        <v>10.673768424505999</v>
      </c>
      <c r="D16">
        <v>9.4081569825460996</v>
      </c>
      <c r="E16">
        <v>11.768775979416899</v>
      </c>
      <c r="F16">
        <v>10.999790137606899</v>
      </c>
      <c r="G16">
        <v>11.3846541643082</v>
      </c>
      <c r="H16">
        <v>9.7112533102352305</v>
      </c>
      <c r="I16">
        <v>10.2184543970343</v>
      </c>
      <c r="J16">
        <v>8.8976665829402002</v>
      </c>
      <c r="K16">
        <v>7.7118267116154904</v>
      </c>
      <c r="S16">
        <v>1.7863002988668</v>
      </c>
      <c r="T16">
        <v>1.7066990566232001</v>
      </c>
      <c r="U16">
        <v>1.81621889559642</v>
      </c>
      <c r="V16">
        <v>1.48904210972194</v>
      </c>
      <c r="W16">
        <v>2.5195123731953002</v>
      </c>
      <c r="X16">
        <v>2.1320084072447298</v>
      </c>
      <c r="Y16">
        <v>1.4605440727500001</v>
      </c>
      <c r="Z16">
        <v>1.3441369390914699</v>
      </c>
      <c r="AA16">
        <v>1.9646904337781099</v>
      </c>
      <c r="AJ16">
        <v>9.3776038238120396</v>
      </c>
      <c r="AK16">
        <v>11.6573469886815</v>
      </c>
      <c r="AL16">
        <v>13.6033852231963</v>
      </c>
      <c r="AM16">
        <v>8.3739098489111505</v>
      </c>
      <c r="AN16">
        <v>10.6336218788817</v>
      </c>
      <c r="AO16">
        <v>10.518339925849901</v>
      </c>
      <c r="AP16">
        <v>9.8097242853188202</v>
      </c>
      <c r="AQ16">
        <v>4.4615850521350602</v>
      </c>
      <c r="AR16">
        <v>7.7866928102749302</v>
      </c>
      <c r="AZ16">
        <v>2.5526979698856</v>
      </c>
      <c r="BA16">
        <v>1.7385583425048201</v>
      </c>
      <c r="BB16">
        <v>1.3109889045858001</v>
      </c>
      <c r="BC16">
        <v>0.92717406693936999</v>
      </c>
      <c r="BD16">
        <v>1.71376594577344</v>
      </c>
      <c r="BE16">
        <v>2.2837507175174601</v>
      </c>
      <c r="BF16">
        <v>0.96369064435318597</v>
      </c>
      <c r="BG16">
        <v>0.72901816703371902</v>
      </c>
      <c r="BH16">
        <v>1.50660864561679</v>
      </c>
      <c r="BQ16">
        <v>8.7299584290674801</v>
      </c>
      <c r="BR16">
        <v>5.7767236480306599</v>
      </c>
      <c r="BS16">
        <v>9.7039722997305908</v>
      </c>
      <c r="BT16">
        <v>8.3018877572551197</v>
      </c>
      <c r="BU16">
        <v>9.7971712255525301</v>
      </c>
      <c r="BV16">
        <v>7.9115957238735399</v>
      </c>
      <c r="BW16">
        <v>4.9328704026497601</v>
      </c>
      <c r="BX16">
        <v>5.0693245957979496</v>
      </c>
      <c r="BY16">
        <v>10.3162692080569</v>
      </c>
      <c r="CG16">
        <v>1.0327130218423499</v>
      </c>
      <c r="CH16">
        <v>1.2653872636727199</v>
      </c>
      <c r="CI16">
        <v>1.74268613687473</v>
      </c>
      <c r="CJ16">
        <v>1.00232386260998</v>
      </c>
      <c r="CK16">
        <v>1.5068009849976101</v>
      </c>
      <c r="CL16">
        <v>1.3724560982340901</v>
      </c>
      <c r="CM16">
        <v>0.98270562581838505</v>
      </c>
      <c r="CN16">
        <v>0.58647799022862501</v>
      </c>
      <c r="CO16">
        <v>1.3455528833466499</v>
      </c>
    </row>
    <row r="17" spans="2:93" x14ac:dyDescent="0.2">
      <c r="B17">
        <v>16</v>
      </c>
      <c r="C17">
        <v>8.9166141666729306</v>
      </c>
      <c r="D17">
        <v>11.3299314406334</v>
      </c>
      <c r="E17">
        <v>12.160491575704899</v>
      </c>
      <c r="F17">
        <v>11.763558574489</v>
      </c>
      <c r="G17">
        <v>11.261981634713001</v>
      </c>
      <c r="H17">
        <v>8.1823455036839992</v>
      </c>
      <c r="I17">
        <v>12.2991678777035</v>
      </c>
      <c r="J17">
        <v>8.2661596524798107</v>
      </c>
      <c r="K17">
        <v>7.80105962779162</v>
      </c>
      <c r="S17">
        <v>1.41883358253672</v>
      </c>
      <c r="T17">
        <v>1.93411689509619</v>
      </c>
      <c r="U17">
        <v>1.5612369037292999</v>
      </c>
      <c r="V17">
        <v>1.83421490992922</v>
      </c>
      <c r="W17">
        <v>1.83506079514945</v>
      </c>
      <c r="X17">
        <v>1.8606472505508</v>
      </c>
      <c r="Y17">
        <v>2.2990475976437001</v>
      </c>
      <c r="Z17">
        <v>1.29513507647509</v>
      </c>
      <c r="AA17">
        <v>1.7201295498114</v>
      </c>
      <c r="AJ17">
        <v>9.8620557100783</v>
      </c>
      <c r="AK17">
        <v>11.6793659101098</v>
      </c>
      <c r="AL17">
        <v>14.1144857724079</v>
      </c>
      <c r="AM17">
        <v>7.4913010523545802</v>
      </c>
      <c r="AN17">
        <v>14.620899361309499</v>
      </c>
      <c r="AO17">
        <v>9.9560577086483502</v>
      </c>
      <c r="AP17">
        <v>9.6455641543908008</v>
      </c>
      <c r="AQ17">
        <v>4.0500522780101598</v>
      </c>
      <c r="AR17">
        <v>8.2952188708296593</v>
      </c>
      <c r="AZ17">
        <v>2.3251522047217401</v>
      </c>
      <c r="BA17">
        <v>2.0975255914102102</v>
      </c>
      <c r="BB17">
        <v>1.24334171562545</v>
      </c>
      <c r="BC17">
        <v>1.1111142075896701</v>
      </c>
      <c r="BD17">
        <v>1.7570745141808199</v>
      </c>
      <c r="BE17">
        <v>1.6364486674985701</v>
      </c>
      <c r="BF17">
        <v>1.6078544540416899</v>
      </c>
      <c r="BG17">
        <v>0.778879616225848</v>
      </c>
      <c r="BH17">
        <v>1.11811503084206</v>
      </c>
      <c r="BQ17">
        <v>8.7309485743592496</v>
      </c>
      <c r="BR17">
        <v>4.6582322148949196</v>
      </c>
      <c r="BS17">
        <v>10.7816556323487</v>
      </c>
      <c r="BT17">
        <v>6.9714417482724702</v>
      </c>
      <c r="BU17">
        <v>9.7263466307459296</v>
      </c>
      <c r="BV17">
        <v>7.6595990142561297</v>
      </c>
      <c r="BW17">
        <v>4.1656001731956698</v>
      </c>
      <c r="BX17">
        <v>4.0037595180409697</v>
      </c>
      <c r="BY17">
        <v>10.849279492950499</v>
      </c>
      <c r="CG17">
        <v>1.22737100360452</v>
      </c>
      <c r="CH17">
        <v>1.2698266876758499</v>
      </c>
      <c r="CI17">
        <v>1.4944967501872</v>
      </c>
      <c r="CJ17">
        <v>1.0702682765884399</v>
      </c>
      <c r="CK17">
        <v>1.1815259195102199</v>
      </c>
      <c r="CL17">
        <v>1.38169675400502</v>
      </c>
      <c r="CM17">
        <v>1.4177211683919999</v>
      </c>
      <c r="CN17">
        <v>0.57044106598482103</v>
      </c>
      <c r="CO17">
        <v>1.4449002990911199</v>
      </c>
    </row>
    <row r="18" spans="2:93" x14ac:dyDescent="0.2">
      <c r="B18">
        <v>17</v>
      </c>
      <c r="C18">
        <v>9.1630269752629605</v>
      </c>
      <c r="D18">
        <v>12.039715907235699</v>
      </c>
      <c r="E18">
        <v>10.373040586873399</v>
      </c>
      <c r="F18">
        <v>9.9575660598812803</v>
      </c>
      <c r="G18">
        <v>10.839916677195999</v>
      </c>
      <c r="H18">
        <v>8.0698559385263806</v>
      </c>
      <c r="I18">
        <v>12.1837588442495</v>
      </c>
      <c r="J18">
        <v>8.7006308501935692</v>
      </c>
      <c r="K18">
        <v>8.7663517262083097</v>
      </c>
      <c r="S18">
        <v>1.56153369675029</v>
      </c>
      <c r="T18">
        <v>2.19628745539474</v>
      </c>
      <c r="U18">
        <v>1.7302242914879</v>
      </c>
      <c r="V18">
        <v>1.7655818139721799</v>
      </c>
      <c r="W18">
        <v>2.01696080632968</v>
      </c>
      <c r="X18">
        <v>1.75076191441354</v>
      </c>
      <c r="Y18">
        <v>1.9514472699024299</v>
      </c>
      <c r="Z18">
        <v>1.12559696643142</v>
      </c>
      <c r="AA18">
        <v>2.4716356484752899</v>
      </c>
      <c r="AJ18">
        <v>11.5986234179439</v>
      </c>
      <c r="AK18">
        <v>11.197011077129501</v>
      </c>
      <c r="AL18">
        <v>13.3058357061356</v>
      </c>
      <c r="AM18">
        <v>7.3393491945034599</v>
      </c>
      <c r="AN18">
        <v>11.9947856472327</v>
      </c>
      <c r="AO18">
        <v>9.6876080026520501</v>
      </c>
      <c r="AP18">
        <v>11.012678026973401</v>
      </c>
      <c r="AQ18">
        <v>4.6936988264753996</v>
      </c>
      <c r="AR18">
        <v>8.7628917807121791</v>
      </c>
      <c r="AZ18">
        <v>1.8508147214386601</v>
      </c>
      <c r="BA18">
        <v>1.96248481702087</v>
      </c>
      <c r="BB18">
        <v>1.7467902845805701</v>
      </c>
      <c r="BC18">
        <v>0.99702571402339601</v>
      </c>
      <c r="BD18">
        <v>1.7816033632680299</v>
      </c>
      <c r="BE18">
        <v>1.5158422138048699</v>
      </c>
      <c r="BF18">
        <v>2.5340738439769601</v>
      </c>
      <c r="BG18">
        <v>0.70818526245743696</v>
      </c>
      <c r="BH18">
        <v>1.1315235664354699</v>
      </c>
      <c r="BQ18">
        <v>10.158377658339299</v>
      </c>
      <c r="BR18">
        <v>3.65588648370109</v>
      </c>
      <c r="BS18">
        <v>9.1206860174869906</v>
      </c>
      <c r="BT18">
        <v>6.3564324989024596</v>
      </c>
      <c r="BU18">
        <v>8.0925922770569105</v>
      </c>
      <c r="BV18">
        <v>6.2639457174110902</v>
      </c>
      <c r="BW18">
        <v>4.2587601172395901</v>
      </c>
      <c r="BX18">
        <v>4.25467715537867</v>
      </c>
      <c r="BY18">
        <v>9.9284811276141092</v>
      </c>
      <c r="CG18">
        <v>1.09566670354595</v>
      </c>
      <c r="CH18">
        <v>1.5128470820452899</v>
      </c>
      <c r="CI18">
        <v>1.30857296250668</v>
      </c>
      <c r="CJ18">
        <v>0.788570478569527</v>
      </c>
      <c r="CK18">
        <v>0.89969747755020302</v>
      </c>
      <c r="CL18">
        <v>1.1997392129226301</v>
      </c>
      <c r="CM18">
        <v>1.3087629285537099</v>
      </c>
      <c r="CN18">
        <v>0.67564158411597997</v>
      </c>
      <c r="CO18">
        <v>1.09564713760427</v>
      </c>
    </row>
    <row r="19" spans="2:93" x14ac:dyDescent="0.2">
      <c r="B19">
        <v>18</v>
      </c>
      <c r="C19">
        <v>10.4794109901102</v>
      </c>
      <c r="D19">
        <v>12.3777250659274</v>
      </c>
      <c r="E19">
        <v>10.0217078484858</v>
      </c>
      <c r="F19">
        <v>8.7021101907638396</v>
      </c>
      <c r="G19">
        <v>13.2653546233824</v>
      </c>
      <c r="H19">
        <v>9.08914464708878</v>
      </c>
      <c r="I19">
        <v>12.443555625553399</v>
      </c>
      <c r="J19">
        <v>8.1522431146687602</v>
      </c>
      <c r="K19">
        <v>10.298607295824</v>
      </c>
      <c r="S19">
        <v>1.2143467309573199</v>
      </c>
      <c r="T19">
        <v>2.2668229806620901</v>
      </c>
      <c r="U19">
        <v>1.65144628984997</v>
      </c>
      <c r="V19">
        <v>1.9838536053129201</v>
      </c>
      <c r="W19">
        <v>2.0128174146251401</v>
      </c>
      <c r="X19">
        <v>1.7830906698050999</v>
      </c>
      <c r="Y19">
        <v>1.79099837930299</v>
      </c>
      <c r="Z19">
        <v>1.0387655697581</v>
      </c>
      <c r="AA19">
        <v>2.1884438794167602</v>
      </c>
      <c r="AJ19">
        <v>12.4244549630771</v>
      </c>
      <c r="AK19">
        <v>11.498191245828499</v>
      </c>
      <c r="AL19">
        <v>12.227739997459301</v>
      </c>
      <c r="AM19">
        <v>4.97810508234996</v>
      </c>
      <c r="AN19">
        <v>11.9190765103458</v>
      </c>
      <c r="AO19">
        <v>10.9760489349729</v>
      </c>
      <c r="AP19">
        <v>10.8403713689056</v>
      </c>
      <c r="AQ19">
        <v>4.92996308682413</v>
      </c>
      <c r="AR19">
        <v>9.0144201176294096</v>
      </c>
      <c r="AZ19">
        <v>2.1238484153629602</v>
      </c>
      <c r="BA19">
        <v>1.4510042502365199</v>
      </c>
      <c r="BB19">
        <v>1.6795364843140499</v>
      </c>
      <c r="BC19">
        <v>1.06026720955731</v>
      </c>
      <c r="BD19">
        <v>1.6686272232166901</v>
      </c>
      <c r="BE19">
        <v>1.50325995993035</v>
      </c>
      <c r="BF19">
        <v>1.78055603878824</v>
      </c>
      <c r="BG19">
        <v>0.94541111661852895</v>
      </c>
      <c r="BH19">
        <v>1.98884166155188</v>
      </c>
      <c r="BQ19">
        <v>10.6386837818962</v>
      </c>
      <c r="BR19">
        <v>4.7853064924208999</v>
      </c>
      <c r="BS19">
        <v>5.5956244403500799</v>
      </c>
      <c r="BT19">
        <v>5.9335478535860604</v>
      </c>
      <c r="BU19">
        <v>7.4640971218285799</v>
      </c>
      <c r="BV19">
        <v>6.8056404015402601</v>
      </c>
      <c r="BW19">
        <v>4.5420103897230399</v>
      </c>
      <c r="BX19">
        <v>4.9633330463666097</v>
      </c>
      <c r="BY19">
        <v>7.6917593965478899</v>
      </c>
      <c r="CG19">
        <v>1.5240300434990099</v>
      </c>
      <c r="CH19">
        <v>1.40635122157943</v>
      </c>
      <c r="CI19">
        <v>1.44387163399853</v>
      </c>
      <c r="CJ19">
        <v>0.95560683755343401</v>
      </c>
      <c r="CK19">
        <v>0.83702603972824297</v>
      </c>
      <c r="CL19">
        <v>1.2332922467284899</v>
      </c>
      <c r="CM19">
        <v>1.5982236863845301</v>
      </c>
      <c r="CN19">
        <v>0.65126059214786203</v>
      </c>
      <c r="CO19">
        <v>1.1308168600172499</v>
      </c>
    </row>
    <row r="20" spans="2:93" x14ac:dyDescent="0.2">
      <c r="B20">
        <v>19</v>
      </c>
      <c r="C20">
        <v>6.9586203135562599</v>
      </c>
      <c r="D20">
        <v>12.3894757106728</v>
      </c>
      <c r="E20">
        <v>10.484558667321</v>
      </c>
      <c r="F20">
        <v>7.5685440273708897</v>
      </c>
      <c r="G20">
        <v>13.4740913398267</v>
      </c>
      <c r="H20">
        <v>9.2532393856248891</v>
      </c>
      <c r="I20">
        <v>8.9655011522212895</v>
      </c>
      <c r="J20">
        <v>8.1979336029585692</v>
      </c>
      <c r="K20">
        <v>11.394140359839399</v>
      </c>
      <c r="S20">
        <v>1.28543568873814</v>
      </c>
      <c r="T20">
        <v>3.0319560864413599</v>
      </c>
      <c r="U20">
        <v>2.1290776324659402</v>
      </c>
      <c r="V20">
        <v>1.7894384590714401</v>
      </c>
      <c r="W20">
        <v>1.87055352893292</v>
      </c>
      <c r="X20">
        <v>1.95359931209189</v>
      </c>
      <c r="Y20">
        <v>1.9848830254812799</v>
      </c>
      <c r="Z20">
        <v>0.96191252607093103</v>
      </c>
      <c r="AA20">
        <v>2.2797566996775598</v>
      </c>
      <c r="AJ20">
        <v>10.884478945791701</v>
      </c>
      <c r="AK20">
        <v>11.8868884967903</v>
      </c>
      <c r="AL20">
        <v>13.645746014822</v>
      </c>
      <c r="AM20">
        <v>4.3292530297592702</v>
      </c>
      <c r="AN20">
        <v>11.4487972680495</v>
      </c>
      <c r="AO20">
        <v>10.956543040459801</v>
      </c>
      <c r="AP20">
        <v>10.875927785704601</v>
      </c>
      <c r="AQ20">
        <v>4.1228351265604699</v>
      </c>
      <c r="AR20">
        <v>7.9594345278799699</v>
      </c>
      <c r="AZ20">
        <v>2.1159578567673401</v>
      </c>
      <c r="BA20">
        <v>1.5224774581048499</v>
      </c>
      <c r="BB20">
        <v>1.53770211704339</v>
      </c>
      <c r="BC20">
        <v>0.72330844136398498</v>
      </c>
      <c r="BD20">
        <v>1.4745565609943001</v>
      </c>
      <c r="BE20">
        <v>1.2213814431501999</v>
      </c>
      <c r="BF20">
        <v>1.36266413874897</v>
      </c>
      <c r="BG20">
        <v>1.2276190669787499</v>
      </c>
      <c r="BH20">
        <v>2.3441131308837502</v>
      </c>
      <c r="BQ20">
        <v>9.3302143750530195</v>
      </c>
      <c r="BR20">
        <v>4.7199340831341896</v>
      </c>
      <c r="BS20">
        <v>5.3564556720048904</v>
      </c>
      <c r="BT20">
        <v>5.9147381941524904</v>
      </c>
      <c r="BU20">
        <v>8.3579799838393303</v>
      </c>
      <c r="BV20">
        <v>8.3629127763511306</v>
      </c>
      <c r="BW20">
        <v>5.0878199346808497</v>
      </c>
      <c r="BX20">
        <v>4.8695354931365102</v>
      </c>
      <c r="BY20">
        <v>8.16653592002511</v>
      </c>
      <c r="CG20">
        <v>1.15869058201687</v>
      </c>
      <c r="CH20">
        <v>1.70605052627258</v>
      </c>
      <c r="CI20">
        <v>1.52444490462968</v>
      </c>
      <c r="CJ20">
        <v>0.889904557270779</v>
      </c>
      <c r="CK20">
        <v>0.78733314028594703</v>
      </c>
      <c r="CL20">
        <v>1.08214697379256</v>
      </c>
      <c r="CM20">
        <v>1.6226334481817699</v>
      </c>
      <c r="CN20">
        <v>0.58073802816362396</v>
      </c>
      <c r="CO20">
        <v>1.07536142801378</v>
      </c>
    </row>
    <row r="21" spans="2:93" x14ac:dyDescent="0.2">
      <c r="B21">
        <v>20</v>
      </c>
      <c r="C21">
        <v>6.9944363529420599</v>
      </c>
      <c r="D21">
        <v>10.4369020778101</v>
      </c>
      <c r="E21">
        <v>8.7215854318958002</v>
      </c>
      <c r="F21">
        <v>9.1137559513268194</v>
      </c>
      <c r="G21">
        <v>12.3599842583673</v>
      </c>
      <c r="H21">
        <v>9.9800242719239396</v>
      </c>
      <c r="I21">
        <v>9.7700047012189497</v>
      </c>
      <c r="J21">
        <v>8.7628536368532099</v>
      </c>
      <c r="K21">
        <v>10.2615208607249</v>
      </c>
      <c r="S21">
        <v>0.89920951699469498</v>
      </c>
      <c r="T21">
        <v>2.1966100939429198</v>
      </c>
      <c r="U21">
        <v>2.58082923629701</v>
      </c>
      <c r="V21">
        <v>1.5214481047442101</v>
      </c>
      <c r="W21">
        <v>2.3724456280520498</v>
      </c>
      <c r="X21">
        <v>1.7549656524267001</v>
      </c>
      <c r="Y21">
        <v>2.6830828869302001</v>
      </c>
      <c r="Z21">
        <v>1.07437811867767</v>
      </c>
      <c r="AA21">
        <v>2.4635923441390601</v>
      </c>
      <c r="AJ21">
        <v>11.9080526214846</v>
      </c>
      <c r="AK21">
        <v>12.6261208240385</v>
      </c>
      <c r="AL21">
        <v>11.236492304870501</v>
      </c>
      <c r="AM21">
        <v>5.1145927910250997</v>
      </c>
      <c r="AN21">
        <v>12.369926369635801</v>
      </c>
      <c r="AO21">
        <v>10.176613489180999</v>
      </c>
      <c r="AP21">
        <v>10.344180596569201</v>
      </c>
      <c r="AQ21">
        <v>3.8386472079195801</v>
      </c>
      <c r="AR21">
        <v>8.3334321336886195</v>
      </c>
      <c r="AZ21">
        <v>1.80376897096049</v>
      </c>
      <c r="BA21">
        <v>1.4180699237615999</v>
      </c>
      <c r="BB21">
        <v>1.33595874852606</v>
      </c>
      <c r="BC21">
        <v>0.95749440965493404</v>
      </c>
      <c r="BD21">
        <v>1.32685538665741</v>
      </c>
      <c r="BE21">
        <v>1.11416696348556</v>
      </c>
      <c r="BF21">
        <v>1.5120248726632499</v>
      </c>
      <c r="BG21">
        <v>1.0233921206023899</v>
      </c>
      <c r="BH21">
        <v>1.75468520386928</v>
      </c>
      <c r="BQ21">
        <v>8.8504434099386398</v>
      </c>
      <c r="BR21">
        <v>4.9427310108922997</v>
      </c>
      <c r="BS21">
        <v>6.1403276682357699</v>
      </c>
      <c r="BT21">
        <v>6.6172826990752096</v>
      </c>
      <c r="BU21">
        <v>9.1938328646348904</v>
      </c>
      <c r="BV21">
        <v>8.2272108895521896</v>
      </c>
      <c r="BW21">
        <v>4.8952803079459599</v>
      </c>
      <c r="BX21">
        <v>5.5258661466990997</v>
      </c>
      <c r="BY21">
        <v>9.1910215107949291</v>
      </c>
      <c r="CG21">
        <v>1.0351559160718999</v>
      </c>
      <c r="CH21">
        <v>1.74364904656903</v>
      </c>
      <c r="CI21">
        <v>1.9011469120150699</v>
      </c>
      <c r="CJ21">
        <v>1.1347260948575699</v>
      </c>
      <c r="CK21">
        <v>1.2998847805234499</v>
      </c>
      <c r="CL21">
        <v>0.79729607365317001</v>
      </c>
      <c r="CM21">
        <v>1.63039516548381</v>
      </c>
      <c r="CN21">
        <v>0.58746647130080498</v>
      </c>
      <c r="CO21">
        <v>1.1504923051698901</v>
      </c>
    </row>
    <row r="22" spans="2:93" x14ac:dyDescent="0.2">
      <c r="B22">
        <v>21</v>
      </c>
      <c r="C22">
        <v>8.1536482184093302</v>
      </c>
      <c r="D22">
        <v>11.2395010487046</v>
      </c>
      <c r="E22">
        <v>9.85308312681126</v>
      </c>
      <c r="F22">
        <v>8.6450200643822708</v>
      </c>
      <c r="G22">
        <v>12.648945563827599</v>
      </c>
      <c r="H22">
        <v>7.70292604649421</v>
      </c>
      <c r="I22">
        <v>9.4052825275907708</v>
      </c>
      <c r="J22">
        <v>7.3799546153098898</v>
      </c>
      <c r="K22">
        <v>8.3517240262294798</v>
      </c>
      <c r="S22">
        <v>1.4061191268706399</v>
      </c>
      <c r="T22">
        <v>1.77922044869032</v>
      </c>
      <c r="U22">
        <v>2.06504468583165</v>
      </c>
      <c r="V22">
        <v>1.4666818981070999</v>
      </c>
      <c r="W22">
        <v>3.0302917942705201</v>
      </c>
      <c r="X22">
        <v>1.7559707593434699</v>
      </c>
      <c r="Y22">
        <v>2.5455331837787698</v>
      </c>
      <c r="Z22">
        <v>1.0216475580756501</v>
      </c>
      <c r="AA22">
        <v>2.0090071038078299</v>
      </c>
      <c r="AJ22">
        <v>10.8046120829993</v>
      </c>
      <c r="AK22">
        <v>12.653282924962999</v>
      </c>
      <c r="AL22">
        <v>10.3549692289077</v>
      </c>
      <c r="AM22">
        <v>6.01484060180083</v>
      </c>
      <c r="AN22">
        <v>5.5594126836265003</v>
      </c>
      <c r="AO22">
        <v>9.5396899947539904</v>
      </c>
      <c r="AP22">
        <v>7.5684285733943897</v>
      </c>
      <c r="AQ22">
        <v>4.0847175308719201</v>
      </c>
      <c r="AR22">
        <v>10.0375172262049</v>
      </c>
      <c r="AZ22">
        <v>2.1153949514259098</v>
      </c>
      <c r="BA22">
        <v>1.60696172666342</v>
      </c>
      <c r="BB22">
        <v>1.1071818335169099</v>
      </c>
      <c r="BC22">
        <v>0.94501313786411301</v>
      </c>
      <c r="BD22">
        <v>1.18935732299929</v>
      </c>
      <c r="BE22">
        <v>1.1063975038223799</v>
      </c>
      <c r="BF22">
        <v>1.49563764322703</v>
      </c>
      <c r="BG22">
        <v>0.90229724726524596</v>
      </c>
      <c r="BH22">
        <v>1.77678350280977</v>
      </c>
      <c r="BQ22">
        <v>10.0422420664861</v>
      </c>
      <c r="BR22">
        <v>5.10843128124713</v>
      </c>
      <c r="BS22">
        <v>7.42572300141327</v>
      </c>
      <c r="BT22">
        <v>5.4909666831399697</v>
      </c>
      <c r="BU22">
        <v>8.9978763788756098</v>
      </c>
      <c r="BV22">
        <v>7.7565155994017703</v>
      </c>
      <c r="BW22">
        <v>4.40361961211139</v>
      </c>
      <c r="BX22">
        <v>6.4055425440315696</v>
      </c>
      <c r="BY22">
        <v>9.1530951673809593</v>
      </c>
      <c r="CG22">
        <v>0.88551492469210402</v>
      </c>
      <c r="CH22">
        <v>1.9275009336825599</v>
      </c>
      <c r="CI22">
        <v>1.8159839293039699</v>
      </c>
      <c r="CJ22">
        <v>1.52845932629635</v>
      </c>
      <c r="CK22">
        <v>1.5559985601137001</v>
      </c>
      <c r="CL22">
        <v>1.2318695929994901</v>
      </c>
      <c r="CM22">
        <v>1.52490584145311</v>
      </c>
      <c r="CN22">
        <v>0.44849028770288701</v>
      </c>
      <c r="CO22">
        <v>1.2484072101516299</v>
      </c>
    </row>
    <row r="23" spans="2:93" x14ac:dyDescent="0.2">
      <c r="B23">
        <v>22</v>
      </c>
      <c r="C23">
        <v>7.6954518755362802</v>
      </c>
      <c r="D23">
        <v>12.065214919555499</v>
      </c>
      <c r="E23">
        <v>11.323633219025</v>
      </c>
      <c r="F23">
        <v>10.205054683892801</v>
      </c>
      <c r="G23">
        <v>13.1939910591919</v>
      </c>
      <c r="H23">
        <v>10.284439195769099</v>
      </c>
      <c r="I23">
        <v>7.0769453024133204</v>
      </c>
      <c r="J23">
        <v>6.89937322432593</v>
      </c>
      <c r="K23">
        <v>8.0558377084847894</v>
      </c>
      <c r="S23">
        <v>1.7821713391703899</v>
      </c>
      <c r="T23">
        <v>1.95475609279175</v>
      </c>
      <c r="U23">
        <v>1.6281931316932301</v>
      </c>
      <c r="V23">
        <v>1.45790609202827</v>
      </c>
      <c r="W23">
        <v>2.4734657869836401</v>
      </c>
      <c r="X23">
        <v>1.95696532790901</v>
      </c>
      <c r="Y23">
        <v>2.6471741868551</v>
      </c>
      <c r="Z23">
        <v>1.0507918175186199</v>
      </c>
      <c r="AA23">
        <v>1.9300728457424401</v>
      </c>
      <c r="AJ23">
        <v>8.5326209689908694</v>
      </c>
      <c r="AK23">
        <v>13.214980803868499</v>
      </c>
      <c r="AL23">
        <v>11.409501324974</v>
      </c>
      <c r="AM23">
        <v>7.5182464949185599</v>
      </c>
      <c r="AN23">
        <v>9.8794125488517608</v>
      </c>
      <c r="AO23">
        <v>11.049103340394799</v>
      </c>
      <c r="AP23">
        <v>6.5211247689973098</v>
      </c>
      <c r="AQ23">
        <v>4.8217435638641</v>
      </c>
      <c r="AR23">
        <v>9.22381157484498</v>
      </c>
      <c r="AZ23">
        <v>2.9350191131652998</v>
      </c>
      <c r="BA23">
        <v>1.4629084705811599</v>
      </c>
      <c r="BB23">
        <v>1.4936843209013999</v>
      </c>
      <c r="BC23">
        <v>0.79620067957919705</v>
      </c>
      <c r="BD23">
        <v>1.85993998425081</v>
      </c>
      <c r="BE23">
        <v>1.0937867709328799</v>
      </c>
      <c r="BF23">
        <v>1.6718709595274699</v>
      </c>
      <c r="BG23">
        <v>1.03013414357113</v>
      </c>
      <c r="BH23">
        <v>1.4181552505842201</v>
      </c>
      <c r="BQ23">
        <v>9.33363843355745</v>
      </c>
      <c r="BR23">
        <v>6.1814663474085103</v>
      </c>
      <c r="BS23">
        <v>8.0481492231711496</v>
      </c>
      <c r="BT23">
        <v>6.9299860605596297</v>
      </c>
      <c r="BU23">
        <v>8.9145809760928003</v>
      </c>
      <c r="BV23">
        <v>5.8843222962216499</v>
      </c>
      <c r="BW23">
        <v>3.3756248270114599</v>
      </c>
      <c r="BX23">
        <v>5.6037577888077799</v>
      </c>
      <c r="BY23">
        <v>8.7009639643825007</v>
      </c>
      <c r="CG23">
        <v>1.2484156824716699</v>
      </c>
      <c r="CH23">
        <v>2.0991648066766699</v>
      </c>
      <c r="CI23">
        <v>1.3600015666581999</v>
      </c>
      <c r="CJ23">
        <v>1.41942807461896</v>
      </c>
      <c r="CK23">
        <v>1.58158653517232</v>
      </c>
      <c r="CL23">
        <v>1.0634531329890999</v>
      </c>
      <c r="CM23">
        <v>0.90907694649045001</v>
      </c>
      <c r="CN23">
        <v>0.72972016303477605</v>
      </c>
      <c r="CO23">
        <v>1.03455000532259</v>
      </c>
    </row>
    <row r="24" spans="2:93" x14ac:dyDescent="0.2">
      <c r="B24">
        <v>23</v>
      </c>
      <c r="C24">
        <v>8.3673097317041503</v>
      </c>
      <c r="D24">
        <v>12.070215961143701</v>
      </c>
      <c r="E24">
        <v>11.4896332198003</v>
      </c>
      <c r="F24">
        <v>10.4585781116056</v>
      </c>
      <c r="G24">
        <v>14.480876778012499</v>
      </c>
      <c r="H24">
        <v>8.4629578454161294</v>
      </c>
      <c r="I24">
        <v>7.4609807224536402</v>
      </c>
      <c r="J24">
        <v>6.8871975187843804</v>
      </c>
      <c r="K24">
        <v>8.7818137643462695</v>
      </c>
      <c r="S24">
        <v>1.7751513974829101</v>
      </c>
      <c r="T24">
        <v>1.7924108869043001</v>
      </c>
      <c r="U24">
        <v>1.61408894328617</v>
      </c>
      <c r="V24">
        <v>2.03874661117209</v>
      </c>
      <c r="W24">
        <v>2.5544780913332499</v>
      </c>
      <c r="X24">
        <v>2.23409454946363</v>
      </c>
      <c r="Y24">
        <v>2.2219484419462399</v>
      </c>
      <c r="Z24">
        <v>1.2846928913437199</v>
      </c>
      <c r="AA24">
        <v>1.84951385656467</v>
      </c>
      <c r="AJ24">
        <v>9.9737240185648197</v>
      </c>
      <c r="AK24">
        <v>12.1227296983198</v>
      </c>
      <c r="AL24">
        <v>9.7789939883808898</v>
      </c>
      <c r="AM24">
        <v>7.0592404807935498</v>
      </c>
      <c r="AN24">
        <v>9.4969618560829101</v>
      </c>
      <c r="AO24">
        <v>10.234354583334699</v>
      </c>
      <c r="AP24">
        <v>8.1465687748483795</v>
      </c>
      <c r="AQ24">
        <v>4.9246708419683696</v>
      </c>
      <c r="AR24">
        <v>9.4866788790356402</v>
      </c>
      <c r="AZ24">
        <v>2.5689090433411401</v>
      </c>
      <c r="BA24">
        <v>1.2479099034069401</v>
      </c>
      <c r="BB24">
        <v>1.63983437891234</v>
      </c>
      <c r="BC24">
        <v>1.2947115096014901</v>
      </c>
      <c r="BD24">
        <v>1.17432456466164</v>
      </c>
      <c r="BE24">
        <v>1.2494414127072799</v>
      </c>
      <c r="BF24">
        <v>1.6266998151505601</v>
      </c>
      <c r="BG24">
        <v>0.92085972563163798</v>
      </c>
      <c r="BH24">
        <v>0.95139751189558497</v>
      </c>
      <c r="BQ24">
        <v>8.2783895371739504</v>
      </c>
      <c r="BR24">
        <v>5.2658804179065299</v>
      </c>
      <c r="BS24">
        <v>8.6810309948556803</v>
      </c>
      <c r="BT24">
        <v>7.4468299946246299</v>
      </c>
      <c r="BU24">
        <v>7.4890951685852301</v>
      </c>
      <c r="BV24">
        <v>5.4198744689827798</v>
      </c>
      <c r="BW24">
        <v>3.4998872761509698</v>
      </c>
      <c r="BX24">
        <v>4.58706246714884</v>
      </c>
      <c r="BY24">
        <v>7.8310496609082199</v>
      </c>
      <c r="CG24">
        <v>1.2746081737406401</v>
      </c>
      <c r="CH24">
        <v>2.2385447890985</v>
      </c>
      <c r="CI24">
        <v>1.1476625770791</v>
      </c>
      <c r="CJ24">
        <v>1.359045688136</v>
      </c>
      <c r="CK24">
        <v>2.1891650310798201</v>
      </c>
      <c r="CL24">
        <v>1.0292615771985301</v>
      </c>
      <c r="CM24">
        <v>0.95404640643686101</v>
      </c>
      <c r="CN24">
        <v>0.643065767513744</v>
      </c>
      <c r="CO24">
        <v>1.19091127635897</v>
      </c>
    </row>
    <row r="25" spans="2:93" x14ac:dyDescent="0.2">
      <c r="B25">
        <v>24</v>
      </c>
      <c r="C25">
        <v>7.7586905980557503</v>
      </c>
      <c r="D25">
        <v>11.5848294410515</v>
      </c>
      <c r="E25">
        <v>10.634717273343099</v>
      </c>
      <c r="F25">
        <v>11.8490779084221</v>
      </c>
      <c r="G25">
        <v>13.3859981509012</v>
      </c>
      <c r="H25">
        <v>7.9868051769125703</v>
      </c>
      <c r="I25">
        <v>7.5727895734884498</v>
      </c>
      <c r="J25">
        <v>6.7995058006570703</v>
      </c>
      <c r="K25">
        <v>10.5230623439117</v>
      </c>
      <c r="S25">
        <v>1.5319600606886701</v>
      </c>
      <c r="T25">
        <v>1.49149757747405</v>
      </c>
      <c r="U25">
        <v>1.8373109447632101</v>
      </c>
      <c r="V25">
        <v>1.3372601850650501</v>
      </c>
      <c r="W25">
        <v>2.6752821073156698</v>
      </c>
      <c r="X25">
        <v>2.2404325457105401</v>
      </c>
      <c r="Y25">
        <v>1.67937976275056</v>
      </c>
      <c r="Z25">
        <v>1.2810001749097799</v>
      </c>
      <c r="AA25">
        <v>2.53295466766376</v>
      </c>
      <c r="AJ25">
        <v>11.4963039886267</v>
      </c>
      <c r="AK25">
        <v>11.071111254681099</v>
      </c>
      <c r="AL25">
        <v>9.4489421193847498</v>
      </c>
      <c r="AM25">
        <v>7.9681064603111897</v>
      </c>
      <c r="AN25">
        <v>8.3213571455595705</v>
      </c>
      <c r="AO25">
        <v>9.1041541399339003</v>
      </c>
      <c r="AP25">
        <v>9.3231547551995408</v>
      </c>
      <c r="AQ25">
        <v>5.2678729657971797</v>
      </c>
      <c r="AR25">
        <v>10.2271702940516</v>
      </c>
      <c r="AZ25">
        <v>2.0826417460876598</v>
      </c>
      <c r="BA25">
        <v>1.21807376099978</v>
      </c>
      <c r="BB25">
        <v>2.08097716853149</v>
      </c>
      <c r="BC25">
        <v>1.5621498425089</v>
      </c>
      <c r="BD25">
        <v>1.3621978016109</v>
      </c>
      <c r="BE25">
        <v>1.3856530491257399</v>
      </c>
      <c r="BF25">
        <v>1.63857443670662</v>
      </c>
      <c r="BG25">
        <v>0.91970903543486704</v>
      </c>
      <c r="BH25">
        <v>0.96069882744859603</v>
      </c>
      <c r="BQ25">
        <v>6.7946846418341904</v>
      </c>
      <c r="BR25">
        <v>6.6430949990261503</v>
      </c>
      <c r="BS25">
        <v>8.7156238854256607</v>
      </c>
      <c r="BT25">
        <v>6.3104700482164597</v>
      </c>
      <c r="BU25">
        <v>7.0611327655874101</v>
      </c>
      <c r="BV25">
        <v>6.3391052392263996</v>
      </c>
      <c r="BW25">
        <v>3.9063436103540199</v>
      </c>
      <c r="BX25">
        <v>4.9800323621238496</v>
      </c>
      <c r="BY25">
        <v>8.4782076976548204</v>
      </c>
      <c r="CG25">
        <v>1.7935931800545699</v>
      </c>
      <c r="CH25">
        <v>1.7111337165315901</v>
      </c>
      <c r="CI25">
        <v>1.3905247379075101</v>
      </c>
      <c r="CJ25">
        <v>0.98608189056190998</v>
      </c>
      <c r="CK25">
        <v>2.0426326323047301</v>
      </c>
      <c r="CL25">
        <v>1.19818154867778</v>
      </c>
      <c r="CM25">
        <v>0.70940551272222696</v>
      </c>
      <c r="CN25">
        <v>0.72217269863572597</v>
      </c>
      <c r="CO25">
        <v>1.2892904650492201</v>
      </c>
    </row>
    <row r="26" spans="2:93" x14ac:dyDescent="0.2">
      <c r="B26">
        <v>25</v>
      </c>
      <c r="C26">
        <v>7.0319264307295404</v>
      </c>
      <c r="D26">
        <v>11.306003077657</v>
      </c>
      <c r="E26">
        <v>10.277916730716299</v>
      </c>
      <c r="F26">
        <v>10.5110176084854</v>
      </c>
      <c r="G26">
        <v>12.135155157702499</v>
      </c>
      <c r="H26">
        <v>9.2921353933047897</v>
      </c>
      <c r="I26">
        <v>8.3993460544518008</v>
      </c>
      <c r="J26">
        <v>7.0321014110831301</v>
      </c>
      <c r="K26">
        <v>10.037330477428601</v>
      </c>
      <c r="S26">
        <v>1.8627183272851</v>
      </c>
      <c r="T26">
        <v>1.76331765051287</v>
      </c>
      <c r="U26">
        <v>1.9164021023803799</v>
      </c>
      <c r="V26">
        <v>1.26314002029233</v>
      </c>
      <c r="W26">
        <v>2.5213272592934701</v>
      </c>
      <c r="X26">
        <v>1.8212826944231799</v>
      </c>
      <c r="Y26">
        <v>2.2362287727158101</v>
      </c>
      <c r="Z26">
        <v>1.21437168188157</v>
      </c>
      <c r="AA26">
        <v>2.11275316454166</v>
      </c>
      <c r="AJ26">
        <v>11.050744400431499</v>
      </c>
      <c r="AK26">
        <v>11.418708399670299</v>
      </c>
      <c r="AL26">
        <v>9.2943910496594899</v>
      </c>
      <c r="AM26">
        <v>7.5174847957969799</v>
      </c>
      <c r="AN26">
        <v>7.58683433837869</v>
      </c>
      <c r="AO26">
        <v>8.2872642236241898</v>
      </c>
      <c r="AP26">
        <v>9.3436419557911297</v>
      </c>
      <c r="AQ26">
        <v>4.7308155520426602</v>
      </c>
      <c r="AR26">
        <v>9.9848391600218296</v>
      </c>
      <c r="AZ26">
        <v>1.84635165118891</v>
      </c>
      <c r="BA26">
        <v>1.1812776086125001</v>
      </c>
      <c r="BB26">
        <v>1.9764416526113799</v>
      </c>
      <c r="BC26">
        <v>1.48999748680765</v>
      </c>
      <c r="BD26">
        <v>1.48526148351973</v>
      </c>
      <c r="BE26">
        <v>1.3989878517618199</v>
      </c>
      <c r="BF26">
        <v>1.2777748784749301</v>
      </c>
      <c r="BG26">
        <v>1.03789259268391</v>
      </c>
      <c r="BH26">
        <v>1.1971135431307001</v>
      </c>
      <c r="BQ26">
        <v>7.65340813440974</v>
      </c>
      <c r="BR26">
        <v>6.6732672761861904</v>
      </c>
      <c r="BS26">
        <v>7.3235283115066299</v>
      </c>
      <c r="BT26">
        <v>7.0049254234461298</v>
      </c>
      <c r="BU26">
        <v>7.5128537016575496</v>
      </c>
      <c r="BV26">
        <v>7.1161489170071297</v>
      </c>
      <c r="BW26">
        <v>3.3434961168431498</v>
      </c>
      <c r="BX26">
        <v>3.5615791958637302</v>
      </c>
      <c r="BY26">
        <v>7.1989088429489696</v>
      </c>
      <c r="CG26">
        <v>1.8657862612924301</v>
      </c>
      <c r="CH26">
        <v>1.40965112102919</v>
      </c>
      <c r="CI26">
        <v>1.4877796465413999</v>
      </c>
      <c r="CJ26">
        <v>0.872468626282911</v>
      </c>
      <c r="CK26">
        <v>1.32324181314881</v>
      </c>
      <c r="CL26">
        <v>1.3762481910047999</v>
      </c>
      <c r="CM26">
        <v>0.83142446424992</v>
      </c>
      <c r="CN26">
        <v>0.73148945206383498</v>
      </c>
      <c r="CO26">
        <v>1.3092335372534001</v>
      </c>
    </row>
    <row r="27" spans="2:93" x14ac:dyDescent="0.2">
      <c r="B27">
        <v>26</v>
      </c>
      <c r="C27">
        <v>6.9976515928720202</v>
      </c>
      <c r="D27">
        <v>10.7616310102977</v>
      </c>
      <c r="E27">
        <v>10.1325351914282</v>
      </c>
      <c r="F27">
        <v>11.544375671824699</v>
      </c>
      <c r="G27">
        <v>10.8243665771226</v>
      </c>
      <c r="H27">
        <v>8.9404918563153206</v>
      </c>
      <c r="I27">
        <v>9.8730596523698093</v>
      </c>
      <c r="J27">
        <v>7.1265809561675004</v>
      </c>
      <c r="K27">
        <v>10.726789508165499</v>
      </c>
      <c r="S27">
        <v>2.3069502841886198</v>
      </c>
      <c r="T27">
        <v>1.77025976799096</v>
      </c>
      <c r="U27">
        <v>2.1455633064674302</v>
      </c>
      <c r="V27">
        <v>0.93701030738425595</v>
      </c>
      <c r="W27">
        <v>2.6212400133185101</v>
      </c>
      <c r="X27">
        <v>1.66870633221411</v>
      </c>
      <c r="Y27">
        <v>1.55461015988962</v>
      </c>
      <c r="Z27">
        <v>1.0939562217187999</v>
      </c>
      <c r="AA27">
        <v>2.1578932139206399</v>
      </c>
      <c r="AJ27">
        <v>9.9927681438325493</v>
      </c>
      <c r="AK27">
        <v>12.530000966807901</v>
      </c>
      <c r="AL27">
        <v>10.5735719848043</v>
      </c>
      <c r="AM27">
        <v>8.3002340453992094</v>
      </c>
      <c r="AN27">
        <v>6.6378896456709597</v>
      </c>
      <c r="AO27">
        <v>9.5759964119979202</v>
      </c>
      <c r="AP27">
        <v>9.4532426968830308</v>
      </c>
      <c r="AQ27">
        <v>3.9985530702535699</v>
      </c>
      <c r="AR27">
        <v>9.5636867230456204</v>
      </c>
      <c r="AZ27">
        <v>1.5219495574352699</v>
      </c>
      <c r="BA27">
        <v>1.3647702770565699</v>
      </c>
      <c r="BB27">
        <v>2.2869308306599501</v>
      </c>
      <c r="BC27">
        <v>1.01078911742182</v>
      </c>
      <c r="BD27">
        <v>1.2334363929354799</v>
      </c>
      <c r="BE27">
        <v>1.50024308256737</v>
      </c>
      <c r="BF27">
        <v>1.33473033248495</v>
      </c>
      <c r="BG27">
        <v>1.4217246844376299</v>
      </c>
      <c r="BH27">
        <v>1.2141621230276001</v>
      </c>
      <c r="BQ27">
        <v>6.4243292154168099</v>
      </c>
      <c r="BR27">
        <v>6.7092527792941903</v>
      </c>
      <c r="BS27">
        <v>6.5507153718067803</v>
      </c>
      <c r="BT27">
        <v>5.5615057697343699</v>
      </c>
      <c r="BU27">
        <v>6.7709453148086798</v>
      </c>
      <c r="BV27">
        <v>8.2703037373718402</v>
      </c>
      <c r="BW27">
        <v>3.5042372832978099</v>
      </c>
      <c r="BX27">
        <v>4.9160559271203699</v>
      </c>
      <c r="BY27">
        <v>7.0382001319116698</v>
      </c>
      <c r="CG27">
        <v>1.5413316343751899</v>
      </c>
      <c r="CH27">
        <v>1.3892657869712499</v>
      </c>
      <c r="CI27">
        <v>1.3059228604405699</v>
      </c>
      <c r="CJ27">
        <v>1.14403204913223</v>
      </c>
      <c r="CK27">
        <v>1.21750172643046</v>
      </c>
      <c r="CL27">
        <v>1.0698432630117101</v>
      </c>
      <c r="CM27">
        <v>1.0356149124684899</v>
      </c>
      <c r="CN27">
        <v>0.74170883079054695</v>
      </c>
      <c r="CO27">
        <v>1.1221046829311201</v>
      </c>
    </row>
    <row r="28" spans="2:93" x14ac:dyDescent="0.2">
      <c r="B28">
        <v>27</v>
      </c>
      <c r="C28">
        <v>6.7302132970870598</v>
      </c>
      <c r="D28">
        <v>9.4969880280916996</v>
      </c>
      <c r="E28">
        <v>10.598615447051699</v>
      </c>
      <c r="F28">
        <v>10.9270732420217</v>
      </c>
      <c r="G28">
        <v>11.688394534567101</v>
      </c>
      <c r="H28">
        <v>8.2829521148016507</v>
      </c>
      <c r="I28">
        <v>9.2591243174131801</v>
      </c>
      <c r="J28">
        <v>6.1899624942912999</v>
      </c>
      <c r="K28">
        <v>10.082886810730299</v>
      </c>
      <c r="S28">
        <v>1.8812695767613199</v>
      </c>
      <c r="T28">
        <v>1.96412890177849</v>
      </c>
      <c r="U28">
        <v>1.83762482206061</v>
      </c>
      <c r="V28">
        <v>1.40417226721295</v>
      </c>
      <c r="W28">
        <v>2.4987035606077201</v>
      </c>
      <c r="X28">
        <v>2.24603932095668</v>
      </c>
      <c r="Y28">
        <v>1.6351266896254599</v>
      </c>
      <c r="Z28">
        <v>0.92673193224447503</v>
      </c>
      <c r="AA28">
        <v>1.81984407280922</v>
      </c>
      <c r="AJ28">
        <v>8.9075872192307308</v>
      </c>
      <c r="AK28">
        <v>11.532310219713599</v>
      </c>
      <c r="AL28">
        <v>10.350612691940301</v>
      </c>
      <c r="AM28">
        <v>9.3836558050610694</v>
      </c>
      <c r="AN28">
        <v>5.8839992688456402</v>
      </c>
      <c r="AO28">
        <v>9.7540900656583194</v>
      </c>
      <c r="AP28">
        <v>10.368640502577501</v>
      </c>
      <c r="AQ28">
        <v>4.3714275586587998</v>
      </c>
      <c r="AR28">
        <v>9.8348251366668205</v>
      </c>
      <c r="AZ28">
        <v>1.45679374247579</v>
      </c>
      <c r="BA28">
        <v>1.56072623675982</v>
      </c>
      <c r="BB28">
        <v>1.6634234155899701</v>
      </c>
      <c r="BC28">
        <v>1.03959954053195</v>
      </c>
      <c r="BD28">
        <v>1.3992590394834401</v>
      </c>
      <c r="BE28">
        <v>1.4032809254082801</v>
      </c>
      <c r="BF28">
        <v>1.1087094353379701</v>
      </c>
      <c r="BG28">
        <v>1.3909651183943901</v>
      </c>
      <c r="BH28">
        <v>1.2365225510148099</v>
      </c>
      <c r="BQ28">
        <v>5.8639194524902702</v>
      </c>
      <c r="BR28">
        <v>6.8641543539376002</v>
      </c>
      <c r="BS28">
        <v>6.59204154964773</v>
      </c>
      <c r="BT28">
        <v>6.6620480103360302</v>
      </c>
      <c r="BU28">
        <v>6.2607669911302999</v>
      </c>
      <c r="BV28">
        <v>6.7320089237114802</v>
      </c>
      <c r="BW28">
        <v>3.5948086668205201</v>
      </c>
      <c r="BX28">
        <v>4.3157716371960202</v>
      </c>
      <c r="BY28">
        <v>7.52020537409875</v>
      </c>
      <c r="CG28">
        <v>1.41847674103349</v>
      </c>
      <c r="CH28">
        <v>1.77169998174596</v>
      </c>
      <c r="CI28">
        <v>1.4411343400327401</v>
      </c>
      <c r="CJ28">
        <v>1.1942921453777799</v>
      </c>
      <c r="CK28">
        <v>1.48628376252315</v>
      </c>
      <c r="CL28">
        <v>0.91023687252190399</v>
      </c>
      <c r="CM28">
        <v>1.0088042976329901</v>
      </c>
      <c r="CN28">
        <v>0.72173889004823399</v>
      </c>
      <c r="CO28">
        <v>1.0590572077201901</v>
      </c>
    </row>
    <row r="29" spans="2:93" x14ac:dyDescent="0.2">
      <c r="B29">
        <v>28</v>
      </c>
      <c r="C29">
        <v>6.8136036995503604</v>
      </c>
      <c r="D29">
        <v>6.5918319047132297</v>
      </c>
      <c r="E29">
        <v>11.3358591067995</v>
      </c>
      <c r="F29">
        <v>11.6943067151319</v>
      </c>
      <c r="G29">
        <v>10.799916513900399</v>
      </c>
      <c r="H29">
        <v>7.3188590323184304</v>
      </c>
      <c r="I29">
        <v>7.7988862994283297</v>
      </c>
      <c r="J29">
        <v>7.64645350048474</v>
      </c>
      <c r="K29">
        <v>9.4082504595390493</v>
      </c>
      <c r="S29">
        <v>1.90726671801192</v>
      </c>
      <c r="T29">
        <v>1.5961440927038599</v>
      </c>
      <c r="U29">
        <v>1.36105743975763</v>
      </c>
      <c r="V29">
        <v>1.31337737471849</v>
      </c>
      <c r="W29">
        <v>2.7501987667767702</v>
      </c>
      <c r="X29">
        <v>1.9989309538184901</v>
      </c>
      <c r="Y29">
        <v>1.8217000656571101</v>
      </c>
      <c r="Z29">
        <v>0.91924205840290996</v>
      </c>
      <c r="AA29">
        <v>1.5277893645885201</v>
      </c>
      <c r="AJ29">
        <v>6.9381516118076902</v>
      </c>
      <c r="AK29">
        <v>11.052050994246599</v>
      </c>
      <c r="AL29">
        <v>8.8959847217131003</v>
      </c>
      <c r="AM29">
        <v>9.0397660045048909</v>
      </c>
      <c r="AN29">
        <v>5.6071709166280597</v>
      </c>
      <c r="AO29">
        <v>7.8065584152052496</v>
      </c>
      <c r="AP29">
        <v>8.7099082213985408</v>
      </c>
      <c r="AQ29">
        <v>3.5663372775945201</v>
      </c>
      <c r="AR29">
        <v>11.650346541438999</v>
      </c>
      <c r="AZ29">
        <v>1.76292799031801</v>
      </c>
      <c r="BA29">
        <v>1.41111264348817</v>
      </c>
      <c r="BB29">
        <v>1.4684559127732399</v>
      </c>
      <c r="BC29">
        <v>1.1261734727749899</v>
      </c>
      <c r="BD29">
        <v>1.4055098188476101</v>
      </c>
      <c r="BE29">
        <v>1.3982087855628</v>
      </c>
      <c r="BF29">
        <v>1.3549588663493699</v>
      </c>
      <c r="BG29">
        <v>1.3917194421004699</v>
      </c>
      <c r="BH29">
        <v>1.2437107583908</v>
      </c>
      <c r="BQ29">
        <v>6.65511008933679</v>
      </c>
      <c r="BR29">
        <v>6.8998306985749398</v>
      </c>
      <c r="BS29">
        <v>6.1348968760203801</v>
      </c>
      <c r="BT29">
        <v>7.5694735100902202</v>
      </c>
      <c r="BU29">
        <v>7.8379461758507398</v>
      </c>
      <c r="BV29">
        <v>6.5218479501227202</v>
      </c>
      <c r="BW29">
        <v>4.1371768127734896</v>
      </c>
      <c r="BX29">
        <v>3.3747117058463498</v>
      </c>
      <c r="BY29">
        <v>8.8196101148963297</v>
      </c>
      <c r="CG29">
        <v>1.29961259974705</v>
      </c>
      <c r="CH29">
        <v>1.93398070866921</v>
      </c>
      <c r="CI29">
        <v>1.5243765473859101</v>
      </c>
      <c r="CJ29">
        <v>1.1618374738386701</v>
      </c>
      <c r="CK29">
        <v>1.34896603042132</v>
      </c>
      <c r="CL29">
        <v>0.76927074189773503</v>
      </c>
      <c r="CM29">
        <v>1.0825973429376201</v>
      </c>
      <c r="CN29">
        <v>0.70181773341606701</v>
      </c>
      <c r="CO29">
        <v>1.2894995059888399</v>
      </c>
    </row>
    <row r="30" spans="2:93" x14ac:dyDescent="0.2">
      <c r="B30">
        <v>29</v>
      </c>
      <c r="C30">
        <v>7.7366357963632097</v>
      </c>
      <c r="D30">
        <v>8.0549470830822401</v>
      </c>
      <c r="E30">
        <v>10.128708988744</v>
      </c>
      <c r="F30">
        <v>11.372558788245501</v>
      </c>
      <c r="G30">
        <v>11.303460938779301</v>
      </c>
      <c r="H30">
        <v>9.6234905312416608</v>
      </c>
      <c r="I30">
        <v>8.7846488337079407</v>
      </c>
      <c r="J30">
        <v>8.0927939125890198</v>
      </c>
      <c r="K30">
        <v>11.2260947726536</v>
      </c>
      <c r="S30">
        <v>1.7205795371575301</v>
      </c>
      <c r="T30">
        <v>1.3873715837468401</v>
      </c>
      <c r="U30">
        <v>1.3086346871950401</v>
      </c>
      <c r="V30">
        <v>1.10279385232223</v>
      </c>
      <c r="W30">
        <v>1.8923222319603901</v>
      </c>
      <c r="X30">
        <v>1.8284750331969399</v>
      </c>
      <c r="Y30">
        <v>2.67037028273641</v>
      </c>
      <c r="Z30">
        <v>0.78724228445515898</v>
      </c>
      <c r="AA30">
        <v>1.74419061642124</v>
      </c>
      <c r="AJ30">
        <v>6.6731836437301002</v>
      </c>
      <c r="AK30">
        <v>9.5451908479132008</v>
      </c>
      <c r="AL30">
        <v>9.9472671434299098</v>
      </c>
      <c r="AM30">
        <v>9.4073810754484199</v>
      </c>
      <c r="AN30">
        <v>7.7496860656368796</v>
      </c>
      <c r="AO30">
        <v>6.7202301264827904</v>
      </c>
      <c r="AP30">
        <v>8.7516995633407006</v>
      </c>
      <c r="AQ30">
        <v>4.8817859885596304</v>
      </c>
      <c r="AR30">
        <v>10.894082385770499</v>
      </c>
      <c r="AZ30">
        <v>1.7156315004645</v>
      </c>
      <c r="BA30">
        <v>1.7885156594210301</v>
      </c>
      <c r="BB30">
        <v>1.8994295099819101</v>
      </c>
      <c r="BC30">
        <v>1.2631744321043099</v>
      </c>
      <c r="BD30">
        <v>1.7174822026086001</v>
      </c>
      <c r="BE30">
        <v>0.75472300864875996</v>
      </c>
      <c r="BF30">
        <v>0.95287398364287901</v>
      </c>
      <c r="BG30">
        <v>1.3471204523498099</v>
      </c>
      <c r="BH30">
        <v>1.3830569013795599</v>
      </c>
      <c r="BQ30">
        <v>7.1225166357825103</v>
      </c>
      <c r="BR30">
        <v>6.9181327529342704</v>
      </c>
      <c r="BS30">
        <v>6.9164290178692402</v>
      </c>
      <c r="BT30">
        <v>4.8957480937996003</v>
      </c>
      <c r="BU30">
        <v>7.4511492343713703</v>
      </c>
      <c r="BV30">
        <v>7.10502414673127</v>
      </c>
      <c r="BW30">
        <v>3.96612922152856</v>
      </c>
      <c r="BX30">
        <v>3.9183152187873498</v>
      </c>
      <c r="BY30">
        <v>8.3265422384132393</v>
      </c>
      <c r="CG30">
        <v>1.1862451831848999</v>
      </c>
      <c r="CH30">
        <v>1.32226148894305</v>
      </c>
      <c r="CI30">
        <v>1.4080742475193599</v>
      </c>
      <c r="CJ30">
        <v>1.1704401638900901</v>
      </c>
      <c r="CK30">
        <v>1.1086771702926901</v>
      </c>
      <c r="CL30">
        <v>0.93546543973909202</v>
      </c>
      <c r="CM30">
        <v>0.97952364293732297</v>
      </c>
      <c r="CN30">
        <v>0.66478828340226304</v>
      </c>
      <c r="CO30">
        <v>1.33082833918587</v>
      </c>
    </row>
    <row r="31" spans="2:93" x14ac:dyDescent="0.2">
      <c r="B31">
        <v>30</v>
      </c>
      <c r="C31">
        <v>8.0242562573515404</v>
      </c>
      <c r="D31">
        <v>7.2156792237393397</v>
      </c>
      <c r="E31">
        <v>11.320077463194499</v>
      </c>
      <c r="F31">
        <v>10.6741358470293</v>
      </c>
      <c r="G31">
        <v>9.2956047978599905</v>
      </c>
      <c r="H31">
        <v>7.0472128397282301</v>
      </c>
      <c r="I31">
        <v>9.8804496136727202</v>
      </c>
      <c r="J31">
        <v>7.6222271934105397</v>
      </c>
      <c r="K31">
        <v>7.6645628913047004</v>
      </c>
      <c r="S31">
        <v>2.01402646827774</v>
      </c>
      <c r="T31">
        <v>1.77121638238339</v>
      </c>
      <c r="U31">
        <v>1.4638617586261999</v>
      </c>
      <c r="V31">
        <v>1.0381057227627699</v>
      </c>
      <c r="W31">
        <v>1.8439638963065801</v>
      </c>
      <c r="X31">
        <v>1.51543157096098</v>
      </c>
      <c r="Y31">
        <v>3.27611750144992</v>
      </c>
      <c r="Z31">
        <v>1.0975107859194799</v>
      </c>
      <c r="AA31">
        <v>2.2805282274115002</v>
      </c>
      <c r="AJ31">
        <v>8.1010055024749299</v>
      </c>
      <c r="AK31">
        <v>8.7419102930152803</v>
      </c>
      <c r="AL31">
        <v>10.4910170505384</v>
      </c>
      <c r="AM31">
        <v>9.8376990210076407</v>
      </c>
      <c r="AN31">
        <v>7.1896411606495496</v>
      </c>
      <c r="AO31">
        <v>8.1360764891481896</v>
      </c>
      <c r="AP31">
        <v>7.3061140128451596</v>
      </c>
      <c r="AQ31">
        <v>4.5181174907338999</v>
      </c>
      <c r="AR31">
        <v>9.6770037864118699</v>
      </c>
      <c r="AZ31">
        <v>1.7775477510777999</v>
      </c>
      <c r="BA31">
        <v>1.8783470101247099</v>
      </c>
      <c r="BB31">
        <v>1.78305095740272</v>
      </c>
      <c r="BC31">
        <v>1.64955003070989</v>
      </c>
      <c r="BD31">
        <v>1.70478910838915</v>
      </c>
      <c r="BE31">
        <v>0.84558670055292195</v>
      </c>
      <c r="BF31">
        <v>1.05803043189388</v>
      </c>
      <c r="BG31">
        <v>0.90953527195331096</v>
      </c>
      <c r="BH31">
        <v>1.8836161084712499</v>
      </c>
      <c r="BQ31">
        <v>5.12752426229651</v>
      </c>
      <c r="BR31">
        <v>6.5985463941679496</v>
      </c>
      <c r="BS31">
        <v>7.4713541217312596</v>
      </c>
      <c r="BT31">
        <v>6.6264033920936702</v>
      </c>
      <c r="BU31">
        <v>7.1852335572887096</v>
      </c>
      <c r="BV31">
        <v>7.6032069122904904</v>
      </c>
      <c r="BW31">
        <v>4.69663596556292</v>
      </c>
      <c r="BX31">
        <v>4.27246235357544</v>
      </c>
      <c r="BY31">
        <v>9.2188713815543704</v>
      </c>
      <c r="CG31">
        <v>1.25294746941644</v>
      </c>
      <c r="CH31">
        <v>1.19510298096218</v>
      </c>
      <c r="CI31">
        <v>1.19494590492801</v>
      </c>
      <c r="CJ31">
        <v>0.96845587339947004</v>
      </c>
      <c r="CK31">
        <v>0.90402855436437202</v>
      </c>
      <c r="CL31">
        <v>0.97898549024001902</v>
      </c>
      <c r="CM31">
        <v>1.0643947679443</v>
      </c>
      <c r="CN31">
        <v>0.65319737222815299</v>
      </c>
      <c r="CO31">
        <v>1.3920141918872899</v>
      </c>
    </row>
    <row r="32" spans="2:93" x14ac:dyDescent="0.2">
      <c r="B32">
        <v>31</v>
      </c>
      <c r="C32">
        <v>5.9120770141662398</v>
      </c>
      <c r="D32">
        <v>6.4920450904948197</v>
      </c>
      <c r="E32">
        <v>10.477825947635999</v>
      </c>
      <c r="F32">
        <v>10.5579003126172</v>
      </c>
      <c r="G32">
        <v>8.5505815684732909</v>
      </c>
      <c r="H32">
        <v>7.0768188360985604</v>
      </c>
      <c r="I32">
        <v>9.9211957483660704</v>
      </c>
      <c r="J32">
        <v>7.2722446713417899</v>
      </c>
      <c r="K32">
        <v>7.2915073424848096</v>
      </c>
      <c r="S32">
        <v>2.2170254338359601</v>
      </c>
      <c r="T32">
        <v>2.4386596611950599</v>
      </c>
      <c r="U32">
        <v>2.22345851208124</v>
      </c>
      <c r="V32">
        <v>1.22109279045001</v>
      </c>
      <c r="W32">
        <v>2.06442723828243</v>
      </c>
      <c r="X32">
        <v>1.63436612825907</v>
      </c>
      <c r="Y32">
        <v>2.3774781390416999</v>
      </c>
      <c r="Z32">
        <v>1.12280565461584</v>
      </c>
      <c r="AA32">
        <v>2.0744370715760301</v>
      </c>
      <c r="AJ32">
        <v>9.44909473701283</v>
      </c>
      <c r="AK32">
        <v>8.7548139372080005</v>
      </c>
      <c r="AL32">
        <v>11.1900173949804</v>
      </c>
      <c r="AM32">
        <v>11.017677917571101</v>
      </c>
      <c r="AN32">
        <v>5.7519743315774301</v>
      </c>
      <c r="AO32">
        <v>10.005297174512</v>
      </c>
      <c r="AP32">
        <v>6.8312829510770996</v>
      </c>
      <c r="AQ32">
        <v>6.2397163435089302</v>
      </c>
      <c r="AR32">
        <v>10.636414831748599</v>
      </c>
      <c r="AZ32">
        <v>2.4534496286374101</v>
      </c>
      <c r="BA32">
        <v>2.0204976050723</v>
      </c>
      <c r="BB32">
        <v>1.90010778022321</v>
      </c>
      <c r="BC32">
        <v>1.4139727257149599</v>
      </c>
      <c r="BD32">
        <v>1.82720013173272</v>
      </c>
      <c r="BE32">
        <v>1.0371204521569299</v>
      </c>
      <c r="BF32">
        <v>0.83558442356990004</v>
      </c>
      <c r="BG32">
        <v>0.61297830205460702</v>
      </c>
      <c r="BH32">
        <v>2.0209417557164202</v>
      </c>
      <c r="BQ32">
        <v>6.4956246177677199</v>
      </c>
      <c r="BR32">
        <v>6.4709530047432402</v>
      </c>
      <c r="BS32">
        <v>7.1699732405715402</v>
      </c>
      <c r="BT32">
        <v>6.8136815317590704</v>
      </c>
      <c r="BU32">
        <v>7.5048633908154097</v>
      </c>
      <c r="BV32">
        <v>8.5843055322961703</v>
      </c>
      <c r="BW32">
        <v>3.7027796057495199</v>
      </c>
      <c r="BX32">
        <v>4.5504571489079497</v>
      </c>
      <c r="BY32">
        <v>7.8491111191356104</v>
      </c>
      <c r="CG32">
        <v>1.2957673974550701</v>
      </c>
      <c r="CH32">
        <v>1.6211942933618699</v>
      </c>
      <c r="CI32">
        <v>1.1968877143686101</v>
      </c>
      <c r="CJ32">
        <v>1.0456132604092601</v>
      </c>
      <c r="CK32">
        <v>1.1056946315684699</v>
      </c>
      <c r="CL32">
        <v>0.80374248900770096</v>
      </c>
      <c r="CM32">
        <v>1.10474546414587</v>
      </c>
      <c r="CN32">
        <v>0.61471419655577497</v>
      </c>
      <c r="CO32">
        <v>1.2383391849371701</v>
      </c>
    </row>
    <row r="33" spans="2:93" x14ac:dyDescent="0.2">
      <c r="B33">
        <v>32</v>
      </c>
      <c r="C33">
        <v>7.3148069703460799</v>
      </c>
      <c r="D33">
        <v>6.1306706390204804</v>
      </c>
      <c r="E33">
        <v>11.494875619058099</v>
      </c>
      <c r="F33">
        <v>9.7259287782744703</v>
      </c>
      <c r="G33">
        <v>10.379809588633099</v>
      </c>
      <c r="H33">
        <v>7.0960698203897099</v>
      </c>
      <c r="I33">
        <v>9.6253050352584992</v>
      </c>
      <c r="J33">
        <v>8.1330245756516604</v>
      </c>
      <c r="K33">
        <v>7.8268584428006198</v>
      </c>
      <c r="S33">
        <v>2.0693334926757601</v>
      </c>
      <c r="T33">
        <v>3.0538249757784</v>
      </c>
      <c r="U33">
        <v>2.4582866080134398</v>
      </c>
      <c r="V33">
        <v>1.52608103518083</v>
      </c>
      <c r="W33">
        <v>2.1136000839449798</v>
      </c>
      <c r="X33">
        <v>1.67676033425654</v>
      </c>
      <c r="Y33">
        <v>2.2472181240823801</v>
      </c>
      <c r="Z33">
        <v>1.04987668688116</v>
      </c>
      <c r="AA33">
        <v>2.3700598868287401</v>
      </c>
      <c r="AJ33">
        <v>10.179203767595199</v>
      </c>
      <c r="AK33">
        <v>8.4807150700358207</v>
      </c>
      <c r="AL33">
        <v>11.890827090279499</v>
      </c>
      <c r="AM33">
        <v>10.3680500118979</v>
      </c>
      <c r="AN33">
        <v>6.1658684316582999</v>
      </c>
      <c r="AO33">
        <v>9.4293444694003092</v>
      </c>
      <c r="AP33">
        <v>7.6095199047119504</v>
      </c>
      <c r="AQ33">
        <v>6.4846489590196903</v>
      </c>
      <c r="AR33">
        <v>9.8933040285027793</v>
      </c>
      <c r="AZ33">
        <v>2.0823506847404798</v>
      </c>
      <c r="BA33">
        <v>2.2936007642334002</v>
      </c>
      <c r="BB33">
        <v>2.0914763754371299</v>
      </c>
      <c r="BC33">
        <v>1.4706349000893699</v>
      </c>
      <c r="BD33">
        <v>2.2344513926565202</v>
      </c>
      <c r="BE33">
        <v>1.1282602026650701</v>
      </c>
      <c r="BF33">
        <v>1.0610837934736801</v>
      </c>
      <c r="BG33">
        <v>0.68250870349654502</v>
      </c>
      <c r="BH33">
        <v>1.21405664185449</v>
      </c>
      <c r="BQ33">
        <v>4.8115034948648496</v>
      </c>
      <c r="BR33">
        <v>5.7863603468166902</v>
      </c>
      <c r="BS33">
        <v>7.0895918718470403</v>
      </c>
      <c r="BT33">
        <v>5.8904956559471398</v>
      </c>
      <c r="BU33">
        <v>7.1550099844977799</v>
      </c>
      <c r="BV33">
        <v>7.5158578951220498</v>
      </c>
      <c r="BW33">
        <v>3.1357332871357002</v>
      </c>
      <c r="BX33">
        <v>4.35924561347026</v>
      </c>
      <c r="BY33">
        <v>7.0897528014457301</v>
      </c>
      <c r="CG33">
        <v>1.9830947240814301</v>
      </c>
      <c r="CH33">
        <v>1.1055414068231599</v>
      </c>
      <c r="CI33">
        <v>1.5640400704634301</v>
      </c>
      <c r="CJ33">
        <v>0.97261514070250399</v>
      </c>
      <c r="CK33">
        <v>0.98748805627232406</v>
      </c>
      <c r="CL33">
        <v>0.87314541751181596</v>
      </c>
      <c r="CM33">
        <v>0.85507288017758798</v>
      </c>
      <c r="CN33">
        <v>0.55026404594372103</v>
      </c>
      <c r="CO33">
        <v>0.98404135186248598</v>
      </c>
    </row>
    <row r="34" spans="2:93" x14ac:dyDescent="0.2">
      <c r="B34">
        <v>33</v>
      </c>
      <c r="C34">
        <v>7.58076761571877</v>
      </c>
      <c r="D34">
        <v>9.0339259303627397</v>
      </c>
      <c r="E34">
        <v>11.889984725920099</v>
      </c>
      <c r="F34">
        <v>10.4691053072273</v>
      </c>
      <c r="G34">
        <v>10.8408115892232</v>
      </c>
      <c r="H34">
        <v>6.2205511137472502</v>
      </c>
      <c r="I34">
        <v>10.354828797556101</v>
      </c>
      <c r="J34">
        <v>8.3488153409765502</v>
      </c>
      <c r="K34">
        <v>6.3040177832251496</v>
      </c>
      <c r="S34">
        <v>2.08518976768443</v>
      </c>
      <c r="T34">
        <v>2.1956044359272799</v>
      </c>
      <c r="U34">
        <v>2.2099864659027002</v>
      </c>
      <c r="V34">
        <v>1.6741607679449499</v>
      </c>
      <c r="W34">
        <v>2.18163124109841</v>
      </c>
      <c r="X34">
        <v>1.7489257359453401</v>
      </c>
      <c r="Y34">
        <v>2.32845965898361</v>
      </c>
      <c r="Z34">
        <v>0.76341051098805901</v>
      </c>
      <c r="AA34">
        <v>2.10958920908574</v>
      </c>
      <c r="AJ34">
        <v>10.2918938795833</v>
      </c>
      <c r="AK34">
        <v>8.4440222313891695</v>
      </c>
      <c r="AL34">
        <v>12.184252704706401</v>
      </c>
      <c r="AM34">
        <v>8.8524729985324608</v>
      </c>
      <c r="AN34">
        <v>3.5893168145080501</v>
      </c>
      <c r="AO34">
        <v>9.0395735556502004</v>
      </c>
      <c r="AP34">
        <v>8.8024172633659905</v>
      </c>
      <c r="AQ34">
        <v>6.0682313592764698</v>
      </c>
      <c r="AR34">
        <v>10.259435263125001</v>
      </c>
      <c r="AZ34">
        <v>1.95271021637449</v>
      </c>
      <c r="BA34">
        <v>2.9375938805451298</v>
      </c>
      <c r="BB34">
        <v>1.34809163946861</v>
      </c>
      <c r="BC34">
        <v>1.5605322980860701</v>
      </c>
      <c r="BD34">
        <v>2.7293734050566698</v>
      </c>
      <c r="BE34">
        <v>1.2064286261402299</v>
      </c>
      <c r="BF34">
        <v>1.10936272082737</v>
      </c>
      <c r="BG34">
        <v>0.81970157816605205</v>
      </c>
      <c r="BH34">
        <v>1.1075748898436599</v>
      </c>
      <c r="BQ34">
        <v>5.2586227600943802</v>
      </c>
      <c r="BR34">
        <v>6.230903942746</v>
      </c>
      <c r="BS34">
        <v>6.6979036598134298</v>
      </c>
      <c r="BT34">
        <v>4.7153719103757599</v>
      </c>
      <c r="BU34">
        <v>5.7507546438440196</v>
      </c>
      <c r="BV34">
        <v>8.2597146203037504</v>
      </c>
      <c r="BW34">
        <v>3.45276203055325</v>
      </c>
      <c r="BX34">
        <v>5.7323312060338303</v>
      </c>
      <c r="BY34">
        <v>8.2529871467882607</v>
      </c>
      <c r="CG34">
        <v>1.4021867500626399</v>
      </c>
      <c r="CH34">
        <v>0.92782935911651898</v>
      </c>
      <c r="CI34">
        <v>1.3981736980295101</v>
      </c>
      <c r="CJ34">
        <v>1.3263271160052099</v>
      </c>
      <c r="CK34">
        <v>1.0238592953765999</v>
      </c>
      <c r="CL34">
        <v>0.86974650188329505</v>
      </c>
      <c r="CM34">
        <v>0.62986945791080395</v>
      </c>
      <c r="CN34">
        <v>0.65181386565023802</v>
      </c>
      <c r="CO34">
        <v>1.14886647191962</v>
      </c>
    </row>
    <row r="35" spans="2:93" x14ac:dyDescent="0.2">
      <c r="B35">
        <v>34</v>
      </c>
      <c r="C35">
        <v>7.8585247404534604</v>
      </c>
      <c r="D35">
        <v>9.6991575359878404</v>
      </c>
      <c r="E35">
        <v>11.4024761676441</v>
      </c>
      <c r="F35">
        <v>10.429055878125901</v>
      </c>
      <c r="G35">
        <v>9.8761709180542603</v>
      </c>
      <c r="H35">
        <v>6.6580283608073296</v>
      </c>
      <c r="I35">
        <v>10.492376682888301</v>
      </c>
      <c r="J35">
        <v>8.9345926606711608</v>
      </c>
      <c r="K35">
        <v>6.0329943746293102</v>
      </c>
      <c r="S35">
        <v>1.8812342723242399</v>
      </c>
      <c r="T35">
        <v>2.1771543404090399</v>
      </c>
      <c r="U35">
        <v>1.9256709155967999</v>
      </c>
      <c r="V35">
        <v>1.40594835941162</v>
      </c>
      <c r="W35">
        <v>2.6517558264905201</v>
      </c>
      <c r="X35">
        <v>1.86371565957688</v>
      </c>
      <c r="Y35">
        <v>1.80784883844195</v>
      </c>
      <c r="Z35">
        <v>0.78966516069094295</v>
      </c>
      <c r="AA35">
        <v>1.4799519705317901</v>
      </c>
      <c r="AJ35">
        <v>10.3851944086776</v>
      </c>
      <c r="AK35">
        <v>10.054767620381099</v>
      </c>
      <c r="AL35">
        <v>10.4213004476194</v>
      </c>
      <c r="AM35">
        <v>7.5595416481893896</v>
      </c>
      <c r="AN35">
        <v>5.2758342597598702</v>
      </c>
      <c r="AO35">
        <v>8.0390384343820802</v>
      </c>
      <c r="AP35">
        <v>5.99931842986385</v>
      </c>
      <c r="AQ35">
        <v>5.4936292387259096</v>
      </c>
      <c r="AR35">
        <v>9.4654149111007193</v>
      </c>
      <c r="AZ35">
        <v>2.1224144224874899</v>
      </c>
      <c r="BA35">
        <v>2.1821208032972401</v>
      </c>
      <c r="BB35">
        <v>1.3512459105566901</v>
      </c>
      <c r="BC35">
        <v>1.0985730708463199</v>
      </c>
      <c r="BD35">
        <v>2.8223262762538002</v>
      </c>
      <c r="BE35">
        <v>1.71621713585032</v>
      </c>
      <c r="BF35">
        <v>1.3249918690540401</v>
      </c>
      <c r="BG35">
        <v>0.69922509912030295</v>
      </c>
      <c r="BH35">
        <v>1.4034074622735799</v>
      </c>
      <c r="BQ35">
        <v>5.6949113923441299</v>
      </c>
      <c r="BR35">
        <v>7.3718579547521701</v>
      </c>
      <c r="BS35">
        <v>6.5191711862131898</v>
      </c>
      <c r="BT35">
        <v>5.5815857244550999</v>
      </c>
      <c r="BU35">
        <v>5.4124348685135404</v>
      </c>
      <c r="BV35">
        <v>8.6114028610600695</v>
      </c>
      <c r="BW35">
        <v>4.0103523075873602</v>
      </c>
      <c r="BX35">
        <v>4.8813289784691802</v>
      </c>
      <c r="BY35">
        <v>8.9942407261973507</v>
      </c>
      <c r="CG35">
        <v>1.4736420796240099</v>
      </c>
      <c r="CH35">
        <v>1.32064836911218</v>
      </c>
      <c r="CI35">
        <v>1.44545921780199</v>
      </c>
      <c r="CJ35">
        <v>1.16841962098823</v>
      </c>
      <c r="CK35">
        <v>1.12116374707968</v>
      </c>
      <c r="CL35">
        <v>1.0887575298149801</v>
      </c>
      <c r="CM35">
        <v>0.75049734304153803</v>
      </c>
      <c r="CN35">
        <v>0.70104848877543102</v>
      </c>
      <c r="CO35">
        <v>0.89955010895469001</v>
      </c>
    </row>
    <row r="36" spans="2:93" x14ac:dyDescent="0.2">
      <c r="B36">
        <v>35</v>
      </c>
      <c r="C36">
        <v>9.74983687237048</v>
      </c>
      <c r="D36">
        <v>8.4444506480129196</v>
      </c>
      <c r="E36">
        <v>10.0951445790022</v>
      </c>
      <c r="F36">
        <v>10.296197600312199</v>
      </c>
      <c r="G36">
        <v>9.9582891102091793</v>
      </c>
      <c r="H36">
        <v>6.8854763728410902</v>
      </c>
      <c r="I36">
        <v>10.0393446339425</v>
      </c>
      <c r="J36">
        <v>9.8841084268844792</v>
      </c>
      <c r="K36">
        <v>6.89976867643799</v>
      </c>
      <c r="S36">
        <v>1.5755743379529701</v>
      </c>
      <c r="T36">
        <v>2.1576613483833702</v>
      </c>
      <c r="U36">
        <v>1.83858272567256</v>
      </c>
      <c r="V36">
        <v>1.92804369644866</v>
      </c>
      <c r="W36">
        <v>2.73439406520649</v>
      </c>
      <c r="X36">
        <v>2.0792908536969699</v>
      </c>
      <c r="Y36">
        <v>2.0414416302052598</v>
      </c>
      <c r="Z36">
        <v>0.90383391180908301</v>
      </c>
      <c r="AA36">
        <v>1.9874659104255501</v>
      </c>
      <c r="AJ36">
        <v>6.6401709412285399</v>
      </c>
      <c r="AK36">
        <v>8.9502095644761006</v>
      </c>
      <c r="AL36">
        <v>9.2260576906336702</v>
      </c>
      <c r="AM36">
        <v>8.4107812000609599</v>
      </c>
      <c r="AN36">
        <v>7.8978682081491902</v>
      </c>
      <c r="AO36">
        <v>5.04126866095325</v>
      </c>
      <c r="AP36">
        <v>4.8507285171456296</v>
      </c>
      <c r="AQ36">
        <v>5.2929780404236801</v>
      </c>
      <c r="AR36">
        <v>10.442209401245</v>
      </c>
      <c r="AZ36">
        <v>2.3654619810933699</v>
      </c>
      <c r="BA36">
        <v>1.9395308945534</v>
      </c>
      <c r="BB36">
        <v>1.4609159850180999</v>
      </c>
      <c r="BC36">
        <v>1.26199767201077</v>
      </c>
      <c r="BD36">
        <v>2.7577511526797802</v>
      </c>
      <c r="BE36">
        <v>2.0737007439899702</v>
      </c>
      <c r="BF36">
        <v>1.3195523272448</v>
      </c>
      <c r="BG36">
        <v>0.57761867317786397</v>
      </c>
      <c r="BH36">
        <v>1.3084794565294899</v>
      </c>
      <c r="BQ36">
        <v>7.74263341402742</v>
      </c>
      <c r="BR36">
        <v>6.6689090197441203</v>
      </c>
      <c r="BS36">
        <v>7.5204886393903303</v>
      </c>
      <c r="BT36">
        <v>6.2658829351804801</v>
      </c>
      <c r="BU36">
        <v>4.9898875629976303</v>
      </c>
      <c r="BV36">
        <v>7.8142048771919104</v>
      </c>
      <c r="BW36">
        <v>4.1183883746349403</v>
      </c>
      <c r="BX36">
        <v>4.7637326809209197</v>
      </c>
      <c r="BY36">
        <v>8.3423783899350692</v>
      </c>
      <c r="CG36">
        <v>1.82856888728593</v>
      </c>
      <c r="CH36">
        <v>1.46067497502291</v>
      </c>
      <c r="CI36">
        <v>1.0732033921309301</v>
      </c>
      <c r="CJ36">
        <v>1.01207131892516</v>
      </c>
      <c r="CK36">
        <v>1.1261943585463501</v>
      </c>
      <c r="CL36">
        <v>0.90964864202064699</v>
      </c>
      <c r="CM36">
        <v>0.96844216619406898</v>
      </c>
      <c r="CN36">
        <v>0.62325652174256896</v>
      </c>
      <c r="CO36">
        <v>1.19323031435223</v>
      </c>
    </row>
    <row r="37" spans="2:93" x14ac:dyDescent="0.2">
      <c r="B37">
        <v>36</v>
      </c>
      <c r="C37">
        <v>12.5155439726016</v>
      </c>
      <c r="D37">
        <v>8.2058210713620099</v>
      </c>
      <c r="E37">
        <v>10.4142813102389</v>
      </c>
      <c r="F37">
        <v>10.5641021789001</v>
      </c>
      <c r="G37">
        <v>11.454680991943899</v>
      </c>
      <c r="H37">
        <v>7.3287696386755998</v>
      </c>
      <c r="I37">
        <v>10.5833705840019</v>
      </c>
      <c r="J37">
        <v>9.9062633855229691</v>
      </c>
      <c r="K37">
        <v>6.7202874086672999</v>
      </c>
      <c r="S37">
        <v>2.2889168950742902</v>
      </c>
      <c r="T37">
        <v>2.3683079500758701</v>
      </c>
      <c r="U37">
        <v>1.7155745070822801</v>
      </c>
      <c r="V37">
        <v>1.68238727565698</v>
      </c>
      <c r="W37">
        <v>2.0367944598584899</v>
      </c>
      <c r="X37">
        <v>2.4959938389148899</v>
      </c>
      <c r="Y37">
        <v>1.8970332169201101</v>
      </c>
      <c r="Z37">
        <v>0.86604459853063598</v>
      </c>
      <c r="AA37">
        <v>2.1911877413340202</v>
      </c>
      <c r="AJ37">
        <v>9.52295540820848</v>
      </c>
      <c r="AK37">
        <v>9.3674513294686808</v>
      </c>
      <c r="AL37">
        <v>8.5835241454016202</v>
      </c>
      <c r="AM37">
        <v>10.079478992159601</v>
      </c>
      <c r="AN37">
        <v>7.7027616127296499</v>
      </c>
      <c r="AO37">
        <v>5.8301269827963997</v>
      </c>
      <c r="AP37">
        <v>6.6184254459345597</v>
      </c>
      <c r="AQ37">
        <v>4.6988758232842596</v>
      </c>
      <c r="AR37">
        <v>10.440392028118699</v>
      </c>
      <c r="AZ37">
        <v>1.5755088774608601</v>
      </c>
      <c r="BA37">
        <v>1.63678020961602</v>
      </c>
      <c r="BB37">
        <v>1.64551097184981</v>
      </c>
      <c r="BC37">
        <v>0.99871054523543601</v>
      </c>
      <c r="BD37">
        <v>1.67224593224919</v>
      </c>
      <c r="BE37">
        <v>2.1186168851103599</v>
      </c>
      <c r="BF37">
        <v>1.2148106165624499</v>
      </c>
      <c r="BG37">
        <v>0.64893250889935905</v>
      </c>
      <c r="BH37">
        <v>1.0062273787140901</v>
      </c>
      <c r="BQ37">
        <v>7.9617401807143899</v>
      </c>
      <c r="BR37">
        <v>6.88514983302034</v>
      </c>
      <c r="BS37">
        <v>7.67382315332868</v>
      </c>
      <c r="BT37">
        <v>5.6942877884928498</v>
      </c>
      <c r="BU37">
        <v>5.4133061612447904</v>
      </c>
      <c r="BV37">
        <v>7.2399995567223296</v>
      </c>
      <c r="BW37">
        <v>3.8149109226809399</v>
      </c>
      <c r="BX37">
        <v>3.9368660520059202</v>
      </c>
      <c r="BY37">
        <v>7.1984177591989402</v>
      </c>
      <c r="CG37">
        <v>1.2451205465444199</v>
      </c>
      <c r="CH37">
        <v>1.5484175044349899</v>
      </c>
      <c r="CI37">
        <v>1.2382592507177199</v>
      </c>
      <c r="CJ37">
        <v>0.99141648178101005</v>
      </c>
      <c r="CK37">
        <v>1.0012976916449801</v>
      </c>
      <c r="CL37">
        <v>1.4309516189004901</v>
      </c>
      <c r="CM37">
        <v>0.95539297047837501</v>
      </c>
      <c r="CN37">
        <v>0.68506876806385497</v>
      </c>
      <c r="CO37">
        <v>1.1183631883416001</v>
      </c>
    </row>
    <row r="38" spans="2:93" x14ac:dyDescent="0.2">
      <c r="B38">
        <v>37</v>
      </c>
      <c r="C38">
        <v>10.200876340396199</v>
      </c>
      <c r="D38">
        <v>9.84884528688813</v>
      </c>
      <c r="E38">
        <v>12.1573275128007</v>
      </c>
      <c r="F38">
        <v>10.2020146498563</v>
      </c>
      <c r="G38">
        <v>11.4500693888159</v>
      </c>
      <c r="H38">
        <v>7.1252821559288</v>
      </c>
      <c r="I38">
        <v>9.5554451409166106</v>
      </c>
      <c r="J38">
        <v>8.6859742295832607</v>
      </c>
      <c r="K38">
        <v>6.3130188225906601</v>
      </c>
      <c r="S38">
        <v>1.7158727878812801</v>
      </c>
      <c r="T38">
        <v>2.4257773541963901</v>
      </c>
      <c r="U38">
        <v>2.4897163428376001</v>
      </c>
      <c r="V38">
        <v>1.5119818750929099</v>
      </c>
      <c r="W38">
        <v>2.2144780490375102</v>
      </c>
      <c r="X38">
        <v>2.4095709229357301</v>
      </c>
      <c r="Y38">
        <v>1.8568473103544201</v>
      </c>
      <c r="Z38">
        <v>0.974299920418502</v>
      </c>
      <c r="AA38">
        <v>1.7120119019027</v>
      </c>
      <c r="AJ38">
        <v>8.6166963218042696</v>
      </c>
      <c r="AK38">
        <v>9.7827419603348105</v>
      </c>
      <c r="AL38">
        <v>10.715265010794999</v>
      </c>
      <c r="AM38">
        <v>9.8500539914510803</v>
      </c>
      <c r="AN38">
        <v>7.5902064070397701</v>
      </c>
      <c r="AO38">
        <v>7.2453984936089597</v>
      </c>
      <c r="AP38">
        <v>7.14341867450936</v>
      </c>
      <c r="AQ38">
        <v>2.8706363915834499</v>
      </c>
      <c r="AR38">
        <v>10.6481550394046</v>
      </c>
      <c r="AZ38">
        <v>1.59415750448256</v>
      </c>
      <c r="BA38">
        <v>1.4287672045600099</v>
      </c>
      <c r="BB38">
        <v>1.7566516928015401</v>
      </c>
      <c r="BC38">
        <v>1.33874890996369</v>
      </c>
      <c r="BD38">
        <v>1.04960484646347</v>
      </c>
      <c r="BE38">
        <v>1.2643520006056099</v>
      </c>
      <c r="BF38">
        <v>1.1508700217857499</v>
      </c>
      <c r="BG38">
        <v>0.61647391940005403</v>
      </c>
      <c r="BH38">
        <v>1.1689564622823101</v>
      </c>
      <c r="BQ38">
        <v>7.0533988253041402</v>
      </c>
      <c r="BR38">
        <v>6.2898922894182299</v>
      </c>
      <c r="BS38">
        <v>8.2527099809630702</v>
      </c>
      <c r="BT38">
        <v>7.3530114018568504</v>
      </c>
      <c r="BU38">
        <v>4.7821036963129302</v>
      </c>
      <c r="BV38">
        <v>7.9376348398793102</v>
      </c>
      <c r="BW38">
        <v>2.96919249548798</v>
      </c>
      <c r="BX38">
        <v>3.81288975011761</v>
      </c>
      <c r="BY38">
        <v>9.0933749448199208</v>
      </c>
      <c r="CG38">
        <v>1.21609244283803</v>
      </c>
      <c r="CH38">
        <v>1.3153683358645101</v>
      </c>
      <c r="CI38">
        <v>0.95160365883011799</v>
      </c>
      <c r="CJ38">
        <v>1.1178800909868201</v>
      </c>
      <c r="CK38">
        <v>0.95527392439202696</v>
      </c>
      <c r="CL38">
        <v>1.0884946653065299</v>
      </c>
      <c r="CM38">
        <v>0.99685966763575395</v>
      </c>
      <c r="CN38">
        <v>0.80971212500788803</v>
      </c>
      <c r="CO38">
        <v>1.2288067244874801</v>
      </c>
    </row>
    <row r="39" spans="2:93" x14ac:dyDescent="0.2">
      <c r="B39">
        <v>38</v>
      </c>
      <c r="C39">
        <v>7.3619406234767304</v>
      </c>
      <c r="D39">
        <v>11.2012778953814</v>
      </c>
      <c r="E39">
        <v>11.6393584568248</v>
      </c>
      <c r="F39">
        <v>8.4332932705565309</v>
      </c>
      <c r="G39">
        <v>12.0073961101332</v>
      </c>
      <c r="H39">
        <v>6.3058051351979501</v>
      </c>
      <c r="I39">
        <v>5.4312673913590501</v>
      </c>
      <c r="J39">
        <v>7.7463060471157901</v>
      </c>
      <c r="K39">
        <v>5.2060022809172501</v>
      </c>
      <c r="S39">
        <v>1.9473263423160101</v>
      </c>
      <c r="T39">
        <v>2.1834708993929799</v>
      </c>
      <c r="U39">
        <v>2.1825188601552599</v>
      </c>
      <c r="V39">
        <v>1.54782884533804</v>
      </c>
      <c r="W39">
        <v>1.8308530376185499</v>
      </c>
      <c r="X39">
        <v>2.1619007229098801</v>
      </c>
      <c r="Y39">
        <v>1.96511611622214</v>
      </c>
      <c r="Z39">
        <v>1.23459338872165</v>
      </c>
      <c r="AA39">
        <v>1.83152500443385</v>
      </c>
      <c r="AJ39">
        <v>7.98489960663853</v>
      </c>
      <c r="AK39">
        <v>9.9482584501236708</v>
      </c>
      <c r="AL39">
        <v>10.792291961220799</v>
      </c>
      <c r="AM39">
        <v>8.1352866732165392</v>
      </c>
      <c r="AN39">
        <v>7.3485898411656603</v>
      </c>
      <c r="AO39">
        <v>6.9615418661877504</v>
      </c>
      <c r="AP39">
        <v>6.7791595946290997</v>
      </c>
      <c r="AQ39">
        <v>2.7684110753920601</v>
      </c>
      <c r="AR39">
        <v>10.4893459447322</v>
      </c>
      <c r="AZ39">
        <v>1.3952753743386099</v>
      </c>
      <c r="BA39">
        <v>1.3355564156386699</v>
      </c>
      <c r="BB39">
        <v>1.81176880605373</v>
      </c>
      <c r="BC39">
        <v>1.17900367453126</v>
      </c>
      <c r="BD39">
        <v>1.4587922517052401</v>
      </c>
      <c r="BE39">
        <v>1.3060643180566101</v>
      </c>
      <c r="BF39">
        <v>1.0706595735942299</v>
      </c>
      <c r="BG39">
        <v>0.66780318087331003</v>
      </c>
      <c r="BH39">
        <v>1.1795190094028101</v>
      </c>
      <c r="BQ39">
        <v>7.0480175906815301</v>
      </c>
      <c r="BR39">
        <v>5.2210139748479198</v>
      </c>
      <c r="BS39">
        <v>8.6475255165763105</v>
      </c>
      <c r="BT39">
        <v>6.6324609634883602</v>
      </c>
      <c r="BU39">
        <v>6.2627372991475703</v>
      </c>
      <c r="BV39">
        <v>7.9526804623272502</v>
      </c>
      <c r="BW39">
        <v>3.8101317868649001</v>
      </c>
      <c r="BX39">
        <v>3.2220765573768801</v>
      </c>
      <c r="BY39">
        <v>10.2216046250728</v>
      </c>
      <c r="CG39">
        <v>1.0446180314358</v>
      </c>
      <c r="CH39">
        <v>1.00404337455717</v>
      </c>
      <c r="CI39">
        <v>1.4373945811253299</v>
      </c>
      <c r="CJ39">
        <v>0.77192592246824798</v>
      </c>
      <c r="CK39">
        <v>1.0544108845090201</v>
      </c>
      <c r="CL39">
        <v>1.30277299873321</v>
      </c>
      <c r="CM39">
        <v>1.16712307729066</v>
      </c>
      <c r="CN39">
        <v>0.57489854197790602</v>
      </c>
      <c r="CO39">
        <v>1.2557255904457001</v>
      </c>
    </row>
    <row r="40" spans="2:93" x14ac:dyDescent="0.2">
      <c r="B40">
        <v>39</v>
      </c>
      <c r="C40">
        <v>6.5964519675934099</v>
      </c>
      <c r="D40">
        <v>11.9764872471088</v>
      </c>
      <c r="E40">
        <v>12.3410357897198</v>
      </c>
      <c r="F40">
        <v>11.451606899967</v>
      </c>
      <c r="G40">
        <v>12.5401329591737</v>
      </c>
      <c r="H40">
        <v>5.1907997203880401</v>
      </c>
      <c r="I40">
        <v>6.85829314027864</v>
      </c>
      <c r="J40">
        <v>7.9851694535916096</v>
      </c>
      <c r="K40">
        <v>6.19046684891957</v>
      </c>
      <c r="S40">
        <v>1.01652000164726</v>
      </c>
      <c r="T40">
        <v>2.0283038819855999</v>
      </c>
      <c r="U40">
        <v>2.0607539815378701</v>
      </c>
      <c r="V40">
        <v>1.26490563307736</v>
      </c>
      <c r="W40">
        <v>2.0472902721872699</v>
      </c>
      <c r="X40">
        <v>2.0326853394639599</v>
      </c>
      <c r="Y40">
        <v>2.0256169256461001</v>
      </c>
      <c r="Z40">
        <v>1.50328430583041</v>
      </c>
      <c r="AA40">
        <v>1.33625762934077</v>
      </c>
      <c r="AJ40">
        <v>8.1351523484923707</v>
      </c>
      <c r="AK40">
        <v>9.8983565201568595</v>
      </c>
      <c r="AL40">
        <v>10.903002015886999</v>
      </c>
      <c r="AM40">
        <v>6.0092223186489502</v>
      </c>
      <c r="AN40">
        <v>9.5164667386006307</v>
      </c>
      <c r="AO40">
        <v>5.4899868548609501</v>
      </c>
      <c r="AP40">
        <v>7.30930139349665</v>
      </c>
      <c r="AQ40">
        <v>4.2852648828389999</v>
      </c>
      <c r="AR40">
        <v>11.1502527137523</v>
      </c>
      <c r="AZ40">
        <v>1.4646424529261699</v>
      </c>
      <c r="BA40">
        <v>1.41863702867978</v>
      </c>
      <c r="BB40">
        <v>1.4646342170445299</v>
      </c>
      <c r="BC40">
        <v>1.1842899764155299</v>
      </c>
      <c r="BD40">
        <v>1.68048580296723</v>
      </c>
      <c r="BE40">
        <v>1.1614426756454701</v>
      </c>
      <c r="BF40">
        <v>1.3006370981608799</v>
      </c>
      <c r="BG40">
        <v>0.66579626327508301</v>
      </c>
      <c r="BH40">
        <v>1.2920209854062601</v>
      </c>
      <c r="BQ40">
        <v>6.5415824787145498</v>
      </c>
      <c r="BR40">
        <v>5.9306014017192599</v>
      </c>
      <c r="BS40">
        <v>8.6709570961929998</v>
      </c>
      <c r="BT40">
        <v>6.5780563766307303</v>
      </c>
      <c r="BU40">
        <v>7.8399937552741203</v>
      </c>
      <c r="BV40">
        <v>7.1751869043954697</v>
      </c>
      <c r="BW40">
        <v>4.9769396184178003</v>
      </c>
      <c r="BX40">
        <v>3.1498823206402999</v>
      </c>
      <c r="BY40">
        <v>9.9112395367443504</v>
      </c>
      <c r="CG40">
        <v>1.3274686428135301</v>
      </c>
      <c r="CH40">
        <v>1.14872796800226</v>
      </c>
      <c r="CI40">
        <v>1.50784484200569</v>
      </c>
      <c r="CJ40">
        <v>0.89637646769461998</v>
      </c>
      <c r="CK40">
        <v>1.22194473412869</v>
      </c>
      <c r="CL40">
        <v>1.2561645135520501</v>
      </c>
      <c r="CM40">
        <v>1.04057826200996</v>
      </c>
      <c r="CN40">
        <v>0.86120172319294097</v>
      </c>
      <c r="CO40">
        <v>1.2558481337202101</v>
      </c>
    </row>
    <row r="41" spans="2:93" x14ac:dyDescent="0.2">
      <c r="B41">
        <v>40</v>
      </c>
      <c r="C41">
        <v>8.0886681065538895</v>
      </c>
      <c r="D41">
        <v>11.830257855043399</v>
      </c>
      <c r="E41">
        <v>11.8592394260071</v>
      </c>
      <c r="F41">
        <v>11.135487523593101</v>
      </c>
      <c r="G41">
        <v>13.4561908686591</v>
      </c>
      <c r="H41">
        <v>5.2435135447201304</v>
      </c>
      <c r="I41">
        <v>7.0180717425654304</v>
      </c>
      <c r="J41">
        <v>7.7181244685141204</v>
      </c>
      <c r="K41">
        <v>6.8907939170486801</v>
      </c>
      <c r="S41">
        <v>1.35062182478182</v>
      </c>
      <c r="T41">
        <v>1.6646197889090899</v>
      </c>
      <c r="U41">
        <v>2.6135638563768002</v>
      </c>
      <c r="V41">
        <v>1.57038934582913</v>
      </c>
      <c r="W41">
        <v>2.1685139667223599</v>
      </c>
      <c r="X41">
        <v>2.49667044270325</v>
      </c>
      <c r="Y41">
        <v>1.8416414081230901</v>
      </c>
      <c r="Z41">
        <v>1.5512437863347199</v>
      </c>
      <c r="AA41">
        <v>1.5576607925463499</v>
      </c>
      <c r="AJ41">
        <v>8.4550616115237407</v>
      </c>
      <c r="AK41">
        <v>10.0593290474923</v>
      </c>
      <c r="AL41">
        <v>10.7866419135763</v>
      </c>
      <c r="AM41">
        <v>6.4683998687943198</v>
      </c>
      <c r="AN41">
        <v>8.3564497473687798</v>
      </c>
      <c r="AO41">
        <v>4.8249231762354698</v>
      </c>
      <c r="AP41">
        <v>6.9445521389088398</v>
      </c>
      <c r="AQ41">
        <v>6.61644063586367</v>
      </c>
      <c r="AR41">
        <v>11.9587313219298</v>
      </c>
      <c r="AZ41">
        <v>1.85453428194126</v>
      </c>
      <c r="BA41">
        <v>1.74642949706863</v>
      </c>
      <c r="BB41">
        <v>1.55539944838528</v>
      </c>
      <c r="BC41">
        <v>1.54389139231024</v>
      </c>
      <c r="BD41">
        <v>1.9306430559850001</v>
      </c>
      <c r="BE41">
        <v>1.60742008269583</v>
      </c>
      <c r="BF41">
        <v>1.26853466819148</v>
      </c>
      <c r="BG41">
        <v>0.87010410131803295</v>
      </c>
      <c r="BH41">
        <v>1.00217921358034</v>
      </c>
      <c r="BQ41">
        <v>7.2786594859226801</v>
      </c>
      <c r="BR41">
        <v>6.6138416490624001</v>
      </c>
      <c r="BS41">
        <v>8.7338436840144293</v>
      </c>
      <c r="BT41">
        <v>6.1972852669220897</v>
      </c>
      <c r="BU41">
        <v>7.0745546427994199</v>
      </c>
      <c r="BV41">
        <v>8.2073249136816298</v>
      </c>
      <c r="BW41">
        <v>3.9499120288988001</v>
      </c>
      <c r="BX41">
        <v>3.85663003861377</v>
      </c>
      <c r="BY41">
        <v>9.5614502063793694</v>
      </c>
      <c r="CG41">
        <v>1.52057564310077</v>
      </c>
      <c r="CH41">
        <v>1.34240472106041</v>
      </c>
      <c r="CI41">
        <v>1.5727693745121401</v>
      </c>
      <c r="CJ41">
        <v>0.76084713382873204</v>
      </c>
      <c r="CK41">
        <v>1.05823189724135</v>
      </c>
      <c r="CL41">
        <v>1.24915120133927</v>
      </c>
      <c r="CM41">
        <v>0.93818604832696395</v>
      </c>
      <c r="CN41">
        <v>0.94443669865729196</v>
      </c>
      <c r="CO41">
        <v>1.0340296434385801</v>
      </c>
    </row>
    <row r="42" spans="2:93" x14ac:dyDescent="0.2">
      <c r="B42">
        <v>41</v>
      </c>
      <c r="C42">
        <v>8.0251016341715307</v>
      </c>
      <c r="D42">
        <v>11.4943866928507</v>
      </c>
      <c r="E42">
        <v>12.3295973928122</v>
      </c>
      <c r="F42">
        <v>9.5913766242873599</v>
      </c>
      <c r="G42">
        <v>14.792082479539101</v>
      </c>
      <c r="H42">
        <v>6.23143812409928</v>
      </c>
      <c r="I42">
        <v>7.4414699171106804</v>
      </c>
      <c r="J42">
        <v>7.4172379661519203</v>
      </c>
      <c r="K42">
        <v>9.6941174537914296</v>
      </c>
      <c r="S42">
        <v>1.1172929632797499</v>
      </c>
      <c r="T42">
        <v>1.5459242329878899</v>
      </c>
      <c r="U42">
        <v>1.69461097511978</v>
      </c>
      <c r="V42">
        <v>1.52074646052458</v>
      </c>
      <c r="W42">
        <v>1.4843819191821801</v>
      </c>
      <c r="X42">
        <v>2.1136734664564401</v>
      </c>
      <c r="Y42">
        <v>1.7726696265350701</v>
      </c>
      <c r="Z42">
        <v>1.65367245106591</v>
      </c>
      <c r="AA42">
        <v>1.55600666569944</v>
      </c>
      <c r="AJ42">
        <v>9.0546259886704394</v>
      </c>
      <c r="AK42">
        <v>10.9350207547977</v>
      </c>
      <c r="AL42">
        <v>11.621389798201101</v>
      </c>
      <c r="AM42">
        <v>6.0353043626278096</v>
      </c>
      <c r="AN42">
        <v>7.6951608160316898</v>
      </c>
      <c r="AO42">
        <v>4.6311312428070597</v>
      </c>
      <c r="AP42">
        <v>7.5602630847437204</v>
      </c>
      <c r="AQ42">
        <v>5.9944107495142198</v>
      </c>
      <c r="AR42">
        <v>12.4459423216601</v>
      </c>
      <c r="AZ42">
        <v>1.3055141596611699</v>
      </c>
      <c r="BA42">
        <v>2.2769020726971401</v>
      </c>
      <c r="BB42">
        <v>1.5484121256580801</v>
      </c>
      <c r="BC42">
        <v>1.3164164294497001</v>
      </c>
      <c r="BD42">
        <v>2.1760107763873999</v>
      </c>
      <c r="BE42">
        <v>1.26317766925432</v>
      </c>
      <c r="BF42">
        <v>1.21850843743272</v>
      </c>
      <c r="BG42">
        <v>0.878182352656391</v>
      </c>
      <c r="BH42">
        <v>1.5396904246481899</v>
      </c>
      <c r="BQ42">
        <v>8.2983648449163905</v>
      </c>
      <c r="BR42">
        <v>5.7498800766751899</v>
      </c>
      <c r="BS42">
        <v>9.1062361520971393</v>
      </c>
      <c r="BT42">
        <v>6.5788606174058604</v>
      </c>
      <c r="BU42">
        <v>6.2312734773787204</v>
      </c>
      <c r="BV42">
        <v>8.4462524947940203</v>
      </c>
      <c r="BW42">
        <v>4.2700136358947898</v>
      </c>
      <c r="BX42">
        <v>4.0275240655437097</v>
      </c>
      <c r="BY42">
        <v>8.7094365308981896</v>
      </c>
      <c r="CG42">
        <v>1.47300066532457</v>
      </c>
      <c r="CH42">
        <v>1.63791819424204</v>
      </c>
      <c r="CI42">
        <v>1.5552317830200899</v>
      </c>
      <c r="CJ42">
        <v>0.72364481377472401</v>
      </c>
      <c r="CK42">
        <v>0.94198912567724602</v>
      </c>
      <c r="CL42">
        <v>1.3375343664022099</v>
      </c>
      <c r="CM42">
        <v>0.77265201332176903</v>
      </c>
      <c r="CN42">
        <v>0.68614240296076801</v>
      </c>
      <c r="CO42">
        <v>0.87698929762401501</v>
      </c>
    </row>
    <row r="43" spans="2:93" x14ac:dyDescent="0.2">
      <c r="B43">
        <v>42</v>
      </c>
      <c r="C43">
        <v>5.2595528440163202</v>
      </c>
      <c r="D43">
        <v>10.607695165379599</v>
      </c>
      <c r="E43">
        <v>11.8362984136173</v>
      </c>
      <c r="F43">
        <v>10.986546168636</v>
      </c>
      <c r="G43">
        <v>15.1580347994744</v>
      </c>
      <c r="H43">
        <v>7.2381728816949904</v>
      </c>
      <c r="I43">
        <v>9.3770896506577106</v>
      </c>
      <c r="J43">
        <v>9.2170487760752096</v>
      </c>
      <c r="K43">
        <v>8.3832319164775697</v>
      </c>
      <c r="S43">
        <v>0.997600178170159</v>
      </c>
      <c r="T43">
        <v>1.7246977917081201</v>
      </c>
      <c r="U43">
        <v>1.4627976204211299</v>
      </c>
      <c r="V43">
        <v>1.66995928932464</v>
      </c>
      <c r="W43">
        <v>1.3791555685245001</v>
      </c>
      <c r="X43">
        <v>1.7822549728966099</v>
      </c>
      <c r="Y43">
        <v>2.42449872976947</v>
      </c>
      <c r="Z43">
        <v>1.1253667796196101</v>
      </c>
      <c r="AA43">
        <v>2.1128841710298101</v>
      </c>
      <c r="AJ43">
        <v>8.7556510149393993</v>
      </c>
      <c r="AK43">
        <v>10.3427444898477</v>
      </c>
      <c r="AL43">
        <v>10.264056160998299</v>
      </c>
      <c r="AM43">
        <v>6.6469459930894903</v>
      </c>
      <c r="AN43">
        <v>8.7186909779335906</v>
      </c>
      <c r="AO43">
        <v>5.1295080827831399</v>
      </c>
      <c r="AP43">
        <v>7.0345340272684798</v>
      </c>
      <c r="AQ43">
        <v>5.3116110617773202</v>
      </c>
      <c r="AR43">
        <v>11.7249966583316</v>
      </c>
      <c r="AZ43">
        <v>1.32292295384618</v>
      </c>
      <c r="BA43">
        <v>2.3017824542759402</v>
      </c>
      <c r="BB43">
        <v>1.4824710781399599</v>
      </c>
      <c r="BC43">
        <v>1.4690535941767899</v>
      </c>
      <c r="BD43">
        <v>1.73959960634126</v>
      </c>
      <c r="BE43">
        <v>0.92340259488286303</v>
      </c>
      <c r="BF43">
        <v>1.22113429654596</v>
      </c>
      <c r="BG43">
        <v>1.02895427965639</v>
      </c>
      <c r="BH43">
        <v>1.6155234687959199</v>
      </c>
      <c r="BQ43">
        <v>8.0449902817396097</v>
      </c>
      <c r="BR43">
        <v>5.9080409516700296</v>
      </c>
      <c r="BS43">
        <v>8.1039135509224902</v>
      </c>
      <c r="BT43">
        <v>8.8242007482252998</v>
      </c>
      <c r="BU43">
        <v>4.8152528186666803</v>
      </c>
      <c r="BV43">
        <v>8.0592013310014892</v>
      </c>
      <c r="BW43">
        <v>3.91151820881114</v>
      </c>
      <c r="BX43">
        <v>3.45324299076441</v>
      </c>
      <c r="BY43">
        <v>9.9272943165469503</v>
      </c>
      <c r="CG43">
        <v>1.40406853663759</v>
      </c>
      <c r="CH43">
        <v>1.37141901145886</v>
      </c>
      <c r="CI43">
        <v>1.6595779155584101</v>
      </c>
      <c r="CJ43">
        <v>0.75086946338872695</v>
      </c>
      <c r="CK43">
        <v>1.0278121439831001</v>
      </c>
      <c r="CL43">
        <v>1.24758372319692</v>
      </c>
      <c r="CM43">
        <v>0.83897480772018196</v>
      </c>
      <c r="CN43">
        <v>0.61877909965217104</v>
      </c>
      <c r="CO43">
        <v>1.2117949878418901</v>
      </c>
    </row>
    <row r="44" spans="2:93" x14ac:dyDescent="0.2">
      <c r="B44">
        <v>43</v>
      </c>
      <c r="C44">
        <v>5.9651761688314799</v>
      </c>
      <c r="D44">
        <v>10.7988341350146</v>
      </c>
      <c r="E44">
        <v>12.641271740642299</v>
      </c>
      <c r="F44">
        <v>11.7007551498947</v>
      </c>
      <c r="G44">
        <v>13.2004177128025</v>
      </c>
      <c r="H44">
        <v>7.91721266603136</v>
      </c>
      <c r="I44">
        <v>11.153790066887399</v>
      </c>
      <c r="J44">
        <v>9.7618814820285404</v>
      </c>
      <c r="K44">
        <v>8.7111138152564696</v>
      </c>
      <c r="S44">
        <v>1.3212233965323601</v>
      </c>
      <c r="T44">
        <v>2.4954229554504601</v>
      </c>
      <c r="U44">
        <v>2.0818808258182502</v>
      </c>
      <c r="V44">
        <v>1.53988103837628</v>
      </c>
      <c r="W44">
        <v>1.23495883327786</v>
      </c>
      <c r="X44">
        <v>1.6614242002483399</v>
      </c>
      <c r="Y44">
        <v>2.2888508278005499</v>
      </c>
      <c r="Z44">
        <v>1.2369564532800801</v>
      </c>
      <c r="AA44">
        <v>2.1650330357379199</v>
      </c>
      <c r="AJ44">
        <v>10.2474616727902</v>
      </c>
      <c r="AK44">
        <v>9.5953078933542209</v>
      </c>
      <c r="AL44">
        <v>8.3365084570312504</v>
      </c>
      <c r="AM44">
        <v>6.4941734939801101</v>
      </c>
      <c r="AN44">
        <v>8.3399000105700996</v>
      </c>
      <c r="AO44">
        <v>3.8842892242759199</v>
      </c>
      <c r="AP44">
        <v>7.8304570462023699</v>
      </c>
      <c r="AQ44">
        <v>3.4465417602029098</v>
      </c>
      <c r="AR44">
        <v>10.953643957965401</v>
      </c>
      <c r="AZ44">
        <v>1.29615179258741</v>
      </c>
      <c r="BA44">
        <v>2.3253473578056898</v>
      </c>
      <c r="BB44">
        <v>1.37901803872074</v>
      </c>
      <c r="BC44">
        <v>1.54932163317264</v>
      </c>
      <c r="BD44">
        <v>1.8413350230779899</v>
      </c>
      <c r="BE44">
        <v>1.0232088351644</v>
      </c>
      <c r="BF44">
        <v>1.1863296380228101</v>
      </c>
      <c r="BG44">
        <v>0.75453728645422102</v>
      </c>
      <c r="BH44">
        <v>1.2523638137559101</v>
      </c>
      <c r="BQ44">
        <v>8.0889706189278208</v>
      </c>
      <c r="BR44">
        <v>5.9046241922481499</v>
      </c>
      <c r="BS44">
        <v>8.1035331812623994</v>
      </c>
      <c r="BT44">
        <v>7.70515057454217</v>
      </c>
      <c r="BU44">
        <v>3.9120409472525801</v>
      </c>
      <c r="BV44">
        <v>8.4621822238691102</v>
      </c>
      <c r="BW44">
        <v>3.5363289941159399</v>
      </c>
      <c r="BX44">
        <v>3.9251905955350401</v>
      </c>
      <c r="BY44">
        <v>10.296858740714701</v>
      </c>
      <c r="CG44">
        <v>1.8699461756615401</v>
      </c>
      <c r="CH44">
        <v>1.52674333608253</v>
      </c>
      <c r="CI44">
        <v>1.3291825419530701</v>
      </c>
      <c r="CJ44">
        <v>0.79263145600759199</v>
      </c>
      <c r="CK44">
        <v>1.1372221339742701</v>
      </c>
      <c r="CL44">
        <v>1.3509249798437899</v>
      </c>
      <c r="CM44">
        <v>0.89476766972796096</v>
      </c>
      <c r="CN44">
        <v>0.64123057051578802</v>
      </c>
      <c r="CO44">
        <v>1.38986196287715</v>
      </c>
    </row>
    <row r="45" spans="2:93" x14ac:dyDescent="0.2">
      <c r="B45">
        <v>44</v>
      </c>
      <c r="C45">
        <v>7.1920851143161002</v>
      </c>
      <c r="D45">
        <v>10.789396910025699</v>
      </c>
      <c r="E45">
        <v>12.242178435336699</v>
      </c>
      <c r="F45">
        <v>12.845382075206</v>
      </c>
      <c r="G45">
        <v>10.9972902378379</v>
      </c>
      <c r="H45">
        <v>9.6986329360693606</v>
      </c>
      <c r="I45">
        <v>10.580527612156001</v>
      </c>
      <c r="J45">
        <v>10.678026624378999</v>
      </c>
      <c r="K45">
        <v>6.4286081486260001</v>
      </c>
      <c r="S45">
        <v>1.24898278952201</v>
      </c>
      <c r="T45">
        <v>2.3495115641503399</v>
      </c>
      <c r="U45">
        <v>2.2083433561824801</v>
      </c>
      <c r="V45">
        <v>1.54805994225878</v>
      </c>
      <c r="W45">
        <v>1.4828136106685399</v>
      </c>
      <c r="X45">
        <v>1.6285999626591601</v>
      </c>
      <c r="Y45">
        <v>2.09847285979939</v>
      </c>
      <c r="Z45">
        <v>1.2758796484805801</v>
      </c>
      <c r="AA45">
        <v>2.5956258557023499</v>
      </c>
      <c r="AJ45">
        <v>9.1716150318423999</v>
      </c>
      <c r="AK45">
        <v>11.7259385287245</v>
      </c>
      <c r="AL45">
        <v>8.2456452664251305</v>
      </c>
      <c r="AM45">
        <v>7.7226465899009602</v>
      </c>
      <c r="AN45">
        <v>10.0765300664594</v>
      </c>
      <c r="AO45">
        <v>4.7142401661811197</v>
      </c>
      <c r="AP45">
        <v>7.4857395864682603</v>
      </c>
      <c r="AQ45">
        <v>3.1603189197844599</v>
      </c>
      <c r="AR45">
        <v>11.1704211881082</v>
      </c>
      <c r="AZ45">
        <v>2.2083171400575998</v>
      </c>
      <c r="BA45">
        <v>1.60264147284391</v>
      </c>
      <c r="BB45">
        <v>1.38371676739103</v>
      </c>
      <c r="BC45">
        <v>1.88249611605724</v>
      </c>
      <c r="BD45">
        <v>1.89462850473494</v>
      </c>
      <c r="BE45">
        <v>1.1101559956781599</v>
      </c>
      <c r="BF45">
        <v>1.09973110026155</v>
      </c>
      <c r="BG45">
        <v>0.764026546264163</v>
      </c>
      <c r="BH45">
        <v>1.24901165039219</v>
      </c>
      <c r="BQ45">
        <v>8.2399948801426106</v>
      </c>
      <c r="BR45">
        <v>7.2861991698096897</v>
      </c>
      <c r="BS45">
        <v>7.30350607814482</v>
      </c>
      <c r="BT45">
        <v>6.44337036698031</v>
      </c>
      <c r="BU45">
        <v>3.5300688743150501</v>
      </c>
      <c r="BV45">
        <v>8.2997403550732596</v>
      </c>
      <c r="BW45">
        <v>4.0344759473255696</v>
      </c>
      <c r="BX45">
        <v>4.2926576703094401</v>
      </c>
      <c r="BY45">
        <v>8.1456691708649007</v>
      </c>
      <c r="CG45">
        <v>1.90576000992282</v>
      </c>
      <c r="CH45">
        <v>1.7958326034173699</v>
      </c>
      <c r="CI45">
        <v>1.4884816023351599</v>
      </c>
      <c r="CJ45">
        <v>0.86673270474878805</v>
      </c>
      <c r="CK45">
        <v>1.35512297373688</v>
      </c>
      <c r="CL45">
        <v>1.4527088968648501</v>
      </c>
      <c r="CM45">
        <v>0.91887040981066204</v>
      </c>
      <c r="CN45">
        <v>0.736455498199036</v>
      </c>
      <c r="CO45">
        <v>1.6083634133014799</v>
      </c>
    </row>
    <row r="46" spans="2:93" x14ac:dyDescent="0.2">
      <c r="B46">
        <v>45</v>
      </c>
      <c r="C46">
        <v>6.4496585066291798</v>
      </c>
      <c r="D46">
        <v>10.4215355510614</v>
      </c>
      <c r="E46">
        <v>11.371576535006501</v>
      </c>
      <c r="F46">
        <v>11.9934319131547</v>
      </c>
      <c r="G46">
        <v>12.480393924366901</v>
      </c>
      <c r="H46">
        <v>10.8671060993263</v>
      </c>
      <c r="I46">
        <v>7.4356535482564201</v>
      </c>
      <c r="J46">
        <v>11.2950573494754</v>
      </c>
      <c r="K46">
        <v>6.2281729482007</v>
      </c>
      <c r="S46">
        <v>1.78474252788115</v>
      </c>
      <c r="T46">
        <v>1.6264977465136901</v>
      </c>
      <c r="U46">
        <v>2.5505109069126699</v>
      </c>
      <c r="V46">
        <v>1.3165622948642799</v>
      </c>
      <c r="W46">
        <v>2.6191536066827501</v>
      </c>
      <c r="X46">
        <v>1.7481160888307301</v>
      </c>
      <c r="Y46">
        <v>2.62214599447285</v>
      </c>
      <c r="Z46">
        <v>1.3012290667005499</v>
      </c>
      <c r="AA46">
        <v>3.4905744574028299</v>
      </c>
      <c r="AJ46">
        <v>7.0888500719069398</v>
      </c>
      <c r="AK46">
        <v>12.5555501026172</v>
      </c>
      <c r="AL46">
        <v>7.8505522827982199</v>
      </c>
      <c r="AM46">
        <v>6.4150493238935598</v>
      </c>
      <c r="AN46">
        <v>8.7192234212813293</v>
      </c>
      <c r="AO46">
        <v>3.78010405182633</v>
      </c>
      <c r="AP46">
        <v>7.0419741757170904</v>
      </c>
      <c r="AQ46">
        <v>2.6907430756995998</v>
      </c>
      <c r="AR46">
        <v>10.7487198314255</v>
      </c>
      <c r="AZ46">
        <v>2.2822097218897701</v>
      </c>
      <c r="BA46">
        <v>1.3501023034481201</v>
      </c>
      <c r="BB46">
        <v>2.2499738143096502</v>
      </c>
      <c r="BC46">
        <v>1.65728454206019</v>
      </c>
      <c r="BD46">
        <v>1.9390565626540299</v>
      </c>
      <c r="BE46">
        <v>0.91361965097602105</v>
      </c>
      <c r="BF46">
        <v>1.2314907388502501</v>
      </c>
      <c r="BG46">
        <v>0.89107694480234201</v>
      </c>
      <c r="BH46">
        <v>1.46881590177358</v>
      </c>
      <c r="BQ46">
        <v>8.2732040646692599</v>
      </c>
      <c r="BR46">
        <v>7.0493940085945201</v>
      </c>
      <c r="BS46">
        <v>6.6100779217777301</v>
      </c>
      <c r="BT46">
        <v>6.4369298461076898</v>
      </c>
      <c r="BU46">
        <v>4.4026349340665298</v>
      </c>
      <c r="BV46">
        <v>8.0568242737369502</v>
      </c>
      <c r="BW46">
        <v>3.8742265715095101</v>
      </c>
      <c r="BX46">
        <v>4.2372368988321201</v>
      </c>
      <c r="BY46">
        <v>9.2614366419954095</v>
      </c>
      <c r="CG46">
        <v>1.5739770246703999</v>
      </c>
      <c r="CH46">
        <v>2.0465547296112101</v>
      </c>
      <c r="CI46">
        <v>1.37234848723285</v>
      </c>
      <c r="CJ46">
        <v>1.09225691624161</v>
      </c>
      <c r="CK46">
        <v>0.93447619534342097</v>
      </c>
      <c r="CL46">
        <v>1.7719188265332</v>
      </c>
      <c r="CM46">
        <v>0.87663409667937597</v>
      </c>
      <c r="CN46">
        <v>0.61416100924860395</v>
      </c>
      <c r="CO46">
        <v>1.7466089285622599</v>
      </c>
    </row>
    <row r="47" spans="2:93" x14ac:dyDescent="0.2">
      <c r="B47">
        <v>46</v>
      </c>
      <c r="C47">
        <v>5.2890947647712903</v>
      </c>
      <c r="D47">
        <v>11.1592258419335</v>
      </c>
      <c r="E47">
        <v>10.2409734975975</v>
      </c>
      <c r="F47">
        <v>12.9960016441667</v>
      </c>
      <c r="G47">
        <v>13.0612009057739</v>
      </c>
      <c r="H47">
        <v>10.4609128659005</v>
      </c>
      <c r="I47">
        <v>7.9451219674463198</v>
      </c>
      <c r="J47">
        <v>10.537483985127</v>
      </c>
      <c r="K47">
        <v>7.1385255419372999</v>
      </c>
      <c r="S47">
        <v>1.40486705887182</v>
      </c>
      <c r="T47">
        <v>1.745906983319</v>
      </c>
      <c r="U47">
        <v>3.0601505744597701</v>
      </c>
      <c r="V47">
        <v>1.10189111653945</v>
      </c>
      <c r="W47">
        <v>2.2816725634252402</v>
      </c>
      <c r="X47">
        <v>1.3968707179149</v>
      </c>
      <c r="Y47">
        <v>2.6491381415279598</v>
      </c>
      <c r="Z47">
        <v>1.07621969837005</v>
      </c>
      <c r="AA47">
        <v>3.1048497570225102</v>
      </c>
      <c r="AJ47">
        <v>8.6561618248304999</v>
      </c>
      <c r="AK47">
        <v>12.834644080644001</v>
      </c>
      <c r="AL47">
        <v>7.9732528382518497</v>
      </c>
      <c r="AM47">
        <v>8.0356997504602603</v>
      </c>
      <c r="AN47">
        <v>7.48387573103272</v>
      </c>
      <c r="AO47">
        <v>5.3143590883530702</v>
      </c>
      <c r="AP47">
        <v>8.5543710379591094</v>
      </c>
      <c r="AQ47">
        <v>3.0624300449174102</v>
      </c>
      <c r="AR47">
        <v>9.3958884198731596</v>
      </c>
      <c r="AZ47">
        <v>1.9265983357776</v>
      </c>
      <c r="BA47">
        <v>1.36858001477394</v>
      </c>
      <c r="BB47">
        <v>2.2891653979095801</v>
      </c>
      <c r="BC47">
        <v>1.6762490007150599</v>
      </c>
      <c r="BD47">
        <v>1.28577823518782</v>
      </c>
      <c r="BE47">
        <v>0.99791745750011696</v>
      </c>
      <c r="BF47">
        <v>0.969436651607686</v>
      </c>
      <c r="BG47">
        <v>0.94078498735499505</v>
      </c>
      <c r="BH47">
        <v>1.40649277473363</v>
      </c>
      <c r="BQ47">
        <v>8.76665346295745</v>
      </c>
      <c r="BR47">
        <v>6.6740558584669403</v>
      </c>
      <c r="BS47">
        <v>6.57166668853987</v>
      </c>
      <c r="BT47">
        <v>7.2835051130119997</v>
      </c>
      <c r="BU47">
        <v>4.4943629569968104</v>
      </c>
      <c r="BV47">
        <v>8.6607198199723801</v>
      </c>
      <c r="BW47">
        <v>3.8360087744557201</v>
      </c>
      <c r="BX47">
        <v>4.4458195911582399</v>
      </c>
      <c r="BY47">
        <v>5.3522511388541796</v>
      </c>
      <c r="CG47">
        <v>1.3534509978722</v>
      </c>
      <c r="CH47">
        <v>1.4809564337982</v>
      </c>
      <c r="CI47">
        <v>1.2087757706654401</v>
      </c>
      <c r="CJ47">
        <v>1.0904388470112001</v>
      </c>
      <c r="CK47">
        <v>1.1245600050481499</v>
      </c>
      <c r="CL47">
        <v>1.56852711449182</v>
      </c>
      <c r="CM47">
        <v>0.89027203110696895</v>
      </c>
      <c r="CN47">
        <v>0.57760377585029898</v>
      </c>
      <c r="CO47">
        <v>1.9187241535319799</v>
      </c>
    </row>
    <row r="48" spans="2:93" x14ac:dyDescent="0.2">
      <c r="B48">
        <v>47</v>
      </c>
      <c r="C48">
        <v>5.0977479646180202</v>
      </c>
      <c r="D48">
        <v>10.778354029579299</v>
      </c>
      <c r="E48">
        <v>10.633185608167601</v>
      </c>
      <c r="F48">
        <v>11.005345304679199</v>
      </c>
      <c r="G48">
        <v>14.257361114340201</v>
      </c>
      <c r="H48">
        <v>8.9455348367778793</v>
      </c>
      <c r="I48">
        <v>9.0323668840512301</v>
      </c>
      <c r="J48">
        <v>8.8731905521893992</v>
      </c>
      <c r="K48">
        <v>9.0103920542095999</v>
      </c>
      <c r="S48">
        <v>1.2980757059785</v>
      </c>
      <c r="T48">
        <v>1.75714099856099</v>
      </c>
      <c r="U48">
        <v>2.4736736583324901</v>
      </c>
      <c r="V48">
        <v>1.2845779253254499</v>
      </c>
      <c r="W48">
        <v>1.7836887978206699</v>
      </c>
      <c r="X48">
        <v>1.2333605674469099</v>
      </c>
      <c r="Y48">
        <v>2.21198032659504</v>
      </c>
      <c r="Z48">
        <v>1.12771109466022</v>
      </c>
      <c r="AA48">
        <v>2.7497742532401399</v>
      </c>
      <c r="AJ48">
        <v>8.6286470593822706</v>
      </c>
      <c r="AK48">
        <v>12.818304115359499</v>
      </c>
      <c r="AL48">
        <v>7.3592032797906803</v>
      </c>
      <c r="AM48">
        <v>5.3152946807655903</v>
      </c>
      <c r="AN48">
        <v>6.8111354831341897</v>
      </c>
      <c r="AO48">
        <v>7.3187132876826704</v>
      </c>
      <c r="AP48">
        <v>9.63260405624799</v>
      </c>
      <c r="AQ48">
        <v>4.1402034524310896</v>
      </c>
      <c r="AR48">
        <v>9.3454106837683906</v>
      </c>
      <c r="AZ48">
        <v>1.81445212652948</v>
      </c>
      <c r="BA48">
        <v>1.3987350517057</v>
      </c>
      <c r="BB48">
        <v>2.0758857760912401</v>
      </c>
      <c r="BC48">
        <v>1.9650400191116799</v>
      </c>
      <c r="BD48">
        <v>1.29566157387046</v>
      </c>
      <c r="BE48">
        <v>0.97159107869692896</v>
      </c>
      <c r="BF48">
        <v>1.3692025336571501</v>
      </c>
      <c r="BG48">
        <v>0.96341224850288798</v>
      </c>
      <c r="BH48">
        <v>1.1611197815472101</v>
      </c>
      <c r="BQ48">
        <v>7.8635970553368999</v>
      </c>
      <c r="BR48">
        <v>7.04793883600514</v>
      </c>
      <c r="BS48">
        <v>7.2740716783340504</v>
      </c>
      <c r="BT48">
        <v>8.0898610058845204</v>
      </c>
      <c r="BU48">
        <v>5.8334570086364499</v>
      </c>
      <c r="BV48">
        <v>8.4998874752618896</v>
      </c>
      <c r="BW48">
        <v>2.9753966571160002</v>
      </c>
      <c r="BX48">
        <v>4.75165661002739</v>
      </c>
      <c r="BY48">
        <v>7.3774321225789796</v>
      </c>
      <c r="CG48">
        <v>0.92038834510052203</v>
      </c>
      <c r="CH48">
        <v>1.5658895439040399</v>
      </c>
      <c r="CI48">
        <v>1.3024834685848501</v>
      </c>
      <c r="CJ48">
        <v>0.89499458103287999</v>
      </c>
      <c r="CK48">
        <v>1.2471888816616601</v>
      </c>
      <c r="CL48">
        <v>1.12447368224047</v>
      </c>
      <c r="CM48">
        <v>0.704737100407689</v>
      </c>
      <c r="CN48">
        <v>0.62961518960245499</v>
      </c>
      <c r="CO48">
        <v>1.53104375918845</v>
      </c>
    </row>
    <row r="49" spans="2:93" x14ac:dyDescent="0.2">
      <c r="B49">
        <v>48</v>
      </c>
      <c r="C49">
        <v>6.5074677203917499</v>
      </c>
      <c r="D49">
        <v>11.6275371222359</v>
      </c>
      <c r="E49">
        <v>11.900608496605599</v>
      </c>
      <c r="F49">
        <v>9.43490806111563</v>
      </c>
      <c r="G49">
        <v>13.6873801482699</v>
      </c>
      <c r="H49">
        <v>8.5180602825532201</v>
      </c>
      <c r="I49">
        <v>9.1044153834688206</v>
      </c>
      <c r="J49">
        <v>8.7380786638984294</v>
      </c>
      <c r="K49">
        <v>8.6673861157120893</v>
      </c>
      <c r="S49">
        <v>1.41183556814741</v>
      </c>
      <c r="T49">
        <v>1.81237300239752</v>
      </c>
      <c r="U49">
        <v>2.45292857735669</v>
      </c>
      <c r="V49">
        <v>1.5141429813887799</v>
      </c>
      <c r="W49">
        <v>1.4706556835876801</v>
      </c>
      <c r="X49">
        <v>1.4053637334289599</v>
      </c>
      <c r="Y49">
        <v>1.52281660322013</v>
      </c>
      <c r="Z49">
        <v>0.95419807425343395</v>
      </c>
      <c r="AA49">
        <v>2.6320514058537499</v>
      </c>
      <c r="AJ49">
        <v>7.7731169510318896</v>
      </c>
      <c r="AK49">
        <v>11.4073354443273</v>
      </c>
      <c r="AL49">
        <v>9.5740034836370196</v>
      </c>
      <c r="AM49">
        <v>5.20050580407875</v>
      </c>
      <c r="AN49">
        <v>5.3976655870725203</v>
      </c>
      <c r="AO49">
        <v>6.6623961254799404</v>
      </c>
      <c r="AP49">
        <v>8.88548523233586</v>
      </c>
      <c r="AQ49">
        <v>4.3452954627737697</v>
      </c>
      <c r="AR49">
        <v>6.7758188326954896</v>
      </c>
      <c r="AZ49">
        <v>1.63184366279773</v>
      </c>
      <c r="BA49">
        <v>1.46024917071615</v>
      </c>
      <c r="BB49">
        <v>2.1052827638031699</v>
      </c>
      <c r="BC49">
        <v>1.6599151832063499</v>
      </c>
      <c r="BD49">
        <v>1.47842152775239</v>
      </c>
      <c r="BE49">
        <v>0.90858194080356702</v>
      </c>
      <c r="BF49">
        <v>1.8001613398371901</v>
      </c>
      <c r="BG49">
        <v>0.49283523362118498</v>
      </c>
      <c r="BH49">
        <v>1.24659373677213</v>
      </c>
      <c r="BQ49">
        <v>8.4265381565498494</v>
      </c>
      <c r="BR49">
        <v>7.5677734590989898</v>
      </c>
      <c r="BS49">
        <v>7.21706322858007</v>
      </c>
      <c r="BT49">
        <v>8.0305588005537398</v>
      </c>
      <c r="BU49">
        <v>6.7627048317648804</v>
      </c>
      <c r="BV49">
        <v>9.0228416351006508</v>
      </c>
      <c r="BW49">
        <v>3.5823756131244702</v>
      </c>
      <c r="BX49">
        <v>3.8589562621281699</v>
      </c>
      <c r="BY49">
        <v>8.6519329353506205</v>
      </c>
      <c r="CG49">
        <v>0.96261517253333595</v>
      </c>
      <c r="CH49">
        <v>1.6657608079238999</v>
      </c>
      <c r="CI49">
        <v>1.1349959451818401</v>
      </c>
      <c r="CJ49">
        <v>0.91617384250769296</v>
      </c>
      <c r="CK49">
        <v>1.00903716834738</v>
      </c>
      <c r="CL49">
        <v>1.28301315311528</v>
      </c>
      <c r="CM49">
        <v>0.98952857045498999</v>
      </c>
      <c r="CN49">
        <v>0.716611818073708</v>
      </c>
      <c r="CO49">
        <v>1.1506606443517899</v>
      </c>
    </row>
    <row r="50" spans="2:93" x14ac:dyDescent="0.2">
      <c r="B50">
        <v>49</v>
      </c>
      <c r="C50">
        <v>8.1784271894563396</v>
      </c>
      <c r="D50">
        <v>10.3536936954072</v>
      </c>
      <c r="E50">
        <v>13.1579799889684</v>
      </c>
      <c r="F50">
        <v>12.1931069157579</v>
      </c>
      <c r="G50">
        <v>14.2842159077854</v>
      </c>
      <c r="H50">
        <v>8.7630568217977096</v>
      </c>
      <c r="I50">
        <v>8.2953278534002894</v>
      </c>
      <c r="J50">
        <v>8.1023480410325899</v>
      </c>
      <c r="K50">
        <v>9.3538452264639496</v>
      </c>
      <c r="S50">
        <v>1.2791018216031</v>
      </c>
      <c r="T50">
        <v>1.6339434487281099</v>
      </c>
      <c r="U50">
        <v>2.3284699036725498</v>
      </c>
      <c r="V50">
        <v>1.26703919495354</v>
      </c>
      <c r="W50">
        <v>1.5051569399493501</v>
      </c>
      <c r="X50">
        <v>1.76570591847706</v>
      </c>
      <c r="Y50">
        <v>1.76080699845098</v>
      </c>
      <c r="Z50">
        <v>0.80168921224098</v>
      </c>
      <c r="AA50">
        <v>2.6620743237945099</v>
      </c>
      <c r="AJ50">
        <v>8.4225106427275396</v>
      </c>
      <c r="AK50">
        <v>9.57648104259059</v>
      </c>
      <c r="AL50">
        <v>10.6695655936878</v>
      </c>
      <c r="AM50">
        <v>4.6854832403263096</v>
      </c>
      <c r="AN50">
        <v>6.5910856226437797</v>
      </c>
      <c r="AO50">
        <v>6.8583129358017096</v>
      </c>
      <c r="AP50">
        <v>7.7331734449409399</v>
      </c>
      <c r="AQ50">
        <v>3.3428688461459202</v>
      </c>
      <c r="AR50">
        <v>6.5315087107867296</v>
      </c>
      <c r="AZ50">
        <v>1.5366174955335701</v>
      </c>
      <c r="BA50">
        <v>1.0050338052510399</v>
      </c>
      <c r="BB50">
        <v>2.2561530315862299</v>
      </c>
      <c r="BC50">
        <v>1.33403071482214</v>
      </c>
      <c r="BD50">
        <v>1.4499234348854</v>
      </c>
      <c r="BE50">
        <v>0.76731949826113099</v>
      </c>
      <c r="BF50">
        <v>1.3821539613007201</v>
      </c>
      <c r="BG50">
        <v>0.57695322821004502</v>
      </c>
      <c r="BH50">
        <v>1.09616650470726</v>
      </c>
      <c r="BQ50">
        <v>9.0024574654721494</v>
      </c>
      <c r="BR50">
        <v>5.6333706238526799</v>
      </c>
      <c r="BS50">
        <v>6.3738214677987397</v>
      </c>
      <c r="BT50">
        <v>8.6188420844597005</v>
      </c>
      <c r="BU50">
        <v>8.5212849709902301</v>
      </c>
      <c r="BV50">
        <v>9.0590293190489497</v>
      </c>
      <c r="BW50">
        <v>3.82835128634331</v>
      </c>
      <c r="BX50">
        <v>4.1881838542126699</v>
      </c>
      <c r="BY50">
        <v>10.389696475110499</v>
      </c>
      <c r="CG50">
        <v>1.22385491843868</v>
      </c>
      <c r="CH50">
        <v>1.9113277281152199</v>
      </c>
      <c r="CI50">
        <v>1.2789012870946199</v>
      </c>
      <c r="CJ50">
        <v>0.93758999220010997</v>
      </c>
      <c r="CK50">
        <v>0.737542404601359</v>
      </c>
      <c r="CL50">
        <v>1.3184246631212699</v>
      </c>
      <c r="CM50">
        <v>0.93312341145869604</v>
      </c>
      <c r="CN50">
        <v>0.66024150069697796</v>
      </c>
      <c r="CO50">
        <v>1.2051393548993099</v>
      </c>
    </row>
    <row r="51" spans="2:93" x14ac:dyDescent="0.2">
      <c r="B51">
        <v>50</v>
      </c>
      <c r="C51">
        <v>7.5505820064400604</v>
      </c>
      <c r="D51">
        <v>9.4533795699982708</v>
      </c>
      <c r="E51">
        <v>14.383093293950401</v>
      </c>
      <c r="F51">
        <v>10.177529205457301</v>
      </c>
      <c r="G51">
        <v>13.8886615370192</v>
      </c>
      <c r="H51">
        <v>8.8352504642054992</v>
      </c>
      <c r="I51">
        <v>10.8423418873146</v>
      </c>
      <c r="J51">
        <v>8.7163130421254298</v>
      </c>
      <c r="K51">
        <v>10.2800123122844</v>
      </c>
      <c r="S51">
        <v>2.03253655874187</v>
      </c>
      <c r="T51">
        <v>1.9719024138625401</v>
      </c>
      <c r="U51">
        <v>2.1631569725479398</v>
      </c>
      <c r="V51">
        <v>1.21033389833032</v>
      </c>
      <c r="W51">
        <v>1.6781044848953599</v>
      </c>
      <c r="X51">
        <v>1.18028039069825</v>
      </c>
      <c r="Y51">
        <v>2.0592135601839199</v>
      </c>
      <c r="Z51">
        <v>0.77002290373563698</v>
      </c>
      <c r="AA51">
        <v>1.8526844104268101</v>
      </c>
      <c r="AJ51">
        <v>8.1768836744921298</v>
      </c>
      <c r="AK51">
        <v>9.6259958521533502</v>
      </c>
      <c r="AL51">
        <v>11.722739370931199</v>
      </c>
      <c r="AM51">
        <v>7.24971859832376</v>
      </c>
      <c r="AN51">
        <v>7.63344575602936</v>
      </c>
      <c r="AO51">
        <v>6.1944478678280097</v>
      </c>
      <c r="AP51">
        <v>6.8089202087015002</v>
      </c>
      <c r="AQ51">
        <v>3.4228224713160298</v>
      </c>
      <c r="AR51">
        <v>4.6490971649583601</v>
      </c>
      <c r="AZ51">
        <v>1.34320277759963</v>
      </c>
      <c r="BA51">
        <v>1.28400752699392</v>
      </c>
      <c r="BB51">
        <v>2.1755992063468201</v>
      </c>
      <c r="BC51">
        <v>1.4448707938135199</v>
      </c>
      <c r="BD51">
        <v>2.22783561184719</v>
      </c>
      <c r="BE51">
        <v>1.0874409281900601</v>
      </c>
      <c r="BF51">
        <v>0.70822595136272504</v>
      </c>
      <c r="BG51">
        <v>0.64178445907998005</v>
      </c>
      <c r="BH51">
        <v>1.30644725778741</v>
      </c>
      <c r="BQ51">
        <v>9.0661971208317897</v>
      </c>
      <c r="BR51">
        <v>5.7304818306905503</v>
      </c>
      <c r="BS51">
        <v>7.5986321499508298</v>
      </c>
      <c r="BT51">
        <v>7.3563441100971998</v>
      </c>
      <c r="BU51">
        <v>9.1274457247561696</v>
      </c>
      <c r="BV51">
        <v>8.9292249557730603</v>
      </c>
      <c r="BW51">
        <v>4.0591853214832003</v>
      </c>
      <c r="BX51">
        <v>4.7150637704975198</v>
      </c>
      <c r="BY51">
        <v>9.1473902637142199</v>
      </c>
      <c r="CG51">
        <v>1.18229898187945</v>
      </c>
      <c r="CH51">
        <v>1.3375553891054299</v>
      </c>
      <c r="CI51">
        <v>1.3100333015848999</v>
      </c>
      <c r="CJ51">
        <v>0.90237140088203605</v>
      </c>
      <c r="CK51">
        <v>1.12083200996448</v>
      </c>
      <c r="CL51">
        <v>1.1037766841599601</v>
      </c>
      <c r="CM51">
        <v>0.95442035782782297</v>
      </c>
      <c r="CN51">
        <v>0.69981722193104301</v>
      </c>
      <c r="CO51">
        <v>1.4908265385889301</v>
      </c>
    </row>
    <row r="52" spans="2:93" x14ac:dyDescent="0.2">
      <c r="B52">
        <v>51</v>
      </c>
      <c r="C52">
        <v>6.6944708822281704</v>
      </c>
      <c r="D52">
        <v>10.0910327846541</v>
      </c>
      <c r="E52">
        <v>13.2027790396486</v>
      </c>
      <c r="F52">
        <v>10.8179103325248</v>
      </c>
      <c r="G52">
        <v>14.664677150880101</v>
      </c>
      <c r="H52">
        <v>8.9839623813239609</v>
      </c>
      <c r="I52">
        <v>10.81134454457</v>
      </c>
      <c r="J52">
        <v>6.4431276133400504</v>
      </c>
      <c r="K52">
        <v>9.1264078893557503</v>
      </c>
      <c r="S52">
        <v>2.0556243671321699</v>
      </c>
      <c r="T52">
        <v>2.1198097461644898</v>
      </c>
      <c r="U52">
        <v>1.6578473012656201</v>
      </c>
      <c r="V52">
        <v>1.12775807286674</v>
      </c>
      <c r="W52">
        <v>1.7477324851385101</v>
      </c>
      <c r="X52">
        <v>1.6236615670247501</v>
      </c>
      <c r="Y52">
        <v>1.9400557469072099</v>
      </c>
      <c r="Z52">
        <v>1.1045493113628</v>
      </c>
      <c r="AA52">
        <v>2.0548045576058098</v>
      </c>
      <c r="AJ52">
        <v>6.5671282589909401</v>
      </c>
      <c r="AK52">
        <v>9.0700765634760998</v>
      </c>
      <c r="AL52">
        <v>12.385750224610399</v>
      </c>
      <c r="AM52">
        <v>8.4184558373442204</v>
      </c>
      <c r="AN52">
        <v>7.2216672369186403</v>
      </c>
      <c r="AO52">
        <v>6.7189750540622004</v>
      </c>
      <c r="AP52">
        <v>6.7859479590271503</v>
      </c>
      <c r="AQ52">
        <v>2.5215195653715599</v>
      </c>
      <c r="AR52">
        <v>4.4127425372236697</v>
      </c>
      <c r="AZ52">
        <v>1.2367152201562699</v>
      </c>
      <c r="BA52">
        <v>1.8219594579293199</v>
      </c>
      <c r="BB52">
        <v>2.2901406855933</v>
      </c>
      <c r="BC52">
        <v>2.25135387732487</v>
      </c>
      <c r="BD52">
        <v>2.1910068178927098</v>
      </c>
      <c r="BE52">
        <v>1.39884249441106</v>
      </c>
      <c r="BF52">
        <v>1.0826663233796301</v>
      </c>
      <c r="BG52">
        <v>0.61765370444006096</v>
      </c>
      <c r="BH52">
        <v>1.2300342770983801</v>
      </c>
      <c r="BQ52">
        <v>8.5474236750990098</v>
      </c>
      <c r="BR52">
        <v>4.9950958261546701</v>
      </c>
      <c r="BS52">
        <v>9.5520971334068498</v>
      </c>
      <c r="BT52">
        <v>7.4645729809881196</v>
      </c>
      <c r="BU52">
        <v>5.9516692105366804</v>
      </c>
      <c r="BV52">
        <v>8.6318282498836201</v>
      </c>
      <c r="BW52">
        <v>4.8919432132561598</v>
      </c>
      <c r="BX52">
        <v>4.0937788040883403</v>
      </c>
      <c r="BY52">
        <v>10.5828162772541</v>
      </c>
      <c r="CG52">
        <v>1.29618418526643</v>
      </c>
      <c r="CH52">
        <v>1.17613363420908</v>
      </c>
      <c r="CI52">
        <v>1.46189716600857</v>
      </c>
      <c r="CJ52">
        <v>1.0628521483520801</v>
      </c>
      <c r="CK52">
        <v>1.08350703890759</v>
      </c>
      <c r="CL52">
        <v>0.81652972615952002</v>
      </c>
      <c r="CM52">
        <v>0.819489758972753</v>
      </c>
      <c r="CN52">
        <v>0.64081245574036105</v>
      </c>
      <c r="CO52">
        <v>1.46912601509456</v>
      </c>
    </row>
    <row r="53" spans="2:93" x14ac:dyDescent="0.2">
      <c r="B53">
        <v>52</v>
      </c>
      <c r="C53">
        <v>7.39357463524426</v>
      </c>
      <c r="D53">
        <v>8.7552636644828308</v>
      </c>
      <c r="E53">
        <v>12.8707024522531</v>
      </c>
      <c r="F53">
        <v>11.5643876842241</v>
      </c>
      <c r="G53">
        <v>14.7778351620584</v>
      </c>
      <c r="H53">
        <v>9.2213384467293107</v>
      </c>
      <c r="I53">
        <v>11.3709742335871</v>
      </c>
      <c r="J53">
        <v>6.8199956147011198</v>
      </c>
      <c r="K53">
        <v>8.1935696110269003</v>
      </c>
      <c r="S53">
        <v>1.4306831042147701</v>
      </c>
      <c r="T53">
        <v>2.1071330387798901</v>
      </c>
      <c r="U53">
        <v>2.1252893935482202</v>
      </c>
      <c r="V53">
        <v>1.04060638455718</v>
      </c>
      <c r="W53">
        <v>2.1862646237636598</v>
      </c>
      <c r="X53">
        <v>2.2099583392597002</v>
      </c>
      <c r="Y53">
        <v>2.04263728786627</v>
      </c>
      <c r="Z53">
        <v>1.0324063817121101</v>
      </c>
      <c r="AA53">
        <v>1.7201057155235699</v>
      </c>
      <c r="AJ53">
        <v>8.1222992577248405</v>
      </c>
      <c r="AK53">
        <v>8.5679190296527992</v>
      </c>
      <c r="AL53">
        <v>11.036088891341301</v>
      </c>
      <c r="AM53">
        <v>8.1562052986858102</v>
      </c>
      <c r="AN53">
        <v>9.5001874960988903</v>
      </c>
      <c r="AO53">
        <v>6.4300270197661797</v>
      </c>
      <c r="AP53">
        <v>6.3121075954511401</v>
      </c>
      <c r="AQ53">
        <v>4.6739930426285801</v>
      </c>
      <c r="AR53">
        <v>4.9397518766088302</v>
      </c>
      <c r="AZ53">
        <v>1.83339508370239</v>
      </c>
      <c r="BA53">
        <v>2.0654062775658399</v>
      </c>
      <c r="BB53">
        <v>2.1065362140236501</v>
      </c>
      <c r="BC53">
        <v>2.3762763865389198</v>
      </c>
      <c r="BD53">
        <v>2.26977714343526</v>
      </c>
      <c r="BE53">
        <v>1.8677156532615899</v>
      </c>
      <c r="BF53">
        <v>0.69372244824868701</v>
      </c>
      <c r="BG53">
        <v>0.44747045075340403</v>
      </c>
      <c r="BH53">
        <v>1.2509468931238099</v>
      </c>
      <c r="BQ53">
        <v>8.6801495398822208</v>
      </c>
      <c r="BR53">
        <v>3.5051246739961601</v>
      </c>
      <c r="BS53">
        <v>9.6151142389123105</v>
      </c>
      <c r="BT53">
        <v>6.9610259035946402</v>
      </c>
      <c r="BU53">
        <v>2.9621381012386601</v>
      </c>
      <c r="BV53">
        <v>8.2875864390384706</v>
      </c>
      <c r="BW53">
        <v>6.2189397600956804</v>
      </c>
      <c r="BX53">
        <v>3.7035179490591301</v>
      </c>
      <c r="BY53">
        <v>10.509133976871</v>
      </c>
      <c r="CG53">
        <v>1.1144514957356</v>
      </c>
      <c r="CH53">
        <v>1.47252442025032</v>
      </c>
      <c r="CI53">
        <v>1.3372976825984499</v>
      </c>
      <c r="CJ53">
        <v>0.973270689858313</v>
      </c>
      <c r="CK53">
        <v>0.86653751384640398</v>
      </c>
      <c r="CL53">
        <v>0.81432203141603998</v>
      </c>
      <c r="CM53">
        <v>0.93272554359501603</v>
      </c>
      <c r="CN53">
        <v>0.78834257219404402</v>
      </c>
      <c r="CO53">
        <v>1.5804614274952899</v>
      </c>
    </row>
    <row r="54" spans="2:93" x14ac:dyDescent="0.2">
      <c r="B54">
        <v>53</v>
      </c>
      <c r="C54">
        <v>7.60696135633032</v>
      </c>
      <c r="D54">
        <v>8.7267645313499997</v>
      </c>
      <c r="E54">
        <v>13.2049780518813</v>
      </c>
      <c r="F54">
        <v>10.251506582683</v>
      </c>
      <c r="G54">
        <v>14.3683125263573</v>
      </c>
      <c r="H54">
        <v>9.1361409976870807</v>
      </c>
      <c r="I54">
        <v>10.4896431011458</v>
      </c>
      <c r="J54">
        <v>6.4989771560374301</v>
      </c>
      <c r="K54">
        <v>8.3290488722046003</v>
      </c>
      <c r="S54">
        <v>1.3302949520243501</v>
      </c>
      <c r="T54">
        <v>2.0541621137856101</v>
      </c>
      <c r="U54">
        <v>2.1183486760732899</v>
      </c>
      <c r="V54">
        <v>1.1132812425373499</v>
      </c>
      <c r="W54">
        <v>2.7839972865417502</v>
      </c>
      <c r="X54">
        <v>3.0757289680200102</v>
      </c>
      <c r="Y54">
        <v>2.1722696501135101</v>
      </c>
      <c r="Z54">
        <v>1.2266261558277101</v>
      </c>
      <c r="AA54">
        <v>1.92287507804937</v>
      </c>
      <c r="AJ54">
        <v>8.7011101258198096</v>
      </c>
      <c r="AK54">
        <v>9.9095810729743103</v>
      </c>
      <c r="AL54">
        <v>10.159591807276399</v>
      </c>
      <c r="AM54">
        <v>8.7558378111207293</v>
      </c>
      <c r="AN54">
        <v>10.0418209995004</v>
      </c>
      <c r="AO54">
        <v>7.4693824251458203</v>
      </c>
      <c r="AP54">
        <v>7.0522853934743504</v>
      </c>
      <c r="AQ54">
        <v>2.89565405096105</v>
      </c>
      <c r="AR54">
        <v>3.7951457565547901</v>
      </c>
      <c r="AZ54">
        <v>1.6348660488604601</v>
      </c>
      <c r="BA54">
        <v>1.57909077664968</v>
      </c>
      <c r="BB54">
        <v>1.9919128411176299</v>
      </c>
      <c r="BC54">
        <v>2.0367939237677999</v>
      </c>
      <c r="BD54">
        <v>1.9323121307956099</v>
      </c>
      <c r="BE54">
        <v>2.2031871799245102</v>
      </c>
      <c r="BF54">
        <v>0.56166557415267104</v>
      </c>
      <c r="BG54">
        <v>0.49340361019492102</v>
      </c>
      <c r="BH54">
        <v>1.22950144292305</v>
      </c>
      <c r="BQ54">
        <v>8.8061612826161006</v>
      </c>
      <c r="BR54">
        <v>4.8506323047222502</v>
      </c>
      <c r="BS54">
        <v>9.1852511383207691</v>
      </c>
      <c r="BT54">
        <v>6.4418132959313397</v>
      </c>
      <c r="BU54">
        <v>3.3912076648929999</v>
      </c>
      <c r="BV54">
        <v>9.5364835535760406</v>
      </c>
      <c r="BW54">
        <v>5.6959983863600696</v>
      </c>
      <c r="BX54">
        <v>4.7626927775092502</v>
      </c>
      <c r="BY54">
        <v>9.2864753434960203</v>
      </c>
      <c r="CG54">
        <v>0.97787823771389304</v>
      </c>
      <c r="CH54">
        <v>1.2636462285817101</v>
      </c>
      <c r="CI54">
        <v>1.3627547484953</v>
      </c>
      <c r="CJ54">
        <v>1.1548003988628901</v>
      </c>
      <c r="CK54">
        <v>0.52137507812962802</v>
      </c>
      <c r="CL54">
        <v>0.905865484639095</v>
      </c>
      <c r="CM54">
        <v>1.03888093476647</v>
      </c>
      <c r="CN54">
        <v>0.82217380221207803</v>
      </c>
      <c r="CO54">
        <v>1.69106026540392</v>
      </c>
    </row>
    <row r="55" spans="2:93" x14ac:dyDescent="0.2">
      <c r="B55">
        <v>54</v>
      </c>
      <c r="C55">
        <v>7.7359018796717001</v>
      </c>
      <c r="D55">
        <v>7.7709643996450302</v>
      </c>
      <c r="E55">
        <v>11.6756280798717</v>
      </c>
      <c r="F55">
        <v>10.9158790162823</v>
      </c>
      <c r="G55">
        <v>13.5089775811149</v>
      </c>
      <c r="H55">
        <v>9.9030465679933304</v>
      </c>
      <c r="I55">
        <v>10.0114900122162</v>
      </c>
      <c r="J55">
        <v>7.4477770708133804</v>
      </c>
      <c r="K55">
        <v>7.6625457490863003</v>
      </c>
      <c r="S55">
        <v>1.46779615326041</v>
      </c>
      <c r="T55">
        <v>2.0260012376383001</v>
      </c>
      <c r="U55">
        <v>2.1504785298046798</v>
      </c>
      <c r="V55">
        <v>1.3515638047709899</v>
      </c>
      <c r="W55">
        <v>3.02693930331557</v>
      </c>
      <c r="X55">
        <v>2.5553176335562902</v>
      </c>
      <c r="Y55">
        <v>2.1786620191116302</v>
      </c>
      <c r="Z55">
        <v>1.41632593912981</v>
      </c>
      <c r="AA55">
        <v>2.00039267315768</v>
      </c>
      <c r="AJ55">
        <v>8.0235960790282608</v>
      </c>
      <c r="AK55">
        <v>11.443010725471501</v>
      </c>
      <c r="AL55">
        <v>10.759158853128101</v>
      </c>
      <c r="AM55">
        <v>8.4703308449251598</v>
      </c>
      <c r="AN55">
        <v>11.1281586708239</v>
      </c>
      <c r="AO55">
        <v>8.5738810624114503</v>
      </c>
      <c r="AP55">
        <v>7.9116054864981296</v>
      </c>
      <c r="AQ55">
        <v>2.7653016383515201</v>
      </c>
      <c r="AR55">
        <v>9.4953956625727596</v>
      </c>
      <c r="AZ55">
        <v>1.7486476687755901</v>
      </c>
      <c r="BA55">
        <v>1.5423280452161601</v>
      </c>
      <c r="BB55">
        <v>1.64578772134341</v>
      </c>
      <c r="BC55">
        <v>2.1971248674165</v>
      </c>
      <c r="BD55">
        <v>1.5719369673313399</v>
      </c>
      <c r="BE55">
        <v>1.8617321973027801</v>
      </c>
      <c r="BF55">
        <v>0.89890616999487005</v>
      </c>
      <c r="BG55">
        <v>0.65354859366946005</v>
      </c>
      <c r="BH55">
        <v>1.29231247895914</v>
      </c>
      <c r="BQ55">
        <v>9.2820658338241007</v>
      </c>
      <c r="BR55">
        <v>7.0165540249610299</v>
      </c>
      <c r="BS55">
        <v>8.3205414405209304</v>
      </c>
      <c r="BT55">
        <v>5.6016062443158701</v>
      </c>
      <c r="BU55">
        <v>3.5866552882801699</v>
      </c>
      <c r="BV55">
        <v>9.4033737524016292</v>
      </c>
      <c r="BW55">
        <v>6.2509508697893601</v>
      </c>
      <c r="BX55">
        <v>5.4251206470694697</v>
      </c>
      <c r="BY55">
        <v>8.5004961140531705</v>
      </c>
      <c r="CG55">
        <v>0.93352533650882197</v>
      </c>
      <c r="CH55">
        <v>1.19683237388416</v>
      </c>
      <c r="CI55">
        <v>1.2796042421976801</v>
      </c>
      <c r="CJ55">
        <v>1.2837132131876401</v>
      </c>
      <c r="CK55">
        <v>0.92333231550340999</v>
      </c>
      <c r="CL55">
        <v>0.89567152035129904</v>
      </c>
      <c r="CM55">
        <v>1.06094949102679</v>
      </c>
      <c r="CN55">
        <v>0.87681727406926702</v>
      </c>
      <c r="CO55">
        <v>1.87326951246375</v>
      </c>
    </row>
    <row r="56" spans="2:93" x14ac:dyDescent="0.2">
      <c r="B56">
        <v>55</v>
      </c>
      <c r="C56">
        <v>8.34834943413491</v>
      </c>
      <c r="D56">
        <v>8.9589490088395891</v>
      </c>
      <c r="E56">
        <v>10.214521332333399</v>
      </c>
      <c r="F56">
        <v>12.1259528297897</v>
      </c>
      <c r="G56">
        <v>15.073994366218599</v>
      </c>
      <c r="H56">
        <v>9.6199818946159201</v>
      </c>
      <c r="I56">
        <v>10.172473528503099</v>
      </c>
      <c r="J56">
        <v>8.4764841862053402</v>
      </c>
      <c r="K56">
        <v>7.4500795212368498</v>
      </c>
      <c r="S56">
        <v>1.4736694637177701</v>
      </c>
      <c r="T56">
        <v>2.1252613527383701</v>
      </c>
      <c r="U56">
        <v>1.90582971233179</v>
      </c>
      <c r="V56">
        <v>1.33994023986746</v>
      </c>
      <c r="W56">
        <v>2.3846763208370501</v>
      </c>
      <c r="X56">
        <v>1.85065626029341</v>
      </c>
      <c r="Y56">
        <v>1.96478099234763</v>
      </c>
      <c r="Z56">
        <v>1.1056478824845</v>
      </c>
      <c r="AA56">
        <v>1.78910822528069</v>
      </c>
      <c r="AJ56">
        <v>8.5455145345161707</v>
      </c>
      <c r="AK56">
        <v>11.302172129544701</v>
      </c>
      <c r="AL56">
        <v>9.9332223474656196</v>
      </c>
      <c r="AM56">
        <v>8.2239823284482494</v>
      </c>
      <c r="AN56">
        <v>8.8641104142570306</v>
      </c>
      <c r="AO56">
        <v>9.0916934523717696</v>
      </c>
      <c r="AP56">
        <v>9.3647849580159601</v>
      </c>
      <c r="AQ56">
        <v>3.27309261187732</v>
      </c>
      <c r="AR56">
        <v>9.4573222958838006</v>
      </c>
      <c r="AZ56">
        <v>1.9164486092319699</v>
      </c>
      <c r="BA56">
        <v>1.5070352591040601</v>
      </c>
      <c r="BB56">
        <v>1.6127911733375999</v>
      </c>
      <c r="BC56">
        <v>1.95570631066565</v>
      </c>
      <c r="BD56">
        <v>1.47407567114666</v>
      </c>
      <c r="BE56">
        <v>1.5439217477285501</v>
      </c>
      <c r="BF56">
        <v>1.20115443872932</v>
      </c>
      <c r="BG56">
        <v>0.60241915460295303</v>
      </c>
      <c r="BH56">
        <v>1.1305623791249799</v>
      </c>
      <c r="BQ56">
        <v>6.4284620129265502</v>
      </c>
      <c r="BR56">
        <v>7.5724237554180096</v>
      </c>
      <c r="BS56">
        <v>8.5731307452205296</v>
      </c>
      <c r="BT56">
        <v>5.1190328125061102</v>
      </c>
      <c r="BU56">
        <v>3.3689909898143799</v>
      </c>
      <c r="BV56">
        <v>8.3042397346840904</v>
      </c>
      <c r="BW56">
        <v>6.4670280080106499</v>
      </c>
      <c r="BX56">
        <v>5.6864546281430899</v>
      </c>
      <c r="BY56">
        <v>7.4876412382946604</v>
      </c>
      <c r="CG56">
        <v>1.2804895922391999</v>
      </c>
      <c r="CH56">
        <v>1.31595418504953</v>
      </c>
      <c r="CI56">
        <v>1.55092898841191</v>
      </c>
      <c r="CJ56">
        <v>1.1851827364227501</v>
      </c>
      <c r="CK56">
        <v>1.1902654381031501</v>
      </c>
      <c r="CL56">
        <v>0.79231869928162502</v>
      </c>
      <c r="CM56">
        <v>0.76613982111422096</v>
      </c>
      <c r="CN56">
        <v>1.0846910269532</v>
      </c>
      <c r="CO56">
        <v>1.3542837056224699</v>
      </c>
    </row>
    <row r="57" spans="2:93" x14ac:dyDescent="0.2">
      <c r="B57">
        <v>56</v>
      </c>
      <c r="C57">
        <v>8.9714528110775902</v>
      </c>
      <c r="D57">
        <v>7.64962625363599</v>
      </c>
      <c r="E57">
        <v>8.7202418690997892</v>
      </c>
      <c r="F57">
        <v>10.1143126585785</v>
      </c>
      <c r="G57">
        <v>15.1428382147233</v>
      </c>
      <c r="H57">
        <v>9.0836039662774493</v>
      </c>
      <c r="I57">
        <v>9.5023195388125092</v>
      </c>
      <c r="J57">
        <v>9.9484276555907893</v>
      </c>
      <c r="K57">
        <v>6.9649485903419901</v>
      </c>
      <c r="S57">
        <v>1.71163015211548</v>
      </c>
      <c r="T57">
        <v>1.9480863345764901</v>
      </c>
      <c r="U57">
        <v>1.9549961042294699</v>
      </c>
      <c r="V57">
        <v>1.3672773672106999</v>
      </c>
      <c r="W57">
        <v>2.1267570841286401</v>
      </c>
      <c r="X57">
        <v>1.6487187751163901</v>
      </c>
      <c r="Y57">
        <v>1.8711022854041199</v>
      </c>
      <c r="Z57">
        <v>0.81346834351609898</v>
      </c>
      <c r="AA57">
        <v>2.5254709982303298</v>
      </c>
      <c r="AJ57">
        <v>7.3714863384010902</v>
      </c>
      <c r="AK57">
        <v>11.3791847357545</v>
      </c>
      <c r="AL57">
        <v>10.8033926369743</v>
      </c>
      <c r="AM57">
        <v>8.8048620639926192</v>
      </c>
      <c r="AN57">
        <v>7.8835310321104899</v>
      </c>
      <c r="AO57">
        <v>7.8098862967653702</v>
      </c>
      <c r="AP57">
        <v>8.3268332790474897</v>
      </c>
      <c r="AQ57">
        <v>3.8453397016731801</v>
      </c>
      <c r="AR57">
        <v>8.0571155383663697</v>
      </c>
      <c r="AZ57">
        <v>2.0000131561685501</v>
      </c>
      <c r="BA57">
        <v>1.4206616075815499</v>
      </c>
      <c r="BB57">
        <v>1.3518582389062599</v>
      </c>
      <c r="BC57">
        <v>1.66475174285703</v>
      </c>
      <c r="BD57">
        <v>1.35739169661604</v>
      </c>
      <c r="BE57">
        <v>1.78309470913837</v>
      </c>
      <c r="BF57">
        <v>1.0380934673833</v>
      </c>
      <c r="BG57">
        <v>0.63691396765323305</v>
      </c>
      <c r="BH57">
        <v>1.26482682492348</v>
      </c>
      <c r="BQ57">
        <v>7.6629730002026202</v>
      </c>
      <c r="BR57">
        <v>7.2040051029920198</v>
      </c>
      <c r="BS57">
        <v>8.6216797705538806</v>
      </c>
      <c r="BT57">
        <v>5.6128832851921802</v>
      </c>
      <c r="BU57">
        <v>3.7322638371959802</v>
      </c>
      <c r="BV57">
        <v>7.5658934614187903</v>
      </c>
      <c r="BW57">
        <v>6.5818418854917704</v>
      </c>
      <c r="BX57">
        <v>5.9742636436781504</v>
      </c>
      <c r="BY57">
        <v>8.8248126057386198</v>
      </c>
      <c r="CG57">
        <v>1.08620743205828</v>
      </c>
      <c r="CH57">
        <v>1.6158732534873901</v>
      </c>
      <c r="CI57">
        <v>1.8826082346550199</v>
      </c>
      <c r="CJ57">
        <v>1.23738967662229</v>
      </c>
      <c r="CK57">
        <v>1.4197738577261401</v>
      </c>
      <c r="CL57">
        <v>0.88720225078299397</v>
      </c>
      <c r="CM57">
        <v>0.61738116645140695</v>
      </c>
      <c r="CN57">
        <v>0.73605024239515804</v>
      </c>
      <c r="CO57">
        <v>1.3631912492174301</v>
      </c>
    </row>
    <row r="58" spans="2:93" x14ac:dyDescent="0.2">
      <c r="B58">
        <v>57</v>
      </c>
      <c r="C58">
        <v>7.4416506672810998</v>
      </c>
      <c r="D58">
        <v>7.2157313423316403</v>
      </c>
      <c r="E58">
        <v>8.1961648076660492</v>
      </c>
      <c r="F58">
        <v>8.8691937473602493</v>
      </c>
      <c r="G58">
        <v>14.293406775428799</v>
      </c>
      <c r="H58">
        <v>8.3305449995537995</v>
      </c>
      <c r="I58">
        <v>7.7646370284420803</v>
      </c>
      <c r="J58">
        <v>8.9245930485067895</v>
      </c>
      <c r="K58">
        <v>6.3248581238861998</v>
      </c>
      <c r="S58">
        <v>1.34893791617957</v>
      </c>
      <c r="T58">
        <v>2.1361280566979599</v>
      </c>
      <c r="U58">
        <v>2.7621425187158199</v>
      </c>
      <c r="V58">
        <v>1.5250858188359799</v>
      </c>
      <c r="W58">
        <v>1.70103220605012</v>
      </c>
      <c r="X58">
        <v>1.2895543080424201</v>
      </c>
      <c r="Y58">
        <v>1.65507453804178</v>
      </c>
      <c r="Z58">
        <v>0.84776378590592505</v>
      </c>
      <c r="AA58">
        <v>2.43341733680538</v>
      </c>
      <c r="AJ58">
        <v>7.5795549457232703</v>
      </c>
      <c r="AK58">
        <v>12.3892357820539</v>
      </c>
      <c r="AL58">
        <v>12.534845579508101</v>
      </c>
      <c r="AM58">
        <v>8.5505707991515596</v>
      </c>
      <c r="AN58">
        <v>6.8951451201873502</v>
      </c>
      <c r="AO58">
        <v>9.0986697791089703</v>
      </c>
      <c r="AP58">
        <v>6.2603067464848499</v>
      </c>
      <c r="AQ58">
        <v>3.0366357882873198</v>
      </c>
      <c r="AR58">
        <v>6.82073039195242</v>
      </c>
      <c r="AZ58">
        <v>1.7516991711811001</v>
      </c>
      <c r="BA58">
        <v>1.5309060101021399</v>
      </c>
      <c r="BB58">
        <v>1.39471678723901</v>
      </c>
      <c r="BC58">
        <v>1.8085536184137101</v>
      </c>
      <c r="BD58">
        <v>1.6500927972580099</v>
      </c>
      <c r="BE58">
        <v>1.5209638203007401</v>
      </c>
      <c r="BF58">
        <v>1.17696070675093</v>
      </c>
      <c r="BG58">
        <v>0.96424486462519199</v>
      </c>
      <c r="BH58">
        <v>1.5913129695258099</v>
      </c>
      <c r="BQ58">
        <v>8.7957166827854607</v>
      </c>
      <c r="BR58">
        <v>7.2111853074812799</v>
      </c>
      <c r="BS58">
        <v>8.2211267270505601</v>
      </c>
      <c r="BT58">
        <v>5.3081581515259</v>
      </c>
      <c r="BU58">
        <v>5.3824573971873697</v>
      </c>
      <c r="BV58">
        <v>6.6373584605855296</v>
      </c>
      <c r="BW58">
        <v>5.2559130898429798</v>
      </c>
      <c r="BX58">
        <v>6.3160366546616196</v>
      </c>
      <c r="BY58">
        <v>8.4457434232521198</v>
      </c>
      <c r="CG58">
        <v>0.846137190451274</v>
      </c>
      <c r="CH58">
        <v>1.3103597169803101</v>
      </c>
      <c r="CI58">
        <v>1.59155308436284</v>
      </c>
      <c r="CJ58">
        <v>1.0478972811545499</v>
      </c>
      <c r="CK58">
        <v>1.07329941412932</v>
      </c>
      <c r="CL58">
        <v>0.95535312095813096</v>
      </c>
      <c r="CM58">
        <v>0.84978186667518996</v>
      </c>
      <c r="CN58">
        <v>0.62311253547381595</v>
      </c>
      <c r="CO58">
        <v>1.70048735943594</v>
      </c>
    </row>
    <row r="59" spans="2:93" x14ac:dyDescent="0.2">
      <c r="B59">
        <v>58</v>
      </c>
      <c r="C59">
        <v>7.47518963926687</v>
      </c>
      <c r="D59">
        <v>7.5241362197395096</v>
      </c>
      <c r="E59">
        <v>6.0508141831766702</v>
      </c>
      <c r="F59">
        <v>9.51692502666533</v>
      </c>
      <c r="G59">
        <v>13.231220649785101</v>
      </c>
      <c r="H59">
        <v>5.63727026854691</v>
      </c>
      <c r="I59">
        <v>6.82515857765347</v>
      </c>
      <c r="J59">
        <v>9.4146918902687098</v>
      </c>
      <c r="K59">
        <v>5.6887563967133996</v>
      </c>
      <c r="S59">
        <v>1.5117761706958399</v>
      </c>
      <c r="T59">
        <v>1.8911088316429701</v>
      </c>
      <c r="U59">
        <v>2.2496392183730598</v>
      </c>
      <c r="V59">
        <v>1.4936407952954001</v>
      </c>
      <c r="W59">
        <v>1.6555044958579299</v>
      </c>
      <c r="X59">
        <v>1.1836845717137701</v>
      </c>
      <c r="Y59">
        <v>1.4613252549037701</v>
      </c>
      <c r="Z59">
        <v>0.90495385717243504</v>
      </c>
      <c r="AA59">
        <v>2.0703506721394098</v>
      </c>
      <c r="AJ59">
        <v>8.8827804903275496</v>
      </c>
      <c r="AK59">
        <v>12.1788322706696</v>
      </c>
      <c r="AL59">
        <v>11.628029599182801</v>
      </c>
      <c r="AM59">
        <v>9.7264651201796806</v>
      </c>
      <c r="AN59">
        <v>6.5918666659370198</v>
      </c>
      <c r="AO59">
        <v>8.4902944547854204</v>
      </c>
      <c r="AP59">
        <v>5.2923187397990201</v>
      </c>
      <c r="AQ59">
        <v>4.0640095804124297</v>
      </c>
      <c r="AR59">
        <v>5.4992106257100701</v>
      </c>
      <c r="AZ59">
        <v>1.5943814913959999</v>
      </c>
      <c r="BA59">
        <v>1.23718911158053</v>
      </c>
      <c r="BB59">
        <v>1.4403139311533899</v>
      </c>
      <c r="BC59">
        <v>1.3672443461060699</v>
      </c>
      <c r="BD59">
        <v>2.0000982211724301</v>
      </c>
      <c r="BE59">
        <v>2.3095025688293398</v>
      </c>
      <c r="BF59">
        <v>1.1779812121830699</v>
      </c>
      <c r="BG59">
        <v>0.87053142440616105</v>
      </c>
      <c r="BH59">
        <v>1.1505627149419799</v>
      </c>
      <c r="BQ59">
        <v>9.0067655426008706</v>
      </c>
      <c r="BR59">
        <v>7.4329797554146602</v>
      </c>
      <c r="BS59">
        <v>9.2419692687675905</v>
      </c>
      <c r="BT59">
        <v>6.4378233937806</v>
      </c>
      <c r="BU59">
        <v>7.0340947082714704</v>
      </c>
      <c r="BV59">
        <v>6.8566774589422197</v>
      </c>
      <c r="BW59">
        <v>3.9342419031378699</v>
      </c>
      <c r="BX59">
        <v>5.9600816854346803</v>
      </c>
      <c r="BY59">
        <v>7.6128148888033103</v>
      </c>
      <c r="CG59">
        <v>0.95041188045659797</v>
      </c>
      <c r="CH59">
        <v>1.19701498243672</v>
      </c>
      <c r="CI59">
        <v>1.7343868503064199</v>
      </c>
      <c r="CJ59">
        <v>0.90788847896158897</v>
      </c>
      <c r="CK59">
        <v>1.32410974537382</v>
      </c>
      <c r="CL59">
        <v>1.4005628055117201</v>
      </c>
      <c r="CM59">
        <v>0.77716042275789998</v>
      </c>
      <c r="CN59">
        <v>0.576341976855407</v>
      </c>
      <c r="CO59">
        <v>1.4761941723327301</v>
      </c>
    </row>
    <row r="60" spans="2:93" x14ac:dyDescent="0.2">
      <c r="B60">
        <v>59</v>
      </c>
      <c r="C60">
        <v>6.9611326480290403</v>
      </c>
      <c r="D60">
        <v>9.7179377911055393</v>
      </c>
      <c r="E60">
        <v>6.6032143896245197</v>
      </c>
      <c r="F60">
        <v>7.48876893077224</v>
      </c>
      <c r="G60">
        <v>14.5672019700853</v>
      </c>
      <c r="H60">
        <v>7.2832771291396003</v>
      </c>
      <c r="I60">
        <v>8.0486040125721505</v>
      </c>
      <c r="J60">
        <v>9.2371344938384699</v>
      </c>
      <c r="K60">
        <v>4.8452399250071903</v>
      </c>
      <c r="S60">
        <v>2.0850877350604802</v>
      </c>
      <c r="T60">
        <v>1.66886342834153</v>
      </c>
      <c r="U60">
        <v>2.68216544687037</v>
      </c>
      <c r="V60">
        <v>1.6918201615272099</v>
      </c>
      <c r="W60">
        <v>2.1154502695374799</v>
      </c>
      <c r="X60">
        <v>1.00555435310213</v>
      </c>
      <c r="Y60">
        <v>1.6232767622993101</v>
      </c>
      <c r="Z60">
        <v>1.0546229137052801</v>
      </c>
      <c r="AA60">
        <v>2.1406798155283902</v>
      </c>
      <c r="AJ60">
        <v>8.04276429508446</v>
      </c>
      <c r="AK60">
        <v>12.1102520918582</v>
      </c>
      <c r="AL60">
        <v>11.2561361619646</v>
      </c>
      <c r="AM60">
        <v>9.7719957332508702</v>
      </c>
      <c r="AN60">
        <v>7.9173479821945403</v>
      </c>
      <c r="AO60">
        <v>8.5143614579779499</v>
      </c>
      <c r="AP60">
        <v>4.8580801399436204</v>
      </c>
      <c r="AQ60">
        <v>3.93700272104111</v>
      </c>
      <c r="AR60">
        <v>6.2209813791547797</v>
      </c>
      <c r="AZ60">
        <v>1.59228788591009</v>
      </c>
      <c r="BA60">
        <v>1.17377723832946</v>
      </c>
      <c r="BB60">
        <v>1.53053573549692</v>
      </c>
      <c r="BC60">
        <v>1.22863675759132</v>
      </c>
      <c r="BD60">
        <v>1.68387397023181</v>
      </c>
      <c r="BE60">
        <v>2.3568324382385701</v>
      </c>
      <c r="BF60">
        <v>1.0095532744382101</v>
      </c>
      <c r="BG60">
        <v>0.96871359127541301</v>
      </c>
      <c r="BH60">
        <v>1.39191184967534</v>
      </c>
      <c r="BQ60">
        <v>8.1691403751968501</v>
      </c>
      <c r="BR60">
        <v>7.6150999522254397</v>
      </c>
      <c r="BS60">
        <v>7.9143412986361996</v>
      </c>
      <c r="BT60">
        <v>6.1717844180745498</v>
      </c>
      <c r="BU60">
        <v>8.0888907643019206</v>
      </c>
      <c r="BV60">
        <v>6.4772670228841598</v>
      </c>
      <c r="BW60">
        <v>4.2194734426792202</v>
      </c>
      <c r="BX60">
        <v>5.5491906086771499</v>
      </c>
      <c r="BY60">
        <v>8.0799733457087193</v>
      </c>
      <c r="CG60">
        <v>1.2106183496131</v>
      </c>
      <c r="CH60">
        <v>1.1571977571160299</v>
      </c>
      <c r="CI60">
        <v>1.4194407791582699</v>
      </c>
      <c r="CJ60">
        <v>1.0542284426186199</v>
      </c>
      <c r="CK60">
        <v>1.2487557689498801</v>
      </c>
      <c r="CL60">
        <v>1.77034103748938</v>
      </c>
      <c r="CM60">
        <v>0.62090131751707101</v>
      </c>
      <c r="CN60">
        <v>0.54295208434248499</v>
      </c>
      <c r="CO60">
        <v>1.28283859315686</v>
      </c>
    </row>
    <row r="61" spans="2:93" x14ac:dyDescent="0.2">
      <c r="B61">
        <v>60</v>
      </c>
      <c r="C61">
        <v>8.2174131708085003</v>
      </c>
      <c r="D61">
        <v>10.496016411712301</v>
      </c>
      <c r="E61">
        <v>8.3214353182210594</v>
      </c>
      <c r="F61">
        <v>10.831769083268</v>
      </c>
      <c r="G61">
        <v>11.878380803695</v>
      </c>
      <c r="H61">
        <v>7.0024720056431997</v>
      </c>
      <c r="I61">
        <v>8.8371026297902802</v>
      </c>
      <c r="J61">
        <v>9.7874913044694694</v>
      </c>
      <c r="K61">
        <v>6.0512750477154302</v>
      </c>
      <c r="S61">
        <v>2.3855697812822498</v>
      </c>
      <c r="T61">
        <v>1.7809824262691301</v>
      </c>
      <c r="U61">
        <v>2.0763748725650601</v>
      </c>
      <c r="V61">
        <v>1.4892317520168801</v>
      </c>
      <c r="W61">
        <v>2.11038303654421</v>
      </c>
      <c r="X61">
        <v>1.1225683855110999</v>
      </c>
      <c r="Y61">
        <v>1.72308176732587</v>
      </c>
      <c r="Z61">
        <v>1.0311335480503201</v>
      </c>
      <c r="AA61">
        <v>2.6282789748143802</v>
      </c>
      <c r="AJ61">
        <v>8.5160186027881597</v>
      </c>
      <c r="AK61">
        <v>11.7155426599998</v>
      </c>
      <c r="AL61">
        <v>11.538930432121401</v>
      </c>
      <c r="AM61">
        <v>8.9118366407486391</v>
      </c>
      <c r="AN61">
        <v>8.7158025110061708</v>
      </c>
      <c r="AO61">
        <v>9.6659139621319206</v>
      </c>
      <c r="AP61">
        <v>4.7263575003756602</v>
      </c>
      <c r="AQ61">
        <v>3.94580800542828</v>
      </c>
      <c r="AR61">
        <v>8.5079185363066898</v>
      </c>
      <c r="AZ61">
        <v>2.2440099203776902</v>
      </c>
      <c r="BA61">
        <v>1.1862150999057399</v>
      </c>
      <c r="BB61">
        <v>1.96175053104089</v>
      </c>
      <c r="BC61">
        <v>1.2494901788933801</v>
      </c>
      <c r="BD61">
        <v>1.4475065247447501</v>
      </c>
      <c r="BE61">
        <v>1.82882863932943</v>
      </c>
      <c r="BF61">
        <v>1.6819674173660299</v>
      </c>
      <c r="BG61">
        <v>0.99520392230616495</v>
      </c>
      <c r="BH61">
        <v>1.2070891878493999</v>
      </c>
      <c r="BQ61">
        <v>7.5901551553347897</v>
      </c>
      <c r="BR61">
        <v>6.8215660347344</v>
      </c>
      <c r="BS61">
        <v>7.5624145604631803</v>
      </c>
      <c r="BT61">
        <v>6.5696821127088096</v>
      </c>
      <c r="BU61">
        <v>9.7055629247785298</v>
      </c>
      <c r="BV61">
        <v>6.3857641231822999</v>
      </c>
      <c r="BW61">
        <v>4.6624130433697202</v>
      </c>
      <c r="BX61">
        <v>6.1843215812352499</v>
      </c>
      <c r="BY61">
        <v>8.5841931625818209</v>
      </c>
      <c r="CG61">
        <v>1.08577971335996</v>
      </c>
      <c r="CH61">
        <v>0.84190406229007897</v>
      </c>
      <c r="CI61">
        <v>1.7824059688560301</v>
      </c>
      <c r="CJ61">
        <v>1.4551036942813</v>
      </c>
      <c r="CK61">
        <v>1.1263889386750101</v>
      </c>
      <c r="CL61">
        <v>1.4485853513543501</v>
      </c>
      <c r="CM61">
        <v>0.85677048833690395</v>
      </c>
      <c r="CN61">
        <v>0.64622148629851095</v>
      </c>
      <c r="CO61">
        <v>1.2779161076286401</v>
      </c>
    </row>
    <row r="62" spans="2:93" x14ac:dyDescent="0.2">
      <c r="B62">
        <v>61</v>
      </c>
      <c r="C62">
        <v>6.83000094269262</v>
      </c>
      <c r="D62">
        <v>10.456428623615</v>
      </c>
      <c r="E62">
        <v>8.44325422485384</v>
      </c>
      <c r="F62">
        <v>10.682028516106399</v>
      </c>
      <c r="G62">
        <v>11.642267255590101</v>
      </c>
      <c r="H62">
        <v>7.8226813753506796</v>
      </c>
      <c r="I62">
        <v>10.0331031011723</v>
      </c>
      <c r="J62">
        <v>10.1441058991097</v>
      </c>
      <c r="K62">
        <v>7.8522563261039702</v>
      </c>
      <c r="S62">
        <v>1.78348044544463</v>
      </c>
      <c r="T62">
        <v>1.9881525312103201</v>
      </c>
      <c r="U62">
        <v>1.96200600739728</v>
      </c>
      <c r="V62">
        <v>1.5993814250805301</v>
      </c>
      <c r="W62">
        <v>1.9419883423325901</v>
      </c>
      <c r="X62">
        <v>1.00124930809025</v>
      </c>
      <c r="Y62">
        <v>1.90768410754664</v>
      </c>
      <c r="Z62">
        <v>0.93999986195276897</v>
      </c>
      <c r="AA62">
        <v>2.2865528593849</v>
      </c>
      <c r="AJ62">
        <v>7.18219123970146</v>
      </c>
      <c r="AK62">
        <v>12.036315471258201</v>
      </c>
      <c r="AL62">
        <v>11.231141060849</v>
      </c>
      <c r="AM62">
        <v>9.4717674908021507</v>
      </c>
      <c r="AN62">
        <v>7.9314896974462501</v>
      </c>
      <c r="AO62">
        <v>8.7881562050572892</v>
      </c>
      <c r="AP62">
        <v>5.4334848339803896</v>
      </c>
      <c r="AQ62">
        <v>3.5798472498251099</v>
      </c>
      <c r="AR62">
        <v>7.5806073035889598</v>
      </c>
      <c r="AZ62">
        <v>2.30116913833209</v>
      </c>
      <c r="BA62">
        <v>1.28103463734797</v>
      </c>
      <c r="BB62">
        <v>1.46806069726869</v>
      </c>
      <c r="BC62">
        <v>1.25292187849175</v>
      </c>
      <c r="BD62">
        <v>1.51949523894371</v>
      </c>
      <c r="BE62">
        <v>1.55519552260695</v>
      </c>
      <c r="BF62">
        <v>2.2548600777733601</v>
      </c>
      <c r="BG62">
        <v>1.2872077653180101</v>
      </c>
      <c r="BH62">
        <v>1.49193259990683</v>
      </c>
      <c r="BQ62">
        <v>7.7274516313997497</v>
      </c>
      <c r="BR62">
        <v>5.67385487531309</v>
      </c>
      <c r="BS62">
        <v>7.3569046342344198</v>
      </c>
      <c r="BT62">
        <v>7.29633711782866</v>
      </c>
      <c r="BU62">
        <v>9.7333531142634495</v>
      </c>
      <c r="BV62">
        <v>6.2679151742528196</v>
      </c>
      <c r="BW62">
        <v>4.2357305508022698</v>
      </c>
      <c r="BX62">
        <v>4.9232372763608998</v>
      </c>
      <c r="BY62">
        <v>9.2518773911299803</v>
      </c>
      <c r="CG62">
        <v>1.1812030399973601</v>
      </c>
      <c r="CH62">
        <v>1.37800829214097</v>
      </c>
      <c r="CI62">
        <v>1.6465608415108799</v>
      </c>
      <c r="CJ62">
        <v>1.18003766977289</v>
      </c>
      <c r="CK62">
        <v>0.90926643785713401</v>
      </c>
      <c r="CL62">
        <v>1.2784488095233699</v>
      </c>
      <c r="CM62">
        <v>0.961124575203815</v>
      </c>
      <c r="CN62">
        <v>0.63770626671324904</v>
      </c>
      <c r="CO62">
        <v>0.83844782577428401</v>
      </c>
    </row>
    <row r="63" spans="2:93" x14ac:dyDescent="0.2">
      <c r="B63">
        <v>62</v>
      </c>
      <c r="C63">
        <v>7.5947587950047399</v>
      </c>
      <c r="D63">
        <v>10.677959523033801</v>
      </c>
      <c r="E63">
        <v>7.9523972370056404</v>
      </c>
      <c r="F63">
        <v>10.2847303204156</v>
      </c>
      <c r="G63">
        <v>14.0961826485304</v>
      </c>
      <c r="H63">
        <v>8.0949052962282693</v>
      </c>
      <c r="I63">
        <v>8.2471934701798304</v>
      </c>
      <c r="J63">
        <v>9.2134031456544907</v>
      </c>
      <c r="K63">
        <v>8.6945637169176404</v>
      </c>
      <c r="S63">
        <v>1.43062436664784</v>
      </c>
      <c r="T63">
        <v>1.91919979333951</v>
      </c>
      <c r="U63">
        <v>2.2797888932127202</v>
      </c>
      <c r="V63">
        <v>2.2488609864245102</v>
      </c>
      <c r="W63">
        <v>1.85238406225979</v>
      </c>
      <c r="X63">
        <v>1.3302866597176699</v>
      </c>
      <c r="Y63">
        <v>1.4199386411852499</v>
      </c>
      <c r="Z63">
        <v>0.87173364593222602</v>
      </c>
      <c r="AA63">
        <v>2.44256136600734</v>
      </c>
      <c r="AJ63">
        <v>5.8953627467043797</v>
      </c>
      <c r="AK63">
        <v>11.6322685429405</v>
      </c>
      <c r="AL63">
        <v>8.5316197085284493</v>
      </c>
      <c r="AM63">
        <v>9.7336028379809907</v>
      </c>
      <c r="AN63">
        <v>7.9233309698665302</v>
      </c>
      <c r="AO63">
        <v>9.0968250459924693</v>
      </c>
      <c r="AP63">
        <v>6.0726873065679099</v>
      </c>
      <c r="AQ63">
        <v>4.4212010967642099</v>
      </c>
      <c r="AR63">
        <v>7.6600528594697099</v>
      </c>
      <c r="AZ63">
        <v>1.4760371134902599</v>
      </c>
      <c r="BA63">
        <v>1.16440433283447</v>
      </c>
      <c r="BB63">
        <v>1.2575303396717501</v>
      </c>
      <c r="BC63">
        <v>1.50592333828098</v>
      </c>
      <c r="BD63">
        <v>1.39703172987406</v>
      </c>
      <c r="BE63">
        <v>1.3709175414105099</v>
      </c>
      <c r="BF63">
        <v>1.90577227126841</v>
      </c>
      <c r="BG63">
        <v>1.08253785790223</v>
      </c>
      <c r="BH63">
        <v>1.41797704270058</v>
      </c>
      <c r="BQ63">
        <v>7.3136361386723197</v>
      </c>
      <c r="BR63">
        <v>5.2971783926143798</v>
      </c>
      <c r="BS63">
        <v>8.2556049139862608</v>
      </c>
      <c r="BT63">
        <v>6.0453371809314298</v>
      </c>
      <c r="BU63">
        <v>9.2463269047180408</v>
      </c>
      <c r="BV63">
        <v>6.0858933149538004</v>
      </c>
      <c r="BW63">
        <v>3.57330036150424</v>
      </c>
      <c r="BX63">
        <v>4.9600739254805397</v>
      </c>
      <c r="BY63">
        <v>9.0177457341357794</v>
      </c>
      <c r="CG63">
        <v>1.7439886431198699</v>
      </c>
      <c r="CH63">
        <v>1.4277266405917399</v>
      </c>
      <c r="CI63">
        <v>1.3842296579526101</v>
      </c>
      <c r="CJ63">
        <v>1.07807870389986</v>
      </c>
      <c r="CK63">
        <v>0.64043108265850901</v>
      </c>
      <c r="CL63">
        <v>1.1255610427689</v>
      </c>
      <c r="CM63">
        <v>0.93247286681641095</v>
      </c>
      <c r="CN63">
        <v>0.62347675048123896</v>
      </c>
      <c r="CO63">
        <v>0.97837039899581002</v>
      </c>
    </row>
    <row r="64" spans="2:93" x14ac:dyDescent="0.2">
      <c r="B64">
        <v>63</v>
      </c>
      <c r="C64">
        <v>7.5118180576257698</v>
      </c>
      <c r="D64">
        <v>11.246121225838699</v>
      </c>
      <c r="E64">
        <v>5.8961961292484197</v>
      </c>
      <c r="F64">
        <v>9.51971534842205</v>
      </c>
      <c r="G64">
        <v>14.193012645721099</v>
      </c>
      <c r="H64">
        <v>8.2049206995803896</v>
      </c>
      <c r="I64">
        <v>8.3951749936656306</v>
      </c>
      <c r="J64">
        <v>9.5740488021668799</v>
      </c>
      <c r="K64">
        <v>8.9463420444201294</v>
      </c>
      <c r="S64">
        <v>1.4283681737613501</v>
      </c>
      <c r="T64">
        <v>1.7626412766471899</v>
      </c>
      <c r="U64">
        <v>3.2258847266678101</v>
      </c>
      <c r="V64">
        <v>1.8225367389588301</v>
      </c>
      <c r="W64">
        <v>2.4099479569712301</v>
      </c>
      <c r="X64">
        <v>1.4074030070130901</v>
      </c>
      <c r="Y64">
        <v>1.3107848125978601</v>
      </c>
      <c r="Z64">
        <v>0.80058930990180699</v>
      </c>
      <c r="AA64">
        <v>2.3872913834462</v>
      </c>
      <c r="AJ64">
        <v>9.3345129392469808</v>
      </c>
      <c r="AK64">
        <v>11.6706069357048</v>
      </c>
      <c r="AL64">
        <v>9.9441873837285097</v>
      </c>
      <c r="AM64">
        <v>8.2889490258036496</v>
      </c>
      <c r="AN64">
        <v>9.9422361728491495</v>
      </c>
      <c r="AO64">
        <v>9.74690279637014</v>
      </c>
      <c r="AP64">
        <v>7.02079355479359</v>
      </c>
      <c r="AQ64">
        <v>4.9573391105962497</v>
      </c>
      <c r="AR64">
        <v>8.6142551435658703</v>
      </c>
      <c r="AZ64">
        <v>1.32092259323439</v>
      </c>
      <c r="BA64">
        <v>1.3682704900087299</v>
      </c>
      <c r="BB64">
        <v>1.4273985931030999</v>
      </c>
      <c r="BC64">
        <v>1.5474781265241999</v>
      </c>
      <c r="BD64">
        <v>1.6099279570757401</v>
      </c>
      <c r="BE64">
        <v>1.28655820065166</v>
      </c>
      <c r="BF64">
        <v>1.32178600429424</v>
      </c>
      <c r="BG64">
        <v>0.98168046310919799</v>
      </c>
      <c r="BH64">
        <v>1.0380477254252301</v>
      </c>
      <c r="BQ64">
        <v>7.9537191847155002</v>
      </c>
      <c r="BR64">
        <v>5.5444633705027302</v>
      </c>
      <c r="BS64">
        <v>8.6159395110802901</v>
      </c>
      <c r="BT64">
        <v>6.1250908282729801</v>
      </c>
      <c r="BU64">
        <v>7.2533292380654997</v>
      </c>
      <c r="BV64">
        <v>5.59441803686512</v>
      </c>
      <c r="BW64">
        <v>2.59972689621077</v>
      </c>
      <c r="BX64">
        <v>4.7162703160633797</v>
      </c>
      <c r="BY64">
        <v>8.7239000155230197</v>
      </c>
      <c r="CG64">
        <v>1.52198237014716</v>
      </c>
      <c r="CH64">
        <v>1.5794839460627099</v>
      </c>
      <c r="CI64">
        <v>1.4362246614563401</v>
      </c>
      <c r="CJ64">
        <v>0.96692859827609001</v>
      </c>
      <c r="CK64">
        <v>0.71634009535881304</v>
      </c>
      <c r="CL64">
        <v>1.3421837387442199</v>
      </c>
      <c r="CM64">
        <v>0.86513874203052499</v>
      </c>
      <c r="CN64">
        <v>0.66158809232476201</v>
      </c>
      <c r="CO64">
        <v>1.2970622748256599</v>
      </c>
    </row>
    <row r="65" spans="2:93" x14ac:dyDescent="0.2">
      <c r="B65">
        <v>64</v>
      </c>
      <c r="C65">
        <v>6.8325851821350003</v>
      </c>
      <c r="D65">
        <v>11.3778306332458</v>
      </c>
      <c r="E65">
        <v>5.3299360317812701</v>
      </c>
      <c r="F65">
        <v>10.5156506581706</v>
      </c>
      <c r="G65">
        <v>13.2984268981446</v>
      </c>
      <c r="H65">
        <v>8.5041018774160193</v>
      </c>
      <c r="I65">
        <v>8.6544526121230998</v>
      </c>
      <c r="J65">
        <v>9.9224488037313705</v>
      </c>
      <c r="K65">
        <v>8.0687123415422004</v>
      </c>
      <c r="S65">
        <v>1.5598270518725199</v>
      </c>
      <c r="T65">
        <v>2.1201850608587098</v>
      </c>
      <c r="U65">
        <v>2.3357645789829999</v>
      </c>
      <c r="V65">
        <v>1.8208947548733501</v>
      </c>
      <c r="W65">
        <v>1.94086810065597</v>
      </c>
      <c r="X65">
        <v>1.9401843777942001</v>
      </c>
      <c r="Y65">
        <v>1.5788576609437399</v>
      </c>
      <c r="Z65">
        <v>0.81575914504513602</v>
      </c>
      <c r="AA65">
        <v>2.7109092113189801</v>
      </c>
      <c r="AJ65">
        <v>5.7066059564481302</v>
      </c>
      <c r="AK65">
        <v>12.2310563276094</v>
      </c>
      <c r="AL65">
        <v>10.8402042434917</v>
      </c>
      <c r="AM65">
        <v>8.5921583408939792</v>
      </c>
      <c r="AN65">
        <v>10.113747352429</v>
      </c>
      <c r="AO65">
        <v>10.443840147563</v>
      </c>
      <c r="AP65">
        <v>7.0098717248276996</v>
      </c>
      <c r="AQ65">
        <v>4.2615894474766103</v>
      </c>
      <c r="AR65">
        <v>7.6460087430475303</v>
      </c>
      <c r="AZ65">
        <v>1.1986430480422301</v>
      </c>
      <c r="BA65">
        <v>1.6570036183994501</v>
      </c>
      <c r="BB65">
        <v>1.4223038212105601</v>
      </c>
      <c r="BC65">
        <v>1.3240924553265201</v>
      </c>
      <c r="BD65">
        <v>1.59896728356969</v>
      </c>
      <c r="BE65">
        <v>1.4539472416483099</v>
      </c>
      <c r="BF65">
        <v>1.5234351270586699</v>
      </c>
      <c r="BG65">
        <v>1.05044854338791</v>
      </c>
      <c r="BH65">
        <v>1.0738360151916</v>
      </c>
      <c r="BQ65">
        <v>8.7824219866906006</v>
      </c>
      <c r="BR65">
        <v>6.30917271919059</v>
      </c>
      <c r="BS65">
        <v>9.43958952741351</v>
      </c>
      <c r="BT65">
        <v>7.8520289740701701</v>
      </c>
      <c r="BU65">
        <v>6.3303165932335004</v>
      </c>
      <c r="BV65">
        <v>6.1978138767578699</v>
      </c>
      <c r="BW65">
        <v>1.6674660902295999</v>
      </c>
      <c r="BX65">
        <v>5.1507022562098497</v>
      </c>
      <c r="BY65">
        <v>9.7551965941829302</v>
      </c>
      <c r="CG65">
        <v>1.3130675180291</v>
      </c>
      <c r="CH65">
        <v>2.0590550640215102</v>
      </c>
      <c r="CI65">
        <v>1.40204844810107</v>
      </c>
      <c r="CJ65">
        <v>0.96128299134942496</v>
      </c>
      <c r="CK65">
        <v>0.830270710043159</v>
      </c>
      <c r="CL65">
        <v>1.0781640445787199</v>
      </c>
      <c r="CM65">
        <v>0.651199315095491</v>
      </c>
      <c r="CN65">
        <v>0.75437803866421604</v>
      </c>
      <c r="CO65">
        <v>1.79267145927016</v>
      </c>
    </row>
    <row r="66" spans="2:93" x14ac:dyDescent="0.2">
      <c r="B66">
        <v>65</v>
      </c>
      <c r="C66">
        <v>6.60663489506691</v>
      </c>
      <c r="D66">
        <v>12.3506322262336</v>
      </c>
      <c r="E66">
        <v>5.2415317325688999</v>
      </c>
      <c r="F66">
        <v>9.8425603551094092</v>
      </c>
      <c r="G66">
        <v>11.193780063184899</v>
      </c>
      <c r="H66">
        <v>8.5337513558002005</v>
      </c>
      <c r="I66">
        <v>7.8067930534141103</v>
      </c>
      <c r="J66">
        <v>9.7343533350768094</v>
      </c>
      <c r="K66">
        <v>8.8870936158430993</v>
      </c>
      <c r="S66">
        <v>1.7677418593210299</v>
      </c>
      <c r="T66">
        <v>2.0890536323015301</v>
      </c>
      <c r="U66">
        <v>2.18897296247426</v>
      </c>
      <c r="V66">
        <v>1.61448058846307</v>
      </c>
      <c r="W66">
        <v>1.8154066126835</v>
      </c>
      <c r="X66">
        <v>1.7281833398334101</v>
      </c>
      <c r="Y66">
        <v>1.2096946304666101</v>
      </c>
      <c r="Z66">
        <v>0.89839051120240598</v>
      </c>
      <c r="AA66">
        <v>2.4380681734990102</v>
      </c>
      <c r="AJ66">
        <v>5.78892778185282</v>
      </c>
      <c r="AK66">
        <v>11.922703208812999</v>
      </c>
      <c r="AL66">
        <v>9.7403945795759395</v>
      </c>
      <c r="AM66">
        <v>8.1456396763738308</v>
      </c>
      <c r="AN66">
        <v>10.644093844697</v>
      </c>
      <c r="AO66">
        <v>9.6606658796420497</v>
      </c>
      <c r="AP66">
        <v>7.0255406839168701</v>
      </c>
      <c r="AQ66">
        <v>3.81026905925959</v>
      </c>
      <c r="AR66">
        <v>6.9405421018856099</v>
      </c>
      <c r="AZ66">
        <v>1.40036166374115</v>
      </c>
      <c r="BA66">
        <v>1.6407896423575401</v>
      </c>
      <c r="BB66">
        <v>1.4362755089530701</v>
      </c>
      <c r="BC66">
        <v>1.3408426949971299</v>
      </c>
      <c r="BD66">
        <v>1.6481980495300601</v>
      </c>
      <c r="BE66">
        <v>1.7663035613681199</v>
      </c>
      <c r="BF66">
        <v>1.3164440883563699</v>
      </c>
      <c r="BG66">
        <v>1.15632173461235</v>
      </c>
      <c r="BH66">
        <v>1.5236250645053599</v>
      </c>
      <c r="BQ66">
        <v>7.8279891143799896</v>
      </c>
      <c r="BR66">
        <v>5.9159419013313901</v>
      </c>
      <c r="BS66">
        <v>8.9432532138089194</v>
      </c>
      <c r="BT66">
        <v>8.1895854758563598</v>
      </c>
      <c r="BU66">
        <v>5.93672144539127</v>
      </c>
      <c r="BV66">
        <v>6.0383219966838704</v>
      </c>
      <c r="BW66">
        <v>2.1502729816688002</v>
      </c>
      <c r="BX66">
        <v>5.0369948179290898</v>
      </c>
      <c r="BY66">
        <v>9.0135860959526202</v>
      </c>
      <c r="CG66">
        <v>1.17092974401684</v>
      </c>
      <c r="CH66">
        <v>1.4259030091421101</v>
      </c>
      <c r="CI66">
        <v>1.26064426639274</v>
      </c>
      <c r="CJ66">
        <v>0.998924148128153</v>
      </c>
      <c r="CK66">
        <v>1.43060261584696</v>
      </c>
      <c r="CL66">
        <v>1.0161998826491501</v>
      </c>
      <c r="CM66">
        <v>0.70856371394794704</v>
      </c>
      <c r="CN66">
        <v>0.67557025902754797</v>
      </c>
      <c r="CO66">
        <v>1.62366169325794</v>
      </c>
    </row>
    <row r="67" spans="2:93" x14ac:dyDescent="0.2">
      <c r="B67">
        <v>66</v>
      </c>
      <c r="C67">
        <v>6.5261511097043501</v>
      </c>
      <c r="D67">
        <v>12.5409922311371</v>
      </c>
      <c r="E67">
        <v>5.2872417742893001</v>
      </c>
      <c r="F67">
        <v>7.6396766731196104</v>
      </c>
      <c r="G67">
        <v>12.973346045577699</v>
      </c>
      <c r="H67">
        <v>9.14665085679475</v>
      </c>
      <c r="I67">
        <v>9.0580269601449803</v>
      </c>
      <c r="J67">
        <v>9.8375176195882901</v>
      </c>
      <c r="K67">
        <v>6.9301051993721696</v>
      </c>
      <c r="S67">
        <v>1.62355362341487</v>
      </c>
      <c r="T67">
        <v>2.0008299855391201</v>
      </c>
      <c r="U67">
        <v>1.8096019162202499</v>
      </c>
      <c r="V67">
        <v>1.8204213429770499</v>
      </c>
      <c r="W67">
        <v>1.88933590959135</v>
      </c>
      <c r="X67">
        <v>1.61721808117234</v>
      </c>
      <c r="Y67">
        <v>1.1320500219660801</v>
      </c>
      <c r="Z67">
        <v>0.91445108813640696</v>
      </c>
      <c r="AA67">
        <v>2.4818265724379298</v>
      </c>
      <c r="AJ67">
        <v>6.7647589908571097</v>
      </c>
      <c r="AK67">
        <v>11.5219566708952</v>
      </c>
      <c r="AL67">
        <v>9.7125806076022894</v>
      </c>
      <c r="AM67">
        <v>9.4874876645622503</v>
      </c>
      <c r="AN67">
        <v>10.824055370201799</v>
      </c>
      <c r="AO67">
        <v>10.335364520538</v>
      </c>
      <c r="AP67">
        <v>5.18663274913499</v>
      </c>
      <c r="AQ67">
        <v>4.9694585796373003</v>
      </c>
      <c r="AR67">
        <v>9.2994915233834803</v>
      </c>
      <c r="AZ67">
        <v>1.58832867387411</v>
      </c>
      <c r="BA67">
        <v>1.4016971895002099</v>
      </c>
      <c r="BB67">
        <v>1.9590011996502701</v>
      </c>
      <c r="BC67">
        <v>1.83645102542523</v>
      </c>
      <c r="BD67">
        <v>1.2179463927505301</v>
      </c>
      <c r="BE67">
        <v>2.0173050112670299</v>
      </c>
      <c r="BF67">
        <v>1.17909157545414</v>
      </c>
      <c r="BG67">
        <v>1.2496659458280499</v>
      </c>
      <c r="BH67">
        <v>1.3648922663355001</v>
      </c>
      <c r="BQ67">
        <v>8.2439374560721994</v>
      </c>
      <c r="BR67">
        <v>6.3459632222551301</v>
      </c>
      <c r="BS67">
        <v>8.7662601473417503</v>
      </c>
      <c r="BT67">
        <v>8.3624708840701096</v>
      </c>
      <c r="BU67">
        <v>7.6865997136600601</v>
      </c>
      <c r="BV67">
        <v>6.8419609939836601</v>
      </c>
      <c r="BW67">
        <v>3.14734296394957</v>
      </c>
      <c r="BX67">
        <v>5.8439932733349904</v>
      </c>
      <c r="BY67">
        <v>7.7469987560012896</v>
      </c>
      <c r="CG67">
        <v>1.2613241275479801</v>
      </c>
      <c r="CH67">
        <v>1.39688969879854</v>
      </c>
      <c r="CI67">
        <v>1.2375973213574101</v>
      </c>
      <c r="CJ67">
        <v>1.0972930950409601</v>
      </c>
      <c r="CK67">
        <v>1.14854012236508</v>
      </c>
      <c r="CL67">
        <v>1.0017170121588299</v>
      </c>
      <c r="CM67">
        <v>0.71476890174734498</v>
      </c>
      <c r="CN67">
        <v>0.61572135927968796</v>
      </c>
      <c r="CO67">
        <v>1.31937208122144</v>
      </c>
    </row>
    <row r="68" spans="2:93" x14ac:dyDescent="0.2">
      <c r="B68">
        <v>67</v>
      </c>
      <c r="C68">
        <v>8.1777164664968698</v>
      </c>
      <c r="D68">
        <v>11.778336914262599</v>
      </c>
      <c r="E68">
        <v>6.04506416745338</v>
      </c>
      <c r="F68">
        <v>11.928362269511</v>
      </c>
      <c r="G68">
        <v>14.3409830185866</v>
      </c>
      <c r="H68">
        <v>8.9627946825654998</v>
      </c>
      <c r="I68">
        <v>9.5953625416812702</v>
      </c>
      <c r="J68">
        <v>8.9490694166879798</v>
      </c>
      <c r="K68">
        <v>6.6057936166325302</v>
      </c>
      <c r="S68">
        <v>1.79607397954449</v>
      </c>
      <c r="T68">
        <v>1.8361291111493101</v>
      </c>
      <c r="U68">
        <v>1.7353832466258801</v>
      </c>
      <c r="V68">
        <v>2.04462168690949</v>
      </c>
      <c r="W68">
        <v>1.5514856680742299</v>
      </c>
      <c r="X68">
        <v>1.6930840960548801</v>
      </c>
      <c r="Y68">
        <v>1.64345346986568</v>
      </c>
      <c r="Z68">
        <v>0.99163179859033601</v>
      </c>
      <c r="AA68">
        <v>3.3283546547578999</v>
      </c>
      <c r="AJ68">
        <v>6.1397862005621597</v>
      </c>
      <c r="AK68">
        <v>9.9991367905283699</v>
      </c>
      <c r="AL68">
        <v>10.5666393614149</v>
      </c>
      <c r="AM68">
        <v>9.9406333933397093</v>
      </c>
      <c r="AN68">
        <v>10.9903678418046</v>
      </c>
      <c r="AO68">
        <v>10.0760495629692</v>
      </c>
      <c r="AP68">
        <v>5.7296049787519898</v>
      </c>
      <c r="AQ68">
        <v>4.9295452303348997</v>
      </c>
      <c r="AR68">
        <v>9.6993627326441896</v>
      </c>
      <c r="AZ68">
        <v>1.8237452257478</v>
      </c>
      <c r="BA68">
        <v>1.63013154562009</v>
      </c>
      <c r="BB68">
        <v>1.8327773017203499</v>
      </c>
      <c r="BC68">
        <v>1.60425275198178</v>
      </c>
      <c r="BD68">
        <v>1.38530423590786</v>
      </c>
      <c r="BE68">
        <v>1.3688979732941799</v>
      </c>
      <c r="BF68">
        <v>1.00098933284689</v>
      </c>
      <c r="BG68">
        <v>1.30969895073707</v>
      </c>
      <c r="BH68">
        <v>1.23910720234705</v>
      </c>
      <c r="BQ68">
        <v>8.2625494846739702</v>
      </c>
      <c r="BR68">
        <v>7.4406489085959002</v>
      </c>
      <c r="BS68">
        <v>8.3927008703629795</v>
      </c>
      <c r="BT68">
        <v>8.2778198021349407</v>
      </c>
      <c r="BU68">
        <v>6.1631092748615197</v>
      </c>
      <c r="BV68">
        <v>5.6475804602665702</v>
      </c>
      <c r="BW68">
        <v>3.40498429966292</v>
      </c>
      <c r="BX68">
        <v>5.7205782257662596</v>
      </c>
      <c r="BY68">
        <v>7.2802779497991397</v>
      </c>
      <c r="CG68">
        <v>1.6605566653978101</v>
      </c>
      <c r="CH68">
        <v>1.2962376620473901</v>
      </c>
      <c r="CI68">
        <v>1.51218316841748</v>
      </c>
      <c r="CJ68">
        <v>1.1516097557167899</v>
      </c>
      <c r="CK68">
        <v>0.88712846652216704</v>
      </c>
      <c r="CL68">
        <v>1.0225899322268199</v>
      </c>
      <c r="CM68">
        <v>0.90851681167519904</v>
      </c>
      <c r="CN68">
        <v>0.52532304252500395</v>
      </c>
      <c r="CO68">
        <v>1.4599022350655599</v>
      </c>
    </row>
    <row r="69" spans="2:93" x14ac:dyDescent="0.2">
      <c r="B69">
        <v>68</v>
      </c>
      <c r="C69">
        <v>9.2061665100218999</v>
      </c>
      <c r="D69">
        <v>10.8910046000261</v>
      </c>
      <c r="E69">
        <v>6.46128216147968</v>
      </c>
      <c r="F69">
        <v>12.234872795904099</v>
      </c>
      <c r="G69">
        <v>14.1653704308593</v>
      </c>
      <c r="H69">
        <v>7.5111760278586202</v>
      </c>
      <c r="I69">
        <v>9.9404885241388499</v>
      </c>
      <c r="J69">
        <v>7.1369172104742802</v>
      </c>
      <c r="K69">
        <v>5.8953865493851803</v>
      </c>
      <c r="S69">
        <v>1.7751729108769001</v>
      </c>
      <c r="T69">
        <v>2.1322411717460401</v>
      </c>
      <c r="U69">
        <v>1.6911059898559999</v>
      </c>
      <c r="V69">
        <v>1.88857535853197</v>
      </c>
      <c r="W69">
        <v>1.3302716887422801</v>
      </c>
      <c r="X69">
        <v>2.34984583044589</v>
      </c>
      <c r="Y69">
        <v>1.8321440400640601</v>
      </c>
      <c r="Z69">
        <v>1.02846998297262</v>
      </c>
      <c r="AA69">
        <v>2.9076525054803</v>
      </c>
      <c r="AJ69">
        <v>7.3365351447436202</v>
      </c>
      <c r="AK69">
        <v>8.9055323777595401</v>
      </c>
      <c r="AL69">
        <v>11.8777620181051</v>
      </c>
      <c r="AM69">
        <v>9.6913223319565702</v>
      </c>
      <c r="AN69">
        <v>10.3619669396488</v>
      </c>
      <c r="AO69">
        <v>8.5852224808811908</v>
      </c>
      <c r="AP69">
        <v>5.6444436459057696</v>
      </c>
      <c r="AQ69">
        <v>5.4745495215996902</v>
      </c>
      <c r="AR69">
        <v>10.4589938101822</v>
      </c>
      <c r="AZ69">
        <v>1.9050635810494201</v>
      </c>
      <c r="BA69">
        <v>1.70442794592646</v>
      </c>
      <c r="BB69">
        <v>1.87014603758152</v>
      </c>
      <c r="BC69">
        <v>1.62396460961194</v>
      </c>
      <c r="BD69">
        <v>1.54264043345929</v>
      </c>
      <c r="BE69">
        <v>1.2015010174785301</v>
      </c>
      <c r="BF69">
        <v>1.0086954999456601</v>
      </c>
      <c r="BG69">
        <v>1.25546591071855</v>
      </c>
      <c r="BH69">
        <v>1.33528559863228</v>
      </c>
      <c r="BQ69">
        <v>8.1184170795239901</v>
      </c>
      <c r="BR69">
        <v>5.3271630813242901</v>
      </c>
      <c r="BS69">
        <v>9.3455879601326295</v>
      </c>
      <c r="BT69">
        <v>8.0306704938138296</v>
      </c>
      <c r="BU69">
        <v>3.8738164268976001</v>
      </c>
      <c r="BV69">
        <v>5.5451209191011799</v>
      </c>
      <c r="BW69">
        <v>3.4224022627058202</v>
      </c>
      <c r="BX69">
        <v>5.2053879948027397</v>
      </c>
      <c r="BY69">
        <v>7.9315191663601796</v>
      </c>
      <c r="CG69">
        <v>1.4313419470273501</v>
      </c>
      <c r="CH69">
        <v>1.07304922621384</v>
      </c>
      <c r="CI69">
        <v>1.6928366128682899</v>
      </c>
      <c r="CJ69">
        <v>1.2329470848964099</v>
      </c>
      <c r="CK69">
        <v>0.51386383514016398</v>
      </c>
      <c r="CL69">
        <v>0.93603346611326799</v>
      </c>
      <c r="CM69">
        <v>0.806590595213179</v>
      </c>
      <c r="CN69">
        <v>0.56185205950638895</v>
      </c>
      <c r="CO69">
        <v>1.4721678511918601</v>
      </c>
    </row>
    <row r="70" spans="2:93" x14ac:dyDescent="0.2">
      <c r="B70">
        <v>69</v>
      </c>
      <c r="C70">
        <v>10.571527769344399</v>
      </c>
      <c r="D70">
        <v>11.0543056905172</v>
      </c>
      <c r="E70">
        <v>7.0862879562894001</v>
      </c>
      <c r="F70">
        <v>10.3787346609355</v>
      </c>
      <c r="G70">
        <v>13.122955179808301</v>
      </c>
      <c r="H70">
        <v>6.4162219454977096</v>
      </c>
      <c r="I70">
        <v>6.2141905934730701</v>
      </c>
      <c r="J70">
        <v>7.9383263271841402</v>
      </c>
      <c r="K70">
        <v>6.5904466921711702</v>
      </c>
      <c r="S70">
        <v>1.6411300662794199</v>
      </c>
      <c r="T70">
        <v>2.2410431981219299</v>
      </c>
      <c r="U70">
        <v>1.61779010741981</v>
      </c>
      <c r="V70">
        <v>1.4399115209419</v>
      </c>
      <c r="W70">
        <v>1.19446589877795</v>
      </c>
      <c r="X70">
        <v>2.4100185834187</v>
      </c>
      <c r="Y70">
        <v>1.41741835945704</v>
      </c>
      <c r="Z70">
        <v>1.0457745529009901</v>
      </c>
      <c r="AA70">
        <v>1.98541054983286</v>
      </c>
      <c r="AJ70">
        <v>7.0010842977697001</v>
      </c>
      <c r="AK70">
        <v>9.2541864429274607</v>
      </c>
      <c r="AL70">
        <v>12.593397188812601</v>
      </c>
      <c r="AM70">
        <v>9.7129754257581098</v>
      </c>
      <c r="AN70">
        <v>7.3519184325416704</v>
      </c>
      <c r="AO70">
        <v>8.6872244210606606</v>
      </c>
      <c r="AP70">
        <v>5.5897109570452503</v>
      </c>
      <c r="AQ70">
        <v>6.5346119219091499</v>
      </c>
      <c r="AR70">
        <v>8.2588610190952494</v>
      </c>
      <c r="AZ70">
        <v>1.3955329940077601</v>
      </c>
      <c r="BA70">
        <v>1.4476938505319401</v>
      </c>
      <c r="BB70">
        <v>1.77756591972975</v>
      </c>
      <c r="BC70">
        <v>1.32732527733128</v>
      </c>
      <c r="BD70">
        <v>1.5808260152807201</v>
      </c>
      <c r="BE70">
        <v>1.33257394857958</v>
      </c>
      <c r="BF70">
        <v>1.1741035539424001</v>
      </c>
      <c r="BG70">
        <v>1.0054861673698099</v>
      </c>
      <c r="BH70">
        <v>1.5455448146430699</v>
      </c>
      <c r="BQ70">
        <v>8.8845541045869005</v>
      </c>
      <c r="BR70">
        <v>5.4569299636165898</v>
      </c>
      <c r="BS70">
        <v>9.7241158307842799</v>
      </c>
      <c r="BT70">
        <v>8.3192636185163504</v>
      </c>
      <c r="BU70">
        <v>1.9793058571420299</v>
      </c>
      <c r="BV70">
        <v>4.8364966661456101</v>
      </c>
      <c r="BW70">
        <v>3.1146457532487499</v>
      </c>
      <c r="BX70">
        <v>5.0693236519324598</v>
      </c>
      <c r="BY70">
        <v>8.9490589447401607</v>
      </c>
      <c r="CG70">
        <v>1.5218999084099201</v>
      </c>
      <c r="CH70">
        <v>1.4328304743170499</v>
      </c>
      <c r="CI70">
        <v>1.6889222419818</v>
      </c>
      <c r="CJ70">
        <v>1.1530003744501101</v>
      </c>
      <c r="CK70">
        <v>0.47726494812058901</v>
      </c>
      <c r="CL70">
        <v>0.88670611963018797</v>
      </c>
      <c r="CM70">
        <v>0.85964990873602798</v>
      </c>
      <c r="CN70">
        <v>0.64859569413434903</v>
      </c>
      <c r="CO70">
        <v>0.88311601324759603</v>
      </c>
    </row>
    <row r="71" spans="2:93" x14ac:dyDescent="0.2">
      <c r="B71">
        <v>70</v>
      </c>
      <c r="C71">
        <v>10.375965794030799</v>
      </c>
      <c r="D71">
        <v>12.655500853483501</v>
      </c>
      <c r="E71">
        <v>9.1713423425643192</v>
      </c>
      <c r="F71">
        <v>9.2897916199647295</v>
      </c>
      <c r="G71">
        <v>9.7647157083216207</v>
      </c>
      <c r="H71">
        <v>6.84717699299516</v>
      </c>
      <c r="I71">
        <v>5.94305854076286</v>
      </c>
      <c r="J71">
        <v>8.2443995098999405</v>
      </c>
      <c r="K71">
        <v>6.9938044992344803</v>
      </c>
      <c r="S71">
        <v>1.4934351761657001</v>
      </c>
      <c r="T71">
        <v>1.9870100931563599</v>
      </c>
      <c r="U71">
        <v>2.0311740941952099</v>
      </c>
      <c r="V71">
        <v>1.74524571552068</v>
      </c>
      <c r="W71">
        <v>1.2773485671014499</v>
      </c>
      <c r="X71">
        <v>1.8840822172339899</v>
      </c>
      <c r="Y71">
        <v>1.6753738865485801</v>
      </c>
      <c r="Z71">
        <v>1.3711071567172901</v>
      </c>
      <c r="AA71">
        <v>2.0332665456896999</v>
      </c>
      <c r="AJ71">
        <v>7.90919828014649</v>
      </c>
      <c r="AK71">
        <v>9.7571471077197494</v>
      </c>
      <c r="AL71">
        <v>12.4317869823756</v>
      </c>
      <c r="AM71">
        <v>10.0372845356017</v>
      </c>
      <c r="AN71">
        <v>6.2273952970610296</v>
      </c>
      <c r="AO71">
        <v>10.02363861539</v>
      </c>
      <c r="AP71">
        <v>5.8924950400012399</v>
      </c>
      <c r="AQ71">
        <v>6.19487166509243</v>
      </c>
      <c r="AR71">
        <v>8.2889077995172098</v>
      </c>
      <c r="AZ71">
        <v>1.4402222921349299</v>
      </c>
      <c r="BA71">
        <v>1.2500665615022</v>
      </c>
      <c r="BB71">
        <v>1.67671837341907</v>
      </c>
      <c r="BC71">
        <v>0.86485454336079104</v>
      </c>
      <c r="BD71">
        <v>1.82305650585407</v>
      </c>
      <c r="BE71">
        <v>1.6814891370876299</v>
      </c>
      <c r="BF71">
        <v>1.1716632549672099</v>
      </c>
      <c r="BG71">
        <v>0.90038351674503903</v>
      </c>
      <c r="BH71">
        <v>1.9957425038298799</v>
      </c>
      <c r="BQ71">
        <v>7.9624349549189297</v>
      </c>
      <c r="BR71">
        <v>6.0831058349282801</v>
      </c>
      <c r="BS71">
        <v>8.9480923617137709</v>
      </c>
      <c r="BT71">
        <v>7.73052217461633</v>
      </c>
      <c r="BU71">
        <v>4.4063898139580902</v>
      </c>
      <c r="BV71">
        <v>5.6127613888385204</v>
      </c>
      <c r="BW71">
        <v>3.38199048231415</v>
      </c>
      <c r="BX71">
        <v>4.4849559752476402</v>
      </c>
      <c r="BY71">
        <v>8.2857717841425806</v>
      </c>
      <c r="CG71">
        <v>1.5835435485065299</v>
      </c>
      <c r="CH71">
        <v>2.0646551098305501</v>
      </c>
      <c r="CI71">
        <v>1.32227359230552</v>
      </c>
      <c r="CJ71">
        <v>0.98074175782843798</v>
      </c>
      <c r="CK71">
        <v>0.79788823021942101</v>
      </c>
      <c r="CL71">
        <v>0.88369051457686898</v>
      </c>
      <c r="CM71">
        <v>1.07154080985018</v>
      </c>
      <c r="CN71">
        <v>0.59742655025218905</v>
      </c>
      <c r="CO71">
        <v>1.0467654986170101</v>
      </c>
    </row>
    <row r="72" spans="2:93" x14ac:dyDescent="0.2">
      <c r="B72">
        <v>71</v>
      </c>
      <c r="C72">
        <v>9.5246964713831108</v>
      </c>
      <c r="D72">
        <v>11.002007495298701</v>
      </c>
      <c r="E72">
        <v>10.9568194964501</v>
      </c>
      <c r="F72">
        <v>11.147982318364299</v>
      </c>
      <c r="G72">
        <v>10.034860858718901</v>
      </c>
      <c r="H72">
        <v>6.2356512720316202</v>
      </c>
      <c r="I72">
        <v>7.6207338435088001</v>
      </c>
      <c r="J72">
        <v>5.5660182976074299</v>
      </c>
      <c r="K72">
        <v>7.0384998350149202</v>
      </c>
      <c r="S72">
        <v>1.4310183856060099</v>
      </c>
      <c r="T72">
        <v>1.72484862087417</v>
      </c>
      <c r="U72">
        <v>2.0729433795538901</v>
      </c>
      <c r="V72">
        <v>1.60580289671188</v>
      </c>
      <c r="W72">
        <v>1.3137278998937001</v>
      </c>
      <c r="X72">
        <v>1.5545994598402799</v>
      </c>
      <c r="Y72">
        <v>2.6211781093454301</v>
      </c>
      <c r="Z72">
        <v>1.22950973420484</v>
      </c>
      <c r="AA72">
        <v>2.03406516234763</v>
      </c>
      <c r="AJ72">
        <v>7.6834855681997496</v>
      </c>
      <c r="AK72">
        <v>9.1539299479020801</v>
      </c>
      <c r="AL72">
        <v>12.385243985325699</v>
      </c>
      <c r="AM72">
        <v>8.8810432620664308</v>
      </c>
      <c r="AN72">
        <v>5.3522507074783299</v>
      </c>
      <c r="AO72">
        <v>8.6595525016074202</v>
      </c>
      <c r="AP72">
        <v>6.51516359743583</v>
      </c>
      <c r="AQ72">
        <v>4.6969601724248404</v>
      </c>
      <c r="AR72">
        <v>8.3385746006859804</v>
      </c>
      <c r="AZ72">
        <v>1.6425119072745</v>
      </c>
      <c r="BA72">
        <v>1.0642805962412301</v>
      </c>
      <c r="BB72">
        <v>1.67785715568185</v>
      </c>
      <c r="BC72">
        <v>1.0866451345893999</v>
      </c>
      <c r="BD72">
        <v>2.30562053109225</v>
      </c>
      <c r="BE72">
        <v>1.61352240221038</v>
      </c>
      <c r="BF72">
        <v>1.21511426001029</v>
      </c>
      <c r="BG72">
        <v>0.95863992858050395</v>
      </c>
      <c r="BH72">
        <v>1.68718059978087</v>
      </c>
      <c r="BQ72">
        <v>6.1260089491148397</v>
      </c>
      <c r="BR72">
        <v>6.4324412995888798</v>
      </c>
      <c r="BS72">
        <v>8.5360965731637108</v>
      </c>
      <c r="BT72">
        <v>7.5121665694693496</v>
      </c>
      <c r="BU72">
        <v>6.7236440329140503</v>
      </c>
      <c r="BV72">
        <v>4.6027183162285201</v>
      </c>
      <c r="BW72">
        <v>3.2997801118747501</v>
      </c>
      <c r="BX72">
        <v>3.79677029468546</v>
      </c>
      <c r="BY72">
        <v>8.1091333127623102</v>
      </c>
      <c r="CG72">
        <v>1.2781210174859901</v>
      </c>
      <c r="CH72">
        <v>1.9376961644842401</v>
      </c>
      <c r="CI72">
        <v>1.18927142199753</v>
      </c>
      <c r="CJ72">
        <v>1.08433051385463</v>
      </c>
      <c r="CK72">
        <v>0.95795869344927798</v>
      </c>
      <c r="CL72">
        <v>1.1973802358835699</v>
      </c>
      <c r="CM72">
        <v>1.46821307792947</v>
      </c>
      <c r="CN72">
        <v>0.64689939120340501</v>
      </c>
      <c r="CO72">
        <v>0.99331458226248703</v>
      </c>
    </row>
    <row r="73" spans="2:93" x14ac:dyDescent="0.2">
      <c r="B73">
        <v>72</v>
      </c>
      <c r="C73">
        <v>7.8686051634496703</v>
      </c>
      <c r="D73">
        <v>11.5858015244527</v>
      </c>
      <c r="E73">
        <v>11.579390790328899</v>
      </c>
      <c r="F73">
        <v>11.284289727021999</v>
      </c>
      <c r="G73">
        <v>10.597094071166101</v>
      </c>
      <c r="H73">
        <v>6.3954926638325</v>
      </c>
      <c r="I73">
        <v>8.3849368156859398</v>
      </c>
      <c r="J73">
        <v>7.7032474445633898</v>
      </c>
      <c r="K73">
        <v>6.89689146687292</v>
      </c>
      <c r="S73">
        <v>1.71850392062319</v>
      </c>
      <c r="T73">
        <v>2.24731783288038</v>
      </c>
      <c r="U73">
        <v>1.60201706581516</v>
      </c>
      <c r="V73">
        <v>1.3567191952055599</v>
      </c>
      <c r="W73">
        <v>1.4037941625804999</v>
      </c>
      <c r="X73">
        <v>1.7311867320638701</v>
      </c>
      <c r="Y73">
        <v>2.1691469713615601</v>
      </c>
      <c r="Z73">
        <v>1.1270552520370101</v>
      </c>
      <c r="AA73">
        <v>2.0775758045456598</v>
      </c>
      <c r="AJ73">
        <v>6.0665325124581599</v>
      </c>
      <c r="AK73">
        <v>8.1732208580777304</v>
      </c>
      <c r="AL73">
        <v>11.3393693087964</v>
      </c>
      <c r="AM73">
        <v>9.2941947477235001</v>
      </c>
      <c r="AN73">
        <v>5.9814516918810101</v>
      </c>
      <c r="AO73">
        <v>8.4992706512309208</v>
      </c>
      <c r="AP73">
        <v>7.1119540226726699</v>
      </c>
      <c r="AQ73">
        <v>6.0431586602766698</v>
      </c>
      <c r="AR73">
        <v>9.6395957899766191</v>
      </c>
      <c r="AZ73">
        <v>1.04678929951293</v>
      </c>
      <c r="BA73">
        <v>0.95221890004170096</v>
      </c>
      <c r="BB73">
        <v>1.7762393004314501</v>
      </c>
      <c r="BC73">
        <v>1.4170867965848799</v>
      </c>
      <c r="BD73">
        <v>1.26068160997941</v>
      </c>
      <c r="BE73">
        <v>1.38184575910834</v>
      </c>
      <c r="BF73">
        <v>1.27311719186074</v>
      </c>
      <c r="BG73">
        <v>1.1452909022680999</v>
      </c>
      <c r="BH73">
        <v>1.4266334290135501</v>
      </c>
      <c r="BQ73">
        <v>7.1198155706285</v>
      </c>
      <c r="BR73">
        <v>5.56641922282666</v>
      </c>
      <c r="BS73">
        <v>7.8473560762231802</v>
      </c>
      <c r="BT73">
        <v>8.3916262419612</v>
      </c>
      <c r="BU73">
        <v>7.5099573385703096</v>
      </c>
      <c r="BV73">
        <v>3.1461982267396098</v>
      </c>
      <c r="BW73">
        <v>4.10397615762757</v>
      </c>
      <c r="BX73">
        <v>5.1234246511680004</v>
      </c>
      <c r="BY73">
        <v>7.5453919324188599</v>
      </c>
      <c r="CG73">
        <v>1.57174626519845</v>
      </c>
      <c r="CH73">
        <v>1.6026797031386799</v>
      </c>
      <c r="CI73">
        <v>1.16474517360679</v>
      </c>
      <c r="CJ73">
        <v>1.2932629276315699</v>
      </c>
      <c r="CK73">
        <v>1.46949974050956</v>
      </c>
      <c r="CL73">
        <v>1.43294096037903</v>
      </c>
      <c r="CM73">
        <v>1.782884031774</v>
      </c>
      <c r="CN73">
        <v>0.82534433451092404</v>
      </c>
      <c r="CO73">
        <v>0.99541377127406105</v>
      </c>
    </row>
    <row r="74" spans="2:93" x14ac:dyDescent="0.2">
      <c r="B74">
        <v>73</v>
      </c>
      <c r="C74">
        <v>7.1639624137689397</v>
      </c>
      <c r="D74">
        <v>10.135443835875799</v>
      </c>
      <c r="E74">
        <v>9.7978852510683101</v>
      </c>
      <c r="F74">
        <v>10.9331923216179</v>
      </c>
      <c r="G74">
        <v>12.9541574937547</v>
      </c>
      <c r="H74">
        <v>6.7037874208786796</v>
      </c>
      <c r="I74">
        <v>8.9475187637796498</v>
      </c>
      <c r="J74">
        <v>7.2951990586662498</v>
      </c>
      <c r="K74">
        <v>7.4640864154567401</v>
      </c>
      <c r="S74">
        <v>1.78351217894768</v>
      </c>
      <c r="T74">
        <v>2.4836556722373699</v>
      </c>
      <c r="U74">
        <v>1.85914723618233</v>
      </c>
      <c r="V74">
        <v>1.74552549563429</v>
      </c>
      <c r="W74">
        <v>2.0651257731724799</v>
      </c>
      <c r="X74">
        <v>1.7781497142772</v>
      </c>
      <c r="Y74">
        <v>2.1270458329115201</v>
      </c>
      <c r="Z74">
        <v>1.2722853495914701</v>
      </c>
      <c r="AA74">
        <v>1.9686871651048401</v>
      </c>
      <c r="AJ74">
        <v>6.89980800486543</v>
      </c>
      <c r="AK74">
        <v>7.4135533428207596</v>
      </c>
      <c r="AL74">
        <v>12.7555075472246</v>
      </c>
      <c r="AM74">
        <v>9.3722404270653392</v>
      </c>
      <c r="AN74">
        <v>5.7438306690840903</v>
      </c>
      <c r="AO74">
        <v>8.7754460945299293</v>
      </c>
      <c r="AP74">
        <v>7.8053811878302497</v>
      </c>
      <c r="AQ74">
        <v>4.67084364918842</v>
      </c>
      <c r="AR74">
        <v>9.3499200020796405</v>
      </c>
      <c r="AZ74">
        <v>1.50562445520974</v>
      </c>
      <c r="BA74">
        <v>1.0878349829617999</v>
      </c>
      <c r="BB74">
        <v>1.3367483472886701</v>
      </c>
      <c r="BC74">
        <v>1.3593063955421301</v>
      </c>
      <c r="BD74">
        <v>1.4111389793884801</v>
      </c>
      <c r="BE74">
        <v>1.8726581610997599</v>
      </c>
      <c r="BF74">
        <v>1.5413406844267801</v>
      </c>
      <c r="BG74">
        <v>1.124113493249</v>
      </c>
      <c r="BH74">
        <v>1.4277142301358301</v>
      </c>
      <c r="BQ74">
        <v>5.50809331750221</v>
      </c>
      <c r="BR74">
        <v>6.0282139892718698</v>
      </c>
      <c r="BS74">
        <v>7.2724921896990002</v>
      </c>
      <c r="BT74">
        <v>6.8211795119821304</v>
      </c>
      <c r="BU74">
        <v>7.1750383031225704</v>
      </c>
      <c r="BV74">
        <v>3.3004318614002801</v>
      </c>
      <c r="BW74">
        <v>5.1173488224812003</v>
      </c>
      <c r="BX74">
        <v>4.7387457493551102</v>
      </c>
      <c r="BY74">
        <v>6.1431434103753801</v>
      </c>
      <c r="CG74">
        <v>1.8678978476821</v>
      </c>
      <c r="CH74">
        <v>1.4296821658786201</v>
      </c>
      <c r="CI74">
        <v>1.02632857106959</v>
      </c>
      <c r="CJ74">
        <v>1.3314413336050701</v>
      </c>
      <c r="CK74">
        <v>1.04698681210152</v>
      </c>
      <c r="CL74">
        <v>1.0604834520930599</v>
      </c>
      <c r="CM74">
        <v>1.99451773925614</v>
      </c>
      <c r="CN74">
        <v>0.64108368948184702</v>
      </c>
      <c r="CO74">
        <v>1.0041547958508701</v>
      </c>
    </row>
    <row r="75" spans="2:93" x14ac:dyDescent="0.2">
      <c r="B75">
        <v>74</v>
      </c>
      <c r="C75">
        <v>9.8101902596495805</v>
      </c>
      <c r="D75">
        <v>10.295206575974699</v>
      </c>
      <c r="E75">
        <v>8.5347560272056899</v>
      </c>
      <c r="F75">
        <v>10.7972894560854</v>
      </c>
      <c r="G75">
        <v>12.537978404057901</v>
      </c>
      <c r="H75">
        <v>7.5354780335163403</v>
      </c>
      <c r="I75">
        <v>9.3533005855533506</v>
      </c>
      <c r="J75">
        <v>5.5759206958588399</v>
      </c>
      <c r="K75">
        <v>8.63002386635943</v>
      </c>
      <c r="S75">
        <v>2.2737498055076002</v>
      </c>
      <c r="T75">
        <v>2.4704514018208501</v>
      </c>
      <c r="U75">
        <v>1.61362301999546</v>
      </c>
      <c r="V75">
        <v>1.83633939161384</v>
      </c>
      <c r="W75">
        <v>1.8457041454910501</v>
      </c>
      <c r="X75">
        <v>1.7857858691384501</v>
      </c>
      <c r="Y75">
        <v>2.9913909439748401</v>
      </c>
      <c r="Z75">
        <v>0.99094275481254901</v>
      </c>
      <c r="AA75">
        <v>1.9755250993138</v>
      </c>
      <c r="AJ75">
        <v>8.0918797776207292</v>
      </c>
      <c r="AK75">
        <v>8.0929338630672394</v>
      </c>
      <c r="AL75">
        <v>11.4752920368398</v>
      </c>
      <c r="AM75">
        <v>8.9332498669147</v>
      </c>
      <c r="AN75">
        <v>6.4279083830170602</v>
      </c>
      <c r="AO75">
        <v>7.7633292232076201</v>
      </c>
      <c r="AP75">
        <v>9.3196883583220398</v>
      </c>
      <c r="AQ75">
        <v>5.03515338595962</v>
      </c>
      <c r="AR75">
        <v>8.3868717802471409</v>
      </c>
      <c r="AZ75">
        <v>1.5460601101710501</v>
      </c>
      <c r="BA75">
        <v>1.0279866560556401</v>
      </c>
      <c r="BB75">
        <v>1.0455640014344201</v>
      </c>
      <c r="BC75">
        <v>1.5715027491606799</v>
      </c>
      <c r="BD75">
        <v>1.09886831173921</v>
      </c>
      <c r="BE75">
        <v>1.6200453523276399</v>
      </c>
      <c r="BF75">
        <v>1.69764009175292</v>
      </c>
      <c r="BG75">
        <v>0.92117041521348297</v>
      </c>
      <c r="BH75">
        <v>1.1882656073489199</v>
      </c>
      <c r="BQ75">
        <v>5.4736268499745702</v>
      </c>
      <c r="BR75">
        <v>6.9668904828998404</v>
      </c>
      <c r="BS75">
        <v>8.7272148565374508</v>
      </c>
      <c r="BT75">
        <v>7.10702763561304</v>
      </c>
      <c r="BU75">
        <v>4.3724276654886003</v>
      </c>
      <c r="BV75">
        <v>4.2656347044130403</v>
      </c>
      <c r="BW75">
        <v>5.36792071077502</v>
      </c>
      <c r="BX75">
        <v>5.0887693325914798</v>
      </c>
      <c r="BY75">
        <v>7.5812390821552702</v>
      </c>
      <c r="CG75">
        <v>1.61385012884387</v>
      </c>
      <c r="CH75">
        <v>1.76941408567141</v>
      </c>
      <c r="CI75">
        <v>1.1156400903153001</v>
      </c>
      <c r="CJ75">
        <v>0.97818144231994097</v>
      </c>
      <c r="CK75">
        <v>0.83188875879436797</v>
      </c>
      <c r="CL75">
        <v>1.13666311789918</v>
      </c>
      <c r="CM75">
        <v>1.5677370352278801</v>
      </c>
      <c r="CN75">
        <v>0.54592770647975497</v>
      </c>
      <c r="CO75">
        <v>1.2119192030003501</v>
      </c>
    </row>
    <row r="76" spans="2:93" x14ac:dyDescent="0.2">
      <c r="B76">
        <v>75</v>
      </c>
      <c r="C76">
        <v>9.1749225989835406</v>
      </c>
      <c r="D76">
        <v>10.3037426236681</v>
      </c>
      <c r="E76">
        <v>8.2519160661192004</v>
      </c>
      <c r="F76">
        <v>9.5184540417147492</v>
      </c>
      <c r="G76">
        <v>14.6333429597742</v>
      </c>
      <c r="H76">
        <v>5.7087839360592998</v>
      </c>
      <c r="I76">
        <v>10.7445117324166</v>
      </c>
      <c r="J76">
        <v>7.5686893516501499</v>
      </c>
      <c r="K76">
        <v>8.3480840226539907</v>
      </c>
      <c r="S76">
        <v>2.25905256994352</v>
      </c>
      <c r="T76">
        <v>2.2024404905731201</v>
      </c>
      <c r="U76">
        <v>1.66707615961318</v>
      </c>
      <c r="V76">
        <v>1.7868969603621001</v>
      </c>
      <c r="W76">
        <v>2.6031781380600001</v>
      </c>
      <c r="X76">
        <v>1.8010355705107599</v>
      </c>
      <c r="Y76">
        <v>1.85084456302289</v>
      </c>
      <c r="Z76">
        <v>1.16264008281653</v>
      </c>
      <c r="AA76">
        <v>2.16784034413786</v>
      </c>
      <c r="AJ76">
        <v>8.4990948370549297</v>
      </c>
      <c r="AK76">
        <v>8.7685275300477805</v>
      </c>
      <c r="AL76">
        <v>11.3242453470702</v>
      </c>
      <c r="AM76">
        <v>7.7314361166977701</v>
      </c>
      <c r="AN76">
        <v>5.6409382676507498</v>
      </c>
      <c r="AO76">
        <v>9.5319672126379604</v>
      </c>
      <c r="AP76">
        <v>10.9606702203914</v>
      </c>
      <c r="AQ76">
        <v>3.0700730822306999</v>
      </c>
      <c r="AR76">
        <v>5.3216177771321096</v>
      </c>
      <c r="AZ76">
        <v>1.8632493354689601</v>
      </c>
      <c r="BA76">
        <v>1.2529209481536301</v>
      </c>
      <c r="BB76">
        <v>1.15845778957491</v>
      </c>
      <c r="BC76">
        <v>1.7285511090014001</v>
      </c>
      <c r="BD76">
        <v>1.5801752425070099</v>
      </c>
      <c r="BE76">
        <v>1.1879246745836201</v>
      </c>
      <c r="BF76">
        <v>1.92130197825317</v>
      </c>
      <c r="BG76">
        <v>0.81847468855898298</v>
      </c>
      <c r="BH76">
        <v>1.02069868762133</v>
      </c>
      <c r="BQ76">
        <v>5.8687750206806397</v>
      </c>
      <c r="BR76">
        <v>7.6073348244254202</v>
      </c>
      <c r="BS76">
        <v>9.2594453004238808</v>
      </c>
      <c r="BT76">
        <v>6.7940126674731598</v>
      </c>
      <c r="BU76">
        <v>5.78296216584065</v>
      </c>
      <c r="BV76">
        <v>4.7344296781240596</v>
      </c>
      <c r="BW76">
        <v>4.2806390018082299</v>
      </c>
      <c r="BX76">
        <v>5.6633763169783498</v>
      </c>
      <c r="BY76">
        <v>7.6985673124580698</v>
      </c>
      <c r="CG76">
        <v>1.2805149844702299</v>
      </c>
      <c r="CH76">
        <v>1.4923611783866699</v>
      </c>
      <c r="CI76">
        <v>1.07924832399939</v>
      </c>
      <c r="CJ76">
        <v>1.27749704919294</v>
      </c>
      <c r="CK76">
        <v>0.73418791641304404</v>
      </c>
      <c r="CL76">
        <v>1.41736209251293</v>
      </c>
      <c r="CM76">
        <v>1.1530752995479701</v>
      </c>
      <c r="CN76">
        <v>0.53377316108539397</v>
      </c>
      <c r="CO76">
        <v>0.80941973099484099</v>
      </c>
    </row>
    <row r="77" spans="2:93" x14ac:dyDescent="0.2">
      <c r="B77">
        <v>76</v>
      </c>
      <c r="C77">
        <v>8.7812700284732301</v>
      </c>
      <c r="D77">
        <v>11.740606631890801</v>
      </c>
      <c r="E77">
        <v>7.3369630613874</v>
      </c>
      <c r="F77">
        <v>9.4358963669173708</v>
      </c>
      <c r="G77">
        <v>15.2544815560596</v>
      </c>
      <c r="H77">
        <v>5.7369634908465201</v>
      </c>
      <c r="I77">
        <v>9.3763759792001498</v>
      </c>
      <c r="J77">
        <v>6.1615704619375897</v>
      </c>
      <c r="K77">
        <v>7.1068643263691502</v>
      </c>
      <c r="S77">
        <v>2.3498200386455199</v>
      </c>
      <c r="T77">
        <v>2.0046151957810801</v>
      </c>
      <c r="U77">
        <v>1.9861024092158199</v>
      </c>
      <c r="V77">
        <v>1.6742979264917399</v>
      </c>
      <c r="W77">
        <v>2.1117719986986399</v>
      </c>
      <c r="X77">
        <v>1.4278094762898701</v>
      </c>
      <c r="Y77">
        <v>1.6079782136448499</v>
      </c>
      <c r="Z77">
        <v>1.2074140418909001</v>
      </c>
      <c r="AA77">
        <v>2.5396302519704101</v>
      </c>
      <c r="AJ77">
        <v>9.9629100826410006</v>
      </c>
      <c r="AK77">
        <v>9.9539005984086</v>
      </c>
      <c r="AL77">
        <v>11.3797711211189</v>
      </c>
      <c r="AM77">
        <v>8.4486695462333792</v>
      </c>
      <c r="AN77">
        <v>8.5008647905448207</v>
      </c>
      <c r="AO77">
        <v>10.9435174093647</v>
      </c>
      <c r="AP77">
        <v>10.468490299533499</v>
      </c>
      <c r="AQ77">
        <v>4.1691315175007997</v>
      </c>
      <c r="AR77">
        <v>7.22030022299717</v>
      </c>
      <c r="AZ77">
        <v>2.2131461151716101</v>
      </c>
      <c r="BA77">
        <v>1.2612038803852901</v>
      </c>
      <c r="BB77">
        <v>1.3046272656433</v>
      </c>
      <c r="BC77">
        <v>1.6093379849929099</v>
      </c>
      <c r="BD77">
        <v>1.2750605541639699</v>
      </c>
      <c r="BE77">
        <v>1.79305306797871</v>
      </c>
      <c r="BF77">
        <v>1.6196568322879801</v>
      </c>
      <c r="BG77">
        <v>0.818224104607851</v>
      </c>
      <c r="BH77">
        <v>1.2868275435323699</v>
      </c>
      <c r="BQ77">
        <v>7.0535705461190297</v>
      </c>
      <c r="BR77">
        <v>8.6491522310028</v>
      </c>
      <c r="BS77">
        <v>9.5742126341773997</v>
      </c>
      <c r="BT77">
        <v>7.2180466033219304</v>
      </c>
      <c r="BU77">
        <v>7.0286065634368304</v>
      </c>
      <c r="BV77">
        <v>3.9428945387146501</v>
      </c>
      <c r="BW77">
        <v>3.2878139039742602</v>
      </c>
      <c r="BX77">
        <v>4.2913846767418704</v>
      </c>
      <c r="BY77">
        <v>7.7766919031388797</v>
      </c>
      <c r="CG77">
        <v>1.3632273887972699</v>
      </c>
      <c r="CH77">
        <v>1.90936720994787</v>
      </c>
      <c r="CI77">
        <v>1.0790464068199701</v>
      </c>
      <c r="CJ77">
        <v>1.4293610732211799</v>
      </c>
      <c r="CK77">
        <v>0.96547639395433005</v>
      </c>
      <c r="CL77">
        <v>1.7680489341439001</v>
      </c>
      <c r="CM77">
        <v>0.84868204181326101</v>
      </c>
      <c r="CN77">
        <v>0.74471746522918403</v>
      </c>
      <c r="CO77">
        <v>0.83084522939197103</v>
      </c>
    </row>
    <row r="78" spans="2:93" x14ac:dyDescent="0.2">
      <c r="B78">
        <v>77</v>
      </c>
      <c r="C78">
        <v>6.6312635279340304</v>
      </c>
      <c r="D78">
        <v>12.751906142463</v>
      </c>
      <c r="E78">
        <v>7.40892305209446</v>
      </c>
      <c r="F78">
        <v>7.2692117441011996</v>
      </c>
      <c r="G78">
        <v>13.141433485100301</v>
      </c>
      <c r="H78">
        <v>4.8749402451378199</v>
      </c>
      <c r="I78">
        <v>8.8547638737722796</v>
      </c>
      <c r="J78">
        <v>5.0565057110213001</v>
      </c>
      <c r="K78">
        <v>7.5198383030084699</v>
      </c>
      <c r="S78">
        <v>3.1840112555634001</v>
      </c>
      <c r="T78">
        <v>1.68903615422901</v>
      </c>
      <c r="U78">
        <v>1.9976119769474301</v>
      </c>
      <c r="V78">
        <v>1.52365951597295</v>
      </c>
      <c r="W78">
        <v>2.03960854265905</v>
      </c>
      <c r="X78">
        <v>1.4851652423897099</v>
      </c>
      <c r="Y78">
        <v>1.7993029450325899</v>
      </c>
      <c r="Z78">
        <v>1.1824612295049299</v>
      </c>
      <c r="AA78">
        <v>2.7648037946297999</v>
      </c>
      <c r="AJ78">
        <v>9.9060880285102701</v>
      </c>
      <c r="AK78">
        <v>10.4319225433303</v>
      </c>
      <c r="AL78">
        <v>11.783029885897999</v>
      </c>
      <c r="AM78">
        <v>9.0240654083506495</v>
      </c>
      <c r="AN78">
        <v>8.2995676753275998</v>
      </c>
      <c r="AO78">
        <v>8.8931095080657396</v>
      </c>
      <c r="AP78">
        <v>11.155290068285799</v>
      </c>
      <c r="AQ78">
        <v>4.5094954866479799</v>
      </c>
      <c r="AR78">
        <v>6.3490017331528597</v>
      </c>
      <c r="AZ78">
        <v>1.7913969188575201</v>
      </c>
      <c r="BA78">
        <v>1.62849427173687</v>
      </c>
      <c r="BB78">
        <v>1.5770392007185901</v>
      </c>
      <c r="BC78">
        <v>1.1542485546816099</v>
      </c>
      <c r="BD78">
        <v>1.4352518172353099</v>
      </c>
      <c r="BE78">
        <v>1.32562251658465</v>
      </c>
      <c r="BF78">
        <v>1.33783542890538</v>
      </c>
      <c r="BG78">
        <v>1.0873822150240799</v>
      </c>
      <c r="BH78">
        <v>1.53318630284155</v>
      </c>
      <c r="BQ78">
        <v>8.1486098414297103</v>
      </c>
      <c r="BR78">
        <v>8.5145575345219893</v>
      </c>
      <c r="BS78">
        <v>9.7691868096980894</v>
      </c>
      <c r="BT78">
        <v>6.49312316770322</v>
      </c>
      <c r="BU78">
        <v>6.8941162819099704</v>
      </c>
      <c r="BV78">
        <v>4.5572770117810402</v>
      </c>
      <c r="BW78">
        <v>2.6398192547741699</v>
      </c>
      <c r="BX78">
        <v>4.3728695510285496</v>
      </c>
      <c r="BY78">
        <v>6.7384173742017897</v>
      </c>
      <c r="CG78">
        <v>1.2081719218040301</v>
      </c>
      <c r="CH78">
        <v>1.81821764564296</v>
      </c>
      <c r="CI78">
        <v>1.0176382762573399</v>
      </c>
      <c r="CJ78">
        <v>1.57864809415319</v>
      </c>
      <c r="CK78">
        <v>0.88137416458124096</v>
      </c>
      <c r="CL78">
        <v>1.5019609692548701</v>
      </c>
      <c r="CM78">
        <v>0.84613366923397504</v>
      </c>
      <c r="CN78">
        <v>0.91066685767633604</v>
      </c>
      <c r="CO78">
        <v>0.75170116975083301</v>
      </c>
    </row>
    <row r="79" spans="2:93" x14ac:dyDescent="0.2">
      <c r="B79">
        <v>78</v>
      </c>
      <c r="C79">
        <v>6.2437295883745199</v>
      </c>
      <c r="D79">
        <v>10.6887206261957</v>
      </c>
      <c r="E79">
        <v>8.2213333861791806</v>
      </c>
      <c r="F79">
        <v>7.2824053608011203</v>
      </c>
      <c r="G79">
        <v>12.393699221026599</v>
      </c>
      <c r="H79">
        <v>4.9268911214213897</v>
      </c>
      <c r="I79">
        <v>6.1964765519274803</v>
      </c>
      <c r="J79">
        <v>6.9167294557444103</v>
      </c>
      <c r="K79">
        <v>8.9976141882729106</v>
      </c>
      <c r="S79">
        <v>1.9986259521890699</v>
      </c>
      <c r="T79">
        <v>1.80041577266978</v>
      </c>
      <c r="U79">
        <v>1.8693911675668899</v>
      </c>
      <c r="V79">
        <v>1.31980564717852</v>
      </c>
      <c r="W79">
        <v>1.89119486124889</v>
      </c>
      <c r="X79">
        <v>1.6438114396614101</v>
      </c>
      <c r="Y79">
        <v>1.98534446484201</v>
      </c>
      <c r="Z79">
        <v>0.92571308487238202</v>
      </c>
      <c r="AA79">
        <v>3.0759491485238102</v>
      </c>
      <c r="AJ79">
        <v>11.332466161810901</v>
      </c>
      <c r="AK79">
        <v>9.7254932730403407</v>
      </c>
      <c r="AL79">
        <v>10.506800828025</v>
      </c>
      <c r="AM79">
        <v>8.5763521099340494</v>
      </c>
      <c r="AN79">
        <v>10.749772877322</v>
      </c>
      <c r="AO79">
        <v>8.8689700046894</v>
      </c>
      <c r="AP79">
        <v>11.575615471943999</v>
      </c>
      <c r="AQ79">
        <v>3.8160454789245302</v>
      </c>
      <c r="AR79">
        <v>7.0555663146432197</v>
      </c>
      <c r="AZ79">
        <v>1.95613645500804</v>
      </c>
      <c r="BA79">
        <v>1.6988348957796</v>
      </c>
      <c r="BB79">
        <v>1.34872676736152</v>
      </c>
      <c r="BC79">
        <v>1.36083095708039</v>
      </c>
      <c r="BD79">
        <v>1.5039621568569399</v>
      </c>
      <c r="BE79">
        <v>1.2781456721250499</v>
      </c>
      <c r="BF79">
        <v>1.2463309899547199</v>
      </c>
      <c r="BG79">
        <v>1.0548264651052099</v>
      </c>
      <c r="BH79">
        <v>1.3415400467115799</v>
      </c>
      <c r="BQ79">
        <v>9.4060399979604004</v>
      </c>
      <c r="BR79">
        <v>8.6015740372767802</v>
      </c>
      <c r="BS79">
        <v>10.1644618736384</v>
      </c>
      <c r="BT79">
        <v>7.5592396025110098</v>
      </c>
      <c r="BU79">
        <v>7.2801109784848004</v>
      </c>
      <c r="BV79">
        <v>6.0640890600134796</v>
      </c>
      <c r="BW79">
        <v>2.7047709009166301</v>
      </c>
      <c r="BX79">
        <v>4.7511233660956096</v>
      </c>
      <c r="BY79">
        <v>6.4052101623567603</v>
      </c>
      <c r="CG79">
        <v>1.25787512553136</v>
      </c>
      <c r="CH79">
        <v>1.60666451092443</v>
      </c>
      <c r="CI79">
        <v>1.25239056136962</v>
      </c>
      <c r="CJ79">
        <v>1.22524086648757</v>
      </c>
      <c r="CK79">
        <v>0.65306559685138998</v>
      </c>
      <c r="CL79">
        <v>1.2441116420926399</v>
      </c>
      <c r="CM79">
        <v>0.78605200036893497</v>
      </c>
      <c r="CN79">
        <v>0.67787517994332502</v>
      </c>
      <c r="CO79">
        <v>1.0012711628622899</v>
      </c>
    </row>
    <row r="80" spans="2:93" x14ac:dyDescent="0.2">
      <c r="B80">
        <v>79</v>
      </c>
      <c r="C80">
        <v>8.3614323842495804</v>
      </c>
      <c r="D80">
        <v>12.037677170874399</v>
      </c>
      <c r="E80">
        <v>10.4788079677651</v>
      </c>
      <c r="F80">
        <v>9.1028871841080594</v>
      </c>
      <c r="G80">
        <v>13.2186696528171</v>
      </c>
      <c r="H80">
        <v>5.6866551452007803</v>
      </c>
      <c r="I80">
        <v>8.9410649947425895</v>
      </c>
      <c r="J80">
        <v>6.5364732821929596</v>
      </c>
      <c r="K80">
        <v>7.0952946276158801</v>
      </c>
      <c r="S80">
        <v>1.7445257702031101</v>
      </c>
      <c r="T80">
        <v>1.77412625014624</v>
      </c>
      <c r="U80">
        <v>1.61221634881266</v>
      </c>
      <c r="V80">
        <v>1.4478988810762401</v>
      </c>
      <c r="W80">
        <v>2.8116709665953099</v>
      </c>
      <c r="X80">
        <v>1.496353472012</v>
      </c>
      <c r="Y80">
        <v>2.2165020798937398</v>
      </c>
      <c r="Z80">
        <v>1.08693957992069</v>
      </c>
      <c r="AA80">
        <v>1.5154927256314199</v>
      </c>
      <c r="AJ80">
        <v>8.7393820613410202</v>
      </c>
      <c r="AK80">
        <v>10.602369439691801</v>
      </c>
      <c r="AL80">
        <v>10.378004937441499</v>
      </c>
      <c r="AM80">
        <v>7.8958579003251597</v>
      </c>
      <c r="AN80">
        <v>12.5390480985171</v>
      </c>
      <c r="AO80">
        <v>9.3890079089319105</v>
      </c>
      <c r="AP80">
        <v>11.9804222920027</v>
      </c>
      <c r="AQ80">
        <v>4.8814096110605298</v>
      </c>
      <c r="AR80">
        <v>7.5341150946724502</v>
      </c>
      <c r="AZ80">
        <v>1.70676211652139</v>
      </c>
      <c r="BA80">
        <v>1.9497265850090799</v>
      </c>
      <c r="BB80">
        <v>1.71653538993945</v>
      </c>
      <c r="BC80">
        <v>1.25307663521277</v>
      </c>
      <c r="BD80">
        <v>1.58668396272748</v>
      </c>
      <c r="BE80">
        <v>1.23021243655136</v>
      </c>
      <c r="BF80">
        <v>1.3054673411042199</v>
      </c>
      <c r="BG80">
        <v>0.81315666620590499</v>
      </c>
      <c r="BH80">
        <v>1.56262479345604</v>
      </c>
      <c r="BQ80">
        <v>9.4637782190425899</v>
      </c>
      <c r="BR80">
        <v>8.7748516835844903</v>
      </c>
      <c r="BS80">
        <v>8.9665369327123194</v>
      </c>
      <c r="BT80">
        <v>6.8295654763767404</v>
      </c>
      <c r="BU80">
        <v>6.7406764289048997</v>
      </c>
      <c r="BV80">
        <v>7.1766756903927398</v>
      </c>
      <c r="BW80">
        <v>1.93824057654048</v>
      </c>
      <c r="BX80">
        <v>5.0183517096831904</v>
      </c>
      <c r="BY80">
        <v>7.7754718989579299</v>
      </c>
      <c r="CG80">
        <v>0.96066701162029</v>
      </c>
      <c r="CH80">
        <v>1.48656241349991</v>
      </c>
      <c r="CI80">
        <v>1.3200824303809899</v>
      </c>
      <c r="CJ80">
        <v>0.94225883061218896</v>
      </c>
      <c r="CK80">
        <v>0.62753912784493504</v>
      </c>
      <c r="CL80">
        <v>0.95478103868466901</v>
      </c>
      <c r="CM80">
        <v>0.85197161938739996</v>
      </c>
      <c r="CN80">
        <v>0.82222100266415199</v>
      </c>
      <c r="CO80">
        <v>1.15701272343058</v>
      </c>
    </row>
    <row r="81" spans="2:93" x14ac:dyDescent="0.2">
      <c r="B81">
        <v>80</v>
      </c>
      <c r="C81">
        <v>8.0796021142753105</v>
      </c>
      <c r="D81">
        <v>13.827764492648599</v>
      </c>
      <c r="E81">
        <v>9.0692350542829896</v>
      </c>
      <c r="F81">
        <v>7.3510031294334599</v>
      </c>
      <c r="G81">
        <v>10.918611171236501</v>
      </c>
      <c r="H81">
        <v>6.0972348355617996</v>
      </c>
      <c r="I81">
        <v>9.3754688590128907</v>
      </c>
      <c r="J81">
        <v>7.04331002932184</v>
      </c>
      <c r="K81">
        <v>8.0544930864798499</v>
      </c>
      <c r="S81">
        <v>1.5599957262069</v>
      </c>
      <c r="T81">
        <v>2.2282038582995698</v>
      </c>
      <c r="U81">
        <v>1.78790210689485</v>
      </c>
      <c r="V81">
        <v>1.86761729821703</v>
      </c>
      <c r="W81">
        <v>2.0088300623426201</v>
      </c>
      <c r="X81">
        <v>1.72558100866405</v>
      </c>
      <c r="Y81">
        <v>2.15274885672016</v>
      </c>
      <c r="Z81">
        <v>1.1239662502730501</v>
      </c>
      <c r="AA81">
        <v>2.0129324377967399</v>
      </c>
      <c r="AJ81">
        <v>8.61781929482121</v>
      </c>
      <c r="AK81">
        <v>10.199336384473501</v>
      </c>
      <c r="AL81">
        <v>10.043170479948101</v>
      </c>
      <c r="AM81">
        <v>7.93450129601203</v>
      </c>
      <c r="AN81">
        <v>12.5651767200347</v>
      </c>
      <c r="AO81">
        <v>10.436106043515201</v>
      </c>
      <c r="AP81">
        <v>13.260123771901</v>
      </c>
      <c r="AQ81">
        <v>5.38948975034182</v>
      </c>
      <c r="AR81">
        <v>6.0267649611534102</v>
      </c>
      <c r="AZ81">
        <v>1.5526447774327199</v>
      </c>
      <c r="BA81">
        <v>1.52426472960755</v>
      </c>
      <c r="BB81">
        <v>2.1585619115127099</v>
      </c>
      <c r="BC81">
        <v>1.25142452852839</v>
      </c>
      <c r="BD81">
        <v>2.0791819029076501</v>
      </c>
      <c r="BE81">
        <v>1.18673911184658</v>
      </c>
      <c r="BF81">
        <v>1.2693636262352599</v>
      </c>
      <c r="BG81">
        <v>1.03375863067359</v>
      </c>
      <c r="BH81">
        <v>1.9066419040351601</v>
      </c>
      <c r="BQ81">
        <v>7.85198786037774</v>
      </c>
      <c r="BR81">
        <v>7.9610612132567802</v>
      </c>
      <c r="BS81">
        <v>8.8965037691393896</v>
      </c>
      <c r="BT81">
        <v>6.4291599836851798</v>
      </c>
      <c r="BU81">
        <v>5.3011237795553701</v>
      </c>
      <c r="BV81">
        <v>6.9623294233488302</v>
      </c>
      <c r="BW81">
        <v>3.4207153807128599</v>
      </c>
      <c r="BX81">
        <v>4.0808723973183501</v>
      </c>
      <c r="BY81">
        <v>6.6800357841886902</v>
      </c>
      <c r="CG81">
        <v>1.2388676875900999</v>
      </c>
      <c r="CH81">
        <v>1.2469385609924</v>
      </c>
      <c r="CI81">
        <v>1.6338282933249799</v>
      </c>
      <c r="CJ81">
        <v>1.1322813338828399</v>
      </c>
      <c r="CK81">
        <v>0.65432080904252699</v>
      </c>
      <c r="CL81">
        <v>1.2117692253233801</v>
      </c>
      <c r="CM81">
        <v>1.10400663528553</v>
      </c>
      <c r="CN81">
        <v>1.05109218705175</v>
      </c>
      <c r="CO81">
        <v>1.38313863170783</v>
      </c>
    </row>
    <row r="82" spans="2:93" x14ac:dyDescent="0.2">
      <c r="B82">
        <v>81</v>
      </c>
      <c r="C82">
        <v>8.8124613645926697</v>
      </c>
      <c r="D82">
        <v>12.0078131110877</v>
      </c>
      <c r="E82">
        <v>8.4064500086243594</v>
      </c>
      <c r="F82">
        <v>10.339039482167101</v>
      </c>
      <c r="G82">
        <v>12.1684255210756</v>
      </c>
      <c r="H82">
        <v>6.4695940114937596</v>
      </c>
      <c r="I82">
        <v>8.4352765146322994</v>
      </c>
      <c r="J82">
        <v>8.3021365667331608</v>
      </c>
      <c r="K82">
        <v>7.6384478147489396</v>
      </c>
      <c r="S82">
        <v>1.81032259295528</v>
      </c>
      <c r="T82">
        <v>2.3552123281737098</v>
      </c>
      <c r="U82">
        <v>1.84044497798064</v>
      </c>
      <c r="V82">
        <v>1.58926154426856</v>
      </c>
      <c r="W82">
        <v>1.7467783366042</v>
      </c>
      <c r="X82">
        <v>2.0855576495041199</v>
      </c>
      <c r="Y82">
        <v>2.5386380735470002</v>
      </c>
      <c r="Z82">
        <v>1.2500959406635901</v>
      </c>
      <c r="AA82">
        <v>1.6847075855832701</v>
      </c>
      <c r="AJ82">
        <v>8.5500990888651707</v>
      </c>
      <c r="AK82">
        <v>10.6250669888983</v>
      </c>
      <c r="AL82">
        <v>9.62820593010089</v>
      </c>
      <c r="AM82">
        <v>7.41659019934594</v>
      </c>
      <c r="AN82">
        <v>11.705217589316099</v>
      </c>
      <c r="AO82">
        <v>9.78500815406972</v>
      </c>
      <c r="AP82">
        <v>11.8636858531786</v>
      </c>
      <c r="AQ82">
        <v>6.0489479368880401</v>
      </c>
      <c r="AR82">
        <v>6.8784244175744602</v>
      </c>
      <c r="AZ82">
        <v>1.7919433004488701</v>
      </c>
      <c r="BA82">
        <v>1.24128612888048</v>
      </c>
      <c r="BB82">
        <v>2.37245154842691</v>
      </c>
      <c r="BC82">
        <v>1.28677187611837</v>
      </c>
      <c r="BD82">
        <v>2.2496490838789001</v>
      </c>
      <c r="BE82">
        <v>1.1315501508532599</v>
      </c>
      <c r="BF82">
        <v>1.3721016907565899</v>
      </c>
      <c r="BG82">
        <v>1.30351116111209</v>
      </c>
      <c r="BH82">
        <v>1.4491870379816301</v>
      </c>
      <c r="BQ82">
        <v>7.2444727649290099</v>
      </c>
      <c r="BR82">
        <v>7.26239839041504</v>
      </c>
      <c r="BS82">
        <v>8.6867361769276901</v>
      </c>
      <c r="BT82">
        <v>6.3514588589069003</v>
      </c>
      <c r="BU82">
        <v>5.9720361410073499</v>
      </c>
      <c r="BV82">
        <v>5.8806543817817101</v>
      </c>
      <c r="BW82">
        <v>4.04603660535596</v>
      </c>
      <c r="BX82">
        <v>5.7094643479427498</v>
      </c>
      <c r="BY82">
        <v>6.1628118214041496</v>
      </c>
      <c r="CG82">
        <v>1.0271479907960599</v>
      </c>
      <c r="CH82">
        <v>1.47157166250854</v>
      </c>
      <c r="CI82">
        <v>1.52206182869346</v>
      </c>
      <c r="CJ82">
        <v>1.3367510104976399</v>
      </c>
      <c r="CK82">
        <v>0.86454583080539704</v>
      </c>
      <c r="CL82">
        <v>1.6974993877795199</v>
      </c>
      <c r="CM82">
        <v>0.92049026453525995</v>
      </c>
      <c r="CN82">
        <v>0.88165347605229705</v>
      </c>
      <c r="CO82">
        <v>1.3464798793000901</v>
      </c>
    </row>
    <row r="83" spans="2:93" x14ac:dyDescent="0.2">
      <c r="B83">
        <v>82</v>
      </c>
      <c r="C83">
        <v>8.4867549713857908</v>
      </c>
      <c r="D83">
        <v>13.261358219263901</v>
      </c>
      <c r="E83">
        <v>8.54856185736692</v>
      </c>
      <c r="F83">
        <v>10.0800178288761</v>
      </c>
      <c r="G83">
        <v>13.671693777635801</v>
      </c>
      <c r="H83">
        <v>7.6618483967119699</v>
      </c>
      <c r="I83">
        <v>10.022269515922201</v>
      </c>
      <c r="J83">
        <v>9.7917583682016094</v>
      </c>
      <c r="K83">
        <v>6.95356631693104</v>
      </c>
      <c r="S83">
        <v>1.50472185310693</v>
      </c>
      <c r="T83">
        <v>2.20610640042471</v>
      </c>
      <c r="U83">
        <v>1.9376367499334</v>
      </c>
      <c r="V83">
        <v>1.6884773356359499</v>
      </c>
      <c r="W83">
        <v>1.5016417165908</v>
      </c>
      <c r="X83">
        <v>1.8746061427295</v>
      </c>
      <c r="Y83">
        <v>2.6122039867042801</v>
      </c>
      <c r="Z83">
        <v>1.31962087540613</v>
      </c>
      <c r="AA83">
        <v>2.10742089263253</v>
      </c>
      <c r="AJ83">
        <v>10.0189550513181</v>
      </c>
      <c r="AK83">
        <v>11.359735153096899</v>
      </c>
      <c r="AL83">
        <v>10.6520119144266</v>
      </c>
      <c r="AM83">
        <v>8.6498264844889494</v>
      </c>
      <c r="AN83">
        <v>10.6445603460418</v>
      </c>
      <c r="AO83">
        <v>9.3949604282899006</v>
      </c>
      <c r="AP83">
        <v>12.990538316776901</v>
      </c>
      <c r="AQ83">
        <v>7.0660988934153002</v>
      </c>
      <c r="AR83">
        <v>8.9192223733172806</v>
      </c>
      <c r="AZ83">
        <v>1.9102447607842199</v>
      </c>
      <c r="BA83">
        <v>1.2463900456511099</v>
      </c>
      <c r="BB83">
        <v>1.6728838772671599</v>
      </c>
      <c r="BC83">
        <v>1.3984817434597701</v>
      </c>
      <c r="BD83">
        <v>1.4985253655194599</v>
      </c>
      <c r="BE83">
        <v>1.7125232843432401</v>
      </c>
      <c r="BF83">
        <v>1.42449435834844</v>
      </c>
      <c r="BG83">
        <v>1.0675305592858799</v>
      </c>
      <c r="BH83">
        <v>1.6078720412174301</v>
      </c>
      <c r="BQ83">
        <v>7.2592395115967401</v>
      </c>
      <c r="BR83">
        <v>7.4150448164767404</v>
      </c>
      <c r="BS83">
        <v>9.3991151765922005</v>
      </c>
      <c r="BT83">
        <v>6.9926154832591703</v>
      </c>
      <c r="BU83">
        <v>7.1517817580877701</v>
      </c>
      <c r="BV83">
        <v>5.4984078030122401</v>
      </c>
      <c r="BW83">
        <v>3.2445532645757602</v>
      </c>
      <c r="BX83">
        <v>4.5776212552873696</v>
      </c>
      <c r="BY83">
        <v>7.4246232298213899</v>
      </c>
      <c r="CG83">
        <v>1.0245882192701401</v>
      </c>
      <c r="CH83">
        <v>1.75203107430011</v>
      </c>
      <c r="CI83">
        <v>1.09742564484158</v>
      </c>
      <c r="CJ83">
        <v>1.6067741254357499</v>
      </c>
      <c r="CK83">
        <v>1.16474825973895</v>
      </c>
      <c r="CL83">
        <v>1.58672643923193</v>
      </c>
      <c r="CM83">
        <v>0.79456223874373799</v>
      </c>
      <c r="CN83">
        <v>0.815588177102884</v>
      </c>
      <c r="CO83">
        <v>1.3444268877014101</v>
      </c>
    </row>
    <row r="84" spans="2:93" x14ac:dyDescent="0.2">
      <c r="B84">
        <v>83</v>
      </c>
      <c r="C84">
        <v>9.2193560299035493</v>
      </c>
      <c r="D84">
        <v>13.0625300747233</v>
      </c>
      <c r="E84">
        <v>8.7083744633146605</v>
      </c>
      <c r="F84">
        <v>12.208658644096801</v>
      </c>
      <c r="G84">
        <v>13.6683423222696</v>
      </c>
      <c r="H84">
        <v>6.8463039394499097</v>
      </c>
      <c r="I84">
        <v>8.3184930989319703</v>
      </c>
      <c r="J84">
        <v>8.7229018652842392</v>
      </c>
      <c r="K84">
        <v>6.0886929617983601</v>
      </c>
      <c r="S84">
        <v>1.5015542091327601</v>
      </c>
      <c r="T84">
        <v>1.7704466465012301</v>
      </c>
      <c r="U84">
        <v>1.3328453479379101</v>
      </c>
      <c r="V84">
        <v>1.54808424790479</v>
      </c>
      <c r="W84">
        <v>1.58154076126822</v>
      </c>
      <c r="X84">
        <v>2.0081380002189699</v>
      </c>
      <c r="Y84">
        <v>2.9442736807942298</v>
      </c>
      <c r="Z84">
        <v>1.0637648480364299</v>
      </c>
      <c r="AA84">
        <v>1.82905929240279</v>
      </c>
      <c r="AJ84">
        <v>8.9497131266579295</v>
      </c>
      <c r="AK84">
        <v>12.3357849379874</v>
      </c>
      <c r="AL84">
        <v>9.7798579678271995</v>
      </c>
      <c r="AM84">
        <v>7.8557823942594602</v>
      </c>
      <c r="AN84">
        <v>10.659947529691101</v>
      </c>
      <c r="AO84">
        <v>9.6677322646531696</v>
      </c>
      <c r="AP84">
        <v>11.6534928738545</v>
      </c>
      <c r="AQ84">
        <v>6.2999756780707301</v>
      </c>
      <c r="AR84">
        <v>9.1174425542811406</v>
      </c>
      <c r="AZ84">
        <v>1.37760318280912</v>
      </c>
      <c r="BA84">
        <v>1.4596471928674799</v>
      </c>
      <c r="BB84">
        <v>1.66016397994478</v>
      </c>
      <c r="BC84">
        <v>1.1581652401042799</v>
      </c>
      <c r="BD84">
        <v>1.5296269683750301</v>
      </c>
      <c r="BE84">
        <v>1.4162057403260599</v>
      </c>
      <c r="BF84">
        <v>1.46680515074469</v>
      </c>
      <c r="BG84">
        <v>1.40182872885215</v>
      </c>
      <c r="BH84">
        <v>1.61891617668857</v>
      </c>
      <c r="BQ84">
        <v>7.8665545245163804</v>
      </c>
      <c r="BR84">
        <v>8.1580373953877405</v>
      </c>
      <c r="BS84">
        <v>9.87570557649655</v>
      </c>
      <c r="BT84">
        <v>7.8786686524260396</v>
      </c>
      <c r="BU84">
        <v>6.2520422724134397</v>
      </c>
      <c r="BV84">
        <v>6.9150495821803801</v>
      </c>
      <c r="BW84">
        <v>3.0639441853189502</v>
      </c>
      <c r="BX84">
        <v>4.0764099474510802</v>
      </c>
      <c r="BY84">
        <v>5.1229625887811503</v>
      </c>
      <c r="CG84">
        <v>1.4661702414954301</v>
      </c>
      <c r="CH84">
        <v>1.7034262207606501</v>
      </c>
      <c r="CI84">
        <v>1.33077199243596</v>
      </c>
      <c r="CJ84">
        <v>1.37072467052645</v>
      </c>
      <c r="CK84">
        <v>1.35369962705289</v>
      </c>
      <c r="CL84">
        <v>1.3975940471156001</v>
      </c>
      <c r="CM84">
        <v>0.76889555404466203</v>
      </c>
      <c r="CN84">
        <v>0.64744829439968199</v>
      </c>
      <c r="CO84">
        <v>1.21222212566952</v>
      </c>
    </row>
    <row r="85" spans="2:93" x14ac:dyDescent="0.2">
      <c r="B85">
        <v>84</v>
      </c>
      <c r="C85">
        <v>9.9740208394056005</v>
      </c>
      <c r="D85">
        <v>12.128824979289501</v>
      </c>
      <c r="E85">
        <v>8.1422983836277094</v>
      </c>
      <c r="F85">
        <v>12.697434466765801</v>
      </c>
      <c r="G85">
        <v>13.931130180032801</v>
      </c>
      <c r="H85">
        <v>7.0264863567132201</v>
      </c>
      <c r="I85">
        <v>10.6714450484818</v>
      </c>
      <c r="J85">
        <v>9.1453987970353197</v>
      </c>
      <c r="K85">
        <v>8.9399772017551307</v>
      </c>
      <c r="S85">
        <v>1.6350638178597099</v>
      </c>
      <c r="T85">
        <v>1.9874710172528101</v>
      </c>
      <c r="U85">
        <v>1.4298285146991601</v>
      </c>
      <c r="V85">
        <v>1.5625349529091801</v>
      </c>
      <c r="W85">
        <v>1.531176522417</v>
      </c>
      <c r="X85">
        <v>1.6213770062808099</v>
      </c>
      <c r="Y85">
        <v>2.4688110858085799</v>
      </c>
      <c r="Z85">
        <v>1.4604198069016301</v>
      </c>
      <c r="AA85">
        <v>1.4413841572469399</v>
      </c>
      <c r="AJ85">
        <v>9.3446993826927507</v>
      </c>
      <c r="AK85">
        <v>12.0050529785841</v>
      </c>
      <c r="AL85">
        <v>9.8904977410237098</v>
      </c>
      <c r="AM85">
        <v>8.3289727258835207</v>
      </c>
      <c r="AN85">
        <v>10.5722463373877</v>
      </c>
      <c r="AO85">
        <v>8.7370469301223306</v>
      </c>
      <c r="AP85">
        <v>10.9174803914664</v>
      </c>
      <c r="AQ85">
        <v>6.40706675741969</v>
      </c>
      <c r="AR85">
        <v>7.4848818619156399</v>
      </c>
      <c r="AZ85">
        <v>2.05121739785623</v>
      </c>
      <c r="BA85">
        <v>1.65562119576884</v>
      </c>
      <c r="BB85">
        <v>1.8034066517707501</v>
      </c>
      <c r="BC85">
        <v>1.15464366644158</v>
      </c>
      <c r="BD85">
        <v>1.61393783168515</v>
      </c>
      <c r="BE85">
        <v>1.3199290398289001</v>
      </c>
      <c r="BF85">
        <v>1.39778431463303</v>
      </c>
      <c r="BG85">
        <v>1.21995301754215</v>
      </c>
      <c r="BH85">
        <v>1.78844562119914</v>
      </c>
      <c r="BQ85">
        <v>6.0575593638729401</v>
      </c>
      <c r="BR85">
        <v>8.6907496465253207</v>
      </c>
      <c r="BS85">
        <v>8.8303114679501604</v>
      </c>
      <c r="BT85">
        <v>6.5199611725184203</v>
      </c>
      <c r="BU85">
        <v>6.5762657124094703</v>
      </c>
      <c r="BV85">
        <v>7.4274297961741098</v>
      </c>
      <c r="BW85">
        <v>3.7110305450533798</v>
      </c>
      <c r="BX85">
        <v>4.8667542616994801</v>
      </c>
      <c r="BY85">
        <v>5.0823592284107999</v>
      </c>
      <c r="CG85">
        <v>1.8326067742315399</v>
      </c>
      <c r="CH85">
        <v>1.6220653823128801</v>
      </c>
      <c r="CI85">
        <v>1.1772991884439601</v>
      </c>
      <c r="CJ85">
        <v>1.15898448915397</v>
      </c>
      <c r="CK85">
        <v>1.2207803878608301</v>
      </c>
      <c r="CL85">
        <v>1.0318935537985501</v>
      </c>
      <c r="CM85">
        <v>0.66913384944055299</v>
      </c>
      <c r="CN85">
        <v>0.58250780526134305</v>
      </c>
      <c r="CO85">
        <v>1.05042783094661</v>
      </c>
    </row>
    <row r="86" spans="2:93" x14ac:dyDescent="0.2">
      <c r="B86">
        <v>85</v>
      </c>
      <c r="C86">
        <v>7.7998329654218201</v>
      </c>
      <c r="D86">
        <v>11.149878184803001</v>
      </c>
      <c r="E86">
        <v>8.53834846806134</v>
      </c>
      <c r="F86">
        <v>10.322252736995299</v>
      </c>
      <c r="G86">
        <v>13.547237827084301</v>
      </c>
      <c r="H86">
        <v>7.21377891815556</v>
      </c>
      <c r="I86">
        <v>11.027520126137</v>
      </c>
      <c r="J86">
        <v>7.35613321814989</v>
      </c>
      <c r="K86">
        <v>9.8108661071335206</v>
      </c>
      <c r="S86">
        <v>1.93556467191707</v>
      </c>
      <c r="T86">
        <v>2.5554010695164302</v>
      </c>
      <c r="U86">
        <v>1.68188402363437</v>
      </c>
      <c r="V86">
        <v>1.3623031474935401</v>
      </c>
      <c r="W86">
        <v>1.28341308318324</v>
      </c>
      <c r="X86">
        <v>1.3380345107329501</v>
      </c>
      <c r="Y86">
        <v>2.0724219102122401</v>
      </c>
      <c r="Z86">
        <v>0.96096181805062997</v>
      </c>
      <c r="AA86">
        <v>2.4369576746708499</v>
      </c>
      <c r="AJ86">
        <v>9.7303050386284191</v>
      </c>
      <c r="AK86">
        <v>9.8553160725374305</v>
      </c>
      <c r="AL86">
        <v>9.7725801918442592</v>
      </c>
      <c r="AM86">
        <v>7.6218387228228499</v>
      </c>
      <c r="AN86">
        <v>10.3772274362699</v>
      </c>
      <c r="AO86">
        <v>8.1173105857874699</v>
      </c>
      <c r="AP86">
        <v>10.1854877738557</v>
      </c>
      <c r="AQ86">
        <v>5.8653703128275403</v>
      </c>
      <c r="AR86">
        <v>7.7460334331483196</v>
      </c>
      <c r="AZ86">
        <v>2.8043798081921301</v>
      </c>
      <c r="BA86">
        <v>1.44914078726527</v>
      </c>
      <c r="BB86">
        <v>1.65296023381862</v>
      </c>
      <c r="BC86">
        <v>1.0883572249485001</v>
      </c>
      <c r="BD86">
        <v>2.0959443280697001</v>
      </c>
      <c r="BE86">
        <v>1.73552693392595</v>
      </c>
      <c r="BF86">
        <v>1.3019660860773401</v>
      </c>
      <c r="BG86">
        <v>1.1382552732258999</v>
      </c>
      <c r="BH86">
        <v>1.56613725221347</v>
      </c>
      <c r="BQ86">
        <v>6.8173043196443501</v>
      </c>
      <c r="BR86">
        <v>8.0022005816434305</v>
      </c>
      <c r="BS86">
        <v>8.2649498218203394</v>
      </c>
      <c r="BT86">
        <v>6.9160018818447204</v>
      </c>
      <c r="BU86">
        <v>7.3842713968579403</v>
      </c>
      <c r="BV86">
        <v>7.1832088487747496</v>
      </c>
      <c r="BW86">
        <v>3.9140218337898198</v>
      </c>
      <c r="BX86">
        <v>3.0182505031412701</v>
      </c>
      <c r="BY86">
        <v>6.0158927729818998</v>
      </c>
      <c r="CG86">
        <v>1.74062514407119</v>
      </c>
      <c r="CH86">
        <v>1.42661859212674</v>
      </c>
      <c r="CI86">
        <v>1.5148912388498199</v>
      </c>
      <c r="CJ86">
        <v>1.01601077362271</v>
      </c>
      <c r="CK86">
        <v>1.40379033994116</v>
      </c>
      <c r="CL86">
        <v>1.2661136039432299</v>
      </c>
      <c r="CM86">
        <v>0.92743966868022898</v>
      </c>
      <c r="CN86">
        <v>0.56056438117770702</v>
      </c>
      <c r="CO86">
        <v>0.99106754351168802</v>
      </c>
    </row>
    <row r="87" spans="2:93" x14ac:dyDescent="0.2">
      <c r="B87">
        <v>86</v>
      </c>
      <c r="C87">
        <v>8.5377474486136808</v>
      </c>
      <c r="D87">
        <v>10.716962004113199</v>
      </c>
      <c r="E87">
        <v>8.6477530722259104</v>
      </c>
      <c r="F87">
        <v>10.045979667218999</v>
      </c>
      <c r="G87">
        <v>14.2295850319964</v>
      </c>
      <c r="H87">
        <v>6.0527617626853099</v>
      </c>
      <c r="I87">
        <v>13.2242904746468</v>
      </c>
      <c r="J87">
        <v>7.3051491495388801</v>
      </c>
      <c r="K87">
        <v>9.1934112461545805</v>
      </c>
      <c r="S87">
        <v>2.6683448246138801</v>
      </c>
      <c r="T87">
        <v>2.14570402775542</v>
      </c>
      <c r="U87">
        <v>1.91564843915689</v>
      </c>
      <c r="V87">
        <v>1.6724495217031901</v>
      </c>
      <c r="W87">
        <v>1.9221441569532201</v>
      </c>
      <c r="X87">
        <v>1.22488869403238</v>
      </c>
      <c r="Y87">
        <v>2.0996514122975598</v>
      </c>
      <c r="Z87">
        <v>1.1155821344327701</v>
      </c>
      <c r="AA87">
        <v>1.62179805633811</v>
      </c>
      <c r="AJ87">
        <v>10.2009983063259</v>
      </c>
      <c r="AK87">
        <v>10.014105582816301</v>
      </c>
      <c r="AL87">
        <v>9.9462624894335505</v>
      </c>
      <c r="AM87">
        <v>7.7371865916822804</v>
      </c>
      <c r="AN87">
        <v>10.3694713888114</v>
      </c>
      <c r="AO87">
        <v>7.4120162361971804</v>
      </c>
      <c r="AP87">
        <v>9.3538980179933198</v>
      </c>
      <c r="AQ87">
        <v>5.3704092876096796</v>
      </c>
      <c r="AR87">
        <v>8.1982015813080906</v>
      </c>
      <c r="AZ87">
        <v>2.7029850986844099</v>
      </c>
      <c r="BA87">
        <v>1.63764207903264</v>
      </c>
      <c r="BB87">
        <v>1.65095386082642</v>
      </c>
      <c r="BC87">
        <v>1.0400977928867501</v>
      </c>
      <c r="BD87">
        <v>1.9193054104213401</v>
      </c>
      <c r="BE87">
        <v>1.30388511192825</v>
      </c>
      <c r="BF87">
        <v>1.2295179007355199</v>
      </c>
      <c r="BG87">
        <v>1.08283282335966</v>
      </c>
      <c r="BH87">
        <v>1.68962185331999</v>
      </c>
      <c r="BQ87">
        <v>5.58702738012376</v>
      </c>
      <c r="BR87">
        <v>9.0861118732919905</v>
      </c>
      <c r="BS87">
        <v>7.5284243137100297</v>
      </c>
      <c r="BT87">
        <v>7.7796151234684698</v>
      </c>
      <c r="BU87">
        <v>8.4375796184836407</v>
      </c>
      <c r="BV87">
        <v>5.7785587530616898</v>
      </c>
      <c r="BW87">
        <v>4.2780383781661904</v>
      </c>
      <c r="BX87">
        <v>3.8931023205924702</v>
      </c>
      <c r="BY87">
        <v>7.3797995190277099</v>
      </c>
      <c r="CG87">
        <v>1.4620852416877499</v>
      </c>
      <c r="CH87">
        <v>1.5263286019646101</v>
      </c>
      <c r="CI87">
        <v>1.59860292820809</v>
      </c>
      <c r="CJ87">
        <v>0.955141115661301</v>
      </c>
      <c r="CK87">
        <v>1.07184623438991</v>
      </c>
      <c r="CL87">
        <v>1.6252715726229301</v>
      </c>
      <c r="CM87">
        <v>1.05416796528055</v>
      </c>
      <c r="CN87">
        <v>0.73812140859644804</v>
      </c>
      <c r="CO87">
        <v>0.86601100710311496</v>
      </c>
    </row>
    <row r="88" spans="2:93" x14ac:dyDescent="0.2">
      <c r="B88">
        <v>87</v>
      </c>
      <c r="C88">
        <v>6.89171977688423</v>
      </c>
      <c r="D88">
        <v>10.6713889383345</v>
      </c>
      <c r="E88">
        <v>8.9594241678420801</v>
      </c>
      <c r="F88">
        <v>11.8932555754586</v>
      </c>
      <c r="G88">
        <v>14.2467928220529</v>
      </c>
      <c r="H88">
        <v>5.6680096494336203</v>
      </c>
      <c r="I88">
        <v>11.4727202982299</v>
      </c>
      <c r="J88">
        <v>8.4530959316967191</v>
      </c>
      <c r="K88">
        <v>7.9041073335719698</v>
      </c>
      <c r="S88">
        <v>1.8878486180470699</v>
      </c>
      <c r="T88">
        <v>1.70646167442399</v>
      </c>
      <c r="U88">
        <v>1.75003368779861</v>
      </c>
      <c r="V88">
        <v>1.48149808447538</v>
      </c>
      <c r="W88">
        <v>1.82514404784871</v>
      </c>
      <c r="X88">
        <v>1.2249824074283699</v>
      </c>
      <c r="Y88">
        <v>2.2805894524165402</v>
      </c>
      <c r="Z88">
        <v>1.0903581231005099</v>
      </c>
      <c r="AA88">
        <v>1.7157935492091501</v>
      </c>
      <c r="AJ88">
        <v>9.9860742661361606</v>
      </c>
      <c r="AK88">
        <v>10.4946694759106</v>
      </c>
      <c r="AL88">
        <v>8.9391031509900394</v>
      </c>
      <c r="AM88">
        <v>8.2244670776053397</v>
      </c>
      <c r="AN88">
        <v>10.799271708747799</v>
      </c>
      <c r="AO88">
        <v>8.3546032836583297</v>
      </c>
      <c r="AP88">
        <v>9.3091178329028192</v>
      </c>
      <c r="AQ88">
        <v>5.6948525694958398</v>
      </c>
      <c r="AR88">
        <v>8.0746034987100401</v>
      </c>
      <c r="AZ88">
        <v>1.9414401336454401</v>
      </c>
      <c r="BA88">
        <v>1.4277894845716499</v>
      </c>
      <c r="BB88">
        <v>2.2804695778462301</v>
      </c>
      <c r="BC88">
        <v>0.78760980441569195</v>
      </c>
      <c r="BD88">
        <v>1.54600509616697</v>
      </c>
      <c r="BE88">
        <v>1.2019375810011701</v>
      </c>
      <c r="BF88">
        <v>1.1308924452646001</v>
      </c>
      <c r="BG88">
        <v>1.1305897403976899</v>
      </c>
      <c r="BH88">
        <v>1.59525274724999</v>
      </c>
      <c r="BQ88">
        <v>5.5909915029608399</v>
      </c>
      <c r="BR88">
        <v>10.1857611431028</v>
      </c>
      <c r="BS88">
        <v>8.3197905683700295</v>
      </c>
      <c r="BT88">
        <v>8.2607009246104397</v>
      </c>
      <c r="BU88">
        <v>9.3264955019254803</v>
      </c>
      <c r="BV88">
        <v>5.1850604955692399</v>
      </c>
      <c r="BW88">
        <v>3.6684864882108998</v>
      </c>
      <c r="BX88">
        <v>3.2673543735755901</v>
      </c>
      <c r="BY88">
        <v>7.0525168931005702</v>
      </c>
      <c r="CG88">
        <v>1.1656932605133199</v>
      </c>
      <c r="CH88">
        <v>1.5018510508752201</v>
      </c>
      <c r="CI88">
        <v>1.47422858265734</v>
      </c>
      <c r="CJ88">
        <v>1.44621265905798</v>
      </c>
      <c r="CK88">
        <v>1.11482407915597</v>
      </c>
      <c r="CL88">
        <v>1.48735971606807</v>
      </c>
      <c r="CM88">
        <v>1.08107246405193</v>
      </c>
      <c r="CN88">
        <v>0.69225951449480205</v>
      </c>
      <c r="CO88">
        <v>0.94786211032370205</v>
      </c>
    </row>
    <row r="89" spans="2:93" x14ac:dyDescent="0.2">
      <c r="B89">
        <v>88</v>
      </c>
      <c r="C89">
        <v>6.8743095207661904</v>
      </c>
      <c r="D89">
        <v>12.130893572309001</v>
      </c>
      <c r="E89">
        <v>8.2617248430020904</v>
      </c>
      <c r="F89">
        <v>12.312443405922</v>
      </c>
      <c r="G89">
        <v>15.4147358124017</v>
      </c>
      <c r="H89">
        <v>6.3021390189483197</v>
      </c>
      <c r="I89">
        <v>12.320785404000199</v>
      </c>
      <c r="J89">
        <v>8.0840355306495599</v>
      </c>
      <c r="K89">
        <v>8.8001502220722401</v>
      </c>
      <c r="S89">
        <v>1.60186183251009</v>
      </c>
      <c r="T89">
        <v>1.87223362368624</v>
      </c>
      <c r="U89">
        <v>1.88505877528517</v>
      </c>
      <c r="V89">
        <v>1.21994506084245</v>
      </c>
      <c r="W89">
        <v>2.09547891041578</v>
      </c>
      <c r="X89">
        <v>1.11248323023203</v>
      </c>
      <c r="Y89">
        <v>2.4500543559980401</v>
      </c>
      <c r="Z89">
        <v>0.88527455777180197</v>
      </c>
      <c r="AA89">
        <v>2.0437618971137899</v>
      </c>
      <c r="AJ89">
        <v>10.086786254457699</v>
      </c>
      <c r="AK89">
        <v>10.5039507069501</v>
      </c>
      <c r="AL89">
        <v>9.2762936654720498</v>
      </c>
      <c r="AM89">
        <v>8.0149481414549602</v>
      </c>
      <c r="AN89">
        <v>11.566930675202499</v>
      </c>
      <c r="AO89">
        <v>6.5380306686690197</v>
      </c>
      <c r="AP89">
        <v>8.5816984000850702</v>
      </c>
      <c r="AQ89">
        <v>5.58299279214802</v>
      </c>
      <c r="AR89">
        <v>8.0837716099517198</v>
      </c>
      <c r="AZ89">
        <v>1.96633116481799</v>
      </c>
      <c r="BA89">
        <v>1.33493638818282</v>
      </c>
      <c r="BB89">
        <v>2.7953174928569502</v>
      </c>
      <c r="BC89">
        <v>0.86639064465298499</v>
      </c>
      <c r="BD89">
        <v>1.6225490882575699</v>
      </c>
      <c r="BE89">
        <v>1.26654938522456</v>
      </c>
      <c r="BF89">
        <v>1.29407691575399</v>
      </c>
      <c r="BG89">
        <v>1.2604805202317599</v>
      </c>
      <c r="BH89">
        <v>1.7848241201495301</v>
      </c>
      <c r="BQ89">
        <v>6.7269855352382297</v>
      </c>
      <c r="BR89">
        <v>10.306713132799899</v>
      </c>
      <c r="BS89">
        <v>8.42120799707941</v>
      </c>
      <c r="BT89">
        <v>7.5709914859866503</v>
      </c>
      <c r="BU89">
        <v>9.5277534569176208</v>
      </c>
      <c r="BV89">
        <v>5.6001201671143503</v>
      </c>
      <c r="BW89">
        <v>3.3248564084329399</v>
      </c>
      <c r="BX89">
        <v>4.4953338320261897</v>
      </c>
      <c r="BY89">
        <v>5.91990469067989</v>
      </c>
      <c r="CG89">
        <v>1.02587824065391</v>
      </c>
      <c r="CH89">
        <v>1.3863863883643099</v>
      </c>
      <c r="CI89">
        <v>1.14444247713495</v>
      </c>
      <c r="CJ89">
        <v>1.1014831915891501</v>
      </c>
      <c r="CK89">
        <v>1.3514348757680399</v>
      </c>
      <c r="CL89">
        <v>1.1565732493463801</v>
      </c>
      <c r="CM89">
        <v>0.87102529066462497</v>
      </c>
      <c r="CN89">
        <v>0.62185271353135296</v>
      </c>
      <c r="CO89">
        <v>1.0055816667759101</v>
      </c>
    </row>
    <row r="90" spans="2:93" x14ac:dyDescent="0.2">
      <c r="B90">
        <v>89</v>
      </c>
      <c r="C90">
        <v>7.2781015221902399</v>
      </c>
      <c r="D90">
        <v>10.637932549668299</v>
      </c>
      <c r="E90">
        <v>8.9416073941356693</v>
      </c>
      <c r="F90">
        <v>12.5587849233598</v>
      </c>
      <c r="G90">
        <v>15.295907525769</v>
      </c>
      <c r="H90">
        <v>7.0677916433051404</v>
      </c>
      <c r="I90">
        <v>11.5622127312303</v>
      </c>
      <c r="J90">
        <v>8.6395305609449107</v>
      </c>
      <c r="K90">
        <v>8.9972616708268394</v>
      </c>
      <c r="S90">
        <v>1.52080898344725</v>
      </c>
      <c r="T90">
        <v>1.77186252499466</v>
      </c>
      <c r="U90">
        <v>1.9299691702786701</v>
      </c>
      <c r="V90">
        <v>1.62931607759328</v>
      </c>
      <c r="W90">
        <v>2.2979071043339698</v>
      </c>
      <c r="X90">
        <v>1.88186667305771</v>
      </c>
      <c r="Y90">
        <v>2.11075699270752</v>
      </c>
      <c r="Z90">
        <v>0.948914403273735</v>
      </c>
      <c r="AA90">
        <v>1.90454121592456</v>
      </c>
      <c r="AJ90">
        <v>10.7001587378014</v>
      </c>
      <c r="AK90">
        <v>9.4320112748368796</v>
      </c>
      <c r="AL90">
        <v>7.6965653027280503</v>
      </c>
      <c r="AM90">
        <v>7.7883390624271396</v>
      </c>
      <c r="AN90">
        <v>11.6494220444046</v>
      </c>
      <c r="AO90">
        <v>7.3995648202067503</v>
      </c>
      <c r="AP90">
        <v>7.7051476767771296</v>
      </c>
      <c r="AQ90">
        <v>6.2863283467409401</v>
      </c>
      <c r="AR90">
        <v>7.8352743792446597</v>
      </c>
      <c r="AZ90">
        <v>1.7485339142403</v>
      </c>
      <c r="BA90">
        <v>1.32619582166947</v>
      </c>
      <c r="BB90">
        <v>1.83435722872986</v>
      </c>
      <c r="BC90">
        <v>1.17043690999204</v>
      </c>
      <c r="BD90">
        <v>1.66339227612444</v>
      </c>
      <c r="BE90">
        <v>1.3039131906835</v>
      </c>
      <c r="BF90">
        <v>1.6019470626219801</v>
      </c>
      <c r="BG90">
        <v>0.97098772575668602</v>
      </c>
      <c r="BH90">
        <v>1.6695603644889701</v>
      </c>
      <c r="BQ90">
        <v>5.3138823523909302</v>
      </c>
      <c r="BR90">
        <v>10.5078043354898</v>
      </c>
      <c r="BS90">
        <v>8.4936914068732605</v>
      </c>
      <c r="BT90">
        <v>8.0554564074965604</v>
      </c>
      <c r="BU90">
        <v>11.0247963693733</v>
      </c>
      <c r="BV90">
        <v>5.32583993306688</v>
      </c>
      <c r="BW90">
        <v>2.9337872209608098</v>
      </c>
      <c r="BX90">
        <v>4.5986227418904004</v>
      </c>
      <c r="BY90">
        <v>6.0847885959617001</v>
      </c>
      <c r="CG90">
        <v>0.99705560766589496</v>
      </c>
      <c r="CH90">
        <v>1.2547883219888201</v>
      </c>
      <c r="CI90">
        <v>1.3222872323699799</v>
      </c>
      <c r="CJ90">
        <v>1.4515783742545201</v>
      </c>
      <c r="CK90">
        <v>1.48393633668419</v>
      </c>
      <c r="CL90">
        <v>1.0245936526089701</v>
      </c>
      <c r="CM90">
        <v>0.82118472917844398</v>
      </c>
      <c r="CN90">
        <v>0.65269793547782295</v>
      </c>
      <c r="CO90">
        <v>1.1819892326455399</v>
      </c>
    </row>
    <row r="91" spans="2:93" x14ac:dyDescent="0.2">
      <c r="B91">
        <v>90</v>
      </c>
      <c r="C91">
        <v>5.3315420629084498</v>
      </c>
      <c r="D91">
        <v>9.9555073652309893</v>
      </c>
      <c r="E91">
        <v>6.7919345889559599</v>
      </c>
      <c r="F91">
        <v>12.2397338021322</v>
      </c>
      <c r="G91">
        <v>15.924648752702799</v>
      </c>
      <c r="H91">
        <v>7.2830649579014297</v>
      </c>
      <c r="I91">
        <v>13.0343442314723</v>
      </c>
      <c r="J91">
        <v>7.7092491556196698</v>
      </c>
      <c r="K91">
        <v>7.8907842235127701</v>
      </c>
      <c r="S91">
        <v>1.18605908599253</v>
      </c>
      <c r="T91">
        <v>2.3112792752889502</v>
      </c>
      <c r="U91">
        <v>2.13487898158135</v>
      </c>
      <c r="V91">
        <v>1.26223750388638</v>
      </c>
      <c r="W91">
        <v>1.9967740041958799</v>
      </c>
      <c r="X91">
        <v>1.5865513570293599</v>
      </c>
      <c r="Y91">
        <v>2.1094339360392</v>
      </c>
      <c r="Z91">
        <v>1.0818298362027801</v>
      </c>
      <c r="AA91">
        <v>2.0354594283078402</v>
      </c>
      <c r="AJ91">
        <v>11.4538055870528</v>
      </c>
      <c r="AK91">
        <v>10.6522095507841</v>
      </c>
      <c r="AL91">
        <v>7.4262839558876204</v>
      </c>
      <c r="AM91">
        <v>6.4310719938881196</v>
      </c>
      <c r="AN91">
        <v>11.3496995272242</v>
      </c>
      <c r="AO91">
        <v>8.0581670422925207</v>
      </c>
      <c r="AP91">
        <v>7.8354670461663796</v>
      </c>
      <c r="AQ91">
        <v>6.9737158675494504</v>
      </c>
      <c r="AR91">
        <v>7.8853509724621098</v>
      </c>
      <c r="AZ91">
        <v>1.9175786433127699</v>
      </c>
      <c r="BA91">
        <v>2.0976594672796902</v>
      </c>
      <c r="BB91">
        <v>1.9369451521396199</v>
      </c>
      <c r="BC91">
        <v>1.2009534056318001</v>
      </c>
      <c r="BD91">
        <v>1.6506006494885499</v>
      </c>
      <c r="BE91">
        <v>1.6069739517466499</v>
      </c>
      <c r="BF91">
        <v>1.6400419341045001</v>
      </c>
      <c r="BG91">
        <v>0.93682196949382002</v>
      </c>
      <c r="BH91">
        <v>1.80743736622617</v>
      </c>
      <c r="BQ91">
        <v>7.1393529637551403</v>
      </c>
      <c r="BR91">
        <v>7.6547493768147001</v>
      </c>
      <c r="BS91">
        <v>8.7954111822601106</v>
      </c>
      <c r="BT91">
        <v>8.2040013076096407</v>
      </c>
      <c r="BU91">
        <v>10.4222334672643</v>
      </c>
      <c r="BV91">
        <v>5.0176956669460999</v>
      </c>
      <c r="BW91">
        <v>3.9860608582694299</v>
      </c>
      <c r="BX91">
        <v>3.8593907329997799</v>
      </c>
      <c r="BY91">
        <v>5.9691505754598104</v>
      </c>
      <c r="CG91">
        <v>1.0806960309411699</v>
      </c>
      <c r="CH91">
        <v>1.6055922071800599</v>
      </c>
      <c r="CI91">
        <v>1.5892171340685499</v>
      </c>
      <c r="CJ91">
        <v>1.6599818264878301</v>
      </c>
      <c r="CK91">
        <v>1.33578579511339</v>
      </c>
      <c r="CL91">
        <v>0.86436238447038505</v>
      </c>
      <c r="CM91">
        <v>0.81523415226026197</v>
      </c>
      <c r="CN91">
        <v>0.59233309759452901</v>
      </c>
      <c r="CO91">
        <v>1.22691705078117</v>
      </c>
    </row>
    <row r="92" spans="2:93" x14ac:dyDescent="0.2">
      <c r="B92">
        <v>91</v>
      </c>
      <c r="C92">
        <v>4.1032770041270004</v>
      </c>
      <c r="D92">
        <v>11.1326122625753</v>
      </c>
      <c r="E92">
        <v>5.3942397644304902</v>
      </c>
      <c r="F92">
        <v>12.2372235616573</v>
      </c>
      <c r="G92">
        <v>15.949588425150001</v>
      </c>
      <c r="H92">
        <v>7.2533111668650303</v>
      </c>
      <c r="I92">
        <v>12.9604501266203</v>
      </c>
      <c r="J92">
        <v>7.5247242174271802</v>
      </c>
      <c r="K92">
        <v>8.24293579744044</v>
      </c>
      <c r="S92">
        <v>1.2600208556616499</v>
      </c>
      <c r="T92">
        <v>1.6618117274467199</v>
      </c>
      <c r="U92">
        <v>2.2507915555136799</v>
      </c>
      <c r="V92">
        <v>1.0490468395949299</v>
      </c>
      <c r="W92">
        <v>2.5128432607707598</v>
      </c>
      <c r="X92">
        <v>1.59085078262581</v>
      </c>
      <c r="Y92">
        <v>1.5128586577347101</v>
      </c>
      <c r="Z92">
        <v>0.76683619829406002</v>
      </c>
      <c r="AA92">
        <v>2.0902559684932398</v>
      </c>
      <c r="AJ92">
        <v>12.3824619555681</v>
      </c>
      <c r="AK92">
        <v>10.876029537328</v>
      </c>
      <c r="AL92">
        <v>8.1007762785396302</v>
      </c>
      <c r="AM92">
        <v>5.8622146264046604</v>
      </c>
      <c r="AN92">
        <v>12.140134988595101</v>
      </c>
      <c r="AO92">
        <v>7.7834828804735503</v>
      </c>
      <c r="AP92">
        <v>7.5998396620672199</v>
      </c>
      <c r="AQ92">
        <v>6.8939972475830604</v>
      </c>
      <c r="AR92">
        <v>8.7164035014169805</v>
      </c>
      <c r="AZ92">
        <v>1.4201218306049701</v>
      </c>
      <c r="BA92">
        <v>2.1339078108764098</v>
      </c>
      <c r="BB92">
        <v>2.5861650855825702</v>
      </c>
      <c r="BC92">
        <v>0.807876213657158</v>
      </c>
      <c r="BD92">
        <v>1.61643728592479</v>
      </c>
      <c r="BE92">
        <v>1.7274853502776999</v>
      </c>
      <c r="BF92">
        <v>1.9145604058200201</v>
      </c>
      <c r="BG92">
        <v>1.0996145145564999</v>
      </c>
      <c r="BH92">
        <v>1.70201332108706</v>
      </c>
      <c r="BQ92">
        <v>8.3782351227100804</v>
      </c>
      <c r="BR92">
        <v>9.1718909871550203</v>
      </c>
      <c r="BS92">
        <v>7.9661226840437802</v>
      </c>
      <c r="BT92">
        <v>8.0920683261493505</v>
      </c>
      <c r="BU92">
        <v>10.0628569417104</v>
      </c>
      <c r="BV92">
        <v>5.4771800601782301</v>
      </c>
      <c r="BW92">
        <v>4.3500555748946796</v>
      </c>
      <c r="BX92">
        <v>3.0176754409548701</v>
      </c>
      <c r="BY92">
        <v>4.4635231724064397</v>
      </c>
      <c r="CG92">
        <v>1.2151625674381099</v>
      </c>
      <c r="CH92">
        <v>1.5527693454848099</v>
      </c>
      <c r="CI92">
        <v>1.4767283853055</v>
      </c>
      <c r="CJ92">
        <v>1.4099178030625701</v>
      </c>
      <c r="CK92">
        <v>1.4209564347429799</v>
      </c>
      <c r="CL92">
        <v>0.71049572763803304</v>
      </c>
      <c r="CM92">
        <v>0.82271840976684796</v>
      </c>
      <c r="CN92">
        <v>0.62654965808443397</v>
      </c>
      <c r="CO92">
        <v>0.99845783283129497</v>
      </c>
    </row>
    <row r="93" spans="2:93" x14ac:dyDescent="0.2">
      <c r="B93">
        <v>92</v>
      </c>
      <c r="C93">
        <v>6.1383081427239201</v>
      </c>
      <c r="D93">
        <v>12.893823165220599</v>
      </c>
      <c r="E93">
        <v>6.2828352940304804</v>
      </c>
      <c r="F93">
        <v>10.7161391157865</v>
      </c>
      <c r="G93">
        <v>14.4862134229744</v>
      </c>
      <c r="H93">
        <v>7.2007296344773897</v>
      </c>
      <c r="I93">
        <v>11.010101239278001</v>
      </c>
      <c r="J93">
        <v>9.5137808843980398</v>
      </c>
      <c r="K93">
        <v>8.7086419293501205</v>
      </c>
      <c r="S93">
        <v>1.53044803309985</v>
      </c>
      <c r="T93">
        <v>1.7356390633651599</v>
      </c>
      <c r="U93">
        <v>2.2288073884837298</v>
      </c>
      <c r="V93">
        <v>1.13450343087574</v>
      </c>
      <c r="W93">
        <v>1.78626875393667</v>
      </c>
      <c r="X93">
        <v>1.4842753893923399</v>
      </c>
      <c r="Y93">
        <v>1.6254874210818799</v>
      </c>
      <c r="Z93">
        <v>1.0164799317566899</v>
      </c>
      <c r="AA93">
        <v>1.7919244905426399</v>
      </c>
      <c r="AJ93">
        <v>11.0690465031873</v>
      </c>
      <c r="AK93">
        <v>11.4768146328172</v>
      </c>
      <c r="AL93">
        <v>9.05379134533265</v>
      </c>
      <c r="AM93">
        <v>6.4319410746927099</v>
      </c>
      <c r="AN93">
        <v>11.5974557973617</v>
      </c>
      <c r="AO93">
        <v>8.5948147281476892</v>
      </c>
      <c r="AP93">
        <v>6.8617212736405202</v>
      </c>
      <c r="AQ93">
        <v>7.5119551350564002</v>
      </c>
      <c r="AR93">
        <v>9.6338812846783508</v>
      </c>
      <c r="AZ93">
        <v>1.4527106500378399</v>
      </c>
      <c r="BA93">
        <v>1.87836616322876</v>
      </c>
      <c r="BB93">
        <v>2.8867784975003699</v>
      </c>
      <c r="BC93">
        <v>1.01190567074138</v>
      </c>
      <c r="BD93">
        <v>1.5450650763448099</v>
      </c>
      <c r="BE93">
        <v>1.4619968688750899</v>
      </c>
      <c r="BF93">
        <v>1.4083133480946699</v>
      </c>
      <c r="BG93">
        <v>1.16632512021861</v>
      </c>
      <c r="BH93">
        <v>1.4725792379941001</v>
      </c>
      <c r="BQ93">
        <v>6.7104808422242801</v>
      </c>
      <c r="BR93">
        <v>8.3171939614250796</v>
      </c>
      <c r="BS93">
        <v>7.1584178640518896</v>
      </c>
      <c r="BT93">
        <v>7.9858522847271596</v>
      </c>
      <c r="BU93">
        <v>9.6754023722374907</v>
      </c>
      <c r="BV93">
        <v>5.4859340134847399</v>
      </c>
      <c r="BW93">
        <v>3.7033527586676702</v>
      </c>
      <c r="BX93">
        <v>3.3504583020813601</v>
      </c>
      <c r="BY93">
        <v>4.8232068892019804</v>
      </c>
      <c r="CG93">
        <v>1.1429602932742899</v>
      </c>
      <c r="CH93">
        <v>1.74262805524047</v>
      </c>
      <c r="CI93">
        <v>1.2470579965117199</v>
      </c>
      <c r="CJ93">
        <v>1.80721396183177</v>
      </c>
      <c r="CK93">
        <v>1.5322379711673499</v>
      </c>
      <c r="CL93">
        <v>1.09721159049027</v>
      </c>
      <c r="CM93">
        <v>0.85422053116327401</v>
      </c>
      <c r="CN93">
        <v>0.66024617679304498</v>
      </c>
      <c r="CO93">
        <v>0.94149157487971302</v>
      </c>
    </row>
    <row r="94" spans="2:93" x14ac:dyDescent="0.2">
      <c r="B94">
        <v>93</v>
      </c>
      <c r="C94">
        <v>7.1206821370880302</v>
      </c>
      <c r="D94">
        <v>12.1004314522588</v>
      </c>
      <c r="E94">
        <v>7.5699261848122399</v>
      </c>
      <c r="F94">
        <v>8.79907546624211</v>
      </c>
      <c r="G94">
        <v>13.210295524984501</v>
      </c>
      <c r="H94">
        <v>7.9467521855859102</v>
      </c>
      <c r="I94">
        <v>10.875379295742899</v>
      </c>
      <c r="J94">
        <v>9.4608215228141894</v>
      </c>
      <c r="K94">
        <v>10.9118530192168</v>
      </c>
      <c r="S94">
        <v>1.59711083143998</v>
      </c>
      <c r="T94">
        <v>1.3489411616236799</v>
      </c>
      <c r="U94">
        <v>2.84195558331183</v>
      </c>
      <c r="V94">
        <v>1.3787570731596599</v>
      </c>
      <c r="W94">
        <v>2.5318256270042498</v>
      </c>
      <c r="X94">
        <v>1.3392089281759301</v>
      </c>
      <c r="Y94">
        <v>1.9566328295290001</v>
      </c>
      <c r="Z94">
        <v>1.29186062918539</v>
      </c>
      <c r="AA94">
        <v>1.93310187349928</v>
      </c>
      <c r="AJ94">
        <v>11.661646710466</v>
      </c>
      <c r="AK94">
        <v>11.067360320421599</v>
      </c>
      <c r="AL94">
        <v>8.9853916941973893</v>
      </c>
      <c r="AM94">
        <v>7.6738216942828803</v>
      </c>
      <c r="AN94">
        <v>10.0002541801787</v>
      </c>
      <c r="AO94">
        <v>6.10746642401726</v>
      </c>
      <c r="AP94">
        <v>6.9827265913454797</v>
      </c>
      <c r="AQ94">
        <v>8.1782928637304408</v>
      </c>
      <c r="AR94">
        <v>6.9668299719591698</v>
      </c>
      <c r="AZ94">
        <v>1.5003269819171099</v>
      </c>
      <c r="BA94">
        <v>1.6230213982694499</v>
      </c>
      <c r="BB94">
        <v>3.5112097801950601</v>
      </c>
      <c r="BC94">
        <v>0.87730967879724198</v>
      </c>
      <c r="BD94">
        <v>1.33577201064299</v>
      </c>
      <c r="BE94">
        <v>1.04775427128538</v>
      </c>
      <c r="BF94">
        <v>1.5354873560036899</v>
      </c>
      <c r="BG94">
        <v>1.03585868388158</v>
      </c>
      <c r="BH94">
        <v>1.51314835311419</v>
      </c>
      <c r="BQ94">
        <v>7.5096516653590104</v>
      </c>
      <c r="BR94">
        <v>7.4528120801542697</v>
      </c>
      <c r="BS94">
        <v>6.6863663293447102</v>
      </c>
      <c r="BT94">
        <v>8.1425091935487792</v>
      </c>
      <c r="BU94">
        <v>10.5034775685117</v>
      </c>
      <c r="BV94">
        <v>3.6857611851467902</v>
      </c>
      <c r="BW94">
        <v>3.9513032858004098</v>
      </c>
      <c r="BX94">
        <v>3.7561807104331701</v>
      </c>
      <c r="BY94">
        <v>6.8536846538766998</v>
      </c>
      <c r="CG94">
        <v>0.93788225948107995</v>
      </c>
      <c r="CH94">
        <v>1.5317207433445701</v>
      </c>
      <c r="CI94">
        <v>1.4220709544285199</v>
      </c>
      <c r="CJ94">
        <v>1.1794706878860599</v>
      </c>
      <c r="CK94">
        <v>1.43669824206451</v>
      </c>
      <c r="CL94">
        <v>0.87471214897617799</v>
      </c>
      <c r="CM94">
        <v>0.88956756132708004</v>
      </c>
      <c r="CN94">
        <v>0.50871780337272499</v>
      </c>
      <c r="CO94">
        <v>0.99724650855216801</v>
      </c>
    </row>
    <row r="95" spans="2:93" x14ac:dyDescent="0.2">
      <c r="B95">
        <v>94</v>
      </c>
      <c r="C95">
        <v>6.2512921722340797</v>
      </c>
      <c r="D95">
        <v>11.8453975183954</v>
      </c>
      <c r="E95">
        <v>8.7578930581355596</v>
      </c>
      <c r="F95">
        <v>9.8002269182046202</v>
      </c>
      <c r="G95">
        <v>13.375034882108601</v>
      </c>
      <c r="H95">
        <v>7.9424514039350402</v>
      </c>
      <c r="I95">
        <v>12.0334708315625</v>
      </c>
      <c r="J95">
        <v>9.9980999729920494</v>
      </c>
      <c r="K95">
        <v>11.153744529616199</v>
      </c>
      <c r="S95">
        <v>1.2298241860914001</v>
      </c>
      <c r="T95">
        <v>1.51669660626386</v>
      </c>
      <c r="U95">
        <v>2.29843181888348</v>
      </c>
      <c r="V95">
        <v>1.0594683769923601</v>
      </c>
      <c r="W95">
        <v>2.10158994034283</v>
      </c>
      <c r="X95">
        <v>1.3287995125330201</v>
      </c>
      <c r="Y95">
        <v>2.18491497077492</v>
      </c>
      <c r="Z95">
        <v>1.0975390277472401</v>
      </c>
      <c r="AA95">
        <v>1.85324420343392</v>
      </c>
      <c r="AJ95">
        <v>11.7714638171138</v>
      </c>
      <c r="AK95">
        <v>10.325359777313199</v>
      </c>
      <c r="AL95">
        <v>11.1354285736963</v>
      </c>
      <c r="AM95">
        <v>8.7770847707979396</v>
      </c>
      <c r="AN95">
        <v>8.7385881752987196</v>
      </c>
      <c r="AO95">
        <v>6.1660372440661604</v>
      </c>
      <c r="AP95">
        <v>6.6811295637016999</v>
      </c>
      <c r="AQ95">
        <v>6.4327627510441703</v>
      </c>
      <c r="AR95">
        <v>8.5220130568207502</v>
      </c>
      <c r="AZ95">
        <v>1.5142625831471199</v>
      </c>
      <c r="BA95">
        <v>1.42222071552048</v>
      </c>
      <c r="BB95">
        <v>2.0347344472943498</v>
      </c>
      <c r="BC95">
        <v>0.92725620944923104</v>
      </c>
      <c r="BD95">
        <v>1.2431877720961799</v>
      </c>
      <c r="BE95">
        <v>1.68621052996069</v>
      </c>
      <c r="BF95">
        <v>1.30990965461194</v>
      </c>
      <c r="BG95">
        <v>0.94222637140759002</v>
      </c>
      <c r="BH95">
        <v>1.5105218627582</v>
      </c>
      <c r="BQ95">
        <v>7.3058428670589501</v>
      </c>
      <c r="BR95">
        <v>8.9256531179059806</v>
      </c>
      <c r="BS95">
        <v>6.25651338379744</v>
      </c>
      <c r="BT95">
        <v>7.4268558787584098</v>
      </c>
      <c r="BU95">
        <v>8.1119680752533192</v>
      </c>
      <c r="BV95">
        <v>4.1774840243750297</v>
      </c>
      <c r="BW95">
        <v>3.4901974210666999</v>
      </c>
      <c r="BX95">
        <v>4.2279174513170297</v>
      </c>
      <c r="BY95">
        <v>5.0793582909334196</v>
      </c>
      <c r="CG95">
        <v>1.0943774021229</v>
      </c>
      <c r="CH95">
        <v>1.33026202678753</v>
      </c>
      <c r="CI95">
        <v>1.27962311970122</v>
      </c>
      <c r="CJ95">
        <v>1.4782108978691999</v>
      </c>
      <c r="CK95">
        <v>1.3602957369275901</v>
      </c>
      <c r="CL95">
        <v>0.91400643719043695</v>
      </c>
      <c r="CM95">
        <v>1.04672729836279</v>
      </c>
      <c r="CN95">
        <v>0.570261668916479</v>
      </c>
      <c r="CO95">
        <v>0.91602203573766905</v>
      </c>
    </row>
    <row r="96" spans="2:93" x14ac:dyDescent="0.2">
      <c r="B96">
        <v>95</v>
      </c>
      <c r="C96">
        <v>6.9281867630535103</v>
      </c>
      <c r="D96">
        <v>9.4868915261138298</v>
      </c>
      <c r="E96">
        <v>11.5829438258585</v>
      </c>
      <c r="F96">
        <v>8.6902897104127703</v>
      </c>
      <c r="G96">
        <v>13.8815078050889</v>
      </c>
      <c r="H96">
        <v>7.6479592003931396</v>
      </c>
      <c r="I96">
        <v>11.691686490363599</v>
      </c>
      <c r="J96">
        <v>9.2972496864051593</v>
      </c>
      <c r="K96">
        <v>10.165858876222501</v>
      </c>
      <c r="S96">
        <v>1.54869226229009</v>
      </c>
      <c r="T96">
        <v>1.3251690410514201</v>
      </c>
      <c r="U96">
        <v>2.3092514532230801</v>
      </c>
      <c r="V96">
        <v>0.97623789832479901</v>
      </c>
      <c r="W96">
        <v>2.0403091114357199</v>
      </c>
      <c r="X96">
        <v>1.5114939767615601</v>
      </c>
      <c r="Y96">
        <v>2.22391878076114</v>
      </c>
      <c r="Z96">
        <v>0.98668408323062196</v>
      </c>
      <c r="AA96">
        <v>2.53717027167168</v>
      </c>
      <c r="AJ96">
        <v>9.7997498130968506</v>
      </c>
      <c r="AK96">
        <v>10.058638244303101</v>
      </c>
      <c r="AL96">
        <v>11.5280550381288</v>
      </c>
      <c r="AM96">
        <v>9.7291226838668994</v>
      </c>
      <c r="AN96">
        <v>10.7110407825121</v>
      </c>
      <c r="AO96">
        <v>5.7754136821236504</v>
      </c>
      <c r="AP96">
        <v>6.5689992080332296</v>
      </c>
      <c r="AQ96">
        <v>7.4235630122569596</v>
      </c>
      <c r="AR96">
        <v>7.7309486239310203</v>
      </c>
      <c r="AZ96">
        <v>1.56819148092468</v>
      </c>
      <c r="BA96">
        <v>1.15707043181804</v>
      </c>
      <c r="BB96">
        <v>1.76865226789097</v>
      </c>
      <c r="BC96">
        <v>1.0910338651120699</v>
      </c>
      <c r="BD96">
        <v>1.8706064250996901</v>
      </c>
      <c r="BE96">
        <v>1.2345645128723901</v>
      </c>
      <c r="BF96">
        <v>1.06641852093564</v>
      </c>
      <c r="BG96">
        <v>0.99507401920442895</v>
      </c>
      <c r="BH96">
        <v>1.2088087817445701</v>
      </c>
      <c r="BQ96">
        <v>6.89862213197984</v>
      </c>
      <c r="BR96">
        <v>8.2685967209993994</v>
      </c>
      <c r="BS96">
        <v>5.0255824723695204</v>
      </c>
      <c r="BT96">
        <v>7.8778089839312404</v>
      </c>
      <c r="BU96">
        <v>7.87016793875795</v>
      </c>
      <c r="BV96">
        <v>4.5780148311001403</v>
      </c>
      <c r="BW96">
        <v>2.4530868162241601</v>
      </c>
      <c r="BX96">
        <v>4.7999142229096998</v>
      </c>
      <c r="BY96">
        <v>6.5371753400944996</v>
      </c>
      <c r="CG96">
        <v>1.0141911620106301</v>
      </c>
      <c r="CH96">
        <v>1.5043260855957601</v>
      </c>
      <c r="CI96">
        <v>1.21067813325035</v>
      </c>
      <c r="CJ96">
        <v>1.1412915918298501</v>
      </c>
      <c r="CK96">
        <v>1.2400540676448499</v>
      </c>
      <c r="CL96">
        <v>1.21388954562761</v>
      </c>
      <c r="CM96">
        <v>1.0585824204448799</v>
      </c>
      <c r="CN96">
        <v>0.60282102298866602</v>
      </c>
      <c r="CO96">
        <v>1.20538974257912</v>
      </c>
    </row>
    <row r="97" spans="2:93" x14ac:dyDescent="0.2">
      <c r="B97">
        <v>96</v>
      </c>
      <c r="C97">
        <v>6.7531209919322297</v>
      </c>
      <c r="D97">
        <v>10.4800798684438</v>
      </c>
      <c r="E97">
        <v>9.23652049710123</v>
      </c>
      <c r="F97">
        <v>9.5020322686559702</v>
      </c>
      <c r="G97">
        <v>13.0245868534343</v>
      </c>
      <c r="H97">
        <v>7.3199550741686998</v>
      </c>
      <c r="I97">
        <v>12.183773519544401</v>
      </c>
      <c r="J97">
        <v>7.7707926055584498</v>
      </c>
      <c r="K97">
        <v>11.318512589938599</v>
      </c>
      <c r="S97">
        <v>1.83543723607249</v>
      </c>
      <c r="T97">
        <v>1.49613264684118</v>
      </c>
      <c r="U97">
        <v>2.3150911987365999</v>
      </c>
      <c r="V97">
        <v>1.1228408736020401</v>
      </c>
      <c r="W97">
        <v>1.70873473588202</v>
      </c>
      <c r="X97">
        <v>1.0872171801578401</v>
      </c>
      <c r="Y97">
        <v>2.2769786483416001</v>
      </c>
      <c r="Z97">
        <v>0.90652620234915704</v>
      </c>
      <c r="AA97">
        <v>2.1648953821497101</v>
      </c>
      <c r="AJ97">
        <v>9.2908770329171908</v>
      </c>
      <c r="AK97">
        <v>10.9319445798413</v>
      </c>
      <c r="AL97">
        <v>10.6967769680579</v>
      </c>
      <c r="AM97">
        <v>10.5017004073195</v>
      </c>
      <c r="AN97">
        <v>10.404316813291</v>
      </c>
      <c r="AO97">
        <v>7.9623186704645104</v>
      </c>
      <c r="AP97">
        <v>3.4542879422957902</v>
      </c>
      <c r="AQ97">
        <v>7.38042893593407</v>
      </c>
      <c r="AR97">
        <v>7.0954500719859999</v>
      </c>
      <c r="AZ97">
        <v>1.64620624809071</v>
      </c>
      <c r="BA97">
        <v>1.5950779986520001</v>
      </c>
      <c r="BB97">
        <v>1.4672729585006701</v>
      </c>
      <c r="BC97">
        <v>1.37190377418637</v>
      </c>
      <c r="BD97">
        <v>2.57925379508842</v>
      </c>
      <c r="BE97">
        <v>1.22202122848565</v>
      </c>
      <c r="BF97">
        <v>0.88491950938263497</v>
      </c>
      <c r="BG97">
        <v>0.90649597484566502</v>
      </c>
      <c r="BH97">
        <v>1.6071379586204699</v>
      </c>
      <c r="BQ97">
        <v>6.7365430753966402</v>
      </c>
      <c r="BR97">
        <v>8.2350911024929303</v>
      </c>
      <c r="BS97">
        <v>6.73609565700594</v>
      </c>
      <c r="BT97">
        <v>8.3496606775847795</v>
      </c>
      <c r="BU97">
        <v>9.2392405598359399</v>
      </c>
      <c r="BV97">
        <v>4.1233010662806597</v>
      </c>
      <c r="BW97">
        <v>3.6122456702143801</v>
      </c>
      <c r="BX97">
        <v>4.7803355119272597</v>
      </c>
      <c r="BY97">
        <v>6.581788730515</v>
      </c>
      <c r="CG97">
        <v>1.3761368249560699</v>
      </c>
      <c r="CH97">
        <v>1.3230582652676699</v>
      </c>
      <c r="CI97">
        <v>1.0831693247791401</v>
      </c>
      <c r="CJ97">
        <v>1.1193168818391801</v>
      </c>
      <c r="CK97">
        <v>1.38368790735077</v>
      </c>
      <c r="CL97">
        <v>1.2930771197222899</v>
      </c>
      <c r="CM97">
        <v>1.0546971406316099</v>
      </c>
      <c r="CN97">
        <v>0.57360988710979199</v>
      </c>
      <c r="CO97">
        <v>1.17895549041181</v>
      </c>
    </row>
    <row r="98" spans="2:93" x14ac:dyDescent="0.2">
      <c r="B98">
        <v>97</v>
      </c>
      <c r="C98">
        <v>6.3818840985295502</v>
      </c>
      <c r="D98">
        <v>10.7737398173445</v>
      </c>
      <c r="E98">
        <v>8.8740441868336308</v>
      </c>
      <c r="F98">
        <v>7.2105562616592804</v>
      </c>
      <c r="G98">
        <v>12.615372759828301</v>
      </c>
      <c r="H98">
        <v>8.1420625933420396</v>
      </c>
      <c r="I98">
        <v>12.181071485554501</v>
      </c>
      <c r="J98">
        <v>8.8755934554544798</v>
      </c>
      <c r="K98">
        <v>9.9847968816966706</v>
      </c>
      <c r="S98">
        <v>2.1505960424036399</v>
      </c>
      <c r="T98">
        <v>2.2571310702590401</v>
      </c>
      <c r="U98">
        <v>1.5173096903091601</v>
      </c>
      <c r="V98">
        <v>1.1078383955330799</v>
      </c>
      <c r="W98">
        <v>1.2720129125255499</v>
      </c>
      <c r="X98">
        <v>1.3108471215431501</v>
      </c>
      <c r="Y98">
        <v>1.86061599654002</v>
      </c>
      <c r="Z98">
        <v>1.12613895350657</v>
      </c>
      <c r="AA98">
        <v>1.9525947298319299</v>
      </c>
      <c r="AJ98">
        <v>9.8608311272040297</v>
      </c>
      <c r="AK98">
        <v>9.9290907149348104</v>
      </c>
      <c r="AL98">
        <v>8.4142909156076708</v>
      </c>
      <c r="AM98">
        <v>9.3620076037251607</v>
      </c>
      <c r="AN98">
        <v>11.916015429221099</v>
      </c>
      <c r="AO98">
        <v>8.2473044822694508</v>
      </c>
      <c r="AP98">
        <v>3.07963268088757</v>
      </c>
      <c r="AQ98">
        <v>6.4913132585603499</v>
      </c>
      <c r="AR98">
        <v>7.0646156400590696</v>
      </c>
      <c r="AZ98">
        <v>1.8473768814023701</v>
      </c>
      <c r="BA98">
        <v>2.0204498417071299</v>
      </c>
      <c r="BB98">
        <v>1.7661800643465999</v>
      </c>
      <c r="BC98">
        <v>1.80559936354168</v>
      </c>
      <c r="BD98">
        <v>1.8988743701080399</v>
      </c>
      <c r="BE98">
        <v>1.4602940944740499</v>
      </c>
      <c r="BF98">
        <v>0.88684424242798199</v>
      </c>
      <c r="BG98">
        <v>0.94853547481812905</v>
      </c>
      <c r="BH98">
        <v>1.4184882264283301</v>
      </c>
      <c r="BQ98">
        <v>3.9443570057302799</v>
      </c>
      <c r="BR98">
        <v>7.8745004746080003</v>
      </c>
      <c r="BS98">
        <v>6.8866463061691103</v>
      </c>
      <c r="BT98">
        <v>8.7792878186130494</v>
      </c>
      <c r="BU98">
        <v>8.2514106393263305</v>
      </c>
      <c r="BV98">
        <v>4.3088582135574498</v>
      </c>
      <c r="BW98">
        <v>3.4295518838695598</v>
      </c>
      <c r="BX98">
        <v>4.5047779579160396</v>
      </c>
      <c r="BY98">
        <v>6.9183869777372102</v>
      </c>
      <c r="CG98">
        <v>1.0142983860791499</v>
      </c>
      <c r="CH98">
        <v>1.45274572154766</v>
      </c>
      <c r="CI98">
        <v>1.01050603583139</v>
      </c>
      <c r="CJ98">
        <v>1.2312344454363</v>
      </c>
      <c r="CK98">
        <v>1.0665790062142899</v>
      </c>
      <c r="CL98">
        <v>1.2872723704242299</v>
      </c>
      <c r="CM98">
        <v>0.84826084945476699</v>
      </c>
      <c r="CN98">
        <v>0.95941576580894405</v>
      </c>
      <c r="CO98">
        <v>1.2127806724808901</v>
      </c>
    </row>
    <row r="99" spans="2:93" x14ac:dyDescent="0.2">
      <c r="B99">
        <v>98</v>
      </c>
      <c r="C99">
        <v>6.4109728714695997</v>
      </c>
      <c r="D99">
        <v>9.4868050663977304</v>
      </c>
      <c r="E99">
        <v>9.4206951937867007</v>
      </c>
      <c r="F99">
        <v>8.0062915768796703</v>
      </c>
      <c r="G99">
        <v>12.7995495889287</v>
      </c>
      <c r="H99">
        <v>9.3301693116543198</v>
      </c>
      <c r="I99">
        <v>13.239432209508699</v>
      </c>
      <c r="J99">
        <v>10.5511586044697</v>
      </c>
      <c r="K99">
        <v>10.577734622247201</v>
      </c>
      <c r="S99">
        <v>1.7522713006137201</v>
      </c>
      <c r="T99">
        <v>2.4010798188831499</v>
      </c>
      <c r="U99">
        <v>1.2786090108513499</v>
      </c>
      <c r="V99">
        <v>1.2125360762149</v>
      </c>
      <c r="W99">
        <v>1.6833777520486</v>
      </c>
      <c r="X99">
        <v>1.6188089734208799</v>
      </c>
      <c r="Y99">
        <v>1.7472516908878599</v>
      </c>
      <c r="Z99">
        <v>0.903211254978872</v>
      </c>
      <c r="AA99">
        <v>1.49336482512032</v>
      </c>
      <c r="AJ99">
        <v>11.296967733906</v>
      </c>
      <c r="AK99">
        <v>9.1815077969602701</v>
      </c>
      <c r="AL99">
        <v>8.4016245984821794</v>
      </c>
      <c r="AM99">
        <v>9.5449622113320896</v>
      </c>
      <c r="AN99">
        <v>10.254756213694501</v>
      </c>
      <c r="AO99">
        <v>7.9536975651657498</v>
      </c>
      <c r="AP99">
        <v>4.4814966081485901</v>
      </c>
      <c r="AQ99">
        <v>6.4656724780476296</v>
      </c>
      <c r="AR99">
        <v>7.7644291233926896</v>
      </c>
      <c r="AZ99">
        <v>1.7432472371821099</v>
      </c>
      <c r="BA99">
        <v>2.3409426700659401</v>
      </c>
      <c r="BB99">
        <v>1.22588030587988</v>
      </c>
      <c r="BC99">
        <v>1.61410785351445</v>
      </c>
      <c r="BD99">
        <v>1.9897956513127399</v>
      </c>
      <c r="BE99">
        <v>1.6996464129449</v>
      </c>
      <c r="BF99">
        <v>1.1698069673521101</v>
      </c>
      <c r="BG99">
        <v>0.74477654164810603</v>
      </c>
      <c r="BH99">
        <v>1.47672451213874</v>
      </c>
      <c r="BQ99">
        <v>3.84034586272415</v>
      </c>
      <c r="BR99">
        <v>6.1934100754100401</v>
      </c>
      <c r="BS99">
        <v>5.8453746022562001</v>
      </c>
      <c r="BT99">
        <v>8.0423598874806395</v>
      </c>
      <c r="BU99">
        <v>8.5535286373707091</v>
      </c>
      <c r="BV99">
        <v>4.5096686454686399</v>
      </c>
      <c r="BW99">
        <v>4.4295415525999902</v>
      </c>
      <c r="BX99">
        <v>5.0363952628609603</v>
      </c>
      <c r="BY99">
        <v>8.6628730378007504</v>
      </c>
      <c r="CG99">
        <v>0.95089675658473105</v>
      </c>
      <c r="CH99">
        <v>1.71005302565936</v>
      </c>
      <c r="CI99">
        <v>1.5968320919640899</v>
      </c>
      <c r="CJ99">
        <v>1.3206875966507401</v>
      </c>
      <c r="CK99">
        <v>1.4865433397424399</v>
      </c>
      <c r="CL99">
        <v>1.3680442687515</v>
      </c>
      <c r="CM99">
        <v>0.81604744074031499</v>
      </c>
      <c r="CN99">
        <v>0.97575655715360099</v>
      </c>
      <c r="CO99">
        <v>1.3899875387263601</v>
      </c>
    </row>
    <row r="100" spans="2:93" x14ac:dyDescent="0.2">
      <c r="B100">
        <v>99</v>
      </c>
      <c r="C100">
        <v>8.2976440065130195</v>
      </c>
      <c r="D100">
        <v>7.8286163788043099</v>
      </c>
      <c r="E100">
        <v>10.1082765950186</v>
      </c>
      <c r="F100">
        <v>9.22609597802618</v>
      </c>
      <c r="G100">
        <v>13.414351478119601</v>
      </c>
      <c r="H100">
        <v>9.6317783872235907</v>
      </c>
      <c r="I100">
        <v>13.7925551035448</v>
      </c>
      <c r="J100">
        <v>9.9414961551830601</v>
      </c>
      <c r="K100">
        <v>10.916332037328599</v>
      </c>
      <c r="S100">
        <v>1.23968366983496</v>
      </c>
      <c r="T100">
        <v>1.8307988126664401</v>
      </c>
      <c r="U100">
        <v>1.64913676881953</v>
      </c>
      <c r="V100">
        <v>1.3653968264053</v>
      </c>
      <c r="W100">
        <v>2.0509043178855202</v>
      </c>
      <c r="X100">
        <v>1.93117302642029</v>
      </c>
      <c r="Y100">
        <v>2.2677069221320898</v>
      </c>
      <c r="Z100">
        <v>1.1040581295519301</v>
      </c>
      <c r="AA100">
        <v>2.0533705044049602</v>
      </c>
      <c r="AJ100">
        <v>11.1580747208759</v>
      </c>
      <c r="AK100">
        <v>9.4538945153986305</v>
      </c>
      <c r="AL100">
        <v>7.9736634608962502</v>
      </c>
      <c r="AM100">
        <v>9.3462035891793196</v>
      </c>
      <c r="AN100">
        <v>8.7453725466671006</v>
      </c>
      <c r="AO100">
        <v>7.1145297803977599</v>
      </c>
      <c r="AP100">
        <v>7.1290085215462797</v>
      </c>
      <c r="AQ100">
        <v>6.4410187339006502</v>
      </c>
      <c r="AR100">
        <v>7.5670150195908601</v>
      </c>
      <c r="AZ100">
        <v>1.4585883483583</v>
      </c>
      <c r="BA100">
        <v>1.7936637915476501</v>
      </c>
      <c r="BB100">
        <v>1.0846301462516299</v>
      </c>
      <c r="BC100">
        <v>1.4466561873186701</v>
      </c>
      <c r="BD100">
        <v>1.75213231786184</v>
      </c>
      <c r="BE100">
        <v>1.36634239056283</v>
      </c>
      <c r="BF100">
        <v>1.58154031422241</v>
      </c>
      <c r="BG100">
        <v>0.744044039327313</v>
      </c>
      <c r="BH100">
        <v>1.49243054993596</v>
      </c>
      <c r="BQ100">
        <v>4.1976875346337703</v>
      </c>
      <c r="BR100">
        <v>6.5040682803901104</v>
      </c>
      <c r="BS100">
        <v>4.7680730506242801</v>
      </c>
      <c r="BT100">
        <v>8.8191431895064802</v>
      </c>
      <c r="BU100">
        <v>8.39923589945648</v>
      </c>
      <c r="BV100">
        <v>3.8749016224244599</v>
      </c>
      <c r="BW100">
        <v>3.9570913247426902</v>
      </c>
      <c r="BX100">
        <v>6.3997589347678998</v>
      </c>
      <c r="BY100">
        <v>8.1394371304394202</v>
      </c>
      <c r="CG100">
        <v>0.79686395898992002</v>
      </c>
      <c r="CH100">
        <v>1.7092039746585701</v>
      </c>
      <c r="CI100">
        <v>1.72928525724969</v>
      </c>
      <c r="CJ100">
        <v>1.35901343529926</v>
      </c>
      <c r="CK100">
        <v>1.2591445084950099</v>
      </c>
      <c r="CL100">
        <v>1.0231187851946999</v>
      </c>
      <c r="CM100">
        <v>0.69070551998315399</v>
      </c>
      <c r="CN100">
        <v>0.93911476455315601</v>
      </c>
      <c r="CO100">
        <v>1.7696004016076099</v>
      </c>
    </row>
    <row r="101" spans="2:93" x14ac:dyDescent="0.2">
      <c r="B101">
        <v>100</v>
      </c>
      <c r="C101">
        <v>10.0604745074533</v>
      </c>
      <c r="D101">
        <v>7.7127675624739904</v>
      </c>
      <c r="E101">
        <v>11.0463406392954</v>
      </c>
      <c r="F101">
        <v>11.038280176583401</v>
      </c>
      <c r="G101">
        <v>11.8267045814602</v>
      </c>
      <c r="H101">
        <v>9.3229090599387003</v>
      </c>
      <c r="I101">
        <v>12.4346649889065</v>
      </c>
      <c r="J101">
        <v>8.0766589612888904</v>
      </c>
      <c r="K101">
        <v>10.689404036868799</v>
      </c>
      <c r="S101">
        <v>1.1280007749201499</v>
      </c>
      <c r="T101">
        <v>2.17543413437985</v>
      </c>
      <c r="U101">
        <v>1.6176358634807999</v>
      </c>
      <c r="V101">
        <v>1.33282598390537</v>
      </c>
      <c r="W101">
        <v>2.2361918194279302</v>
      </c>
      <c r="X101">
        <v>1.76768729433188</v>
      </c>
      <c r="Y101">
        <v>2.1751561970019</v>
      </c>
      <c r="Z101">
        <v>1.2969286630962999</v>
      </c>
      <c r="AA101">
        <v>1.83591403461034</v>
      </c>
      <c r="AJ101">
        <v>10.163359747215701</v>
      </c>
      <c r="AK101">
        <v>9.7199931077032407</v>
      </c>
      <c r="AL101">
        <v>8.0427290292576394</v>
      </c>
      <c r="AM101">
        <v>8.3741965524137996</v>
      </c>
      <c r="AN101">
        <v>8.7326345782668806</v>
      </c>
      <c r="AO101">
        <v>7.2549262049302703</v>
      </c>
      <c r="AP101">
        <v>10.473148330915199</v>
      </c>
      <c r="AQ101">
        <v>6.1184940019478198</v>
      </c>
      <c r="AR101">
        <v>9.5830617017759998</v>
      </c>
      <c r="AZ101">
        <v>1.60517036308668</v>
      </c>
      <c r="BA101">
        <v>2.5762364551757901</v>
      </c>
      <c r="BB101">
        <v>0.99440732131545395</v>
      </c>
      <c r="BC101">
        <v>1.51171827028033</v>
      </c>
      <c r="BD101">
        <v>1.5346478994496699</v>
      </c>
      <c r="BE101">
        <v>1.0922710056228</v>
      </c>
      <c r="BF101">
        <v>2.21388102613124</v>
      </c>
      <c r="BG101">
        <v>0.91266374506792802</v>
      </c>
      <c r="BH101">
        <v>1.5609419639603599</v>
      </c>
      <c r="BQ101">
        <v>4.61814724671805</v>
      </c>
      <c r="BR101">
        <v>6.5181978846261197</v>
      </c>
      <c r="BS101">
        <v>5.5624562382594096</v>
      </c>
      <c r="BT101">
        <v>8.3611288999206099</v>
      </c>
      <c r="BU101">
        <v>7.8256081703921696</v>
      </c>
      <c r="BV101">
        <v>3.6060045932593598</v>
      </c>
      <c r="BW101">
        <v>2.98666078719633</v>
      </c>
      <c r="BX101">
        <v>6.1425309754234103</v>
      </c>
      <c r="BY101">
        <v>8.3314541414654499</v>
      </c>
      <c r="CG101">
        <v>1.24636308195248</v>
      </c>
      <c r="CH101">
        <v>2.0693737630159901</v>
      </c>
      <c r="CI101">
        <v>1.7175936380691199</v>
      </c>
      <c r="CJ101">
        <v>1.1758477618584799</v>
      </c>
      <c r="CK101">
        <v>1.0275568572052001</v>
      </c>
      <c r="CL101">
        <v>1.4438054334638699</v>
      </c>
      <c r="CM101">
        <v>0.90207840057197697</v>
      </c>
      <c r="CN101">
        <v>1.0564607935182</v>
      </c>
      <c r="CO101">
        <v>1.6411078651084801</v>
      </c>
    </row>
    <row r="102" spans="2:93" x14ac:dyDescent="0.2">
      <c r="B102">
        <v>101</v>
      </c>
      <c r="C102">
        <v>9.5612349404045993</v>
      </c>
      <c r="D102">
        <v>8.1649823433628406</v>
      </c>
      <c r="E102">
        <v>10.663828052281501</v>
      </c>
      <c r="F102">
        <v>9.6592092099828797</v>
      </c>
      <c r="G102">
        <v>11.249729057223201</v>
      </c>
      <c r="H102">
        <v>9.0962373395401706</v>
      </c>
      <c r="I102">
        <v>11.6383688425262</v>
      </c>
      <c r="J102">
        <v>8.0963892430301208</v>
      </c>
      <c r="K102">
        <v>10.6167898479264</v>
      </c>
      <c r="S102">
        <v>1.2945400199986701</v>
      </c>
      <c r="T102">
        <v>2.01763009993702</v>
      </c>
      <c r="U102">
        <v>1.6831094199671199</v>
      </c>
      <c r="V102">
        <v>1.18105895546442</v>
      </c>
      <c r="W102">
        <v>2.63553228877318</v>
      </c>
      <c r="X102">
        <v>1.4960826739484101</v>
      </c>
      <c r="Y102">
        <v>2.24247264751871</v>
      </c>
      <c r="Z102">
        <v>1.4878567762100301</v>
      </c>
      <c r="AA102">
        <v>2.26161115655677</v>
      </c>
      <c r="AJ102">
        <v>8.9791089501245605</v>
      </c>
      <c r="AK102">
        <v>9.5379793248485303</v>
      </c>
      <c r="AL102">
        <v>8.5181957394990402</v>
      </c>
      <c r="AM102">
        <v>8.7418141433449801</v>
      </c>
      <c r="AN102">
        <v>9.1353135183011798</v>
      </c>
      <c r="AO102">
        <v>6.83150200221431</v>
      </c>
      <c r="AP102">
        <v>8.6139790132897005</v>
      </c>
      <c r="AQ102">
        <v>6.5492530693297901</v>
      </c>
      <c r="AR102">
        <v>8.5552180905144599</v>
      </c>
      <c r="AZ102">
        <v>1.4591415273444399</v>
      </c>
      <c r="BA102">
        <v>2.449281291238</v>
      </c>
      <c r="BB102">
        <v>1.19933820099474</v>
      </c>
      <c r="BC102">
        <v>1.6086026267535201</v>
      </c>
      <c r="BD102">
        <v>1.72688204716219</v>
      </c>
      <c r="BE102">
        <v>1.1551442570986501</v>
      </c>
      <c r="BF102">
        <v>2.3459399056271502</v>
      </c>
      <c r="BG102">
        <v>0.98421250743017596</v>
      </c>
      <c r="BH102">
        <v>1.8250807284263899</v>
      </c>
      <c r="BQ102">
        <v>5.5121090549549496</v>
      </c>
      <c r="BR102">
        <v>7.4624717450230502</v>
      </c>
      <c r="BS102">
        <v>6.3722160827336003</v>
      </c>
      <c r="BT102">
        <v>8.8318683576807206</v>
      </c>
      <c r="BU102">
        <v>9.05036880317288</v>
      </c>
      <c r="BV102">
        <v>4.0377949947624296</v>
      </c>
      <c r="BW102">
        <v>2.5352339735144498</v>
      </c>
      <c r="BX102">
        <v>5.7263089245602901</v>
      </c>
      <c r="BY102">
        <v>7.14900249024274</v>
      </c>
      <c r="CG102">
        <v>1.03764755776659</v>
      </c>
      <c r="CH102">
        <v>1.95120533801588</v>
      </c>
      <c r="CI102">
        <v>1.61347722427221</v>
      </c>
      <c r="CJ102">
        <v>0.87645902077397897</v>
      </c>
      <c r="CK102">
        <v>0.89185883115526099</v>
      </c>
      <c r="CL102">
        <v>1.44129624220049</v>
      </c>
      <c r="CM102">
        <v>0.80985196267489801</v>
      </c>
      <c r="CN102">
        <v>0.83416304811989705</v>
      </c>
      <c r="CO102">
        <v>1.53402969136005</v>
      </c>
    </row>
    <row r="103" spans="2:93" x14ac:dyDescent="0.2">
      <c r="B103">
        <v>102</v>
      </c>
      <c r="C103">
        <v>10.3825457437698</v>
      </c>
      <c r="D103">
        <v>9.7006508072578495</v>
      </c>
      <c r="E103">
        <v>9.3152462899097692</v>
      </c>
      <c r="F103">
        <v>10.340607570154299</v>
      </c>
      <c r="G103">
        <v>13.2034080262682</v>
      </c>
      <c r="H103">
        <v>9.0549537326653606</v>
      </c>
      <c r="I103">
        <v>11.0541893217772</v>
      </c>
      <c r="J103">
        <v>7.8122071072745802</v>
      </c>
      <c r="K103">
        <v>10.8186940813976</v>
      </c>
      <c r="S103">
        <v>1.6983548511734701</v>
      </c>
      <c r="T103">
        <v>3.11845731929975</v>
      </c>
      <c r="U103">
        <v>1.38030034864926</v>
      </c>
      <c r="V103">
        <v>1.0769283867268</v>
      </c>
      <c r="W103">
        <v>1.9999439734466899</v>
      </c>
      <c r="X103">
        <v>1.4698924117016099</v>
      </c>
      <c r="Y103">
        <v>2.6222624529709302</v>
      </c>
      <c r="Z103">
        <v>1.60000801796697</v>
      </c>
      <c r="AA103">
        <v>1.6983435994976599</v>
      </c>
      <c r="AJ103">
        <v>9.4566898476323598</v>
      </c>
      <c r="AK103">
        <v>8.8834801598378803</v>
      </c>
      <c r="AL103">
        <v>7.9750569234748401</v>
      </c>
      <c r="AM103">
        <v>9.6352971525908604</v>
      </c>
      <c r="AN103">
        <v>9.8953014126590197</v>
      </c>
      <c r="AO103">
        <v>8.0076823189026296</v>
      </c>
      <c r="AP103">
        <v>6.9016048443840896</v>
      </c>
      <c r="AQ103">
        <v>7.0974307513961401</v>
      </c>
      <c r="AR103">
        <v>8.6101485122783608</v>
      </c>
      <c r="AZ103">
        <v>2.1494173023396899</v>
      </c>
      <c r="BA103">
        <v>2.1511437112357599</v>
      </c>
      <c r="BB103">
        <v>1.45693678252849</v>
      </c>
      <c r="BC103">
        <v>2.0639157536914099</v>
      </c>
      <c r="BD103">
        <v>1.1936456498469901</v>
      </c>
      <c r="BE103">
        <v>1.5638998184491</v>
      </c>
      <c r="BF103">
        <v>2.1641174054425201</v>
      </c>
      <c r="BG103">
        <v>0.96910994860406297</v>
      </c>
      <c r="BH103">
        <v>1.7813256533844499</v>
      </c>
      <c r="BQ103">
        <v>5.4586947341568903</v>
      </c>
      <c r="BR103">
        <v>9.5818567686611402</v>
      </c>
      <c r="BS103">
        <v>7.8978779012590996</v>
      </c>
      <c r="BT103">
        <v>9.1550194435927494</v>
      </c>
      <c r="BU103">
        <v>10.314127569398901</v>
      </c>
      <c r="BV103">
        <v>4.1529126731691699</v>
      </c>
      <c r="BW103">
        <v>2.50154886608287</v>
      </c>
      <c r="BX103">
        <v>5.2093114655605701</v>
      </c>
      <c r="BY103">
        <v>6.32951915488312</v>
      </c>
      <c r="CG103">
        <v>1.0235957015574</v>
      </c>
      <c r="CH103">
        <v>1.63755653596994</v>
      </c>
      <c r="CI103">
        <v>1.41910749829588</v>
      </c>
      <c r="CJ103">
        <v>0.93249139593191299</v>
      </c>
      <c r="CK103">
        <v>1.0131133741787199</v>
      </c>
      <c r="CL103">
        <v>1.1581230016444699</v>
      </c>
      <c r="CM103">
        <v>0.55885381276706003</v>
      </c>
      <c r="CN103">
        <v>0.73118014888411598</v>
      </c>
      <c r="CO103">
        <v>1.3869523840931399</v>
      </c>
    </row>
    <row r="104" spans="2:93" x14ac:dyDescent="0.2">
      <c r="B104">
        <v>103</v>
      </c>
      <c r="C104">
        <v>9.4689005966798891</v>
      </c>
      <c r="D104">
        <v>11.2017443642891</v>
      </c>
      <c r="E104">
        <v>10.3309341255828</v>
      </c>
      <c r="F104">
        <v>9.9930171140088504</v>
      </c>
      <c r="G104">
        <v>11.222265347264701</v>
      </c>
      <c r="H104">
        <v>7.72996862850865</v>
      </c>
      <c r="I104">
        <v>10.527902840408601</v>
      </c>
      <c r="J104">
        <v>6.7612968006839997</v>
      </c>
      <c r="K104">
        <v>8.6713766810767101</v>
      </c>
      <c r="S104">
        <v>1.6717464055341</v>
      </c>
      <c r="T104">
        <v>2.6783546857458398</v>
      </c>
      <c r="U104">
        <v>1.6368016029413599</v>
      </c>
      <c r="V104">
        <v>1.15950879639326</v>
      </c>
      <c r="W104">
        <v>1.84391441476249</v>
      </c>
      <c r="X104">
        <v>1.5422301238004901</v>
      </c>
      <c r="Y104">
        <v>2.68500945337858</v>
      </c>
      <c r="Z104">
        <v>1.2461652973467301</v>
      </c>
      <c r="AA104">
        <v>1.55735266536816</v>
      </c>
      <c r="AJ104">
        <v>8.7790760173528</v>
      </c>
      <c r="AK104">
        <v>9.1168159934838808</v>
      </c>
      <c r="AL104">
        <v>8.5878759639405597</v>
      </c>
      <c r="AM104">
        <v>10.268566471423</v>
      </c>
      <c r="AN104">
        <v>9.3416940879630506</v>
      </c>
      <c r="AO104">
        <v>8.2942199452663203</v>
      </c>
      <c r="AP104">
        <v>7.2264358317864303</v>
      </c>
      <c r="AQ104">
        <v>6.8973791215424498</v>
      </c>
      <c r="AR104">
        <v>8.8985118494476598</v>
      </c>
      <c r="AZ104">
        <v>2.3193118671805402</v>
      </c>
      <c r="BA104">
        <v>1.87440765809028</v>
      </c>
      <c r="BB104">
        <v>1.85290989088242</v>
      </c>
      <c r="BC104">
        <v>1.43560690213466</v>
      </c>
      <c r="BD104">
        <v>1.6317160288650601</v>
      </c>
      <c r="BE104">
        <v>1.5026509998642199</v>
      </c>
      <c r="BF104">
        <v>1.74389230049671</v>
      </c>
      <c r="BG104">
        <v>0.95097153664061096</v>
      </c>
      <c r="BH104">
        <v>2.0089847189336001</v>
      </c>
      <c r="BQ104">
        <v>4.9633573833852296</v>
      </c>
      <c r="BR104">
        <v>9.5297430632626305</v>
      </c>
      <c r="BS104">
        <v>6.1630198315037799</v>
      </c>
      <c r="BT104">
        <v>9.2796126605743297</v>
      </c>
      <c r="BU104">
        <v>10.5279861527021</v>
      </c>
      <c r="BV104">
        <v>4.4957511829435202</v>
      </c>
      <c r="BW104">
        <v>3.7983929121917201</v>
      </c>
      <c r="BX104">
        <v>3.8963237795678598</v>
      </c>
      <c r="BY104">
        <v>6.9104641009424403</v>
      </c>
      <c r="CG104">
        <v>1.0249996579736</v>
      </c>
      <c r="CH104">
        <v>1.4001552242828501</v>
      </c>
      <c r="CI104">
        <v>1.57124871757535</v>
      </c>
      <c r="CJ104">
        <v>0.76748943944941295</v>
      </c>
      <c r="CK104">
        <v>1.16908144811038</v>
      </c>
      <c r="CL104">
        <v>1.47946567815944</v>
      </c>
      <c r="CM104">
        <v>0.47491682218536202</v>
      </c>
      <c r="CN104">
        <v>0.72780037614543802</v>
      </c>
      <c r="CO104">
        <v>1.49018749701103</v>
      </c>
    </row>
    <row r="105" spans="2:93" x14ac:dyDescent="0.2">
      <c r="B105">
        <v>104</v>
      </c>
      <c r="C105">
        <v>8.1027169542883506</v>
      </c>
      <c r="D105">
        <v>12.157232403792801</v>
      </c>
      <c r="E105">
        <v>10.944334027117099</v>
      </c>
      <c r="F105">
        <v>10.7657563978638</v>
      </c>
      <c r="G105">
        <v>13.3468535242516</v>
      </c>
      <c r="H105">
        <v>9.2751858588790306</v>
      </c>
      <c r="I105">
        <v>10.944707084695001</v>
      </c>
      <c r="J105">
        <v>6.8729214090094901</v>
      </c>
      <c r="K105">
        <v>6.0599759237848598</v>
      </c>
      <c r="S105">
        <v>1.4093199363734901</v>
      </c>
      <c r="T105">
        <v>2.5733084238349799</v>
      </c>
      <c r="U105">
        <v>1.7137711101743001</v>
      </c>
      <c r="V105">
        <v>0.98606832102620601</v>
      </c>
      <c r="W105">
        <v>1.86617459508301</v>
      </c>
      <c r="X105">
        <v>1.47966552719433</v>
      </c>
      <c r="Y105">
        <v>2.55818666084377</v>
      </c>
      <c r="Z105">
        <v>1.08638782580598</v>
      </c>
      <c r="AA105">
        <v>1.87526430022534</v>
      </c>
      <c r="AJ105">
        <v>10.594057561525799</v>
      </c>
      <c r="AK105">
        <v>9.4902527113878499</v>
      </c>
      <c r="AL105">
        <v>8.7964517418041304</v>
      </c>
      <c r="AM105">
        <v>10.859318083383201</v>
      </c>
      <c r="AN105">
        <v>8.5962251071572506</v>
      </c>
      <c r="AO105">
        <v>9.0764137214396108</v>
      </c>
      <c r="AP105">
        <v>6.92200475402361</v>
      </c>
      <c r="AQ105">
        <v>5.6915876550087701</v>
      </c>
      <c r="AR105">
        <v>9.47579499668546</v>
      </c>
      <c r="AZ105">
        <v>2.68443244344382</v>
      </c>
      <c r="BA105">
        <v>1.2769893107265899</v>
      </c>
      <c r="BB105">
        <v>1.4963032814442101</v>
      </c>
      <c r="BC105">
        <v>1.48036119767741</v>
      </c>
      <c r="BD105">
        <v>1.9073523238618799</v>
      </c>
      <c r="BE105">
        <v>1.27609354047524</v>
      </c>
      <c r="BF105">
        <v>1.59138397332131</v>
      </c>
      <c r="BG105">
        <v>1.06021010558859</v>
      </c>
      <c r="BH105">
        <v>2.03979907589002</v>
      </c>
      <c r="BQ105">
        <v>5.1244988834921301</v>
      </c>
      <c r="BR105">
        <v>8.8741006746742492</v>
      </c>
      <c r="BS105">
        <v>6.5561687749819599</v>
      </c>
      <c r="BT105">
        <v>9.0163479015542602</v>
      </c>
      <c r="BU105">
        <v>9.4094472861025302</v>
      </c>
      <c r="BV105">
        <v>4.8061222581253098</v>
      </c>
      <c r="BW105">
        <v>3.6254002349150398</v>
      </c>
      <c r="BX105">
        <v>4.3213621004320499</v>
      </c>
      <c r="BY105">
        <v>8.1530930929659196</v>
      </c>
      <c r="CG105">
        <v>1.18644297959389</v>
      </c>
      <c r="CH105">
        <v>1.3740172831586199</v>
      </c>
      <c r="CI105">
        <v>1.4735649668714701</v>
      </c>
      <c r="CJ105">
        <v>0.76341197571956998</v>
      </c>
      <c r="CK105">
        <v>1.10300717560632</v>
      </c>
      <c r="CL105">
        <v>1.5007811726126199</v>
      </c>
      <c r="CM105">
        <v>0.687665598113265</v>
      </c>
      <c r="CN105">
        <v>0.720431374978735</v>
      </c>
      <c r="CO105">
        <v>1.27526710280777</v>
      </c>
    </row>
    <row r="106" spans="2:93" x14ac:dyDescent="0.2">
      <c r="B106">
        <v>105</v>
      </c>
      <c r="C106">
        <v>10.138694570032101</v>
      </c>
      <c r="D106">
        <v>12.6976775076746</v>
      </c>
      <c r="E106">
        <v>11.192430652824299</v>
      </c>
      <c r="F106">
        <v>10.561431786957399</v>
      </c>
      <c r="G106">
        <v>14.5854853992837</v>
      </c>
      <c r="H106">
        <v>8.6479004004355602</v>
      </c>
      <c r="I106">
        <v>12.186441160703399</v>
      </c>
      <c r="J106">
        <v>7.9020671295351699</v>
      </c>
      <c r="K106">
        <v>9.2343910811768897</v>
      </c>
      <c r="S106">
        <v>2.3535605492560898</v>
      </c>
      <c r="T106">
        <v>2.1297543565797299</v>
      </c>
      <c r="U106">
        <v>1.7482658508953</v>
      </c>
      <c r="V106">
        <v>1.27882046500764</v>
      </c>
      <c r="W106">
        <v>2.09397493878416</v>
      </c>
      <c r="X106">
        <v>1.6241693698401301</v>
      </c>
      <c r="Y106">
        <v>3.2583318431472099</v>
      </c>
      <c r="Z106">
        <v>1.1139134321953801</v>
      </c>
      <c r="AA106">
        <v>1.63405426423473</v>
      </c>
      <c r="AJ106">
        <v>10.0136801415701</v>
      </c>
      <c r="AK106">
        <v>10.9279754649649</v>
      </c>
      <c r="AL106">
        <v>8.4743431727365408</v>
      </c>
      <c r="AM106">
        <v>11.0255836737356</v>
      </c>
      <c r="AN106">
        <v>11.088486718942301</v>
      </c>
      <c r="AO106">
        <v>9.0128919879488496</v>
      </c>
      <c r="AP106">
        <v>6.9016295517997603</v>
      </c>
      <c r="AQ106">
        <v>6.4514333193720903</v>
      </c>
      <c r="AR106">
        <v>9.8347820048259393</v>
      </c>
      <c r="AZ106">
        <v>1.9580813875255201</v>
      </c>
      <c r="BA106">
        <v>1.46715863117606</v>
      </c>
      <c r="BB106">
        <v>1.53219638455248</v>
      </c>
      <c r="BC106">
        <v>1.3063646479973401</v>
      </c>
      <c r="BD106">
        <v>2.2833346644113699</v>
      </c>
      <c r="BE106">
        <v>1.28936387021646</v>
      </c>
      <c r="BF106">
        <v>1.24720051150556</v>
      </c>
      <c r="BG106">
        <v>1.0734457101535599</v>
      </c>
      <c r="BH106">
        <v>1.88726381018874</v>
      </c>
      <c r="BQ106">
        <v>4.81951824574793</v>
      </c>
      <c r="BR106">
        <v>8.72361788720786</v>
      </c>
      <c r="BS106">
        <v>6.9435434431884202</v>
      </c>
      <c r="BT106">
        <v>8.7719092176982691</v>
      </c>
      <c r="BU106">
        <v>10.0893157661435</v>
      </c>
      <c r="BV106">
        <v>4.7357523776219903</v>
      </c>
      <c r="BW106">
        <v>2.23891579886961</v>
      </c>
      <c r="BX106">
        <v>3.7790912849914799</v>
      </c>
      <c r="BY106">
        <v>7.5311813147741198</v>
      </c>
      <c r="CG106">
        <v>1.07278504283784</v>
      </c>
      <c r="CH106">
        <v>1.2805214978170401</v>
      </c>
      <c r="CI106">
        <v>1.6281569882911699</v>
      </c>
      <c r="CJ106">
        <v>0.93710519621458799</v>
      </c>
      <c r="CK106">
        <v>1.26996428915089</v>
      </c>
      <c r="CL106">
        <v>1.12154892655012</v>
      </c>
      <c r="CM106">
        <v>0.96034178850822205</v>
      </c>
      <c r="CN106">
        <v>0.76805741048576404</v>
      </c>
      <c r="CO106">
        <v>1.1701420454364999</v>
      </c>
    </row>
    <row r="107" spans="2:93" x14ac:dyDescent="0.2">
      <c r="B107">
        <v>106</v>
      </c>
      <c r="C107">
        <v>10.655211119349</v>
      </c>
      <c r="D107">
        <v>11.654086357944999</v>
      </c>
      <c r="E107">
        <v>12.526808622317199</v>
      </c>
      <c r="F107">
        <v>10.880167061279799</v>
      </c>
      <c r="G107">
        <v>14.2871418626851</v>
      </c>
      <c r="H107">
        <v>7.71250938445547</v>
      </c>
      <c r="I107">
        <v>12.718349745470301</v>
      </c>
      <c r="J107">
        <v>8.6475848650381906</v>
      </c>
      <c r="K107">
        <v>9.8197470206188608</v>
      </c>
      <c r="S107">
        <v>1.8695386109629499</v>
      </c>
      <c r="T107">
        <v>2.0193159168292198</v>
      </c>
      <c r="U107">
        <v>1.84971470313513</v>
      </c>
      <c r="V107">
        <v>1.28965686496746</v>
      </c>
      <c r="W107">
        <v>1.8896867189428499</v>
      </c>
      <c r="X107">
        <v>1.7001691579381599</v>
      </c>
      <c r="Y107">
        <v>2.2817871448243801</v>
      </c>
      <c r="Z107">
        <v>1.07982336852762</v>
      </c>
      <c r="AA107">
        <v>1.68611964023813</v>
      </c>
      <c r="AJ107">
        <v>10.348310511053899</v>
      </c>
      <c r="AK107">
        <v>11.279010180552</v>
      </c>
      <c r="AL107">
        <v>8.7764244329582599</v>
      </c>
      <c r="AM107">
        <v>9.9821357811408404</v>
      </c>
      <c r="AN107">
        <v>11.776884275407699</v>
      </c>
      <c r="AO107">
        <v>9.6886791635778096</v>
      </c>
      <c r="AP107">
        <v>7.6276547858121697</v>
      </c>
      <c r="AQ107">
        <v>6.6098998556862796</v>
      </c>
      <c r="AR107">
        <v>10.861601319453399</v>
      </c>
      <c r="AZ107">
        <v>2.23918192295372</v>
      </c>
      <c r="BA107">
        <v>1.5261342166571901</v>
      </c>
      <c r="BB107">
        <v>1.65967869235553</v>
      </c>
      <c r="BC107">
        <v>1.60358928885614</v>
      </c>
      <c r="BD107">
        <v>2.0828425371471799</v>
      </c>
      <c r="BE107">
        <v>1.5338155119917301</v>
      </c>
      <c r="BF107">
        <v>1.1998273029629201</v>
      </c>
      <c r="BG107">
        <v>1.03301940707586</v>
      </c>
      <c r="BH107">
        <v>2.2523803154622999</v>
      </c>
      <c r="BQ107">
        <v>5.1481404229999503</v>
      </c>
      <c r="BR107">
        <v>8.8105128061573801</v>
      </c>
      <c r="BS107">
        <v>6.6609682850806999</v>
      </c>
      <c r="BT107">
        <v>8.3913267964157896</v>
      </c>
      <c r="BU107">
        <v>8.3027830578467192</v>
      </c>
      <c r="BV107">
        <v>5.2657080315520099</v>
      </c>
      <c r="BW107">
        <v>2.6239449300661399</v>
      </c>
      <c r="BX107">
        <v>4.1446646760813</v>
      </c>
      <c r="BY107">
        <v>7.4259374702373799</v>
      </c>
      <c r="CG107">
        <v>1.17582696985461</v>
      </c>
      <c r="CH107">
        <v>1.4368117166850101</v>
      </c>
      <c r="CI107">
        <v>1.2706109693523899</v>
      </c>
      <c r="CJ107">
        <v>0.94078243762215796</v>
      </c>
      <c r="CK107">
        <v>1.02775584502381</v>
      </c>
      <c r="CL107">
        <v>0.98256197703546699</v>
      </c>
      <c r="CM107">
        <v>0.93087616664350503</v>
      </c>
      <c r="CN107">
        <v>0.65136106375735103</v>
      </c>
      <c r="CO107">
        <v>1.4014728534974199</v>
      </c>
    </row>
    <row r="108" spans="2:93" x14ac:dyDescent="0.2">
      <c r="B108">
        <v>107</v>
      </c>
      <c r="C108">
        <v>9.3622904240236604</v>
      </c>
      <c r="D108">
        <v>11.0877945245995</v>
      </c>
      <c r="E108">
        <v>11.7099178406857</v>
      </c>
      <c r="F108">
        <v>10.534472111734701</v>
      </c>
      <c r="G108">
        <v>15.776786578044099</v>
      </c>
      <c r="H108">
        <v>8.3219364987430104</v>
      </c>
      <c r="I108">
        <v>11.810819365288401</v>
      </c>
      <c r="J108">
        <v>8.3577824784576205</v>
      </c>
      <c r="K108">
        <v>10.750796719934</v>
      </c>
      <c r="S108">
        <v>2.1297591673746998</v>
      </c>
      <c r="T108">
        <v>2.1020244056741402</v>
      </c>
      <c r="U108">
        <v>1.41821407800899</v>
      </c>
      <c r="V108">
        <v>1.2121823726814001</v>
      </c>
      <c r="W108">
        <v>2.3074343513953499</v>
      </c>
      <c r="X108">
        <v>1.9028581756574501</v>
      </c>
      <c r="Y108">
        <v>1.6095054574063601</v>
      </c>
      <c r="Z108">
        <v>1.15701223595319</v>
      </c>
      <c r="AA108">
        <v>2.0897743728956901</v>
      </c>
      <c r="AJ108">
        <v>10.7057511525786</v>
      </c>
      <c r="AK108">
        <v>11.2813624537936</v>
      </c>
      <c r="AL108">
        <v>9.3529714976166893</v>
      </c>
      <c r="AM108">
        <v>9.4226302331513097</v>
      </c>
      <c r="AN108">
        <v>10.7429032220526</v>
      </c>
      <c r="AO108">
        <v>8.5866274048454301</v>
      </c>
      <c r="AP108">
        <v>8.2966555172408007</v>
      </c>
      <c r="AQ108">
        <v>7.6272390985352496</v>
      </c>
      <c r="AR108">
        <v>10.066831755248201</v>
      </c>
      <c r="AZ108">
        <v>2.61293901005839</v>
      </c>
      <c r="BA108">
        <v>1.6698677022743</v>
      </c>
      <c r="BB108">
        <v>1.3502821192090899</v>
      </c>
      <c r="BC108">
        <v>1.4989349107032199</v>
      </c>
      <c r="BD108">
        <v>2.54072050932507</v>
      </c>
      <c r="BE108">
        <v>1.3497739429265601</v>
      </c>
      <c r="BF108">
        <v>1.0823758589184</v>
      </c>
      <c r="BG108">
        <v>0.83508695583023795</v>
      </c>
      <c r="BH108">
        <v>2.4724930143560702</v>
      </c>
      <c r="BQ108">
        <v>3.4153124494021001</v>
      </c>
      <c r="BR108">
        <v>9.3168813079297905</v>
      </c>
      <c r="BS108">
        <v>6.9869496598774896</v>
      </c>
      <c r="BT108">
        <v>9.0242981457134697</v>
      </c>
      <c r="BU108">
        <v>7.9367468654490398</v>
      </c>
      <c r="BV108">
        <v>5.6220146907521604</v>
      </c>
      <c r="BW108">
        <v>2.8457565708828101</v>
      </c>
      <c r="BX108">
        <v>5.5183104651271604</v>
      </c>
      <c r="BY108">
        <v>7.1160340284651298</v>
      </c>
      <c r="CG108">
        <v>1.1851016055046899</v>
      </c>
      <c r="CH108">
        <v>1.27550818350298</v>
      </c>
      <c r="CI108">
        <v>1.1709377462886099</v>
      </c>
      <c r="CJ108">
        <v>1.11059348576462</v>
      </c>
      <c r="CK108">
        <v>1.2413817613992399</v>
      </c>
      <c r="CL108">
        <v>1.28405830574685</v>
      </c>
      <c r="CM108">
        <v>1.0858573676515899</v>
      </c>
      <c r="CN108">
        <v>0.75522691010835796</v>
      </c>
      <c r="CO108">
        <v>1.75292112488729</v>
      </c>
    </row>
    <row r="109" spans="2:93" x14ac:dyDescent="0.2">
      <c r="B109">
        <v>108</v>
      </c>
      <c r="C109">
        <v>9.0403859420850701</v>
      </c>
      <c r="D109">
        <v>11.1798111143434</v>
      </c>
      <c r="E109">
        <v>8.59754033963201</v>
      </c>
      <c r="F109">
        <v>10.251224076338</v>
      </c>
      <c r="G109">
        <v>16.0855835394715</v>
      </c>
      <c r="H109">
        <v>8.0705219381330604</v>
      </c>
      <c r="I109">
        <v>10.724779840074699</v>
      </c>
      <c r="J109">
        <v>6.4640598700178202</v>
      </c>
      <c r="K109">
        <v>11.286771143985</v>
      </c>
      <c r="S109">
        <v>2.1005198211884899</v>
      </c>
      <c r="T109">
        <v>1.80362940802821</v>
      </c>
      <c r="U109">
        <v>1.1598860805670901</v>
      </c>
      <c r="V109">
        <v>1.3554563316130299</v>
      </c>
      <c r="W109">
        <v>1.9189933513280499</v>
      </c>
      <c r="X109">
        <v>2.0733715474702401</v>
      </c>
      <c r="Y109">
        <v>2.45243938700373</v>
      </c>
      <c r="Z109">
        <v>0.98908038264537801</v>
      </c>
      <c r="AA109">
        <v>2.0997190284932201</v>
      </c>
      <c r="AJ109">
        <v>10.982478554904199</v>
      </c>
      <c r="AK109">
        <v>11.146802550502599</v>
      </c>
      <c r="AL109">
        <v>8.8848803018206794</v>
      </c>
      <c r="AM109">
        <v>9.9620004495313896</v>
      </c>
      <c r="AN109">
        <v>12.275570018979799</v>
      </c>
      <c r="AO109">
        <v>7.5188310624428096</v>
      </c>
      <c r="AP109">
        <v>10.2125630644042</v>
      </c>
      <c r="AQ109">
        <v>7.4420933804695801</v>
      </c>
      <c r="AR109">
        <v>10.002553236861299</v>
      </c>
      <c r="AZ109">
        <v>3.61498158926271</v>
      </c>
      <c r="BA109">
        <v>1.5418389088986399</v>
      </c>
      <c r="BB109">
        <v>1.0266179441935801</v>
      </c>
      <c r="BC109">
        <v>1.1716185816550799</v>
      </c>
      <c r="BD109">
        <v>2.2902062195598898</v>
      </c>
      <c r="BE109">
        <v>1.53988274610918</v>
      </c>
      <c r="BF109">
        <v>1.3697926814135499</v>
      </c>
      <c r="BG109">
        <v>0.77951648308521804</v>
      </c>
      <c r="BH109">
        <v>1.5545762542188599</v>
      </c>
      <c r="BQ109">
        <v>3.6860108716465501</v>
      </c>
      <c r="BR109">
        <v>9.3278201622060593</v>
      </c>
      <c r="BS109">
        <v>6.2547203137424603</v>
      </c>
      <c r="BT109">
        <v>9.4493195879569907</v>
      </c>
      <c r="BU109">
        <v>8.6621620234496994</v>
      </c>
      <c r="BV109">
        <v>5.6037628736921397</v>
      </c>
      <c r="BW109">
        <v>1.91729968339283</v>
      </c>
      <c r="BX109">
        <v>4.7420834574106401</v>
      </c>
      <c r="BY109">
        <v>7.9055630066250702</v>
      </c>
      <c r="CG109">
        <v>1.26960615236767</v>
      </c>
      <c r="CH109">
        <v>1.01821957760807</v>
      </c>
      <c r="CI109">
        <v>1.1134448746182</v>
      </c>
      <c r="CJ109">
        <v>1.3758967998892599</v>
      </c>
      <c r="CK109">
        <v>1.6353309783902801</v>
      </c>
      <c r="CL109">
        <v>1.1703080388412599</v>
      </c>
      <c r="CM109">
        <v>1.0773152628777201</v>
      </c>
      <c r="CN109">
        <v>0.78320671862027902</v>
      </c>
      <c r="CO109">
        <v>1.8353463670840799</v>
      </c>
    </row>
    <row r="110" spans="2:93" x14ac:dyDescent="0.2">
      <c r="B110">
        <v>109</v>
      </c>
      <c r="C110">
        <v>9.4803927604129505</v>
      </c>
      <c r="D110">
        <v>12.054616329871701</v>
      </c>
      <c r="E110">
        <v>7.69927351678571</v>
      </c>
      <c r="F110">
        <v>11.189491725179201</v>
      </c>
      <c r="G110">
        <v>16.4771990340247</v>
      </c>
      <c r="H110">
        <v>8.7295967073284704</v>
      </c>
      <c r="I110">
        <v>10.3595310699294</v>
      </c>
      <c r="J110">
        <v>6.2309018165392498</v>
      </c>
      <c r="K110">
        <v>9.6678775449017902</v>
      </c>
      <c r="S110">
        <v>1.8727180831721699</v>
      </c>
      <c r="T110">
        <v>2.0147977275352802</v>
      </c>
      <c r="U110">
        <v>2.1071693105451001</v>
      </c>
      <c r="V110">
        <v>1.49625616815832</v>
      </c>
      <c r="W110">
        <v>1.8212742020146999</v>
      </c>
      <c r="X110">
        <v>1.86381222249061</v>
      </c>
      <c r="Y110">
        <v>1.79361875942246</v>
      </c>
      <c r="Z110">
        <v>0.93137843032680601</v>
      </c>
      <c r="AA110">
        <v>2.09060506581217</v>
      </c>
      <c r="AJ110">
        <v>9.2020206891481404</v>
      </c>
      <c r="AK110">
        <v>9.8524040580791308</v>
      </c>
      <c r="AL110">
        <v>8.2915372080907392</v>
      </c>
      <c r="AM110">
        <v>8.4628433607006706</v>
      </c>
      <c r="AN110">
        <v>14.1342465173281</v>
      </c>
      <c r="AO110">
        <v>9.1491294053278196</v>
      </c>
      <c r="AP110">
        <v>8.8129706724349699</v>
      </c>
      <c r="AQ110">
        <v>6.1815932006121104</v>
      </c>
      <c r="AR110">
        <v>10.3701941922393</v>
      </c>
      <c r="AZ110">
        <v>3.9884944474580002</v>
      </c>
      <c r="BA110">
        <v>1.11424967257717</v>
      </c>
      <c r="BB110">
        <v>1.4715401578951799</v>
      </c>
      <c r="BC110">
        <v>1.2705570659290399</v>
      </c>
      <c r="BD110">
        <v>1.9915238702382301</v>
      </c>
      <c r="BE110">
        <v>2.0273784263352002</v>
      </c>
      <c r="BF110">
        <v>1.5243718085181099</v>
      </c>
      <c r="BG110">
        <v>0.87587150447333095</v>
      </c>
      <c r="BH110">
        <v>1.5879488120073699</v>
      </c>
      <c r="BQ110">
        <v>3.66013282207944</v>
      </c>
      <c r="BR110">
        <v>8.6823888951182298</v>
      </c>
      <c r="BS110">
        <v>6.2744069372377398</v>
      </c>
      <c r="BT110">
        <v>9.8797601533460107</v>
      </c>
      <c r="BU110">
        <v>6.3732171375129001</v>
      </c>
      <c r="BV110">
        <v>5.86480012933335</v>
      </c>
      <c r="BW110">
        <v>2.4074131195081798</v>
      </c>
      <c r="BX110">
        <v>4.5934746264333199</v>
      </c>
      <c r="BY110">
        <v>8.7870472211762305</v>
      </c>
      <c r="CG110">
        <v>1.40353453845472</v>
      </c>
      <c r="CH110">
        <v>1.1290388861052101</v>
      </c>
      <c r="CI110">
        <v>1.18510056964623</v>
      </c>
      <c r="CJ110">
        <v>1.0722853927892799</v>
      </c>
      <c r="CK110">
        <v>1.2933566814511701</v>
      </c>
      <c r="CL110">
        <v>1.1499273102144001</v>
      </c>
      <c r="CM110">
        <v>0.91774020132612699</v>
      </c>
      <c r="CN110">
        <v>0.748470970371515</v>
      </c>
      <c r="CO110">
        <v>1.57704007049752</v>
      </c>
    </row>
    <row r="111" spans="2:93" x14ac:dyDescent="0.2">
      <c r="B111">
        <v>110</v>
      </c>
      <c r="C111">
        <v>8.3703940797124705</v>
      </c>
      <c r="D111">
        <v>10.770978860206</v>
      </c>
      <c r="E111">
        <v>6.8953765354833703</v>
      </c>
      <c r="F111">
        <v>11.682018275026</v>
      </c>
      <c r="G111">
        <v>16.642073310045401</v>
      </c>
      <c r="H111">
        <v>8.1040549136365296</v>
      </c>
      <c r="I111">
        <v>10.590658227659301</v>
      </c>
      <c r="J111">
        <v>6.4256904645339104</v>
      </c>
      <c r="K111">
        <v>12.2984697518666</v>
      </c>
      <c r="S111">
        <v>1.89924855668691</v>
      </c>
      <c r="T111">
        <v>1.9173541836433801</v>
      </c>
      <c r="U111">
        <v>3.5725637724002399</v>
      </c>
      <c r="V111">
        <v>1.4870591507626101</v>
      </c>
      <c r="W111">
        <v>2.0904147639517898</v>
      </c>
      <c r="X111">
        <v>1.9311979757489901</v>
      </c>
      <c r="Y111">
        <v>1.6271230401271799</v>
      </c>
      <c r="Z111">
        <v>1.14762519273926</v>
      </c>
      <c r="AA111">
        <v>1.87840758425683</v>
      </c>
      <c r="AJ111">
        <v>9.8122277647035503</v>
      </c>
      <c r="AK111">
        <v>9.3204251484745999</v>
      </c>
      <c r="AL111">
        <v>9.94501461217612</v>
      </c>
      <c r="AM111">
        <v>7.1334132568425002</v>
      </c>
      <c r="AN111">
        <v>12.9508716963464</v>
      </c>
      <c r="AO111">
        <v>9.4972623503586497</v>
      </c>
      <c r="AP111">
        <v>8.1791759952161698</v>
      </c>
      <c r="AQ111">
        <v>7.5203667123828799</v>
      </c>
      <c r="AR111">
        <v>10.5480897778822</v>
      </c>
      <c r="AZ111">
        <v>2.0923306604674798</v>
      </c>
      <c r="BA111">
        <v>1.0751812232265801</v>
      </c>
      <c r="BB111">
        <v>1.52139761899503</v>
      </c>
      <c r="BC111">
        <v>1.3814306433338901</v>
      </c>
      <c r="BD111">
        <v>1.6066475316486799</v>
      </c>
      <c r="BE111">
        <v>1.92547829149823</v>
      </c>
      <c r="BF111">
        <v>1.6555096619254599</v>
      </c>
      <c r="BG111">
        <v>0.86122531233595701</v>
      </c>
      <c r="BH111">
        <v>1.51876072824444</v>
      </c>
      <c r="BQ111">
        <v>3.7889733555725802</v>
      </c>
      <c r="BR111">
        <v>9.16418415433197</v>
      </c>
      <c r="BS111">
        <v>5.5649706775659098</v>
      </c>
      <c r="BT111">
        <v>10.1913870132281</v>
      </c>
      <c r="BU111">
        <v>8.2078067159938009</v>
      </c>
      <c r="BV111">
        <v>6.3915899959026801</v>
      </c>
      <c r="BW111">
        <v>3.03750839625256</v>
      </c>
      <c r="BX111">
        <v>4.7464219981076496</v>
      </c>
      <c r="BY111">
        <v>8.3676529636009107</v>
      </c>
      <c r="CG111">
        <v>1.1831441470109501</v>
      </c>
      <c r="CH111">
        <v>1.40397941666792</v>
      </c>
      <c r="CI111">
        <v>0.99294917240603497</v>
      </c>
      <c r="CJ111">
        <v>1.23384192938195</v>
      </c>
      <c r="CK111">
        <v>1.2462454932737701</v>
      </c>
      <c r="CL111">
        <v>1.1214183826239299</v>
      </c>
      <c r="CM111">
        <v>0.83106616613600204</v>
      </c>
      <c r="CN111">
        <v>0.79600365823461094</v>
      </c>
      <c r="CO111">
        <v>1.5255617772682599</v>
      </c>
    </row>
    <row r="112" spans="2:93" x14ac:dyDescent="0.2">
      <c r="B112">
        <v>111</v>
      </c>
      <c r="C112">
        <v>9.0880350527187392</v>
      </c>
      <c r="D112">
        <v>11.0420070579128</v>
      </c>
      <c r="E112">
        <v>7.6728416999588402</v>
      </c>
      <c r="F112">
        <v>12.3571003714236</v>
      </c>
      <c r="G112">
        <v>14.943320937289201</v>
      </c>
      <c r="H112">
        <v>9.4345749572135809</v>
      </c>
      <c r="I112">
        <v>9.2663386620090797</v>
      </c>
      <c r="J112">
        <v>4.9995468399221998</v>
      </c>
      <c r="K112">
        <v>12.803467431517401</v>
      </c>
      <c r="S112">
        <v>1.2871226029820699</v>
      </c>
      <c r="T112">
        <v>1.5817626006188401</v>
      </c>
      <c r="U112">
        <v>2.38738282246866</v>
      </c>
      <c r="V112">
        <v>1.5051218698778599</v>
      </c>
      <c r="W112">
        <v>1.6847924528303699</v>
      </c>
      <c r="X112">
        <v>1.6139363939411799</v>
      </c>
      <c r="Y112">
        <v>2.0049866509902299</v>
      </c>
      <c r="Z112">
        <v>1.29112310968052</v>
      </c>
      <c r="AA112">
        <v>1.82554585744761</v>
      </c>
      <c r="AJ112">
        <v>9.7723257777499892</v>
      </c>
      <c r="AK112">
        <v>8.9850910427024893</v>
      </c>
      <c r="AL112">
        <v>9.1611915337935805</v>
      </c>
      <c r="AM112">
        <v>7.9766739318267099</v>
      </c>
      <c r="AN112">
        <v>12.0822622853458</v>
      </c>
      <c r="AO112">
        <v>7.6534288584585903</v>
      </c>
      <c r="AP112">
        <v>7.9458131000653403</v>
      </c>
      <c r="AQ112">
        <v>8.3930381814057107</v>
      </c>
      <c r="AR112">
        <v>10.2552677190208</v>
      </c>
      <c r="AZ112">
        <v>2.09859035636177</v>
      </c>
      <c r="BA112">
        <v>1.1690545768637099</v>
      </c>
      <c r="BB112">
        <v>1.4604069106639499</v>
      </c>
      <c r="BC112">
        <v>1.5330352267030001</v>
      </c>
      <c r="BD112">
        <v>1.3864474993512601</v>
      </c>
      <c r="BE112">
        <v>1.8781662692693499</v>
      </c>
      <c r="BF112">
        <v>1.45703172790557</v>
      </c>
      <c r="BG112">
        <v>0.88591201630734095</v>
      </c>
      <c r="BH112">
        <v>1.61036488370574</v>
      </c>
      <c r="BQ112">
        <v>3.9099217214061999</v>
      </c>
      <c r="BR112">
        <v>8.2797428379859692</v>
      </c>
      <c r="BS112">
        <v>5.3244957345881199</v>
      </c>
      <c r="BT112">
        <v>9.9238402734431705</v>
      </c>
      <c r="BU112">
        <v>8.3752102624917502</v>
      </c>
      <c r="BV112">
        <v>6.1888730824989198</v>
      </c>
      <c r="BW112">
        <v>3.8112337019451901</v>
      </c>
      <c r="BX112">
        <v>4.8209102250579097</v>
      </c>
      <c r="BY112">
        <v>9.0074195490741609</v>
      </c>
      <c r="CG112">
        <v>1.2048301899393301</v>
      </c>
      <c r="CH112">
        <v>1.2121466730614201</v>
      </c>
      <c r="CI112">
        <v>1.1040131725090401</v>
      </c>
      <c r="CJ112">
        <v>1.10239296205241</v>
      </c>
      <c r="CK112">
        <v>1.4322659749762801</v>
      </c>
      <c r="CL112">
        <v>1.2205992135691599</v>
      </c>
      <c r="CM112">
        <v>1.0043931032356599</v>
      </c>
      <c r="CN112">
        <v>0.84340142901867798</v>
      </c>
      <c r="CO112">
        <v>1.62970201856718</v>
      </c>
    </row>
    <row r="113" spans="2:93" x14ac:dyDescent="0.2">
      <c r="B113">
        <v>112</v>
      </c>
      <c r="C113">
        <v>8.7798349571252992</v>
      </c>
      <c r="D113">
        <v>11.3467246634359</v>
      </c>
      <c r="E113">
        <v>6.4808140379161001</v>
      </c>
      <c r="F113">
        <v>11.8028707702252</v>
      </c>
      <c r="G113">
        <v>14.786001315105301</v>
      </c>
      <c r="H113">
        <v>9.3646750030193004</v>
      </c>
      <c r="I113">
        <v>9.0938382443842602</v>
      </c>
      <c r="J113">
        <v>5.8355869022595197</v>
      </c>
      <c r="K113">
        <v>9.2392782119160994</v>
      </c>
      <c r="S113">
        <v>1.5681624807764101</v>
      </c>
      <c r="T113">
        <v>1.6181059554708299</v>
      </c>
      <c r="U113">
        <v>2.0631129148654499</v>
      </c>
      <c r="V113">
        <v>1.41396681901126</v>
      </c>
      <c r="W113">
        <v>1.9249639969182399</v>
      </c>
      <c r="X113">
        <v>1.6173568811783099</v>
      </c>
      <c r="Y113">
        <v>2.5592417068412301</v>
      </c>
      <c r="Z113">
        <v>1.2665842230915001</v>
      </c>
      <c r="AA113">
        <v>1.82885045449713</v>
      </c>
      <c r="AJ113">
        <v>8.4570785411684302</v>
      </c>
      <c r="AK113">
        <v>9.6019820578041397</v>
      </c>
      <c r="AL113">
        <v>10.2893832601147</v>
      </c>
      <c r="AM113">
        <v>8.6293040822506608</v>
      </c>
      <c r="AN113">
        <v>12.4083336849788</v>
      </c>
      <c r="AO113">
        <v>8.9050886778343603</v>
      </c>
      <c r="AP113">
        <v>8.1256365328321998</v>
      </c>
      <c r="AQ113">
        <v>9.1820575376575704</v>
      </c>
      <c r="AR113">
        <v>10.4429478641649</v>
      </c>
      <c r="AZ113">
        <v>1.65300369286196</v>
      </c>
      <c r="BA113">
        <v>1.75785805171078</v>
      </c>
      <c r="BB113">
        <v>1.81961051670873</v>
      </c>
      <c r="BC113">
        <v>1.3854441494497101</v>
      </c>
      <c r="BD113">
        <v>1.97806027641886</v>
      </c>
      <c r="BE113">
        <v>1.6515483732038301</v>
      </c>
      <c r="BF113">
        <v>1.40731520966544</v>
      </c>
      <c r="BG113">
        <v>0.93083842897414604</v>
      </c>
      <c r="BH113">
        <v>1.4103899245301399</v>
      </c>
      <c r="BQ113">
        <v>3.9774180167567601</v>
      </c>
      <c r="BR113">
        <v>8.0318230161140391</v>
      </c>
      <c r="BS113">
        <v>4.7590454844979897</v>
      </c>
      <c r="BT113">
        <v>10.184256540524499</v>
      </c>
      <c r="BU113">
        <v>9.2261166356120103</v>
      </c>
      <c r="BV113">
        <v>7.1709599200146696</v>
      </c>
      <c r="BW113">
        <v>3.1173393586432199</v>
      </c>
      <c r="BX113">
        <v>4.9207283180953203</v>
      </c>
      <c r="BY113">
        <v>7.94919034505266</v>
      </c>
      <c r="CG113">
        <v>1.10483663552881</v>
      </c>
      <c r="CH113">
        <v>1.31856744201113</v>
      </c>
      <c r="CI113">
        <v>1.0359101674370499</v>
      </c>
      <c r="CJ113">
        <v>0.93923483451465095</v>
      </c>
      <c r="CK113">
        <v>1.76188495403044</v>
      </c>
      <c r="CL113">
        <v>1.0990278781509</v>
      </c>
      <c r="CM113">
        <v>0.93809742131287999</v>
      </c>
      <c r="CN113">
        <v>1.0559315369439799</v>
      </c>
      <c r="CO113">
        <v>1.3406564437050901</v>
      </c>
    </row>
    <row r="114" spans="2:93" x14ac:dyDescent="0.2">
      <c r="B114">
        <v>113</v>
      </c>
      <c r="C114">
        <v>9.8642158243019296</v>
      </c>
      <c r="D114">
        <v>10.749966953233001</v>
      </c>
      <c r="E114">
        <v>6.01637952439724</v>
      </c>
      <c r="F114">
        <v>11.582752489367699</v>
      </c>
      <c r="G114">
        <v>13.550971801768</v>
      </c>
      <c r="H114">
        <v>8.1466120654192604</v>
      </c>
      <c r="I114">
        <v>9.8774235525829592</v>
      </c>
      <c r="J114">
        <v>7.2372392319501504</v>
      </c>
      <c r="K114">
        <v>11.325910192200499</v>
      </c>
      <c r="S114">
        <v>1.5328589673001101</v>
      </c>
      <c r="T114">
        <v>2.1365573809051401</v>
      </c>
      <c r="U114">
        <v>1.90327615430951</v>
      </c>
      <c r="V114">
        <v>1.21099719310651</v>
      </c>
      <c r="W114">
        <v>1.5565998708892099</v>
      </c>
      <c r="X114">
        <v>1.9014008976999399</v>
      </c>
      <c r="Y114">
        <v>2.3474393786618499</v>
      </c>
      <c r="Z114">
        <v>1.3643503578943601</v>
      </c>
      <c r="AA114">
        <v>1.3355123663142201</v>
      </c>
      <c r="AJ114">
        <v>9.8202424898923706</v>
      </c>
      <c r="AK114">
        <v>8.1669182189775</v>
      </c>
      <c r="AL114">
        <v>9.3396505171451007</v>
      </c>
      <c r="AM114">
        <v>9.1429610562204893</v>
      </c>
      <c r="AN114">
        <v>11.548462819456701</v>
      </c>
      <c r="AO114">
        <v>9.9901587776060197</v>
      </c>
      <c r="AP114">
        <v>5.9998686756560202</v>
      </c>
      <c r="AQ114">
        <v>8.5874318811627504</v>
      </c>
      <c r="AR114">
        <v>11.053327221842199</v>
      </c>
      <c r="AZ114">
        <v>1.77005901382761</v>
      </c>
      <c r="BA114">
        <v>1.69434685950576</v>
      </c>
      <c r="BB114">
        <v>1.8031086709001001</v>
      </c>
      <c r="BC114">
        <v>1.2510440165174701</v>
      </c>
      <c r="BD114">
        <v>2.2012850886158799</v>
      </c>
      <c r="BE114">
        <v>1.4163560150679899</v>
      </c>
      <c r="BF114">
        <v>1.9498335733273999</v>
      </c>
      <c r="BG114">
        <v>1.0619474254140999</v>
      </c>
      <c r="BH114">
        <v>1.7548837010035401</v>
      </c>
      <c r="BQ114">
        <v>3.5680789434534002</v>
      </c>
      <c r="BR114">
        <v>7.5048289900818901</v>
      </c>
      <c r="BS114">
        <v>3.7417494878131801</v>
      </c>
      <c r="BT114">
        <v>9.3420060292165203</v>
      </c>
      <c r="BU114">
        <v>9.63526629397367</v>
      </c>
      <c r="BV114">
        <v>7.60591337835345</v>
      </c>
      <c r="BW114">
        <v>4.1256450496026202</v>
      </c>
      <c r="BX114">
        <v>5.3804053459655998</v>
      </c>
      <c r="BY114">
        <v>8.0105846754949592</v>
      </c>
      <c r="CG114">
        <v>0.71920681776275397</v>
      </c>
      <c r="CH114">
        <v>1.53138853834902</v>
      </c>
      <c r="CI114">
        <v>1.30720563344021</v>
      </c>
      <c r="CJ114">
        <v>0.90985235048187996</v>
      </c>
      <c r="CK114">
        <v>1.73715159244092</v>
      </c>
      <c r="CL114">
        <v>1.2116183725596901</v>
      </c>
      <c r="CM114">
        <v>1.19664376093036</v>
      </c>
      <c r="CN114">
        <v>0.82846117996837798</v>
      </c>
      <c r="CO114">
        <v>1.1500810159725601</v>
      </c>
    </row>
    <row r="115" spans="2:93" x14ac:dyDescent="0.2">
      <c r="B115">
        <v>114</v>
      </c>
      <c r="C115">
        <v>10.9265569947235</v>
      </c>
      <c r="D115">
        <v>10.197778353367701</v>
      </c>
      <c r="E115">
        <v>7.1452588152590799</v>
      </c>
      <c r="F115">
        <v>12.6674645529628</v>
      </c>
      <c r="G115">
        <v>13.917506541467199</v>
      </c>
      <c r="H115">
        <v>9.0872616965280404</v>
      </c>
      <c r="I115">
        <v>10.693994273418101</v>
      </c>
      <c r="J115">
        <v>8.6644019356391198</v>
      </c>
      <c r="K115">
        <v>12.538919084427</v>
      </c>
      <c r="S115">
        <v>1.3308049137181499</v>
      </c>
      <c r="T115">
        <v>2.0951738538878102</v>
      </c>
      <c r="U115">
        <v>1.4364863452447101</v>
      </c>
      <c r="V115">
        <v>1.5484711174705701</v>
      </c>
      <c r="W115">
        <v>1.7977904570838701</v>
      </c>
      <c r="X115">
        <v>1.9170837965099801</v>
      </c>
      <c r="Y115">
        <v>2.3904125675380801</v>
      </c>
      <c r="Z115">
        <v>0.82403957015741303</v>
      </c>
      <c r="AA115">
        <v>1.0987773932668901</v>
      </c>
      <c r="AJ115">
        <v>8.8805978855348595</v>
      </c>
      <c r="AK115">
        <v>8.6286199836395401</v>
      </c>
      <c r="AL115">
        <v>9.4838415702194396</v>
      </c>
      <c r="AM115">
        <v>10.5069549184298</v>
      </c>
      <c r="AN115">
        <v>11.4893229556855</v>
      </c>
      <c r="AO115">
        <v>10.4838442483608</v>
      </c>
      <c r="AP115">
        <v>5.8983982469450398</v>
      </c>
      <c r="AQ115">
        <v>8.3083392919539296</v>
      </c>
      <c r="AR115">
        <v>10.881985801004401</v>
      </c>
      <c r="AZ115">
        <v>1.9664862743213001</v>
      </c>
      <c r="BA115">
        <v>1.36496039652736</v>
      </c>
      <c r="BB115">
        <v>1.8130020810228999</v>
      </c>
      <c r="BC115">
        <v>1.46842799592355</v>
      </c>
      <c r="BD115">
        <v>1.9879434996231999</v>
      </c>
      <c r="BE115">
        <v>1.28381624398031</v>
      </c>
      <c r="BF115">
        <v>1.70951600183409</v>
      </c>
      <c r="BG115">
        <v>0.90992206924339902</v>
      </c>
      <c r="BH115">
        <v>1.48289813108619</v>
      </c>
      <c r="BQ115">
        <v>2.7944765726392</v>
      </c>
      <c r="BR115">
        <v>6.8467174560772897</v>
      </c>
      <c r="BS115">
        <v>4.6138657184763696</v>
      </c>
      <c r="BT115">
        <v>9.0753042466260094</v>
      </c>
      <c r="BU115">
        <v>9.5122767738799894</v>
      </c>
      <c r="BV115">
        <v>6.9088096307798503</v>
      </c>
      <c r="BW115">
        <v>3.8698666424492001</v>
      </c>
      <c r="BX115">
        <v>6.5996321175855597</v>
      </c>
      <c r="BY115">
        <v>7.7561417782848503</v>
      </c>
      <c r="CG115">
        <v>0.44600144564587302</v>
      </c>
      <c r="CH115">
        <v>1.70119704314596</v>
      </c>
      <c r="CI115">
        <v>1.1665703988598299</v>
      </c>
      <c r="CJ115">
        <v>1.3114887569018701</v>
      </c>
      <c r="CK115">
        <v>1.24732300526888</v>
      </c>
      <c r="CL115">
        <v>1.0592027992494499</v>
      </c>
      <c r="CM115">
        <v>1.10644123363506</v>
      </c>
      <c r="CN115">
        <v>0.90829402682524196</v>
      </c>
      <c r="CO115">
        <v>1.3097248236446899</v>
      </c>
    </row>
    <row r="116" spans="2:93" x14ac:dyDescent="0.2">
      <c r="B116">
        <v>115</v>
      </c>
      <c r="C116">
        <v>12.0195013840901</v>
      </c>
      <c r="D116">
        <v>9.3613760605190404</v>
      </c>
      <c r="E116">
        <v>8.6029013741691696</v>
      </c>
      <c r="F116">
        <v>10.326812975815301</v>
      </c>
      <c r="G116">
        <v>13.169325117578399</v>
      </c>
      <c r="H116">
        <v>7.8975317639809699</v>
      </c>
      <c r="I116">
        <v>10.5543034939269</v>
      </c>
      <c r="J116">
        <v>7.0112866561653204</v>
      </c>
      <c r="K116">
        <v>10.3216339267207</v>
      </c>
      <c r="S116">
        <v>1.6399149067516301</v>
      </c>
      <c r="T116">
        <v>2.0349288067695901</v>
      </c>
      <c r="U116">
        <v>1.3656856079178801</v>
      </c>
      <c r="V116">
        <v>1.5064599795606799</v>
      </c>
      <c r="W116">
        <v>2.0403821474154902</v>
      </c>
      <c r="X116">
        <v>1.99261423713251</v>
      </c>
      <c r="Y116">
        <v>2.8673197486139901</v>
      </c>
      <c r="Z116">
        <v>1.0990112140877899</v>
      </c>
      <c r="AA116">
        <v>1.1263084064336799</v>
      </c>
      <c r="AJ116">
        <v>8.6351867181370991</v>
      </c>
      <c r="AK116">
        <v>9.6597902865596392</v>
      </c>
      <c r="AL116">
        <v>8.9767415409709699</v>
      </c>
      <c r="AM116">
        <v>10.7200267733209</v>
      </c>
      <c r="AN116">
        <v>12.833236370951299</v>
      </c>
      <c r="AO116">
        <v>9.23683195197885</v>
      </c>
      <c r="AP116">
        <v>5.5931244521728898</v>
      </c>
      <c r="AQ116">
        <v>7.9123374258649601</v>
      </c>
      <c r="AR116">
        <v>10.3504201338133</v>
      </c>
      <c r="AZ116">
        <v>1.84920800162207</v>
      </c>
      <c r="BA116">
        <v>1.39143707210724</v>
      </c>
      <c r="BB116">
        <v>2.2779447618735502</v>
      </c>
      <c r="BC116">
        <v>1.5002848075597399</v>
      </c>
      <c r="BD116">
        <v>1.7446968685966799</v>
      </c>
      <c r="BE116">
        <v>1.25600076153243</v>
      </c>
      <c r="BF116">
        <v>1.7067466119182699</v>
      </c>
      <c r="BG116">
        <v>1.0456740029537499</v>
      </c>
      <c r="BH116">
        <v>1.2920712916992301</v>
      </c>
      <c r="BQ116">
        <v>4.5284608327234501</v>
      </c>
      <c r="BR116">
        <v>6.8407357347899396</v>
      </c>
      <c r="BS116">
        <v>5.9874989122009099</v>
      </c>
      <c r="BT116">
        <v>8.9794366642304801</v>
      </c>
      <c r="BU116">
        <v>9.3218599906308803</v>
      </c>
      <c r="BV116">
        <v>6.4109212263640396</v>
      </c>
      <c r="BW116">
        <v>3.18306579640854</v>
      </c>
      <c r="BX116">
        <v>6.4238126079818798</v>
      </c>
      <c r="BY116">
        <v>8.9577893243459599</v>
      </c>
      <c r="CG116">
        <v>0.86560464921270797</v>
      </c>
      <c r="CH116">
        <v>1.71557950876877</v>
      </c>
      <c r="CI116">
        <v>0.96327613086862396</v>
      </c>
      <c r="CJ116">
        <v>1.68342283268699</v>
      </c>
      <c r="CK116">
        <v>1.3965170768411399</v>
      </c>
      <c r="CL116">
        <v>1.3442582256873099</v>
      </c>
      <c r="CM116">
        <v>0.92505268803936802</v>
      </c>
      <c r="CN116">
        <v>0.78323111813349799</v>
      </c>
      <c r="CO116">
        <v>1.5016253336699901</v>
      </c>
    </row>
    <row r="117" spans="2:93" x14ac:dyDescent="0.2">
      <c r="B117">
        <v>116</v>
      </c>
      <c r="C117">
        <v>9.8219271726615194</v>
      </c>
      <c r="D117">
        <v>9.4115433133743593</v>
      </c>
      <c r="E117">
        <v>8.8524953295730509</v>
      </c>
      <c r="F117">
        <v>10.1005801041207</v>
      </c>
      <c r="G117">
        <v>11.3110972280727</v>
      </c>
      <c r="H117">
        <v>8.3890230331939897</v>
      </c>
      <c r="I117">
        <v>11.3277713069419</v>
      </c>
      <c r="J117">
        <v>7.0557695543318397</v>
      </c>
      <c r="K117">
        <v>11.850308539053501</v>
      </c>
      <c r="S117">
        <v>1.46938447349372</v>
      </c>
      <c r="T117">
        <v>2.49303248096163</v>
      </c>
      <c r="U117">
        <v>1.8986458252678799</v>
      </c>
      <c r="V117">
        <v>1.7585370445042401</v>
      </c>
      <c r="W117">
        <v>2.17821266944157</v>
      </c>
      <c r="X117">
        <v>1.5039007061506799</v>
      </c>
      <c r="Y117">
        <v>1.8972753111340199</v>
      </c>
      <c r="Z117">
        <v>1.01616540657544</v>
      </c>
      <c r="AA117">
        <v>1.2326150802659701</v>
      </c>
      <c r="AJ117">
        <v>10.912295885865101</v>
      </c>
      <c r="AK117">
        <v>9.3433965020377094</v>
      </c>
      <c r="AL117">
        <v>9.2007024730483309</v>
      </c>
      <c r="AM117">
        <v>10.2682179550446</v>
      </c>
      <c r="AN117">
        <v>11.4269865299853</v>
      </c>
      <c r="AO117">
        <v>8.7374515943739706</v>
      </c>
      <c r="AP117">
        <v>6.1563836150657796</v>
      </c>
      <c r="AQ117">
        <v>8.3314743342091298</v>
      </c>
      <c r="AR117">
        <v>9.5283653697300803</v>
      </c>
      <c r="AZ117">
        <v>1.5925290677239601</v>
      </c>
      <c r="BA117">
        <v>2.1783480875018699</v>
      </c>
      <c r="BB117">
        <v>2.2338623440981</v>
      </c>
      <c r="BC117">
        <v>1.57311770460613</v>
      </c>
      <c r="BD117">
        <v>1.98075229365133</v>
      </c>
      <c r="BE117">
        <v>1.0298572229766401</v>
      </c>
      <c r="BF117">
        <v>1.47781094094946</v>
      </c>
      <c r="BG117">
        <v>0.90352917632480001</v>
      </c>
      <c r="BH117">
        <v>1.20485934921014</v>
      </c>
      <c r="BQ117">
        <v>3.01277882893157</v>
      </c>
      <c r="BR117">
        <v>6.1570205418156396</v>
      </c>
      <c r="BS117">
        <v>6.1945405113458696</v>
      </c>
      <c r="BT117">
        <v>9.08622499791122</v>
      </c>
      <c r="BU117">
        <v>8.6963586843522798</v>
      </c>
      <c r="BV117">
        <v>6.4634123020326104</v>
      </c>
      <c r="BW117">
        <v>2.06319304992881</v>
      </c>
      <c r="BX117">
        <v>5.4736730207247097</v>
      </c>
      <c r="BY117">
        <v>9.1042901209677307</v>
      </c>
      <c r="CG117">
        <v>0.96768415120740103</v>
      </c>
      <c r="CH117">
        <v>1.55342417776106</v>
      </c>
      <c r="CI117">
        <v>0.90470488663552096</v>
      </c>
      <c r="CJ117">
        <v>1.70026191454386</v>
      </c>
      <c r="CK117">
        <v>1.65100328961992</v>
      </c>
      <c r="CL117">
        <v>1.5131862995229299</v>
      </c>
      <c r="CM117">
        <v>1.29980304361592</v>
      </c>
      <c r="CN117">
        <v>0.77726336152572995</v>
      </c>
      <c r="CO117">
        <v>1.63032241636456</v>
      </c>
    </row>
    <row r="118" spans="2:93" x14ac:dyDescent="0.2">
      <c r="B118">
        <v>117</v>
      </c>
      <c r="C118">
        <v>10.554349616365</v>
      </c>
      <c r="D118">
        <v>9.4277995806618193</v>
      </c>
      <c r="E118">
        <v>8.1441650080066399</v>
      </c>
      <c r="F118">
        <v>11.0235313705614</v>
      </c>
      <c r="G118">
        <v>10.9611919415273</v>
      </c>
      <c r="H118">
        <v>8.2672373756692306</v>
      </c>
      <c r="I118">
        <v>11.919932350794699</v>
      </c>
      <c r="J118">
        <v>8.7652966538442794</v>
      </c>
      <c r="K118">
        <v>11.939171255055699</v>
      </c>
      <c r="S118">
        <v>1.43326595600948</v>
      </c>
      <c r="T118">
        <v>2.2204625758866499</v>
      </c>
      <c r="U118">
        <v>2.2368125705395201</v>
      </c>
      <c r="V118">
        <v>1.3403523323481901</v>
      </c>
      <c r="W118">
        <v>1.9225687554903099</v>
      </c>
      <c r="X118">
        <v>1.8515865753562399</v>
      </c>
      <c r="Y118">
        <v>2.0724618406201998</v>
      </c>
      <c r="Z118">
        <v>1.1160070866071099</v>
      </c>
      <c r="AA118">
        <v>1.644964870358</v>
      </c>
      <c r="AJ118">
        <v>7.5232059282722696</v>
      </c>
      <c r="AK118">
        <v>8.9402068709560307</v>
      </c>
      <c r="AL118">
        <v>10.0813837998216</v>
      </c>
      <c r="AM118">
        <v>10.4398051513536</v>
      </c>
      <c r="AN118">
        <v>10.030127127808001</v>
      </c>
      <c r="AO118">
        <v>8.52071834415921</v>
      </c>
      <c r="AP118">
        <v>6.2569784633044803</v>
      </c>
      <c r="AQ118">
        <v>8.6404702480894198</v>
      </c>
      <c r="AR118">
        <v>6.7518022827683701</v>
      </c>
      <c r="AZ118">
        <v>1.58239127830866</v>
      </c>
      <c r="BA118">
        <v>1.9276156403268501</v>
      </c>
      <c r="BB118">
        <v>2.3558564432912998</v>
      </c>
      <c r="BC118">
        <v>1.2105798012142901</v>
      </c>
      <c r="BD118">
        <v>2.4084009035093898</v>
      </c>
      <c r="BE118">
        <v>1.04506390052138</v>
      </c>
      <c r="BF118">
        <v>1.1941452388726399</v>
      </c>
      <c r="BG118">
        <v>0.90961249921121301</v>
      </c>
      <c r="BH118">
        <v>0.987142840951022</v>
      </c>
      <c r="BQ118">
        <v>4.48177767968855</v>
      </c>
      <c r="BR118">
        <v>6.8245149880457596</v>
      </c>
      <c r="BS118">
        <v>6.5952984348492398</v>
      </c>
      <c r="BT118">
        <v>8.6172194453329993</v>
      </c>
      <c r="BU118">
        <v>8.9003863298948893</v>
      </c>
      <c r="BV118">
        <v>5.9978231821249199</v>
      </c>
      <c r="BW118">
        <v>2.51255041953124</v>
      </c>
      <c r="BX118">
        <v>3.6458128807479802</v>
      </c>
      <c r="BY118">
        <v>10.844254279050499</v>
      </c>
      <c r="CG118">
        <v>0.95081932750861198</v>
      </c>
      <c r="CH118">
        <v>1.29997170082916</v>
      </c>
      <c r="CI118">
        <v>1.1418740138610699</v>
      </c>
      <c r="CJ118">
        <v>1.76118542100746</v>
      </c>
      <c r="CK118">
        <v>1.8419661030914101</v>
      </c>
      <c r="CL118">
        <v>1.20366672517546</v>
      </c>
      <c r="CM118">
        <v>1.0132547403791099</v>
      </c>
      <c r="CN118">
        <v>0.74416300158608795</v>
      </c>
      <c r="CO118">
        <v>1.43807553592624</v>
      </c>
    </row>
    <row r="119" spans="2:93" x14ac:dyDescent="0.2">
      <c r="B119">
        <v>118</v>
      </c>
      <c r="C119">
        <v>7.7843147165454996</v>
      </c>
      <c r="D119">
        <v>10.1703489549491</v>
      </c>
      <c r="E119">
        <v>8.7121676269826196</v>
      </c>
      <c r="F119">
        <v>11.3762708239472</v>
      </c>
      <c r="G119">
        <v>8.5370393834978096</v>
      </c>
      <c r="H119">
        <v>8.3223386954372405</v>
      </c>
      <c r="I119">
        <v>11.291249048064399</v>
      </c>
      <c r="J119">
        <v>6.9239723937930799</v>
      </c>
      <c r="K119">
        <v>12.3935824245397</v>
      </c>
      <c r="S119">
        <v>1.48059175101576</v>
      </c>
      <c r="T119">
        <v>2.3516020551919699</v>
      </c>
      <c r="U119">
        <v>1.8016235088066399</v>
      </c>
      <c r="V119">
        <v>1.6212707468034999</v>
      </c>
      <c r="W119">
        <v>1.3987241202770599</v>
      </c>
      <c r="X119">
        <v>1.6680858700404699</v>
      </c>
      <c r="Y119">
        <v>2.0825597371239399</v>
      </c>
      <c r="Z119">
        <v>1.22076889988959</v>
      </c>
      <c r="AA119">
        <v>1.54728719913437</v>
      </c>
      <c r="AJ119">
        <v>4.8326803073360001</v>
      </c>
      <c r="AK119">
        <v>9.1250716327516592</v>
      </c>
      <c r="AL119">
        <v>10.252237430466201</v>
      </c>
      <c r="AM119">
        <v>9.5171634750674396</v>
      </c>
      <c r="AN119">
        <v>11.0687348692072</v>
      </c>
      <c r="AO119">
        <v>8.8510424749825294</v>
      </c>
      <c r="AP119">
        <v>7.7767450074916402</v>
      </c>
      <c r="AQ119">
        <v>8.3298881295735505</v>
      </c>
      <c r="AR119">
        <v>6.4180727073511603</v>
      </c>
      <c r="AZ119">
        <v>1.07565791542158</v>
      </c>
      <c r="BA119">
        <v>1.6378257448440301</v>
      </c>
      <c r="BB119">
        <v>2.6825092526426899</v>
      </c>
      <c r="BC119">
        <v>0.90294938175252404</v>
      </c>
      <c r="BD119">
        <v>1.88393593586287</v>
      </c>
      <c r="BE119">
        <v>1.13211018315474</v>
      </c>
      <c r="BF119">
        <v>1.1841821956973799</v>
      </c>
      <c r="BG119">
        <v>0.88984677477134999</v>
      </c>
      <c r="BH119">
        <v>1.2603904469871099</v>
      </c>
      <c r="BQ119">
        <v>5.8536263769147503</v>
      </c>
      <c r="BR119">
        <v>8.3332997264845403</v>
      </c>
      <c r="BS119">
        <v>6.2884764660583796</v>
      </c>
      <c r="BT119">
        <v>7.6175664361226403</v>
      </c>
      <c r="BU119">
        <v>9.9570984726676599</v>
      </c>
      <c r="BV119">
        <v>5.1779608347294097</v>
      </c>
      <c r="BW119">
        <v>3.6209285068675601</v>
      </c>
      <c r="BX119">
        <v>3.5227238541567298</v>
      </c>
      <c r="BY119">
        <v>10.3677251134947</v>
      </c>
      <c r="CG119">
        <v>0.698803550552766</v>
      </c>
      <c r="CH119">
        <v>1.56058246056641</v>
      </c>
      <c r="CI119">
        <v>1.0265075665372401</v>
      </c>
      <c r="CJ119">
        <v>1.2225805305886099</v>
      </c>
      <c r="CK119">
        <v>2.02146483959769</v>
      </c>
      <c r="CL119">
        <v>0.84578092558848506</v>
      </c>
      <c r="CM119">
        <v>1.01162189560444</v>
      </c>
      <c r="CN119">
        <v>0.71762756779909498</v>
      </c>
      <c r="CO119">
        <v>1.33331103133787</v>
      </c>
    </row>
    <row r="120" spans="2:93" x14ac:dyDescent="0.2">
      <c r="B120">
        <v>119</v>
      </c>
      <c r="C120">
        <v>7.0091531464209096</v>
      </c>
      <c r="D120">
        <v>9.63957552417423</v>
      </c>
      <c r="E120">
        <v>9.9935555958546303</v>
      </c>
      <c r="F120">
        <v>11.500585636216099</v>
      </c>
      <c r="G120">
        <v>9.2835273602521102</v>
      </c>
      <c r="H120">
        <v>6.8552869481477998</v>
      </c>
      <c r="I120">
        <v>12.8611682469058</v>
      </c>
      <c r="J120">
        <v>9.7766973517643603</v>
      </c>
      <c r="K120">
        <v>12.997615828775301</v>
      </c>
      <c r="S120">
        <v>1.6091225876962301</v>
      </c>
      <c r="T120">
        <v>2.0021825962492401</v>
      </c>
      <c r="U120">
        <v>1.5993207857949601</v>
      </c>
      <c r="V120">
        <v>1.1047650632774599</v>
      </c>
      <c r="W120">
        <v>1.4841104541867201</v>
      </c>
      <c r="X120">
        <v>1.5392223904373299</v>
      </c>
      <c r="Y120">
        <v>2.0555356007403001</v>
      </c>
      <c r="Z120">
        <v>0.91766861698614799</v>
      </c>
      <c r="AA120">
        <v>1.94604785251636</v>
      </c>
      <c r="AJ120">
        <v>4.0260537947215296</v>
      </c>
      <c r="AK120">
        <v>9.3785587536876491</v>
      </c>
      <c r="AL120">
        <v>10.233500902378999</v>
      </c>
      <c r="AM120">
        <v>7.8725786896175904</v>
      </c>
      <c r="AN120">
        <v>12.8195581640519</v>
      </c>
      <c r="AO120">
        <v>8.6802401671835696</v>
      </c>
      <c r="AP120">
        <v>8.2827285178336307</v>
      </c>
      <c r="AQ120">
        <v>8.4351066143135895</v>
      </c>
      <c r="AR120">
        <v>7.8445224122044896</v>
      </c>
      <c r="AZ120">
        <v>1.04958665697234</v>
      </c>
      <c r="BA120">
        <v>1.8704984946129499</v>
      </c>
      <c r="BB120">
        <v>2.2078462087133901</v>
      </c>
      <c r="BC120">
        <v>1.07048464141972</v>
      </c>
      <c r="BD120">
        <v>1.8673453257572501</v>
      </c>
      <c r="BE120">
        <v>1.26415513100737</v>
      </c>
      <c r="BF120">
        <v>1.4370956719733201</v>
      </c>
      <c r="BG120">
        <v>0.98257523510981704</v>
      </c>
      <c r="BH120">
        <v>1.5111128335016899</v>
      </c>
      <c r="BQ120">
        <v>4.7678436682467202</v>
      </c>
      <c r="BR120">
        <v>9.3337936318469392</v>
      </c>
      <c r="BS120">
        <v>6.3334308288887602</v>
      </c>
      <c r="BT120">
        <v>8.07480739439597</v>
      </c>
      <c r="BU120">
        <v>9.5480564708213098</v>
      </c>
      <c r="BV120">
        <v>4.8827517052873999</v>
      </c>
      <c r="BW120">
        <v>3.10150662681828</v>
      </c>
      <c r="BX120">
        <v>3.38610287539115</v>
      </c>
      <c r="BY120">
        <v>6.3701599915144396</v>
      </c>
      <c r="CG120">
        <v>1.19130105701133</v>
      </c>
      <c r="CH120">
        <v>1.4854006765804599</v>
      </c>
      <c r="CI120">
        <v>1.0562845963335601</v>
      </c>
      <c r="CJ120">
        <v>1.21055113683847</v>
      </c>
      <c r="CK120">
        <v>1.23357791575384</v>
      </c>
      <c r="CL120">
        <v>1.04665459925641</v>
      </c>
      <c r="CM120">
        <v>1.16186573661113</v>
      </c>
      <c r="CN120">
        <v>0.82999134570218203</v>
      </c>
      <c r="CO120">
        <v>1.2874528170933901</v>
      </c>
    </row>
    <row r="121" spans="2:93" x14ac:dyDescent="0.2">
      <c r="B121">
        <v>120</v>
      </c>
      <c r="C121">
        <v>8.2053027498738693</v>
      </c>
      <c r="D121">
        <v>9.1077970972679392</v>
      </c>
      <c r="E121">
        <v>10.633285796602699</v>
      </c>
      <c r="F121">
        <v>10.993423416793799</v>
      </c>
      <c r="G121">
        <v>9.0635221703650704</v>
      </c>
      <c r="H121">
        <v>7.1127458124383196</v>
      </c>
      <c r="I121">
        <v>13.8522530010301</v>
      </c>
      <c r="J121">
        <v>10.0778962942499</v>
      </c>
      <c r="K121">
        <v>11.8500246822073</v>
      </c>
      <c r="S121">
        <v>1.64241478635863</v>
      </c>
      <c r="T121">
        <v>1.84085868214652</v>
      </c>
      <c r="U121">
        <v>1.7507495144096099</v>
      </c>
      <c r="V121">
        <v>1.17383162327291</v>
      </c>
      <c r="W121">
        <v>1.4475620979642101</v>
      </c>
      <c r="X121">
        <v>2.0941187548447999</v>
      </c>
      <c r="Y121">
        <v>2.0109848894537601</v>
      </c>
      <c r="Z121">
        <v>0.84772606480482204</v>
      </c>
      <c r="AA121">
        <v>2.1616141508612499</v>
      </c>
      <c r="AJ121">
        <v>6.6875251098528201</v>
      </c>
      <c r="AK121">
        <v>9.7592189103059894</v>
      </c>
      <c r="AL121">
        <v>11.157004730772201</v>
      </c>
      <c r="AM121">
        <v>8.4079085712057502</v>
      </c>
      <c r="AN121">
        <v>11.2301590020886</v>
      </c>
      <c r="AO121">
        <v>9.3375043788172807</v>
      </c>
      <c r="AP121">
        <v>8.3271613010261198</v>
      </c>
      <c r="AQ121">
        <v>8.6691039478497096</v>
      </c>
      <c r="AR121">
        <v>6.9130629892351596</v>
      </c>
      <c r="AZ121">
        <v>1.2160584953340801</v>
      </c>
      <c r="BA121">
        <v>1.6883446447928401</v>
      </c>
      <c r="BB121">
        <v>1.8998442786485901</v>
      </c>
      <c r="BC121">
        <v>1.7018377551585699</v>
      </c>
      <c r="BD121">
        <v>2.2601685320171301</v>
      </c>
      <c r="BE121">
        <v>1.00355567913752</v>
      </c>
      <c r="BF121">
        <v>1.3974981698740501</v>
      </c>
      <c r="BG121">
        <v>0.85694645129679403</v>
      </c>
      <c r="BH121">
        <v>1.89472254679994</v>
      </c>
      <c r="BQ121">
        <v>5.4301362041791004</v>
      </c>
      <c r="BR121">
        <v>9.1978981695477895</v>
      </c>
      <c r="BS121">
        <v>4.8777464245559399</v>
      </c>
      <c r="BT121">
        <v>8.3420030672218708</v>
      </c>
      <c r="BU121">
        <v>9.4153195101394207</v>
      </c>
      <c r="BV121">
        <v>4.6068493152297201</v>
      </c>
      <c r="BW121">
        <v>3.1563406299228598</v>
      </c>
      <c r="BX121">
        <v>3.0757106574064199</v>
      </c>
      <c r="BY121">
        <v>8.1901953238892293</v>
      </c>
      <c r="CG121">
        <v>1.3265425010451</v>
      </c>
      <c r="CH121">
        <v>1.8509456432722899</v>
      </c>
      <c r="CI121">
        <v>1.06070344333335</v>
      </c>
      <c r="CJ121">
        <v>1.0547525730413201</v>
      </c>
      <c r="CK121">
        <v>1.12758587690193</v>
      </c>
      <c r="CL121">
        <v>1.3449411569529399</v>
      </c>
      <c r="CM121">
        <v>1.13298919778325</v>
      </c>
      <c r="CN121">
        <v>0.80751864253475203</v>
      </c>
      <c r="CO121">
        <v>1.6390879437327099</v>
      </c>
    </row>
    <row r="122" spans="2:93" x14ac:dyDescent="0.2">
      <c r="B122">
        <v>121</v>
      </c>
      <c r="C122">
        <v>7.9722697856395097</v>
      </c>
      <c r="D122">
        <v>9.7666063238729208</v>
      </c>
      <c r="E122">
        <v>9.5458019093784792</v>
      </c>
      <c r="F122">
        <v>10.2929339411002</v>
      </c>
      <c r="G122">
        <v>10.194673984808199</v>
      </c>
      <c r="H122">
        <v>6.9678269163955804</v>
      </c>
      <c r="I122">
        <v>12.727580727506201</v>
      </c>
      <c r="J122">
        <v>8.91170542512568</v>
      </c>
      <c r="K122">
        <v>12.1991198917124</v>
      </c>
      <c r="S122">
        <v>1.42629718012378</v>
      </c>
      <c r="T122">
        <v>1.6637023817771399</v>
      </c>
      <c r="U122">
        <v>1.91136805875161</v>
      </c>
      <c r="V122">
        <v>1.4295159818573799</v>
      </c>
      <c r="W122">
        <v>1.81082336326101</v>
      </c>
      <c r="X122">
        <v>2.3475156721221602</v>
      </c>
      <c r="Y122">
        <v>2.1318539587693701</v>
      </c>
      <c r="Z122">
        <v>0.84600495865688996</v>
      </c>
      <c r="AA122">
        <v>2.15315674227215</v>
      </c>
      <c r="AJ122">
        <v>6.9110335250620798</v>
      </c>
      <c r="AK122">
        <v>8.4959388631849801</v>
      </c>
      <c r="AL122">
        <v>10.4392478649605</v>
      </c>
      <c r="AM122">
        <v>8.9100309788184209</v>
      </c>
      <c r="AN122">
        <v>10.9636933918779</v>
      </c>
      <c r="AO122">
        <v>10.077861904494601</v>
      </c>
      <c r="AP122">
        <v>9.4926892103779092</v>
      </c>
      <c r="AQ122">
        <v>8.0259978591182808</v>
      </c>
      <c r="AR122">
        <v>8.3333256428319302</v>
      </c>
      <c r="AZ122">
        <v>1.4276948271602701</v>
      </c>
      <c r="BA122">
        <v>1.74209162158249</v>
      </c>
      <c r="BB122">
        <v>1.3099774286113199</v>
      </c>
      <c r="BC122">
        <v>1.88477728234411</v>
      </c>
      <c r="BD122">
        <v>1.9575732206129299</v>
      </c>
      <c r="BE122">
        <v>1.21137218789207</v>
      </c>
      <c r="BF122">
        <v>1.18467453463255</v>
      </c>
      <c r="BG122">
        <v>0.83800293205124299</v>
      </c>
      <c r="BH122">
        <v>1.97976216660502</v>
      </c>
      <c r="BQ122">
        <v>5.6416751856148801</v>
      </c>
      <c r="BR122">
        <v>9.5174858795352808</v>
      </c>
      <c r="BS122">
        <v>5.6781113282417097</v>
      </c>
      <c r="BT122">
        <v>8.5768822689254698</v>
      </c>
      <c r="BU122">
        <v>8.3741998897348608</v>
      </c>
      <c r="BV122">
        <v>5.7772205674021002</v>
      </c>
      <c r="BW122">
        <v>3.2755599093413399</v>
      </c>
      <c r="BX122">
        <v>3.8425496310604101</v>
      </c>
      <c r="BY122">
        <v>8.4489675410280594</v>
      </c>
      <c r="CG122">
        <v>1.0749102046401899</v>
      </c>
      <c r="CH122">
        <v>1.6250272508352299</v>
      </c>
      <c r="CI122">
        <v>1.3413870842920601</v>
      </c>
      <c r="CJ122">
        <v>1.07854736209959</v>
      </c>
      <c r="CK122">
        <v>1.3259916788136299</v>
      </c>
      <c r="CL122">
        <v>1.5424010221169699</v>
      </c>
      <c r="CM122">
        <v>0.927319731540867</v>
      </c>
      <c r="CN122">
        <v>0.79871432314236102</v>
      </c>
      <c r="CO122">
        <v>1.6058979008404599</v>
      </c>
    </row>
    <row r="123" spans="2:93" x14ac:dyDescent="0.2">
      <c r="B123">
        <v>122</v>
      </c>
      <c r="C123">
        <v>8.0810723299608203</v>
      </c>
      <c r="D123">
        <v>8.7675542819106909</v>
      </c>
      <c r="E123">
        <v>10.7995826264992</v>
      </c>
      <c r="F123">
        <v>10.8632914070875</v>
      </c>
      <c r="G123">
        <v>11.840060612291801</v>
      </c>
      <c r="H123">
        <v>8.1457261106319905</v>
      </c>
      <c r="I123">
        <v>10.5767420868799</v>
      </c>
      <c r="J123">
        <v>8.5437518557649703</v>
      </c>
      <c r="K123">
        <v>12.121759147191099</v>
      </c>
      <c r="S123">
        <v>1.65127871351885</v>
      </c>
      <c r="T123">
        <v>1.74741266890782</v>
      </c>
      <c r="U123">
        <v>1.84715990658184</v>
      </c>
      <c r="V123">
        <v>2.0510725959179501</v>
      </c>
      <c r="W123">
        <v>2.7511372460288799</v>
      </c>
      <c r="X123">
        <v>2.9495497174110699</v>
      </c>
      <c r="Y123">
        <v>1.9916794929258299</v>
      </c>
      <c r="Z123">
        <v>1.07447798373285</v>
      </c>
      <c r="AA123">
        <v>2.1933708933089902</v>
      </c>
      <c r="AJ123">
        <v>7.8150728798282003</v>
      </c>
      <c r="AK123">
        <v>7.3595336524377597</v>
      </c>
      <c r="AL123">
        <v>10.1211935360623</v>
      </c>
      <c r="AM123">
        <v>9.83339976078795</v>
      </c>
      <c r="AN123">
        <v>10.424427858684099</v>
      </c>
      <c r="AO123">
        <v>10.042778305109</v>
      </c>
      <c r="AP123">
        <v>10.0140782314208</v>
      </c>
      <c r="AQ123">
        <v>8.1323923774741402</v>
      </c>
      <c r="AR123">
        <v>8.7108838871430994</v>
      </c>
      <c r="AZ123">
        <v>1.9396343591970999</v>
      </c>
      <c r="BA123">
        <v>1.78705373928714</v>
      </c>
      <c r="BB123">
        <v>1.5309346967670301</v>
      </c>
      <c r="BC123">
        <v>1.45767211029263</v>
      </c>
      <c r="BD123">
        <v>1.6114401166999599</v>
      </c>
      <c r="BE123">
        <v>1.1276595320491001</v>
      </c>
      <c r="BF123">
        <v>1.3961116118957699</v>
      </c>
      <c r="BG123">
        <v>0.79990430718609196</v>
      </c>
      <c r="BH123">
        <v>1.6197811325406499</v>
      </c>
      <c r="BQ123">
        <v>5.7906177252748803</v>
      </c>
      <c r="BR123">
        <v>9.5445416070378002</v>
      </c>
      <c r="BS123">
        <v>5.5031079601227697</v>
      </c>
      <c r="BT123">
        <v>7.5475023684476596</v>
      </c>
      <c r="BU123">
        <v>7.8455670842126599</v>
      </c>
      <c r="BV123">
        <v>5.7867786762590203</v>
      </c>
      <c r="BW123">
        <v>3.0793760311724498</v>
      </c>
      <c r="BX123">
        <v>4.4997531785358102</v>
      </c>
      <c r="BY123">
        <v>5.0592163961637002</v>
      </c>
      <c r="CG123">
        <v>0.92973309454722697</v>
      </c>
      <c r="CH123">
        <v>1.3466398201246601</v>
      </c>
      <c r="CI123">
        <v>0.97729771025881396</v>
      </c>
      <c r="CJ123">
        <v>1.0055045007125101</v>
      </c>
      <c r="CK123">
        <v>1.24774286012637</v>
      </c>
      <c r="CL123">
        <v>1.1670156174247599</v>
      </c>
      <c r="CM123">
        <v>1.2581443558638601</v>
      </c>
      <c r="CN123">
        <v>0.76401653336741904</v>
      </c>
      <c r="CO123">
        <v>1.91872569956775</v>
      </c>
    </row>
    <row r="124" spans="2:93" x14ac:dyDescent="0.2">
      <c r="B124">
        <v>123</v>
      </c>
      <c r="C124">
        <v>7.7018576132236003</v>
      </c>
      <c r="D124">
        <v>10.116324199483801</v>
      </c>
      <c r="E124">
        <v>11.0092572944236</v>
      </c>
      <c r="F124">
        <v>9.5329701369544502</v>
      </c>
      <c r="G124">
        <v>13.603064456949999</v>
      </c>
      <c r="H124">
        <v>8.4082344267573905</v>
      </c>
      <c r="I124">
        <v>11.267573704341901</v>
      </c>
      <c r="J124">
        <v>10.642518886983501</v>
      </c>
      <c r="K124">
        <v>11.063746388266701</v>
      </c>
      <c r="S124">
        <v>1.45248088710849</v>
      </c>
      <c r="T124">
        <v>1.8064119331581201</v>
      </c>
      <c r="U124">
        <v>1.93333981345299</v>
      </c>
      <c r="V124">
        <v>1.4317784909422799</v>
      </c>
      <c r="W124">
        <v>2.5627742409227698</v>
      </c>
      <c r="X124">
        <v>2.20786304984314</v>
      </c>
      <c r="Y124">
        <v>2.13762838841091</v>
      </c>
      <c r="Z124">
        <v>1.51626014936757</v>
      </c>
      <c r="AA124">
        <v>1.5283343725870699</v>
      </c>
      <c r="AJ124">
        <v>10.265662556091099</v>
      </c>
      <c r="AK124">
        <v>7.3723463734683303</v>
      </c>
      <c r="AL124">
        <v>10.453728235681099</v>
      </c>
      <c r="AM124">
        <v>9.8155393078946602</v>
      </c>
      <c r="AN124">
        <v>10.201070997588101</v>
      </c>
      <c r="AO124">
        <v>10.117311599228699</v>
      </c>
      <c r="AP124">
        <v>9.4259648157844005</v>
      </c>
      <c r="AQ124">
        <v>8.8902047727915594</v>
      </c>
      <c r="AR124">
        <v>8.8722479750484897</v>
      </c>
      <c r="AZ124">
        <v>2.1655269044621601</v>
      </c>
      <c r="BA124">
        <v>1.9996593894016901</v>
      </c>
      <c r="BB124">
        <v>1.44680460637491</v>
      </c>
      <c r="BC124">
        <v>1.29618612525525</v>
      </c>
      <c r="BD124">
        <v>2.11900673919338</v>
      </c>
      <c r="BE124">
        <v>1.2331282868173601</v>
      </c>
      <c r="BF124">
        <v>1.20446425445936</v>
      </c>
      <c r="BG124">
        <v>0.94410513190446799</v>
      </c>
      <c r="BH124">
        <v>1.5955474987176199</v>
      </c>
      <c r="BQ124">
        <v>4.2087633162029601</v>
      </c>
      <c r="BR124">
        <v>8.9839103678705694</v>
      </c>
      <c r="BS124">
        <v>7.1607205761528796</v>
      </c>
      <c r="BT124">
        <v>6.4518505422590504</v>
      </c>
      <c r="BU124">
        <v>9.8556522145102399</v>
      </c>
      <c r="BV124">
        <v>6.1133775214638701</v>
      </c>
      <c r="BW124">
        <v>3.1281394868095802</v>
      </c>
      <c r="BX124">
        <v>3.78763405000488</v>
      </c>
      <c r="BY124">
        <v>6.6667710350966596</v>
      </c>
      <c r="CG124">
        <v>0.84001333108226806</v>
      </c>
      <c r="CH124">
        <v>1.3843958382235599</v>
      </c>
      <c r="CI124">
        <v>1.2443392352627101</v>
      </c>
      <c r="CJ124">
        <v>0.96592547680516205</v>
      </c>
      <c r="CK124">
        <v>1.64971284193386</v>
      </c>
      <c r="CL124">
        <v>1.31022103179367</v>
      </c>
      <c r="CM124">
        <v>1.59903538616001</v>
      </c>
      <c r="CN124">
        <v>0.76790433569686001</v>
      </c>
      <c r="CO124">
        <v>1.6612969274915299</v>
      </c>
    </row>
    <row r="125" spans="2:93" x14ac:dyDescent="0.2">
      <c r="B125">
        <v>124</v>
      </c>
      <c r="C125">
        <v>6.3193590969973004</v>
      </c>
      <c r="D125">
        <v>10.532275487281501</v>
      </c>
      <c r="E125">
        <v>10.756747803187199</v>
      </c>
      <c r="F125">
        <v>7.7098794772371999</v>
      </c>
      <c r="G125">
        <v>14.680101513050101</v>
      </c>
      <c r="H125">
        <v>7.8106385444730204</v>
      </c>
      <c r="I125">
        <v>11.300546158944099</v>
      </c>
      <c r="J125">
        <v>10.1791640764941</v>
      </c>
      <c r="K125">
        <v>10.389029591399799</v>
      </c>
      <c r="S125">
        <v>1.6412474692847601</v>
      </c>
      <c r="T125">
        <v>2.1133519457498502</v>
      </c>
      <c r="U125">
        <v>2.4340846541791898</v>
      </c>
      <c r="V125">
        <v>1.7127294389040499</v>
      </c>
      <c r="W125">
        <v>1.93954926039578</v>
      </c>
      <c r="X125">
        <v>1.6577887230717001</v>
      </c>
      <c r="Y125">
        <v>2.1005314136765199</v>
      </c>
      <c r="Z125">
        <v>1.5792628817115699</v>
      </c>
      <c r="AA125">
        <v>1.55069857349511</v>
      </c>
      <c r="AJ125">
        <v>10.103396094720299</v>
      </c>
      <c r="AK125">
        <v>9.7128059967867895</v>
      </c>
      <c r="AL125">
        <v>8.8957127385160302</v>
      </c>
      <c r="AM125">
        <v>8.5448511951669808</v>
      </c>
      <c r="AN125">
        <v>11.6425328581175</v>
      </c>
      <c r="AO125">
        <v>11.7133572728585</v>
      </c>
      <c r="AP125">
        <v>7.6993840125034998</v>
      </c>
      <c r="AQ125">
        <v>9.1962019520835803</v>
      </c>
      <c r="AR125">
        <v>9.2947108854491898</v>
      </c>
      <c r="AZ125">
        <v>1.5146005380996801</v>
      </c>
      <c r="BA125">
        <v>1.76852408803659</v>
      </c>
      <c r="BB125">
        <v>1.1587574346165599</v>
      </c>
      <c r="BC125">
        <v>1.0319155807451501</v>
      </c>
      <c r="BD125">
        <v>1.9275403916907301</v>
      </c>
      <c r="BE125">
        <v>1.3781600949734001</v>
      </c>
      <c r="BF125">
        <v>1.3222735051019201</v>
      </c>
      <c r="BG125">
        <v>0.81529419382187396</v>
      </c>
      <c r="BH125">
        <v>1.6355513092759999</v>
      </c>
      <c r="BQ125">
        <v>5.1800887084155498</v>
      </c>
      <c r="BR125">
        <v>8.34228379124451</v>
      </c>
      <c r="BS125">
        <v>7.8564711465934698</v>
      </c>
      <c r="BT125">
        <v>5.48469651241553</v>
      </c>
      <c r="BU125">
        <v>9.3649790883986803</v>
      </c>
      <c r="BV125">
        <v>5.8177059618273503</v>
      </c>
      <c r="BW125">
        <v>2.6029712809199101</v>
      </c>
      <c r="BX125">
        <v>3.3562634660602599</v>
      </c>
      <c r="BY125">
        <v>7.5058737717434099</v>
      </c>
      <c r="CG125">
        <v>0.76661078706811803</v>
      </c>
      <c r="CH125">
        <v>1.3825609505915899</v>
      </c>
      <c r="CI125">
        <v>1.36924134970415</v>
      </c>
      <c r="CJ125">
        <v>0.893505766722684</v>
      </c>
      <c r="CK125">
        <v>2.0802831305874001</v>
      </c>
      <c r="CL125">
        <v>1.47585946108719</v>
      </c>
      <c r="CM125">
        <v>1.4830498710778</v>
      </c>
      <c r="CN125">
        <v>0.71134606861350902</v>
      </c>
      <c r="CO125">
        <v>1.7886413108706301</v>
      </c>
    </row>
    <row r="126" spans="2:93" x14ac:dyDescent="0.2">
      <c r="B126">
        <v>125</v>
      </c>
      <c r="C126">
        <v>9.3182595179180208</v>
      </c>
      <c r="D126">
        <v>12.422740583649</v>
      </c>
      <c r="E126">
        <v>10.035411364881501</v>
      </c>
      <c r="F126">
        <v>5.0609652181177003</v>
      </c>
      <c r="G126">
        <v>13.892306870287401</v>
      </c>
      <c r="H126">
        <v>8.1816881197193894</v>
      </c>
      <c r="I126">
        <v>10.107272247757599</v>
      </c>
      <c r="J126">
        <v>8.98431115813381</v>
      </c>
      <c r="K126">
        <v>10.7432897276744</v>
      </c>
      <c r="S126">
        <v>1.86023203834157</v>
      </c>
      <c r="T126">
        <v>1.9339405315543301</v>
      </c>
      <c r="U126">
        <v>2.11808063413782</v>
      </c>
      <c r="V126">
        <v>1.5669823370391001</v>
      </c>
      <c r="W126">
        <v>2.1561263911086401</v>
      </c>
      <c r="X126">
        <v>1.7141616165050799</v>
      </c>
      <c r="Y126">
        <v>1.79609750091444</v>
      </c>
      <c r="Z126">
        <v>1.5418214891878399</v>
      </c>
      <c r="AA126">
        <v>1.4480147847068501</v>
      </c>
      <c r="AJ126">
        <v>7.7126686895009602</v>
      </c>
      <c r="AK126">
        <v>8.2068983652946894</v>
      </c>
      <c r="AL126">
        <v>7.9332930974164002</v>
      </c>
      <c r="AM126">
        <v>9.00082783903696</v>
      </c>
      <c r="AN126">
        <v>11.151532537951001</v>
      </c>
      <c r="AO126">
        <v>9.9327677505134506</v>
      </c>
      <c r="AP126">
        <v>8.4310911868559</v>
      </c>
      <c r="AQ126">
        <v>9.7133257263482395</v>
      </c>
      <c r="AR126">
        <v>9.0129547587780898</v>
      </c>
      <c r="AZ126">
        <v>1.4773797625277201</v>
      </c>
      <c r="BA126">
        <v>1.5537176951999101</v>
      </c>
      <c r="BB126">
        <v>1.4339890043396899</v>
      </c>
      <c r="BC126">
        <v>1.2537305424391201</v>
      </c>
      <c r="BD126">
        <v>1.9667878331119</v>
      </c>
      <c r="BE126">
        <v>1.0222016312620701</v>
      </c>
      <c r="BF126">
        <v>1.6561290646701701</v>
      </c>
      <c r="BG126">
        <v>0.99237669175302901</v>
      </c>
      <c r="BH126">
        <v>1.3029975847239901</v>
      </c>
      <c r="BQ126">
        <v>4.9548340366097596</v>
      </c>
      <c r="BR126">
        <v>6.1884818368422803</v>
      </c>
      <c r="BS126">
        <v>8.0358295879492196</v>
      </c>
      <c r="BT126">
        <v>6.6422909702444004</v>
      </c>
      <c r="BU126">
        <v>10.5323278172777</v>
      </c>
      <c r="BV126">
        <v>5.7773701451178896</v>
      </c>
      <c r="BW126">
        <v>2.11593900636452</v>
      </c>
      <c r="BX126">
        <v>3.4350607622684901</v>
      </c>
      <c r="BY126">
        <v>8.6186729269360303</v>
      </c>
      <c r="CG126">
        <v>1.1289822896719299</v>
      </c>
      <c r="CH126">
        <v>1.1892667772634899</v>
      </c>
      <c r="CI126">
        <v>1.15679653987804</v>
      </c>
      <c r="CJ126">
        <v>0.75339330511497304</v>
      </c>
      <c r="CK126">
        <v>1.55054332967973</v>
      </c>
      <c r="CL126">
        <v>1.5029363029659799</v>
      </c>
      <c r="CM126">
        <v>1.35800920152418</v>
      </c>
      <c r="CN126">
        <v>0.77532669415045297</v>
      </c>
      <c r="CO126">
        <v>1.89783683342194</v>
      </c>
    </row>
    <row r="127" spans="2:93" x14ac:dyDescent="0.2">
      <c r="B127">
        <v>126</v>
      </c>
      <c r="C127">
        <v>9.2953139613897395</v>
      </c>
      <c r="D127">
        <v>12.119409961243701</v>
      </c>
      <c r="E127">
        <v>10.038203863528899</v>
      </c>
      <c r="F127">
        <v>7.3660733878691902</v>
      </c>
      <c r="G127">
        <v>15.3262989843894</v>
      </c>
      <c r="H127">
        <v>8.21711309346367</v>
      </c>
      <c r="I127">
        <v>7.6243089028187097</v>
      </c>
      <c r="J127">
        <v>9.9092835389944796</v>
      </c>
      <c r="K127">
        <v>11.2993611874716</v>
      </c>
      <c r="S127">
        <v>1.41682545125338</v>
      </c>
      <c r="T127">
        <v>2.2279480271219998</v>
      </c>
      <c r="U127">
        <v>2.35913906812466</v>
      </c>
      <c r="V127">
        <v>1.7415020246612101</v>
      </c>
      <c r="W127">
        <v>2.07147686840606</v>
      </c>
      <c r="X127">
        <v>1.92805583898722</v>
      </c>
      <c r="Y127">
        <v>1.7786320033417999</v>
      </c>
      <c r="Z127">
        <v>1.3473074966546199</v>
      </c>
      <c r="AA127">
        <v>1.3511900453144099</v>
      </c>
      <c r="AJ127">
        <v>7.2792161380292404</v>
      </c>
      <c r="AK127">
        <v>6.84428502693555</v>
      </c>
      <c r="AL127">
        <v>8.3475965078339893</v>
      </c>
      <c r="AM127">
        <v>8.82316185587867</v>
      </c>
      <c r="AN127">
        <v>11.2299436398952</v>
      </c>
      <c r="AO127">
        <v>12.060330553102901</v>
      </c>
      <c r="AP127">
        <v>9.2479386966098005</v>
      </c>
      <c r="AQ127">
        <v>9.31613497281311</v>
      </c>
      <c r="AR127">
        <v>8.1608442536444894</v>
      </c>
      <c r="AZ127">
        <v>1.31542878723847</v>
      </c>
      <c r="BA127">
        <v>1.56749576374087</v>
      </c>
      <c r="BB127">
        <v>1.6066980196590499</v>
      </c>
      <c r="BC127">
        <v>1.2702048634896801</v>
      </c>
      <c r="BD127">
        <v>2.8143977592426599</v>
      </c>
      <c r="BE127">
        <v>1.16789097740654</v>
      </c>
      <c r="BF127">
        <v>1.51501596375887</v>
      </c>
      <c r="BG127">
        <v>0.965844799241104</v>
      </c>
      <c r="BH127">
        <v>1.17498455182357</v>
      </c>
      <c r="BQ127">
        <v>4.8144237189147203</v>
      </c>
      <c r="BR127">
        <v>7.2522491042528197</v>
      </c>
      <c r="BS127">
        <v>6.2359936974660002</v>
      </c>
      <c r="BT127">
        <v>6.6635337187857901</v>
      </c>
      <c r="BU127">
        <v>8.9318198877819999</v>
      </c>
      <c r="BV127">
        <v>6.4706586756025803</v>
      </c>
      <c r="BW127">
        <v>3.4221529720874999</v>
      </c>
      <c r="BX127">
        <v>2.8189984202053102</v>
      </c>
      <c r="BY127">
        <v>8.5252545463423495</v>
      </c>
      <c r="CG127">
        <v>1.69138904236696</v>
      </c>
      <c r="CH127">
        <v>1.02644240806786</v>
      </c>
      <c r="CI127">
        <v>1.5482665185289399</v>
      </c>
      <c r="CJ127">
        <v>0.76001941349093105</v>
      </c>
      <c r="CK127">
        <v>1.26025628455147</v>
      </c>
      <c r="CL127">
        <v>1.3909457191739301</v>
      </c>
      <c r="CM127">
        <v>1.43930267608176</v>
      </c>
      <c r="CN127">
        <v>0.80472619242748</v>
      </c>
      <c r="CO127">
        <v>1.75408173033337</v>
      </c>
    </row>
    <row r="128" spans="2:93" x14ac:dyDescent="0.2">
      <c r="B128">
        <v>127</v>
      </c>
      <c r="C128">
        <v>11.1568777574366</v>
      </c>
      <c r="D128">
        <v>9.4125843564002007</v>
      </c>
      <c r="E128">
        <v>11.5715877074164</v>
      </c>
      <c r="F128">
        <v>7.3376271112607601</v>
      </c>
      <c r="G128">
        <v>12.7877720740504</v>
      </c>
      <c r="H128">
        <v>9.1386892682435601</v>
      </c>
      <c r="I128">
        <v>7.99634345339215</v>
      </c>
      <c r="J128">
        <v>9.991520778001</v>
      </c>
      <c r="K128">
        <v>13.043393100234599</v>
      </c>
      <c r="S128">
        <v>1.14902143362998</v>
      </c>
      <c r="T128">
        <v>2.7207489343304498</v>
      </c>
      <c r="U128">
        <v>2.5273524888482202</v>
      </c>
      <c r="V128">
        <v>1.83004067022149</v>
      </c>
      <c r="W128">
        <v>2.2211909011025601</v>
      </c>
      <c r="X128">
        <v>1.7064937986353199</v>
      </c>
      <c r="Y128">
        <v>1.9700872904242299</v>
      </c>
      <c r="Z128">
        <v>1.15693981804716</v>
      </c>
      <c r="AA128">
        <v>1.4805907691293601</v>
      </c>
      <c r="AJ128">
        <v>6.9378072347336204</v>
      </c>
      <c r="AK128">
        <v>7.6986338206436304</v>
      </c>
      <c r="AL128">
        <v>9.3343634089513401</v>
      </c>
      <c r="AM128">
        <v>9.5290755562644502</v>
      </c>
      <c r="AN128">
        <v>10.317751809627699</v>
      </c>
      <c r="AO128">
        <v>12.032071775421</v>
      </c>
      <c r="AP128">
        <v>9.12049225477565</v>
      </c>
      <c r="AQ128">
        <v>8.8130984067063398</v>
      </c>
      <c r="AR128">
        <v>7.3216584310067097</v>
      </c>
      <c r="AZ128">
        <v>1.09641470964795</v>
      </c>
      <c r="BA128">
        <v>1.51339632174885</v>
      </c>
      <c r="BB128">
        <v>1.4418005788683099</v>
      </c>
      <c r="BC128">
        <v>1.1908951536124801</v>
      </c>
      <c r="BD128">
        <v>2.5183544463757901</v>
      </c>
      <c r="BE128">
        <v>1.17140205011996</v>
      </c>
      <c r="BF128">
        <v>1.56204486407975</v>
      </c>
      <c r="BG128">
        <v>0.85953244096652204</v>
      </c>
      <c r="BH128">
        <v>1.5775983168038199</v>
      </c>
      <c r="BQ128">
        <v>5.7064088986684203</v>
      </c>
      <c r="BR128">
        <v>7.2920251124906299</v>
      </c>
      <c r="BS128">
        <v>6.0867354114120102</v>
      </c>
      <c r="BT128">
        <v>6.9026758023002301</v>
      </c>
      <c r="BU128">
        <v>9.4458205686447592</v>
      </c>
      <c r="BV128">
        <v>5.4435257947233699</v>
      </c>
      <c r="BW128">
        <v>3.8039930002462001</v>
      </c>
      <c r="BX128">
        <v>3.1439521855639501</v>
      </c>
      <c r="BY128">
        <v>7.6665742578947302</v>
      </c>
      <c r="CG128">
        <v>1.7965477269130801</v>
      </c>
      <c r="CH128">
        <v>1.29091700232061</v>
      </c>
      <c r="CI128">
        <v>1.92496299579481</v>
      </c>
      <c r="CJ128">
        <v>0.93019973184612104</v>
      </c>
      <c r="CK128">
        <v>1.7261304455566799</v>
      </c>
      <c r="CL128">
        <v>1.4455015627780301</v>
      </c>
      <c r="CM128">
        <v>1.77247865093734</v>
      </c>
      <c r="CN128">
        <v>0.92533027379819999</v>
      </c>
      <c r="CO128">
        <v>1.6563454394875901</v>
      </c>
    </row>
    <row r="129" spans="2:147" x14ac:dyDescent="0.2">
      <c r="B129">
        <v>128</v>
      </c>
      <c r="C129">
        <v>9.9691739254178007</v>
      </c>
      <c r="D129">
        <v>9.2723383569117406</v>
      </c>
      <c r="E129">
        <v>11.879809731076101</v>
      </c>
      <c r="F129">
        <v>8.4807180187009692</v>
      </c>
      <c r="G129">
        <v>11.0188432941321</v>
      </c>
      <c r="H129">
        <v>8.8254109299303707</v>
      </c>
      <c r="I129">
        <v>6.0535535288515501</v>
      </c>
      <c r="J129">
        <v>10.775049784572801</v>
      </c>
      <c r="K129">
        <v>13.6080330830198</v>
      </c>
      <c r="S129">
        <v>1.39650552058513</v>
      </c>
      <c r="T129">
        <v>2.73208338607673</v>
      </c>
      <c r="U129">
        <v>2.6325641102765598</v>
      </c>
      <c r="V129">
        <v>1.5881889469828301</v>
      </c>
      <c r="W129">
        <v>2.1592123473800502</v>
      </c>
      <c r="X129">
        <v>1.62849565832036</v>
      </c>
      <c r="Y129">
        <v>1.8642272419486901</v>
      </c>
      <c r="Z129">
        <v>1.2638199951156199</v>
      </c>
      <c r="AA129">
        <v>1.4796868136333701</v>
      </c>
      <c r="AJ129">
        <v>7.6523198026318102</v>
      </c>
      <c r="AK129">
        <v>8.8097837480858505</v>
      </c>
      <c r="AL129">
        <v>9.6884805128967599</v>
      </c>
      <c r="AM129">
        <v>7.4991759968572804</v>
      </c>
      <c r="AN129">
        <v>12.0055712274879</v>
      </c>
      <c r="AO129">
        <v>12.1721369929224</v>
      </c>
      <c r="AP129">
        <v>9.8906492721044295</v>
      </c>
      <c r="AQ129">
        <v>7.1799373385318699</v>
      </c>
      <c r="AR129">
        <v>8.9520839920923905</v>
      </c>
      <c r="AZ129">
        <v>1.4778862766946499</v>
      </c>
      <c r="BA129">
        <v>1.4292713360873499</v>
      </c>
      <c r="BB129">
        <v>1.6139178611593801</v>
      </c>
      <c r="BC129">
        <v>1.28348013797225</v>
      </c>
      <c r="BD129">
        <v>2.5358904699194098</v>
      </c>
      <c r="BE129">
        <v>1.2628102123057701</v>
      </c>
      <c r="BF129">
        <v>1.3229276603522799</v>
      </c>
      <c r="BG129">
        <v>0.89254928218833396</v>
      </c>
      <c r="BH129">
        <v>1.8629888033998501</v>
      </c>
      <c r="BQ129">
        <v>5.4049591344248604</v>
      </c>
      <c r="BR129">
        <v>5.33465310566464</v>
      </c>
      <c r="BS129">
        <v>5.5238038176223396</v>
      </c>
      <c r="BT129">
        <v>7.5193590664996997</v>
      </c>
      <c r="BU129">
        <v>10.856090353581401</v>
      </c>
      <c r="BV129">
        <v>5.6077084769361401</v>
      </c>
      <c r="BW129">
        <v>3.6437632381679399</v>
      </c>
      <c r="BX129">
        <v>2.7873982265460899</v>
      </c>
      <c r="BY129">
        <v>7.2065608886156598</v>
      </c>
      <c r="CG129">
        <v>1.96422582041091</v>
      </c>
      <c r="CH129">
        <v>1.54008241518324</v>
      </c>
      <c r="CI129">
        <v>1.73638268392474</v>
      </c>
      <c r="CJ129">
        <v>0.94496412446999301</v>
      </c>
      <c r="CK129">
        <v>1.7459771877868</v>
      </c>
      <c r="CL129">
        <v>1.2124471103955901</v>
      </c>
      <c r="CM129">
        <v>1.5997487387021301</v>
      </c>
      <c r="CN129">
        <v>0.82857858086612601</v>
      </c>
      <c r="CO129">
        <v>1.27010984962619</v>
      </c>
    </row>
    <row r="130" spans="2:147" x14ac:dyDescent="0.2">
      <c r="B130">
        <v>129</v>
      </c>
      <c r="C130">
        <v>8.1946350687261997</v>
      </c>
      <c r="D130">
        <v>9.6881281043139094</v>
      </c>
      <c r="E130">
        <v>11.328496960730201</v>
      </c>
      <c r="F130">
        <v>7.2902256534706096</v>
      </c>
      <c r="G130">
        <v>13.9686763946287</v>
      </c>
      <c r="H130">
        <v>8.5947169173771591</v>
      </c>
      <c r="I130">
        <v>6.9331521333682202</v>
      </c>
      <c r="J130">
        <v>11.4937933173263</v>
      </c>
      <c r="K130">
        <v>12.5563130415351</v>
      </c>
      <c r="S130">
        <v>1.72757008919675</v>
      </c>
      <c r="T130">
        <v>2.4780257698216599</v>
      </c>
      <c r="U130">
        <v>2.78909738491864</v>
      </c>
      <c r="V130">
        <v>1.85535065625413</v>
      </c>
      <c r="W130">
        <v>2.1664865562018498</v>
      </c>
      <c r="X130">
        <v>1.5780865606993399</v>
      </c>
      <c r="Y130">
        <v>1.4164549219168501</v>
      </c>
      <c r="Z130">
        <v>1.2283443467318</v>
      </c>
      <c r="AA130">
        <v>1.68600242970166</v>
      </c>
      <c r="AJ130">
        <v>7.5524982005304802</v>
      </c>
      <c r="AK130">
        <v>9.6168551799437001</v>
      </c>
      <c r="AL130">
        <v>10.4061124271891</v>
      </c>
      <c r="AM130">
        <v>8.2955499788228408</v>
      </c>
      <c r="AN130">
        <v>12.252142977190401</v>
      </c>
      <c r="AO130">
        <v>10.499695802739801</v>
      </c>
      <c r="AP130">
        <v>10.485766624858</v>
      </c>
      <c r="AQ130">
        <v>7.7651113524591002</v>
      </c>
      <c r="AR130">
        <v>8.0092595410272693</v>
      </c>
      <c r="AZ130">
        <v>1.6293376289086801</v>
      </c>
      <c r="BA130">
        <v>1.4108109437690399</v>
      </c>
      <c r="BB130">
        <v>2.0012756355293502</v>
      </c>
      <c r="BC130">
        <v>1.19127094256542</v>
      </c>
      <c r="BD130">
        <v>2.56577488718967</v>
      </c>
      <c r="BE130">
        <v>1.39441447233725</v>
      </c>
      <c r="BF130">
        <v>1.12741337136069</v>
      </c>
      <c r="BG130">
        <v>0.90069464365985896</v>
      </c>
      <c r="BH130">
        <v>2.0737163102320602</v>
      </c>
      <c r="BQ130">
        <v>5.62556482658999</v>
      </c>
      <c r="BR130">
        <v>4.6418163774140098</v>
      </c>
      <c r="BS130">
        <v>5.9974537834925101</v>
      </c>
      <c r="BT130">
        <v>4.80491932028451</v>
      </c>
      <c r="BU130">
        <v>11.499098454316901</v>
      </c>
      <c r="BV130">
        <v>6.3135088061586</v>
      </c>
      <c r="BW130">
        <v>2.9224250486733498</v>
      </c>
      <c r="BX130">
        <v>2.7493052362444601</v>
      </c>
      <c r="BY130">
        <v>8.7665818019421309</v>
      </c>
      <c r="CG130">
        <v>1.5180474752836499</v>
      </c>
      <c r="CH130">
        <v>1.4258448789120299</v>
      </c>
      <c r="CI130">
        <v>1.7083062934981399</v>
      </c>
      <c r="CJ130">
        <v>1.0101347983470801</v>
      </c>
      <c r="CK130">
        <v>2.4240975564101399</v>
      </c>
      <c r="CL130">
        <v>1.00286811924157</v>
      </c>
      <c r="CM130">
        <v>1.3750560411672701</v>
      </c>
      <c r="CN130">
        <v>0.61039451255555499</v>
      </c>
      <c r="CO130">
        <v>1.42507854266681</v>
      </c>
    </row>
    <row r="131" spans="2:147" x14ac:dyDescent="0.2">
      <c r="B131">
        <v>130</v>
      </c>
      <c r="C131">
        <v>9.6957411784410805</v>
      </c>
      <c r="D131">
        <v>8.8882792473227799</v>
      </c>
      <c r="E131">
        <v>10.945678470595499</v>
      </c>
      <c r="F131">
        <v>8.2272354140631005</v>
      </c>
      <c r="G131">
        <v>9.7234637643998294</v>
      </c>
      <c r="H131">
        <v>7.1080779206187898</v>
      </c>
      <c r="I131">
        <v>8.0808734183559707</v>
      </c>
      <c r="J131">
        <v>10.6528206878078</v>
      </c>
      <c r="K131">
        <v>11.5431802538429</v>
      </c>
      <c r="S131">
        <v>1.7464379052030301</v>
      </c>
      <c r="T131">
        <v>2.7257241122781002</v>
      </c>
      <c r="U131">
        <v>2.62739823592206</v>
      </c>
      <c r="V131">
        <v>1.77302817022098</v>
      </c>
      <c r="W131">
        <v>2.4558733894476998</v>
      </c>
      <c r="X131">
        <v>1.55650409948883</v>
      </c>
      <c r="Y131">
        <v>1.4814372570118399</v>
      </c>
      <c r="Z131">
        <v>1.27022104177353</v>
      </c>
      <c r="AA131">
        <v>2.06792892919314</v>
      </c>
      <c r="AJ131">
        <v>7.4200593184026404</v>
      </c>
      <c r="AK131">
        <v>8.4221446971411904</v>
      </c>
      <c r="AL131">
        <v>11.1580751866599</v>
      </c>
      <c r="AM131">
        <v>9.4429423849190499</v>
      </c>
      <c r="AN131">
        <v>11.7434768479357</v>
      </c>
      <c r="AO131">
        <v>9.3758044843131199</v>
      </c>
      <c r="AP131">
        <v>10.3189043033644</v>
      </c>
      <c r="AQ131">
        <v>8.7536749425485407</v>
      </c>
      <c r="AR131">
        <v>8.2076803406115904</v>
      </c>
      <c r="AZ131">
        <v>1.61668243486111</v>
      </c>
      <c r="BA131">
        <v>1.51328940546733</v>
      </c>
      <c r="BB131">
        <v>2.1219927604259001</v>
      </c>
      <c r="BC131">
        <v>1.22325013746688</v>
      </c>
      <c r="BD131">
        <v>2.2606163795491199</v>
      </c>
      <c r="BE131">
        <v>1.3206622805031401</v>
      </c>
      <c r="BF131">
        <v>1.5524983799504799</v>
      </c>
      <c r="BG131">
        <v>1.1189940031304599</v>
      </c>
      <c r="BH131">
        <v>1.9406996493003601</v>
      </c>
      <c r="BQ131">
        <v>5.1697436088664803</v>
      </c>
      <c r="BR131">
        <v>5.0937775729861103</v>
      </c>
      <c r="BS131">
        <v>5.1544066590637598</v>
      </c>
      <c r="BT131">
        <v>5.4624459890305301</v>
      </c>
      <c r="BU131">
        <v>10.815021757490699</v>
      </c>
      <c r="BV131">
        <v>5.9688488220935696</v>
      </c>
      <c r="BW131">
        <v>2.5723735198573499</v>
      </c>
      <c r="BX131">
        <v>2.7242910478323101</v>
      </c>
      <c r="BY131">
        <v>6.7511352216135103</v>
      </c>
      <c r="CG131">
        <v>1.4841795818277801</v>
      </c>
      <c r="CH131">
        <v>1.1207851434170599</v>
      </c>
      <c r="CI131">
        <v>1.53144733294363</v>
      </c>
      <c r="CJ131">
        <v>0.99363984218891399</v>
      </c>
      <c r="CK131">
        <v>1.6954693023556</v>
      </c>
      <c r="CL131">
        <v>1.49728793480287</v>
      </c>
      <c r="CM131">
        <v>1.0724695706973799</v>
      </c>
      <c r="CN131">
        <v>0.58263257640044197</v>
      </c>
      <c r="CO131">
        <v>1.8341657983211199</v>
      </c>
    </row>
    <row r="132" spans="2:147" x14ac:dyDescent="0.2">
      <c r="B132">
        <v>131</v>
      </c>
      <c r="C132">
        <v>10.866349585995801</v>
      </c>
      <c r="D132">
        <v>8.1335115336509496</v>
      </c>
      <c r="E132">
        <v>10.904875930963501</v>
      </c>
      <c r="F132">
        <v>7.6009058884460803</v>
      </c>
      <c r="G132">
        <v>11.379567085412701</v>
      </c>
      <c r="H132">
        <v>6.9987215625192096</v>
      </c>
      <c r="I132">
        <v>7.7794107240289696</v>
      </c>
      <c r="J132">
        <v>11.251413744934499</v>
      </c>
      <c r="K132">
        <v>12.4571802973683</v>
      </c>
      <c r="S132">
        <v>1.64206778791373</v>
      </c>
      <c r="T132">
        <v>2.7505034413705798</v>
      </c>
      <c r="U132">
        <v>2.8659598968462001</v>
      </c>
      <c r="V132">
        <v>1.47547654534119</v>
      </c>
      <c r="W132">
        <v>2.4237866819226901</v>
      </c>
      <c r="X132">
        <v>1.6381660451717699</v>
      </c>
      <c r="Y132">
        <v>1.7067927778474701</v>
      </c>
      <c r="Z132">
        <v>1.1892178358118699</v>
      </c>
      <c r="AA132">
        <v>1.6632925794570299</v>
      </c>
      <c r="AJ132">
        <v>8.7636226366605801</v>
      </c>
      <c r="AK132">
        <v>8.1933180783442605</v>
      </c>
      <c r="AL132">
        <v>11.319282178304601</v>
      </c>
      <c r="AM132">
        <v>8.1343092215071096</v>
      </c>
      <c r="AN132">
        <v>13.5364406169817</v>
      </c>
      <c r="AO132">
        <v>8.7533633927298808</v>
      </c>
      <c r="AP132">
        <v>10.2899864288923</v>
      </c>
      <c r="AQ132">
        <v>8.9281522510232705</v>
      </c>
      <c r="AR132">
        <v>7.72956336416153</v>
      </c>
      <c r="AZ132">
        <v>1.9295569319974299</v>
      </c>
      <c r="BA132">
        <v>1.8733424603200199</v>
      </c>
      <c r="BB132">
        <v>1.85576278598435</v>
      </c>
      <c r="BC132">
        <v>1.3743477649495</v>
      </c>
      <c r="BD132">
        <v>2.1803881581370201</v>
      </c>
      <c r="BE132">
        <v>1.5975105687711599</v>
      </c>
      <c r="BF132">
        <v>1.51447160709043</v>
      </c>
      <c r="BG132">
        <v>0.88822772267943595</v>
      </c>
      <c r="BH132">
        <v>1.5040559005671399</v>
      </c>
      <c r="BQ132">
        <v>5.0571835514228098</v>
      </c>
      <c r="BR132">
        <v>4.0274637708360803</v>
      </c>
      <c r="BS132">
        <v>4.3762686301573099</v>
      </c>
      <c r="BT132">
        <v>6.2206942243845598</v>
      </c>
      <c r="BU132">
        <v>10.444491506489101</v>
      </c>
      <c r="BV132">
        <v>6.4414809881418797</v>
      </c>
      <c r="BW132">
        <v>3.1489282448924301</v>
      </c>
      <c r="BX132">
        <v>3.0706115293793701</v>
      </c>
      <c r="BY132">
        <v>7.7464318010877697</v>
      </c>
      <c r="CG132">
        <v>1.69671594405126</v>
      </c>
      <c r="CH132">
        <v>1.16425128894009</v>
      </c>
      <c r="CI132">
        <v>1.5834233623617</v>
      </c>
      <c r="CJ132">
        <v>0.83778157499852401</v>
      </c>
      <c r="CK132">
        <v>1.2177489742482901</v>
      </c>
      <c r="CL132">
        <v>1.5069793820177499</v>
      </c>
      <c r="CM132">
        <v>0.97682177091497502</v>
      </c>
      <c r="CN132">
        <v>0.72131960566906905</v>
      </c>
      <c r="CO132">
        <v>1.7329356697189899</v>
      </c>
    </row>
    <row r="133" spans="2:147" x14ac:dyDescent="0.2">
      <c r="B133">
        <v>132</v>
      </c>
      <c r="C133">
        <v>11.9824169305951</v>
      </c>
      <c r="D133">
        <v>10.220732030815601</v>
      </c>
      <c r="E133">
        <v>10.138311198372</v>
      </c>
      <c r="F133">
        <v>8.1645170721672091</v>
      </c>
      <c r="G133">
        <v>11.359541590488</v>
      </c>
      <c r="H133">
        <v>6.9596887799681104</v>
      </c>
      <c r="I133">
        <v>7.3705712725165098</v>
      </c>
      <c r="J133">
        <v>8.6917935180443102</v>
      </c>
      <c r="K133">
        <v>12.9071011366846</v>
      </c>
      <c r="S133">
        <v>1.6003218046383301</v>
      </c>
      <c r="T133">
        <v>2.48070370404103</v>
      </c>
      <c r="U133">
        <v>2.1739111003976102</v>
      </c>
      <c r="V133">
        <v>2.14431563622004</v>
      </c>
      <c r="W133">
        <v>2.2387101898319202</v>
      </c>
      <c r="X133">
        <v>1.55697469971306</v>
      </c>
      <c r="Y133">
        <v>1.8889767672183699</v>
      </c>
      <c r="Z133">
        <v>1.21890890158849</v>
      </c>
      <c r="AA133">
        <v>1.4435099863526499</v>
      </c>
      <c r="AJ133">
        <v>8.4574813676473006</v>
      </c>
      <c r="AK133">
        <v>6.7268227917500996</v>
      </c>
      <c r="AL133">
        <v>11.350221613555499</v>
      </c>
      <c r="AM133">
        <v>7.8049867091884497</v>
      </c>
      <c r="AN133">
        <v>13.2432128134067</v>
      </c>
      <c r="AO133">
        <v>9.0570297175724193</v>
      </c>
      <c r="AP133">
        <v>8.8701550176636506</v>
      </c>
      <c r="AQ133">
        <v>8.7324533709250698</v>
      </c>
      <c r="AR133">
        <v>8.5454287879934903</v>
      </c>
      <c r="AZ133">
        <v>1.92935288286662</v>
      </c>
      <c r="BA133">
        <v>1.6214241968838501</v>
      </c>
      <c r="BB133">
        <v>1.77949169996676</v>
      </c>
      <c r="BC133">
        <v>1.29805519451314</v>
      </c>
      <c r="BD133">
        <v>1.55820850098214</v>
      </c>
      <c r="BE133">
        <v>1.7417205198138599</v>
      </c>
      <c r="BF133">
        <v>1.3642221211908201</v>
      </c>
      <c r="BG133">
        <v>1.03245962592982</v>
      </c>
      <c r="BH133">
        <v>1.8449232228754899</v>
      </c>
      <c r="BQ133">
        <v>5.0316162896762799</v>
      </c>
      <c r="BR133">
        <v>5.1247073794500402</v>
      </c>
      <c r="BS133">
        <v>3.8473405192350798</v>
      </c>
      <c r="BT133">
        <v>6.7280697464563604</v>
      </c>
      <c r="BU133">
        <v>10.6905203095499</v>
      </c>
      <c r="BV133">
        <v>6.5025358621489104</v>
      </c>
      <c r="BW133">
        <v>3.8398236647956101</v>
      </c>
      <c r="BX133">
        <v>2.9195850819447702</v>
      </c>
      <c r="BY133">
        <v>7.8658108834753602</v>
      </c>
      <c r="CG133">
        <v>1.99358285409785</v>
      </c>
      <c r="CH133">
        <v>1.29760360560083</v>
      </c>
      <c r="CI133">
        <v>1.68218527073163</v>
      </c>
      <c r="CJ133">
        <v>1.10200971405064</v>
      </c>
      <c r="CK133">
        <v>1.24054399323833</v>
      </c>
      <c r="CL133">
        <v>1.4514231336055201</v>
      </c>
      <c r="CM133">
        <v>1.1770494244857199</v>
      </c>
      <c r="CN133">
        <v>0.711725525268179</v>
      </c>
      <c r="CO133">
        <v>2.3200274553679798</v>
      </c>
    </row>
    <row r="134" spans="2:147" x14ac:dyDescent="0.2">
      <c r="B134">
        <v>133</v>
      </c>
      <c r="C134">
        <v>12.339111073279099</v>
      </c>
      <c r="D134">
        <v>9.5323068783061196</v>
      </c>
      <c r="E134">
        <v>9.3216910655385607</v>
      </c>
      <c r="F134">
        <v>7.3567504718373504</v>
      </c>
      <c r="G134">
        <v>11.124818020813301</v>
      </c>
      <c r="H134">
        <v>7.3245997951853399</v>
      </c>
      <c r="I134">
        <v>7.7197758222581196</v>
      </c>
      <c r="J134">
        <v>8.6757267193192895</v>
      </c>
      <c r="K134">
        <v>12.846930282939301</v>
      </c>
      <c r="S134">
        <v>1.43074651844187</v>
      </c>
      <c r="T134">
        <v>3.10693425322239</v>
      </c>
      <c r="U134">
        <v>1.5155412589498301</v>
      </c>
      <c r="V134">
        <v>1.74381602537187</v>
      </c>
      <c r="W134">
        <v>2.6565816209062998</v>
      </c>
      <c r="X134">
        <v>2.3253947054883999</v>
      </c>
      <c r="Y134">
        <v>2.1593976580551901</v>
      </c>
      <c r="Z134">
        <v>1.2998865449702699</v>
      </c>
      <c r="AA134">
        <v>1.7670492421542501</v>
      </c>
      <c r="AJ134">
        <v>10.2614457956366</v>
      </c>
      <c r="AK134">
        <v>6.92951342766324</v>
      </c>
      <c r="AL134">
        <v>10.687163985957399</v>
      </c>
      <c r="AM134">
        <v>7.5069751114473702</v>
      </c>
      <c r="AN134">
        <v>13.2480310704858</v>
      </c>
      <c r="AO134">
        <v>10.665321932174701</v>
      </c>
      <c r="AP134">
        <v>8.2811277803793608</v>
      </c>
      <c r="AQ134">
        <v>8.0982656485191207</v>
      </c>
      <c r="AR134">
        <v>9.4751510867722608</v>
      </c>
      <c r="AZ134">
        <v>1.54619930467227</v>
      </c>
      <c r="BA134">
        <v>1.5078148629282999</v>
      </c>
      <c r="BB134">
        <v>1.7106460363908</v>
      </c>
      <c r="BC134">
        <v>1.19277780191044</v>
      </c>
      <c r="BD134">
        <v>1.5024771292771699</v>
      </c>
      <c r="BE134">
        <v>1.36130931809362</v>
      </c>
      <c r="BF134">
        <v>1.5527385226382899</v>
      </c>
      <c r="BG134">
        <v>0.84118655528513397</v>
      </c>
      <c r="BH134">
        <v>1.8665968031650599</v>
      </c>
      <c r="BQ134">
        <v>6.8210862694330299</v>
      </c>
      <c r="BR134">
        <v>5.5721728786531903</v>
      </c>
      <c r="BS134">
        <v>4.6379404419481798</v>
      </c>
      <c r="BT134">
        <v>6.2359597682485504</v>
      </c>
      <c r="BU134">
        <v>11.240776934765901</v>
      </c>
      <c r="BV134">
        <v>7.0891863803371296</v>
      </c>
      <c r="BW134">
        <v>3.3523241418645302</v>
      </c>
      <c r="BX134">
        <v>2.53243897648133</v>
      </c>
      <c r="BY134">
        <v>6.5652695096076901</v>
      </c>
      <c r="CG134">
        <v>1.7829180380520799</v>
      </c>
      <c r="CH134">
        <v>1.61279910160179</v>
      </c>
      <c r="CI134">
        <v>1.7448933000469899</v>
      </c>
      <c r="CJ134">
        <v>1.1085526500492</v>
      </c>
      <c r="CK134">
        <v>1.2225852904455099</v>
      </c>
      <c r="CL134">
        <v>1.3995330732735101</v>
      </c>
      <c r="CM134">
        <v>1.0173065593345401</v>
      </c>
      <c r="CN134">
        <v>0.63180967812755195</v>
      </c>
      <c r="CO134">
        <v>2.13432744311655</v>
      </c>
      <c r="CW134" t="s">
        <v>28</v>
      </c>
      <c r="CX134" t="e">
        <f>AVERAGE(CX3:CX6)</f>
        <v>#DIV/0!</v>
      </c>
      <c r="CY134" t="e">
        <f t="shared" ref="CY134:DI134" si="0">AVERAGE(CY3:CY6)</f>
        <v>#DIV/0!</v>
      </c>
      <c r="CZ134" t="e">
        <f t="shared" si="0"/>
        <v>#DIV/0!</v>
      </c>
      <c r="DA134" t="e">
        <f t="shared" si="0"/>
        <v>#DIV/0!</v>
      </c>
      <c r="DB134" t="e">
        <f t="shared" si="0"/>
        <v>#DIV/0!</v>
      </c>
      <c r="DC134" t="e">
        <f t="shared" si="0"/>
        <v>#DIV/0!</v>
      </c>
      <c r="DD134" t="e">
        <f t="shared" si="0"/>
        <v>#DIV/0!</v>
      </c>
      <c r="DE134" t="e">
        <f t="shared" si="0"/>
        <v>#DIV/0!</v>
      </c>
      <c r="DF134" t="e">
        <f t="shared" si="0"/>
        <v>#DIV/0!</v>
      </c>
      <c r="DG134" t="e">
        <f t="shared" si="0"/>
        <v>#DIV/0!</v>
      </c>
      <c r="DH134" t="e">
        <f t="shared" si="0"/>
        <v>#DIV/0!</v>
      </c>
      <c r="DI134" t="e">
        <f t="shared" si="0"/>
        <v>#DIV/0!</v>
      </c>
      <c r="DO134" t="e">
        <f>AVERAGE(DO3:DO6)</f>
        <v>#DIV/0!</v>
      </c>
      <c r="DP134" t="e">
        <f t="shared" ref="DP134:DZ134" si="1">AVERAGE(DP3:DP6)</f>
        <v>#DIV/0!</v>
      </c>
      <c r="DQ134" t="e">
        <f t="shared" si="1"/>
        <v>#DIV/0!</v>
      </c>
      <c r="DR134" t="e">
        <f t="shared" si="1"/>
        <v>#DIV/0!</v>
      </c>
      <c r="DS134" t="e">
        <f t="shared" si="1"/>
        <v>#DIV/0!</v>
      </c>
      <c r="DT134" t="e">
        <f t="shared" si="1"/>
        <v>#DIV/0!</v>
      </c>
      <c r="DU134" t="e">
        <f t="shared" si="1"/>
        <v>#DIV/0!</v>
      </c>
      <c r="DV134" t="e">
        <f t="shared" si="1"/>
        <v>#DIV/0!</v>
      </c>
      <c r="DW134" t="e">
        <f t="shared" si="1"/>
        <v>#DIV/0!</v>
      </c>
      <c r="DX134" t="e">
        <f t="shared" si="1"/>
        <v>#DIV/0!</v>
      </c>
      <c r="DY134" t="e">
        <f t="shared" si="1"/>
        <v>#DIV/0!</v>
      </c>
      <c r="DZ134" t="e">
        <f t="shared" si="1"/>
        <v>#DIV/0!</v>
      </c>
      <c r="EF134" t="e">
        <f>AVERAGE(EF3:EF6)</f>
        <v>#DIV/0!</v>
      </c>
      <c r="EG134" t="e">
        <f t="shared" ref="EG134:EQ134" si="2">AVERAGE(EG3:EG6)</f>
        <v>#DIV/0!</v>
      </c>
      <c r="EH134" t="e">
        <f t="shared" si="2"/>
        <v>#DIV/0!</v>
      </c>
      <c r="EI134" t="e">
        <f t="shared" si="2"/>
        <v>#DIV/0!</v>
      </c>
      <c r="EJ134" t="e">
        <f t="shared" si="2"/>
        <v>#DIV/0!</v>
      </c>
      <c r="EK134" t="e">
        <f t="shared" si="2"/>
        <v>#DIV/0!</v>
      </c>
      <c r="EL134" t="e">
        <f t="shared" si="2"/>
        <v>#DIV/0!</v>
      </c>
      <c r="EM134" t="e">
        <f t="shared" si="2"/>
        <v>#DIV/0!</v>
      </c>
      <c r="EN134" t="e">
        <f t="shared" si="2"/>
        <v>#DIV/0!</v>
      </c>
      <c r="EO134" t="e">
        <f t="shared" si="2"/>
        <v>#DIV/0!</v>
      </c>
      <c r="EP134" t="e">
        <f t="shared" si="2"/>
        <v>#DIV/0!</v>
      </c>
      <c r="EQ134" t="e">
        <f t="shared" si="2"/>
        <v>#DIV/0!</v>
      </c>
    </row>
    <row r="135" spans="2:147" x14ac:dyDescent="0.2">
      <c r="B135">
        <v>134</v>
      </c>
      <c r="C135">
        <v>11.936296278070399</v>
      </c>
      <c r="D135">
        <v>10.5118059199662</v>
      </c>
      <c r="E135">
        <v>10.262622286681101</v>
      </c>
      <c r="F135">
        <v>8.2590814635567504</v>
      </c>
      <c r="G135">
        <v>11.679200214679099</v>
      </c>
      <c r="H135">
        <v>7.6708855920612002</v>
      </c>
      <c r="I135">
        <v>8.6347243546054493</v>
      </c>
      <c r="J135">
        <v>8.7403734010745406</v>
      </c>
      <c r="K135">
        <v>13.608033083019899</v>
      </c>
      <c r="S135">
        <v>1.41209165400933</v>
      </c>
      <c r="T135">
        <v>3.2002212351809902</v>
      </c>
      <c r="U135">
        <v>1.3811473915583801</v>
      </c>
      <c r="V135">
        <v>1.5837447354104599</v>
      </c>
      <c r="W135">
        <v>3.9049785639732502</v>
      </c>
      <c r="X135">
        <v>2.2277870132529798</v>
      </c>
      <c r="Y135">
        <v>2.1372956616179901</v>
      </c>
      <c r="Z135">
        <v>1.16587400473112</v>
      </c>
      <c r="AA135">
        <v>1.78636908261115</v>
      </c>
      <c r="AJ135">
        <v>11.880752785521</v>
      </c>
      <c r="AK135">
        <v>6.0347111412011403</v>
      </c>
      <c r="AL135">
        <v>10.919257902451699</v>
      </c>
      <c r="AM135">
        <v>7.7005617899824701</v>
      </c>
      <c r="AN135">
        <v>11.366977159390901</v>
      </c>
      <c r="AO135">
        <v>10.751421620774501</v>
      </c>
      <c r="AP135">
        <v>8.7428715921939801</v>
      </c>
      <c r="AQ135">
        <v>8.1025112424603201</v>
      </c>
      <c r="AR135">
        <v>8.8638700806702406</v>
      </c>
      <c r="AZ135">
        <v>1.2765188032466901</v>
      </c>
      <c r="BA135">
        <v>1.4079285437023199</v>
      </c>
      <c r="BB135">
        <v>1.1551837398448901</v>
      </c>
      <c r="BC135">
        <v>1.2912534995011899</v>
      </c>
      <c r="BD135">
        <v>1.5356867723533301</v>
      </c>
      <c r="BE135">
        <v>1.0932743624271799</v>
      </c>
      <c r="BF135">
        <v>1.29488126560797</v>
      </c>
      <c r="BG135">
        <v>0.86952712936434295</v>
      </c>
      <c r="BH135">
        <v>1.47398502629594</v>
      </c>
      <c r="BQ135">
        <v>6.9769144286959701</v>
      </c>
      <c r="BR135">
        <v>6.2268855749558201</v>
      </c>
      <c r="BS135">
        <v>5.0698525252198303</v>
      </c>
      <c r="BT135">
        <v>5.1106449607810402</v>
      </c>
      <c r="BU135">
        <v>11.0058582180074</v>
      </c>
      <c r="BV135">
        <v>6.5617824175074899</v>
      </c>
      <c r="BW135">
        <v>3.7090024917605802</v>
      </c>
      <c r="BX135">
        <v>2.2801255163621201</v>
      </c>
      <c r="BY135">
        <v>5.7298649755177404</v>
      </c>
      <c r="CG135">
        <v>1.6658865701841301</v>
      </c>
      <c r="CH135">
        <v>1.7122393756473899</v>
      </c>
      <c r="CI135">
        <v>2.2091944230437699</v>
      </c>
      <c r="CJ135">
        <v>1.0076006795818999</v>
      </c>
      <c r="CK135">
        <v>1.3783834591222699</v>
      </c>
      <c r="CL135">
        <v>1.2638339909287699</v>
      </c>
      <c r="CM135">
        <v>1.0692897772632599</v>
      </c>
      <c r="CN135">
        <v>0.62194954281113102</v>
      </c>
      <c r="CO135">
        <v>1.84615237511279</v>
      </c>
      <c r="CW135" t="s">
        <v>29</v>
      </c>
      <c r="CX135">
        <f>CX7</f>
        <v>0</v>
      </c>
      <c r="CY135">
        <f t="shared" ref="CY135:DI135" si="3">CY7</f>
        <v>0</v>
      </c>
      <c r="CZ135">
        <f t="shared" si="3"/>
        <v>0</v>
      </c>
      <c r="DA135">
        <f t="shared" si="3"/>
        <v>0</v>
      </c>
      <c r="DB135">
        <f t="shared" si="3"/>
        <v>0</v>
      </c>
      <c r="DC135">
        <f t="shared" si="3"/>
        <v>0</v>
      </c>
      <c r="DD135">
        <f t="shared" si="3"/>
        <v>0</v>
      </c>
      <c r="DE135">
        <f t="shared" si="3"/>
        <v>0</v>
      </c>
      <c r="DF135">
        <f t="shared" si="3"/>
        <v>0</v>
      </c>
      <c r="DG135">
        <f t="shared" si="3"/>
        <v>0</v>
      </c>
      <c r="DH135">
        <f t="shared" si="3"/>
        <v>0</v>
      </c>
      <c r="DI135">
        <f t="shared" si="3"/>
        <v>0</v>
      </c>
      <c r="DO135">
        <f>DO7</f>
        <v>0</v>
      </c>
      <c r="DP135">
        <f t="shared" ref="DP135:DZ135" si="4">DP7</f>
        <v>0</v>
      </c>
      <c r="DQ135">
        <f t="shared" si="4"/>
        <v>0</v>
      </c>
      <c r="DR135">
        <f t="shared" si="4"/>
        <v>0</v>
      </c>
      <c r="DS135">
        <f t="shared" si="4"/>
        <v>0</v>
      </c>
      <c r="DT135">
        <f t="shared" si="4"/>
        <v>0</v>
      </c>
      <c r="DU135">
        <f t="shared" si="4"/>
        <v>0</v>
      </c>
      <c r="DV135">
        <f t="shared" si="4"/>
        <v>0</v>
      </c>
      <c r="DW135">
        <f t="shared" si="4"/>
        <v>0</v>
      </c>
      <c r="DX135">
        <f t="shared" si="4"/>
        <v>0</v>
      </c>
      <c r="DY135">
        <f t="shared" si="4"/>
        <v>0</v>
      </c>
      <c r="DZ135">
        <f t="shared" si="4"/>
        <v>0</v>
      </c>
      <c r="EF135">
        <f>EF7</f>
        <v>0</v>
      </c>
      <c r="EG135">
        <f t="shared" ref="EG135:EQ135" si="5">EG7</f>
        <v>0</v>
      </c>
      <c r="EH135">
        <f t="shared" si="5"/>
        <v>0</v>
      </c>
      <c r="EI135">
        <f t="shared" si="5"/>
        <v>0</v>
      </c>
      <c r="EJ135">
        <f t="shared" si="5"/>
        <v>0</v>
      </c>
      <c r="EK135">
        <f t="shared" si="5"/>
        <v>0</v>
      </c>
      <c r="EL135">
        <f t="shared" si="5"/>
        <v>0</v>
      </c>
      <c r="EM135">
        <f t="shared" si="5"/>
        <v>0</v>
      </c>
      <c r="EN135">
        <f t="shared" si="5"/>
        <v>0</v>
      </c>
      <c r="EO135">
        <f t="shared" si="5"/>
        <v>0</v>
      </c>
      <c r="EP135">
        <f t="shared" si="5"/>
        <v>0</v>
      </c>
      <c r="EQ135">
        <f t="shared" si="5"/>
        <v>0</v>
      </c>
    </row>
    <row r="136" spans="2:147" x14ac:dyDescent="0.2">
      <c r="B136">
        <v>135</v>
      </c>
      <c r="C136">
        <v>10.269360317564701</v>
      </c>
      <c r="D136">
        <v>10.9614753563907</v>
      </c>
      <c r="E136">
        <v>10.675706109095101</v>
      </c>
      <c r="F136">
        <v>8.5350439518212902</v>
      </c>
      <c r="G136">
        <v>12.5528818274515</v>
      </c>
      <c r="H136">
        <v>8.1635069656905799</v>
      </c>
      <c r="I136">
        <v>8.1235941375532903</v>
      </c>
      <c r="J136">
        <v>10.3113198112608</v>
      </c>
      <c r="K136">
        <v>12.2377571897416</v>
      </c>
      <c r="S136">
        <v>1.3330474325050801</v>
      </c>
      <c r="T136">
        <v>2.31982831849959</v>
      </c>
      <c r="U136">
        <v>1.4673110766244</v>
      </c>
      <c r="V136">
        <v>1.2844946047591801</v>
      </c>
      <c r="W136">
        <v>3.6501275086596601</v>
      </c>
      <c r="X136">
        <v>2.0385316869246002</v>
      </c>
      <c r="Y136">
        <v>2.0456111274457398</v>
      </c>
      <c r="Z136">
        <v>0.91345379326694998</v>
      </c>
      <c r="AA136">
        <v>1.6949092730977799</v>
      </c>
      <c r="AJ136">
        <v>12.305068355587901</v>
      </c>
      <c r="AK136">
        <v>6.7335709719673797</v>
      </c>
      <c r="AL136">
        <v>8.2041943420265504</v>
      </c>
      <c r="AM136">
        <v>7.1249475980491503</v>
      </c>
      <c r="AN136">
        <v>11.564775732965799</v>
      </c>
      <c r="AO136">
        <v>9.6882868235796806</v>
      </c>
      <c r="AP136">
        <v>8.9583395663790792</v>
      </c>
      <c r="AQ136">
        <v>8.0443152564788996</v>
      </c>
      <c r="AR136">
        <v>11.478650344211401</v>
      </c>
      <c r="AZ136">
        <v>1.22693387219562</v>
      </c>
      <c r="BA136">
        <v>1.34411558400679</v>
      </c>
      <c r="BB136">
        <v>1.1790647342973699</v>
      </c>
      <c r="BC136">
        <v>0.93380620182837304</v>
      </c>
      <c r="BD136">
        <v>1.4585104866091401</v>
      </c>
      <c r="BE136">
        <v>1.08439296386535</v>
      </c>
      <c r="BF136">
        <v>1.31314804389531</v>
      </c>
      <c r="BG136">
        <v>0.76957322409030804</v>
      </c>
      <c r="BH136">
        <v>1.5613354930640899</v>
      </c>
      <c r="BQ136">
        <v>6.8107096207139701</v>
      </c>
      <c r="BR136">
        <v>5.2646852988630597</v>
      </c>
      <c r="BS136">
        <v>5.3650279944415402</v>
      </c>
      <c r="BT136">
        <v>3.79167421115657</v>
      </c>
      <c r="BU136">
        <v>11.851550737846001</v>
      </c>
      <c r="BV136">
        <v>6.4572248831521897</v>
      </c>
      <c r="BW136">
        <v>3.1793417660435601</v>
      </c>
      <c r="BX136">
        <v>2.20494370115303</v>
      </c>
      <c r="BY136">
        <v>6.3286074997458499</v>
      </c>
      <c r="CG136">
        <v>1.2365528572918401</v>
      </c>
      <c r="CH136">
        <v>1.3369461996902099</v>
      </c>
      <c r="CI136">
        <v>1.65864584063721</v>
      </c>
      <c r="CJ136">
        <v>0.95124153784407095</v>
      </c>
      <c r="CK136">
        <v>1.40241890616122</v>
      </c>
      <c r="CL136">
        <v>1.4944737388429801</v>
      </c>
      <c r="CM136">
        <v>1.1849317185257799</v>
      </c>
      <c r="CN136">
        <v>0.82409047707606997</v>
      </c>
      <c r="CO136">
        <v>1.98446155923015</v>
      </c>
      <c r="CW136" t="s">
        <v>30</v>
      </c>
      <c r="CX136" t="e">
        <f>AVERAGE(CX7:CX11)</f>
        <v>#DIV/0!</v>
      </c>
      <c r="CY136" t="e">
        <f t="shared" ref="CY136:DI136" si="6">AVERAGE(CY7:CY11)</f>
        <v>#DIV/0!</v>
      </c>
      <c r="CZ136" t="e">
        <f t="shared" si="6"/>
        <v>#DIV/0!</v>
      </c>
      <c r="DA136" t="e">
        <f t="shared" si="6"/>
        <v>#DIV/0!</v>
      </c>
      <c r="DB136" t="e">
        <f t="shared" si="6"/>
        <v>#DIV/0!</v>
      </c>
      <c r="DC136" t="e">
        <f t="shared" si="6"/>
        <v>#DIV/0!</v>
      </c>
      <c r="DD136" t="e">
        <f t="shared" si="6"/>
        <v>#DIV/0!</v>
      </c>
      <c r="DE136" t="e">
        <f t="shared" si="6"/>
        <v>#DIV/0!</v>
      </c>
      <c r="DF136" t="e">
        <f t="shared" si="6"/>
        <v>#DIV/0!</v>
      </c>
      <c r="DG136" t="e">
        <f t="shared" si="6"/>
        <v>#DIV/0!</v>
      </c>
      <c r="DH136" t="e">
        <f t="shared" si="6"/>
        <v>#DIV/0!</v>
      </c>
      <c r="DI136" t="e">
        <f t="shared" si="6"/>
        <v>#DIV/0!</v>
      </c>
      <c r="DO136" t="e">
        <f>AVERAGE(DO7:DO11)</f>
        <v>#DIV/0!</v>
      </c>
      <c r="DP136" t="e">
        <f t="shared" ref="DP136:DZ136" si="7">AVERAGE(DP7:DP11)</f>
        <v>#DIV/0!</v>
      </c>
      <c r="DQ136" t="e">
        <f t="shared" si="7"/>
        <v>#DIV/0!</v>
      </c>
      <c r="DR136" t="e">
        <f t="shared" si="7"/>
        <v>#DIV/0!</v>
      </c>
      <c r="DS136" t="e">
        <f t="shared" si="7"/>
        <v>#DIV/0!</v>
      </c>
      <c r="DT136" t="e">
        <f t="shared" si="7"/>
        <v>#DIV/0!</v>
      </c>
      <c r="DU136" t="e">
        <f t="shared" si="7"/>
        <v>#DIV/0!</v>
      </c>
      <c r="DV136" t="e">
        <f t="shared" si="7"/>
        <v>#DIV/0!</v>
      </c>
      <c r="DW136" t="e">
        <f t="shared" si="7"/>
        <v>#DIV/0!</v>
      </c>
      <c r="DX136" t="e">
        <f t="shared" si="7"/>
        <v>#DIV/0!</v>
      </c>
      <c r="DY136" t="e">
        <f t="shared" si="7"/>
        <v>#DIV/0!</v>
      </c>
      <c r="DZ136" t="e">
        <f t="shared" si="7"/>
        <v>#DIV/0!</v>
      </c>
      <c r="EF136" t="e">
        <f>AVERAGE(EF7:EF11)</f>
        <v>#DIV/0!</v>
      </c>
      <c r="EG136" t="e">
        <f t="shared" ref="EG136:EQ136" si="8">AVERAGE(EG7:EG11)</f>
        <v>#DIV/0!</v>
      </c>
      <c r="EH136" t="e">
        <f t="shared" si="8"/>
        <v>#DIV/0!</v>
      </c>
      <c r="EI136" t="e">
        <f t="shared" si="8"/>
        <v>#DIV/0!</v>
      </c>
      <c r="EJ136" t="e">
        <f t="shared" si="8"/>
        <v>#DIV/0!</v>
      </c>
      <c r="EK136" t="e">
        <f t="shared" si="8"/>
        <v>#DIV/0!</v>
      </c>
      <c r="EL136" t="e">
        <f t="shared" si="8"/>
        <v>#DIV/0!</v>
      </c>
      <c r="EM136" t="e">
        <f t="shared" si="8"/>
        <v>#DIV/0!</v>
      </c>
      <c r="EN136" t="e">
        <f t="shared" si="8"/>
        <v>#DIV/0!</v>
      </c>
      <c r="EO136" t="e">
        <f t="shared" si="8"/>
        <v>#DIV/0!</v>
      </c>
      <c r="EP136" t="e">
        <f t="shared" si="8"/>
        <v>#DIV/0!</v>
      </c>
      <c r="EQ136" t="e">
        <f t="shared" si="8"/>
        <v>#DIV/0!</v>
      </c>
    </row>
    <row r="137" spans="2:147" x14ac:dyDescent="0.2">
      <c r="B137">
        <v>136</v>
      </c>
      <c r="C137">
        <v>11.4918322745177</v>
      </c>
      <c r="D137">
        <v>11.977107102924201</v>
      </c>
      <c r="E137">
        <v>10.2447438014662</v>
      </c>
      <c r="F137">
        <v>8.5167991428702496</v>
      </c>
      <c r="G137">
        <v>13.0562678578061</v>
      </c>
      <c r="H137">
        <v>9.0062019872266603</v>
      </c>
      <c r="I137">
        <v>6.2552106267721497</v>
      </c>
      <c r="J137">
        <v>10.960435879166599</v>
      </c>
      <c r="K137">
        <v>11.9384069275233</v>
      </c>
      <c r="S137">
        <v>1.3050652363517199</v>
      </c>
      <c r="T137">
        <v>1.85919021400843</v>
      </c>
      <c r="U137">
        <v>1.2170945439057499</v>
      </c>
      <c r="V137">
        <v>1.4569437450454901</v>
      </c>
      <c r="W137">
        <v>3.0384619807960802</v>
      </c>
      <c r="X137">
        <v>1.9091275292230101</v>
      </c>
      <c r="Y137">
        <v>1.7747684437956499</v>
      </c>
      <c r="Z137">
        <v>1.1544406585953599</v>
      </c>
      <c r="AA137">
        <v>1.7010700983374401</v>
      </c>
      <c r="AJ137">
        <v>11.0545669305447</v>
      </c>
      <c r="AK137">
        <v>6.8030224052497603</v>
      </c>
      <c r="AL137">
        <v>7.9206767296485898</v>
      </c>
      <c r="AM137">
        <v>7.8533456377373803</v>
      </c>
      <c r="AN137">
        <v>11.919610303169801</v>
      </c>
      <c r="AO137">
        <v>9.6377675771121893</v>
      </c>
      <c r="AP137">
        <v>9.3311810835428908</v>
      </c>
      <c r="AQ137">
        <v>8.8981289875785698</v>
      </c>
      <c r="AR137">
        <v>12.454740824406899</v>
      </c>
      <c r="AZ137">
        <v>1.4468030006190999</v>
      </c>
      <c r="BA137">
        <v>1.33917054998772</v>
      </c>
      <c r="BB137">
        <v>1.5345483138645699</v>
      </c>
      <c r="BC137">
        <v>1.0237983140891</v>
      </c>
      <c r="BD137">
        <v>1.48420578068134</v>
      </c>
      <c r="BE137">
        <v>1.1544829204826901</v>
      </c>
      <c r="BF137">
        <v>1.3698028015708199</v>
      </c>
      <c r="BG137">
        <v>0.69091948492999899</v>
      </c>
      <c r="BH137">
        <v>2.01271578039437</v>
      </c>
      <c r="BQ137">
        <v>5.7689285963289398</v>
      </c>
      <c r="BR137">
        <v>6.3500230974583998</v>
      </c>
      <c r="BS137">
        <v>6.0933191991831004</v>
      </c>
      <c r="BT137">
        <v>3.9105904576555202</v>
      </c>
      <c r="BU137">
        <v>11.5772101404272</v>
      </c>
      <c r="BV137">
        <v>6.2580776423959099</v>
      </c>
      <c r="BW137">
        <v>2.7611005253308201</v>
      </c>
      <c r="BX137">
        <v>2.3339857409351299</v>
      </c>
      <c r="BY137">
        <v>7.4889878225115103</v>
      </c>
      <c r="CG137">
        <v>1.22779964013883</v>
      </c>
      <c r="CH137">
        <v>1.0626076519763299</v>
      </c>
      <c r="CI137">
        <v>1.51886874449384</v>
      </c>
      <c r="CJ137">
        <v>1.0009041530082301</v>
      </c>
      <c r="CK137">
        <v>1.1968902810617399</v>
      </c>
      <c r="CL137">
        <v>1.5229752564100401</v>
      </c>
      <c r="CM137">
        <v>1.0793302584037701</v>
      </c>
      <c r="CN137">
        <v>0.78708805891482003</v>
      </c>
      <c r="CO137">
        <v>1.4287548902600899</v>
      </c>
      <c r="CW137" t="s">
        <v>31</v>
      </c>
      <c r="CX137">
        <f>CX12</f>
        <v>0</v>
      </c>
      <c r="CY137">
        <f t="shared" ref="CY137:DI137" si="9">CY12</f>
        <v>0</v>
      </c>
      <c r="CZ137">
        <f t="shared" si="9"/>
        <v>0</v>
      </c>
      <c r="DA137">
        <f t="shared" si="9"/>
        <v>0</v>
      </c>
      <c r="DB137">
        <f t="shared" si="9"/>
        <v>0</v>
      </c>
      <c r="DC137">
        <f t="shared" si="9"/>
        <v>0</v>
      </c>
      <c r="DD137">
        <f t="shared" si="9"/>
        <v>0</v>
      </c>
      <c r="DE137">
        <f t="shared" si="9"/>
        <v>0</v>
      </c>
      <c r="DF137">
        <f t="shared" si="9"/>
        <v>0</v>
      </c>
      <c r="DG137">
        <f t="shared" si="9"/>
        <v>0</v>
      </c>
      <c r="DH137">
        <f t="shared" si="9"/>
        <v>0</v>
      </c>
      <c r="DI137">
        <f t="shared" si="9"/>
        <v>0</v>
      </c>
      <c r="DO137">
        <f>DO12</f>
        <v>0</v>
      </c>
      <c r="DP137">
        <f t="shared" ref="DP137:DZ137" si="10">DP12</f>
        <v>0</v>
      </c>
      <c r="DQ137">
        <f t="shared" si="10"/>
        <v>0</v>
      </c>
      <c r="DR137">
        <f t="shared" si="10"/>
        <v>0</v>
      </c>
      <c r="DS137">
        <f t="shared" si="10"/>
        <v>0</v>
      </c>
      <c r="DT137">
        <f t="shared" si="10"/>
        <v>0</v>
      </c>
      <c r="DU137">
        <f t="shared" si="10"/>
        <v>0</v>
      </c>
      <c r="DV137">
        <f t="shared" si="10"/>
        <v>0</v>
      </c>
      <c r="DW137">
        <f t="shared" si="10"/>
        <v>0</v>
      </c>
      <c r="DX137">
        <f t="shared" si="10"/>
        <v>0</v>
      </c>
      <c r="DY137">
        <f t="shared" si="10"/>
        <v>0</v>
      </c>
      <c r="DZ137">
        <f t="shared" si="10"/>
        <v>0</v>
      </c>
      <c r="EF137">
        <f>EF12</f>
        <v>0</v>
      </c>
      <c r="EG137">
        <f t="shared" ref="EG137:EQ137" si="11">EG12</f>
        <v>0</v>
      </c>
      <c r="EH137">
        <f t="shared" si="11"/>
        <v>0</v>
      </c>
      <c r="EI137">
        <f t="shared" si="11"/>
        <v>0</v>
      </c>
      <c r="EJ137">
        <f t="shared" si="11"/>
        <v>0</v>
      </c>
      <c r="EK137">
        <f t="shared" si="11"/>
        <v>0</v>
      </c>
      <c r="EL137">
        <f t="shared" si="11"/>
        <v>0</v>
      </c>
      <c r="EM137">
        <f t="shared" si="11"/>
        <v>0</v>
      </c>
      <c r="EN137">
        <f t="shared" si="11"/>
        <v>0</v>
      </c>
      <c r="EO137">
        <f t="shared" si="11"/>
        <v>0</v>
      </c>
      <c r="EP137">
        <f t="shared" si="11"/>
        <v>0</v>
      </c>
      <c r="EQ137">
        <f t="shared" si="11"/>
        <v>0</v>
      </c>
    </row>
    <row r="138" spans="2:147" x14ac:dyDescent="0.2">
      <c r="B138">
        <v>137</v>
      </c>
      <c r="C138">
        <v>10.426257002167199</v>
      </c>
      <c r="D138">
        <v>10.1294856849451</v>
      </c>
      <c r="E138">
        <v>11.073416040181799</v>
      </c>
      <c r="F138">
        <v>9.0345874211225592</v>
      </c>
      <c r="G138">
        <v>14.5056262322235</v>
      </c>
      <c r="H138">
        <v>8.3000105380575508</v>
      </c>
      <c r="I138">
        <v>7.0252552944012496</v>
      </c>
      <c r="J138">
        <v>8.5760609384807296</v>
      </c>
      <c r="K138">
        <v>12.680127111525801</v>
      </c>
      <c r="S138">
        <v>1.4866543337898801</v>
      </c>
      <c r="T138">
        <v>1.6593456002612099</v>
      </c>
      <c r="U138">
        <v>1.1306277130184901</v>
      </c>
      <c r="V138">
        <v>1.56191113778903</v>
      </c>
      <c r="W138">
        <v>1.5025203516950101</v>
      </c>
      <c r="X138">
        <v>1.48657955616992</v>
      </c>
      <c r="Y138">
        <v>2.0029415683581901</v>
      </c>
      <c r="Z138">
        <v>1.47166600250933</v>
      </c>
      <c r="AA138">
        <v>2.13667038898401</v>
      </c>
      <c r="AJ138">
        <v>10.387076295527899</v>
      </c>
      <c r="AK138">
        <v>7.0829140379413698</v>
      </c>
      <c r="AL138">
        <v>7.3338734530655803</v>
      </c>
      <c r="AM138">
        <v>8.6614693926266302</v>
      </c>
      <c r="AN138">
        <v>10.781389021409799</v>
      </c>
      <c r="AO138">
        <v>9.2366872152907291</v>
      </c>
      <c r="AP138">
        <v>9.8368064457379791</v>
      </c>
      <c r="AQ138">
        <v>8.5034294709430203</v>
      </c>
      <c r="AR138">
        <v>12.4526763259646</v>
      </c>
      <c r="AZ138">
        <v>1.3742719944618</v>
      </c>
      <c r="BA138">
        <v>1.3808836838910701</v>
      </c>
      <c r="BB138">
        <v>1.8645311554324899</v>
      </c>
      <c r="BC138">
        <v>1.20442740937201</v>
      </c>
      <c r="BD138">
        <v>1.44467540673427</v>
      </c>
      <c r="BE138">
        <v>1.3514301844248799</v>
      </c>
      <c r="BF138">
        <v>1.1922688145376701</v>
      </c>
      <c r="BG138">
        <v>1.0550084750881099</v>
      </c>
      <c r="BH138">
        <v>1.8284614840995901</v>
      </c>
      <c r="BQ138">
        <v>4.9856985821707998</v>
      </c>
      <c r="BR138">
        <v>5.2584822785641601</v>
      </c>
      <c r="BS138">
        <v>6.4246131219503901</v>
      </c>
      <c r="BT138">
        <v>4.4351060146453696</v>
      </c>
      <c r="BU138">
        <v>11.4124016923839</v>
      </c>
      <c r="BV138">
        <v>6.4514158133352799</v>
      </c>
      <c r="BW138">
        <v>3.8112677061825</v>
      </c>
      <c r="BX138">
        <v>2.1713760200468499</v>
      </c>
      <c r="BY138">
        <v>8.3312604451552907</v>
      </c>
      <c r="CG138">
        <v>1.20847992671634</v>
      </c>
      <c r="CH138">
        <v>1.36803992147534</v>
      </c>
      <c r="CI138">
        <v>1.1997542994041199</v>
      </c>
      <c r="CJ138">
        <v>1.2348827987128299</v>
      </c>
      <c r="CK138">
        <v>1.2535061067809199</v>
      </c>
      <c r="CL138">
        <v>1.6400905347278401</v>
      </c>
      <c r="CM138">
        <v>0.93580726751880905</v>
      </c>
      <c r="CN138">
        <v>0.81213002022612102</v>
      </c>
      <c r="CO138">
        <v>1.30778420812296</v>
      </c>
      <c r="CW138" t="s">
        <v>27</v>
      </c>
      <c r="CX138" t="e">
        <f>AVERAGE(CX12:CX16)</f>
        <v>#DIV/0!</v>
      </c>
      <c r="CY138" t="e">
        <f t="shared" ref="CY138:DI138" si="12">AVERAGE(CY12:CY16)</f>
        <v>#DIV/0!</v>
      </c>
      <c r="CZ138" t="e">
        <f t="shared" si="12"/>
        <v>#DIV/0!</v>
      </c>
      <c r="DA138" t="e">
        <f t="shared" si="12"/>
        <v>#DIV/0!</v>
      </c>
      <c r="DB138" t="e">
        <f t="shared" si="12"/>
        <v>#DIV/0!</v>
      </c>
      <c r="DC138" t="e">
        <f t="shared" si="12"/>
        <v>#DIV/0!</v>
      </c>
      <c r="DD138" t="e">
        <f t="shared" si="12"/>
        <v>#DIV/0!</v>
      </c>
      <c r="DE138" t="e">
        <f t="shared" si="12"/>
        <v>#DIV/0!</v>
      </c>
      <c r="DF138" t="e">
        <f t="shared" si="12"/>
        <v>#DIV/0!</v>
      </c>
      <c r="DG138" t="e">
        <f t="shared" si="12"/>
        <v>#DIV/0!</v>
      </c>
      <c r="DH138" t="e">
        <f t="shared" si="12"/>
        <v>#DIV/0!</v>
      </c>
      <c r="DI138" t="e">
        <f t="shared" si="12"/>
        <v>#DIV/0!</v>
      </c>
      <c r="DO138" t="e">
        <f>AVERAGE(DO12:DO16)</f>
        <v>#DIV/0!</v>
      </c>
      <c r="DP138" t="e">
        <f t="shared" ref="DP138:DZ138" si="13">AVERAGE(DP12:DP16)</f>
        <v>#DIV/0!</v>
      </c>
      <c r="DQ138" t="e">
        <f t="shared" si="13"/>
        <v>#DIV/0!</v>
      </c>
      <c r="DR138" t="e">
        <f t="shared" si="13"/>
        <v>#DIV/0!</v>
      </c>
      <c r="DS138" t="e">
        <f t="shared" si="13"/>
        <v>#DIV/0!</v>
      </c>
      <c r="DT138" t="e">
        <f t="shared" si="13"/>
        <v>#DIV/0!</v>
      </c>
      <c r="DU138" t="e">
        <f t="shared" si="13"/>
        <v>#DIV/0!</v>
      </c>
      <c r="DV138" t="e">
        <f t="shared" si="13"/>
        <v>#DIV/0!</v>
      </c>
      <c r="DW138" t="e">
        <f t="shared" si="13"/>
        <v>#DIV/0!</v>
      </c>
      <c r="DX138" t="e">
        <f t="shared" si="13"/>
        <v>#DIV/0!</v>
      </c>
      <c r="DY138" t="e">
        <f t="shared" si="13"/>
        <v>#DIV/0!</v>
      </c>
      <c r="DZ138" t="e">
        <f t="shared" si="13"/>
        <v>#DIV/0!</v>
      </c>
      <c r="EF138" t="e">
        <f>AVERAGE(EF12:EF16)</f>
        <v>#DIV/0!</v>
      </c>
      <c r="EG138" t="e">
        <f t="shared" ref="EG138:EQ138" si="14">AVERAGE(EG12:EG16)</f>
        <v>#DIV/0!</v>
      </c>
      <c r="EH138" t="e">
        <f t="shared" si="14"/>
        <v>#DIV/0!</v>
      </c>
      <c r="EI138" t="e">
        <f t="shared" si="14"/>
        <v>#DIV/0!</v>
      </c>
      <c r="EJ138" t="e">
        <f t="shared" si="14"/>
        <v>#DIV/0!</v>
      </c>
      <c r="EK138" t="e">
        <f t="shared" si="14"/>
        <v>#DIV/0!</v>
      </c>
      <c r="EL138" t="e">
        <f t="shared" si="14"/>
        <v>#DIV/0!</v>
      </c>
      <c r="EM138" t="e">
        <f t="shared" si="14"/>
        <v>#DIV/0!</v>
      </c>
      <c r="EN138" t="e">
        <f t="shared" si="14"/>
        <v>#DIV/0!</v>
      </c>
      <c r="EO138" t="e">
        <f t="shared" si="14"/>
        <v>#DIV/0!</v>
      </c>
      <c r="EP138" t="e">
        <f t="shared" si="14"/>
        <v>#DIV/0!</v>
      </c>
      <c r="EQ138" t="e">
        <f t="shared" si="14"/>
        <v>#DIV/0!</v>
      </c>
    </row>
    <row r="139" spans="2:147" x14ac:dyDescent="0.2">
      <c r="B139">
        <v>138</v>
      </c>
      <c r="C139">
        <v>11.2401912828165</v>
      </c>
      <c r="D139">
        <v>10.8343866069582</v>
      </c>
      <c r="E139">
        <v>10.727128144592101</v>
      </c>
      <c r="F139">
        <v>10.361777155108999</v>
      </c>
      <c r="G139">
        <v>15.040517551301701</v>
      </c>
      <c r="H139">
        <v>8.9505989942837605</v>
      </c>
      <c r="I139">
        <v>6.68893725935395</v>
      </c>
      <c r="J139">
        <v>7.6106391041921198</v>
      </c>
      <c r="K139">
        <v>12.549492709574499</v>
      </c>
      <c r="S139">
        <v>1.6078689214202599</v>
      </c>
      <c r="T139">
        <v>2.2628692703336299</v>
      </c>
      <c r="U139">
        <v>1.12888088783614</v>
      </c>
      <c r="V139">
        <v>1.89951738783607</v>
      </c>
      <c r="W139">
        <v>2.0698043452957902</v>
      </c>
      <c r="X139">
        <v>1.41584910054479</v>
      </c>
      <c r="Y139">
        <v>2.4277520741431098</v>
      </c>
      <c r="Z139">
        <v>1.1919084806806399</v>
      </c>
      <c r="AA139">
        <v>2.1854359017471898</v>
      </c>
      <c r="AJ139">
        <v>10.4855294379327</v>
      </c>
      <c r="AK139">
        <v>6.2504359834178702</v>
      </c>
      <c r="AL139">
        <v>7.8608794146950496</v>
      </c>
      <c r="AM139">
        <v>8.7501273296337398</v>
      </c>
      <c r="AN139">
        <v>12.3724863516415</v>
      </c>
      <c r="AO139">
        <v>8.9649314187379705</v>
      </c>
      <c r="AP139">
        <v>10.386237414497201</v>
      </c>
      <c r="AQ139">
        <v>8.33115040034399</v>
      </c>
      <c r="AR139">
        <v>11.8301970185644</v>
      </c>
      <c r="AZ139">
        <v>1.4674779964452001</v>
      </c>
      <c r="BA139">
        <v>1.7735571257271201</v>
      </c>
      <c r="BB139">
        <v>1.3348590383218999</v>
      </c>
      <c r="BC139">
        <v>1.30450053438219</v>
      </c>
      <c r="BD139">
        <v>1.70978887691342</v>
      </c>
      <c r="BE139">
        <v>1.4390045899777</v>
      </c>
      <c r="BF139">
        <v>1.59906120108642</v>
      </c>
      <c r="BG139">
        <v>1.1740470808605501</v>
      </c>
      <c r="BH139">
        <v>1.4146723531279199</v>
      </c>
      <c r="BQ139">
        <v>4.4699295178760998</v>
      </c>
      <c r="BR139">
        <v>3.9968902302653699</v>
      </c>
      <c r="BS139">
        <v>7.43541910586063</v>
      </c>
      <c r="BT139">
        <v>5.6951954109829002</v>
      </c>
      <c r="BU139">
        <v>9.8757730217512307</v>
      </c>
      <c r="BV139">
        <v>6.4852563063686102</v>
      </c>
      <c r="BW139">
        <v>3.0863762035553299</v>
      </c>
      <c r="BX139">
        <v>2.5080122208959499</v>
      </c>
      <c r="BY139">
        <v>8.9286367512836708</v>
      </c>
      <c r="CG139">
        <v>0.97438705446220997</v>
      </c>
      <c r="CH139">
        <v>1.36575587633611</v>
      </c>
      <c r="CI139">
        <v>1.28674337525875</v>
      </c>
      <c r="CJ139">
        <v>1.05583292130326</v>
      </c>
      <c r="CK139">
        <v>1.2755080129310199</v>
      </c>
      <c r="CL139">
        <v>1.50055463298518</v>
      </c>
      <c r="CM139">
        <v>0.91513535916656996</v>
      </c>
      <c r="CN139">
        <v>0.461785273219526</v>
      </c>
      <c r="CO139">
        <v>1.2201085052862399</v>
      </c>
      <c r="CW139" t="s">
        <v>37</v>
      </c>
      <c r="CX139">
        <f>MAX(CX7:CX11)</f>
        <v>0</v>
      </c>
      <c r="CY139">
        <f t="shared" ref="CY139:DI139" si="15">MAX(CY7:CY11)</f>
        <v>0</v>
      </c>
      <c r="CZ139">
        <f t="shared" si="15"/>
        <v>0</v>
      </c>
      <c r="DA139">
        <f t="shared" si="15"/>
        <v>0</v>
      </c>
      <c r="DB139">
        <f t="shared" si="15"/>
        <v>0</v>
      </c>
      <c r="DC139">
        <f t="shared" si="15"/>
        <v>0</v>
      </c>
      <c r="DD139">
        <f t="shared" si="15"/>
        <v>0</v>
      </c>
      <c r="DE139">
        <f t="shared" si="15"/>
        <v>0</v>
      </c>
      <c r="DF139">
        <f t="shared" si="15"/>
        <v>0</v>
      </c>
      <c r="DG139">
        <f t="shared" si="15"/>
        <v>0</v>
      </c>
      <c r="DH139">
        <f t="shared" si="15"/>
        <v>0</v>
      </c>
      <c r="DI139">
        <f t="shared" si="15"/>
        <v>0</v>
      </c>
      <c r="DO139">
        <f>MAX(DO7:DO11)</f>
        <v>0</v>
      </c>
      <c r="DP139">
        <f t="shared" ref="DP139:DZ139" si="16">MAX(DP7:DP11)</f>
        <v>0</v>
      </c>
      <c r="DQ139">
        <f t="shared" si="16"/>
        <v>0</v>
      </c>
      <c r="DR139">
        <f t="shared" si="16"/>
        <v>0</v>
      </c>
      <c r="DS139">
        <f t="shared" si="16"/>
        <v>0</v>
      </c>
      <c r="DT139">
        <f t="shared" si="16"/>
        <v>0</v>
      </c>
      <c r="DU139">
        <f t="shared" si="16"/>
        <v>0</v>
      </c>
      <c r="DV139">
        <f t="shared" si="16"/>
        <v>0</v>
      </c>
      <c r="DW139">
        <f t="shared" si="16"/>
        <v>0</v>
      </c>
      <c r="DX139">
        <f t="shared" si="16"/>
        <v>0</v>
      </c>
      <c r="DY139">
        <f t="shared" si="16"/>
        <v>0</v>
      </c>
      <c r="DZ139">
        <f t="shared" si="16"/>
        <v>0</v>
      </c>
      <c r="EF139">
        <f>MAX(EF7:EF11)</f>
        <v>0</v>
      </c>
      <c r="EG139">
        <f t="shared" ref="EG139:EQ139" si="17">MAX(EG7:EG11)</f>
        <v>0</v>
      </c>
      <c r="EH139">
        <f t="shared" si="17"/>
        <v>0</v>
      </c>
      <c r="EI139">
        <f t="shared" si="17"/>
        <v>0</v>
      </c>
      <c r="EJ139">
        <f t="shared" si="17"/>
        <v>0</v>
      </c>
      <c r="EK139">
        <f t="shared" si="17"/>
        <v>0</v>
      </c>
      <c r="EL139">
        <f t="shared" si="17"/>
        <v>0</v>
      </c>
      <c r="EM139">
        <f t="shared" si="17"/>
        <v>0</v>
      </c>
      <c r="EN139">
        <f t="shared" si="17"/>
        <v>0</v>
      </c>
      <c r="EO139">
        <f t="shared" si="17"/>
        <v>0</v>
      </c>
      <c r="EP139">
        <f t="shared" si="17"/>
        <v>0</v>
      </c>
      <c r="EQ139">
        <f t="shared" si="17"/>
        <v>0</v>
      </c>
    </row>
    <row r="140" spans="2:147" x14ac:dyDescent="0.2">
      <c r="B140">
        <v>139</v>
      </c>
      <c r="C140">
        <v>11.365884579243099</v>
      </c>
      <c r="D140">
        <v>11.063940657641201</v>
      </c>
      <c r="E140">
        <v>11.256970756305201</v>
      </c>
      <c r="F140">
        <v>11.8027103860069</v>
      </c>
      <c r="G140">
        <v>14.892182669114099</v>
      </c>
      <c r="H140">
        <v>9.1039118069694105</v>
      </c>
      <c r="I140">
        <v>8.5656972024257492</v>
      </c>
      <c r="J140">
        <v>6.9457868692506803</v>
      </c>
      <c r="K140">
        <v>12.3939542718353</v>
      </c>
      <c r="S140">
        <v>1.48314031616258</v>
      </c>
      <c r="T140">
        <v>2.4028653229313601</v>
      </c>
      <c r="U140">
        <v>1.0638179473801299</v>
      </c>
      <c r="V140">
        <v>1.3941328043955501</v>
      </c>
      <c r="W140">
        <v>1.77380101371215</v>
      </c>
      <c r="X140">
        <v>1.6151592573442</v>
      </c>
      <c r="Y140">
        <v>2.5499521495070998</v>
      </c>
      <c r="Z140">
        <v>1.35363917668112</v>
      </c>
      <c r="AA140">
        <v>2.1122681203055498</v>
      </c>
      <c r="AJ140">
        <v>8.4497998058766708</v>
      </c>
      <c r="AK140">
        <v>5.3108972428669698</v>
      </c>
      <c r="AL140">
        <v>5.9163760728124597</v>
      </c>
      <c r="AM140">
        <v>8.5630119168930108</v>
      </c>
      <c r="AN140">
        <v>11.9748087343193</v>
      </c>
      <c r="AO140">
        <v>9.1011785714496103</v>
      </c>
      <c r="AP140">
        <v>9.7267184224044101</v>
      </c>
      <c r="AQ140">
        <v>8.0112157109672495</v>
      </c>
      <c r="AR140">
        <v>10.3458718505692</v>
      </c>
      <c r="AZ140">
        <v>1.8779507598865499</v>
      </c>
      <c r="BA140">
        <v>1.8516947117221401</v>
      </c>
      <c r="BB140">
        <v>1.75466035284778</v>
      </c>
      <c r="BC140">
        <v>1.0727174109062201</v>
      </c>
      <c r="BD140">
        <v>1.25838013034888</v>
      </c>
      <c r="BE140">
        <v>1.8702543008497701</v>
      </c>
      <c r="BF140">
        <v>1.3324372761938099</v>
      </c>
      <c r="BG140">
        <v>1.0883810110301799</v>
      </c>
      <c r="BH140">
        <v>1.85773972029021</v>
      </c>
      <c r="BQ140">
        <v>4.3237063880641102</v>
      </c>
      <c r="BR140">
        <v>4.6442165442502601</v>
      </c>
      <c r="BS140">
        <v>7.50144766956043</v>
      </c>
      <c r="BT140">
        <v>7.2950470282916298</v>
      </c>
      <c r="BU140">
        <v>9.50411704698862</v>
      </c>
      <c r="BV140">
        <v>6.3709692220223602</v>
      </c>
      <c r="BW140">
        <v>3.8801232142613999</v>
      </c>
      <c r="BX140">
        <v>2.76448948143724</v>
      </c>
      <c r="BY140">
        <v>10.8441416688072</v>
      </c>
      <c r="CG140">
        <v>1.28114254922153</v>
      </c>
      <c r="CH140">
        <v>1.6528040919414</v>
      </c>
      <c r="CI140">
        <v>1.3078966346256</v>
      </c>
      <c r="CJ140">
        <v>1.0488102253276299</v>
      </c>
      <c r="CK140">
        <v>1.0550399030609201</v>
      </c>
      <c r="CL140">
        <v>1.4609606418794101</v>
      </c>
      <c r="CM140">
        <v>1.18763816091168</v>
      </c>
      <c r="CN140">
        <v>0.42757446171223901</v>
      </c>
      <c r="CO140">
        <v>1.3151554704458199</v>
      </c>
      <c r="CW140" t="s">
        <v>38</v>
      </c>
      <c r="CX140">
        <f>MIN(CX7:CX11)</f>
        <v>0</v>
      </c>
      <c r="CY140">
        <f t="shared" ref="CY140:DI140" si="18">MIN(CY7:CY11)</f>
        <v>0</v>
      </c>
      <c r="CZ140">
        <f t="shared" si="18"/>
        <v>0</v>
      </c>
      <c r="DA140">
        <f t="shared" si="18"/>
        <v>0</v>
      </c>
      <c r="DB140">
        <f t="shared" si="18"/>
        <v>0</v>
      </c>
      <c r="DC140">
        <f t="shared" si="18"/>
        <v>0</v>
      </c>
      <c r="DD140">
        <f t="shared" si="18"/>
        <v>0</v>
      </c>
      <c r="DE140">
        <f t="shared" si="18"/>
        <v>0</v>
      </c>
      <c r="DF140">
        <f t="shared" si="18"/>
        <v>0</v>
      </c>
      <c r="DG140">
        <f t="shared" si="18"/>
        <v>0</v>
      </c>
      <c r="DH140">
        <f t="shared" si="18"/>
        <v>0</v>
      </c>
      <c r="DI140">
        <f t="shared" si="18"/>
        <v>0</v>
      </c>
      <c r="DO140">
        <f>MIN(DO7:DO11)</f>
        <v>0</v>
      </c>
      <c r="DP140">
        <f t="shared" ref="DP140:DZ140" si="19">MIN(DP7:DP11)</f>
        <v>0</v>
      </c>
      <c r="DQ140">
        <f t="shared" si="19"/>
        <v>0</v>
      </c>
      <c r="DR140">
        <f t="shared" si="19"/>
        <v>0</v>
      </c>
      <c r="DS140">
        <f t="shared" si="19"/>
        <v>0</v>
      </c>
      <c r="DT140">
        <f t="shared" si="19"/>
        <v>0</v>
      </c>
      <c r="DU140">
        <f t="shared" si="19"/>
        <v>0</v>
      </c>
      <c r="DV140">
        <f t="shared" si="19"/>
        <v>0</v>
      </c>
      <c r="DW140">
        <f t="shared" si="19"/>
        <v>0</v>
      </c>
      <c r="DX140">
        <f t="shared" si="19"/>
        <v>0</v>
      </c>
      <c r="DY140">
        <f t="shared" si="19"/>
        <v>0</v>
      </c>
      <c r="DZ140">
        <f t="shared" si="19"/>
        <v>0</v>
      </c>
      <c r="EF140">
        <f>MIN(EF7:EF11)</f>
        <v>0</v>
      </c>
      <c r="EG140">
        <f t="shared" ref="EG140:EQ140" si="20">MIN(EG7:EG11)</f>
        <v>0</v>
      </c>
      <c r="EH140">
        <f t="shared" si="20"/>
        <v>0</v>
      </c>
      <c r="EI140">
        <f t="shared" si="20"/>
        <v>0</v>
      </c>
      <c r="EJ140">
        <f t="shared" si="20"/>
        <v>0</v>
      </c>
      <c r="EK140">
        <f t="shared" si="20"/>
        <v>0</v>
      </c>
      <c r="EL140">
        <f t="shared" si="20"/>
        <v>0</v>
      </c>
      <c r="EM140">
        <f t="shared" si="20"/>
        <v>0</v>
      </c>
      <c r="EN140">
        <f t="shared" si="20"/>
        <v>0</v>
      </c>
      <c r="EO140">
        <f t="shared" si="20"/>
        <v>0</v>
      </c>
      <c r="EP140">
        <f t="shared" si="20"/>
        <v>0</v>
      </c>
      <c r="EQ140">
        <f t="shared" si="20"/>
        <v>0</v>
      </c>
    </row>
    <row r="141" spans="2:147" x14ac:dyDescent="0.2">
      <c r="B141">
        <v>140</v>
      </c>
      <c r="C141">
        <v>7.5884297485450602</v>
      </c>
      <c r="D141">
        <v>10.9383969938199</v>
      </c>
      <c r="E141">
        <v>11.8288126114218</v>
      </c>
      <c r="F141">
        <v>10.8109252701583</v>
      </c>
      <c r="G141">
        <v>11.810414319784799</v>
      </c>
      <c r="H141">
        <v>8.0570969316052299</v>
      </c>
      <c r="I141">
        <v>10.4447769652357</v>
      </c>
      <c r="J141">
        <v>6.3366306093985401</v>
      </c>
      <c r="K141">
        <v>13.1519942301918</v>
      </c>
      <c r="S141">
        <v>1.22758547056026</v>
      </c>
      <c r="T141">
        <v>2.3000661130133699</v>
      </c>
      <c r="U141">
        <v>1.23371980243533</v>
      </c>
      <c r="V141">
        <v>1.27637845820909</v>
      </c>
      <c r="W141">
        <v>2.11599947272745</v>
      </c>
      <c r="X141">
        <v>2.0529180739394999</v>
      </c>
      <c r="Y141">
        <v>2.3073714390589801</v>
      </c>
      <c r="Z141">
        <v>1.0306409770737801</v>
      </c>
      <c r="AA141">
        <v>2.13979824535858</v>
      </c>
      <c r="AJ141">
        <v>8.6239178396644203</v>
      </c>
      <c r="AK141">
        <v>5.7717164207023801</v>
      </c>
      <c r="AL141">
        <v>7.1029271816882398</v>
      </c>
      <c r="AM141">
        <v>9.4163668090348995</v>
      </c>
      <c r="AN141">
        <v>12.240210786155799</v>
      </c>
      <c r="AO141">
        <v>8.9186953707059295</v>
      </c>
      <c r="AP141">
        <v>8.4702970103560506</v>
      </c>
      <c r="AQ141">
        <v>7.3953607911385104</v>
      </c>
      <c r="AR141">
        <v>8.5167240207342001</v>
      </c>
      <c r="AZ141">
        <v>1.3063004523845201</v>
      </c>
      <c r="BA141">
        <v>2.0433660419085502</v>
      </c>
      <c r="BB141">
        <v>1.6010364566780699</v>
      </c>
      <c r="BC141">
        <v>0.96644382824533404</v>
      </c>
      <c r="BD141">
        <v>1.4345872959146899</v>
      </c>
      <c r="BE141">
        <v>1.7000123802926199</v>
      </c>
      <c r="BF141">
        <v>1.7254407113501</v>
      </c>
      <c r="BG141">
        <v>0.90024904972265896</v>
      </c>
      <c r="BH141">
        <v>1.54230949555209</v>
      </c>
      <c r="BQ141">
        <v>5.8817488614703297</v>
      </c>
      <c r="BR141">
        <v>5.1368845407095396</v>
      </c>
      <c r="BS141">
        <v>7.1705398681860402</v>
      </c>
      <c r="BT141">
        <v>6.6393132688938099</v>
      </c>
      <c r="BU141">
        <v>9.2071907803781698</v>
      </c>
      <c r="BV141">
        <v>6.8808624563459402</v>
      </c>
      <c r="BW141">
        <v>4.4810886264812604</v>
      </c>
      <c r="BX141">
        <v>2.14322908782388</v>
      </c>
      <c r="BY141">
        <v>8.8228514072743192</v>
      </c>
      <c r="CG141">
        <v>1.2522614643021499</v>
      </c>
      <c r="CH141">
        <v>1.64432107980846</v>
      </c>
      <c r="CI141">
        <v>1.68881708943038</v>
      </c>
      <c r="CJ141">
        <v>1.1315834761791601</v>
      </c>
      <c r="CK141">
        <v>1.3174331780721</v>
      </c>
      <c r="CL141">
        <v>1.34540367752921</v>
      </c>
      <c r="CM141">
        <v>1.27422957028496</v>
      </c>
      <c r="CN141">
        <v>0.44741730387932399</v>
      </c>
      <c r="CO141">
        <v>1.3795977257750001</v>
      </c>
    </row>
    <row r="142" spans="2:147" x14ac:dyDescent="0.2">
      <c r="B142">
        <v>141</v>
      </c>
      <c r="C142">
        <v>6.4527817915079497</v>
      </c>
      <c r="D142">
        <v>12.5305831867893</v>
      </c>
      <c r="E142">
        <v>9.8898744149975304</v>
      </c>
      <c r="F142">
        <v>10.950178833208501</v>
      </c>
      <c r="G142">
        <v>12.3365573217652</v>
      </c>
      <c r="H142">
        <v>8.9083001362169902</v>
      </c>
      <c r="I142">
        <v>8.6280326878296307</v>
      </c>
      <c r="J142">
        <v>8.2764417056188595</v>
      </c>
      <c r="K142">
        <v>12.566326363331999</v>
      </c>
      <c r="S142">
        <v>1.37776972785649</v>
      </c>
      <c r="T142">
        <v>2.7211504357196898</v>
      </c>
      <c r="U142">
        <v>1.51165982717847</v>
      </c>
      <c r="V142">
        <v>1.4046978783003601</v>
      </c>
      <c r="W142">
        <v>3.4405284816586401</v>
      </c>
      <c r="X142">
        <v>2.1348404177030398</v>
      </c>
      <c r="Y142">
        <v>2.30079471289908</v>
      </c>
      <c r="Z142">
        <v>0.91849706622584903</v>
      </c>
      <c r="AA142">
        <v>1.53841842786276</v>
      </c>
      <c r="AJ142">
        <v>6.24869559399606</v>
      </c>
      <c r="AK142">
        <v>6.56844927091936</v>
      </c>
      <c r="AL142">
        <v>7.51855330614287</v>
      </c>
      <c r="AM142">
        <v>11.349682584730701</v>
      </c>
      <c r="AN142">
        <v>11.707482343747801</v>
      </c>
      <c r="AO142">
        <v>9.0970329540183705</v>
      </c>
      <c r="AP142">
        <v>8.7158610932112897</v>
      </c>
      <c r="AQ142">
        <v>8.0019051755141799</v>
      </c>
      <c r="AR142">
        <v>11.030866326725199</v>
      </c>
      <c r="AZ142">
        <v>1.64160330729538</v>
      </c>
      <c r="BA142">
        <v>1.67588896793609</v>
      </c>
      <c r="BB142">
        <v>1.5173845724641299</v>
      </c>
      <c r="BC142">
        <v>1.1772185923323699</v>
      </c>
      <c r="BD142">
        <v>1.5417378393366199</v>
      </c>
      <c r="BE142">
        <v>2.0848978557273101</v>
      </c>
      <c r="BF142">
        <v>1.66856343143803</v>
      </c>
      <c r="BG142">
        <v>0.84128457505687304</v>
      </c>
      <c r="BH142">
        <v>1.39726102854419</v>
      </c>
      <c r="BQ142">
        <v>6.9848675354860701</v>
      </c>
      <c r="BR142">
        <v>5.0921491354214004</v>
      </c>
      <c r="BS142">
        <v>6.7617225659705298</v>
      </c>
      <c r="BT142">
        <v>6.2217923645235498</v>
      </c>
      <c r="BU142">
        <v>9.7612972148590096</v>
      </c>
      <c r="BV142">
        <v>7.5788078368466296</v>
      </c>
      <c r="BW142">
        <v>4.0459039399550196</v>
      </c>
      <c r="BX142">
        <v>0.46325153771469302</v>
      </c>
      <c r="BY142">
        <v>9.2514772135467407</v>
      </c>
      <c r="CG142">
        <v>1.0838177717309401</v>
      </c>
      <c r="CH142">
        <v>1.7538015827372899</v>
      </c>
      <c r="CI142">
        <v>1.3679550911240399</v>
      </c>
      <c r="CJ142">
        <v>1.1654639524475201</v>
      </c>
      <c r="CK142">
        <v>1.55940953991727</v>
      </c>
      <c r="CL142">
        <v>1.44059572599887</v>
      </c>
      <c r="CM142">
        <v>1.73922226448104</v>
      </c>
      <c r="CN142">
        <v>0.58894008266716502</v>
      </c>
      <c r="CO142">
        <v>1.2989955945020399</v>
      </c>
      <c r="CW142" t="s">
        <v>45</v>
      </c>
      <c r="CX142" t="e">
        <f>CX135-CX134</f>
        <v>#DIV/0!</v>
      </c>
      <c r="CY142" t="e">
        <f t="shared" ref="CY142:DI142" si="21">CY135-CY134</f>
        <v>#DIV/0!</v>
      </c>
      <c r="CZ142" t="e">
        <f t="shared" si="21"/>
        <v>#DIV/0!</v>
      </c>
      <c r="DA142" t="e">
        <f t="shared" si="21"/>
        <v>#DIV/0!</v>
      </c>
      <c r="DB142" t="e">
        <f t="shared" si="21"/>
        <v>#DIV/0!</v>
      </c>
      <c r="DC142" t="e">
        <f t="shared" si="21"/>
        <v>#DIV/0!</v>
      </c>
      <c r="DD142" t="e">
        <f t="shared" si="21"/>
        <v>#DIV/0!</v>
      </c>
      <c r="DE142" t="e">
        <f t="shared" si="21"/>
        <v>#DIV/0!</v>
      </c>
      <c r="DF142" t="e">
        <f t="shared" si="21"/>
        <v>#DIV/0!</v>
      </c>
      <c r="DG142" t="e">
        <f t="shared" si="21"/>
        <v>#DIV/0!</v>
      </c>
      <c r="DH142" t="e">
        <f t="shared" si="21"/>
        <v>#DIV/0!</v>
      </c>
      <c r="DI142" t="e">
        <f t="shared" si="21"/>
        <v>#DIV/0!</v>
      </c>
      <c r="DO142" t="e">
        <f>DO135-DO134</f>
        <v>#DIV/0!</v>
      </c>
      <c r="DP142" t="e">
        <f t="shared" ref="DP142:DZ142" si="22">DP135-DP134</f>
        <v>#DIV/0!</v>
      </c>
      <c r="DQ142" t="e">
        <f t="shared" si="22"/>
        <v>#DIV/0!</v>
      </c>
      <c r="DR142" t="e">
        <f t="shared" si="22"/>
        <v>#DIV/0!</v>
      </c>
      <c r="DS142" t="e">
        <f t="shared" si="22"/>
        <v>#DIV/0!</v>
      </c>
      <c r="DT142" t="e">
        <f t="shared" si="22"/>
        <v>#DIV/0!</v>
      </c>
      <c r="DU142" t="e">
        <f t="shared" si="22"/>
        <v>#DIV/0!</v>
      </c>
      <c r="DV142" t="e">
        <f t="shared" si="22"/>
        <v>#DIV/0!</v>
      </c>
      <c r="DW142" t="e">
        <f t="shared" si="22"/>
        <v>#DIV/0!</v>
      </c>
      <c r="DX142" t="e">
        <f t="shared" si="22"/>
        <v>#DIV/0!</v>
      </c>
      <c r="DY142" t="e">
        <f t="shared" si="22"/>
        <v>#DIV/0!</v>
      </c>
      <c r="DZ142" t="e">
        <f t="shared" si="22"/>
        <v>#DIV/0!</v>
      </c>
      <c r="EF142" t="e">
        <f>EF135-EF134</f>
        <v>#DIV/0!</v>
      </c>
      <c r="EG142" t="e">
        <f t="shared" ref="EG142:EQ142" si="23">EG135-EG134</f>
        <v>#DIV/0!</v>
      </c>
      <c r="EH142" t="e">
        <f t="shared" si="23"/>
        <v>#DIV/0!</v>
      </c>
      <c r="EI142" t="e">
        <f t="shared" si="23"/>
        <v>#DIV/0!</v>
      </c>
      <c r="EJ142" t="e">
        <f t="shared" si="23"/>
        <v>#DIV/0!</v>
      </c>
      <c r="EK142" t="e">
        <f t="shared" si="23"/>
        <v>#DIV/0!</v>
      </c>
      <c r="EL142" t="e">
        <f t="shared" si="23"/>
        <v>#DIV/0!</v>
      </c>
      <c r="EM142" t="e">
        <f t="shared" si="23"/>
        <v>#DIV/0!</v>
      </c>
      <c r="EN142" t="e">
        <f t="shared" si="23"/>
        <v>#DIV/0!</v>
      </c>
      <c r="EO142" t="e">
        <f t="shared" si="23"/>
        <v>#DIV/0!</v>
      </c>
      <c r="EP142" t="e">
        <f t="shared" si="23"/>
        <v>#DIV/0!</v>
      </c>
      <c r="EQ142" t="e">
        <f t="shared" si="23"/>
        <v>#DIV/0!</v>
      </c>
    </row>
    <row r="143" spans="2:147" x14ac:dyDescent="0.2">
      <c r="B143">
        <v>142</v>
      </c>
      <c r="C143">
        <v>6.2132102555202904</v>
      </c>
      <c r="D143">
        <v>11.3644694356957</v>
      </c>
      <c r="E143">
        <v>8.7505933405037393</v>
      </c>
      <c r="F143">
        <v>10.6095955431962</v>
      </c>
      <c r="G143">
        <v>12.7520134909721</v>
      </c>
      <c r="H143">
        <v>8.5696017427507698</v>
      </c>
      <c r="I143">
        <v>8.7219040951375106</v>
      </c>
      <c r="J143">
        <v>6.36717407291101</v>
      </c>
      <c r="K143">
        <v>12.7229724706614</v>
      </c>
      <c r="S143">
        <v>1.3950303390595999</v>
      </c>
      <c r="T143">
        <v>2.3544648445785499</v>
      </c>
      <c r="U143">
        <v>1.3566152653355099</v>
      </c>
      <c r="V143">
        <v>1.24337061365946</v>
      </c>
      <c r="W143">
        <v>2.8374508591404801</v>
      </c>
      <c r="X143">
        <v>2.1110227379267301</v>
      </c>
      <c r="Y143">
        <v>2.2106004750479098</v>
      </c>
      <c r="Z143">
        <v>0.86076348404692304</v>
      </c>
      <c r="AA143">
        <v>1.43557696165451</v>
      </c>
      <c r="AJ143">
        <v>6.0267985393648704</v>
      </c>
      <c r="AK143">
        <v>7.4275776463083396</v>
      </c>
      <c r="AL143">
        <v>8.9980218838987707</v>
      </c>
      <c r="AM143">
        <v>12.391283861321</v>
      </c>
      <c r="AN143">
        <v>11.2566412087067</v>
      </c>
      <c r="AO143">
        <v>8.3702499055547204</v>
      </c>
      <c r="AP143">
        <v>12.1709944017091</v>
      </c>
      <c r="AQ143">
        <v>8.0103180756827399</v>
      </c>
      <c r="AR143">
        <v>10.6508042049241</v>
      </c>
      <c r="AZ143">
        <v>2.2898777456950898</v>
      </c>
      <c r="BA143">
        <v>1.1188607316649399</v>
      </c>
      <c r="BB143">
        <v>1.4352679132485</v>
      </c>
      <c r="BC143">
        <v>1.47786056337129</v>
      </c>
      <c r="BD143">
        <v>1.7127649266820999</v>
      </c>
      <c r="BE143">
        <v>1.4010138733167401</v>
      </c>
      <c r="BF143">
        <v>1.1942438796867001</v>
      </c>
      <c r="BG143">
        <v>0.83266741138737399</v>
      </c>
      <c r="BH143">
        <v>1.3979223880077101</v>
      </c>
      <c r="BQ143">
        <v>5.6273053087284399</v>
      </c>
      <c r="BR143">
        <v>5.4024652916096203</v>
      </c>
      <c r="BS143">
        <v>6.9951477923739498</v>
      </c>
      <c r="BT143">
        <v>5.6679497898316997</v>
      </c>
      <c r="BU143">
        <v>10.5510769640102</v>
      </c>
      <c r="BV143">
        <v>6.5924828263355497</v>
      </c>
      <c r="BW143">
        <v>3.48607645311961</v>
      </c>
      <c r="BX143">
        <v>1.44133361424194</v>
      </c>
      <c r="BY143">
        <v>10.024879371436301</v>
      </c>
      <c r="CG143">
        <v>1.1073373332689</v>
      </c>
      <c r="CH143">
        <v>1.59232870030248</v>
      </c>
      <c r="CI143">
        <v>1.05741171829394</v>
      </c>
      <c r="CJ143">
        <v>1.16531814906475</v>
      </c>
      <c r="CK143">
        <v>1.71991463935305</v>
      </c>
      <c r="CL143">
        <v>1.55422717804432</v>
      </c>
      <c r="CM143">
        <v>1.1041034627333599</v>
      </c>
      <c r="CN143">
        <v>0.69022098937001197</v>
      </c>
      <c r="CO143">
        <v>1.15719824605761</v>
      </c>
      <c r="CW143" t="s">
        <v>47</v>
      </c>
      <c r="CX143" t="e">
        <f>CX138-CX134</f>
        <v>#DIV/0!</v>
      </c>
      <c r="CY143" t="e">
        <f t="shared" ref="CY143:DI143" si="24">CY138-CY134</f>
        <v>#DIV/0!</v>
      </c>
      <c r="CZ143" t="e">
        <f t="shared" si="24"/>
        <v>#DIV/0!</v>
      </c>
      <c r="DA143" t="e">
        <f t="shared" si="24"/>
        <v>#DIV/0!</v>
      </c>
      <c r="DB143" t="e">
        <f t="shared" si="24"/>
        <v>#DIV/0!</v>
      </c>
      <c r="DC143" t="e">
        <f t="shared" si="24"/>
        <v>#DIV/0!</v>
      </c>
      <c r="DD143" t="e">
        <f t="shared" si="24"/>
        <v>#DIV/0!</v>
      </c>
      <c r="DE143" t="e">
        <f t="shared" si="24"/>
        <v>#DIV/0!</v>
      </c>
      <c r="DF143" t="e">
        <f t="shared" si="24"/>
        <v>#DIV/0!</v>
      </c>
      <c r="DG143" t="e">
        <f t="shared" si="24"/>
        <v>#DIV/0!</v>
      </c>
      <c r="DH143" t="e">
        <f t="shared" si="24"/>
        <v>#DIV/0!</v>
      </c>
      <c r="DI143" t="e">
        <f t="shared" si="24"/>
        <v>#DIV/0!</v>
      </c>
      <c r="DO143" t="e">
        <f>DO138-DO134</f>
        <v>#DIV/0!</v>
      </c>
      <c r="DP143" t="e">
        <f t="shared" ref="DP143:DZ143" si="25">DP138-DP134</f>
        <v>#DIV/0!</v>
      </c>
      <c r="DQ143" t="e">
        <f t="shared" si="25"/>
        <v>#DIV/0!</v>
      </c>
      <c r="DR143" t="e">
        <f t="shared" si="25"/>
        <v>#DIV/0!</v>
      </c>
      <c r="DS143" t="e">
        <f t="shared" si="25"/>
        <v>#DIV/0!</v>
      </c>
      <c r="DT143" t="e">
        <f t="shared" si="25"/>
        <v>#DIV/0!</v>
      </c>
      <c r="DU143" t="e">
        <f t="shared" si="25"/>
        <v>#DIV/0!</v>
      </c>
      <c r="DV143" t="e">
        <f t="shared" si="25"/>
        <v>#DIV/0!</v>
      </c>
      <c r="DW143" t="e">
        <f t="shared" si="25"/>
        <v>#DIV/0!</v>
      </c>
      <c r="DX143" t="e">
        <f t="shared" si="25"/>
        <v>#DIV/0!</v>
      </c>
      <c r="DY143" t="e">
        <f t="shared" si="25"/>
        <v>#DIV/0!</v>
      </c>
      <c r="DZ143" t="e">
        <f t="shared" si="25"/>
        <v>#DIV/0!</v>
      </c>
      <c r="EF143" t="e">
        <f>EF138-EF134</f>
        <v>#DIV/0!</v>
      </c>
      <c r="EG143" t="e">
        <f t="shared" ref="EG143:EQ143" si="26">EG138-EG134</f>
        <v>#DIV/0!</v>
      </c>
      <c r="EH143" t="e">
        <f t="shared" si="26"/>
        <v>#DIV/0!</v>
      </c>
      <c r="EI143" t="e">
        <f t="shared" si="26"/>
        <v>#DIV/0!</v>
      </c>
      <c r="EJ143" t="e">
        <f t="shared" si="26"/>
        <v>#DIV/0!</v>
      </c>
      <c r="EK143" t="e">
        <f t="shared" si="26"/>
        <v>#DIV/0!</v>
      </c>
      <c r="EL143" t="e">
        <f t="shared" si="26"/>
        <v>#DIV/0!</v>
      </c>
      <c r="EM143" t="e">
        <f t="shared" si="26"/>
        <v>#DIV/0!</v>
      </c>
      <c r="EN143" t="e">
        <f t="shared" si="26"/>
        <v>#DIV/0!</v>
      </c>
      <c r="EO143" t="e">
        <f t="shared" si="26"/>
        <v>#DIV/0!</v>
      </c>
      <c r="EP143" t="e">
        <f t="shared" si="26"/>
        <v>#DIV/0!</v>
      </c>
      <c r="EQ143" t="e">
        <f t="shared" si="26"/>
        <v>#DIV/0!</v>
      </c>
    </row>
    <row r="144" spans="2:147" x14ac:dyDescent="0.2">
      <c r="B144">
        <v>143</v>
      </c>
      <c r="C144">
        <v>5.5956272297001197</v>
      </c>
      <c r="D144">
        <v>10.5665581643665</v>
      </c>
      <c r="E144">
        <v>10.4895485652441</v>
      </c>
      <c r="F144">
        <v>10.7002457248461</v>
      </c>
      <c r="G144">
        <v>16.3971921455678</v>
      </c>
      <c r="H144">
        <v>9.0796959880223298</v>
      </c>
      <c r="I144">
        <v>8.7666521918210698</v>
      </c>
      <c r="J144">
        <v>7.5673499816624901</v>
      </c>
      <c r="K144">
        <v>13.002816073916399</v>
      </c>
      <c r="S144">
        <v>1.3287372940305999</v>
      </c>
      <c r="T144">
        <v>2.3226429099634198</v>
      </c>
      <c r="U144">
        <v>1.75660428617635</v>
      </c>
      <c r="V144">
        <v>1.45385606417591</v>
      </c>
      <c r="W144">
        <v>2.7908441549319001</v>
      </c>
      <c r="X144">
        <v>1.63667725797748</v>
      </c>
      <c r="Y144">
        <v>2.27544993732069</v>
      </c>
      <c r="Z144">
        <v>1.0082744823271099</v>
      </c>
      <c r="AA144">
        <v>1.2016510717523801</v>
      </c>
      <c r="AJ144">
        <v>6.1245653384725696</v>
      </c>
      <c r="AK144">
        <v>7.4919425506964004</v>
      </c>
      <c r="AL144">
        <v>8.6868851054232596</v>
      </c>
      <c r="AM144">
        <v>11.5198884163414</v>
      </c>
      <c r="AN144">
        <v>10.748887052012799</v>
      </c>
      <c r="AO144">
        <v>7.8497691601106396</v>
      </c>
      <c r="AP144">
        <v>10.5033044631045</v>
      </c>
      <c r="AQ144">
        <v>7.9697342781363103</v>
      </c>
      <c r="AR144">
        <v>10.2605544462273</v>
      </c>
      <c r="AZ144">
        <v>1.3831106032281</v>
      </c>
      <c r="BA144">
        <v>1.0630109022832599</v>
      </c>
      <c r="BB144">
        <v>1.3678920178251399</v>
      </c>
      <c r="BC144">
        <v>1.4507560591816</v>
      </c>
      <c r="BD144">
        <v>1.8016024534619399</v>
      </c>
      <c r="BE144">
        <v>1.4230307570758101</v>
      </c>
      <c r="BF144">
        <v>1.35772297884006</v>
      </c>
      <c r="BG144">
        <v>0.65704298140533401</v>
      </c>
      <c r="BH144">
        <v>1.4827677108477799</v>
      </c>
      <c r="BQ144">
        <v>5.0020605849912201</v>
      </c>
      <c r="BR144">
        <v>5.3963605305204698</v>
      </c>
      <c r="BS144">
        <v>7.85174351391976</v>
      </c>
      <c r="BT144">
        <v>6.3246678040585298</v>
      </c>
      <c r="BU144">
        <v>10.951464787494499</v>
      </c>
      <c r="BV144">
        <v>4.4380153575916204</v>
      </c>
      <c r="BW144">
        <v>3.6980590493729499</v>
      </c>
      <c r="BX144">
        <v>1.0539335339131499</v>
      </c>
      <c r="BY144">
        <v>9.7747837356494696</v>
      </c>
      <c r="CG144">
        <v>1.2700504784159501</v>
      </c>
      <c r="CH144">
        <v>1.2842645770699199</v>
      </c>
      <c r="CI144">
        <v>1.4025560233255101</v>
      </c>
      <c r="CJ144">
        <v>1.1217163537538599</v>
      </c>
      <c r="CK144">
        <v>2.5658465914106401</v>
      </c>
      <c r="CL144">
        <v>1.1198910822728301</v>
      </c>
      <c r="CM144">
        <v>1.43018125072335</v>
      </c>
      <c r="CN144">
        <v>0.73447070552356797</v>
      </c>
      <c r="CO144">
        <v>1.48967422563805</v>
      </c>
    </row>
    <row r="145" spans="2:93" x14ac:dyDescent="0.2">
      <c r="B145">
        <v>144</v>
      </c>
      <c r="C145">
        <v>6.5231796008089296</v>
      </c>
      <c r="D145">
        <v>12.1756566007787</v>
      </c>
      <c r="E145">
        <v>11.167339411971501</v>
      </c>
      <c r="F145">
        <v>11.226305584927699</v>
      </c>
      <c r="G145">
        <v>14.8968159795056</v>
      </c>
      <c r="H145">
        <v>10.4695280989596</v>
      </c>
      <c r="I145">
        <v>10.720771645226</v>
      </c>
      <c r="J145">
        <v>9.30792552539212</v>
      </c>
      <c r="K145">
        <v>12.0665912647901</v>
      </c>
      <c r="S145">
        <v>1.0951628818486101</v>
      </c>
      <c r="T145">
        <v>2.88881402182249</v>
      </c>
      <c r="U145">
        <v>1.94696772383957</v>
      </c>
      <c r="V145">
        <v>1.1807840165685799</v>
      </c>
      <c r="W145">
        <v>3.1631724250905799</v>
      </c>
      <c r="X145">
        <v>1.37643423129633</v>
      </c>
      <c r="Y145">
        <v>2.38484240448315</v>
      </c>
      <c r="Z145">
        <v>1.20676478817175</v>
      </c>
      <c r="AA145">
        <v>1.2149325262866699</v>
      </c>
      <c r="AJ145">
        <v>7.3946098972833196</v>
      </c>
      <c r="AK145">
        <v>8.2310574468778999</v>
      </c>
      <c r="AL145">
        <v>7.9736477881364101</v>
      </c>
      <c r="AM145">
        <v>11.499797881726201</v>
      </c>
      <c r="AN145">
        <v>10.4196606284303</v>
      </c>
      <c r="AO145">
        <v>7.7520217408701697</v>
      </c>
      <c r="AP145">
        <v>10.8907557336706</v>
      </c>
      <c r="AQ145">
        <v>8.1490008425995892</v>
      </c>
      <c r="AR145">
        <v>10.090774790840801</v>
      </c>
      <c r="AZ145">
        <v>1.8636617502267101</v>
      </c>
      <c r="BA145">
        <v>1.0321291118420399</v>
      </c>
      <c r="BB145">
        <v>1.1926160195395701</v>
      </c>
      <c r="BC145">
        <v>1.6438426455609201</v>
      </c>
      <c r="BD145">
        <v>2.00764192550468</v>
      </c>
      <c r="BE145">
        <v>1.55365208694652</v>
      </c>
      <c r="BF145">
        <v>1.31714075423831</v>
      </c>
      <c r="BG145">
        <v>0.90871453580383199</v>
      </c>
      <c r="BH145">
        <v>1.8049699742665899</v>
      </c>
      <c r="BQ145">
        <v>4.5161984550569398</v>
      </c>
      <c r="BR145">
        <v>5.1413558936430501</v>
      </c>
      <c r="BS145">
        <v>7.6436601153519801</v>
      </c>
      <c r="BT145">
        <v>6.1187721996218398</v>
      </c>
      <c r="BU145">
        <v>11.9385517509454</v>
      </c>
      <c r="BV145">
        <v>5.7671585882196501</v>
      </c>
      <c r="BW145">
        <v>4.6459240094063201</v>
      </c>
      <c r="BX145">
        <v>2.5835604364500599</v>
      </c>
      <c r="BY145">
        <v>9.3265357493716294</v>
      </c>
      <c r="CG145">
        <v>1.4608232929365199</v>
      </c>
      <c r="CH145">
        <v>1.32443862884176</v>
      </c>
      <c r="CI145">
        <v>1.55144172825821</v>
      </c>
      <c r="CJ145">
        <v>0.95651401452182805</v>
      </c>
      <c r="CK145">
        <v>1.6701691833032399</v>
      </c>
      <c r="CL145">
        <v>1.1699273562554999</v>
      </c>
      <c r="CM145">
        <v>1.5321084055701599</v>
      </c>
      <c r="CN145">
        <v>0.75874919704405996</v>
      </c>
      <c r="CO145">
        <v>1.18080070116298</v>
      </c>
    </row>
    <row r="146" spans="2:93" x14ac:dyDescent="0.2">
      <c r="B146">
        <v>145</v>
      </c>
      <c r="C146">
        <v>5.4362341812498798</v>
      </c>
      <c r="D146">
        <v>12.182998555419299</v>
      </c>
      <c r="E146">
        <v>11.406477770206401</v>
      </c>
      <c r="F146">
        <v>10.2441767015459</v>
      </c>
      <c r="G146">
        <v>13.4320563091984</v>
      </c>
      <c r="H146">
        <v>10.185584388006401</v>
      </c>
      <c r="I146">
        <v>11.597037368824701</v>
      </c>
      <c r="J146">
        <v>10.3394179474968</v>
      </c>
      <c r="K146">
        <v>11.6563993143992</v>
      </c>
      <c r="S146">
        <v>1.1293583426014999</v>
      </c>
      <c r="T146">
        <v>2.4057454644235698</v>
      </c>
      <c r="U146">
        <v>2.0055595780588802</v>
      </c>
      <c r="V146">
        <v>0.88664936563076602</v>
      </c>
      <c r="W146">
        <v>2.4943497547305702</v>
      </c>
      <c r="X146">
        <v>1.20270741882946</v>
      </c>
      <c r="Y146">
        <v>2.0243577764148699</v>
      </c>
      <c r="Z146">
        <v>1.3574769719839099</v>
      </c>
      <c r="AA146">
        <v>1.44232997889125</v>
      </c>
      <c r="AJ146">
        <v>6.4342860382491001</v>
      </c>
      <c r="AK146">
        <v>8.1710620936219094</v>
      </c>
      <c r="AL146">
        <v>5.2583741314005499</v>
      </c>
      <c r="AM146">
        <v>9.8555408792720893</v>
      </c>
      <c r="AN146">
        <v>9.5731469960711504</v>
      </c>
      <c r="AO146">
        <v>9.8781614549752295</v>
      </c>
      <c r="AP146">
        <v>9.5895250345395002</v>
      </c>
      <c r="AQ146">
        <v>8.8949555086874099</v>
      </c>
      <c r="AR146">
        <v>10.2563113482107</v>
      </c>
      <c r="AZ146">
        <v>2.07777466623762</v>
      </c>
      <c r="BA146">
        <v>1.2016975345608001</v>
      </c>
      <c r="BB146">
        <v>1.2594135818762999</v>
      </c>
      <c r="BC146">
        <v>1.4642551927232701</v>
      </c>
      <c r="BD146">
        <v>1.731259120534</v>
      </c>
      <c r="BE146">
        <v>1.65389590627556</v>
      </c>
      <c r="BF146">
        <v>1.7437698931593899</v>
      </c>
      <c r="BG146">
        <v>1.1290429817107199</v>
      </c>
      <c r="BH146">
        <v>1.5995588055943299</v>
      </c>
      <c r="BQ146">
        <v>4.6091629498589004</v>
      </c>
      <c r="BR146">
        <v>5.0970401006800996</v>
      </c>
      <c r="BS146">
        <v>7.5890183610402797</v>
      </c>
      <c r="BT146">
        <v>6.5003024311941902</v>
      </c>
      <c r="BU146">
        <v>12.8170584122175</v>
      </c>
      <c r="BV146">
        <v>6.75081948471174</v>
      </c>
      <c r="BW146">
        <v>4.3761121770034999</v>
      </c>
      <c r="BX146">
        <v>2.4143454621826499</v>
      </c>
      <c r="BY146">
        <v>10.857479531977299</v>
      </c>
      <c r="CG146">
        <v>1.28549797019363</v>
      </c>
      <c r="CH146">
        <v>1.0497216102432401</v>
      </c>
      <c r="CI146">
        <v>1.60798965740647</v>
      </c>
      <c r="CJ146">
        <v>1.1756007989800401</v>
      </c>
      <c r="CK146">
        <v>1.2515285354640699</v>
      </c>
      <c r="CL146">
        <v>1.0739353333850099</v>
      </c>
      <c r="CM146">
        <v>1.40499737090323</v>
      </c>
      <c r="CN146">
        <v>0.65764950751775397</v>
      </c>
      <c r="CO146">
        <v>1.12548301115842</v>
      </c>
    </row>
    <row r="147" spans="2:93" x14ac:dyDescent="0.2">
      <c r="B147">
        <v>146</v>
      </c>
      <c r="C147">
        <v>4.0680545888845403</v>
      </c>
      <c r="D147">
        <v>11.0658146338439</v>
      </c>
      <c r="E147">
        <v>11.0025576196131</v>
      </c>
      <c r="F147">
        <v>9.7080374334692703</v>
      </c>
      <c r="G147">
        <v>14.0950428472103</v>
      </c>
      <c r="H147">
        <v>9.9052410277834895</v>
      </c>
      <c r="I147">
        <v>10.5018865818517</v>
      </c>
      <c r="J147">
        <v>10.074782044284699</v>
      </c>
      <c r="K147">
        <v>11.739307121180399</v>
      </c>
      <c r="S147">
        <v>1.71430659140909</v>
      </c>
      <c r="T147">
        <v>1.7016547735491501</v>
      </c>
      <c r="U147">
        <v>2.2833755753334302</v>
      </c>
      <c r="V147">
        <v>1.0498133723666401</v>
      </c>
      <c r="W147">
        <v>2.1327532456187099</v>
      </c>
      <c r="X147">
        <v>1.08646458487597</v>
      </c>
      <c r="Y147">
        <v>1.86444117984941</v>
      </c>
      <c r="Z147">
        <v>1.5436366793401399</v>
      </c>
      <c r="AA147">
        <v>1.9370306760873901</v>
      </c>
      <c r="AJ147">
        <v>8.49495267461179</v>
      </c>
      <c r="AK147">
        <v>6.20719712980162</v>
      </c>
      <c r="AL147">
        <v>8.1127073331906399</v>
      </c>
      <c r="AM147">
        <v>10.474298181608701</v>
      </c>
      <c r="AN147">
        <v>10.8328375960897</v>
      </c>
      <c r="AO147">
        <v>9.2967348041423392</v>
      </c>
      <c r="AP147">
        <v>8.4804572733214805</v>
      </c>
      <c r="AQ147">
        <v>8.5771637423443892</v>
      </c>
      <c r="AR147">
        <v>9.9394177609222201</v>
      </c>
      <c r="AZ147">
        <v>1.78721007096091</v>
      </c>
      <c r="BA147">
        <v>1.2331305281860101</v>
      </c>
      <c r="BB147">
        <v>1.40970023169668</v>
      </c>
      <c r="BC147">
        <v>1.31016209373612</v>
      </c>
      <c r="BD147">
        <v>1.5530650318185999</v>
      </c>
      <c r="BE147">
        <v>1.3726941651712801</v>
      </c>
      <c r="BF147">
        <v>1.7838086254957499</v>
      </c>
      <c r="BG147">
        <v>1.1345994325811699</v>
      </c>
      <c r="BH147">
        <v>1.6741849805167901</v>
      </c>
      <c r="BQ147">
        <v>4.62275631421626</v>
      </c>
      <c r="BR147">
        <v>4.7209528794513398</v>
      </c>
      <c r="BS147">
        <v>8.7168796676556806</v>
      </c>
      <c r="BT147">
        <v>7.4501870410344999</v>
      </c>
      <c r="BU147">
        <v>12.658159219825301</v>
      </c>
      <c r="BV147">
        <v>5.8983901020243703</v>
      </c>
      <c r="BW147">
        <v>4.6638539913441397</v>
      </c>
      <c r="BX147">
        <v>1.5985989007016801</v>
      </c>
      <c r="BY147">
        <v>10.927902214844799</v>
      </c>
      <c r="CG147">
        <v>1.52742649585623</v>
      </c>
      <c r="CH147">
        <v>1.23194190339208</v>
      </c>
      <c r="CI147">
        <v>1.50030733115968</v>
      </c>
      <c r="CJ147">
        <v>1.27219831838207</v>
      </c>
      <c r="CK147">
        <v>1.3526984981539101</v>
      </c>
      <c r="CL147">
        <v>1.0694151208723599</v>
      </c>
      <c r="CM147">
        <v>1.69752387395002</v>
      </c>
      <c r="CN147">
        <v>0.80615020767489598</v>
      </c>
      <c r="CO147">
        <v>1.2185791805641299</v>
      </c>
    </row>
    <row r="148" spans="2:93" x14ac:dyDescent="0.2">
      <c r="B148">
        <v>147</v>
      </c>
      <c r="C148">
        <v>4.3482883900122999</v>
      </c>
      <c r="D148">
        <v>9.99945592776632</v>
      </c>
      <c r="E148">
        <v>10.719044416915599</v>
      </c>
      <c r="F148">
        <v>8.0445826958342508</v>
      </c>
      <c r="G148">
        <v>15.496390201156499</v>
      </c>
      <c r="H148">
        <v>9.4260964723859999</v>
      </c>
      <c r="I148">
        <v>8.8625001749215393</v>
      </c>
      <c r="J148">
        <v>10.9514084256512</v>
      </c>
      <c r="K148">
        <v>12.3245111969152</v>
      </c>
      <c r="S148">
        <v>1.8184201007446601</v>
      </c>
      <c r="T148">
        <v>2.5361119686975999</v>
      </c>
      <c r="U148">
        <v>1.9020126319887101</v>
      </c>
      <c r="V148">
        <v>1.0472128478093901</v>
      </c>
      <c r="W148">
        <v>1.9690801346565101</v>
      </c>
      <c r="X148">
        <v>1.1700509753578701</v>
      </c>
      <c r="Y148">
        <v>2.0893005479317202</v>
      </c>
      <c r="Z148">
        <v>1.3315564240181099</v>
      </c>
      <c r="AA148">
        <v>1.8202629143934199</v>
      </c>
      <c r="AJ148">
        <v>9.2441476075833098</v>
      </c>
      <c r="AK148">
        <v>7.3435094906875502</v>
      </c>
      <c r="AL148">
        <v>6.2443771259282403</v>
      </c>
      <c r="AM148">
        <v>9.7596560842575908</v>
      </c>
      <c r="AN148">
        <v>11.4436970997945</v>
      </c>
      <c r="AO148">
        <v>9.19321922471749</v>
      </c>
      <c r="AP148">
        <v>9.6275817418392506</v>
      </c>
      <c r="AQ148">
        <v>7.8436752032396804</v>
      </c>
      <c r="AR148">
        <v>8.89872315747823</v>
      </c>
      <c r="AZ148">
        <v>1.32407742647661</v>
      </c>
      <c r="BA148">
        <v>1.55980977655366</v>
      </c>
      <c r="BB148">
        <v>1.12156330407907</v>
      </c>
      <c r="BC148">
        <v>1.2082936213528299</v>
      </c>
      <c r="BD148">
        <v>1.4954623863737699</v>
      </c>
      <c r="BE148">
        <v>1.20927069561433</v>
      </c>
      <c r="BF148">
        <v>1.60762840329017</v>
      </c>
      <c r="BG148">
        <v>0.96879656302413797</v>
      </c>
      <c r="BH148">
        <v>1.4963658079108599</v>
      </c>
      <c r="BQ148">
        <v>5.2001750015820303</v>
      </c>
      <c r="BR148">
        <v>5.8696171353856901</v>
      </c>
      <c r="BS148">
        <v>9.1268612393348594</v>
      </c>
      <c r="BT148">
        <v>6.8696928900592296</v>
      </c>
      <c r="BU148">
        <v>12.2562929321818</v>
      </c>
      <c r="BV148">
        <v>5.3705245144923701</v>
      </c>
      <c r="BW148">
        <v>5.3606862353715199</v>
      </c>
      <c r="BX148">
        <v>1.7361970785667</v>
      </c>
      <c r="BY148">
        <v>11.0151542756703</v>
      </c>
      <c r="CG148">
        <v>1.6864102482590599</v>
      </c>
      <c r="CH148">
        <v>1.19500997001682</v>
      </c>
      <c r="CI148">
        <v>1.18502355324659</v>
      </c>
      <c r="CJ148">
        <v>1.70249536044903</v>
      </c>
      <c r="CK148">
        <v>1.9472688188485201</v>
      </c>
      <c r="CL148">
        <v>0.75637659820582803</v>
      </c>
      <c r="CM148">
        <v>1.1421400820729499</v>
      </c>
      <c r="CN148">
        <v>0.89440424395823603</v>
      </c>
      <c r="CO148">
        <v>1.32812443696202</v>
      </c>
    </row>
    <row r="149" spans="2:93" x14ac:dyDescent="0.2">
      <c r="B149">
        <v>148</v>
      </c>
      <c r="C149">
        <v>6.5969765589549096</v>
      </c>
      <c r="D149">
        <v>10.7246913021081</v>
      </c>
      <c r="E149">
        <v>11.0775121536056</v>
      </c>
      <c r="F149">
        <v>9.07217795333856</v>
      </c>
      <c r="G149">
        <v>14.591558436233299</v>
      </c>
      <c r="H149">
        <v>9.2559689488614101</v>
      </c>
      <c r="I149">
        <v>8.3156759975238597</v>
      </c>
      <c r="J149">
        <v>11.5636448458029</v>
      </c>
      <c r="K149">
        <v>10.079766506653399</v>
      </c>
      <c r="S149">
        <v>1.6090879781579199</v>
      </c>
      <c r="T149">
        <v>2.87879557980833</v>
      </c>
      <c r="U149">
        <v>1.7025386192224301</v>
      </c>
      <c r="V149">
        <v>1.3694228504306201</v>
      </c>
      <c r="W149">
        <v>1.81229612469696</v>
      </c>
      <c r="X149">
        <v>1.6413532055800699</v>
      </c>
      <c r="Y149">
        <v>2.0357644969832198</v>
      </c>
      <c r="Z149">
        <v>1.6113789369549301</v>
      </c>
      <c r="AA149">
        <v>1.79882347752373</v>
      </c>
      <c r="AJ149">
        <v>9.3419079805191796</v>
      </c>
      <c r="AK149">
        <v>6.53413936446091</v>
      </c>
      <c r="AL149">
        <v>4.8537155086431101</v>
      </c>
      <c r="AM149">
        <v>10.2158350061133</v>
      </c>
      <c r="AN149">
        <v>11.0882915648978</v>
      </c>
      <c r="AO149">
        <v>9.6677943449919699</v>
      </c>
      <c r="AP149">
        <v>9.17147667199084</v>
      </c>
      <c r="AQ149">
        <v>8.1469917593662995</v>
      </c>
      <c r="AR149">
        <v>10.501873055771901</v>
      </c>
      <c r="AZ149">
        <v>1.6573542281264599</v>
      </c>
      <c r="BA149">
        <v>1.4358963056512</v>
      </c>
      <c r="BB149">
        <v>1.2711386168210099</v>
      </c>
      <c r="BC149">
        <v>1.14481301269309</v>
      </c>
      <c r="BD149">
        <v>1.8610779151772801</v>
      </c>
      <c r="BE149">
        <v>1.0499258449058799</v>
      </c>
      <c r="BF149">
        <v>1.0696265469297801</v>
      </c>
      <c r="BG149">
        <v>0.92157786987988899</v>
      </c>
      <c r="BH149">
        <v>1.5401355504335099</v>
      </c>
      <c r="BQ149">
        <v>5.3413141900735397</v>
      </c>
      <c r="BR149">
        <v>6.3568154385918803</v>
      </c>
      <c r="BS149">
        <v>8.2959926296476993</v>
      </c>
      <c r="BT149">
        <v>5.3878702804455196</v>
      </c>
      <c r="BU149">
        <v>12.098987556617899</v>
      </c>
      <c r="BV149">
        <v>4.9439749767009298</v>
      </c>
      <c r="BW149">
        <v>5.2835076909162098</v>
      </c>
      <c r="BX149">
        <v>1.7090981757267201</v>
      </c>
      <c r="BY149">
        <v>9.7877065452641894</v>
      </c>
      <c r="CG149">
        <v>1.6650132505858599</v>
      </c>
      <c r="CH149">
        <v>1.38685446375003</v>
      </c>
      <c r="CI149">
        <v>1.2122192254386599</v>
      </c>
      <c r="CJ149">
        <v>1.1758346472325101</v>
      </c>
      <c r="CK149">
        <v>2.53787567488251</v>
      </c>
      <c r="CL149">
        <v>0.87289327904681802</v>
      </c>
      <c r="CM149">
        <v>1.3587517056937699</v>
      </c>
      <c r="CN149">
        <v>0.90063676616125499</v>
      </c>
      <c r="CO149">
        <v>1.2856746734209099</v>
      </c>
    </row>
    <row r="150" spans="2:93" x14ac:dyDescent="0.2">
      <c r="B150">
        <v>149</v>
      </c>
      <c r="C150">
        <v>7.6342997964568502</v>
      </c>
      <c r="D150">
        <v>10.8940660107304</v>
      </c>
      <c r="E150">
        <v>10.458428864138099</v>
      </c>
      <c r="F150">
        <v>10.185643166476201</v>
      </c>
      <c r="G150">
        <v>14.109353883931201</v>
      </c>
      <c r="H150">
        <v>9.8087405296010903</v>
      </c>
      <c r="I150">
        <v>8.8811620286732609</v>
      </c>
      <c r="J150">
        <v>11.204328642769299</v>
      </c>
      <c r="K150">
        <v>10.5051559695561</v>
      </c>
      <c r="S150">
        <v>2.0304677553064501</v>
      </c>
      <c r="T150">
        <v>2.6079313530014998</v>
      </c>
      <c r="U150">
        <v>1.3853355404511201</v>
      </c>
      <c r="V150">
        <v>1.7584305085507801</v>
      </c>
      <c r="W150">
        <v>1.9345514888122</v>
      </c>
      <c r="X150">
        <v>1.8701956872074801</v>
      </c>
      <c r="Y150">
        <v>1.5496589369246301</v>
      </c>
      <c r="Z150">
        <v>1.4318356770951499</v>
      </c>
      <c r="AA150">
        <v>2.5719584939377702</v>
      </c>
      <c r="AJ150">
        <v>10.3273821408514</v>
      </c>
      <c r="AK150">
        <v>4.8344707053895499</v>
      </c>
      <c r="AL150">
        <v>5.4766657631725497</v>
      </c>
      <c r="AM150">
        <v>11.6071380944573</v>
      </c>
      <c r="AN150">
        <v>10.9496046205981</v>
      </c>
      <c r="AO150">
        <v>11.0530094151962</v>
      </c>
      <c r="AP150">
        <v>6.7747961408763802</v>
      </c>
      <c r="AQ150">
        <v>8.5307533668112896</v>
      </c>
      <c r="AR150">
        <v>6.1560309599024299</v>
      </c>
      <c r="AZ150">
        <v>1.92202168692581</v>
      </c>
      <c r="BA150">
        <v>1.0669970223638801</v>
      </c>
      <c r="BB150">
        <v>1.5897279067699699</v>
      </c>
      <c r="BC150">
        <v>1.37685094935035</v>
      </c>
      <c r="BD150">
        <v>1.6328578033899599</v>
      </c>
      <c r="BE150">
        <v>1.0913708317530599</v>
      </c>
      <c r="BF150">
        <v>0.89189551994925598</v>
      </c>
      <c r="BG150">
        <v>0.89390782112526201</v>
      </c>
      <c r="BH150">
        <v>1.80816358711513</v>
      </c>
      <c r="BQ150">
        <v>5.7350102567370804</v>
      </c>
      <c r="BR150">
        <v>6.0358340629722402</v>
      </c>
      <c r="BS150">
        <v>8.3590830543197399</v>
      </c>
      <c r="BT150">
        <v>5.2039915674426096</v>
      </c>
      <c r="BU150">
        <v>12.249800296751999</v>
      </c>
      <c r="BV150">
        <v>4.7068915253039698</v>
      </c>
      <c r="BW150">
        <v>4.9141310666889604</v>
      </c>
      <c r="BX150">
        <v>2.4850616387653601</v>
      </c>
      <c r="BY150">
        <v>9.2221924671166704</v>
      </c>
      <c r="CG150">
        <v>1.5077922822935499</v>
      </c>
      <c r="CH150">
        <v>1.2011500518703699</v>
      </c>
      <c r="CI150">
        <v>1.2112273356944301</v>
      </c>
      <c r="CJ150">
        <v>1.0491332718787001</v>
      </c>
      <c r="CK150">
        <v>2.2161948534706002</v>
      </c>
      <c r="CL150">
        <v>0.93885274967201804</v>
      </c>
      <c r="CM150">
        <v>1.2836121568947201</v>
      </c>
      <c r="CN150">
        <v>0.80322019556267199</v>
      </c>
      <c r="CO150">
        <v>1.38960307176706</v>
      </c>
    </row>
    <row r="151" spans="2:93" x14ac:dyDescent="0.2">
      <c r="B151">
        <v>150</v>
      </c>
      <c r="C151">
        <v>7.5278861025867698</v>
      </c>
      <c r="D151">
        <v>10.687451348839099</v>
      </c>
      <c r="E151">
        <v>8.7415102136102796</v>
      </c>
      <c r="F151">
        <v>10.4358483771138</v>
      </c>
      <c r="G151">
        <v>15.139563431670201</v>
      </c>
      <c r="H151">
        <v>10.1063125820508</v>
      </c>
      <c r="I151">
        <v>6.9028400356686204</v>
      </c>
      <c r="J151">
        <v>8.80600916065214</v>
      </c>
      <c r="K151">
        <v>12.380155850352599</v>
      </c>
      <c r="S151">
        <v>1.8223128767909</v>
      </c>
      <c r="T151">
        <v>1.75649633647186</v>
      </c>
      <c r="U151">
        <v>1.8225193616594599</v>
      </c>
      <c r="V151">
        <v>1.54516303480448</v>
      </c>
      <c r="W151">
        <v>2.1720321131093598</v>
      </c>
      <c r="X151">
        <v>1.62475640919215</v>
      </c>
      <c r="Y151">
        <v>1.7897922694967401</v>
      </c>
      <c r="Z151">
        <v>0.93971373744961595</v>
      </c>
      <c r="AA151">
        <v>2.8607524160297202</v>
      </c>
      <c r="AJ151">
        <v>8.2511922486015798</v>
      </c>
      <c r="AK151">
        <v>5.4864066413534696</v>
      </c>
      <c r="AL151">
        <v>5.9633983417902501</v>
      </c>
      <c r="AM151">
        <v>11.4054213799512</v>
      </c>
      <c r="AN151">
        <v>10.7585687915254</v>
      </c>
      <c r="AO151">
        <v>10.8144924573159</v>
      </c>
      <c r="AP151">
        <v>3.8129995358021098</v>
      </c>
      <c r="AQ151">
        <v>8.2102364970708201</v>
      </c>
      <c r="AR151">
        <v>5.2877879784839799</v>
      </c>
      <c r="AZ151">
        <v>1.4845436862274899</v>
      </c>
      <c r="BA151">
        <v>1.0379091471901101</v>
      </c>
      <c r="BB151">
        <v>1.4532285592441201</v>
      </c>
      <c r="BC151">
        <v>1.20831249773216</v>
      </c>
      <c r="BD151">
        <v>1.7379467473399901</v>
      </c>
      <c r="BE151">
        <v>0.88620776541913704</v>
      </c>
      <c r="BF151">
        <v>1.0670940138323199</v>
      </c>
      <c r="BG151">
        <v>0.81892598042359499</v>
      </c>
      <c r="BH151">
        <v>1.8948858446143</v>
      </c>
      <c r="BQ151">
        <v>6.1980421421643603</v>
      </c>
      <c r="BR151">
        <v>5.5703228006756103</v>
      </c>
      <c r="BS151">
        <v>8.0984120098123409</v>
      </c>
      <c r="BT151">
        <v>4.7138354943316996</v>
      </c>
      <c r="BU151">
        <v>12.3695273069591</v>
      </c>
      <c r="BV151">
        <v>4.8748546420769499</v>
      </c>
      <c r="BW151">
        <v>4.58245883362149</v>
      </c>
      <c r="BX151">
        <v>1.5036681352165999</v>
      </c>
      <c r="BY151">
        <v>8.1316535330299295</v>
      </c>
      <c r="CG151">
        <v>1.18571074077784</v>
      </c>
      <c r="CH151">
        <v>1.29483367484751</v>
      </c>
      <c r="CI151">
        <v>1.20671762588428</v>
      </c>
      <c r="CJ151">
        <v>1.07386098943192</v>
      </c>
      <c r="CK151">
        <v>2.3368043167124202</v>
      </c>
      <c r="CL151">
        <v>1.1734052058478299</v>
      </c>
      <c r="CM151">
        <v>0.99154148073600501</v>
      </c>
      <c r="CN151">
        <v>0.68104320076184099</v>
      </c>
      <c r="CO151">
        <v>1.3951914049952701</v>
      </c>
    </row>
    <row r="152" spans="2:93" x14ac:dyDescent="0.2">
      <c r="B152">
        <v>151</v>
      </c>
      <c r="C152">
        <v>4.1099155091987001</v>
      </c>
      <c r="D152">
        <v>11.4946694009138</v>
      </c>
      <c r="E152">
        <v>7.2367204853357698</v>
      </c>
      <c r="F152">
        <v>11.260832505388599</v>
      </c>
      <c r="G152">
        <v>15.576092300049099</v>
      </c>
      <c r="H152">
        <v>9.1517297770464197</v>
      </c>
      <c r="I152">
        <v>7.4338635103427704</v>
      </c>
      <c r="J152">
        <v>10.124711030893801</v>
      </c>
      <c r="K152">
        <v>11.0319551179632</v>
      </c>
      <c r="S152">
        <v>1.2850576236748099</v>
      </c>
      <c r="T152">
        <v>2.1594509700730402</v>
      </c>
      <c r="U152">
        <v>1.6459900827780301</v>
      </c>
      <c r="V152">
        <v>1.5765993783855901</v>
      </c>
      <c r="W152">
        <v>2.85870683274084</v>
      </c>
      <c r="X152">
        <v>1.64141274051148</v>
      </c>
      <c r="Y152">
        <v>2.09848041267785</v>
      </c>
      <c r="Z152">
        <v>0.84225057221078403</v>
      </c>
      <c r="AA152">
        <v>2.4662275307683998</v>
      </c>
      <c r="AJ152">
        <v>7.64421104713806</v>
      </c>
      <c r="AK152">
        <v>4.3367976982255403</v>
      </c>
      <c r="AL152">
        <v>5.2299180151998099</v>
      </c>
      <c r="AM152">
        <v>11.756553537668999</v>
      </c>
      <c r="AN152">
        <v>10.043932426850599</v>
      </c>
      <c r="AO152">
        <v>11.278238905025299</v>
      </c>
      <c r="AP152">
        <v>4.5961692795565199</v>
      </c>
      <c r="AQ152">
        <v>7.6693087179677999</v>
      </c>
      <c r="AR152">
        <v>6.8549096352532803</v>
      </c>
      <c r="AZ152">
        <v>1.2379683065476501</v>
      </c>
      <c r="BA152">
        <v>1.3100216712666499</v>
      </c>
      <c r="BB152">
        <v>1.29104368094819</v>
      </c>
      <c r="BC152">
        <v>1.46490445282043</v>
      </c>
      <c r="BD152">
        <v>1.99565334062286</v>
      </c>
      <c r="BE152">
        <v>0.99536839734526605</v>
      </c>
      <c r="BF152">
        <v>1.56984781960905</v>
      </c>
      <c r="BG152">
        <v>0.75160773147378401</v>
      </c>
      <c r="BH152">
        <v>2.6199151190672101</v>
      </c>
      <c r="BQ152">
        <v>5.57000699327173</v>
      </c>
      <c r="BR152">
        <v>5.0943533161731898</v>
      </c>
      <c r="BS152">
        <v>7.9475493824342998</v>
      </c>
      <c r="BT152">
        <v>5.9645975271337797</v>
      </c>
      <c r="BU152">
        <v>13.457243027796199</v>
      </c>
      <c r="BV152">
        <v>4.9677439823254899</v>
      </c>
      <c r="BW152">
        <v>4.6994127028282398</v>
      </c>
      <c r="BX152">
        <v>1.7801958127819399</v>
      </c>
      <c r="BY152">
        <v>7.8887770165510904</v>
      </c>
      <c r="CG152">
        <v>0.99625851039782998</v>
      </c>
      <c r="CH152">
        <v>1.3126714280666101</v>
      </c>
      <c r="CI152">
        <v>1.45966002657572</v>
      </c>
      <c r="CJ152">
        <v>1.16533396206035</v>
      </c>
      <c r="CK152">
        <v>1.5348796575325501</v>
      </c>
      <c r="CL152">
        <v>1.12249343894314</v>
      </c>
      <c r="CM152">
        <v>1.0702608245401899</v>
      </c>
      <c r="CN152">
        <v>0.71444132845507902</v>
      </c>
      <c r="CO152">
        <v>1.5216559094497899</v>
      </c>
    </row>
    <row r="153" spans="2:93" x14ac:dyDescent="0.2">
      <c r="B153">
        <v>152</v>
      </c>
      <c r="C153">
        <v>5.7931142861457898</v>
      </c>
      <c r="D153">
        <v>12.0785910049192</v>
      </c>
      <c r="E153">
        <v>9.0323507510503305</v>
      </c>
      <c r="F153">
        <v>11.5701404049274</v>
      </c>
      <c r="G153">
        <v>13.509767283274201</v>
      </c>
      <c r="H153">
        <v>8.3095349398790503</v>
      </c>
      <c r="I153">
        <v>7.9147686120899303</v>
      </c>
      <c r="J153">
        <v>10.7289218345687</v>
      </c>
      <c r="K153">
        <v>10.6984196536069</v>
      </c>
      <c r="S153">
        <v>1.1419621454034199</v>
      </c>
      <c r="T153">
        <v>2.2324467592670501</v>
      </c>
      <c r="U153">
        <v>1.7422188849390601</v>
      </c>
      <c r="V153">
        <v>1.5290056732759501</v>
      </c>
      <c r="W153">
        <v>2.9887688631115998</v>
      </c>
      <c r="X153">
        <v>1.4688890693886001</v>
      </c>
      <c r="Y153">
        <v>1.9236133909580899</v>
      </c>
      <c r="Z153">
        <v>1.0924718520479999</v>
      </c>
      <c r="AA153">
        <v>2.2991214884947802</v>
      </c>
      <c r="AJ153">
        <v>7.9523000064431804</v>
      </c>
      <c r="AK153">
        <v>4.3907807700342802</v>
      </c>
      <c r="AL153">
        <v>4.6753718232679002</v>
      </c>
      <c r="AM153">
        <v>11.4685990488834</v>
      </c>
      <c r="AN153">
        <v>10.7936802555464</v>
      </c>
      <c r="AO153">
        <v>11.784629490254501</v>
      </c>
      <c r="AP153">
        <v>7.5221987340957801</v>
      </c>
      <c r="AQ153">
        <v>6.3881947643106098</v>
      </c>
      <c r="AR153">
        <v>8.0708692374672104</v>
      </c>
      <c r="AZ153">
        <v>1.8729569277406899</v>
      </c>
      <c r="BA153">
        <v>1.5111832343435201</v>
      </c>
      <c r="BB153">
        <v>1.2926689004519001</v>
      </c>
      <c r="BC153">
        <v>1.36202463056287</v>
      </c>
      <c r="BD153">
        <v>1.9257049643412201</v>
      </c>
      <c r="BE153">
        <v>1.1444496325543301</v>
      </c>
      <c r="BF153">
        <v>1.7943562018921999</v>
      </c>
      <c r="BG153">
        <v>0.709103089237478</v>
      </c>
      <c r="BH153">
        <v>3.2197931538350599</v>
      </c>
      <c r="BQ153">
        <v>4.9902741484569297</v>
      </c>
      <c r="BR153">
        <v>3.6221495743781702</v>
      </c>
      <c r="BS153">
        <v>6.68257946808904</v>
      </c>
      <c r="BT153">
        <v>7.0105678824758098</v>
      </c>
      <c r="BU153">
        <v>13.106404133763499</v>
      </c>
      <c r="BV153">
        <v>5.5998245579510604</v>
      </c>
      <c r="BW153">
        <v>5.2921615028171596</v>
      </c>
      <c r="BX153">
        <v>1.48179604459646</v>
      </c>
      <c r="BY153">
        <v>6.8522979667834099</v>
      </c>
      <c r="CG153">
        <v>1.24287386592648</v>
      </c>
      <c r="CH153">
        <v>1.5685227931939101</v>
      </c>
      <c r="CI153">
        <v>1.5100007797614601</v>
      </c>
      <c r="CJ153">
        <v>1.1410396165811101</v>
      </c>
      <c r="CK153">
        <v>1.72872838293382</v>
      </c>
      <c r="CL153">
        <v>1.27474398030027</v>
      </c>
      <c r="CM153">
        <v>0.89814600260962696</v>
      </c>
      <c r="CN153">
        <v>0.69101693485576698</v>
      </c>
      <c r="CO153">
        <v>1.3784362323682999</v>
      </c>
    </row>
    <row r="154" spans="2:93" x14ac:dyDescent="0.2">
      <c r="B154">
        <v>153</v>
      </c>
      <c r="C154">
        <v>5.1087267546362298</v>
      </c>
      <c r="D154">
        <v>9.2433154020365809</v>
      </c>
      <c r="E154">
        <v>7.0806793200630098</v>
      </c>
      <c r="F154">
        <v>11.3689291484456</v>
      </c>
      <c r="G154">
        <v>10.5683420707281</v>
      </c>
      <c r="H154">
        <v>5.5839447915121703</v>
      </c>
      <c r="I154">
        <v>6.53485702161825</v>
      </c>
      <c r="J154">
        <v>7.6166969358242396</v>
      </c>
      <c r="K154">
        <v>7.7104361812531401</v>
      </c>
      <c r="S154">
        <v>1.26945117406987</v>
      </c>
      <c r="T154">
        <v>1.44979982629868</v>
      </c>
      <c r="U154">
        <v>1.4623907386949899</v>
      </c>
      <c r="V154">
        <v>1.30370227388182</v>
      </c>
      <c r="W154">
        <v>2.67012974888195</v>
      </c>
      <c r="X154">
        <v>1.11267122475293</v>
      </c>
      <c r="Y154">
        <v>1.5955016599845699</v>
      </c>
      <c r="Z154">
        <v>1.1010269043396199</v>
      </c>
      <c r="AA154">
        <v>1.85641708057968</v>
      </c>
      <c r="AJ154">
        <v>6.8886248950117501</v>
      </c>
      <c r="AK154">
        <v>5.3584180039876204</v>
      </c>
      <c r="AL154">
        <v>3.0791011603445901</v>
      </c>
      <c r="AM154">
        <v>9.6755757326463208</v>
      </c>
      <c r="AN154">
        <v>7.6117890208448902</v>
      </c>
      <c r="AO154">
        <v>7.5146716259932003</v>
      </c>
      <c r="AP154">
        <v>9.3607807527260096</v>
      </c>
      <c r="AQ154">
        <v>5.3808697141417499</v>
      </c>
      <c r="AR154">
        <v>5.78855267848619</v>
      </c>
      <c r="AZ154">
        <v>1.2642652200696001</v>
      </c>
      <c r="BA154">
        <v>1.48296592600842</v>
      </c>
      <c r="BB154">
        <v>1.1007480286854601</v>
      </c>
      <c r="BC154">
        <v>1.00160261448483</v>
      </c>
      <c r="BD154">
        <v>1.4879565010781399</v>
      </c>
      <c r="BE154">
        <v>1.1871325620422599</v>
      </c>
      <c r="BF154">
        <v>1.49072025125828</v>
      </c>
      <c r="BG154">
        <v>0.77877511347182105</v>
      </c>
      <c r="BH154">
        <v>1.9730174485179699</v>
      </c>
      <c r="BQ154">
        <v>5.1617060363178098</v>
      </c>
      <c r="BR154">
        <v>3.6332376964730799</v>
      </c>
      <c r="BS154">
        <v>4.6179780983650804</v>
      </c>
      <c r="BT154">
        <v>4.7431836853315801</v>
      </c>
      <c r="BU154">
        <v>10.0315957520422</v>
      </c>
      <c r="BV154">
        <v>3.9861870842941198</v>
      </c>
      <c r="BW154">
        <v>3.6216671097041</v>
      </c>
      <c r="BX154">
        <v>2.1273735134665901</v>
      </c>
      <c r="BY154">
        <v>6.5659474969298701</v>
      </c>
      <c r="CG154">
        <v>1.1720391395297101</v>
      </c>
      <c r="CH154">
        <v>1.41686857786065</v>
      </c>
      <c r="CI154">
        <v>1.52198264423773</v>
      </c>
      <c r="CJ154">
        <v>1.08438922320846</v>
      </c>
      <c r="CK154">
        <v>1.2246248700533</v>
      </c>
      <c r="CL154">
        <v>1.20710413657349</v>
      </c>
      <c r="CM154">
        <v>0.689951726323493</v>
      </c>
      <c r="CN154">
        <v>0.79693786750343398</v>
      </c>
      <c r="CO154">
        <v>1.3753438599761501</v>
      </c>
    </row>
    <row r="155" spans="2:93" x14ac:dyDescent="0.2">
      <c r="B155">
        <v>154</v>
      </c>
      <c r="C155">
        <v>3.5381407884562401</v>
      </c>
      <c r="D155">
        <v>5.4374070638678598</v>
      </c>
      <c r="E155">
        <v>3.7367166827359402</v>
      </c>
      <c r="F155">
        <v>5.8801660527664197</v>
      </c>
      <c r="G155">
        <v>4.6156360596158601</v>
      </c>
      <c r="H155">
        <v>2.6615612107831801</v>
      </c>
      <c r="I155">
        <v>2.38934107644288</v>
      </c>
      <c r="J155">
        <v>3.4945159102228001</v>
      </c>
      <c r="K155">
        <v>2.5385394640631702</v>
      </c>
      <c r="S155">
        <v>1.1780267005912499</v>
      </c>
      <c r="T155">
        <v>1.0858694242962299</v>
      </c>
      <c r="U155">
        <v>1.25425122165266</v>
      </c>
      <c r="V155">
        <v>1.4546299029536101</v>
      </c>
      <c r="W155">
        <v>1.61525458305942</v>
      </c>
      <c r="X155">
        <v>0.98201144218467296</v>
      </c>
      <c r="Y155">
        <v>1.5563022937725499</v>
      </c>
      <c r="Z155">
        <v>0.98202175084570098</v>
      </c>
      <c r="AA155">
        <v>1.37616124109291</v>
      </c>
      <c r="AJ155">
        <v>3.2915280327380998</v>
      </c>
      <c r="AK155">
        <v>3.28486891927506</v>
      </c>
      <c r="AL155">
        <v>2.37131174470706</v>
      </c>
      <c r="AM155">
        <v>4.4072678415418496</v>
      </c>
      <c r="AN155">
        <v>4.1805928350299801</v>
      </c>
      <c r="AO155">
        <v>2.4698300004413598</v>
      </c>
      <c r="AP155">
        <v>5.4539252269410996</v>
      </c>
      <c r="AQ155">
        <v>2.8402783436180798</v>
      </c>
      <c r="AR155">
        <v>2.1399406931449101</v>
      </c>
      <c r="AZ155">
        <v>0.84730495236688197</v>
      </c>
      <c r="BA155">
        <v>1.1311461063533499</v>
      </c>
      <c r="BB155">
        <v>1.0086221430365601</v>
      </c>
      <c r="BC155">
        <v>1.16688314472212</v>
      </c>
      <c r="BD155">
        <v>1.2298261971419799</v>
      </c>
      <c r="BE155">
        <v>0.94949747011820795</v>
      </c>
      <c r="BF155">
        <v>1.44467097784082</v>
      </c>
      <c r="BG155">
        <v>0.82254192995529096</v>
      </c>
      <c r="BH155">
        <v>1.4624440625889299</v>
      </c>
      <c r="BQ155">
        <v>3.4220485082475798</v>
      </c>
      <c r="BR155">
        <v>2.0412021665406899</v>
      </c>
      <c r="BS155">
        <v>2.5659868768861598</v>
      </c>
      <c r="BT155">
        <v>2.13687319750125</v>
      </c>
      <c r="BU155">
        <v>4.2784356543425499</v>
      </c>
      <c r="BV155">
        <v>2.7448177366053499</v>
      </c>
      <c r="BW155">
        <v>2.1988306019353598</v>
      </c>
      <c r="BX155">
        <v>2.13696165033137</v>
      </c>
      <c r="BY155">
        <v>2.7175295499008101</v>
      </c>
      <c r="CG155">
        <v>1.0751558438079301</v>
      </c>
      <c r="CH155">
        <v>1.29434427335986</v>
      </c>
      <c r="CI155">
        <v>1.51026895372226</v>
      </c>
      <c r="CJ155">
        <v>1.0070493230369799</v>
      </c>
      <c r="CK155">
        <v>0.90744295038137401</v>
      </c>
      <c r="CL155">
        <v>1.02864036615657</v>
      </c>
      <c r="CM155">
        <v>0.85876311293599195</v>
      </c>
      <c r="CN155">
        <v>1.1080097895393299</v>
      </c>
      <c r="CO155">
        <v>1.30783771720557</v>
      </c>
    </row>
    <row r="156" spans="2:93" x14ac:dyDescent="0.2">
      <c r="B156">
        <v>155</v>
      </c>
      <c r="C156">
        <v>1.7711626912041101</v>
      </c>
      <c r="D156">
        <v>1.6309217826871201</v>
      </c>
      <c r="E156">
        <v>1.7858805569285701</v>
      </c>
      <c r="F156">
        <v>2.5176185493934899</v>
      </c>
      <c r="G156">
        <v>1.59431316578917</v>
      </c>
      <c r="H156">
        <v>1.6408814935405001</v>
      </c>
      <c r="I156">
        <v>2.1781788318341002</v>
      </c>
      <c r="J156">
        <v>1.6121454989099799</v>
      </c>
      <c r="K156">
        <v>1.8487126038458399</v>
      </c>
      <c r="S156">
        <v>1.02170037765438</v>
      </c>
      <c r="T156">
        <v>1.0064901223958</v>
      </c>
      <c r="U156">
        <v>1.01099786391716</v>
      </c>
      <c r="V156">
        <v>1.16765278059041</v>
      </c>
      <c r="W156">
        <v>0.93988491803678698</v>
      </c>
      <c r="X156">
        <v>0.66337571564961195</v>
      </c>
      <c r="Y156">
        <v>1.0008694588051401</v>
      </c>
      <c r="Z156">
        <v>0.73581160426583603</v>
      </c>
      <c r="AA156">
        <v>0.76947722476883096</v>
      </c>
      <c r="AJ156">
        <v>1.3637060742370899</v>
      </c>
      <c r="AK156">
        <v>1.94228935968182</v>
      </c>
      <c r="AL156">
        <v>1.9112735434302699</v>
      </c>
      <c r="AM156">
        <v>2.44591231996991</v>
      </c>
      <c r="AN156">
        <v>2.0382811416459199</v>
      </c>
      <c r="AO156">
        <v>1.7421656805804699</v>
      </c>
      <c r="AP156">
        <v>2.0228692299089199</v>
      </c>
      <c r="AQ156">
        <v>1.40049170612917</v>
      </c>
      <c r="AR156">
        <v>1.70965619811859</v>
      </c>
      <c r="AZ156">
        <v>0.82314425295414295</v>
      </c>
      <c r="BA156">
        <v>0.87731129573536604</v>
      </c>
      <c r="BB156">
        <v>1.0236131526650201</v>
      </c>
      <c r="BC156">
        <v>0.914615206178783</v>
      </c>
      <c r="BD156">
        <v>0.94490587676612703</v>
      </c>
      <c r="BE156">
        <v>0.78905862087484702</v>
      </c>
      <c r="BF156">
        <v>1.4302096746094199</v>
      </c>
      <c r="BG156">
        <v>0.72396771665189896</v>
      </c>
      <c r="BH156">
        <v>0.71079057515911304</v>
      </c>
      <c r="BQ156">
        <v>2.5099397198931901</v>
      </c>
      <c r="BR156">
        <v>1.48587352504598</v>
      </c>
      <c r="BS156">
        <v>1.68713976132959</v>
      </c>
      <c r="BT156">
        <v>1.9018170636479199</v>
      </c>
      <c r="BU156">
        <v>1.6379972961917799</v>
      </c>
      <c r="BV156">
        <v>1.5209663446433499</v>
      </c>
      <c r="BW156">
        <v>1.8180567448173399</v>
      </c>
      <c r="BX156">
        <v>1.56199019658617</v>
      </c>
      <c r="BY156">
        <v>1.73953269088215</v>
      </c>
      <c r="CG156">
        <v>1.0934687344279801</v>
      </c>
      <c r="CH156">
        <v>0.73132358518978602</v>
      </c>
      <c r="CI156">
        <v>0.86454295079569099</v>
      </c>
      <c r="CJ156">
        <v>0.87828682457711904</v>
      </c>
      <c r="CK156">
        <v>0.76112679402746497</v>
      </c>
      <c r="CL156">
        <v>0.95092959928542498</v>
      </c>
      <c r="CM156">
        <v>0.85315223315727795</v>
      </c>
      <c r="CN156">
        <v>0.83356665585649903</v>
      </c>
      <c r="CO156">
        <v>0.74479440354014603</v>
      </c>
    </row>
    <row r="157" spans="2:93" x14ac:dyDescent="0.2">
      <c r="B157">
        <v>156</v>
      </c>
      <c r="C157">
        <v>1.8083432361460201</v>
      </c>
      <c r="D157">
        <v>1.3536355038094701</v>
      </c>
      <c r="E157">
        <v>1.4202844719643699</v>
      </c>
      <c r="F157">
        <v>1.8628777010747299</v>
      </c>
      <c r="G157">
        <v>1.2246497388223101</v>
      </c>
      <c r="H157">
        <v>1.42570532725494</v>
      </c>
      <c r="I157">
        <v>1.25561025861498</v>
      </c>
      <c r="J157">
        <v>1.1409149631056601</v>
      </c>
      <c r="K157">
        <v>1.4039563250276601</v>
      </c>
      <c r="S157">
        <v>0.70580608353081298</v>
      </c>
      <c r="T157">
        <v>0.696648315295188</v>
      </c>
      <c r="U157">
        <v>0.75692280162883896</v>
      </c>
      <c r="V157">
        <v>0.77073995152376895</v>
      </c>
      <c r="W157">
        <v>0.56036249927441295</v>
      </c>
      <c r="X157">
        <v>0.49128357959783298</v>
      </c>
      <c r="Y157">
        <v>0.72944817774813198</v>
      </c>
      <c r="Z157">
        <v>0.48859000605256198</v>
      </c>
      <c r="AA157">
        <v>0.57799926301715199</v>
      </c>
      <c r="AJ157">
        <v>1.52372413423377</v>
      </c>
      <c r="AK157">
        <v>1.4666693532720601</v>
      </c>
      <c r="AL157">
        <v>1.85069118409968</v>
      </c>
      <c r="AM157">
        <v>1.9532935703024099</v>
      </c>
      <c r="AN157">
        <v>1.7965061621123199</v>
      </c>
      <c r="AO157">
        <v>1.34749290367955</v>
      </c>
      <c r="AP157">
        <v>2.1195421176444702</v>
      </c>
      <c r="AQ157">
        <v>1.77545069341368</v>
      </c>
      <c r="AR157">
        <v>1.42123003843176</v>
      </c>
      <c r="AZ157">
        <v>0.72826188654034496</v>
      </c>
      <c r="BA157">
        <v>0.67585056635545904</v>
      </c>
      <c r="BB157">
        <v>0.91773794574186895</v>
      </c>
      <c r="BC157">
        <v>0.70445093823298999</v>
      </c>
      <c r="BD157">
        <v>0.74284202042619196</v>
      </c>
      <c r="BE157">
        <v>0.61856915168739901</v>
      </c>
      <c r="BF157">
        <v>0.84165483987033096</v>
      </c>
      <c r="BG157">
        <v>0.62833338726749</v>
      </c>
      <c r="BH157">
        <v>0.72211824734901997</v>
      </c>
      <c r="BQ157">
        <v>1.64144662919144</v>
      </c>
      <c r="BR157">
        <v>1.40467919624645</v>
      </c>
      <c r="BS157">
        <v>1.30815577471014</v>
      </c>
      <c r="BT157">
        <v>1.4358149600632699</v>
      </c>
      <c r="BU157">
        <v>1.90806851414</v>
      </c>
      <c r="BV157">
        <v>1.2238763535103301</v>
      </c>
      <c r="BW157">
        <v>1.6578781041781201</v>
      </c>
      <c r="BX157">
        <v>1.80260940200985</v>
      </c>
      <c r="BY157">
        <v>1.50267121045024</v>
      </c>
      <c r="CG157">
        <v>0.83651257814602897</v>
      </c>
      <c r="CH157">
        <v>0.69053209072973498</v>
      </c>
      <c r="CI157">
        <v>0.64093033093726404</v>
      </c>
      <c r="CJ157">
        <v>0.90650730503291499</v>
      </c>
      <c r="CK157">
        <v>0.83044185146903204</v>
      </c>
      <c r="CL157">
        <v>0.74676957994812299</v>
      </c>
      <c r="CM157">
        <v>0.71210617896094497</v>
      </c>
      <c r="CN157">
        <v>0.68380670917606001</v>
      </c>
      <c r="CO157">
        <v>0.63892726311925896</v>
      </c>
    </row>
    <row r="158" spans="2:93" x14ac:dyDescent="0.2">
      <c r="B158">
        <v>157</v>
      </c>
      <c r="C158">
        <v>1.10208419446407</v>
      </c>
      <c r="D158">
        <v>1.1183258844167301</v>
      </c>
      <c r="E158">
        <v>1.21936734753575</v>
      </c>
      <c r="F158">
        <v>1.0196817156120901</v>
      </c>
      <c r="G158">
        <v>0.93439665076303202</v>
      </c>
      <c r="H158">
        <v>0.99168516720005995</v>
      </c>
      <c r="I158">
        <v>1.38759770189597</v>
      </c>
      <c r="J158">
        <v>0.72909283569796002</v>
      </c>
      <c r="K158">
        <v>1.2467027417785199</v>
      </c>
      <c r="S158">
        <v>0.48702622484001901</v>
      </c>
      <c r="T158">
        <v>0.45117027244681901</v>
      </c>
      <c r="U158">
        <v>0.53539400173544904</v>
      </c>
      <c r="V158">
        <v>0.50995614512532506</v>
      </c>
      <c r="W158">
        <v>0.43552112201468302</v>
      </c>
      <c r="X158">
        <v>0.479321986218531</v>
      </c>
      <c r="Y158">
        <v>0.58846847217136</v>
      </c>
      <c r="Z158">
        <v>0.35303191377837101</v>
      </c>
      <c r="AA158">
        <v>0.45887753642279699</v>
      </c>
      <c r="AJ158">
        <v>1.32557956987298</v>
      </c>
      <c r="AK158">
        <v>1.4664970511530599</v>
      </c>
      <c r="AL158">
        <v>1.5195381730743101</v>
      </c>
      <c r="AM158">
        <v>1.00823046143244</v>
      </c>
      <c r="AN158">
        <v>1.43314720605371</v>
      </c>
      <c r="AO158">
        <v>1.41782818959386</v>
      </c>
      <c r="AP158">
        <v>1.3892487544601</v>
      </c>
      <c r="AQ158">
        <v>1.23988928665354</v>
      </c>
      <c r="AR158">
        <v>1.50305782246974</v>
      </c>
      <c r="AZ158">
        <v>0.54480330693882095</v>
      </c>
      <c r="BA158">
        <v>0.929355120961323</v>
      </c>
      <c r="BB158">
        <v>0.63335778393425402</v>
      </c>
      <c r="BC158">
        <v>0.51636905835715996</v>
      </c>
      <c r="BD158">
        <v>0.50761231050526301</v>
      </c>
      <c r="BE158">
        <v>0.49198558173881002</v>
      </c>
      <c r="BF158">
        <v>0.52490548036470297</v>
      </c>
      <c r="BG158">
        <v>0.492040201308591</v>
      </c>
      <c r="BH158">
        <v>0.43960706757807499</v>
      </c>
      <c r="BQ158">
        <v>1.5539414217559699</v>
      </c>
      <c r="BR158">
        <v>1.1047777810017001</v>
      </c>
      <c r="BS158">
        <v>1.26484021105934</v>
      </c>
      <c r="BT158">
        <v>1.1518160496863701</v>
      </c>
      <c r="BU158">
        <v>1.5253769079541499</v>
      </c>
      <c r="BV158">
        <v>1.21334364799987</v>
      </c>
      <c r="BW158">
        <v>1.6141169311250201</v>
      </c>
      <c r="BX158">
        <v>1.4853572692081101</v>
      </c>
      <c r="BY158">
        <v>1.49367804088437</v>
      </c>
      <c r="CG158">
        <v>0.53530079947407905</v>
      </c>
      <c r="CH158">
        <v>0.80922845932314402</v>
      </c>
      <c r="CI158">
        <v>0.65703152467250803</v>
      </c>
      <c r="CJ158">
        <v>0.82604547896243796</v>
      </c>
      <c r="CK158">
        <v>0.59220502728673996</v>
      </c>
      <c r="CL158">
        <v>0.60276314190782398</v>
      </c>
      <c r="CM158">
        <v>0.69786027771666004</v>
      </c>
      <c r="CN158">
        <v>0.49648228364368002</v>
      </c>
      <c r="CO158">
        <v>0.59246125148837903</v>
      </c>
    </row>
    <row r="159" spans="2:93" x14ac:dyDescent="0.2">
      <c r="B159">
        <v>158</v>
      </c>
      <c r="C159">
        <v>0.79343911376172604</v>
      </c>
      <c r="D159">
        <v>1.1926776885513299</v>
      </c>
      <c r="E159">
        <v>0.99416664254434095</v>
      </c>
      <c r="F159">
        <v>0.87626872197230798</v>
      </c>
      <c r="G159">
        <v>1.17439029566064</v>
      </c>
      <c r="H159">
        <v>1.08817615707903</v>
      </c>
      <c r="I159">
        <v>0.71080299593188301</v>
      </c>
      <c r="J159">
        <v>0.52372112990067599</v>
      </c>
      <c r="K159">
        <v>0.97083114607713095</v>
      </c>
      <c r="S159">
        <v>0.53541564369546901</v>
      </c>
      <c r="T159">
        <v>0.37044044540091098</v>
      </c>
      <c r="U159">
        <v>0.54278240402020395</v>
      </c>
      <c r="V159">
        <v>0.446003969744589</v>
      </c>
      <c r="W159">
        <v>0.41580060304740701</v>
      </c>
      <c r="X159">
        <v>0.39541142143941799</v>
      </c>
      <c r="Y159">
        <v>0.52839317921538997</v>
      </c>
      <c r="Z159">
        <v>0.23764092092603101</v>
      </c>
      <c r="AA159">
        <v>0.37221386416011398</v>
      </c>
      <c r="AJ159">
        <v>1.41955446170751</v>
      </c>
      <c r="AK159">
        <v>1.6482202166111199</v>
      </c>
      <c r="AL159">
        <v>1.2578524778206199</v>
      </c>
      <c r="AM159">
        <v>1.16198379845705</v>
      </c>
      <c r="AN159">
        <v>1.4350113487601801</v>
      </c>
      <c r="AO159">
        <v>1.2884708663810001</v>
      </c>
      <c r="AP159">
        <v>1.09376235985964</v>
      </c>
      <c r="AQ159">
        <v>0.99639090644428097</v>
      </c>
      <c r="AR159">
        <v>1.12157195336015</v>
      </c>
      <c r="AZ159">
        <v>0.48423328925130399</v>
      </c>
      <c r="BA159">
        <v>0.74696694599774205</v>
      </c>
      <c r="BB159">
        <v>0.49025843014373099</v>
      </c>
      <c r="BC159">
        <v>0.47283557346955701</v>
      </c>
      <c r="BD159">
        <v>0.49839011652508602</v>
      </c>
      <c r="BE159">
        <v>0.421933040612955</v>
      </c>
      <c r="BF159">
        <v>0.54418865296187502</v>
      </c>
      <c r="BG159">
        <v>0.59701207085323305</v>
      </c>
      <c r="BH159">
        <v>0.55666372780217499</v>
      </c>
      <c r="BQ159">
        <v>1.8696546004422601</v>
      </c>
      <c r="BR159">
        <v>1.48582126629069</v>
      </c>
      <c r="BS159">
        <v>1.32072054670865</v>
      </c>
      <c r="BT159">
        <v>1.0822891477941201</v>
      </c>
      <c r="BU159">
        <v>1.3484104319983401</v>
      </c>
      <c r="BV159">
        <v>1.2969741835568001</v>
      </c>
      <c r="BW159">
        <v>1.67996677382794</v>
      </c>
      <c r="BX159">
        <v>1.1540764224114</v>
      </c>
      <c r="BY159">
        <v>2.0203158273759598</v>
      </c>
      <c r="CG159">
        <v>0.63303635611113296</v>
      </c>
      <c r="CH159">
        <v>1.0772269918716799</v>
      </c>
      <c r="CI159">
        <v>0.77109316568209096</v>
      </c>
      <c r="CJ159">
        <v>0.92030766939049702</v>
      </c>
      <c r="CK159">
        <v>0.60560547449124102</v>
      </c>
      <c r="CL159">
        <v>0.56189506746996698</v>
      </c>
      <c r="CM159">
        <v>0.68486684508479001</v>
      </c>
      <c r="CN159">
        <v>0.83396500114921601</v>
      </c>
      <c r="CO159">
        <v>0.981181097028059</v>
      </c>
    </row>
    <row r="160" spans="2:93" x14ac:dyDescent="0.2">
      <c r="B160">
        <v>159</v>
      </c>
      <c r="C160">
        <v>0.72824214641924101</v>
      </c>
      <c r="D160">
        <v>1.0091333102240001</v>
      </c>
      <c r="E160">
        <v>1.1120952748183199</v>
      </c>
      <c r="F160">
        <v>0.70202797064035904</v>
      </c>
      <c r="G160">
        <v>1.0022112370353899</v>
      </c>
      <c r="H160">
        <v>0.94688980610273499</v>
      </c>
      <c r="I160">
        <v>0.86065449979085895</v>
      </c>
      <c r="J160">
        <v>0.45766917561898002</v>
      </c>
      <c r="K160">
        <v>0.83590649431804098</v>
      </c>
      <c r="S160">
        <v>0.60094941077993702</v>
      </c>
      <c r="T160">
        <v>0.449375288751452</v>
      </c>
      <c r="U160">
        <v>0.54380257215432304</v>
      </c>
      <c r="V160">
        <v>0.37443051165796798</v>
      </c>
      <c r="W160">
        <v>0.43002086967373798</v>
      </c>
      <c r="X160">
        <v>0.37282985913050498</v>
      </c>
      <c r="Y160">
        <v>0.49280752877899098</v>
      </c>
      <c r="Z160">
        <v>0.227554112867802</v>
      </c>
      <c r="AA160">
        <v>0.395083046238696</v>
      </c>
      <c r="AJ160">
        <v>1.5945299922667799</v>
      </c>
      <c r="AK160">
        <v>2.03934222940957</v>
      </c>
      <c r="AL160">
        <v>1.14635162392727</v>
      </c>
      <c r="AM160">
        <v>1.11947677439697</v>
      </c>
      <c r="AN160">
        <v>1.1440203966394999</v>
      </c>
      <c r="AO160">
        <v>1.34684806058378</v>
      </c>
      <c r="AP160">
        <v>1.2446750522274601</v>
      </c>
      <c r="AQ160">
        <v>0.95914691083645598</v>
      </c>
      <c r="AR160">
        <v>1.7385275919123699</v>
      </c>
      <c r="AZ160">
        <v>0.50650681581308499</v>
      </c>
      <c r="BA160">
        <v>0.63907689501490605</v>
      </c>
      <c r="BB160">
        <v>0.56210469970636501</v>
      </c>
      <c r="BC160">
        <v>0.46967180093442701</v>
      </c>
      <c r="BD160">
        <v>0.390459770888965</v>
      </c>
      <c r="BE160">
        <v>0.49806562538268101</v>
      </c>
      <c r="BF160">
        <v>0.62178251497314496</v>
      </c>
      <c r="BG160">
        <v>0.45461973323237898</v>
      </c>
      <c r="BH160">
        <v>0.67865514420457196</v>
      </c>
      <c r="BQ160">
        <v>1.7762787624690299</v>
      </c>
      <c r="BR160">
        <v>2.0729328746181999</v>
      </c>
      <c r="BS160">
        <v>1.56490295981496</v>
      </c>
      <c r="BT160">
        <v>1.4170186347079801</v>
      </c>
      <c r="BU160">
        <v>1.5275609016450999</v>
      </c>
      <c r="BV160">
        <v>1.50272375576658</v>
      </c>
      <c r="BW160">
        <v>2.0366440476968202</v>
      </c>
      <c r="BX160">
        <v>1.3356564713294601</v>
      </c>
      <c r="BY160">
        <v>2.7095036341809999</v>
      </c>
      <c r="CG160">
        <v>0.96575963578651003</v>
      </c>
      <c r="CH160">
        <v>1.4488340908274</v>
      </c>
      <c r="CI160">
        <v>0.885637311590462</v>
      </c>
      <c r="CJ160">
        <v>0.92151365676413</v>
      </c>
      <c r="CK160">
        <v>0.79826267460762101</v>
      </c>
      <c r="CL160">
        <v>0.65328936101100998</v>
      </c>
      <c r="CM160">
        <v>0.8436270638508</v>
      </c>
      <c r="CN160">
        <v>0.74477472035515302</v>
      </c>
      <c r="CO160">
        <v>1.0700889308443999</v>
      </c>
    </row>
    <row r="161" spans="2:93" x14ac:dyDescent="0.2">
      <c r="B161">
        <v>160</v>
      </c>
      <c r="C161">
        <v>0.75393678106713502</v>
      </c>
      <c r="D161">
        <v>1.01239243317309</v>
      </c>
      <c r="E161">
        <v>1.1509175153609601</v>
      </c>
      <c r="F161">
        <v>0.65432912614818195</v>
      </c>
      <c r="G161">
        <v>1.1376415389980099</v>
      </c>
      <c r="H161">
        <v>1.01721969606155</v>
      </c>
      <c r="I161">
        <v>0.68712686658791899</v>
      </c>
      <c r="J161">
        <v>0.47799002922690798</v>
      </c>
      <c r="K161">
        <v>1.05987499463037</v>
      </c>
      <c r="S161">
        <v>0.58712573423022596</v>
      </c>
      <c r="T161">
        <v>0.41703276156691199</v>
      </c>
      <c r="U161">
        <v>0.59053121512998596</v>
      </c>
      <c r="V161">
        <v>0.37476662643222802</v>
      </c>
      <c r="W161">
        <v>0.474196052344587</v>
      </c>
      <c r="X161">
        <v>0.38920794449037099</v>
      </c>
      <c r="Y161">
        <v>0.40317651425040801</v>
      </c>
      <c r="Z161">
        <v>0.25409771854883501</v>
      </c>
      <c r="AA161">
        <v>0.41688186228478002</v>
      </c>
      <c r="AJ161">
        <v>1.2068141604396201</v>
      </c>
      <c r="AK161">
        <v>1.5859190598251101</v>
      </c>
      <c r="AL161">
        <v>0.99065891340383805</v>
      </c>
      <c r="AM161">
        <v>1.1197357959686001</v>
      </c>
      <c r="AN161">
        <v>1.2761021266089401</v>
      </c>
      <c r="AO161">
        <v>2.0221631741247101</v>
      </c>
      <c r="AP161">
        <v>1.3256491899168901</v>
      </c>
      <c r="AQ161">
        <v>1.01932699181655</v>
      </c>
      <c r="AR161">
        <v>2.1908932161965602</v>
      </c>
      <c r="AZ161">
        <v>0.53390433264508996</v>
      </c>
      <c r="BA161">
        <v>0.59722710235478904</v>
      </c>
      <c r="BB161">
        <v>0.75361948454157002</v>
      </c>
      <c r="BC161">
        <v>0.74292940430249199</v>
      </c>
      <c r="BD161">
        <v>0.45765927329891898</v>
      </c>
      <c r="BE161">
        <v>0.74673872709023303</v>
      </c>
      <c r="BF161">
        <v>0.49042663617830301</v>
      </c>
      <c r="BG161">
        <v>0.53121349098291903</v>
      </c>
      <c r="BH161">
        <v>0.95862617828835195</v>
      </c>
      <c r="BQ161">
        <v>1.77151048587052</v>
      </c>
      <c r="BR161">
        <v>2.6299092237650799</v>
      </c>
      <c r="BS161">
        <v>1.6949662740074001</v>
      </c>
      <c r="BT161">
        <v>1.64152796040108</v>
      </c>
      <c r="BU161">
        <v>2.2623010211593702</v>
      </c>
      <c r="BV161">
        <v>2.1565954139633501</v>
      </c>
      <c r="BW161">
        <v>2.3461826028404298</v>
      </c>
      <c r="BX161">
        <v>1.24450214499024</v>
      </c>
      <c r="BY161">
        <v>2.64189665514143</v>
      </c>
      <c r="CG161">
        <v>0.98164194191574305</v>
      </c>
      <c r="CH161">
        <v>1.09452184224473</v>
      </c>
      <c r="CI161">
        <v>1.0697379163985701</v>
      </c>
      <c r="CJ161">
        <v>1.2420959068407</v>
      </c>
      <c r="CK161">
        <v>1.16799599464641</v>
      </c>
      <c r="CL161">
        <v>0.79077866578558598</v>
      </c>
      <c r="CM161">
        <v>1.11504380340184</v>
      </c>
      <c r="CN161">
        <v>0.779090702721974</v>
      </c>
      <c r="CO161">
        <v>1.3987608467298001</v>
      </c>
    </row>
    <row r="162" spans="2:93" x14ac:dyDescent="0.2">
      <c r="B162">
        <v>161</v>
      </c>
      <c r="C162">
        <v>0.92404227433687103</v>
      </c>
      <c r="D162">
        <v>0.77028986511271502</v>
      </c>
      <c r="E162">
        <v>1.3533777085080201</v>
      </c>
      <c r="F162">
        <v>0.417521108064698</v>
      </c>
      <c r="G162">
        <v>0.87032097464283498</v>
      </c>
      <c r="H162">
        <v>0.93308862028663297</v>
      </c>
      <c r="I162">
        <v>0.76526043092277896</v>
      </c>
      <c r="J162">
        <v>0.43631702918104198</v>
      </c>
      <c r="K162">
        <v>1.3324963254520901</v>
      </c>
      <c r="S162">
        <v>0.51738363451517799</v>
      </c>
      <c r="T162">
        <v>0.37063436032895197</v>
      </c>
      <c r="U162">
        <v>0.58086587206205598</v>
      </c>
      <c r="V162">
        <v>0.34024126983425201</v>
      </c>
      <c r="W162">
        <v>0.52326711422997396</v>
      </c>
      <c r="X162">
        <v>0.49689693982270999</v>
      </c>
      <c r="Y162">
        <v>0.44691417559435498</v>
      </c>
      <c r="Z162">
        <v>0.22766744562254199</v>
      </c>
      <c r="AA162">
        <v>0.51908257276236902</v>
      </c>
      <c r="AJ162">
        <v>2.24295878638195</v>
      </c>
      <c r="AK162">
        <v>2.86626257524349</v>
      </c>
      <c r="AL162">
        <v>1.6524156873629401</v>
      </c>
      <c r="AM162">
        <v>1.3186243851605699</v>
      </c>
      <c r="AN162">
        <v>2.1382176376809201</v>
      </c>
      <c r="AO162">
        <v>2.0819258302050301</v>
      </c>
      <c r="AP162">
        <v>1.98724969451272</v>
      </c>
      <c r="AQ162">
        <v>1.21725357354788</v>
      </c>
      <c r="AR162">
        <v>3.4303384283080902</v>
      </c>
      <c r="AZ162">
        <v>1.27866691230459</v>
      </c>
      <c r="BA162">
        <v>0.75319520188788103</v>
      </c>
      <c r="BB162">
        <v>0.77564115640182296</v>
      </c>
      <c r="BC162">
        <v>0.73335179969167397</v>
      </c>
      <c r="BD162">
        <v>0.95225490394796597</v>
      </c>
      <c r="BE162">
        <v>0.994029880027824</v>
      </c>
      <c r="BF162">
        <v>0.743947301642923</v>
      </c>
      <c r="BG162">
        <v>0.451099316843658</v>
      </c>
      <c r="BH162">
        <v>1.05232435404338</v>
      </c>
      <c r="BQ162">
        <v>2.3875957183904402</v>
      </c>
      <c r="BR162">
        <v>2.9331505596557799</v>
      </c>
      <c r="BS162">
        <v>2.2261119762463002</v>
      </c>
      <c r="BT162">
        <v>2.4116358873294401</v>
      </c>
      <c r="BU162">
        <v>2.6376775416073799</v>
      </c>
      <c r="BV162">
        <v>2.2324577547254001</v>
      </c>
      <c r="BW162">
        <v>2.2528627719297698</v>
      </c>
      <c r="BX162">
        <v>1.7373670218476001</v>
      </c>
      <c r="BY162">
        <v>2.68913786152075</v>
      </c>
      <c r="CG162">
        <v>1.4679121901510701</v>
      </c>
      <c r="CH162">
        <v>1.59920320185913</v>
      </c>
      <c r="CI162">
        <v>1.0882958416083599</v>
      </c>
      <c r="CJ162">
        <v>1.3780260964070099</v>
      </c>
      <c r="CK162">
        <v>1.1769012179535301</v>
      </c>
      <c r="CL162">
        <v>1.1761532770304099</v>
      </c>
      <c r="CM162">
        <v>1.3399767346581599</v>
      </c>
      <c r="CN162">
        <v>0.75534659168625595</v>
      </c>
      <c r="CO162">
        <v>1.5348187482690001</v>
      </c>
    </row>
    <row r="163" spans="2:93" x14ac:dyDescent="0.2">
      <c r="B163">
        <v>162</v>
      </c>
      <c r="C163">
        <v>1.04974001478943</v>
      </c>
      <c r="D163">
        <v>0.71674870808540303</v>
      </c>
      <c r="E163">
        <v>1.2724350724001801</v>
      </c>
      <c r="F163">
        <v>0.42999784583578499</v>
      </c>
      <c r="G163">
        <v>0.769050311442384</v>
      </c>
      <c r="H163">
        <v>1.0602719379901899</v>
      </c>
      <c r="I163">
        <v>0.92128552527867402</v>
      </c>
      <c r="J163">
        <v>0.47912845622918998</v>
      </c>
      <c r="K163">
        <v>1.3866226973348701</v>
      </c>
      <c r="S163">
        <v>0.50756707158530801</v>
      </c>
      <c r="T163">
        <v>0.42635334899853899</v>
      </c>
      <c r="U163">
        <v>0.52778563390884004</v>
      </c>
      <c r="V163">
        <v>0.30837094860867797</v>
      </c>
      <c r="W163">
        <v>0.84947437893312505</v>
      </c>
      <c r="X163">
        <v>0.493457631536866</v>
      </c>
      <c r="Y163">
        <v>0.433536300208273</v>
      </c>
      <c r="Z163">
        <v>0.18569486860053599</v>
      </c>
      <c r="AA163">
        <v>0.55884411630722797</v>
      </c>
      <c r="AJ163">
        <v>3.5332838677140201</v>
      </c>
      <c r="AK163">
        <v>4.2716917789562503</v>
      </c>
      <c r="AL163">
        <v>2.5514378619300002</v>
      </c>
      <c r="AM163">
        <v>1.48063307909693</v>
      </c>
      <c r="AN163">
        <v>3.1968114003504602</v>
      </c>
      <c r="AO163">
        <v>2.2558757201939001</v>
      </c>
      <c r="AP163">
        <v>2.3437972620811398</v>
      </c>
      <c r="AQ163">
        <v>1.44590626425473</v>
      </c>
      <c r="AR163">
        <v>3.5512290128527702</v>
      </c>
      <c r="AZ163">
        <v>2.1251941540652499</v>
      </c>
      <c r="BA163">
        <v>1.25704701378341</v>
      </c>
      <c r="BB163">
        <v>1.24222892695492</v>
      </c>
      <c r="BC163">
        <v>0.75352790898442401</v>
      </c>
      <c r="BD163">
        <v>1.68710716841148</v>
      </c>
      <c r="BE163">
        <v>1.39048702036046</v>
      </c>
      <c r="BF163">
        <v>1.1443636024688399</v>
      </c>
      <c r="BG163">
        <v>0.49245485036265002</v>
      </c>
      <c r="BH163">
        <v>1.21381574739301</v>
      </c>
      <c r="BQ163">
        <v>3.02034175185217</v>
      </c>
      <c r="BR163">
        <v>4.41123434447554</v>
      </c>
      <c r="BS163">
        <v>3.0025283738385302</v>
      </c>
      <c r="BT163">
        <v>2.4454326472099299</v>
      </c>
      <c r="BU163">
        <v>2.7367197830394998</v>
      </c>
      <c r="BV163">
        <v>2.9690520052339302</v>
      </c>
      <c r="BW163">
        <v>2.7078357051120698</v>
      </c>
      <c r="BX163">
        <v>1.82867031865775</v>
      </c>
      <c r="BY163">
        <v>3.4486566158177498</v>
      </c>
      <c r="CG163">
        <v>1.7405497188967201</v>
      </c>
      <c r="CH163">
        <v>2.0965982271012198</v>
      </c>
      <c r="CI163">
        <v>1.2276856695649201</v>
      </c>
      <c r="CJ163">
        <v>1.73150008161878</v>
      </c>
      <c r="CK163">
        <v>1.4852498662642599</v>
      </c>
      <c r="CL163">
        <v>1.5191480411305101</v>
      </c>
      <c r="CM163">
        <v>1.5500403641587099</v>
      </c>
      <c r="CN163">
        <v>0.97667691518136401</v>
      </c>
      <c r="CO163">
        <v>2.5971017253383302</v>
      </c>
    </row>
    <row r="164" spans="2:93" x14ac:dyDescent="0.2">
      <c r="B164">
        <v>163</v>
      </c>
      <c r="C164">
        <v>0.94654696490262402</v>
      </c>
      <c r="D164">
        <v>0.84095492846465103</v>
      </c>
      <c r="E164">
        <v>1.3785962187493299</v>
      </c>
      <c r="F164">
        <v>0.44253708357153798</v>
      </c>
      <c r="G164">
        <v>1.08486827907609</v>
      </c>
      <c r="H164">
        <v>1.0749254381251701</v>
      </c>
      <c r="I164">
        <v>1.19799459308055</v>
      </c>
      <c r="J164">
        <v>0.60382084731699803</v>
      </c>
      <c r="K164">
        <v>0.94066564586829704</v>
      </c>
      <c r="S164">
        <v>0.46858946746208202</v>
      </c>
      <c r="T164">
        <v>0.42237382557075698</v>
      </c>
      <c r="U164">
        <v>0.79785270753490301</v>
      </c>
      <c r="V164">
        <v>0.34922085550339399</v>
      </c>
      <c r="W164">
        <v>0.58008323048593402</v>
      </c>
      <c r="X164">
        <v>0.47230394597722197</v>
      </c>
      <c r="Y164">
        <v>0.51741787853371901</v>
      </c>
      <c r="Z164">
        <v>0.210498551139054</v>
      </c>
      <c r="AA164">
        <v>0.69040517545533797</v>
      </c>
      <c r="AJ164">
        <v>4.0956150112396799</v>
      </c>
      <c r="AK164">
        <v>4.8784338019394697</v>
      </c>
      <c r="AL164">
        <v>3.07913144603876</v>
      </c>
      <c r="AM164">
        <v>2.4940973006688099</v>
      </c>
      <c r="AN164">
        <v>3.7565000296568698</v>
      </c>
      <c r="AO164">
        <v>3.2877318788110399</v>
      </c>
      <c r="AP164">
        <v>3.2498079422114801</v>
      </c>
      <c r="AQ164">
        <v>2.0003427816453798</v>
      </c>
      <c r="AR164">
        <v>4.8366862489044502</v>
      </c>
      <c r="AZ164">
        <v>3.1042755872647301</v>
      </c>
      <c r="BA164">
        <v>2.72517285248871</v>
      </c>
      <c r="BB164">
        <v>1.1056478771562199</v>
      </c>
      <c r="BC164">
        <v>0.84208955704116895</v>
      </c>
      <c r="BD164">
        <v>2.2601252204539</v>
      </c>
      <c r="BE164">
        <v>2.2165504911076099</v>
      </c>
      <c r="BF164">
        <v>1.57455235578983</v>
      </c>
      <c r="BG164">
        <v>0.71115280612869003</v>
      </c>
      <c r="BH164">
        <v>2.0566995649979001</v>
      </c>
      <c r="BQ164">
        <v>4.6996396148130897</v>
      </c>
      <c r="BR164">
        <v>4.1834153301764596</v>
      </c>
      <c r="BS164">
        <v>3.4561894848725698</v>
      </c>
      <c r="BT164">
        <v>2.2751740625159602</v>
      </c>
      <c r="BU164">
        <v>3.35247594108061</v>
      </c>
      <c r="BV164">
        <v>3.8942203388188701</v>
      </c>
      <c r="BW164">
        <v>3.6381833728348698</v>
      </c>
      <c r="BX164">
        <v>3.0222421015965999</v>
      </c>
      <c r="BY164">
        <v>4.4254254819728702</v>
      </c>
      <c r="CG164">
        <v>2.5511554908398</v>
      </c>
      <c r="CH164">
        <v>2.7829301959848101</v>
      </c>
      <c r="CI164">
        <v>1.9201074345395901</v>
      </c>
      <c r="CJ164">
        <v>1.38073476530721</v>
      </c>
      <c r="CK164">
        <v>2.06352005221067</v>
      </c>
      <c r="CL164">
        <v>1.44059860867556</v>
      </c>
      <c r="CM164">
        <v>2.2678979094998102</v>
      </c>
      <c r="CN164">
        <v>1.49856816975584</v>
      </c>
      <c r="CO164">
        <v>3.05281294207649</v>
      </c>
    </row>
    <row r="165" spans="2:93" x14ac:dyDescent="0.2">
      <c r="B165">
        <v>164</v>
      </c>
      <c r="C165">
        <v>1.2628997571042699</v>
      </c>
      <c r="D165">
        <v>0.76957749016849997</v>
      </c>
      <c r="E165">
        <v>1.65112083992126</v>
      </c>
      <c r="F165">
        <v>0.44701172260767502</v>
      </c>
      <c r="G165">
        <v>1.3181264998209701</v>
      </c>
      <c r="H165">
        <v>1.47962191942166</v>
      </c>
      <c r="I165">
        <v>1.38367088696225</v>
      </c>
      <c r="J165">
        <v>0.466808763434305</v>
      </c>
      <c r="K165">
        <v>1.62560389135106</v>
      </c>
      <c r="S165">
        <v>0.46926183521074999</v>
      </c>
      <c r="T165">
        <v>0.41778304063855198</v>
      </c>
      <c r="U165">
        <v>0.971048111991754</v>
      </c>
      <c r="V165">
        <v>0.30548158335864101</v>
      </c>
      <c r="W165">
        <v>0.51701893705813295</v>
      </c>
      <c r="X165">
        <v>0.52995809994556597</v>
      </c>
      <c r="Y165">
        <v>0.68259476952297904</v>
      </c>
      <c r="Z165">
        <v>0.24700805969636599</v>
      </c>
      <c r="AA165">
        <v>0.48172391938992998</v>
      </c>
      <c r="AJ165">
        <v>5.3657802899568301</v>
      </c>
      <c r="AK165">
        <v>7.0844166207970698</v>
      </c>
      <c r="AL165">
        <v>3.6189121771249</v>
      </c>
      <c r="AM165">
        <v>2.72074340597714</v>
      </c>
      <c r="AN165">
        <v>4.44450117507738</v>
      </c>
      <c r="AO165">
        <v>4.6024510863734598</v>
      </c>
      <c r="AP165">
        <v>3.7536496497188798</v>
      </c>
      <c r="AQ165">
        <v>2.6123852955693101</v>
      </c>
      <c r="AR165">
        <v>4.4785561072844802</v>
      </c>
      <c r="AZ165">
        <v>3.9619807179873798</v>
      </c>
      <c r="BA165">
        <v>4.7590896188432197</v>
      </c>
      <c r="BB165">
        <v>1.6390728581618901</v>
      </c>
      <c r="BC165">
        <v>1.6148846635190499</v>
      </c>
      <c r="BD165">
        <v>2.1453658107015499</v>
      </c>
      <c r="BE165">
        <v>3.28886188343292</v>
      </c>
      <c r="BF165">
        <v>2.1368895180579601</v>
      </c>
      <c r="BG165">
        <v>1.1402887024334201</v>
      </c>
      <c r="BH165">
        <v>3.0407500808433401</v>
      </c>
      <c r="BQ165">
        <v>5.57097866872473</v>
      </c>
      <c r="BR165">
        <v>6.2043267746728601</v>
      </c>
      <c r="BS165">
        <v>5.65754558279012</v>
      </c>
      <c r="BT165">
        <v>2.68477210047114</v>
      </c>
      <c r="BU165">
        <v>3.53756945631492</v>
      </c>
      <c r="BV165">
        <v>3.7878840145378798</v>
      </c>
      <c r="BW165">
        <v>4.1769568688770704</v>
      </c>
      <c r="BX165">
        <v>3.7131877637800601</v>
      </c>
      <c r="BY165">
        <v>5.75299607186047</v>
      </c>
      <c r="CG165">
        <v>3.60658507236468</v>
      </c>
      <c r="CH165">
        <v>4.63052170635736</v>
      </c>
      <c r="CI165">
        <v>2.6618847091868401</v>
      </c>
      <c r="CJ165">
        <v>1.34049745822116</v>
      </c>
      <c r="CK165">
        <v>2.08564849827677</v>
      </c>
      <c r="CL165">
        <v>1.9674896895848799</v>
      </c>
      <c r="CM165">
        <v>2.8288396667103899</v>
      </c>
      <c r="CN165">
        <v>1.74107796627885</v>
      </c>
      <c r="CO165">
        <v>3.5716709331288601</v>
      </c>
    </row>
    <row r="166" spans="2:93" x14ac:dyDescent="0.2">
      <c r="B166">
        <v>165</v>
      </c>
      <c r="C166">
        <v>1.66502162590738</v>
      </c>
      <c r="D166">
        <v>0.91567763186817597</v>
      </c>
      <c r="E166">
        <v>2.18106558725977</v>
      </c>
      <c r="F166">
        <v>0.37304637389284401</v>
      </c>
      <c r="G166">
        <v>1.5624093221047901</v>
      </c>
      <c r="H166">
        <v>2.2844813576152498</v>
      </c>
      <c r="I166">
        <v>1.8422763222827001</v>
      </c>
      <c r="J166">
        <v>0.40691611163819902</v>
      </c>
      <c r="K166">
        <v>2.0177580068990801</v>
      </c>
      <c r="S166">
        <v>0.68381825571372701</v>
      </c>
      <c r="T166">
        <v>0.39299266443345998</v>
      </c>
      <c r="U166">
        <v>0.97100741999342299</v>
      </c>
      <c r="V166">
        <v>0.35492458562529899</v>
      </c>
      <c r="W166">
        <v>0.60162829062050405</v>
      </c>
      <c r="X166">
        <v>0.78511555630246999</v>
      </c>
      <c r="Y166">
        <v>0.89760317945846102</v>
      </c>
      <c r="Z166">
        <v>0.22618029144142801</v>
      </c>
      <c r="AA166">
        <v>0.60154244569425996</v>
      </c>
      <c r="AJ166">
        <v>7.25349260936067</v>
      </c>
      <c r="AK166">
        <v>6.3137467160379401</v>
      </c>
      <c r="AL166">
        <v>4.35995741815643</v>
      </c>
      <c r="AM166">
        <v>3.1587207903140699</v>
      </c>
      <c r="AN166">
        <v>4.9362959372159798</v>
      </c>
      <c r="AO166">
        <v>5.0219165126579997</v>
      </c>
      <c r="AP166">
        <v>4.1053566098670604</v>
      </c>
      <c r="AQ166">
        <v>2.6337707107079402</v>
      </c>
      <c r="AR166">
        <v>3.89866168095983</v>
      </c>
      <c r="AZ166">
        <v>5.2063120970693104</v>
      </c>
      <c r="BA166">
        <v>5.9532888811229903</v>
      </c>
      <c r="BB166">
        <v>2.8741694042264698</v>
      </c>
      <c r="BC166">
        <v>2.0088429904661398</v>
      </c>
      <c r="BD166">
        <v>3.2032090392149999</v>
      </c>
      <c r="BE166">
        <v>3.7551001544153899</v>
      </c>
      <c r="BF166">
        <v>2.30394257745193</v>
      </c>
      <c r="BG166">
        <v>1.6204619245612499</v>
      </c>
      <c r="BH166">
        <v>3.94342052965222</v>
      </c>
      <c r="BQ166">
        <v>6.0316888825347004</v>
      </c>
      <c r="BR166">
        <v>6.6206761203663103</v>
      </c>
      <c r="BS166">
        <v>5.5762080745526399</v>
      </c>
      <c r="BT166">
        <v>3.5855734461298998</v>
      </c>
      <c r="BU166">
        <v>4.2934871782053001</v>
      </c>
      <c r="BV166">
        <v>4.2216267388233897</v>
      </c>
      <c r="BW166">
        <v>4.5827190199707699</v>
      </c>
      <c r="BX166">
        <v>4.0496869097284502</v>
      </c>
      <c r="BY166">
        <v>6.5718653519568901</v>
      </c>
      <c r="CG166">
        <v>5.0934492429891902</v>
      </c>
      <c r="CH166">
        <v>5.4184111514462296</v>
      </c>
      <c r="CI166">
        <v>2.9551301141322099</v>
      </c>
      <c r="CJ166">
        <v>1.7334615843607899</v>
      </c>
      <c r="CK166">
        <v>2.8799135734650498</v>
      </c>
      <c r="CL166">
        <v>2.0047297607357999</v>
      </c>
      <c r="CM166">
        <v>3.7625074508914298</v>
      </c>
      <c r="CN166">
        <v>3.2412850364740802</v>
      </c>
      <c r="CO166">
        <v>4.5699729008882199</v>
      </c>
    </row>
    <row r="167" spans="2:93" x14ac:dyDescent="0.2">
      <c r="B167">
        <v>166</v>
      </c>
      <c r="C167">
        <v>2.9668871945181299</v>
      </c>
      <c r="D167">
        <v>1.3250568833237899</v>
      </c>
      <c r="E167">
        <v>2.5710193345775498</v>
      </c>
      <c r="F167">
        <v>0.46773948183555802</v>
      </c>
      <c r="G167">
        <v>2.2333427666810599</v>
      </c>
      <c r="H167">
        <v>3.3056865982471502</v>
      </c>
      <c r="I167">
        <v>2.9133965903447798</v>
      </c>
      <c r="J167">
        <v>0.44809937142168799</v>
      </c>
      <c r="K167">
        <v>3.36535104182204</v>
      </c>
      <c r="S167">
        <v>1.2120998598316499</v>
      </c>
      <c r="T167">
        <v>0.75380007127994797</v>
      </c>
      <c r="U167">
        <v>1.42295400045505</v>
      </c>
      <c r="V167">
        <v>0.37301438919652802</v>
      </c>
      <c r="W167">
        <v>1.1943374906036599</v>
      </c>
      <c r="X167">
        <v>1.2951868799421999</v>
      </c>
      <c r="Y167">
        <v>1.22077385887071</v>
      </c>
      <c r="Z167">
        <v>0.21903345384105</v>
      </c>
      <c r="AA167">
        <v>1.20630590082818</v>
      </c>
      <c r="AJ167">
        <v>8.9298374212668197</v>
      </c>
      <c r="AK167">
        <v>8.2169017855020403</v>
      </c>
      <c r="AL167">
        <v>4.8138494607473801</v>
      </c>
      <c r="AM167">
        <v>4.6357389407633596</v>
      </c>
      <c r="AN167">
        <v>6.8085863956073798</v>
      </c>
      <c r="AO167">
        <v>6.4082509668521004</v>
      </c>
      <c r="AP167">
        <v>4.9743560896736501</v>
      </c>
      <c r="AQ167">
        <v>2.91869167719303</v>
      </c>
      <c r="AR167">
        <v>5.4190749970740502</v>
      </c>
      <c r="AZ167">
        <v>6.1527171395311999</v>
      </c>
      <c r="BA167">
        <v>6.5098910155960796</v>
      </c>
      <c r="BB167">
        <v>4.2236334284839296</v>
      </c>
      <c r="BC167">
        <v>2.0097539934227702</v>
      </c>
      <c r="BD167">
        <v>4.5520880636149199</v>
      </c>
      <c r="BE167">
        <v>4.5376683055687703</v>
      </c>
      <c r="BF167">
        <v>3.33503370069328</v>
      </c>
      <c r="BG167">
        <v>1.5984305487719199</v>
      </c>
      <c r="BH167">
        <v>4.9209454109778701</v>
      </c>
      <c r="BQ167">
        <v>6.1939395876288597</v>
      </c>
      <c r="BR167">
        <v>5.8530434367155397</v>
      </c>
      <c r="BS167">
        <v>4.7159527657476099</v>
      </c>
      <c r="BT167">
        <v>3.4518094798243402</v>
      </c>
      <c r="BU167">
        <v>4.7751875766066902</v>
      </c>
      <c r="BV167">
        <v>4.6595193932241896</v>
      </c>
      <c r="BW167">
        <v>5.9633634693094999</v>
      </c>
      <c r="BX167">
        <v>4.1794542898412903</v>
      </c>
      <c r="BY167">
        <v>7.3385946096176298</v>
      </c>
      <c r="CG167">
        <v>5.9446439124549304</v>
      </c>
      <c r="CH167">
        <v>5.2510643379299502</v>
      </c>
      <c r="CI167">
        <v>3.35860891647966</v>
      </c>
      <c r="CJ167">
        <v>3.1013320437962699</v>
      </c>
      <c r="CK167">
        <v>4.10872194797094</v>
      </c>
      <c r="CL167">
        <v>2.6218115478279902</v>
      </c>
      <c r="CM167">
        <v>4.9630987680235501</v>
      </c>
      <c r="CN167">
        <v>3.6854927680818701</v>
      </c>
      <c r="CO167">
        <v>4.6901043142166996</v>
      </c>
    </row>
    <row r="168" spans="2:93" x14ac:dyDescent="0.2">
      <c r="B168">
        <v>167</v>
      </c>
      <c r="C168">
        <v>3.4325068526043601</v>
      </c>
      <c r="D168">
        <v>2.2675408570388802</v>
      </c>
      <c r="E168">
        <v>2.6996915704314799</v>
      </c>
      <c r="F168">
        <v>0.82137920869021097</v>
      </c>
      <c r="G168">
        <v>3.1849582797714802</v>
      </c>
      <c r="H168">
        <v>3.2355020997873098</v>
      </c>
      <c r="I168">
        <v>3.75422074173524</v>
      </c>
      <c r="J168">
        <v>0.50761950778713005</v>
      </c>
      <c r="K168">
        <v>4.3075355041060304</v>
      </c>
      <c r="S168">
        <v>1.9435589809185501</v>
      </c>
      <c r="T168">
        <v>1.2900783462003</v>
      </c>
      <c r="U168">
        <v>2.1272537451654299</v>
      </c>
      <c r="V168">
        <v>0.40257118439329898</v>
      </c>
      <c r="W168">
        <v>2.4536669281109802</v>
      </c>
      <c r="X168">
        <v>1.7039694598614701</v>
      </c>
      <c r="Y168">
        <v>2.0036328927597098</v>
      </c>
      <c r="Z168">
        <v>0.232751516849239</v>
      </c>
      <c r="AA168">
        <v>1.9330279147513501</v>
      </c>
      <c r="AJ168">
        <v>9.7288745177053197</v>
      </c>
      <c r="AK168">
        <v>8.5094201206853697</v>
      </c>
      <c r="AL168">
        <v>6.25224680237862</v>
      </c>
      <c r="AM168">
        <v>4.14728105549188</v>
      </c>
      <c r="AN168">
        <v>6.9665598675199103</v>
      </c>
      <c r="AO168">
        <v>6.8989448531152702</v>
      </c>
      <c r="AP168">
        <v>6.1881972591280698</v>
      </c>
      <c r="AQ168">
        <v>3.4128787132167502</v>
      </c>
      <c r="AR168">
        <v>6.5127553877900901</v>
      </c>
      <c r="AZ168">
        <v>5.8593294933853004</v>
      </c>
      <c r="BA168">
        <v>6.5838834758028799</v>
      </c>
      <c r="BB168">
        <v>5.2810215606579796</v>
      </c>
      <c r="BC168">
        <v>2.7002697094574599</v>
      </c>
      <c r="BD168">
        <v>4.4484070929445103</v>
      </c>
      <c r="BE168">
        <v>5.4787556047871604</v>
      </c>
      <c r="BF168">
        <v>4.2372443556679196</v>
      </c>
      <c r="BG168">
        <v>2.4259560257116801</v>
      </c>
      <c r="BH168">
        <v>4.9524468197756102</v>
      </c>
      <c r="BQ168">
        <v>7.8602294224767704</v>
      </c>
      <c r="BR168">
        <v>7.08404195650236</v>
      </c>
      <c r="BS168">
        <v>6.0102281212512603</v>
      </c>
      <c r="BT168">
        <v>4.0197118552001303</v>
      </c>
      <c r="BU168">
        <v>7.4807766863347398</v>
      </c>
      <c r="BV168">
        <v>5.5936485452851903</v>
      </c>
      <c r="BW168">
        <v>6.8474438540089304</v>
      </c>
      <c r="BX168">
        <v>4.6122283116589902</v>
      </c>
      <c r="BY168">
        <v>8.5402611871648997</v>
      </c>
      <c r="CG168">
        <v>5.8023834236316096</v>
      </c>
      <c r="CH168">
        <v>5.4164307529487798</v>
      </c>
      <c r="CI168">
        <v>3.25819520143131</v>
      </c>
      <c r="CJ168">
        <v>4.2909696104600297</v>
      </c>
      <c r="CK168">
        <v>4.82579679903046</v>
      </c>
      <c r="CL168">
        <v>3.8003873570699902</v>
      </c>
      <c r="CM168">
        <v>4.9011863279290999</v>
      </c>
      <c r="CN168">
        <v>4.4967855042218501</v>
      </c>
      <c r="CO168">
        <v>4.7173147140875997</v>
      </c>
    </row>
    <row r="169" spans="2:93" x14ac:dyDescent="0.2">
      <c r="B169">
        <v>168</v>
      </c>
      <c r="C169">
        <v>3.9018266264826398</v>
      </c>
      <c r="D169">
        <v>3.1671018446533301</v>
      </c>
      <c r="E169">
        <v>3.1242081114470399</v>
      </c>
      <c r="F169">
        <v>0.99081432820513504</v>
      </c>
      <c r="G169">
        <v>5.00866241815097</v>
      </c>
      <c r="H169">
        <v>4.2062141696240998</v>
      </c>
      <c r="I169">
        <v>4.3777701186079003</v>
      </c>
      <c r="J169">
        <v>0.50327517512061404</v>
      </c>
      <c r="K169">
        <v>4.1622541414790701</v>
      </c>
      <c r="S169">
        <v>1.86335734820014</v>
      </c>
      <c r="T169">
        <v>2.04931748756694</v>
      </c>
      <c r="U169">
        <v>2.4390506835420802</v>
      </c>
      <c r="V169">
        <v>0.55494389996432503</v>
      </c>
      <c r="W169">
        <v>2.9608930258877701</v>
      </c>
      <c r="X169">
        <v>2.8362598633655201</v>
      </c>
      <c r="Y169">
        <v>2.6636100306881598</v>
      </c>
      <c r="Z169">
        <v>0.34386438854549001</v>
      </c>
      <c r="AA169">
        <v>2.84724921351363</v>
      </c>
      <c r="AJ169">
        <v>10.4208322045542</v>
      </c>
      <c r="AK169">
        <v>9.3495706023437908</v>
      </c>
      <c r="AL169">
        <v>7.4764715864112503</v>
      </c>
      <c r="AM169">
        <v>4.5860460086714703</v>
      </c>
      <c r="AN169">
        <v>7.8155989253659603</v>
      </c>
      <c r="AO169">
        <v>7.2590805576516297</v>
      </c>
      <c r="AP169">
        <v>6.58240506046294</v>
      </c>
      <c r="AQ169">
        <v>3.5566062857784102</v>
      </c>
      <c r="AR169">
        <v>9.4972455282664594</v>
      </c>
      <c r="AZ169">
        <v>5.1689182472056103</v>
      </c>
      <c r="BA169">
        <v>6.7547799549387104</v>
      </c>
      <c r="BB169">
        <v>5.19538656387794</v>
      </c>
      <c r="BC169">
        <v>3.2510127370803401</v>
      </c>
      <c r="BD169">
        <v>5.1022660075383097</v>
      </c>
      <c r="BE169">
        <v>5.99427571205148</v>
      </c>
      <c r="BF169">
        <v>3.4205366137034301</v>
      </c>
      <c r="BG169">
        <v>2.85855500046467</v>
      </c>
      <c r="BH169">
        <v>5.5554819881197401</v>
      </c>
      <c r="BQ169">
        <v>8.4750340494499792</v>
      </c>
      <c r="BR169">
        <v>8.3717159477282408</v>
      </c>
      <c r="BS169">
        <v>5.8341679985486499</v>
      </c>
      <c r="BT169">
        <v>5.2449066061048102</v>
      </c>
      <c r="BU169">
        <v>7.6250045712779002</v>
      </c>
      <c r="BV169">
        <v>6.6654548549930599</v>
      </c>
      <c r="BW169">
        <v>6.6990572741762904</v>
      </c>
      <c r="BX169">
        <v>5.7328406634901397</v>
      </c>
      <c r="BY169">
        <v>9.27419300994009</v>
      </c>
      <c r="CG169">
        <v>5.7751981294612502</v>
      </c>
      <c r="CH169">
        <v>5.2775931552630899</v>
      </c>
      <c r="CI169">
        <v>3.5087297618742701</v>
      </c>
      <c r="CJ169">
        <v>4.8692796937561704</v>
      </c>
      <c r="CK169">
        <v>5.24349946812338</v>
      </c>
      <c r="CL169">
        <v>4.4989763099532398</v>
      </c>
      <c r="CM169">
        <v>5.0683977756273402</v>
      </c>
      <c r="CN169">
        <v>4.9330954408001801</v>
      </c>
      <c r="CO169">
        <v>4.8763178412673804</v>
      </c>
    </row>
    <row r="170" spans="2:93" x14ac:dyDescent="0.2">
      <c r="B170">
        <v>169</v>
      </c>
      <c r="C170">
        <v>4.1798425935746</v>
      </c>
      <c r="D170">
        <v>3.8480612934335299</v>
      </c>
      <c r="E170">
        <v>3.7368056880295502</v>
      </c>
      <c r="F170">
        <v>1.1415567326515299</v>
      </c>
      <c r="G170">
        <v>5.0178514142667803</v>
      </c>
      <c r="H170">
        <v>6.2661750549663404</v>
      </c>
      <c r="I170">
        <v>5.2720022181248201</v>
      </c>
      <c r="J170">
        <v>0.88071879939430497</v>
      </c>
      <c r="K170">
        <v>5.4397430544631602</v>
      </c>
      <c r="S170">
        <v>2.3622856016035199</v>
      </c>
      <c r="T170">
        <v>3.2102094940341201</v>
      </c>
      <c r="U170">
        <v>2.9095317932528899</v>
      </c>
      <c r="V170">
        <v>0.71003482838722398</v>
      </c>
      <c r="W170">
        <v>4.1324982590705801</v>
      </c>
      <c r="X170">
        <v>3.5523901034088001</v>
      </c>
      <c r="Y170">
        <v>2.7893130189372002</v>
      </c>
      <c r="Z170">
        <v>0.425480656731554</v>
      </c>
      <c r="AA170">
        <v>3.4883336389653099</v>
      </c>
      <c r="AJ170">
        <v>10.9238388485297</v>
      </c>
      <c r="AK170">
        <v>9.7551479895753701</v>
      </c>
      <c r="AL170">
        <v>7.7937780671382697</v>
      </c>
      <c r="AM170">
        <v>5.4556298959207501</v>
      </c>
      <c r="AN170">
        <v>7.9864069902778603</v>
      </c>
      <c r="AO170">
        <v>8.4873070562388797</v>
      </c>
      <c r="AP170">
        <v>7.4681131640393099</v>
      </c>
      <c r="AQ170">
        <v>4.1591024986870302</v>
      </c>
      <c r="AR170">
        <v>10.063203618762801</v>
      </c>
      <c r="AZ170">
        <v>5.69231303284446</v>
      </c>
      <c r="BA170">
        <v>6.2573574159300698</v>
      </c>
      <c r="BB170">
        <v>5.0306800232514597</v>
      </c>
      <c r="BC170">
        <v>4.4161621148762702</v>
      </c>
      <c r="BD170">
        <v>5.7936834876505001</v>
      </c>
      <c r="BE170">
        <v>5.4604592213827896</v>
      </c>
      <c r="BF170">
        <v>4.2695550022166602</v>
      </c>
      <c r="BG170">
        <v>3.6883934073889399</v>
      </c>
      <c r="BH170">
        <v>5.1421157545628802</v>
      </c>
      <c r="BQ170">
        <v>10.3277963574699</v>
      </c>
      <c r="BR170">
        <v>9.5851696978586993</v>
      </c>
      <c r="BS170">
        <v>6.5294846480960702</v>
      </c>
      <c r="BT170">
        <v>6.08228007396061</v>
      </c>
      <c r="BU170">
        <v>9.2958996638994105</v>
      </c>
      <c r="BV170">
        <v>6.9427859208190004</v>
      </c>
      <c r="BW170">
        <v>7.81609760487214</v>
      </c>
      <c r="BX170">
        <v>5.82496158734949</v>
      </c>
      <c r="BY170">
        <v>9.8055232395394007</v>
      </c>
      <c r="CG170">
        <v>6.1551745660444697</v>
      </c>
      <c r="CH170">
        <v>5.23195057659815</v>
      </c>
      <c r="CI170">
        <v>4.1235470923357598</v>
      </c>
      <c r="CJ170">
        <v>5.4123458829657896</v>
      </c>
      <c r="CK170">
        <v>4.55575352054516</v>
      </c>
      <c r="CL170">
        <v>4.2237580149448997</v>
      </c>
      <c r="CM170">
        <v>4.2011040927451004</v>
      </c>
      <c r="CN170">
        <v>5.0806777880445804</v>
      </c>
      <c r="CO170">
        <v>5.1874352802938999</v>
      </c>
    </row>
    <row r="171" spans="2:93" x14ac:dyDescent="0.2">
      <c r="B171">
        <v>170</v>
      </c>
      <c r="C171">
        <v>5.4113451984400998</v>
      </c>
      <c r="D171">
        <v>6.1212568776201604</v>
      </c>
      <c r="E171">
        <v>4.6983679739215001</v>
      </c>
      <c r="F171">
        <v>1.96087035734629</v>
      </c>
      <c r="G171">
        <v>7.07928785688802</v>
      </c>
      <c r="H171">
        <v>5.9905505925560503</v>
      </c>
      <c r="I171">
        <v>5.1837471306294596</v>
      </c>
      <c r="J171">
        <v>2.0357339872801798</v>
      </c>
      <c r="K171">
        <v>6.3117143715664996</v>
      </c>
      <c r="S171">
        <v>1.74059228939146</v>
      </c>
      <c r="T171">
        <v>4.0749294599100896</v>
      </c>
      <c r="U171">
        <v>4.3416108735972001</v>
      </c>
      <c r="V171">
        <v>1.5761495996955099</v>
      </c>
      <c r="W171">
        <v>5.1630216413552201</v>
      </c>
      <c r="X171">
        <v>4.2189359754284199</v>
      </c>
      <c r="Y171">
        <v>3.1826337617196399</v>
      </c>
      <c r="Z171">
        <v>0.49137437683004098</v>
      </c>
      <c r="AA171">
        <v>3.91216953871387</v>
      </c>
      <c r="AJ171">
        <v>13.8483817797388</v>
      </c>
      <c r="AK171">
        <v>9.2842570400246398</v>
      </c>
      <c r="AL171">
        <v>9.5889230791667508</v>
      </c>
      <c r="AM171">
        <v>6.3272730902759697</v>
      </c>
      <c r="AN171">
        <v>10.2110409925954</v>
      </c>
      <c r="AO171">
        <v>10.617209264974401</v>
      </c>
      <c r="AP171">
        <v>8.3443695110422702</v>
      </c>
      <c r="AQ171">
        <v>5.8219979874536198</v>
      </c>
      <c r="AR171">
        <v>10.0512566188279</v>
      </c>
      <c r="AZ171">
        <v>5.2770346955585099</v>
      </c>
      <c r="BA171">
        <v>6.9077204058800801</v>
      </c>
      <c r="BB171">
        <v>5.55304647996876</v>
      </c>
      <c r="BC171">
        <v>5.3593523062853796</v>
      </c>
      <c r="BD171">
        <v>5.1114806050201098</v>
      </c>
      <c r="BE171">
        <v>4.6268187447632396</v>
      </c>
      <c r="BF171">
        <v>5.1835188014365601</v>
      </c>
      <c r="BG171">
        <v>3.9392638664456299</v>
      </c>
      <c r="BH171">
        <v>4.8930928065030201</v>
      </c>
      <c r="BQ171">
        <v>10.986952441880399</v>
      </c>
      <c r="BR171">
        <v>10.013997096468501</v>
      </c>
      <c r="BS171">
        <v>7.08308367937365</v>
      </c>
      <c r="BT171">
        <v>7.1164672845272303</v>
      </c>
      <c r="BU171">
        <v>9.9692083371764504</v>
      </c>
      <c r="BV171">
        <v>8.8552768000405297</v>
      </c>
      <c r="BW171">
        <v>9.77326268255994</v>
      </c>
      <c r="BX171">
        <v>7.0248796887023897</v>
      </c>
      <c r="BY171">
        <v>11.0229104285796</v>
      </c>
      <c r="CG171">
        <v>5.95042923285272</v>
      </c>
      <c r="CH171">
        <v>5.3744732398381796</v>
      </c>
      <c r="CI171">
        <v>4.4918167399815596</v>
      </c>
      <c r="CJ171">
        <v>6.9104440295103799</v>
      </c>
      <c r="CK171">
        <v>4.8108940988207802</v>
      </c>
      <c r="CL171">
        <v>4.2282705652686303</v>
      </c>
      <c r="CM171">
        <v>4.2911417371555096</v>
      </c>
      <c r="CN171">
        <v>4.8614175702342397</v>
      </c>
      <c r="CO171">
        <v>5.79278320805905</v>
      </c>
    </row>
    <row r="172" spans="2:93" x14ac:dyDescent="0.2">
      <c r="B172">
        <v>171</v>
      </c>
      <c r="C172">
        <v>6.1606989436832604</v>
      </c>
      <c r="D172">
        <v>6.6964305440165504</v>
      </c>
      <c r="E172">
        <v>5.43024439688398</v>
      </c>
      <c r="F172">
        <v>2.6678372190648201</v>
      </c>
      <c r="G172">
        <v>7.64284295565216</v>
      </c>
      <c r="H172">
        <v>6.5975766224097399</v>
      </c>
      <c r="I172">
        <v>4.7722101452636201</v>
      </c>
      <c r="J172">
        <v>2.7582956270974202</v>
      </c>
      <c r="K172">
        <v>6.8741984371610103</v>
      </c>
      <c r="S172">
        <v>2.9418353543048701</v>
      </c>
      <c r="T172">
        <v>5.2921309933977101</v>
      </c>
      <c r="U172">
        <v>4.6415573042142704</v>
      </c>
      <c r="V172">
        <v>2.2377232905897499</v>
      </c>
      <c r="W172">
        <v>5.2537584973991498</v>
      </c>
      <c r="X172">
        <v>4.7719736112994298</v>
      </c>
      <c r="Y172">
        <v>3.8653984862340298</v>
      </c>
      <c r="Z172">
        <v>1.1520857094032</v>
      </c>
      <c r="AA172">
        <v>3.2236452260065498</v>
      </c>
      <c r="AJ172">
        <v>12.279719013106501</v>
      </c>
      <c r="AK172">
        <v>10.9809085619695</v>
      </c>
      <c r="AL172">
        <v>10.815245284244099</v>
      </c>
      <c r="AM172">
        <v>7.00456647343304</v>
      </c>
      <c r="AN172">
        <v>11.5443395793941</v>
      </c>
      <c r="AO172">
        <v>10.5423872633759</v>
      </c>
      <c r="AP172">
        <v>9.2356331149112503</v>
      </c>
      <c r="AQ172">
        <v>6.1819157678315202</v>
      </c>
      <c r="AR172">
        <v>10.610661687094501</v>
      </c>
      <c r="AZ172">
        <v>4.8670661647732096</v>
      </c>
      <c r="BA172">
        <v>6.4608646964105398</v>
      </c>
      <c r="BB172">
        <v>4.7831637512884999</v>
      </c>
      <c r="BC172">
        <v>5.1396344201698296</v>
      </c>
      <c r="BD172">
        <v>5.0434550952409296</v>
      </c>
      <c r="BE172">
        <v>5.2197262206955202</v>
      </c>
      <c r="BF172">
        <v>5.66920709055334</v>
      </c>
      <c r="BG172">
        <v>4.5006577071484397</v>
      </c>
      <c r="BH172">
        <v>4.3544299655163998</v>
      </c>
      <c r="BQ172">
        <v>13.1601342806965</v>
      </c>
      <c r="BR172">
        <v>10.027946946248999</v>
      </c>
      <c r="BS172">
        <v>9.6888660511495406</v>
      </c>
      <c r="BT172">
        <v>7.6310770089246596</v>
      </c>
      <c r="BU172">
        <v>12.6733749128824</v>
      </c>
      <c r="BV172">
        <v>9.6250415898736303</v>
      </c>
      <c r="BW172">
        <v>9.57030982857707</v>
      </c>
      <c r="BX172">
        <v>8.1510203683439109</v>
      </c>
      <c r="BY172">
        <v>11.481439702704201</v>
      </c>
      <c r="CG172">
        <v>5.7191641701806404</v>
      </c>
      <c r="CH172">
        <v>3.77777760130884</v>
      </c>
      <c r="CI172">
        <v>4.2715139765521197</v>
      </c>
      <c r="CJ172">
        <v>6.0347723322065399</v>
      </c>
      <c r="CK172">
        <v>5.1951264860342103</v>
      </c>
      <c r="CL172">
        <v>4.2365670037615004</v>
      </c>
      <c r="CM172">
        <v>5.0114772085998904</v>
      </c>
      <c r="CN172">
        <v>5.2410633178805401</v>
      </c>
      <c r="CO172">
        <v>5.5794564519205103</v>
      </c>
    </row>
    <row r="173" spans="2:93" x14ac:dyDescent="0.2">
      <c r="B173">
        <v>172</v>
      </c>
      <c r="C173">
        <v>5.6003980574497998</v>
      </c>
      <c r="D173">
        <v>8.0525988708479392</v>
      </c>
      <c r="E173">
        <v>5.3925402316150102</v>
      </c>
      <c r="F173">
        <v>3.7271722408498298</v>
      </c>
      <c r="G173">
        <v>8.5684877998485103</v>
      </c>
      <c r="H173">
        <v>7.1638380579884098</v>
      </c>
      <c r="I173">
        <v>5.8778990182040003</v>
      </c>
      <c r="J173">
        <v>3.5185663588781102</v>
      </c>
      <c r="K173">
        <v>9.0820831836479208</v>
      </c>
      <c r="S173">
        <v>3.48863293469479</v>
      </c>
      <c r="T173">
        <v>5.6716905819882504</v>
      </c>
      <c r="U173">
        <v>4.3393367877837496</v>
      </c>
      <c r="V173">
        <v>3.3131244909927</v>
      </c>
      <c r="W173">
        <v>5.7055113460766398</v>
      </c>
      <c r="X173">
        <v>5.3646075010667804</v>
      </c>
      <c r="Y173">
        <v>4.2246472503384496</v>
      </c>
      <c r="Z173">
        <v>1.8902177559220299</v>
      </c>
      <c r="AA173">
        <v>3.9438532141834099</v>
      </c>
      <c r="AJ173">
        <v>12.7963644156015</v>
      </c>
      <c r="AK173">
        <v>12.9283912408655</v>
      </c>
      <c r="AL173">
        <v>11.4448709490353</v>
      </c>
      <c r="AM173">
        <v>7.2942779306836698</v>
      </c>
      <c r="AN173">
        <v>12.367746753589801</v>
      </c>
      <c r="AO173">
        <v>10.7618197489214</v>
      </c>
      <c r="AP173">
        <v>9.1961208362412901</v>
      </c>
      <c r="AQ173">
        <v>6.4743805395795304</v>
      </c>
      <c r="AR173">
        <v>10.221393733083699</v>
      </c>
      <c r="AZ173">
        <v>5.1492465931325002</v>
      </c>
      <c r="BA173">
        <v>5.9683131227914696</v>
      </c>
      <c r="BB173">
        <v>5.3004726647834</v>
      </c>
      <c r="BC173">
        <v>5.1750951263357301</v>
      </c>
      <c r="BD173">
        <v>5.4729104129431096</v>
      </c>
      <c r="BE173">
        <v>5.7135595172515199</v>
      </c>
      <c r="BF173">
        <v>5.9899279992758201</v>
      </c>
      <c r="BG173">
        <v>4.5380382271126596</v>
      </c>
      <c r="BH173">
        <v>4.4535526203527098</v>
      </c>
      <c r="BQ173">
        <v>14.0652690494968</v>
      </c>
      <c r="BR173">
        <v>10.987794723701899</v>
      </c>
      <c r="BS173">
        <v>7.8431055241071101</v>
      </c>
      <c r="BT173">
        <v>8.2880817059907397</v>
      </c>
      <c r="BU173">
        <v>14.248870452107701</v>
      </c>
      <c r="BV173">
        <v>11.050205614200401</v>
      </c>
      <c r="BW173">
        <v>10.264936839654901</v>
      </c>
      <c r="BX173">
        <v>7.7854984377943701</v>
      </c>
      <c r="BY173">
        <v>13.241389879559801</v>
      </c>
      <c r="CG173">
        <v>5.0942685396177296</v>
      </c>
      <c r="CH173">
        <v>4.5574799055880701</v>
      </c>
      <c r="CI173">
        <v>4.5346215943025596</v>
      </c>
      <c r="CJ173">
        <v>5.4377187354810799</v>
      </c>
      <c r="CK173">
        <v>5.3768911444648699</v>
      </c>
      <c r="CL173">
        <v>4.6259898221128797</v>
      </c>
      <c r="CM173">
        <v>5.4528267090432001</v>
      </c>
      <c r="CN173">
        <v>4.7910563344762798</v>
      </c>
      <c r="CO173">
        <v>5.4632617796401499</v>
      </c>
    </row>
    <row r="174" spans="2:93" x14ac:dyDescent="0.2">
      <c r="B174">
        <v>173</v>
      </c>
      <c r="C174">
        <v>6.3631578830223896</v>
      </c>
      <c r="D174">
        <v>9.0868859312136401</v>
      </c>
      <c r="E174">
        <v>7.4874596804958999</v>
      </c>
      <c r="F174">
        <v>4.6388767843813499</v>
      </c>
      <c r="G174">
        <v>9.0378096931851104</v>
      </c>
      <c r="H174">
        <v>6.8199581680653498</v>
      </c>
      <c r="I174">
        <v>7.9567456949419997</v>
      </c>
      <c r="J174">
        <v>4.1918882573918701</v>
      </c>
      <c r="K174">
        <v>10.733059354600099</v>
      </c>
      <c r="S174">
        <v>4.08974132555569</v>
      </c>
      <c r="T174">
        <v>4.95411563936488</v>
      </c>
      <c r="U174">
        <v>4.6196684717069596</v>
      </c>
      <c r="V174">
        <v>4.3111240019949504</v>
      </c>
      <c r="W174">
        <v>5.2448601223356803</v>
      </c>
      <c r="X174">
        <v>5.4867145111591702</v>
      </c>
      <c r="Y174">
        <v>4.7476609491491999</v>
      </c>
      <c r="Z174">
        <v>3.1182145987758001</v>
      </c>
      <c r="AA174">
        <v>4.39257664950454</v>
      </c>
      <c r="AJ174">
        <v>10.5229122202597</v>
      </c>
      <c r="AK174">
        <v>13.2649109172352</v>
      </c>
      <c r="AL174">
        <v>11.3653613941056</v>
      </c>
      <c r="AM174">
        <v>7.4514383805396198</v>
      </c>
      <c r="AN174">
        <v>13.150235029543399</v>
      </c>
      <c r="AO174">
        <v>11.3972038112117</v>
      </c>
      <c r="AP174">
        <v>10.125876921445</v>
      </c>
      <c r="AQ174">
        <v>6.4683361081071702</v>
      </c>
      <c r="AR174">
        <v>12.6542212688836</v>
      </c>
      <c r="AZ174">
        <v>4.8231910335870403</v>
      </c>
      <c r="BA174">
        <v>4.1922871023459898</v>
      </c>
      <c r="BB174">
        <v>5.0559709872499301</v>
      </c>
      <c r="BC174">
        <v>5.3890542879095698</v>
      </c>
      <c r="BD174">
        <v>5.5321741784355796</v>
      </c>
      <c r="BE174">
        <v>5.6053847201235802</v>
      </c>
      <c r="BF174">
        <v>5.4227046223288697</v>
      </c>
      <c r="BG174">
        <v>4.4348415100082903</v>
      </c>
      <c r="BH174">
        <v>4.3037926255192103</v>
      </c>
      <c r="BQ174">
        <v>14.7864002181419</v>
      </c>
      <c r="BR174">
        <v>11.6490993680132</v>
      </c>
      <c r="BS174">
        <v>11.3253881880031</v>
      </c>
      <c r="BT174">
        <v>8.7641928445718502</v>
      </c>
      <c r="BU174">
        <v>13.237478438975501</v>
      </c>
      <c r="BV174">
        <v>12.3628932048869</v>
      </c>
      <c r="BW174">
        <v>10.1403122630292</v>
      </c>
      <c r="BX174">
        <v>8.4373545478053895</v>
      </c>
      <c r="BY174">
        <v>13.5884414471673</v>
      </c>
      <c r="CG174">
        <v>4.6918577925449503</v>
      </c>
      <c r="CH174">
        <v>5.0925172850604499</v>
      </c>
      <c r="CI174">
        <v>5.0231248879499804</v>
      </c>
      <c r="CJ174">
        <v>5.4897246530745001</v>
      </c>
      <c r="CK174">
        <v>4.2450483398956296</v>
      </c>
      <c r="CL174">
        <v>4.6382187727026096</v>
      </c>
      <c r="CM174">
        <v>5.4209740737963896</v>
      </c>
      <c r="CN174">
        <v>4.6891394285972101</v>
      </c>
      <c r="CO174">
        <v>4.2425642339837504</v>
      </c>
    </row>
    <row r="175" spans="2:93" x14ac:dyDescent="0.2">
      <c r="B175">
        <v>174</v>
      </c>
      <c r="C175">
        <v>7.0618008726231203</v>
      </c>
      <c r="D175">
        <v>9.6770035332720905</v>
      </c>
      <c r="E175">
        <v>7.9304917279068698</v>
      </c>
      <c r="F175">
        <v>5.2550079502574496</v>
      </c>
      <c r="G175">
        <v>9.8231680486666093</v>
      </c>
      <c r="H175">
        <v>8.6339044707045094</v>
      </c>
      <c r="I175">
        <v>8.7271671627490601</v>
      </c>
      <c r="J175">
        <v>5.4592023428772398</v>
      </c>
      <c r="K175">
        <v>11.402686284417699</v>
      </c>
      <c r="S175">
        <v>3.8704816674354698</v>
      </c>
      <c r="T175">
        <v>5.7087725855498803</v>
      </c>
      <c r="U175">
        <v>4.8531941784284998</v>
      </c>
      <c r="V175">
        <v>4.2125575184948101</v>
      </c>
      <c r="W175">
        <v>5.5134919685619499</v>
      </c>
      <c r="X175">
        <v>6.07837038020575</v>
      </c>
      <c r="Y175">
        <v>3.6960410696105299</v>
      </c>
      <c r="Z175">
        <v>2.8159641655033698</v>
      </c>
      <c r="AA175">
        <v>4.89802266005346</v>
      </c>
      <c r="AJ175">
        <v>14.163376263647599</v>
      </c>
      <c r="AK175">
        <v>13.1135724636424</v>
      </c>
      <c r="AL175">
        <v>12.4670021563152</v>
      </c>
      <c r="AM175">
        <v>8.1479105291134992</v>
      </c>
      <c r="AN175">
        <v>12.258964895289999</v>
      </c>
      <c r="AO175">
        <v>12.6262104226325</v>
      </c>
      <c r="AP175">
        <v>11.9816211167457</v>
      </c>
      <c r="AQ175">
        <v>7.2622595608949903</v>
      </c>
      <c r="AR175">
        <v>12.077199698843399</v>
      </c>
      <c r="AZ175">
        <v>3.1360192054201401</v>
      </c>
      <c r="BA175">
        <v>3.6561427692822899</v>
      </c>
      <c r="BB175">
        <v>4.3898818982826002</v>
      </c>
      <c r="BC175">
        <v>5.2947709565993799</v>
      </c>
      <c r="BD175">
        <v>5.0983720854304799</v>
      </c>
      <c r="BE175">
        <v>5.0201359501394096</v>
      </c>
      <c r="BF175">
        <v>5.1469551374116103</v>
      </c>
      <c r="BG175">
        <v>4.3929926920732401</v>
      </c>
      <c r="BH175">
        <v>3.6333427010012298</v>
      </c>
      <c r="BQ175">
        <v>15.0149077624309</v>
      </c>
      <c r="BR175">
        <v>12.8114489104053</v>
      </c>
      <c r="BS175">
        <v>11.957581158720799</v>
      </c>
      <c r="BT175">
        <v>10.5890358081831</v>
      </c>
      <c r="BU175">
        <v>13.4031790748099</v>
      </c>
      <c r="BV175">
        <v>11.025899521912899</v>
      </c>
      <c r="BW175">
        <v>10.7858417001642</v>
      </c>
      <c r="BX175">
        <v>9.2703968387641194</v>
      </c>
      <c r="BY175">
        <v>14.227992856785599</v>
      </c>
      <c r="CG175">
        <v>5.2481796501806697</v>
      </c>
      <c r="CH175">
        <v>4.30059158390159</v>
      </c>
      <c r="CI175">
        <v>5.3286802092385299</v>
      </c>
      <c r="CJ175">
        <v>5.1287555028482297</v>
      </c>
      <c r="CK175">
        <v>2.6730252704522499</v>
      </c>
      <c r="CL175">
        <v>4.3839236893782196</v>
      </c>
      <c r="CM175">
        <v>3.9835669766469701</v>
      </c>
      <c r="CN175">
        <v>3.80273634742223</v>
      </c>
      <c r="CO175">
        <v>3.2951836777157602</v>
      </c>
    </row>
    <row r="176" spans="2:93" x14ac:dyDescent="0.2">
      <c r="B176">
        <v>175</v>
      </c>
      <c r="C176">
        <v>7.3437303729193504</v>
      </c>
      <c r="D176">
        <v>10.446894915622799</v>
      </c>
      <c r="E176">
        <v>8.6764899576166901</v>
      </c>
      <c r="F176">
        <v>5.6666764802927698</v>
      </c>
      <c r="G176">
        <v>10.4689432899771</v>
      </c>
      <c r="H176">
        <v>9.3253032807297505</v>
      </c>
      <c r="I176">
        <v>8.5999024175994396</v>
      </c>
      <c r="J176">
        <v>6.6600975279989001</v>
      </c>
      <c r="K176">
        <v>12.8788101350709</v>
      </c>
      <c r="S176">
        <v>4.7347190153399099</v>
      </c>
      <c r="T176">
        <v>5.2162354496236398</v>
      </c>
      <c r="U176">
        <v>4.9753704480440799</v>
      </c>
      <c r="V176">
        <v>4.6602187655479996</v>
      </c>
      <c r="W176">
        <v>5.3344550115919702</v>
      </c>
      <c r="X176">
        <v>5.9727367162103997</v>
      </c>
      <c r="Y176">
        <v>4.2721718406075402</v>
      </c>
      <c r="Z176">
        <v>3.73275603090508</v>
      </c>
      <c r="AA176">
        <v>5.26225258783602</v>
      </c>
      <c r="AJ176">
        <v>16.317114725578499</v>
      </c>
      <c r="AK176">
        <v>13.7983299156536</v>
      </c>
      <c r="AL176">
        <v>12.668863095926</v>
      </c>
      <c r="AM176">
        <v>9.1617594819432693</v>
      </c>
      <c r="AN176">
        <v>14.4498362113175</v>
      </c>
      <c r="AO176">
        <v>13.1590402070912</v>
      </c>
      <c r="AP176">
        <v>11.308528603771499</v>
      </c>
      <c r="AQ176">
        <v>7.2306259097650196</v>
      </c>
      <c r="AR176">
        <v>13.070719315252401</v>
      </c>
      <c r="AZ176">
        <v>2.89424444069736</v>
      </c>
      <c r="BA176">
        <v>2.9731734867902899</v>
      </c>
      <c r="BB176">
        <v>3.9421950856110901</v>
      </c>
      <c r="BC176">
        <v>4.9001115511088598</v>
      </c>
      <c r="BD176">
        <v>4.0532430504871897</v>
      </c>
      <c r="BE176">
        <v>4.8589396230547299</v>
      </c>
      <c r="BF176">
        <v>4.27539195305408</v>
      </c>
      <c r="BG176">
        <v>4.2519276177008098</v>
      </c>
      <c r="BH176">
        <v>3.21822243304559</v>
      </c>
      <c r="BQ176">
        <v>15.2923168266821</v>
      </c>
      <c r="BR176">
        <v>13.805076227194499</v>
      </c>
      <c r="BS176">
        <v>12.3588727058789</v>
      </c>
      <c r="BT176">
        <v>11.0510701839705</v>
      </c>
      <c r="BU176">
        <v>15.7260540794703</v>
      </c>
      <c r="BV176">
        <v>10.9368669104958</v>
      </c>
      <c r="BW176">
        <v>12.575626734214</v>
      </c>
      <c r="BX176">
        <v>9.5846087145122905</v>
      </c>
      <c r="BY176">
        <v>15.8604037099814</v>
      </c>
      <c r="CG176">
        <v>3.7107737861296601</v>
      </c>
      <c r="CH176">
        <v>3.4616850795655099</v>
      </c>
      <c r="CI176">
        <v>4.5606637910650898</v>
      </c>
      <c r="CJ176">
        <v>5.01886501391908</v>
      </c>
      <c r="CK176">
        <v>2.3817849615892102</v>
      </c>
      <c r="CL176">
        <v>3.4816686063203099</v>
      </c>
      <c r="CM176">
        <v>3.6218054936366402</v>
      </c>
      <c r="CN176">
        <v>3.8876535744940202</v>
      </c>
      <c r="CO176">
        <v>3.8347541342847302</v>
      </c>
    </row>
    <row r="177" spans="2:93" x14ac:dyDescent="0.2">
      <c r="B177">
        <v>176</v>
      </c>
      <c r="C177">
        <v>7.5117076076880798</v>
      </c>
      <c r="D177">
        <v>11.163705985509701</v>
      </c>
      <c r="E177">
        <v>9.1580730526177003</v>
      </c>
      <c r="F177">
        <v>6.4575763084137296</v>
      </c>
      <c r="G177">
        <v>11.3158067542736</v>
      </c>
      <c r="H177">
        <v>10.4217410219062</v>
      </c>
      <c r="I177">
        <v>10.064900153300099</v>
      </c>
      <c r="J177">
        <v>6.7530278088238997</v>
      </c>
      <c r="K177">
        <v>12.107682918622</v>
      </c>
      <c r="S177">
        <v>4.1759199485311802</v>
      </c>
      <c r="T177">
        <v>4.1550538949224496</v>
      </c>
      <c r="U177">
        <v>4.4812936920652504</v>
      </c>
      <c r="V177">
        <v>4.8221895146147702</v>
      </c>
      <c r="W177">
        <v>5.17793363558145</v>
      </c>
      <c r="X177">
        <v>5.9306305843045797</v>
      </c>
      <c r="Y177">
        <v>3.9724281436583402</v>
      </c>
      <c r="Z177">
        <v>4.2100933469072004</v>
      </c>
      <c r="AA177">
        <v>4.9484149167678799</v>
      </c>
      <c r="AJ177">
        <v>16.3110944029244</v>
      </c>
      <c r="AK177">
        <v>13.5537699056152</v>
      </c>
      <c r="AL177">
        <v>12.2976567008154</v>
      </c>
      <c r="AM177">
        <v>10.859436820110201</v>
      </c>
      <c r="AN177">
        <v>16.2735133090756</v>
      </c>
      <c r="AO177">
        <v>13.426277415426799</v>
      </c>
      <c r="AP177">
        <v>12.8140062099771</v>
      </c>
      <c r="AQ177">
        <v>7.9606230121191697</v>
      </c>
      <c r="AR177">
        <v>13.997227080027701</v>
      </c>
      <c r="AZ177">
        <v>4.0681595413296696</v>
      </c>
      <c r="BA177">
        <v>3.1859631586437001</v>
      </c>
      <c r="BB177">
        <v>3.90489192346406</v>
      </c>
      <c r="BC177">
        <v>4.65682621350693</v>
      </c>
      <c r="BD177">
        <v>3.6202095216629999</v>
      </c>
      <c r="BE177">
        <v>4.53169580626371</v>
      </c>
      <c r="BF177">
        <v>3.4481321193263099</v>
      </c>
      <c r="BG177">
        <v>4.6898112809472998</v>
      </c>
      <c r="BH177">
        <v>2.9463068906337502</v>
      </c>
      <c r="BQ177">
        <v>15.395463114534</v>
      </c>
      <c r="BR177">
        <v>14.1522060129534</v>
      </c>
      <c r="BS177">
        <v>12.0926738496978</v>
      </c>
      <c r="BT177">
        <v>10.9600135643259</v>
      </c>
      <c r="BU177">
        <v>16.236058182861001</v>
      </c>
      <c r="BV177">
        <v>12.264422535498801</v>
      </c>
      <c r="BW177">
        <v>11.4305920228923</v>
      </c>
      <c r="BX177">
        <v>10.8485142615723</v>
      </c>
      <c r="BY177">
        <v>17.284013828182498</v>
      </c>
      <c r="CG177">
        <v>2.59022543068787</v>
      </c>
      <c r="CH177">
        <v>2.9199497674644501</v>
      </c>
      <c r="CI177">
        <v>3.3057850625491301</v>
      </c>
      <c r="CJ177">
        <v>4.3962349462395496</v>
      </c>
      <c r="CK177">
        <v>2.6403706025167</v>
      </c>
      <c r="CL177">
        <v>3.3073810460240098</v>
      </c>
      <c r="CM177">
        <v>3.2012081190979198</v>
      </c>
      <c r="CN177">
        <v>3.4049189925960999</v>
      </c>
      <c r="CO177">
        <v>3.78860344908533</v>
      </c>
    </row>
    <row r="178" spans="2:93" x14ac:dyDescent="0.2">
      <c r="B178">
        <v>177</v>
      </c>
      <c r="C178">
        <v>8.7504074590248404</v>
      </c>
      <c r="D178">
        <v>12.4990362612442</v>
      </c>
      <c r="E178">
        <v>9.6090487315546493</v>
      </c>
      <c r="F178">
        <v>7.6460771203511202</v>
      </c>
      <c r="G178">
        <v>11.8189629658311</v>
      </c>
      <c r="H178">
        <v>10.3512833210261</v>
      </c>
      <c r="I178">
        <v>11.3770230294227</v>
      </c>
      <c r="J178">
        <v>6.07778353797619</v>
      </c>
      <c r="K178">
        <v>11.2408124998615</v>
      </c>
      <c r="S178">
        <v>3.8280747772204702</v>
      </c>
      <c r="T178">
        <v>2.99490178712237</v>
      </c>
      <c r="U178">
        <v>4.75598192236912</v>
      </c>
      <c r="V178">
        <v>5.14566115950434</v>
      </c>
      <c r="W178">
        <v>5.2054341908552404</v>
      </c>
      <c r="X178">
        <v>5.1511145722602896</v>
      </c>
      <c r="Y178">
        <v>4.7777778822375199</v>
      </c>
      <c r="Z178">
        <v>4.8396118011400597</v>
      </c>
      <c r="AA178">
        <v>4.25297964662012</v>
      </c>
      <c r="AJ178">
        <v>16.385647650517502</v>
      </c>
      <c r="AK178">
        <v>15.578076861464901</v>
      </c>
      <c r="AL178">
        <v>12.9622512753417</v>
      </c>
      <c r="AM178">
        <v>11.5134024784807</v>
      </c>
      <c r="AN178">
        <v>14.684572048303901</v>
      </c>
      <c r="AO178">
        <v>13.173800964453299</v>
      </c>
      <c r="AP178">
        <v>14.1342783589731</v>
      </c>
      <c r="AQ178">
        <v>8.6538319097058807</v>
      </c>
      <c r="AR178">
        <v>15.9381087461896</v>
      </c>
      <c r="AZ178">
        <v>3.8934020186619702</v>
      </c>
      <c r="BA178">
        <v>3.1140516083091501</v>
      </c>
      <c r="BB178">
        <v>3.0389814736783198</v>
      </c>
      <c r="BC178">
        <v>5.1716143438423101</v>
      </c>
      <c r="BD178">
        <v>2.6053733666013699</v>
      </c>
      <c r="BE178">
        <v>3.6850914327615598</v>
      </c>
      <c r="BF178">
        <v>2.7872240915802502</v>
      </c>
      <c r="BG178">
        <v>4.3798245473139099</v>
      </c>
      <c r="BH178">
        <v>2.2925670548747998</v>
      </c>
      <c r="BQ178">
        <v>16.2237845258385</v>
      </c>
      <c r="BR178">
        <v>14.314061009069899</v>
      </c>
      <c r="BS178">
        <v>11.3130988250913</v>
      </c>
      <c r="BT178">
        <v>11.170136814577001</v>
      </c>
      <c r="BU178">
        <v>13.2643349717615</v>
      </c>
      <c r="BV178">
        <v>12.0376920360131</v>
      </c>
      <c r="BW178">
        <v>11.1156863356711</v>
      </c>
      <c r="BX178">
        <v>12.23638408693</v>
      </c>
      <c r="BY178">
        <v>17.246446845959099</v>
      </c>
      <c r="CG178">
        <v>2.3646272831363202</v>
      </c>
      <c r="CH178">
        <v>2.28853509892773</v>
      </c>
      <c r="CI178">
        <v>2.75802553464617</v>
      </c>
      <c r="CJ178">
        <v>3.9561962017377401</v>
      </c>
      <c r="CK178">
        <v>2.1695159253508001</v>
      </c>
      <c r="CL178">
        <v>3.9136288297250998</v>
      </c>
      <c r="CM178">
        <v>2.49663926998435</v>
      </c>
      <c r="CN178">
        <v>3.4225504311833301</v>
      </c>
      <c r="CO178">
        <v>3.52250409128433</v>
      </c>
    </row>
    <row r="179" spans="2:93" x14ac:dyDescent="0.2">
      <c r="B179">
        <v>178</v>
      </c>
      <c r="C179">
        <v>9.8337581132810907</v>
      </c>
      <c r="D179">
        <v>12.0711863517379</v>
      </c>
      <c r="E179">
        <v>10.7790313352389</v>
      </c>
      <c r="F179">
        <v>7.1352511088570099</v>
      </c>
      <c r="G179">
        <v>12.7275458637738</v>
      </c>
      <c r="H179">
        <v>11.086665686826899</v>
      </c>
      <c r="I179">
        <v>11.6830325908277</v>
      </c>
      <c r="J179">
        <v>6.4879543249565499</v>
      </c>
      <c r="K179">
        <v>11.728887080853299</v>
      </c>
      <c r="S179">
        <v>4.2428736697747702</v>
      </c>
      <c r="T179">
        <v>3.43379122124411</v>
      </c>
      <c r="U179">
        <v>4.60615486645679</v>
      </c>
      <c r="V179">
        <v>4.8116692479863499</v>
      </c>
      <c r="W179">
        <v>4.4668396734141904</v>
      </c>
      <c r="X179">
        <v>5.0545183168734402</v>
      </c>
      <c r="Y179">
        <v>4.67939131521823</v>
      </c>
      <c r="Z179">
        <v>5.19441060617247</v>
      </c>
      <c r="AA179">
        <v>3.6294657232276801</v>
      </c>
      <c r="AJ179">
        <v>16.124866655698298</v>
      </c>
      <c r="AK179">
        <v>16.609897164668599</v>
      </c>
      <c r="AL179">
        <v>13.8606648896707</v>
      </c>
      <c r="AM179">
        <v>12.705841106534701</v>
      </c>
      <c r="AN179">
        <v>17.226169037651701</v>
      </c>
      <c r="AO179">
        <v>15.8246959936113</v>
      </c>
      <c r="AP179">
        <v>14.3239772897996</v>
      </c>
      <c r="AQ179">
        <v>9.4583850691744402</v>
      </c>
      <c r="AR179">
        <v>16.586794363059202</v>
      </c>
      <c r="AZ179">
        <v>2.65765009317641</v>
      </c>
      <c r="BA179">
        <v>2.7000214560309099</v>
      </c>
      <c r="BB179">
        <v>2.0145997423397102</v>
      </c>
      <c r="BC179">
        <v>5.6371569320816102</v>
      </c>
      <c r="BD179">
        <v>2.0421399622154999</v>
      </c>
      <c r="BE179">
        <v>3.1915061892294498</v>
      </c>
      <c r="BF179">
        <v>3.38428926884297</v>
      </c>
      <c r="BG179">
        <v>3.8632133677038398</v>
      </c>
      <c r="BH179">
        <v>2.5781314628713199</v>
      </c>
      <c r="BQ179">
        <v>17.035864690242501</v>
      </c>
      <c r="BR179">
        <v>14.231910825198</v>
      </c>
      <c r="BS179">
        <v>12.1153101991816</v>
      </c>
      <c r="BT179">
        <v>12.564664494990399</v>
      </c>
      <c r="BU179">
        <v>13.6716718496551</v>
      </c>
      <c r="BV179">
        <v>12.369610278115401</v>
      </c>
      <c r="BW179">
        <v>11.0110138571505</v>
      </c>
      <c r="BX179">
        <v>12.440754342824899</v>
      </c>
      <c r="BY179">
        <v>16.061572676998999</v>
      </c>
      <c r="CG179">
        <v>2.2078360867458402</v>
      </c>
      <c r="CH179">
        <v>1.47223382059206</v>
      </c>
      <c r="CI179">
        <v>2.1337761075498198</v>
      </c>
      <c r="CJ179">
        <v>3.3663743707257701</v>
      </c>
      <c r="CK179">
        <v>1.76573817557124</v>
      </c>
      <c r="CL179">
        <v>3.47887260017374</v>
      </c>
      <c r="CM179">
        <v>1.7436345240742801</v>
      </c>
      <c r="CN179">
        <v>2.8969734534646099</v>
      </c>
      <c r="CO179">
        <v>2.4492708749546401</v>
      </c>
    </row>
    <row r="180" spans="2:93" x14ac:dyDescent="0.2">
      <c r="B180">
        <v>179</v>
      </c>
      <c r="C180">
        <v>10.957925346068601</v>
      </c>
      <c r="D180">
        <v>11.6900028310911</v>
      </c>
      <c r="E180">
        <v>10.6477256881905</v>
      </c>
      <c r="F180">
        <v>8.3316146212833004</v>
      </c>
      <c r="G180">
        <v>12.7509673123837</v>
      </c>
      <c r="H180">
        <v>10.294446847286901</v>
      </c>
      <c r="I180">
        <v>12.5641420493629</v>
      </c>
      <c r="J180">
        <v>6.9252073645382302</v>
      </c>
      <c r="K180">
        <v>13.342886008332799</v>
      </c>
      <c r="S180">
        <v>3.3892875895194301</v>
      </c>
      <c r="T180">
        <v>3.52423268892578</v>
      </c>
      <c r="U180">
        <v>3.2903087281355798</v>
      </c>
      <c r="V180">
        <v>4.9773759666994701</v>
      </c>
      <c r="W180">
        <v>4.5399885748988797</v>
      </c>
      <c r="X180">
        <v>4.8504695763659296</v>
      </c>
      <c r="Y180">
        <v>4.5955366349725297</v>
      </c>
      <c r="Z180">
        <v>5.3235940969912301</v>
      </c>
      <c r="AA180">
        <v>3.5673831558178701</v>
      </c>
      <c r="AJ180">
        <v>14.9869497541944</v>
      </c>
      <c r="AK180">
        <v>16.1234112371672</v>
      </c>
      <c r="AL180">
        <v>13.0313633270361</v>
      </c>
      <c r="AM180">
        <v>12.6500340747351</v>
      </c>
      <c r="AN180">
        <v>15.210923196045201</v>
      </c>
      <c r="AO180">
        <v>16.754644218063302</v>
      </c>
      <c r="AP180">
        <v>14.286201324643301</v>
      </c>
      <c r="AQ180">
        <v>11.8879505825864</v>
      </c>
      <c r="AR180">
        <v>16.195182622865101</v>
      </c>
      <c r="AZ180">
        <v>2.0552851123454001</v>
      </c>
      <c r="BA180">
        <v>2.5183185029893802</v>
      </c>
      <c r="BB180">
        <v>1.8307852942251801</v>
      </c>
      <c r="BC180">
        <v>4.4489904668954496</v>
      </c>
      <c r="BD180">
        <v>2.0560586156523599</v>
      </c>
      <c r="BE180">
        <v>2.9064320624523998</v>
      </c>
      <c r="BF180">
        <v>3.76937759899561</v>
      </c>
      <c r="BG180">
        <v>3.9367247097534102</v>
      </c>
      <c r="BH180">
        <v>1.82523496138782</v>
      </c>
      <c r="BQ180">
        <v>16.4089863445985</v>
      </c>
      <c r="BR180">
        <v>13.123198165779501</v>
      </c>
      <c r="BS180">
        <v>13.6420713873111</v>
      </c>
      <c r="BT180">
        <v>11.660896241047</v>
      </c>
      <c r="BU180">
        <v>15.437064092301799</v>
      </c>
      <c r="BV180">
        <v>12.4842368632612</v>
      </c>
      <c r="BW180">
        <v>12.9072115113379</v>
      </c>
      <c r="BX180">
        <v>11.699646166279001</v>
      </c>
      <c r="BY180">
        <v>14.1079732369744</v>
      </c>
      <c r="CG180">
        <v>1.90456903511387</v>
      </c>
      <c r="CH180">
        <v>1.3941778111060701</v>
      </c>
      <c r="CI180">
        <v>2.1649179777266401</v>
      </c>
      <c r="CJ180">
        <v>2.6763167436420998</v>
      </c>
      <c r="CK180">
        <v>1.8566478600624099</v>
      </c>
      <c r="CL180">
        <v>2.4126955677017898</v>
      </c>
      <c r="CM180">
        <v>1.4202666948106799</v>
      </c>
      <c r="CN180">
        <v>2.9763509500391798</v>
      </c>
      <c r="CO180">
        <v>1.8434806705757001</v>
      </c>
    </row>
    <row r="181" spans="2:93" x14ac:dyDescent="0.2">
      <c r="B181">
        <v>180</v>
      </c>
      <c r="C181">
        <v>11.0287877769753</v>
      </c>
      <c r="D181">
        <v>12.0446344800696</v>
      </c>
      <c r="E181">
        <v>9.5024862222139799</v>
      </c>
      <c r="F181">
        <v>9.7471972262848592</v>
      </c>
      <c r="G181">
        <v>13.424881242970001</v>
      </c>
      <c r="H181">
        <v>11.616656475814199</v>
      </c>
      <c r="I181">
        <v>12.984267116970299</v>
      </c>
      <c r="J181">
        <v>7.9562481706011496</v>
      </c>
      <c r="K181">
        <v>13.787908652011801</v>
      </c>
      <c r="S181">
        <v>2.4765596788442399</v>
      </c>
      <c r="T181">
        <v>2.8943255829250498</v>
      </c>
      <c r="U181">
        <v>3.6520966763023699</v>
      </c>
      <c r="V181">
        <v>5.3065018642410804</v>
      </c>
      <c r="W181">
        <v>2.7168042267483701</v>
      </c>
      <c r="X181">
        <v>4.7484656383416297</v>
      </c>
      <c r="Y181">
        <v>4.3614018645053196</v>
      </c>
      <c r="Z181">
        <v>4.7662027344009399</v>
      </c>
      <c r="AA181">
        <v>3.84690617574336</v>
      </c>
      <c r="AJ181">
        <v>17.1189986665389</v>
      </c>
      <c r="AK181">
        <v>16.2680909671558</v>
      </c>
      <c r="AL181">
        <v>12.447805792637199</v>
      </c>
      <c r="AM181">
        <v>11.913139889579901</v>
      </c>
      <c r="AN181">
        <v>14.555868002129801</v>
      </c>
      <c r="AO181">
        <v>15.518047962220599</v>
      </c>
      <c r="AP181">
        <v>15.4550334800225</v>
      </c>
      <c r="AQ181">
        <v>10.8508064652746</v>
      </c>
      <c r="AR181">
        <v>14.2185360678133</v>
      </c>
      <c r="AZ181">
        <v>1.8996507087822601</v>
      </c>
      <c r="BA181">
        <v>2.1246455031493401</v>
      </c>
      <c r="BB181">
        <v>2.2295732790904701</v>
      </c>
      <c r="BC181">
        <v>3.6314484644281002</v>
      </c>
      <c r="BD181">
        <v>2.1789019393623601</v>
      </c>
      <c r="BE181">
        <v>2.0889113187777499</v>
      </c>
      <c r="BF181">
        <v>2.9747007568381898</v>
      </c>
      <c r="BG181">
        <v>3.72477304096327</v>
      </c>
      <c r="BH181">
        <v>1.53444884522951</v>
      </c>
      <c r="BQ181">
        <v>16.240417281614299</v>
      </c>
      <c r="BR181">
        <v>13.184431885152801</v>
      </c>
      <c r="BS181">
        <v>13.704564159194</v>
      </c>
      <c r="BT181">
        <v>11.469718007722999</v>
      </c>
      <c r="BU181">
        <v>16.623483036746102</v>
      </c>
      <c r="BV181">
        <v>12.947421263437899</v>
      </c>
      <c r="BW181">
        <v>12.923734131491599</v>
      </c>
      <c r="BX181">
        <v>11.366077889350899</v>
      </c>
      <c r="BY181">
        <v>14.2096523220577</v>
      </c>
      <c r="CG181">
        <v>1.8528908647284701</v>
      </c>
      <c r="CH181">
        <v>1.7616060611091799</v>
      </c>
      <c r="CI181">
        <v>1.93310415681092</v>
      </c>
      <c r="CJ181">
        <v>2.33078545962741</v>
      </c>
      <c r="CK181">
        <v>1.26031913758813</v>
      </c>
      <c r="CL181">
        <v>2.4250426301013999</v>
      </c>
      <c r="CM181">
        <v>1.58602563817554</v>
      </c>
      <c r="CN181">
        <v>2.8143441911576801</v>
      </c>
      <c r="CO181">
        <v>1.5968476004724099</v>
      </c>
    </row>
    <row r="182" spans="2:93" x14ac:dyDescent="0.2">
      <c r="B182">
        <v>181</v>
      </c>
      <c r="C182">
        <v>9.4779740801660601</v>
      </c>
      <c r="D182">
        <v>13.585864187338601</v>
      </c>
      <c r="E182">
        <v>9.62230216787672</v>
      </c>
      <c r="F182">
        <v>9.2164271831231499</v>
      </c>
      <c r="G182">
        <v>13.361354080206301</v>
      </c>
      <c r="H182">
        <v>13.0870307594778</v>
      </c>
      <c r="I182">
        <v>14.177497162236801</v>
      </c>
      <c r="J182">
        <v>7.9239920933387902</v>
      </c>
      <c r="K182">
        <v>13.889576275542501</v>
      </c>
      <c r="S182">
        <v>3.2278060211313</v>
      </c>
      <c r="T182">
        <v>2.59275038949044</v>
      </c>
      <c r="U182">
        <v>3.13562170430869</v>
      </c>
      <c r="V182">
        <v>5.5253808821321604</v>
      </c>
      <c r="W182">
        <v>2.0293355679559499</v>
      </c>
      <c r="X182">
        <v>4.5130005905061301</v>
      </c>
      <c r="Y182">
        <v>3.1389867673698801</v>
      </c>
      <c r="Z182">
        <v>4.2265412192518097</v>
      </c>
      <c r="AA182">
        <v>3.32744480238199</v>
      </c>
      <c r="AJ182">
        <v>17.317340787064801</v>
      </c>
      <c r="AK182">
        <v>15.3251822948155</v>
      </c>
      <c r="AL182">
        <v>12.7871023518288</v>
      </c>
      <c r="AM182">
        <v>11.8458410625404</v>
      </c>
      <c r="AN182">
        <v>15.445935063003899</v>
      </c>
      <c r="AO182">
        <v>15.3916530571379</v>
      </c>
      <c r="AP182">
        <v>15.4201634173141</v>
      </c>
      <c r="AQ182">
        <v>10.4455179460375</v>
      </c>
      <c r="AR182">
        <v>15.5845923402503</v>
      </c>
      <c r="AZ182">
        <v>1.5412235991730201</v>
      </c>
      <c r="BA182">
        <v>1.9563470338810101</v>
      </c>
      <c r="BB182">
        <v>2.5963502612012999</v>
      </c>
      <c r="BC182">
        <v>3.1061450432372499</v>
      </c>
      <c r="BD182">
        <v>2.0431899228522501</v>
      </c>
      <c r="BE182">
        <v>2.1469451169551799</v>
      </c>
      <c r="BF182">
        <v>2.2362478057248998</v>
      </c>
      <c r="BG182">
        <v>3.4154912343925998</v>
      </c>
      <c r="BH182">
        <v>1.3898011662185601</v>
      </c>
      <c r="BQ182">
        <v>17.291722902221402</v>
      </c>
      <c r="BR182">
        <v>13.9595751355992</v>
      </c>
      <c r="BS182">
        <v>14.8910333320608</v>
      </c>
      <c r="BT182">
        <v>12.1756372415394</v>
      </c>
      <c r="BU182">
        <v>15.239741972869901</v>
      </c>
      <c r="BV182">
        <v>14.310984277226501</v>
      </c>
      <c r="BW182">
        <v>11.730125671009301</v>
      </c>
      <c r="BX182">
        <v>12.2529613715704</v>
      </c>
      <c r="BY182">
        <v>16.514225900567901</v>
      </c>
      <c r="CG182">
        <v>1.73054782211567</v>
      </c>
      <c r="CH182">
        <v>1.63219147479521</v>
      </c>
      <c r="CI182">
        <v>1.54405442358802</v>
      </c>
      <c r="CJ182">
        <v>2.0964126487900101</v>
      </c>
      <c r="CK182">
        <v>1.0065561353123</v>
      </c>
      <c r="CL182">
        <v>1.7057424087936499</v>
      </c>
      <c r="CM182">
        <v>2.0034183481894798</v>
      </c>
      <c r="CN182">
        <v>3.06170348058623</v>
      </c>
      <c r="CO182">
        <v>1.69683492939721</v>
      </c>
    </row>
    <row r="183" spans="2:93" x14ac:dyDescent="0.2">
      <c r="B183">
        <v>182</v>
      </c>
      <c r="C183">
        <v>11.4657347458287</v>
      </c>
      <c r="D183">
        <v>13.307548338036501</v>
      </c>
      <c r="E183">
        <v>9.59742686993809</v>
      </c>
      <c r="F183">
        <v>9.4640389053446707</v>
      </c>
      <c r="G183">
        <v>12.768617147372099</v>
      </c>
      <c r="H183">
        <v>13.379668642511399</v>
      </c>
      <c r="I183">
        <v>12.8719201573281</v>
      </c>
      <c r="J183">
        <v>8.51833355401258</v>
      </c>
      <c r="K183">
        <v>14.663541948690799</v>
      </c>
      <c r="S183">
        <v>2.9168387552732402</v>
      </c>
      <c r="T183">
        <v>2.6344552218167401</v>
      </c>
      <c r="U183">
        <v>2.6804931461037298</v>
      </c>
      <c r="V183">
        <v>4.8116818480830004</v>
      </c>
      <c r="W183">
        <v>2.0807560978772299</v>
      </c>
      <c r="X183">
        <v>4.2037517874138404</v>
      </c>
      <c r="Y183">
        <v>2.5599258211760301</v>
      </c>
      <c r="Z183">
        <v>4.1163684751374099</v>
      </c>
      <c r="AA183">
        <v>2.9272420759936901</v>
      </c>
      <c r="AJ183">
        <v>16.0860972840449</v>
      </c>
      <c r="AK183">
        <v>15.7350465617422</v>
      </c>
      <c r="AL183">
        <v>12.7019808171242</v>
      </c>
      <c r="AM183">
        <v>13.560873597871399</v>
      </c>
      <c r="AN183">
        <v>17.5763526731042</v>
      </c>
      <c r="AO183">
        <v>15.7678659532012</v>
      </c>
      <c r="AP183">
        <v>14.9273361249613</v>
      </c>
      <c r="AQ183">
        <v>11.1804030913263</v>
      </c>
      <c r="AR183">
        <v>15.7548311660489</v>
      </c>
      <c r="AZ183">
        <v>1.4568155193366901</v>
      </c>
      <c r="BA183">
        <v>1.76976758302741</v>
      </c>
      <c r="BB183">
        <v>2.29432444112454</v>
      </c>
      <c r="BC183">
        <v>2.8196911515969698</v>
      </c>
      <c r="BD183">
        <v>1.7602438953269699</v>
      </c>
      <c r="BE183">
        <v>1.5510532902758001</v>
      </c>
      <c r="BF183">
        <v>1.6856726980874099</v>
      </c>
      <c r="BG183">
        <v>2.3672978477458502</v>
      </c>
      <c r="BH183">
        <v>1.5552432413544099</v>
      </c>
      <c r="BQ183">
        <v>18.4411772848891</v>
      </c>
      <c r="BR183">
        <v>15.0596515122356</v>
      </c>
      <c r="BS183">
        <v>15.4025099908859</v>
      </c>
      <c r="BT183">
        <v>12.986134696284999</v>
      </c>
      <c r="BU183">
        <v>15.6991712752683</v>
      </c>
      <c r="BV183">
        <v>14.0164577933687</v>
      </c>
      <c r="BW183">
        <v>11.8628530732125</v>
      </c>
      <c r="BX183">
        <v>11.8731558617717</v>
      </c>
      <c r="BY183">
        <v>16.914237239776199</v>
      </c>
      <c r="CG183">
        <v>1.4960473038159401</v>
      </c>
      <c r="CH183">
        <v>1.61984865494053</v>
      </c>
      <c r="CI183">
        <v>1.45257590865677</v>
      </c>
      <c r="CJ183">
        <v>2.05265226388194</v>
      </c>
      <c r="CK183">
        <v>1.0274114601523301</v>
      </c>
      <c r="CL183">
        <v>1.48451030310243</v>
      </c>
      <c r="CM183">
        <v>2.2645538461363701</v>
      </c>
      <c r="CN183">
        <v>1.8118189915874601</v>
      </c>
      <c r="CO183">
        <v>1.52828380129474</v>
      </c>
    </row>
    <row r="184" spans="2:93" x14ac:dyDescent="0.2">
      <c r="B184">
        <v>183</v>
      </c>
      <c r="C184">
        <v>12.2779669211148</v>
      </c>
      <c r="D184">
        <v>14.8252380042428</v>
      </c>
      <c r="E184">
        <v>11.7098635092155</v>
      </c>
      <c r="F184">
        <v>10.437343349512201</v>
      </c>
      <c r="G184">
        <v>11.3089787233862</v>
      </c>
      <c r="H184">
        <v>12.9768550882052</v>
      </c>
      <c r="I184">
        <v>12.260807365700099</v>
      </c>
      <c r="J184">
        <v>9.4470992444411799</v>
      </c>
      <c r="K184">
        <v>15.9169512250535</v>
      </c>
      <c r="S184">
        <v>3.0361032473069001</v>
      </c>
      <c r="T184">
        <v>2.5468905057119202</v>
      </c>
      <c r="U184">
        <v>2.4151799793447899</v>
      </c>
      <c r="V184">
        <v>4.4115283443054798</v>
      </c>
      <c r="W184">
        <v>2.0306868506337001</v>
      </c>
      <c r="X184">
        <v>2.9743347859131202</v>
      </c>
      <c r="Y184">
        <v>1.7823037100197201</v>
      </c>
      <c r="Z184">
        <v>4.3273940792493804</v>
      </c>
      <c r="AA184">
        <v>3.7214901796589199</v>
      </c>
      <c r="AJ184">
        <v>17.466770268918399</v>
      </c>
      <c r="AK184">
        <v>15.9883698101108</v>
      </c>
      <c r="AL184">
        <v>13.883483860278499</v>
      </c>
      <c r="AM184">
        <v>14.6178839400594</v>
      </c>
      <c r="AN184">
        <v>17.700749729143698</v>
      </c>
      <c r="AO184">
        <v>16.357518182313399</v>
      </c>
      <c r="AP184">
        <v>15.9572841014497</v>
      </c>
      <c r="AQ184">
        <v>11.3851288266964</v>
      </c>
      <c r="AR184">
        <v>15.997742212408401</v>
      </c>
      <c r="AZ184">
        <v>1.83895992419673</v>
      </c>
      <c r="BA184">
        <v>1.5092053778333401</v>
      </c>
      <c r="BB184">
        <v>2.0794973464803799</v>
      </c>
      <c r="BC184">
        <v>2.2835944107191399</v>
      </c>
      <c r="BD184">
        <v>1.58424331582389</v>
      </c>
      <c r="BE184">
        <v>1.46156426200999</v>
      </c>
      <c r="BF184">
        <v>1.7222167496430101</v>
      </c>
      <c r="BG184">
        <v>2.4391075265300302</v>
      </c>
      <c r="BH184">
        <v>1.4331326421800801</v>
      </c>
      <c r="BQ184">
        <v>18.8217639565495</v>
      </c>
      <c r="BR184">
        <v>14.539987578444</v>
      </c>
      <c r="BS184">
        <v>15.3568208443755</v>
      </c>
      <c r="BT184">
        <v>14.6189821428112</v>
      </c>
      <c r="BU184">
        <v>14.2557758627753</v>
      </c>
      <c r="BV184">
        <v>13.69227692718</v>
      </c>
      <c r="BW184">
        <v>11.439444839748001</v>
      </c>
      <c r="BX184">
        <v>11.458687426520299</v>
      </c>
      <c r="BY184">
        <v>17.7497135190021</v>
      </c>
      <c r="CG184">
        <v>1.2414634486815801</v>
      </c>
      <c r="CH184">
        <v>1.17550039873433</v>
      </c>
      <c r="CI184">
        <v>1.53887430838752</v>
      </c>
      <c r="CJ184">
        <v>1.6844545600586101</v>
      </c>
      <c r="CK184">
        <v>0.92883627014616799</v>
      </c>
      <c r="CL184">
        <v>0.93808121520193899</v>
      </c>
      <c r="CM184">
        <v>1.6610307504936801</v>
      </c>
      <c r="CN184">
        <v>1.8406460376178999</v>
      </c>
      <c r="CO184">
        <v>1.80729243811327</v>
      </c>
    </row>
    <row r="185" spans="2:93" x14ac:dyDescent="0.2">
      <c r="B185">
        <v>184</v>
      </c>
      <c r="C185">
        <v>11.3841725751811</v>
      </c>
      <c r="D185">
        <v>14.559076602164099</v>
      </c>
      <c r="E185">
        <v>10.993387616760501</v>
      </c>
      <c r="F185">
        <v>11.6926759050158</v>
      </c>
      <c r="G185">
        <v>12.3160183518676</v>
      </c>
      <c r="H185">
        <v>13.9669842208978</v>
      </c>
      <c r="I185">
        <v>12.550838187248001</v>
      </c>
      <c r="J185">
        <v>9.3656908165153201</v>
      </c>
      <c r="K185">
        <v>15.555920818241299</v>
      </c>
      <c r="S185">
        <v>2.5508984918247002</v>
      </c>
      <c r="T185">
        <v>1.92196495328513</v>
      </c>
      <c r="U185">
        <v>1.73808693219037</v>
      </c>
      <c r="V185">
        <v>4.0734160253100899</v>
      </c>
      <c r="W185">
        <v>1.4448400454391299</v>
      </c>
      <c r="X185">
        <v>2.26482519715938</v>
      </c>
      <c r="Y185">
        <v>2.9649742777752102</v>
      </c>
      <c r="Z185">
        <v>3.9222728222766601</v>
      </c>
      <c r="AA185">
        <v>2.2200095766016501</v>
      </c>
      <c r="AJ185">
        <v>16.819585769910901</v>
      </c>
      <c r="AK185">
        <v>14.4975076483767</v>
      </c>
      <c r="AL185">
        <v>13.8329272682594</v>
      </c>
      <c r="AM185">
        <v>14.4293726469151</v>
      </c>
      <c r="AN185">
        <v>16.948135599792899</v>
      </c>
      <c r="AO185">
        <v>16.361723016905302</v>
      </c>
      <c r="AP185">
        <v>15.449948584295001</v>
      </c>
      <c r="AQ185">
        <v>11.1004186141004</v>
      </c>
      <c r="AR185">
        <v>13.042948651619101</v>
      </c>
      <c r="AZ185">
        <v>1.3135244348633801</v>
      </c>
      <c r="BA185">
        <v>1.5719351228629801</v>
      </c>
      <c r="BB185">
        <v>1.8372444080353501</v>
      </c>
      <c r="BC185">
        <v>2.16760550964465</v>
      </c>
      <c r="BD185">
        <v>1.4884873852087499</v>
      </c>
      <c r="BE185">
        <v>1.64041120021387</v>
      </c>
      <c r="BF185">
        <v>1.8247735837996499</v>
      </c>
      <c r="BG185">
        <v>2.20962785821773</v>
      </c>
      <c r="BH185">
        <v>1.62857623718871</v>
      </c>
      <c r="BQ185">
        <v>17.584045048541199</v>
      </c>
      <c r="BR185">
        <v>12.4776980014038</v>
      </c>
      <c r="BS185">
        <v>14.3797306411743</v>
      </c>
      <c r="BT185">
        <v>14.963567769420001</v>
      </c>
      <c r="BU185">
        <v>14.1301313185379</v>
      </c>
      <c r="BV185">
        <v>13.8786569066399</v>
      </c>
      <c r="BW185">
        <v>10.965260685186101</v>
      </c>
      <c r="BX185">
        <v>10.4902549183894</v>
      </c>
      <c r="BY185">
        <v>17.950561237004301</v>
      </c>
      <c r="CG185">
        <v>1.2197358372195599</v>
      </c>
      <c r="CH185">
        <v>1.10441447520703</v>
      </c>
      <c r="CI185">
        <v>1.31645256548205</v>
      </c>
      <c r="CJ185">
        <v>1.32027387431503</v>
      </c>
      <c r="CK185">
        <v>1.00757197329466</v>
      </c>
      <c r="CL185">
        <v>1.15025931148323</v>
      </c>
      <c r="CM185">
        <v>1.59009737375298</v>
      </c>
      <c r="CN185">
        <v>1.40365552873759</v>
      </c>
      <c r="CO185">
        <v>1.23337860529167</v>
      </c>
    </row>
    <row r="186" spans="2:93" x14ac:dyDescent="0.2">
      <c r="B186">
        <v>185</v>
      </c>
      <c r="C186">
        <v>11.291149952888601</v>
      </c>
      <c r="D186">
        <v>13.0118979825395</v>
      </c>
      <c r="E186">
        <v>11.0291763149876</v>
      </c>
      <c r="F186">
        <v>11.8063843240481</v>
      </c>
      <c r="G186">
        <v>12.5822894215004</v>
      </c>
      <c r="H186">
        <v>14.253161209452401</v>
      </c>
      <c r="I186">
        <v>13.644000324820601</v>
      </c>
      <c r="J186">
        <v>10.1973420405885</v>
      </c>
      <c r="K186">
        <v>14.4108924899119</v>
      </c>
      <c r="S186">
        <v>2.41253627324667</v>
      </c>
      <c r="T186">
        <v>1.398899574314</v>
      </c>
      <c r="U186">
        <v>1.7417003678838501</v>
      </c>
      <c r="V186">
        <v>3.8401572241367101</v>
      </c>
      <c r="W186">
        <v>1.5207515343149101</v>
      </c>
      <c r="X186">
        <v>1.9299183491696601</v>
      </c>
      <c r="Y186">
        <v>2.9059199479899198</v>
      </c>
      <c r="Z186">
        <v>4.0372329716323696</v>
      </c>
      <c r="AA186">
        <v>1.64774008838363</v>
      </c>
      <c r="AJ186">
        <v>16.690383040039698</v>
      </c>
      <c r="AK186">
        <v>13.5605869350687</v>
      </c>
      <c r="AL186">
        <v>14.787686720086301</v>
      </c>
      <c r="AM186">
        <v>12.3231214549723</v>
      </c>
      <c r="AN186">
        <v>17.462387534390299</v>
      </c>
      <c r="AO186">
        <v>15.2604494772769</v>
      </c>
      <c r="AP186">
        <v>14.7777373955185</v>
      </c>
      <c r="AQ186">
        <v>12.0023421450783</v>
      </c>
      <c r="AR186">
        <v>12.7238716638303</v>
      </c>
      <c r="AZ186">
        <v>1.42962716849859</v>
      </c>
      <c r="BA186">
        <v>1.25286370396217</v>
      </c>
      <c r="BB186">
        <v>1.38238557819622</v>
      </c>
      <c r="BC186">
        <v>1.6526286007221</v>
      </c>
      <c r="BD186">
        <v>1.14747845854191</v>
      </c>
      <c r="BE186">
        <v>1.32346208212005</v>
      </c>
      <c r="BF186">
        <v>1.7923788482501399</v>
      </c>
      <c r="BG186">
        <v>1.8230918401570899</v>
      </c>
      <c r="BH186">
        <v>1.54548084478762</v>
      </c>
      <c r="BQ186">
        <v>15.8492664068091</v>
      </c>
      <c r="BR186">
        <v>13.5215276737938</v>
      </c>
      <c r="BS186">
        <v>12.7378178143833</v>
      </c>
      <c r="BT186">
        <v>14.5259694945467</v>
      </c>
      <c r="BU186">
        <v>14.641842899680199</v>
      </c>
      <c r="BV186">
        <v>13.9966513695676</v>
      </c>
      <c r="BW186">
        <v>11.089870983060001</v>
      </c>
      <c r="BX186">
        <v>10.677520299755299</v>
      </c>
      <c r="BY186">
        <v>17.0780717742335</v>
      </c>
      <c r="CG186">
        <v>1.31306319038671</v>
      </c>
      <c r="CH186">
        <v>1.06748963025735</v>
      </c>
      <c r="CI186">
        <v>1.60634464764815</v>
      </c>
      <c r="CJ186">
        <v>1.2052145145536699</v>
      </c>
      <c r="CK186">
        <v>1.21114037348021</v>
      </c>
      <c r="CL186">
        <v>1.2595428232169199</v>
      </c>
      <c r="CM186">
        <v>1.32377191274846</v>
      </c>
      <c r="CN186">
        <v>1.4346182664792499</v>
      </c>
      <c r="CO186">
        <v>1.0770559263891399</v>
      </c>
    </row>
    <row r="187" spans="2:93" x14ac:dyDescent="0.2">
      <c r="B187">
        <v>186</v>
      </c>
      <c r="C187">
        <v>10.944607251202299</v>
      </c>
      <c r="D187">
        <v>13.749420103450101</v>
      </c>
      <c r="E187">
        <v>12.121760899712999</v>
      </c>
      <c r="F187">
        <v>11.827468902975999</v>
      </c>
      <c r="G187">
        <v>12.4337211534883</v>
      </c>
      <c r="H187">
        <v>14.628336166903001</v>
      </c>
      <c r="I187">
        <v>14.3251103114688</v>
      </c>
      <c r="J187">
        <v>9.7044177248343608</v>
      </c>
      <c r="K187">
        <v>14.501399892382601</v>
      </c>
      <c r="S187">
        <v>1.66297862260869</v>
      </c>
      <c r="T187">
        <v>1.4583158285821001</v>
      </c>
      <c r="U187">
        <v>2.6722042595524602</v>
      </c>
      <c r="V187">
        <v>2.9601166287181302</v>
      </c>
      <c r="W187">
        <v>1.66922817717134</v>
      </c>
      <c r="X187">
        <v>1.62006820941678</v>
      </c>
      <c r="Y187">
        <v>1.9472716251145401</v>
      </c>
      <c r="Z187">
        <v>3.6651429359757799</v>
      </c>
      <c r="AA187">
        <v>1.42407680084032</v>
      </c>
      <c r="AJ187">
        <v>17.119611630876602</v>
      </c>
      <c r="AK187">
        <v>14.7206294265427</v>
      </c>
      <c r="AL187">
        <v>14.583514299052499</v>
      </c>
      <c r="AM187">
        <v>12.0855422611544</v>
      </c>
      <c r="AN187">
        <v>16.646716073261299</v>
      </c>
      <c r="AO187">
        <v>14.7994324271232</v>
      </c>
      <c r="AP187">
        <v>14.707278001432901</v>
      </c>
      <c r="AQ187">
        <v>12.049395209034699</v>
      </c>
      <c r="AR187">
        <v>13.984733957617101</v>
      </c>
      <c r="AZ187">
        <v>1.14825152407584</v>
      </c>
      <c r="BA187">
        <v>1.4133564755524901</v>
      </c>
      <c r="BB187">
        <v>1.5243607511494299</v>
      </c>
      <c r="BC187">
        <v>1.5955808758658001</v>
      </c>
      <c r="BD187">
        <v>1.4050389416482301</v>
      </c>
      <c r="BE187">
        <v>1.2097320295522</v>
      </c>
      <c r="BF187">
        <v>2.0240116390602299</v>
      </c>
      <c r="BG187">
        <v>1.88310631060154</v>
      </c>
      <c r="BH187">
        <v>1.35808512837604</v>
      </c>
      <c r="BQ187">
        <v>16.286584138234399</v>
      </c>
      <c r="BR187">
        <v>14.267570473643699</v>
      </c>
      <c r="BS187">
        <v>13.131114544697301</v>
      </c>
      <c r="BT187">
        <v>14.257587973205901</v>
      </c>
      <c r="BU187">
        <v>16.144053258722501</v>
      </c>
      <c r="BV187">
        <v>14.1697680050675</v>
      </c>
      <c r="BW187">
        <v>11.422181868429</v>
      </c>
      <c r="BX187">
        <v>11.505266308915999</v>
      </c>
      <c r="BY187">
        <v>17.4881199650494</v>
      </c>
      <c r="CG187">
        <v>1.04754445794326</v>
      </c>
      <c r="CH187">
        <v>1.2250691326454399</v>
      </c>
      <c r="CI187">
        <v>1.24906487261024</v>
      </c>
      <c r="CJ187">
        <v>1.22683638789164</v>
      </c>
      <c r="CK187">
        <v>1.4605985577916201</v>
      </c>
      <c r="CL187">
        <v>1.1818234743104701</v>
      </c>
      <c r="CM187">
        <v>1.16464314408416</v>
      </c>
      <c r="CN187">
        <v>1.6905513059169399</v>
      </c>
      <c r="CO187">
        <v>1.22537359111093</v>
      </c>
    </row>
    <row r="188" spans="2:93" x14ac:dyDescent="0.2">
      <c r="B188">
        <v>187</v>
      </c>
      <c r="C188">
        <v>13.007537008093101</v>
      </c>
      <c r="D188">
        <v>11.096630755283501</v>
      </c>
      <c r="E188">
        <v>11.971789941306101</v>
      </c>
      <c r="F188">
        <v>12.4148839625198</v>
      </c>
      <c r="G188">
        <v>11.957898524158299</v>
      </c>
      <c r="H188">
        <v>15.314990105955699</v>
      </c>
      <c r="I188">
        <v>13.804747947623</v>
      </c>
      <c r="J188">
        <v>8.6315659443202293</v>
      </c>
      <c r="K188">
        <v>14.912946592462699</v>
      </c>
      <c r="S188">
        <v>1.93809481256411</v>
      </c>
      <c r="T188">
        <v>1.5879743683679499</v>
      </c>
      <c r="U188">
        <v>2.30236288494272</v>
      </c>
      <c r="V188">
        <v>2.6547113566412701</v>
      </c>
      <c r="W188">
        <v>2.0031030840201902</v>
      </c>
      <c r="X188">
        <v>1.5290579181600701</v>
      </c>
      <c r="Y188">
        <v>1.79313428759341</v>
      </c>
      <c r="Z188">
        <v>3.58840699774303</v>
      </c>
      <c r="AA188">
        <v>1.2306733199965301</v>
      </c>
      <c r="AJ188">
        <v>16.907835517611201</v>
      </c>
      <c r="AK188">
        <v>14.530045013564999</v>
      </c>
      <c r="AL188">
        <v>14.3869833659377</v>
      </c>
      <c r="AM188">
        <v>14.3542795594919</v>
      </c>
      <c r="AN188">
        <v>16.069042444027598</v>
      </c>
      <c r="AO188">
        <v>14.816539722234801</v>
      </c>
      <c r="AP188">
        <v>16.663744107805499</v>
      </c>
      <c r="AQ188">
        <v>13.5613797973568</v>
      </c>
      <c r="AR188">
        <v>15.121383369201</v>
      </c>
      <c r="AZ188">
        <v>1.3581496056214699</v>
      </c>
      <c r="BA188">
        <v>1.7072309715398599</v>
      </c>
      <c r="BB188">
        <v>1.36328229994262</v>
      </c>
      <c r="BC188">
        <v>1.4978177740801799</v>
      </c>
      <c r="BD188">
        <v>1.5377179170751101</v>
      </c>
      <c r="BE188">
        <v>1.3781946043155699</v>
      </c>
      <c r="BF188">
        <v>1.4079539337415801</v>
      </c>
      <c r="BG188">
        <v>1.9074399344358901</v>
      </c>
      <c r="BH188">
        <v>1.42663837723219</v>
      </c>
      <c r="BQ188">
        <v>17.183137084496298</v>
      </c>
      <c r="BR188">
        <v>15.9779257931198</v>
      </c>
      <c r="BS188">
        <v>13.894016851159201</v>
      </c>
      <c r="BT188">
        <v>13.0305796199493</v>
      </c>
      <c r="BU188">
        <v>14.410477993385401</v>
      </c>
      <c r="BV188">
        <v>12.791024366521601</v>
      </c>
      <c r="BW188">
        <v>11.4566629385836</v>
      </c>
      <c r="BX188">
        <v>12.4809602435713</v>
      </c>
      <c r="BY188">
        <v>16.103214194642799</v>
      </c>
      <c r="CG188">
        <v>1.0628153469336901</v>
      </c>
      <c r="CH188">
        <v>1.15384036751185</v>
      </c>
      <c r="CI188">
        <v>1.2628987856595399</v>
      </c>
      <c r="CJ188">
        <v>1.0533681333375</v>
      </c>
      <c r="CK188">
        <v>1.17479856976231</v>
      </c>
      <c r="CL188">
        <v>1.25091117300775</v>
      </c>
      <c r="CM188">
        <v>1.4522940096288901</v>
      </c>
      <c r="CN188">
        <v>1.2022514018099899</v>
      </c>
      <c r="CO188">
        <v>1.29267947845223</v>
      </c>
    </row>
    <row r="189" spans="2:93" x14ac:dyDescent="0.2">
      <c r="B189">
        <v>188</v>
      </c>
      <c r="C189">
        <v>13.1695204550391</v>
      </c>
      <c r="D189">
        <v>12.1572448653378</v>
      </c>
      <c r="E189">
        <v>11.148153421148701</v>
      </c>
      <c r="F189">
        <v>12.8206039796687</v>
      </c>
      <c r="G189">
        <v>11.9143351762027</v>
      </c>
      <c r="H189">
        <v>15.340559470684999</v>
      </c>
      <c r="I189">
        <v>14.306571501747801</v>
      </c>
      <c r="J189">
        <v>11.525434130245801</v>
      </c>
      <c r="K189">
        <v>15.106571319817</v>
      </c>
      <c r="S189">
        <v>1.9779809150733201</v>
      </c>
      <c r="T189">
        <v>2.0663893482243201</v>
      </c>
      <c r="U189">
        <v>1.5637257490163701</v>
      </c>
      <c r="V189">
        <v>2.3760585982872802</v>
      </c>
      <c r="W189">
        <v>2.64367816143697</v>
      </c>
      <c r="X189">
        <v>1.80648196542489</v>
      </c>
      <c r="Y189">
        <v>1.80432811196455</v>
      </c>
      <c r="Z189">
        <v>3.06069966306617</v>
      </c>
      <c r="AA189">
        <v>1.4700191196274699</v>
      </c>
      <c r="AJ189">
        <v>17.373864935328001</v>
      </c>
      <c r="AK189">
        <v>13.5525099776538</v>
      </c>
      <c r="AL189">
        <v>14.446283962061599</v>
      </c>
      <c r="AM189">
        <v>13.7708064568222</v>
      </c>
      <c r="AN189">
        <v>16.325657918168599</v>
      </c>
      <c r="AO189">
        <v>15.363113446040099</v>
      </c>
      <c r="AP189">
        <v>15.1389595605433</v>
      </c>
      <c r="AQ189">
        <v>12.7963266021019</v>
      </c>
      <c r="AR189">
        <v>16.17037342267</v>
      </c>
      <c r="AZ189">
        <v>1.07410227765855</v>
      </c>
      <c r="BA189">
        <v>1.31813761197349</v>
      </c>
      <c r="BB189">
        <v>1.43846049372736</v>
      </c>
      <c r="BC189">
        <v>1.3571317416300399</v>
      </c>
      <c r="BD189">
        <v>1.24203505390642</v>
      </c>
      <c r="BE189">
        <v>1.74214377469684</v>
      </c>
      <c r="BF189">
        <v>1.2015815724494401</v>
      </c>
      <c r="BG189">
        <v>1.8082879397645999</v>
      </c>
      <c r="BH189">
        <v>1.35572418438091</v>
      </c>
      <c r="BQ189">
        <v>16.7624479870722</v>
      </c>
      <c r="BR189">
        <v>14.128347054887</v>
      </c>
      <c r="BS189">
        <v>13.0217784097121</v>
      </c>
      <c r="BT189">
        <v>13.3426869285212</v>
      </c>
      <c r="BU189">
        <v>14.029728042524299</v>
      </c>
      <c r="BV189">
        <v>12.710528000990299</v>
      </c>
      <c r="BW189">
        <v>12.0390225627087</v>
      </c>
      <c r="BX189">
        <v>11.728928978795199</v>
      </c>
      <c r="BY189">
        <v>15.6871687823872</v>
      </c>
      <c r="CG189">
        <v>1.1425521816345201</v>
      </c>
      <c r="CH189">
        <v>0.95658829754952901</v>
      </c>
      <c r="CI189">
        <v>0.89596125018671902</v>
      </c>
      <c r="CJ189">
        <v>1.0924886920733301</v>
      </c>
      <c r="CK189">
        <v>1.2107110509296899</v>
      </c>
      <c r="CL189">
        <v>1.1217375323245</v>
      </c>
      <c r="CM189">
        <v>1.15054326201333</v>
      </c>
      <c r="CN189">
        <v>1.00124240841413</v>
      </c>
      <c r="CO189">
        <v>1.2049724793600101</v>
      </c>
    </row>
    <row r="190" spans="2:93" x14ac:dyDescent="0.2">
      <c r="B190">
        <v>189</v>
      </c>
      <c r="C190">
        <v>12.6695274429304</v>
      </c>
      <c r="D190">
        <v>12.448488909848299</v>
      </c>
      <c r="E190">
        <v>13.6646940181405</v>
      </c>
      <c r="F190">
        <v>11.857021151067499</v>
      </c>
      <c r="G190">
        <v>11.6958371813196</v>
      </c>
      <c r="H190">
        <v>15.299209338149801</v>
      </c>
      <c r="I190">
        <v>11.863500309680401</v>
      </c>
      <c r="J190">
        <v>11.470937694009899</v>
      </c>
      <c r="K190">
        <v>15.853127047189901</v>
      </c>
      <c r="S190">
        <v>1.86038714086632</v>
      </c>
      <c r="T190">
        <v>2.2982278985943201</v>
      </c>
      <c r="U190">
        <v>1.56473088245045</v>
      </c>
      <c r="V190">
        <v>1.94949214079847</v>
      </c>
      <c r="W190">
        <v>2.3251966246847799</v>
      </c>
      <c r="X190">
        <v>1.3717512512130501</v>
      </c>
      <c r="Y190">
        <v>1.8612194734223999</v>
      </c>
      <c r="Z190">
        <v>2.3696105558626099</v>
      </c>
      <c r="AA190">
        <v>1.57590542410705</v>
      </c>
      <c r="AJ190">
        <v>16.4334019529432</v>
      </c>
      <c r="AK190">
        <v>12.584224971340101</v>
      </c>
      <c r="AL190">
        <v>13.7866408408723</v>
      </c>
      <c r="AM190">
        <v>14.3917298419885</v>
      </c>
      <c r="AN190">
        <v>16.153997283867199</v>
      </c>
      <c r="AO190">
        <v>15.06788612621</v>
      </c>
      <c r="AP190">
        <v>13.190061049691799</v>
      </c>
      <c r="AQ190">
        <v>12.813489394784</v>
      </c>
      <c r="AR190">
        <v>16.3045180828436</v>
      </c>
      <c r="AZ190">
        <v>1.21735383706317</v>
      </c>
      <c r="BA190">
        <v>1.57189154933846</v>
      </c>
      <c r="BB190">
        <v>1.3178467876739199</v>
      </c>
      <c r="BC190">
        <v>1.3417502214018</v>
      </c>
      <c r="BD190">
        <v>1.25271464183103</v>
      </c>
      <c r="BE190">
        <v>1.68449202026105</v>
      </c>
      <c r="BF190">
        <v>1.01113546649876</v>
      </c>
      <c r="BG190">
        <v>1.72636409308745</v>
      </c>
      <c r="BH190">
        <v>1.06248842568895</v>
      </c>
      <c r="BQ190">
        <v>17.0038620543008</v>
      </c>
      <c r="BR190">
        <v>13.1442313499977</v>
      </c>
      <c r="BS190">
        <v>11.763509191279301</v>
      </c>
      <c r="BT190">
        <v>10.119233200288599</v>
      </c>
      <c r="BU190">
        <v>14.1165038785017</v>
      </c>
      <c r="BV190">
        <v>13.149814875664701</v>
      </c>
      <c r="BW190">
        <v>13.277198493139601</v>
      </c>
      <c r="BX190">
        <v>12.5079539392435</v>
      </c>
      <c r="BY190">
        <v>15.3895801287815</v>
      </c>
      <c r="CG190">
        <v>1.2419402131813799</v>
      </c>
      <c r="CH190">
        <v>1.07705629203472</v>
      </c>
      <c r="CI190">
        <v>1.14574834831771</v>
      </c>
      <c r="CJ190">
        <v>1.0693398702667001</v>
      </c>
      <c r="CK190">
        <v>1.18700293100399</v>
      </c>
      <c r="CL190">
        <v>1.2675381507310799</v>
      </c>
      <c r="CM190">
        <v>1.13816758845745</v>
      </c>
      <c r="CN190">
        <v>1.11959135447527</v>
      </c>
      <c r="CO190">
        <v>1.08453262856322</v>
      </c>
    </row>
    <row r="191" spans="2:93" x14ac:dyDescent="0.2">
      <c r="B191">
        <v>190</v>
      </c>
      <c r="C191">
        <v>9.9491627226548491</v>
      </c>
      <c r="D191">
        <v>13.7676934649554</v>
      </c>
      <c r="E191">
        <v>14.354071110693299</v>
      </c>
      <c r="F191">
        <v>11.884819587904</v>
      </c>
      <c r="G191">
        <v>9.4268052403911202</v>
      </c>
      <c r="H191">
        <v>16.152202848046901</v>
      </c>
      <c r="I191">
        <v>11.271421748596699</v>
      </c>
      <c r="J191">
        <v>11.891700810090899</v>
      </c>
      <c r="K191">
        <v>14.645696154121399</v>
      </c>
      <c r="S191">
        <v>2.3416172291161601</v>
      </c>
      <c r="T191">
        <v>2.0970838404066301</v>
      </c>
      <c r="U191">
        <v>1.9133047668084899</v>
      </c>
      <c r="V191">
        <v>1.6377752638187899</v>
      </c>
      <c r="W191">
        <v>2.3155881696335601</v>
      </c>
      <c r="X191">
        <v>1.6772139791015801</v>
      </c>
      <c r="Y191">
        <v>1.7208873547807</v>
      </c>
      <c r="Z191">
        <v>2.1670288042765802</v>
      </c>
      <c r="AA191">
        <v>1.9753450322412101</v>
      </c>
      <c r="AJ191">
        <v>15.878833250217999</v>
      </c>
      <c r="AK191">
        <v>11.672062658673401</v>
      </c>
      <c r="AL191">
        <v>12.442659495981401</v>
      </c>
      <c r="AM191">
        <v>14.5447422990022</v>
      </c>
      <c r="AN191">
        <v>14.964344155761999</v>
      </c>
      <c r="AO191">
        <v>15.3226539402532</v>
      </c>
      <c r="AP191">
        <v>12.1551015510033</v>
      </c>
      <c r="AQ191">
        <v>11.914192725836701</v>
      </c>
      <c r="AR191">
        <v>15.0660410899109</v>
      </c>
      <c r="AZ191">
        <v>1.18943954552052</v>
      </c>
      <c r="BA191">
        <v>1.50888893332023</v>
      </c>
      <c r="BB191">
        <v>1.34923658278655</v>
      </c>
      <c r="BC191">
        <v>1.3221138805387</v>
      </c>
      <c r="BD191">
        <v>1.1640989789831899</v>
      </c>
      <c r="BE191">
        <v>1.58791821151908</v>
      </c>
      <c r="BF191">
        <v>1.25999691279712</v>
      </c>
      <c r="BG191">
        <v>1.42784196152465</v>
      </c>
      <c r="BH191">
        <v>0.98686965239805902</v>
      </c>
      <c r="BQ191">
        <v>15.887979956788801</v>
      </c>
      <c r="BR191">
        <v>12.866256831626799</v>
      </c>
      <c r="BS191">
        <v>12.4944798540965</v>
      </c>
      <c r="BT191">
        <v>10.7120618481098</v>
      </c>
      <c r="BU191">
        <v>14.6866701493256</v>
      </c>
      <c r="BV191">
        <v>12.754884654669899</v>
      </c>
      <c r="BW191">
        <v>12.8852226295663</v>
      </c>
      <c r="BX191">
        <v>11.659151628074101</v>
      </c>
      <c r="BY191">
        <v>15.2453301429781</v>
      </c>
      <c r="CG191">
        <v>1.1765454478941</v>
      </c>
      <c r="CH191">
        <v>0.96575728662028404</v>
      </c>
      <c r="CI191">
        <v>1.3708601520777499</v>
      </c>
      <c r="CJ191">
        <v>1.1864573314926801</v>
      </c>
      <c r="CK191">
        <v>0.956464568170874</v>
      </c>
      <c r="CL191">
        <v>1.44147039941614</v>
      </c>
      <c r="CM191">
        <v>0.99872878113810504</v>
      </c>
      <c r="CN191">
        <v>1.1336208157189001</v>
      </c>
      <c r="CO191">
        <v>1.3542441039931701</v>
      </c>
    </row>
    <row r="192" spans="2:93" x14ac:dyDescent="0.2">
      <c r="B192">
        <v>191</v>
      </c>
      <c r="C192">
        <v>12.332159717355101</v>
      </c>
      <c r="D192">
        <v>13.7739432069659</v>
      </c>
      <c r="E192">
        <v>13.0216846832647</v>
      </c>
      <c r="F192">
        <v>13.566417492235599</v>
      </c>
      <c r="G192">
        <v>8.6350718723328406</v>
      </c>
      <c r="H192">
        <v>16.0287655675419</v>
      </c>
      <c r="I192">
        <v>10.934372420802401</v>
      </c>
      <c r="J192">
        <v>10.065625897300601</v>
      </c>
      <c r="K192">
        <v>12.6415909564949</v>
      </c>
      <c r="S192">
        <v>1.4803388269220401</v>
      </c>
      <c r="T192">
        <v>1.9226590736087199</v>
      </c>
      <c r="U192">
        <v>2.46485500204435</v>
      </c>
      <c r="V192">
        <v>2.2813952771172401</v>
      </c>
      <c r="W192">
        <v>1.88209896509778</v>
      </c>
      <c r="X192">
        <v>1.8207787253037599</v>
      </c>
      <c r="Y192">
        <v>1.62788037025389</v>
      </c>
      <c r="Z192">
        <v>2.1872872724071</v>
      </c>
      <c r="AA192">
        <v>1.7148698551915</v>
      </c>
      <c r="AJ192">
        <v>16.056163537453902</v>
      </c>
      <c r="AK192">
        <v>12.7382621857631</v>
      </c>
      <c r="AL192">
        <v>12.298515109207001</v>
      </c>
      <c r="AM192">
        <v>15.454061443670501</v>
      </c>
      <c r="AN192">
        <v>14.6126379854707</v>
      </c>
      <c r="AO192">
        <v>14.0043587731638</v>
      </c>
      <c r="AP192">
        <v>11.7450781039845</v>
      </c>
      <c r="AQ192">
        <v>11.473837063600101</v>
      </c>
      <c r="AR192">
        <v>15.459748712394299</v>
      </c>
      <c r="AZ192">
        <v>1.01348124648863</v>
      </c>
      <c r="BA192">
        <v>1.3086833273462699</v>
      </c>
      <c r="BB192">
        <v>1.1807471954081299</v>
      </c>
      <c r="BC192">
        <v>1.0721103688631</v>
      </c>
      <c r="BD192">
        <v>1.3317557569948699</v>
      </c>
      <c r="BE192">
        <v>1.5052445196028601</v>
      </c>
      <c r="BF192">
        <v>1.42795088756532</v>
      </c>
      <c r="BG192">
        <v>1.1772988963539699</v>
      </c>
      <c r="BH192">
        <v>1.0449068322646</v>
      </c>
      <c r="BQ192">
        <v>15.714248218064499</v>
      </c>
      <c r="BR192">
        <v>13.1959737823348</v>
      </c>
      <c r="BS192">
        <v>13.327413568596899</v>
      </c>
      <c r="BT192">
        <v>12.120785213495401</v>
      </c>
      <c r="BU192">
        <v>15.571203162086499</v>
      </c>
      <c r="BV192">
        <v>12.4110504218114</v>
      </c>
      <c r="BW192">
        <v>9.6628286867950806</v>
      </c>
      <c r="BX192">
        <v>11.6906530723193</v>
      </c>
      <c r="BY192">
        <v>14.331378017481001</v>
      </c>
      <c r="CG192">
        <v>1.36718525010577</v>
      </c>
      <c r="CH192">
        <v>1.04924587797337</v>
      </c>
      <c r="CI192">
        <v>1.40243108419229</v>
      </c>
      <c r="CJ192">
        <v>1.0688113533924499</v>
      </c>
      <c r="CK192">
        <v>1.15300865180558</v>
      </c>
      <c r="CL192">
        <v>1.60740256551241</v>
      </c>
      <c r="CM192">
        <v>1.2296607840165199</v>
      </c>
      <c r="CN192">
        <v>1.1359382331819801</v>
      </c>
      <c r="CO192">
        <v>1.0527283897605599</v>
      </c>
    </row>
    <row r="193" spans="2:93" x14ac:dyDescent="0.2">
      <c r="B193">
        <v>192</v>
      </c>
      <c r="C193">
        <v>13.5455278708222</v>
      </c>
      <c r="D193">
        <v>13.8755033391603</v>
      </c>
      <c r="E193">
        <v>13.2284006109244</v>
      </c>
      <c r="F193">
        <v>13.390690515424399</v>
      </c>
      <c r="G193">
        <v>10.717972966132001</v>
      </c>
      <c r="H193">
        <v>14.8372645704726</v>
      </c>
      <c r="I193">
        <v>11.8641629080477</v>
      </c>
      <c r="J193">
        <v>11.274883566236101</v>
      </c>
      <c r="K193">
        <v>13.8937104712617</v>
      </c>
      <c r="S193">
        <v>1.5453948260722801</v>
      </c>
      <c r="T193">
        <v>1.8134771550756399</v>
      </c>
      <c r="U193">
        <v>2.00181010945975</v>
      </c>
      <c r="V193">
        <v>1.7310237061148701</v>
      </c>
      <c r="W193">
        <v>1.7628927601239399</v>
      </c>
      <c r="X193">
        <v>1.92074671407923</v>
      </c>
      <c r="Y193">
        <v>1.36682419114757</v>
      </c>
      <c r="Z193">
        <v>1.96717121073242</v>
      </c>
      <c r="AA193">
        <v>1.5430367190037899</v>
      </c>
      <c r="AJ193">
        <v>15.635374405066999</v>
      </c>
      <c r="AK193">
        <v>12.772677522078</v>
      </c>
      <c r="AL193">
        <v>13.5246103556591</v>
      </c>
      <c r="AM193">
        <v>15.2459159570203</v>
      </c>
      <c r="AN193">
        <v>13.8164099744011</v>
      </c>
      <c r="AO193">
        <v>13.3867624592745</v>
      </c>
      <c r="AP193">
        <v>10.5795291778515</v>
      </c>
      <c r="AQ193">
        <v>10.8962058970321</v>
      </c>
      <c r="AR193">
        <v>16.696178812477399</v>
      </c>
      <c r="AZ193">
        <v>0.839079337289246</v>
      </c>
      <c r="BA193">
        <v>1.3014329829854401</v>
      </c>
      <c r="BB193">
        <v>1.2865877949884099</v>
      </c>
      <c r="BC193">
        <v>1.2441980264714101</v>
      </c>
      <c r="BD193">
        <v>1.1986765490859701</v>
      </c>
      <c r="BE193">
        <v>1.52781131801631</v>
      </c>
      <c r="BF193">
        <v>1.4085848264833301</v>
      </c>
      <c r="BG193">
        <v>1.1192310520156401</v>
      </c>
      <c r="BH193">
        <v>1.07466998925832</v>
      </c>
      <c r="BQ193">
        <v>14.473432759436699</v>
      </c>
      <c r="BR193">
        <v>13.766478257036599</v>
      </c>
      <c r="BS193">
        <v>11.7071222526599</v>
      </c>
      <c r="BT193">
        <v>12.1563724856598</v>
      </c>
      <c r="BU193">
        <v>15.946463279937401</v>
      </c>
      <c r="BV193">
        <v>11.719624457268401</v>
      </c>
      <c r="BW193">
        <v>8.7229712190232505</v>
      </c>
      <c r="BX193">
        <v>11.4128789285885</v>
      </c>
      <c r="BY193">
        <v>12.001568366311499</v>
      </c>
      <c r="CG193">
        <v>1.2379557414156099</v>
      </c>
      <c r="CH193">
        <v>1.0309233908344</v>
      </c>
      <c r="CI193">
        <v>1.4475894529865601</v>
      </c>
      <c r="CJ193">
        <v>1.33822733220829</v>
      </c>
      <c r="CK193">
        <v>1.28202591114146</v>
      </c>
      <c r="CL193">
        <v>1.82187846081086</v>
      </c>
      <c r="CM193">
        <v>1.15521074002107</v>
      </c>
      <c r="CN193">
        <v>1.15824440819259</v>
      </c>
      <c r="CO193">
        <v>1.10497442972989</v>
      </c>
    </row>
    <row r="194" spans="2:93" x14ac:dyDescent="0.2">
      <c r="B194">
        <v>193</v>
      </c>
      <c r="C194">
        <v>13.269754442493101</v>
      </c>
      <c r="D194">
        <v>13.8521073767507</v>
      </c>
      <c r="E194">
        <v>10.865573603374401</v>
      </c>
      <c r="F194">
        <v>13.608043107374201</v>
      </c>
      <c r="G194">
        <v>10.281291132307301</v>
      </c>
      <c r="H194">
        <v>13.7049363306092</v>
      </c>
      <c r="I194">
        <v>10.4100322463506</v>
      </c>
      <c r="J194">
        <v>10.638699096741099</v>
      </c>
      <c r="K194">
        <v>12.1131185928395</v>
      </c>
      <c r="S194">
        <v>2.06337528649096</v>
      </c>
      <c r="T194">
        <v>1.5343312408315299</v>
      </c>
      <c r="U194">
        <v>1.51688404973556</v>
      </c>
      <c r="V194">
        <v>1.56887177631768</v>
      </c>
      <c r="W194">
        <v>1.72106550941115</v>
      </c>
      <c r="X194">
        <v>1.5205473088758299</v>
      </c>
      <c r="Y194">
        <v>1.49771441276638</v>
      </c>
      <c r="Z194">
        <v>2.0190901914319599</v>
      </c>
      <c r="AA194">
        <v>1.7074320906909399</v>
      </c>
      <c r="AJ194">
        <v>13.934573029436701</v>
      </c>
      <c r="AK194">
        <v>13.829947114690199</v>
      </c>
      <c r="AL194">
        <v>13.2919624602523</v>
      </c>
      <c r="AM194">
        <v>14.5273193745616</v>
      </c>
      <c r="AN194">
        <v>14.045555228398801</v>
      </c>
      <c r="AO194">
        <v>13.405383644661701</v>
      </c>
      <c r="AP194">
        <v>11.372421917068101</v>
      </c>
      <c r="AQ194">
        <v>10.9234799396827</v>
      </c>
      <c r="AR194">
        <v>16.569547936482</v>
      </c>
      <c r="AZ194">
        <v>1.3081039949706601</v>
      </c>
      <c r="BA194">
        <v>1.37670968015307</v>
      </c>
      <c r="BB194">
        <v>1.52048176678495</v>
      </c>
      <c r="BC194">
        <v>0.99466722013097297</v>
      </c>
      <c r="BD194">
        <v>1.3651519005836199</v>
      </c>
      <c r="BE194">
        <v>1.2775557055331499</v>
      </c>
      <c r="BF194">
        <v>1.14558922938955</v>
      </c>
      <c r="BG194">
        <v>1.10444357135064</v>
      </c>
      <c r="BH194">
        <v>1.18021587645522</v>
      </c>
      <c r="BQ194">
        <v>14.742750258788</v>
      </c>
      <c r="BR194">
        <v>13.1485302720744</v>
      </c>
      <c r="BS194">
        <v>9.9010276804642299</v>
      </c>
      <c r="BT194">
        <v>12.542377282132399</v>
      </c>
      <c r="BU194">
        <v>14.535821871053599</v>
      </c>
      <c r="BV194">
        <v>11.6576950020797</v>
      </c>
      <c r="BW194">
        <v>9.6143039504348504</v>
      </c>
      <c r="BX194">
        <v>11.893668573337999</v>
      </c>
      <c r="BY194">
        <v>10.0572736768939</v>
      </c>
      <c r="CG194">
        <v>1.1907529733309801</v>
      </c>
      <c r="CH194">
        <v>1.2023655081290701</v>
      </c>
      <c r="CI194">
        <v>1.1410219233363299</v>
      </c>
      <c r="CJ194">
        <v>1.9093288000129101</v>
      </c>
      <c r="CK194">
        <v>1.6490094412491001</v>
      </c>
      <c r="CL194">
        <v>1.5828793237545</v>
      </c>
      <c r="CM194">
        <v>1.15576804174971</v>
      </c>
      <c r="CN194">
        <v>1.10793562494256</v>
      </c>
      <c r="CO194">
        <v>1.0985899581138101</v>
      </c>
    </row>
    <row r="195" spans="2:93" x14ac:dyDescent="0.2">
      <c r="B195">
        <v>194</v>
      </c>
      <c r="C195">
        <v>12.669415087705501</v>
      </c>
      <c r="D195">
        <v>14.2043998677588</v>
      </c>
      <c r="E195">
        <v>10.494145657601999</v>
      </c>
      <c r="F195">
        <v>13.07176383945</v>
      </c>
      <c r="G195">
        <v>11.0219567683551</v>
      </c>
      <c r="H195">
        <v>13.7691326880345</v>
      </c>
      <c r="I195">
        <v>11.6121506154165</v>
      </c>
      <c r="J195">
        <v>11.707190065637</v>
      </c>
      <c r="K195">
        <v>12.4692499704895</v>
      </c>
      <c r="S195">
        <v>2.0713151682284301</v>
      </c>
      <c r="T195">
        <v>1.55075731487254</v>
      </c>
      <c r="U195">
        <v>1.29612528971556</v>
      </c>
      <c r="V195">
        <v>1.30175557549563</v>
      </c>
      <c r="W195">
        <v>1.5884118347232099</v>
      </c>
      <c r="X195">
        <v>1.4108461927710201</v>
      </c>
      <c r="Y195">
        <v>1.6172851806720101</v>
      </c>
      <c r="Z195">
        <v>1.67213033883995</v>
      </c>
      <c r="AA195">
        <v>1.85103152204689</v>
      </c>
      <c r="AJ195">
        <v>14.3887722602819</v>
      </c>
      <c r="AK195">
        <v>13.5035608549268</v>
      </c>
      <c r="AL195">
        <v>13.941474915613201</v>
      </c>
      <c r="AM195">
        <v>14.139316965554199</v>
      </c>
      <c r="AN195">
        <v>14.754362821300001</v>
      </c>
      <c r="AO195">
        <v>12.9595536801819</v>
      </c>
      <c r="AP195">
        <v>11.330270624152</v>
      </c>
      <c r="AQ195">
        <v>11.424192607031801</v>
      </c>
      <c r="AR195">
        <v>15.162045802717801</v>
      </c>
      <c r="AZ195">
        <v>1.2754789814655401</v>
      </c>
      <c r="BA195">
        <v>1.4084293270077</v>
      </c>
      <c r="BB195">
        <v>1.32465643621136</v>
      </c>
      <c r="BC195">
        <v>1.2190713503694099</v>
      </c>
      <c r="BD195">
        <v>1.00405772312595</v>
      </c>
      <c r="BE195">
        <v>1.15420509903264</v>
      </c>
      <c r="BF195">
        <v>1.0407431810783001</v>
      </c>
      <c r="BG195">
        <v>1.2068019684469</v>
      </c>
      <c r="BH195">
        <v>1.0495465558504899</v>
      </c>
      <c r="BQ195">
        <v>14.6130621934542</v>
      </c>
      <c r="BR195">
        <v>13.1030181625918</v>
      </c>
      <c r="BS195">
        <v>9.8285936945915502</v>
      </c>
      <c r="BT195">
        <v>11.9674792704248</v>
      </c>
      <c r="BU195">
        <v>13.8326656741403</v>
      </c>
      <c r="BV195">
        <v>12.451958580196001</v>
      </c>
      <c r="BW195">
        <v>9.7442258512410707</v>
      </c>
      <c r="BX195">
        <v>11.593032506705301</v>
      </c>
      <c r="BY195">
        <v>11.3924617799721</v>
      </c>
      <c r="CG195">
        <v>1.32339899471087</v>
      </c>
      <c r="CH195">
        <v>1.4962318857346899</v>
      </c>
      <c r="CI195">
        <v>0.96551300658758099</v>
      </c>
      <c r="CJ195">
        <v>2.2212088010914202</v>
      </c>
      <c r="CK195">
        <v>1.55296648216616</v>
      </c>
      <c r="CL195">
        <v>1.0853124744707801</v>
      </c>
      <c r="CM195">
        <v>1.1423126100676799</v>
      </c>
      <c r="CN195">
        <v>0.88699013368955004</v>
      </c>
      <c r="CO195">
        <v>1.3510948272576699</v>
      </c>
    </row>
    <row r="196" spans="2:93" x14ac:dyDescent="0.2">
      <c r="B196">
        <v>195</v>
      </c>
      <c r="C196">
        <v>12.938558381162199</v>
      </c>
      <c r="D196">
        <v>14.2894429215174</v>
      </c>
      <c r="E196">
        <v>10.841233144005701</v>
      </c>
      <c r="F196">
        <v>12.981943561147601</v>
      </c>
      <c r="G196">
        <v>13.182810865219601</v>
      </c>
      <c r="H196">
        <v>12.157038874648</v>
      </c>
      <c r="I196">
        <v>11.9030339657418</v>
      </c>
      <c r="J196">
        <v>11.9052699210553</v>
      </c>
      <c r="K196">
        <v>12.710060350041701</v>
      </c>
      <c r="S196">
        <v>2.1859008058856602</v>
      </c>
      <c r="T196">
        <v>1.7480747648947099</v>
      </c>
      <c r="U196">
        <v>1.5006999331819699</v>
      </c>
      <c r="V196">
        <v>1.2988471673041899</v>
      </c>
      <c r="W196">
        <v>1.3922595236235999</v>
      </c>
      <c r="X196">
        <v>1.8500433663181</v>
      </c>
      <c r="Y196">
        <v>1.54143829252763</v>
      </c>
      <c r="Z196">
        <v>1.92395171652495</v>
      </c>
      <c r="AA196">
        <v>1.63086811426152</v>
      </c>
      <c r="AJ196">
        <v>14.954361567010601</v>
      </c>
      <c r="AK196">
        <v>14.200633880530001</v>
      </c>
      <c r="AL196">
        <v>14.1824715258272</v>
      </c>
      <c r="AM196">
        <v>13.564720925107</v>
      </c>
      <c r="AN196">
        <v>15.7391175788364</v>
      </c>
      <c r="AO196">
        <v>14.3362667896084</v>
      </c>
      <c r="AP196">
        <v>11.8108735582877</v>
      </c>
      <c r="AQ196">
        <v>12.0912517668307</v>
      </c>
      <c r="AR196">
        <v>15.2946046755912</v>
      </c>
      <c r="AZ196">
        <v>1.21915396159336</v>
      </c>
      <c r="BA196">
        <v>1.0358882352020999</v>
      </c>
      <c r="BB196">
        <v>1.18637780194217</v>
      </c>
      <c r="BC196">
        <v>1.1692570247017799</v>
      </c>
      <c r="BD196">
        <v>1.28574082594425</v>
      </c>
      <c r="BE196">
        <v>1.3317008159489101</v>
      </c>
      <c r="BF196">
        <v>1.1444990422358601</v>
      </c>
      <c r="BG196">
        <v>1.1040466753387601</v>
      </c>
      <c r="BH196">
        <v>0.96955236365060204</v>
      </c>
      <c r="BQ196">
        <v>16.264271901314</v>
      </c>
      <c r="BR196">
        <v>13.2766068757441</v>
      </c>
      <c r="BS196">
        <v>10.0500505589299</v>
      </c>
      <c r="BT196">
        <v>13.0277427335786</v>
      </c>
      <c r="BU196">
        <v>14.038886134431699</v>
      </c>
      <c r="BV196">
        <v>12.300785086156401</v>
      </c>
      <c r="BW196">
        <v>10.516397913725299</v>
      </c>
      <c r="BX196">
        <v>10.249327251945999</v>
      </c>
      <c r="BY196">
        <v>11.057872365077101</v>
      </c>
      <c r="CG196">
        <v>1.1385858989455699</v>
      </c>
      <c r="CH196">
        <v>1.3695866338318301</v>
      </c>
      <c r="CI196">
        <v>1.0882004712103499</v>
      </c>
      <c r="CJ196">
        <v>1.835234055973</v>
      </c>
      <c r="CK196">
        <v>1.43837995000394</v>
      </c>
      <c r="CL196">
        <v>0.88146913672091198</v>
      </c>
      <c r="CM196">
        <v>1.2578324908076399</v>
      </c>
      <c r="CN196">
        <v>0.75996621057964997</v>
      </c>
      <c r="CO196">
        <v>1.1328601471411499</v>
      </c>
    </row>
    <row r="197" spans="2:93" x14ac:dyDescent="0.2">
      <c r="B197">
        <v>196</v>
      </c>
      <c r="C197">
        <v>12.847442149263999</v>
      </c>
      <c r="D197">
        <v>13.873351020429901</v>
      </c>
      <c r="E197">
        <v>10.391240655360299</v>
      </c>
      <c r="F197">
        <v>12.3344377058903</v>
      </c>
      <c r="G197">
        <v>11.3185433863098</v>
      </c>
      <c r="H197">
        <v>11.3892899056417</v>
      </c>
      <c r="I197">
        <v>12.542979222841799</v>
      </c>
      <c r="J197">
        <v>11.720856117554201</v>
      </c>
      <c r="K197">
        <v>13.746496990695301</v>
      </c>
      <c r="S197">
        <v>2.1985675952481998</v>
      </c>
      <c r="T197">
        <v>1.5436385604244101</v>
      </c>
      <c r="U197">
        <v>1.6458989377820099</v>
      </c>
      <c r="V197">
        <v>1.40455350969458</v>
      </c>
      <c r="W197">
        <v>1.41613123731154</v>
      </c>
      <c r="X197">
        <v>1.90260018021818</v>
      </c>
      <c r="Y197">
        <v>1.69859528874857</v>
      </c>
      <c r="Z197">
        <v>1.76976743420176</v>
      </c>
      <c r="AA197">
        <v>1.5486712654119701</v>
      </c>
      <c r="AJ197">
        <v>15.463753324855499</v>
      </c>
      <c r="AK197">
        <v>13.0185170715037</v>
      </c>
      <c r="AL197">
        <v>13.9367352676324</v>
      </c>
      <c r="AM197">
        <v>13.8953599044409</v>
      </c>
      <c r="AN197">
        <v>15.432055066756799</v>
      </c>
      <c r="AO197">
        <v>15.475566167630801</v>
      </c>
      <c r="AP197">
        <v>12.6091398450646</v>
      </c>
      <c r="AQ197">
        <v>11.592009141508299</v>
      </c>
      <c r="AR197">
        <v>14.6475626392254</v>
      </c>
      <c r="AZ197">
        <v>0.99492076628262804</v>
      </c>
      <c r="BA197">
        <v>1.0670198795543899</v>
      </c>
      <c r="BB197">
        <v>1.13014226596137</v>
      </c>
      <c r="BC197">
        <v>1.1858767508908501</v>
      </c>
      <c r="BD197">
        <v>1.6280423357523801</v>
      </c>
      <c r="BE197">
        <v>1.21643681367518</v>
      </c>
      <c r="BF197">
        <v>1.21425978449121</v>
      </c>
      <c r="BG197">
        <v>1.2270496749439801</v>
      </c>
      <c r="BH197">
        <v>1.01014649127947</v>
      </c>
      <c r="BQ197">
        <v>14.854359679374401</v>
      </c>
      <c r="BR197">
        <v>13.6418391220052</v>
      </c>
      <c r="BS197">
        <v>9.8519076665026102</v>
      </c>
      <c r="BT197">
        <v>12.0436961855455</v>
      </c>
      <c r="BU197">
        <v>14.2589768262294</v>
      </c>
      <c r="BV197">
        <v>12.4919454977074</v>
      </c>
      <c r="BW197">
        <v>11.643868292443999</v>
      </c>
      <c r="BX197">
        <v>10.6909259109333</v>
      </c>
      <c r="BY197">
        <v>9.72609513380133</v>
      </c>
      <c r="CG197">
        <v>1.00516631730373</v>
      </c>
      <c r="CH197">
        <v>1.3302462755976801</v>
      </c>
      <c r="CI197">
        <v>1.1466657407588501</v>
      </c>
      <c r="CJ197">
        <v>1.4139811690872399</v>
      </c>
      <c r="CK197">
        <v>1.1874655479342899</v>
      </c>
      <c r="CL197">
        <v>0.87022550784836405</v>
      </c>
      <c r="CM197">
        <v>1.3240375393313599</v>
      </c>
      <c r="CN197">
        <v>0.83305787352742899</v>
      </c>
      <c r="CO197">
        <v>1.07784004961562</v>
      </c>
    </row>
    <row r="198" spans="2:93" x14ac:dyDescent="0.2">
      <c r="B198">
        <v>197</v>
      </c>
      <c r="C198">
        <v>13.813843500279001</v>
      </c>
      <c r="D198">
        <v>12.055645016086901</v>
      </c>
      <c r="E198">
        <v>11.1540000520246</v>
      </c>
      <c r="F198">
        <v>11.319897033179201</v>
      </c>
      <c r="G198">
        <v>11.817504081049201</v>
      </c>
      <c r="H198">
        <v>10.3111750717276</v>
      </c>
      <c r="I198">
        <v>11.478700674627</v>
      </c>
      <c r="J198">
        <v>11.051531949720101</v>
      </c>
      <c r="K198">
        <v>14.8900476921216</v>
      </c>
      <c r="S198">
        <v>1.87953430812689</v>
      </c>
      <c r="T198">
        <v>2.05631750007423</v>
      </c>
      <c r="U198">
        <v>1.52145914303882</v>
      </c>
      <c r="V198">
        <v>1.2946524096316601</v>
      </c>
      <c r="W198">
        <v>1.4969528416979201</v>
      </c>
      <c r="X198">
        <v>1.7011281155690801</v>
      </c>
      <c r="Y198">
        <v>1.5869021917553501</v>
      </c>
      <c r="Z198">
        <v>1.2356138819007101</v>
      </c>
      <c r="AA198">
        <v>1.25076581667137</v>
      </c>
      <c r="AJ198">
        <v>15.740061538984101</v>
      </c>
      <c r="AK198">
        <v>12.2476061320578</v>
      </c>
      <c r="AL198">
        <v>13.909315092959201</v>
      </c>
      <c r="AM198">
        <v>13.392361903542801</v>
      </c>
      <c r="AN198">
        <v>15.332015822734499</v>
      </c>
      <c r="AO198">
        <v>15.289052877322201</v>
      </c>
      <c r="AP198">
        <v>12.5024177967951</v>
      </c>
      <c r="AQ198">
        <v>10.549677164391801</v>
      </c>
      <c r="AR198">
        <v>15.5406142226537</v>
      </c>
      <c r="AZ198">
        <v>1.1881767892375299</v>
      </c>
      <c r="BA198">
        <v>1.1379658879388199</v>
      </c>
      <c r="BB198">
        <v>1.16587779154204</v>
      </c>
      <c r="BC198">
        <v>1.0392287005885501</v>
      </c>
      <c r="BD198">
        <v>1.2331218598372</v>
      </c>
      <c r="BE198">
        <v>1.07389118598163</v>
      </c>
      <c r="BF198">
        <v>1.14916408746642</v>
      </c>
      <c r="BG198">
        <v>1.00267294413076</v>
      </c>
      <c r="BH198">
        <v>0.88763941963105597</v>
      </c>
      <c r="BQ198">
        <v>14.695108246907401</v>
      </c>
      <c r="BR198">
        <v>12.917214646702201</v>
      </c>
      <c r="BS198">
        <v>9.2572635936894692</v>
      </c>
      <c r="BT198">
        <v>12.030980458697901</v>
      </c>
      <c r="BU198">
        <v>13.3091209804666</v>
      </c>
      <c r="BV198">
        <v>11.8703107721986</v>
      </c>
      <c r="BW198">
        <v>9.9905113952116693</v>
      </c>
      <c r="BX198">
        <v>10.062411690012899</v>
      </c>
      <c r="BY198">
        <v>11.9359033457844</v>
      </c>
      <c r="CG198">
        <v>1.0441758115097199</v>
      </c>
      <c r="CH198">
        <v>1.0564921362633399</v>
      </c>
      <c r="CI198">
        <v>1.07433962624496</v>
      </c>
      <c r="CJ198">
        <v>1.0216604755723899</v>
      </c>
      <c r="CK198">
        <v>1.0909457520424399</v>
      </c>
      <c r="CL198">
        <v>0.98173255326283804</v>
      </c>
      <c r="CM198">
        <v>1.1313635468516701</v>
      </c>
      <c r="CN198">
        <v>0.89187513498614202</v>
      </c>
      <c r="CO198">
        <v>1.07619055107251</v>
      </c>
    </row>
    <row r="199" spans="2:93" x14ac:dyDescent="0.2">
      <c r="B199">
        <v>198</v>
      </c>
      <c r="C199">
        <v>13.1602382032469</v>
      </c>
      <c r="D199">
        <v>12.0811227564971</v>
      </c>
      <c r="E199">
        <v>11.3223264705773</v>
      </c>
      <c r="F199">
        <v>10.943518406233499</v>
      </c>
      <c r="G199">
        <v>11.946714729515699</v>
      </c>
      <c r="H199">
        <v>9.6708142657545899</v>
      </c>
      <c r="I199">
        <v>10.6767080637561</v>
      </c>
      <c r="J199">
        <v>10.525554249877301</v>
      </c>
      <c r="K199">
        <v>14.450577877540599</v>
      </c>
      <c r="S199">
        <v>2.0384475917314</v>
      </c>
      <c r="T199">
        <v>1.7975850138135401</v>
      </c>
      <c r="U199">
        <v>1.36086854006362</v>
      </c>
      <c r="V199">
        <v>1.06764153264797</v>
      </c>
      <c r="W199">
        <v>1.91307963068716</v>
      </c>
      <c r="X199">
        <v>1.53654887874816</v>
      </c>
      <c r="Y199">
        <v>1.3816162121322699</v>
      </c>
      <c r="Z199">
        <v>1.22551520741354</v>
      </c>
      <c r="AA199">
        <v>1.42681982375481</v>
      </c>
      <c r="AJ199">
        <v>14.8081484031822</v>
      </c>
      <c r="AK199">
        <v>13.4839870413151</v>
      </c>
      <c r="AL199">
        <v>13.1957789837896</v>
      </c>
      <c r="AM199">
        <v>13.1706011524702</v>
      </c>
      <c r="AN199">
        <v>15.0843100322856</v>
      </c>
      <c r="AO199">
        <v>14.4824726553327</v>
      </c>
      <c r="AP199">
        <v>11.6033114540823</v>
      </c>
      <c r="AQ199">
        <v>10.729546259627501</v>
      </c>
      <c r="AR199">
        <v>14.7659684310595</v>
      </c>
      <c r="AZ199">
        <v>1.04170946127328</v>
      </c>
      <c r="BA199">
        <v>1.1586940846090601</v>
      </c>
      <c r="BB199">
        <v>1.2956696549242801</v>
      </c>
      <c r="BC199">
        <v>1.0303487641169899</v>
      </c>
      <c r="BD199">
        <v>1.022197571342</v>
      </c>
      <c r="BE199">
        <v>1.26769676923479</v>
      </c>
      <c r="BF199">
        <v>1.2538281458453999</v>
      </c>
      <c r="BG199">
        <v>0.99912015195512904</v>
      </c>
      <c r="BH199">
        <v>1.05563280590435</v>
      </c>
      <c r="BQ199">
        <v>13.529843303512299</v>
      </c>
      <c r="BR199">
        <v>11.778175816611901</v>
      </c>
      <c r="BS199">
        <v>9.5768902344663598</v>
      </c>
      <c r="BT199">
        <v>11.098221669886801</v>
      </c>
      <c r="BU199">
        <v>11.614560554303401</v>
      </c>
      <c r="BV199">
        <v>12.526388739006499</v>
      </c>
      <c r="BW199">
        <v>9.7266483008409406</v>
      </c>
      <c r="BX199">
        <v>10.171078993495399</v>
      </c>
      <c r="BY199">
        <v>11.250121920697399</v>
      </c>
      <c r="CG199">
        <v>0.87430238495231505</v>
      </c>
      <c r="CH199">
        <v>1.06847480996009</v>
      </c>
      <c r="CI199">
        <v>1.3830885807470299</v>
      </c>
      <c r="CJ199">
        <v>0.94668525757793398</v>
      </c>
      <c r="CK199">
        <v>1.0909178678042899</v>
      </c>
      <c r="CL199">
        <v>1.10491708663828</v>
      </c>
      <c r="CM199">
        <v>1.0387195782394001</v>
      </c>
      <c r="CN199">
        <v>1.04185675355004</v>
      </c>
      <c r="CO199">
        <v>1.06604117800373</v>
      </c>
    </row>
    <row r="200" spans="2:93" x14ac:dyDescent="0.2">
      <c r="B200">
        <v>199</v>
      </c>
      <c r="C200">
        <v>12.306539044436301</v>
      </c>
      <c r="D200">
        <v>11.9673294630105</v>
      </c>
      <c r="E200">
        <v>10.1763265223194</v>
      </c>
      <c r="F200">
        <v>11.7989895843935</v>
      </c>
      <c r="G200">
        <v>11.7970586801371</v>
      </c>
      <c r="H200">
        <v>10.1176051217245</v>
      </c>
      <c r="I200">
        <v>11.2985918318047</v>
      </c>
      <c r="J200">
        <v>10.5916288132511</v>
      </c>
      <c r="K200">
        <v>15.6240323079549</v>
      </c>
      <c r="S200">
        <v>1.42057925726418</v>
      </c>
      <c r="T200">
        <v>1.8417410054776699</v>
      </c>
      <c r="U200">
        <v>1.4484581686657101</v>
      </c>
      <c r="V200">
        <v>0.96908088624490896</v>
      </c>
      <c r="W200">
        <v>2.0857306932548698</v>
      </c>
      <c r="X200">
        <v>1.35813876003015</v>
      </c>
      <c r="Y200">
        <v>1.29440796293472</v>
      </c>
      <c r="Z200">
        <v>1.0750088709783101</v>
      </c>
      <c r="AA200">
        <v>1.6311086667949699</v>
      </c>
      <c r="AJ200">
        <v>15.015513196900701</v>
      </c>
      <c r="AK200">
        <v>13.3392201878323</v>
      </c>
      <c r="AL200">
        <v>12.892079477541399</v>
      </c>
      <c r="AM200">
        <v>14.147059983514801</v>
      </c>
      <c r="AN200">
        <v>15.122068794808101</v>
      </c>
      <c r="AO200">
        <v>13.736997077789001</v>
      </c>
      <c r="AP200">
        <v>11.8252445426757</v>
      </c>
      <c r="AQ200">
        <v>10.223368048949499</v>
      </c>
      <c r="AR200">
        <v>14.604230157296801</v>
      </c>
      <c r="AZ200">
        <v>0.93719908553440801</v>
      </c>
      <c r="BA200">
        <v>1.2682558326192599</v>
      </c>
      <c r="BB200">
        <v>1.5187101295148799</v>
      </c>
      <c r="BC200">
        <v>0.89665101130182601</v>
      </c>
      <c r="BD200">
        <v>1.04572575625993</v>
      </c>
      <c r="BE200">
        <v>1.2958452660645301</v>
      </c>
      <c r="BF200">
        <v>1.3767591160319801</v>
      </c>
      <c r="BG200">
        <v>0.76393292329335505</v>
      </c>
      <c r="BH200">
        <v>1.09885097151734</v>
      </c>
      <c r="BQ200">
        <v>11.944128580876599</v>
      </c>
      <c r="BR200">
        <v>10.6923179578598</v>
      </c>
      <c r="BS200">
        <v>10.284625096774599</v>
      </c>
      <c r="BT200">
        <v>10.786026865672</v>
      </c>
      <c r="BU200">
        <v>12.005703042011399</v>
      </c>
      <c r="BV200">
        <v>11.103223491648301</v>
      </c>
      <c r="BW200">
        <v>9.9116081928905793</v>
      </c>
      <c r="BX200">
        <v>10.889376482024</v>
      </c>
      <c r="BY200">
        <v>12.2453954552374</v>
      </c>
      <c r="CG200">
        <v>0.82358714890629703</v>
      </c>
      <c r="CH200">
        <v>1.2420843659385501</v>
      </c>
      <c r="CI200">
        <v>1.3670713886688599</v>
      </c>
      <c r="CJ200">
        <v>1.04494799135164</v>
      </c>
      <c r="CK200">
        <v>1.1846479674678401</v>
      </c>
      <c r="CL200">
        <v>1.11260456927656</v>
      </c>
      <c r="CM200">
        <v>1.07033430298292</v>
      </c>
      <c r="CN200">
        <v>1.1146201308860899</v>
      </c>
      <c r="CO200">
        <v>0.86880093993461005</v>
      </c>
    </row>
    <row r="201" spans="2:93" x14ac:dyDescent="0.2">
      <c r="B201">
        <v>200</v>
      </c>
      <c r="C201">
        <v>10.9687143611926</v>
      </c>
      <c r="D201">
        <v>12.431732336817801</v>
      </c>
      <c r="E201">
        <v>10.097854642775699</v>
      </c>
      <c r="F201">
        <v>9.9041226449796707</v>
      </c>
      <c r="G201">
        <v>13.2128071860226</v>
      </c>
      <c r="H201">
        <v>9.9235235908897206</v>
      </c>
      <c r="I201">
        <v>10.4000128898887</v>
      </c>
      <c r="J201">
        <v>11.175802421861301</v>
      </c>
      <c r="K201">
        <v>14.8908500240994</v>
      </c>
      <c r="S201">
        <v>1.0469868183754101</v>
      </c>
      <c r="T201">
        <v>1.8444962299941601</v>
      </c>
      <c r="U201">
        <v>1.24707761390188</v>
      </c>
      <c r="V201">
        <v>1.3216435451897</v>
      </c>
      <c r="W201">
        <v>1.6512945651169</v>
      </c>
      <c r="X201">
        <v>1.37649979161011</v>
      </c>
      <c r="Y201">
        <v>1.1850535090069501</v>
      </c>
      <c r="Z201">
        <v>1.2480117909802699</v>
      </c>
      <c r="AA201">
        <v>1.3006603812922</v>
      </c>
      <c r="AJ201">
        <v>13.531656515457501</v>
      </c>
      <c r="AK201">
        <v>13.3927461240808</v>
      </c>
      <c r="AL201">
        <v>12.683848011321601</v>
      </c>
      <c r="AM201">
        <v>12.587656297645101</v>
      </c>
      <c r="AN201">
        <v>15.9235343246025</v>
      </c>
      <c r="AO201">
        <v>13.3083688208573</v>
      </c>
      <c r="AP201">
        <v>12.5660291907435</v>
      </c>
      <c r="AQ201">
        <v>10.758145215612601</v>
      </c>
      <c r="AR201">
        <v>14.7560496562655</v>
      </c>
      <c r="AZ201">
        <v>1.11251745957918</v>
      </c>
      <c r="BA201">
        <v>0.86245527682624601</v>
      </c>
      <c r="BB201">
        <v>1.2439961630132901</v>
      </c>
      <c r="BC201">
        <v>0.78772881918098303</v>
      </c>
      <c r="BD201">
        <v>0.91554395942746403</v>
      </c>
      <c r="BE201">
        <v>0.98975635250396998</v>
      </c>
      <c r="BF201">
        <v>1.1953152163643599</v>
      </c>
      <c r="BG201">
        <v>0.92463124975095901</v>
      </c>
      <c r="BH201">
        <v>1.0944786404531901</v>
      </c>
      <c r="BQ201">
        <v>11.4902213710659</v>
      </c>
      <c r="BR201">
        <v>11.5990961439351</v>
      </c>
      <c r="BS201">
        <v>10.4519848859224</v>
      </c>
      <c r="BT201">
        <v>11.3362114194294</v>
      </c>
      <c r="BU201">
        <v>11.8519833097335</v>
      </c>
      <c r="BV201">
        <v>9.8598361838695201</v>
      </c>
      <c r="BW201">
        <v>10.775394855629999</v>
      </c>
      <c r="BX201">
        <v>10.794589052414</v>
      </c>
      <c r="BY201">
        <v>12.7919583759586</v>
      </c>
      <c r="CG201">
        <v>0.85255512394799204</v>
      </c>
      <c r="CH201">
        <v>1.1907320276380999</v>
      </c>
      <c r="CI201">
        <v>1.1617884597378001</v>
      </c>
      <c r="CJ201">
        <v>1.1338271246565601</v>
      </c>
      <c r="CK201">
        <v>1.0856519576864601</v>
      </c>
      <c r="CL201">
        <v>0.91755581000363196</v>
      </c>
      <c r="CM201">
        <v>1.1381943301245701</v>
      </c>
      <c r="CN201">
        <v>1.06614296333048</v>
      </c>
      <c r="CO201">
        <v>0.94226805282704396</v>
      </c>
    </row>
    <row r="202" spans="2:93" x14ac:dyDescent="0.2">
      <c r="B202">
        <v>201</v>
      </c>
      <c r="C202">
        <v>10.662746449403</v>
      </c>
      <c r="D202">
        <v>13.444820496810101</v>
      </c>
      <c r="E202">
        <v>10.941498631173401</v>
      </c>
      <c r="F202">
        <v>9.7900609347603105</v>
      </c>
      <c r="G202">
        <v>13.5081798252595</v>
      </c>
      <c r="H202">
        <v>10.8021908795073</v>
      </c>
      <c r="I202">
        <v>9.1734549553327192</v>
      </c>
      <c r="J202">
        <v>10.8570999797147</v>
      </c>
      <c r="K202">
        <v>15.508160123965</v>
      </c>
      <c r="S202">
        <v>1.1479527766773301</v>
      </c>
      <c r="T202">
        <v>1.63481815042763</v>
      </c>
      <c r="U202">
        <v>1.3955111500558901</v>
      </c>
      <c r="V202">
        <v>1.19570142510497</v>
      </c>
      <c r="W202">
        <v>1.35064002864826</v>
      </c>
      <c r="X202">
        <v>1.4918812589711801</v>
      </c>
      <c r="Y202">
        <v>1.36092344699809</v>
      </c>
      <c r="Z202">
        <v>1.7066607273185199</v>
      </c>
      <c r="AA202">
        <v>1.1476115610612301</v>
      </c>
      <c r="AJ202">
        <v>12.0675205019018</v>
      </c>
      <c r="AK202">
        <v>12.464442621959501</v>
      </c>
      <c r="AL202">
        <v>13.0433603274455</v>
      </c>
      <c r="AM202">
        <v>12.13739200689</v>
      </c>
      <c r="AN202">
        <v>15.250014885824299</v>
      </c>
      <c r="AO202">
        <v>14.4430467473956</v>
      </c>
      <c r="AP202">
        <v>11.796797211753001</v>
      </c>
      <c r="AQ202">
        <v>11.0683477325941</v>
      </c>
      <c r="AR202">
        <v>15.6198214094289</v>
      </c>
      <c r="AZ202">
        <v>0.99814042253392599</v>
      </c>
      <c r="BA202">
        <v>0.80396033966733804</v>
      </c>
      <c r="BB202">
        <v>1.28699786078881</v>
      </c>
      <c r="BC202">
        <v>0.95528102541210902</v>
      </c>
      <c r="BD202">
        <v>1.1413928364808701</v>
      </c>
      <c r="BE202">
        <v>1.0934509682226901</v>
      </c>
      <c r="BF202">
        <v>1.0810536043046399</v>
      </c>
      <c r="BG202">
        <v>0.93193915973852903</v>
      </c>
      <c r="BH202">
        <v>1.12536840098559</v>
      </c>
      <c r="BQ202">
        <v>12.1816867911076</v>
      </c>
      <c r="BR202">
        <v>11.7947542618942</v>
      </c>
      <c r="BS202">
        <v>11.2199770642488</v>
      </c>
      <c r="BT202">
        <v>10.4220074193152</v>
      </c>
      <c r="BU202">
        <v>11.250680728719701</v>
      </c>
      <c r="BV202">
        <v>11.3638645972775</v>
      </c>
      <c r="BW202">
        <v>10.559697794706301</v>
      </c>
      <c r="BX202">
        <v>9.6439097134496699</v>
      </c>
      <c r="BY202">
        <v>14.4400117043636</v>
      </c>
      <c r="CG202">
        <v>0.83892988357990805</v>
      </c>
      <c r="CH202">
        <v>1.1583610956495201</v>
      </c>
      <c r="CI202">
        <v>1.0012929532211801</v>
      </c>
      <c r="CJ202">
        <v>1.45960874196265</v>
      </c>
      <c r="CK202">
        <v>0.85481303625335503</v>
      </c>
      <c r="CL202">
        <v>0.762595798868833</v>
      </c>
      <c r="CM202">
        <v>1.0607545343325</v>
      </c>
      <c r="CN202">
        <v>1.0243001885478</v>
      </c>
      <c r="CO202">
        <v>0.858495739173184</v>
      </c>
    </row>
    <row r="203" spans="2:93" x14ac:dyDescent="0.2">
      <c r="B203">
        <v>202</v>
      </c>
      <c r="C203">
        <v>7.7089350107724002</v>
      </c>
      <c r="D203">
        <v>13.615769562612501</v>
      </c>
      <c r="E203">
        <v>10.1014392671725</v>
      </c>
      <c r="F203">
        <v>10.6979469760432</v>
      </c>
      <c r="G203">
        <v>13.488310700928499</v>
      </c>
      <c r="H203">
        <v>10.353798841022201</v>
      </c>
      <c r="I203">
        <v>7.9726414364718501</v>
      </c>
      <c r="J203">
        <v>11.077858034707001</v>
      </c>
      <c r="K203">
        <v>15.698656713746701</v>
      </c>
      <c r="S203">
        <v>1.05548561885328</v>
      </c>
      <c r="T203">
        <v>1.5573454975243599</v>
      </c>
      <c r="U203">
        <v>1.51032378583724</v>
      </c>
      <c r="V203">
        <v>1.13113974949908</v>
      </c>
      <c r="W203">
        <v>1.45418731772111</v>
      </c>
      <c r="X203">
        <v>1.85941757933226</v>
      </c>
      <c r="Y203">
        <v>1.29320842318791</v>
      </c>
      <c r="Z203">
        <v>1.7549535976592701</v>
      </c>
      <c r="AA203">
        <v>1.3114734772869601</v>
      </c>
      <c r="AJ203">
        <v>11.675678549876199</v>
      </c>
      <c r="AK203">
        <v>12.858598128448699</v>
      </c>
      <c r="AL203">
        <v>13.5748591723058</v>
      </c>
      <c r="AM203">
        <v>11.855663573692301</v>
      </c>
      <c r="AN203">
        <v>14.5730857399278</v>
      </c>
      <c r="AO203">
        <v>14.106305392853301</v>
      </c>
      <c r="AP203">
        <v>10.9893787246965</v>
      </c>
      <c r="AQ203">
        <v>10.779929529438901</v>
      </c>
      <c r="AR203">
        <v>15.447710479405099</v>
      </c>
      <c r="AZ203">
        <v>0.98148667449558502</v>
      </c>
      <c r="BA203">
        <v>1.01222209273115</v>
      </c>
      <c r="BB203">
        <v>1.5646622866639299</v>
      </c>
      <c r="BC203">
        <v>1.0732488802756699</v>
      </c>
      <c r="BD203">
        <v>1.04049935878438</v>
      </c>
      <c r="BE203">
        <v>1.17359594352254</v>
      </c>
      <c r="BF203">
        <v>0.95630871216420099</v>
      </c>
      <c r="BG203">
        <v>1.03689312910516</v>
      </c>
      <c r="BH203">
        <v>1.2889416162490701</v>
      </c>
      <c r="BQ203">
        <v>11.3247615190215</v>
      </c>
      <c r="BR203">
        <v>11.708747713815701</v>
      </c>
      <c r="BS203">
        <v>10.5366524568239</v>
      </c>
      <c r="BT203">
        <v>10.8659106990625</v>
      </c>
      <c r="BU203">
        <v>11.038118024326501</v>
      </c>
      <c r="BV203">
        <v>11.3683460217737</v>
      </c>
      <c r="BW203">
        <v>10.1485241357177</v>
      </c>
      <c r="BX203">
        <v>8.5892802865620705</v>
      </c>
      <c r="BY203">
        <v>14.3809133571375</v>
      </c>
      <c r="CG203">
        <v>0.75881721238217503</v>
      </c>
      <c r="CH203">
        <v>0.89631856364232798</v>
      </c>
      <c r="CI203">
        <v>1.05909865761019</v>
      </c>
      <c r="CJ203">
        <v>1.26189000065447</v>
      </c>
      <c r="CK203">
        <v>0.77303192066154902</v>
      </c>
      <c r="CL203">
        <v>0.80202594942162597</v>
      </c>
      <c r="CM203">
        <v>1.0023693435619101</v>
      </c>
      <c r="CN203">
        <v>0.84879733550025804</v>
      </c>
      <c r="CO203">
        <v>1.0044747848883799</v>
      </c>
    </row>
    <row r="204" spans="2:93" x14ac:dyDescent="0.2">
      <c r="B204">
        <v>203</v>
      </c>
      <c r="C204">
        <v>7.3450286915775003</v>
      </c>
      <c r="D204">
        <v>13.375783737361701</v>
      </c>
      <c r="E204">
        <v>10.4038983205966</v>
      </c>
      <c r="F204">
        <v>11.104917169512399</v>
      </c>
      <c r="G204">
        <v>12.278577770243301</v>
      </c>
      <c r="H204">
        <v>10.0934919086199</v>
      </c>
      <c r="I204">
        <v>8.6613732220064499</v>
      </c>
      <c r="J204">
        <v>10.3908298349081</v>
      </c>
      <c r="K204">
        <v>15.653333672531099</v>
      </c>
      <c r="S204">
        <v>1.21827254830211</v>
      </c>
      <c r="T204">
        <v>2.0847575591295802</v>
      </c>
      <c r="U204">
        <v>1.76459800015792</v>
      </c>
      <c r="V204">
        <v>1.00933225748236</v>
      </c>
      <c r="W204">
        <v>1.9913899439268401</v>
      </c>
      <c r="X204">
        <v>1.42458384717321</v>
      </c>
      <c r="Y204">
        <v>1.2539682692971801</v>
      </c>
      <c r="Z204">
        <v>1.3471223769110301</v>
      </c>
      <c r="AA204">
        <v>1.44998160397048</v>
      </c>
      <c r="AJ204">
        <v>11.7285964176113</v>
      </c>
      <c r="AK204">
        <v>13.0537615671855</v>
      </c>
      <c r="AL204">
        <v>13.165048541151499</v>
      </c>
      <c r="AM204">
        <v>11.944053419898999</v>
      </c>
      <c r="AN204">
        <v>15.3686454776548</v>
      </c>
      <c r="AO204">
        <v>12.8059746681974</v>
      </c>
      <c r="AP204">
        <v>11.486687674059301</v>
      </c>
      <c r="AQ204">
        <v>9.7616655133708807</v>
      </c>
      <c r="AR204">
        <v>14.7289444360106</v>
      </c>
      <c r="AZ204">
        <v>1.27401584180424</v>
      </c>
      <c r="BA204">
        <v>1.0186591734210499</v>
      </c>
      <c r="BB204">
        <v>1.3556565443746</v>
      </c>
      <c r="BC204">
        <v>0.88064902308175097</v>
      </c>
      <c r="BD204">
        <v>0.94873247481508105</v>
      </c>
      <c r="BE204">
        <v>1.1191747289896099</v>
      </c>
      <c r="BF204">
        <v>1.06190461280811</v>
      </c>
      <c r="BG204">
        <v>0.95778241411555398</v>
      </c>
      <c r="BH204">
        <v>1.18827184944992</v>
      </c>
      <c r="BQ204">
        <v>10.4581079754282</v>
      </c>
      <c r="BR204">
        <v>11.268817008579999</v>
      </c>
      <c r="BS204">
        <v>9.8687260017669107</v>
      </c>
      <c r="BT204">
        <v>10.235657288177601</v>
      </c>
      <c r="BU204">
        <v>10.9196875379139</v>
      </c>
      <c r="BV204">
        <v>11.2718983015234</v>
      </c>
      <c r="BW204">
        <v>9.8702000864739894</v>
      </c>
      <c r="BX204">
        <v>8.3385343959837694</v>
      </c>
      <c r="BY204">
        <v>13.787407788043</v>
      </c>
      <c r="CG204">
        <v>0.91427333473471095</v>
      </c>
      <c r="CH204">
        <v>0.95200507611547303</v>
      </c>
      <c r="CI204">
        <v>0.98221477671384905</v>
      </c>
      <c r="CJ204">
        <v>1.06997303063377</v>
      </c>
      <c r="CK204">
        <v>1.2257489832942501</v>
      </c>
      <c r="CL204">
        <v>0.90067082249028896</v>
      </c>
      <c r="CM204">
        <v>0.89367076581774096</v>
      </c>
      <c r="CN204">
        <v>0.81548536499771496</v>
      </c>
      <c r="CO204">
        <v>1.02330166539059</v>
      </c>
    </row>
    <row r="205" spans="2:93" x14ac:dyDescent="0.2">
      <c r="B205">
        <v>204</v>
      </c>
      <c r="C205">
        <v>8.0983163637858908</v>
      </c>
      <c r="D205">
        <v>13.6503396332407</v>
      </c>
      <c r="E205">
        <v>10.2677927374275</v>
      </c>
      <c r="F205">
        <v>12.005054249122299</v>
      </c>
      <c r="G205">
        <v>10.8724928290285</v>
      </c>
      <c r="H205">
        <v>12.4968832584451</v>
      </c>
      <c r="I205">
        <v>7.7446670245850502</v>
      </c>
      <c r="J205">
        <v>11.2755222813526</v>
      </c>
      <c r="K205">
        <v>15.035991586762499</v>
      </c>
      <c r="S205">
        <v>1.18105678781218</v>
      </c>
      <c r="T205">
        <v>1.7153776559942999</v>
      </c>
      <c r="U205">
        <v>1.50335960212991</v>
      </c>
      <c r="V205">
        <v>1.0071639566455399</v>
      </c>
      <c r="W205">
        <v>1.6494396594427401</v>
      </c>
      <c r="X205">
        <v>1.2499004960192399</v>
      </c>
      <c r="Y205">
        <v>1.1901852621759501</v>
      </c>
      <c r="Z205">
        <v>0.97901279525364204</v>
      </c>
      <c r="AA205">
        <v>1.4113876065983499</v>
      </c>
      <c r="AJ205">
        <v>12.6079211424957</v>
      </c>
      <c r="AK205">
        <v>13.200520973791299</v>
      </c>
      <c r="AL205">
        <v>12.483774242535899</v>
      </c>
      <c r="AM205">
        <v>12.1711567896837</v>
      </c>
      <c r="AN205">
        <v>14.5380225147397</v>
      </c>
      <c r="AO205">
        <v>13.0870617762367</v>
      </c>
      <c r="AP205">
        <v>11.6850565775847</v>
      </c>
      <c r="AQ205">
        <v>10.192494720079599</v>
      </c>
      <c r="AR205">
        <v>14.972900034001</v>
      </c>
      <c r="AZ205">
        <v>1.2065655401730799</v>
      </c>
      <c r="BA205">
        <v>1.10461160923285</v>
      </c>
      <c r="BB205">
        <v>1.2287957152870099</v>
      </c>
      <c r="BC205">
        <v>0.843607008877997</v>
      </c>
      <c r="BD205">
        <v>1.14532363658956</v>
      </c>
      <c r="BE205">
        <v>1.2974421318856499</v>
      </c>
      <c r="BF205">
        <v>1.1494537467373001</v>
      </c>
      <c r="BG205">
        <v>0.88219714715640396</v>
      </c>
      <c r="BH205">
        <v>0.82531836606924003</v>
      </c>
      <c r="BQ205">
        <v>11.5722799654681</v>
      </c>
      <c r="BR205">
        <v>11.313589160596001</v>
      </c>
      <c r="BS205">
        <v>11.0157704911202</v>
      </c>
      <c r="BT205">
        <v>10.4722768406568</v>
      </c>
      <c r="BU205">
        <v>9.9645106163703598</v>
      </c>
      <c r="BV205">
        <v>10.7225461305979</v>
      </c>
      <c r="BW205">
        <v>7.7093586354337296</v>
      </c>
      <c r="BX205">
        <v>8.6609985820195803</v>
      </c>
      <c r="BY205">
        <v>12.695174704276599</v>
      </c>
      <c r="CG205">
        <v>1.0044632568671199</v>
      </c>
      <c r="CH205">
        <v>0.91583773116862599</v>
      </c>
      <c r="CI205">
        <v>0.94806338531143597</v>
      </c>
      <c r="CJ205">
        <v>0.803768649954134</v>
      </c>
      <c r="CK205">
        <v>1.5722044691668799</v>
      </c>
      <c r="CL205">
        <v>0.82769381722148605</v>
      </c>
      <c r="CM205">
        <v>0.86097197467762698</v>
      </c>
      <c r="CN205">
        <v>0.72076535878555203</v>
      </c>
      <c r="CO205">
        <v>1.10735777212622</v>
      </c>
    </row>
    <row r="206" spans="2:93" x14ac:dyDescent="0.2">
      <c r="B206">
        <v>205</v>
      </c>
      <c r="C206">
        <v>7.8422507887087303</v>
      </c>
      <c r="D206">
        <v>13.305086639649099</v>
      </c>
      <c r="E206">
        <v>10.190094529082</v>
      </c>
      <c r="F206">
        <v>11.9033174307819</v>
      </c>
      <c r="G206">
        <v>11.222310637157401</v>
      </c>
      <c r="H206">
        <v>11.353736980488801</v>
      </c>
      <c r="I206">
        <v>8.6293153741678399</v>
      </c>
      <c r="J206">
        <v>11.0920952057085</v>
      </c>
      <c r="K206">
        <v>13.086974338553601</v>
      </c>
      <c r="S206">
        <v>1.4041645314487401</v>
      </c>
      <c r="T206">
        <v>1.56310698541828</v>
      </c>
      <c r="U206">
        <v>1.1356497724236601</v>
      </c>
      <c r="V206">
        <v>1.15269225919607</v>
      </c>
      <c r="W206">
        <v>2.5588699715613901</v>
      </c>
      <c r="X206">
        <v>1.21967899048423</v>
      </c>
      <c r="Y206">
        <v>1.8334861661578401</v>
      </c>
      <c r="Z206">
        <v>0.77798743607293097</v>
      </c>
      <c r="AA206">
        <v>1.5982089840915701</v>
      </c>
      <c r="AJ206">
        <v>11.7578706828153</v>
      </c>
      <c r="AK206">
        <v>12.8175849431989</v>
      </c>
      <c r="AL206">
        <v>11.560455216451899</v>
      </c>
      <c r="AM206">
        <v>12.9533136474641</v>
      </c>
      <c r="AN206">
        <v>14.0192684178603</v>
      </c>
      <c r="AO206">
        <v>12.654940175362601</v>
      </c>
      <c r="AP206">
        <v>10.238620439395699</v>
      </c>
      <c r="AQ206">
        <v>9.8414127612674402</v>
      </c>
      <c r="AR206">
        <v>15.126412050664101</v>
      </c>
      <c r="AZ206">
        <v>1.0471937072092099</v>
      </c>
      <c r="BA206">
        <v>1.0492131697265601</v>
      </c>
      <c r="BB206">
        <v>1.0183735577159301</v>
      </c>
      <c r="BC206">
        <v>0.90599198861033003</v>
      </c>
      <c r="BD206">
        <v>0.95584183216552199</v>
      </c>
      <c r="BE206">
        <v>1.23890669636166</v>
      </c>
      <c r="BF206">
        <v>1.0695879413921401</v>
      </c>
      <c r="BG206">
        <v>0.857208464346222</v>
      </c>
      <c r="BH206">
        <v>0.99539664163481401</v>
      </c>
      <c r="BQ206">
        <v>11.886006886813901</v>
      </c>
      <c r="BR206">
        <v>12.3874288544488</v>
      </c>
      <c r="BS206">
        <v>10.8326150001146</v>
      </c>
      <c r="BT206">
        <v>10.963592158830901</v>
      </c>
      <c r="BU206">
        <v>11.064955205991399</v>
      </c>
      <c r="BV206">
        <v>10.2828509345195</v>
      </c>
      <c r="BW206">
        <v>5.9857082278949703</v>
      </c>
      <c r="BX206">
        <v>9.1547188625798306</v>
      </c>
      <c r="BY206">
        <v>13.0194116353605</v>
      </c>
      <c r="CG206">
        <v>1.1068931034332601</v>
      </c>
      <c r="CH206">
        <v>0.98540846570366203</v>
      </c>
      <c r="CI206">
        <v>1.05691999401004</v>
      </c>
      <c r="CJ206">
        <v>0.80911898607572996</v>
      </c>
      <c r="CK206">
        <v>1.4525987297957399</v>
      </c>
      <c r="CL206">
        <v>1.06748620540064</v>
      </c>
      <c r="CM206">
        <v>1.39096570734717</v>
      </c>
      <c r="CN206">
        <v>0.84077915485773402</v>
      </c>
      <c r="CO206">
        <v>1.22872332900213</v>
      </c>
    </row>
    <row r="207" spans="2:93" x14ac:dyDescent="0.2">
      <c r="B207">
        <v>206</v>
      </c>
      <c r="C207">
        <v>9.6444249275542298</v>
      </c>
      <c r="D207">
        <v>14.4716972127089</v>
      </c>
      <c r="E207">
        <v>9.71277936103467</v>
      </c>
      <c r="F207">
        <v>11.1369280221203</v>
      </c>
      <c r="G207">
        <v>11.389854234927199</v>
      </c>
      <c r="H207">
        <v>8.5210781708202994</v>
      </c>
      <c r="I207">
        <v>9.4839478243380597</v>
      </c>
      <c r="J207">
        <v>11.648560487324101</v>
      </c>
      <c r="K207">
        <v>13.483608081609001</v>
      </c>
      <c r="S207">
        <v>1.43682768857246</v>
      </c>
      <c r="T207">
        <v>1.63924095910407</v>
      </c>
      <c r="U207">
        <v>1.4935711558936799</v>
      </c>
      <c r="V207">
        <v>1.12284457824035</v>
      </c>
      <c r="W207">
        <v>2.1699339144888201</v>
      </c>
      <c r="X207">
        <v>0.99698330181510297</v>
      </c>
      <c r="Y207">
        <v>1.9207076965729899</v>
      </c>
      <c r="Z207">
        <v>1.0099619142268299</v>
      </c>
      <c r="AA207">
        <v>1.6498233848513399</v>
      </c>
      <c r="AJ207">
        <v>11.7791617026414</v>
      </c>
      <c r="AK207">
        <v>12.1260373263994</v>
      </c>
      <c r="AL207">
        <v>10.5687052815762</v>
      </c>
      <c r="AM207">
        <v>11.9393591549919</v>
      </c>
      <c r="AN207">
        <v>13.8965282411553</v>
      </c>
      <c r="AO207">
        <v>12.269321694600301</v>
      </c>
      <c r="AP207">
        <v>10.4054434918952</v>
      </c>
      <c r="AQ207">
        <v>8.8679117871670403</v>
      </c>
      <c r="AR207">
        <v>15.060187638835499</v>
      </c>
      <c r="AZ207">
        <v>1.21969958623195</v>
      </c>
      <c r="BA207">
        <v>1.1408556521695199</v>
      </c>
      <c r="BB207">
        <v>0.90229923684693703</v>
      </c>
      <c r="BC207">
        <v>0.86767844150888196</v>
      </c>
      <c r="BD207">
        <v>0.99250794989264302</v>
      </c>
      <c r="BE207">
        <v>1.26094831717944</v>
      </c>
      <c r="BF207">
        <v>0.82825687079138999</v>
      </c>
      <c r="BG207">
        <v>0.74455322908224697</v>
      </c>
      <c r="BH207">
        <v>0.96990771512616702</v>
      </c>
      <c r="BQ207">
        <v>11.7933267353008</v>
      </c>
      <c r="BR207">
        <v>11.7676767869779</v>
      </c>
      <c r="BS207">
        <v>10.329048911666399</v>
      </c>
      <c r="BT207">
        <v>9.8996563398837196</v>
      </c>
      <c r="BU207">
        <v>11.922862215075799</v>
      </c>
      <c r="BV207">
        <v>9.9328030429228296</v>
      </c>
      <c r="BW207">
        <v>6.30239351258634</v>
      </c>
      <c r="BX207">
        <v>8.5995051909909197</v>
      </c>
      <c r="BY207">
        <v>10.726307581719301</v>
      </c>
      <c r="CG207">
        <v>0.982606580298794</v>
      </c>
      <c r="CH207">
        <v>1.0142163857700599</v>
      </c>
      <c r="CI207">
        <v>1.07163859070401</v>
      </c>
      <c r="CJ207">
        <v>0.98284708483762295</v>
      </c>
      <c r="CK207">
        <v>1.32227498011633</v>
      </c>
      <c r="CL207">
        <v>1.1399348283731101</v>
      </c>
      <c r="CM207">
        <v>1.33605158765211</v>
      </c>
      <c r="CN207">
        <v>1.03866199106709</v>
      </c>
      <c r="CO207">
        <v>1.64630532295998</v>
      </c>
    </row>
    <row r="208" spans="2:93" x14ac:dyDescent="0.2">
      <c r="B208">
        <v>207</v>
      </c>
      <c r="C208">
        <v>8.5028635778297605</v>
      </c>
      <c r="D208">
        <v>14.5693817336844</v>
      </c>
      <c r="E208">
        <v>9.9192117831626803</v>
      </c>
      <c r="F208">
        <v>9.8373792173140693</v>
      </c>
      <c r="G208">
        <v>11.1436693027181</v>
      </c>
      <c r="H208">
        <v>9.0665250426361101</v>
      </c>
      <c r="I208">
        <v>8.3777084230888992</v>
      </c>
      <c r="J208">
        <v>11.1035658093382</v>
      </c>
      <c r="K208">
        <v>13.609138461498</v>
      </c>
      <c r="S208">
        <v>1.2358821621749601</v>
      </c>
      <c r="T208">
        <v>1.62165717606093</v>
      </c>
      <c r="U208">
        <v>1.56261787932623</v>
      </c>
      <c r="V208">
        <v>1.10454399984691</v>
      </c>
      <c r="W208">
        <v>2.1391630592327102</v>
      </c>
      <c r="X208">
        <v>1.1859072155014601</v>
      </c>
      <c r="Y208">
        <v>1.6832730860479099</v>
      </c>
      <c r="Z208">
        <v>1.25157261654344</v>
      </c>
      <c r="AA208">
        <v>1.78169449679956</v>
      </c>
      <c r="AJ208">
        <v>13.056493019802399</v>
      </c>
      <c r="AK208">
        <v>12.1433440818435</v>
      </c>
      <c r="AL208">
        <v>9.8907209489653596</v>
      </c>
      <c r="AM208">
        <v>11.723923968550499</v>
      </c>
      <c r="AN208">
        <v>13.8091462575326</v>
      </c>
      <c r="AO208">
        <v>11.991866879250299</v>
      </c>
      <c r="AP208">
        <v>10.098388423002</v>
      </c>
      <c r="AQ208">
        <v>9.0178236822724696</v>
      </c>
      <c r="AR208">
        <v>13.998220478158901</v>
      </c>
      <c r="AZ208">
        <v>1.0093846481611499</v>
      </c>
      <c r="BA208">
        <v>1.1529502909426499</v>
      </c>
      <c r="BB208">
        <v>0.99712578360733695</v>
      </c>
      <c r="BC208">
        <v>0.89351179985493101</v>
      </c>
      <c r="BD208">
        <v>1.30403749066318</v>
      </c>
      <c r="BE208">
        <v>1.27079779830263</v>
      </c>
      <c r="BF208">
        <v>1.0108763300372601</v>
      </c>
      <c r="BG208">
        <v>0.70370684955850804</v>
      </c>
      <c r="BH208">
        <v>0.78625968933077595</v>
      </c>
      <c r="BQ208">
        <v>10.7455788766955</v>
      </c>
      <c r="BR208">
        <v>10.579248978776301</v>
      </c>
      <c r="BS208">
        <v>9.9316311578868195</v>
      </c>
      <c r="BT208">
        <v>10.1724989554885</v>
      </c>
      <c r="BU208">
        <v>12.1035375250119</v>
      </c>
      <c r="BV208">
        <v>9.4755390658362302</v>
      </c>
      <c r="BW208">
        <v>6.7007975614012301</v>
      </c>
      <c r="BX208">
        <v>9.0374668211184908</v>
      </c>
      <c r="BY208">
        <v>11.598817353631</v>
      </c>
      <c r="CG208">
        <v>0.82138154337445302</v>
      </c>
      <c r="CH208">
        <v>0.85751232901280305</v>
      </c>
      <c r="CI208">
        <v>1.09668510695184</v>
      </c>
      <c r="CJ208">
        <v>1.2100660189960699</v>
      </c>
      <c r="CK208">
        <v>1.30803064279103</v>
      </c>
      <c r="CL208">
        <v>0.92868911757953898</v>
      </c>
      <c r="CM208">
        <v>1.4206589610231199</v>
      </c>
      <c r="CN208">
        <v>1.0621970460385</v>
      </c>
      <c r="CO208">
        <v>1.26880245311516</v>
      </c>
    </row>
    <row r="209" spans="2:93" x14ac:dyDescent="0.2">
      <c r="B209">
        <v>208</v>
      </c>
      <c r="C209">
        <v>8.5185914699509997</v>
      </c>
      <c r="D209">
        <v>14.966969429771</v>
      </c>
      <c r="E209">
        <v>11.201912323061</v>
      </c>
      <c r="F209">
        <v>10.0364750981628</v>
      </c>
      <c r="G209">
        <v>10.533887542138199</v>
      </c>
      <c r="H209">
        <v>9.7604823739350905</v>
      </c>
      <c r="I209">
        <v>7.3655086665495597</v>
      </c>
      <c r="J209">
        <v>11.873263302030701</v>
      </c>
      <c r="K209">
        <v>12.3542025319997</v>
      </c>
      <c r="S209">
        <v>1.2747136383556199</v>
      </c>
      <c r="T209">
        <v>1.61468984970133</v>
      </c>
      <c r="U209">
        <v>1.6322463535313101</v>
      </c>
      <c r="V209">
        <v>1.3400336156472801</v>
      </c>
      <c r="W209">
        <v>2.3510283941919399</v>
      </c>
      <c r="X209">
        <v>1.2898844785849799</v>
      </c>
      <c r="Y209">
        <v>1.39502195130493</v>
      </c>
      <c r="Z209">
        <v>1.28117858894036</v>
      </c>
      <c r="AA209">
        <v>1.3222303246696301</v>
      </c>
      <c r="AJ209">
        <v>12.351456543074001</v>
      </c>
      <c r="AK209">
        <v>12.438095807219799</v>
      </c>
      <c r="AL209">
        <v>9.4013889786056399</v>
      </c>
      <c r="AM209">
        <v>11.521675881339601</v>
      </c>
      <c r="AN209">
        <v>14.2916160827028</v>
      </c>
      <c r="AO209">
        <v>11.4040152229437</v>
      </c>
      <c r="AP209">
        <v>8.5254157320316502</v>
      </c>
      <c r="AQ209">
        <v>8.2558507176086504</v>
      </c>
      <c r="AR209">
        <v>14.0219261838831</v>
      </c>
      <c r="AZ209">
        <v>0.72916980904849404</v>
      </c>
      <c r="BA209">
        <v>1.1771721624426199</v>
      </c>
      <c r="BB209">
        <v>1.1159126378428801</v>
      </c>
      <c r="BC209">
        <v>0.98824867473875899</v>
      </c>
      <c r="BD209">
        <v>1.2015337053038999</v>
      </c>
      <c r="BE209">
        <v>0.97218416453515</v>
      </c>
      <c r="BF209">
        <v>1.0565941583927101</v>
      </c>
      <c r="BG209">
        <v>0.75252020803721098</v>
      </c>
      <c r="BH209">
        <v>0.94305294958751895</v>
      </c>
      <c r="BQ209">
        <v>10.374188327686801</v>
      </c>
      <c r="BR209">
        <v>10.8724503116441</v>
      </c>
      <c r="BS209">
        <v>10.386643017250501</v>
      </c>
      <c r="BT209">
        <v>10.746715774001199</v>
      </c>
      <c r="BU209">
        <v>11.0850070455369</v>
      </c>
      <c r="BV209">
        <v>9.7756537025758892</v>
      </c>
      <c r="BW209">
        <v>6.9658786521739202</v>
      </c>
      <c r="BX209">
        <v>8.4333102413135403</v>
      </c>
      <c r="BY209">
        <v>12.9449495605999</v>
      </c>
      <c r="CG209">
        <v>0.69645602775483295</v>
      </c>
      <c r="CH209">
        <v>0.98159346156365002</v>
      </c>
      <c r="CI209">
        <v>1.0446975369039</v>
      </c>
      <c r="CJ209">
        <v>1.9149269017035899</v>
      </c>
      <c r="CK209">
        <v>1.2435902009370201</v>
      </c>
      <c r="CL209">
        <v>0.79598758856229301</v>
      </c>
      <c r="CM209">
        <v>1.1087696037911901</v>
      </c>
      <c r="CN209">
        <v>1.0651707333532301</v>
      </c>
      <c r="CO209">
        <v>1.1379625565638001</v>
      </c>
    </row>
    <row r="210" spans="2:93" x14ac:dyDescent="0.2">
      <c r="B210">
        <v>209</v>
      </c>
      <c r="C210">
        <v>7.65809081477164</v>
      </c>
      <c r="D210">
        <v>14.833288120562001</v>
      </c>
      <c r="E210">
        <v>11.8045298602862</v>
      </c>
      <c r="F210">
        <v>10.3199751074954</v>
      </c>
      <c r="G210">
        <v>9.8726462460324402</v>
      </c>
      <c r="H210">
        <v>9.5867798265602495</v>
      </c>
      <c r="I210">
        <v>6.3437224112541601</v>
      </c>
      <c r="J210">
        <v>13.1936149981018</v>
      </c>
      <c r="K210">
        <v>13.2942359837926</v>
      </c>
      <c r="S210">
        <v>1.3031997865035301</v>
      </c>
      <c r="T210">
        <v>1.2175208227268799</v>
      </c>
      <c r="U210">
        <v>1.64641567896191</v>
      </c>
      <c r="V210">
        <v>1.1267203998869899</v>
      </c>
      <c r="W210">
        <v>1.8539128835186101</v>
      </c>
      <c r="X210">
        <v>1.4614839457309901</v>
      </c>
      <c r="Y210">
        <v>1.2583195806334999</v>
      </c>
      <c r="Z210">
        <v>1.4171348796257699</v>
      </c>
      <c r="AA210">
        <v>1.11118127331828</v>
      </c>
      <c r="AJ210">
        <v>11.1523768222948</v>
      </c>
      <c r="AK210">
        <v>11.947458073808701</v>
      </c>
      <c r="AL210">
        <v>8.1389664828996509</v>
      </c>
      <c r="AM210">
        <v>11.5775571682703</v>
      </c>
      <c r="AN210">
        <v>14.155329170477501</v>
      </c>
      <c r="AO210">
        <v>11.226189141564699</v>
      </c>
      <c r="AP210">
        <v>10.5796038071694</v>
      </c>
      <c r="AQ210">
        <v>7.9252688383345102</v>
      </c>
      <c r="AR210">
        <v>13.0128281756161</v>
      </c>
      <c r="AZ210">
        <v>0.82562041882811998</v>
      </c>
      <c r="BA210">
        <v>1.31881051593597</v>
      </c>
      <c r="BB210">
        <v>1.1518968886507699</v>
      </c>
      <c r="BC210">
        <v>1.0348404943807801</v>
      </c>
      <c r="BD210">
        <v>1.0279581519974199</v>
      </c>
      <c r="BE210">
        <v>0.92206841593238298</v>
      </c>
      <c r="BF210">
        <v>1.0251203580700201</v>
      </c>
      <c r="BG210">
        <v>0.75786912741917101</v>
      </c>
      <c r="BH210">
        <v>1.09664844875657</v>
      </c>
      <c r="BQ210">
        <v>11.201452852265501</v>
      </c>
      <c r="BR210">
        <v>10.2548036947094</v>
      </c>
      <c r="BS210">
        <v>10.3658313752672</v>
      </c>
      <c r="BT210">
        <v>10.3613000820549</v>
      </c>
      <c r="BU210">
        <v>9.7369513437728497</v>
      </c>
      <c r="BV210">
        <v>9.0955153962807707</v>
      </c>
      <c r="BW210">
        <v>8.3247717520030307</v>
      </c>
      <c r="BX210">
        <v>9.94055053581911</v>
      </c>
      <c r="BY210">
        <v>12.090803267279499</v>
      </c>
      <c r="CG210">
        <v>1.0782464448540401</v>
      </c>
      <c r="CH210">
        <v>1.03882646662615</v>
      </c>
      <c r="CI210">
        <v>0.96687122051275598</v>
      </c>
      <c r="CJ210">
        <v>1.3220366909046299</v>
      </c>
      <c r="CK210">
        <v>1.04603839327689</v>
      </c>
      <c r="CL210">
        <v>0.887861130269745</v>
      </c>
      <c r="CM210">
        <v>0.92552845446156695</v>
      </c>
      <c r="CN210">
        <v>0.72490968133285805</v>
      </c>
      <c r="CO210">
        <v>1.2361771640574599</v>
      </c>
    </row>
    <row r="211" spans="2:93" x14ac:dyDescent="0.2">
      <c r="B211">
        <v>210</v>
      </c>
      <c r="C211">
        <v>8.9456948238147298</v>
      </c>
      <c r="D211">
        <v>13.640046014155001</v>
      </c>
      <c r="E211">
        <v>12.5048584203067</v>
      </c>
      <c r="F211">
        <v>10.3327075914292</v>
      </c>
      <c r="G211">
        <v>9.2676926989569299</v>
      </c>
      <c r="H211">
        <v>9.8670064168906393</v>
      </c>
      <c r="I211">
        <v>6.7965948307190001</v>
      </c>
      <c r="J211">
        <v>11.4395283812669</v>
      </c>
      <c r="K211">
        <v>14.323695358271999</v>
      </c>
      <c r="S211">
        <v>1.3560173733316401</v>
      </c>
      <c r="T211">
        <v>1.18014463771442</v>
      </c>
      <c r="U211">
        <v>1.8325054660612099</v>
      </c>
      <c r="V211">
        <v>1.3401440161688001</v>
      </c>
      <c r="W211">
        <v>1.7157773754344201</v>
      </c>
      <c r="X211">
        <v>1.3749398670491499</v>
      </c>
      <c r="Y211">
        <v>1.1968128856300599</v>
      </c>
      <c r="Z211">
        <v>1.01496907347867</v>
      </c>
      <c r="AA211">
        <v>1.21531661479679</v>
      </c>
      <c r="AJ211">
        <v>9.8679317397676094</v>
      </c>
      <c r="AK211">
        <v>11.498895077467701</v>
      </c>
      <c r="AL211">
        <v>9.0680552809619499</v>
      </c>
      <c r="AM211">
        <v>12.133991923523601</v>
      </c>
      <c r="AN211">
        <v>13.9874757756763</v>
      </c>
      <c r="AO211">
        <v>12.6327450225082</v>
      </c>
      <c r="AP211">
        <v>11.138896495863699</v>
      </c>
      <c r="AQ211">
        <v>8.5143384761998906</v>
      </c>
      <c r="AR211">
        <v>12.852223460505201</v>
      </c>
      <c r="AZ211">
        <v>0.978937979133223</v>
      </c>
      <c r="BA211">
        <v>1.17614122106326</v>
      </c>
      <c r="BB211">
        <v>1.4165978924151701</v>
      </c>
      <c r="BC211">
        <v>0.92342964273869499</v>
      </c>
      <c r="BD211">
        <v>1.5323412126976299</v>
      </c>
      <c r="BE211">
        <v>0.83830762053117103</v>
      </c>
      <c r="BF211">
        <v>0.90855876262244095</v>
      </c>
      <c r="BG211">
        <v>0.78735192861119996</v>
      </c>
      <c r="BH211">
        <v>0.98404227123965204</v>
      </c>
      <c r="BQ211">
        <v>11.708033540383999</v>
      </c>
      <c r="BR211">
        <v>11.069877236489701</v>
      </c>
      <c r="BS211">
        <v>9.7670201323639692</v>
      </c>
      <c r="BT211">
        <v>9.5904147595059293</v>
      </c>
      <c r="BU211">
        <v>9.1945941468334809</v>
      </c>
      <c r="BV211">
        <v>9.4757408176151792</v>
      </c>
      <c r="BW211">
        <v>8.3610598025669205</v>
      </c>
      <c r="BX211">
        <v>10.357967485249601</v>
      </c>
      <c r="BY211">
        <v>11.926581172551</v>
      </c>
      <c r="CG211">
        <v>1.12844614477448</v>
      </c>
      <c r="CH211">
        <v>1.0197805290870501</v>
      </c>
      <c r="CI211">
        <v>1.05222571519087</v>
      </c>
      <c r="CJ211">
        <v>1.0573344021579301</v>
      </c>
      <c r="CK211">
        <v>0.85545931548778298</v>
      </c>
      <c r="CL211">
        <v>1.08974612371598</v>
      </c>
      <c r="CM211">
        <v>0.93227958649338505</v>
      </c>
      <c r="CN211">
        <v>0.83726602259650895</v>
      </c>
      <c r="CO211">
        <v>1.2395208355104499</v>
      </c>
    </row>
    <row r="212" spans="2:93" x14ac:dyDescent="0.2">
      <c r="B212">
        <v>211</v>
      </c>
      <c r="C212">
        <v>8.4148206627416098</v>
      </c>
      <c r="D212">
        <v>13.5116327287394</v>
      </c>
      <c r="E212">
        <v>11.605292223065801</v>
      </c>
      <c r="F212">
        <v>10.1420915315591</v>
      </c>
      <c r="G212">
        <v>8.9929867125546394</v>
      </c>
      <c r="H212">
        <v>11.290066264138</v>
      </c>
      <c r="I212">
        <v>7.0874618929842699</v>
      </c>
      <c r="J212">
        <v>12.071928416282899</v>
      </c>
      <c r="K212">
        <v>13.996161731757001</v>
      </c>
      <c r="S212">
        <v>1.26089185584362</v>
      </c>
      <c r="T212">
        <v>1.4373968849257801</v>
      </c>
      <c r="U212">
        <v>1.9935776231059701</v>
      </c>
      <c r="V212">
        <v>1.30502302986458</v>
      </c>
      <c r="W212">
        <v>1.82440507055021</v>
      </c>
      <c r="X212">
        <v>1.32329813651508</v>
      </c>
      <c r="Y212">
        <v>1.25901213475179</v>
      </c>
      <c r="Z212">
        <v>0.90936995704771495</v>
      </c>
      <c r="AA212">
        <v>1.25725584383288</v>
      </c>
      <c r="AJ212">
        <v>9.3308184971377592</v>
      </c>
      <c r="AK212">
        <v>11.1029503782964</v>
      </c>
      <c r="AL212">
        <v>9.6429978007885104</v>
      </c>
      <c r="AM212">
        <v>11.8301480014094</v>
      </c>
      <c r="AN212">
        <v>13.470079805379299</v>
      </c>
      <c r="AO212">
        <v>11.8447040733642</v>
      </c>
      <c r="AP212">
        <v>11.2854509119999</v>
      </c>
      <c r="AQ212">
        <v>9.6195726864837692</v>
      </c>
      <c r="AR212">
        <v>13.581594394627899</v>
      </c>
      <c r="AZ212">
        <v>1.41410878912853</v>
      </c>
      <c r="BA212">
        <v>1.2150850132198801</v>
      </c>
      <c r="BB212">
        <v>1.4944311378226101</v>
      </c>
      <c r="BC212">
        <v>0.90966976497496199</v>
      </c>
      <c r="BD212">
        <v>1.8600375259186399</v>
      </c>
      <c r="BE212">
        <v>1.0245580822287399</v>
      </c>
      <c r="BF212">
        <v>0.855819128737902</v>
      </c>
      <c r="BG212">
        <v>1.0474114630912099</v>
      </c>
      <c r="BH212">
        <v>0.934392175501366</v>
      </c>
      <c r="BQ212">
        <v>10.9214603904064</v>
      </c>
      <c r="BR212">
        <v>10.4136366294869</v>
      </c>
      <c r="BS212">
        <v>9.2818310558688299</v>
      </c>
      <c r="BT212">
        <v>9.8868317537637598</v>
      </c>
      <c r="BU212">
        <v>8.2092980695014308</v>
      </c>
      <c r="BV212">
        <v>10.143790089354299</v>
      </c>
      <c r="BW212">
        <v>7.73704476503507</v>
      </c>
      <c r="BX212">
        <v>9.4297508443175104</v>
      </c>
      <c r="BY212">
        <v>12.179087051883201</v>
      </c>
      <c r="CG212">
        <v>1.26784865909672</v>
      </c>
      <c r="CH212">
        <v>1.07110537612276</v>
      </c>
      <c r="CI212">
        <v>1.09492767985623</v>
      </c>
      <c r="CJ212">
        <v>0.90276403663849702</v>
      </c>
      <c r="CK212">
        <v>0.80753263411341403</v>
      </c>
      <c r="CL212">
        <v>1.1287990467170199</v>
      </c>
      <c r="CM212">
        <v>1.0781405592058499</v>
      </c>
      <c r="CN212">
        <v>0.82831151311332296</v>
      </c>
      <c r="CO212">
        <v>1.1687349594779299</v>
      </c>
    </row>
    <row r="213" spans="2:93" x14ac:dyDescent="0.2">
      <c r="B213">
        <v>212</v>
      </c>
      <c r="C213">
        <v>9.80297427269163</v>
      </c>
      <c r="D213">
        <v>14.0557644097218</v>
      </c>
      <c r="E213">
        <v>12.218003556855001</v>
      </c>
      <c r="F213">
        <v>10.389913757134901</v>
      </c>
      <c r="G213">
        <v>10.7032127734652</v>
      </c>
      <c r="H213">
        <v>10.967432275454801</v>
      </c>
      <c r="I213">
        <v>7.42852017706584</v>
      </c>
      <c r="J213">
        <v>11.9493135591915</v>
      </c>
      <c r="K213">
        <v>14.8150421663101</v>
      </c>
      <c r="S213">
        <v>1.7286413144468</v>
      </c>
      <c r="T213">
        <v>1.2753150462068099</v>
      </c>
      <c r="U213">
        <v>1.60205136683893</v>
      </c>
      <c r="V213">
        <v>1.37323523002736</v>
      </c>
      <c r="W213">
        <v>1.57102634345835</v>
      </c>
      <c r="X213">
        <v>1.4288034362815001</v>
      </c>
      <c r="Y213">
        <v>1.48372072602195</v>
      </c>
      <c r="Z213">
        <v>0.89094088503964197</v>
      </c>
      <c r="AA213">
        <v>1.60105124585847</v>
      </c>
      <c r="AJ213">
        <v>8.1472994105906604</v>
      </c>
      <c r="AK213">
        <v>10.4022152368634</v>
      </c>
      <c r="AL213">
        <v>10.1977981809973</v>
      </c>
      <c r="AM213">
        <v>11.360274560194901</v>
      </c>
      <c r="AN213">
        <v>12.693266594696601</v>
      </c>
      <c r="AO213">
        <v>11.0684799934146</v>
      </c>
      <c r="AP213">
        <v>11.4137061975326</v>
      </c>
      <c r="AQ213">
        <v>9.1494372047724006</v>
      </c>
      <c r="AR213">
        <v>12.9050518557024</v>
      </c>
      <c r="AZ213">
        <v>1.5663471740966399</v>
      </c>
      <c r="BA213">
        <v>1.11550325118843</v>
      </c>
      <c r="BB213">
        <v>1.2515254004674401</v>
      </c>
      <c r="BC213">
        <v>1.0184811202319</v>
      </c>
      <c r="BD213">
        <v>1.5703276593506099</v>
      </c>
      <c r="BE213">
        <v>0.94791352879581403</v>
      </c>
      <c r="BF213">
        <v>1.0450267520897201</v>
      </c>
      <c r="BG213">
        <v>1.15549838020342</v>
      </c>
      <c r="BH213">
        <v>1.0659659062075599</v>
      </c>
      <c r="BQ213">
        <v>10.3960840404308</v>
      </c>
      <c r="BR213">
        <v>9.3407647007553596</v>
      </c>
      <c r="BS213">
        <v>9.6022279045566599</v>
      </c>
      <c r="BT213">
        <v>9.4159760934478793</v>
      </c>
      <c r="BU213">
        <v>8.9128858410766796</v>
      </c>
      <c r="BV213">
        <v>10.1594163659759</v>
      </c>
      <c r="BW213">
        <v>8.0879065086376407</v>
      </c>
      <c r="BX213">
        <v>8.3417271722818196</v>
      </c>
      <c r="BY213">
        <v>12.023229604198701</v>
      </c>
      <c r="CG213">
        <v>1.7072486161662299</v>
      </c>
      <c r="CH213">
        <v>1.2983922938454</v>
      </c>
      <c r="CI213">
        <v>0.97159638506311496</v>
      </c>
      <c r="CJ213">
        <v>0.85318217812768304</v>
      </c>
      <c r="CK213">
        <v>0.85190307139212595</v>
      </c>
      <c r="CL213">
        <v>1.0077339308651001</v>
      </c>
      <c r="CM213">
        <v>1.1806255000369199</v>
      </c>
      <c r="CN213">
        <v>0.93236482904371598</v>
      </c>
      <c r="CO213">
        <v>1.02556675966474</v>
      </c>
    </row>
    <row r="214" spans="2:93" x14ac:dyDescent="0.2">
      <c r="B214">
        <v>213</v>
      </c>
      <c r="C214">
        <v>8.2042281452254997</v>
      </c>
      <c r="D214">
        <v>13.774148195983299</v>
      </c>
      <c r="E214">
        <v>12.368191126232601</v>
      </c>
      <c r="F214">
        <v>12.371661180740301</v>
      </c>
      <c r="G214">
        <v>11.517747034946201</v>
      </c>
      <c r="H214">
        <v>11.0194298989944</v>
      </c>
      <c r="I214">
        <v>7.2833348357900096</v>
      </c>
      <c r="J214">
        <v>11.301606895300599</v>
      </c>
      <c r="K214">
        <v>15.0541355807065</v>
      </c>
      <c r="S214">
        <v>1.64068345820728</v>
      </c>
      <c r="T214">
        <v>1.8777921741539101</v>
      </c>
      <c r="U214">
        <v>1.6044013215730699</v>
      </c>
      <c r="V214">
        <v>1.6739575046715101</v>
      </c>
      <c r="W214">
        <v>1.43996507232461</v>
      </c>
      <c r="X214">
        <v>1.4815750392314799</v>
      </c>
      <c r="Y214">
        <v>1.5139471566750899</v>
      </c>
      <c r="Z214">
        <v>0.82308903559337698</v>
      </c>
      <c r="AA214">
        <v>1.7365146153591899</v>
      </c>
      <c r="AJ214">
        <v>8.59005209625135</v>
      </c>
      <c r="AK214">
        <v>9.5842108715158094</v>
      </c>
      <c r="AL214">
        <v>9.00236594899126</v>
      </c>
      <c r="AM214">
        <v>10.622442033863001</v>
      </c>
      <c r="AN214">
        <v>11.037224856980499</v>
      </c>
      <c r="AO214">
        <v>10.1290795174338</v>
      </c>
      <c r="AP214">
        <v>11.871125270141301</v>
      </c>
      <c r="AQ214">
        <v>9.4132797727823299</v>
      </c>
      <c r="AR214">
        <v>11.0849149787364</v>
      </c>
      <c r="AZ214">
        <v>1.7280046387475001</v>
      </c>
      <c r="BA214">
        <v>0.94782552352896798</v>
      </c>
      <c r="BB214">
        <v>0.85766251527471604</v>
      </c>
      <c r="BC214">
        <v>1.39130580543177</v>
      </c>
      <c r="BD214">
        <v>1.6280459569589001</v>
      </c>
      <c r="BE214">
        <v>1.0153984032263701</v>
      </c>
      <c r="BF214">
        <v>1.02068069948054</v>
      </c>
      <c r="BG214">
        <v>1.07522162198438</v>
      </c>
      <c r="BH214">
        <v>1.06631096372041</v>
      </c>
      <c r="BQ214">
        <v>10.298352739247299</v>
      </c>
      <c r="BR214">
        <v>9.7920389406515405</v>
      </c>
      <c r="BS214">
        <v>9.8851118272503093</v>
      </c>
      <c r="BT214">
        <v>9.2929970154197292</v>
      </c>
      <c r="BU214">
        <v>10.1047209119301</v>
      </c>
      <c r="BV214">
        <v>9.3281647970009605</v>
      </c>
      <c r="BW214">
        <v>6.9040579548095202</v>
      </c>
      <c r="BX214">
        <v>9.0275357123684401</v>
      </c>
      <c r="BY214">
        <v>11.7486704783392</v>
      </c>
      <c r="CG214">
        <v>1.7446447496912401</v>
      </c>
      <c r="CH214">
        <v>1.26884960567923</v>
      </c>
      <c r="CI214">
        <v>1.05198281322332</v>
      </c>
      <c r="CJ214">
        <v>0.80591597729379505</v>
      </c>
      <c r="CK214">
        <v>0.94484488667372901</v>
      </c>
      <c r="CL214">
        <v>0.97657878689350697</v>
      </c>
      <c r="CM214">
        <v>1.0706165049710901</v>
      </c>
      <c r="CN214">
        <v>0.90613824921043296</v>
      </c>
      <c r="CO214">
        <v>1.0146957165924</v>
      </c>
    </row>
    <row r="215" spans="2:93" x14ac:dyDescent="0.2">
      <c r="B215">
        <v>214</v>
      </c>
      <c r="C215">
        <v>9.1679170054555197</v>
      </c>
      <c r="D215">
        <v>13.6724965852721</v>
      </c>
      <c r="E215">
        <v>12.2451762174375</v>
      </c>
      <c r="F215">
        <v>11.702549895519899</v>
      </c>
      <c r="G215">
        <v>12.152903191052101</v>
      </c>
      <c r="H215">
        <v>11.637999113169901</v>
      </c>
      <c r="I215">
        <v>7.4109765549414099</v>
      </c>
      <c r="J215">
        <v>11.6320786065794</v>
      </c>
      <c r="K215">
        <v>13.0384514908135</v>
      </c>
      <c r="S215">
        <v>1.63508286908739</v>
      </c>
      <c r="T215">
        <v>1.5431568470200201</v>
      </c>
      <c r="U215">
        <v>1.5518637472946599</v>
      </c>
      <c r="V215">
        <v>1.4022971953433201</v>
      </c>
      <c r="W215">
        <v>1.3033014188206999</v>
      </c>
      <c r="X215">
        <v>1.3858120133668601</v>
      </c>
      <c r="Y215">
        <v>1.30417397627359</v>
      </c>
      <c r="Z215">
        <v>0.82098524936987904</v>
      </c>
      <c r="AA215">
        <v>1.46160145402357</v>
      </c>
      <c r="AJ215">
        <v>8.8587512714319292</v>
      </c>
      <c r="AK215">
        <v>10.722363730200399</v>
      </c>
      <c r="AL215">
        <v>7.7043743579628199</v>
      </c>
      <c r="AM215">
        <v>9.7952054286776509</v>
      </c>
      <c r="AN215">
        <v>11.015628279763201</v>
      </c>
      <c r="AO215">
        <v>10.224794758239099</v>
      </c>
      <c r="AP215">
        <v>10.692845254327001</v>
      </c>
      <c r="AQ215">
        <v>8.0910260992528897</v>
      </c>
      <c r="AR215">
        <v>11.2442366356278</v>
      </c>
      <c r="AZ215">
        <v>1.4078831017611799</v>
      </c>
      <c r="BA215">
        <v>0.90665973664265298</v>
      </c>
      <c r="BB215">
        <v>0.90043015516401803</v>
      </c>
      <c r="BC215">
        <v>1.00063989893728</v>
      </c>
      <c r="BD215">
        <v>1.05301240075878</v>
      </c>
      <c r="BE215">
        <v>1.1457950755352999</v>
      </c>
      <c r="BF215">
        <v>1.07042491286904</v>
      </c>
      <c r="BG215">
        <v>1.03743041196824</v>
      </c>
      <c r="BH215">
        <v>1.2184753722411601</v>
      </c>
      <c r="BQ215">
        <v>10.2627685477293</v>
      </c>
      <c r="BR215">
        <v>9.9491011788452095</v>
      </c>
      <c r="BS215">
        <v>10.8184820150483</v>
      </c>
      <c r="BT215">
        <v>10.3280445664961</v>
      </c>
      <c r="BU215">
        <v>10.3579692826391</v>
      </c>
      <c r="BV215">
        <v>9.2396490199563495</v>
      </c>
      <c r="BW215">
        <v>6.7507161641045501</v>
      </c>
      <c r="BX215">
        <v>9.3305482718745392</v>
      </c>
      <c r="BY215">
        <v>10.134021986347999</v>
      </c>
      <c r="CG215">
        <v>1.2102004425056001</v>
      </c>
      <c r="CH215">
        <v>1.1772800930341201</v>
      </c>
      <c r="CI215">
        <v>1.19575345322896</v>
      </c>
      <c r="CJ215">
        <v>1.05613473111475</v>
      </c>
      <c r="CK215">
        <v>1.0167306841072099</v>
      </c>
      <c r="CL215">
        <v>0.854409621285798</v>
      </c>
      <c r="CM215">
        <v>0.95235411142785598</v>
      </c>
      <c r="CN215">
        <v>0.70541373896658799</v>
      </c>
      <c r="CO215">
        <v>0.99329817146467603</v>
      </c>
    </row>
    <row r="216" spans="2:93" x14ac:dyDescent="0.2">
      <c r="B216">
        <v>215</v>
      </c>
      <c r="C216">
        <v>10.117659417731399</v>
      </c>
      <c r="D216">
        <v>12.5548773187832</v>
      </c>
      <c r="E216">
        <v>12.153099599753199</v>
      </c>
      <c r="F216">
        <v>10.371828188565001</v>
      </c>
      <c r="G216">
        <v>12.125921623492699</v>
      </c>
      <c r="H216">
        <v>10.5420754870677</v>
      </c>
      <c r="I216">
        <v>7.48361048050658</v>
      </c>
      <c r="J216">
        <v>11.7654245746043</v>
      </c>
      <c r="K216">
        <v>13.3911474965564</v>
      </c>
      <c r="S216">
        <v>1.8681854343932101</v>
      </c>
      <c r="T216">
        <v>1.17949384508269</v>
      </c>
      <c r="U216">
        <v>1.5961036344033499</v>
      </c>
      <c r="V216">
        <v>1.2683658980133401</v>
      </c>
      <c r="W216">
        <v>1.5351263174808301</v>
      </c>
      <c r="X216">
        <v>1.1353180804323599</v>
      </c>
      <c r="Y216">
        <v>1.2977035947533999</v>
      </c>
      <c r="Z216">
        <v>1.13699350366152</v>
      </c>
      <c r="AA216">
        <v>1.29956209739666</v>
      </c>
      <c r="AJ216">
        <v>9.4380719315790405</v>
      </c>
      <c r="AK216">
        <v>10.0113033510282</v>
      </c>
      <c r="AL216">
        <v>7.75251252919149</v>
      </c>
      <c r="AM216">
        <v>9.7787215456594208</v>
      </c>
      <c r="AN216">
        <v>10.8654918933495</v>
      </c>
      <c r="AO216">
        <v>11.498050539058999</v>
      </c>
      <c r="AP216">
        <v>9.6115725531720102</v>
      </c>
      <c r="AQ216">
        <v>8.1754758157523408</v>
      </c>
      <c r="AR216">
        <v>11.833500966620001</v>
      </c>
      <c r="AZ216">
        <v>1.3644434639363701</v>
      </c>
      <c r="BA216">
        <v>0.92806934408173203</v>
      </c>
      <c r="BB216">
        <v>0.93379523609660797</v>
      </c>
      <c r="BC216">
        <v>0.79555206883344698</v>
      </c>
      <c r="BD216">
        <v>1.18868511119092</v>
      </c>
      <c r="BE216">
        <v>1.4751605391282401</v>
      </c>
      <c r="BF216">
        <v>0.98715236908631598</v>
      </c>
      <c r="BG216">
        <v>0.81204039416707696</v>
      </c>
      <c r="BH216">
        <v>1.0746614427649901</v>
      </c>
      <c r="BQ216">
        <v>10.171647685022901</v>
      </c>
      <c r="BR216">
        <v>9.7009279284343606</v>
      </c>
      <c r="BS216">
        <v>9.8933999712861205</v>
      </c>
      <c r="BT216">
        <v>10.183070264293599</v>
      </c>
      <c r="BU216">
        <v>10.5184400377962</v>
      </c>
      <c r="BV216">
        <v>8.9834740408618803</v>
      </c>
      <c r="BW216">
        <v>6.43292997026386</v>
      </c>
      <c r="BX216">
        <v>8.1115016690878896</v>
      </c>
      <c r="BY216">
        <v>9.9434743195633892</v>
      </c>
      <c r="CG216">
        <v>0.99863551925161598</v>
      </c>
      <c r="CH216">
        <v>0.83079130154476699</v>
      </c>
      <c r="CI216">
        <v>1.0288943605727401</v>
      </c>
      <c r="CJ216">
        <v>1.32110623712752</v>
      </c>
      <c r="CK216">
        <v>0.99930159510790795</v>
      </c>
      <c r="CL216">
        <v>1.08063719502051</v>
      </c>
      <c r="CM216">
        <v>0.923333485372547</v>
      </c>
      <c r="CN216">
        <v>0.74316431201000099</v>
      </c>
      <c r="CO216">
        <v>1.22600736573707</v>
      </c>
    </row>
    <row r="217" spans="2:93" x14ac:dyDescent="0.2">
      <c r="B217">
        <v>216</v>
      </c>
      <c r="C217">
        <v>10.6038183282486</v>
      </c>
      <c r="D217">
        <v>10.542874076038601</v>
      </c>
      <c r="E217">
        <v>12.637672885823299</v>
      </c>
      <c r="F217">
        <v>9.8975808644457004</v>
      </c>
      <c r="G217">
        <v>14.592544150314501</v>
      </c>
      <c r="H217">
        <v>10.0234983089324</v>
      </c>
      <c r="I217">
        <v>9.1255687051401608</v>
      </c>
      <c r="J217">
        <v>10.3355921343611</v>
      </c>
      <c r="K217">
        <v>13.401440096322199</v>
      </c>
      <c r="S217">
        <v>1.3479408415426899</v>
      </c>
      <c r="T217">
        <v>1.54130039833225</v>
      </c>
      <c r="U217">
        <v>1.42109175501888</v>
      </c>
      <c r="V217">
        <v>1.36311701141526</v>
      </c>
      <c r="W217">
        <v>1.60433146911744</v>
      </c>
      <c r="X217">
        <v>1.2907574923465499</v>
      </c>
      <c r="Y217">
        <v>1.4744357096404299</v>
      </c>
      <c r="Z217">
        <v>1.2703097586567</v>
      </c>
      <c r="AA217">
        <v>1.4227254965504701</v>
      </c>
      <c r="AJ217">
        <v>8.9837757224455892</v>
      </c>
      <c r="AK217">
        <v>9.0158268708365998</v>
      </c>
      <c r="AL217">
        <v>7.6838278269152296</v>
      </c>
      <c r="AM217">
        <v>10.2429746177023</v>
      </c>
      <c r="AN217">
        <v>10.6478886928641</v>
      </c>
      <c r="AO217">
        <v>9.8947407711549697</v>
      </c>
      <c r="AP217">
        <v>8.7681627225261405</v>
      </c>
      <c r="AQ217">
        <v>8.9483013861309608</v>
      </c>
      <c r="AR217">
        <v>12.2330452879877</v>
      </c>
      <c r="AZ217">
        <v>1.1347168976501201</v>
      </c>
      <c r="BA217">
        <v>1.0315218737227501</v>
      </c>
      <c r="BB217">
        <v>1.05308707097133</v>
      </c>
      <c r="BC217">
        <v>0.74784814298620095</v>
      </c>
      <c r="BD217">
        <v>1.1091884902722999</v>
      </c>
      <c r="BE217">
        <v>1.2835386428856499</v>
      </c>
      <c r="BF217">
        <v>1.0680407648166701</v>
      </c>
      <c r="BG217">
        <v>0.69539966877409398</v>
      </c>
      <c r="BH217">
        <v>1.1560437385325799</v>
      </c>
      <c r="BQ217">
        <v>9.3628684550176509</v>
      </c>
      <c r="BR217">
        <v>9.3374069441360508</v>
      </c>
      <c r="BS217">
        <v>8.9816162319373394</v>
      </c>
      <c r="BT217">
        <v>11.330884366017999</v>
      </c>
      <c r="BU217">
        <v>10.7383057278275</v>
      </c>
      <c r="BV217">
        <v>8.3942687029610799</v>
      </c>
      <c r="BW217">
        <v>6.0353767005071797</v>
      </c>
      <c r="BX217">
        <v>9.1280066602385705</v>
      </c>
      <c r="BY217">
        <v>9.0992192993569496</v>
      </c>
      <c r="CG217">
        <v>0.89066203226965701</v>
      </c>
      <c r="CH217">
        <v>0.92013182417157902</v>
      </c>
      <c r="CI217">
        <v>0.95172713518771901</v>
      </c>
      <c r="CJ217">
        <v>1.1283649639983899</v>
      </c>
      <c r="CK217">
        <v>0.98619267311104697</v>
      </c>
      <c r="CL217">
        <v>1.08080264111998</v>
      </c>
      <c r="CM217">
        <v>0.94310327513164105</v>
      </c>
      <c r="CN217">
        <v>1.1517054493186401</v>
      </c>
      <c r="CO217">
        <v>1.11979794740239</v>
      </c>
    </row>
    <row r="218" spans="2:93" x14ac:dyDescent="0.2">
      <c r="B218">
        <v>217</v>
      </c>
      <c r="C218">
        <v>10.0113418897852</v>
      </c>
      <c r="D218">
        <v>10.280257963658901</v>
      </c>
      <c r="E218">
        <v>12.068920594018399</v>
      </c>
      <c r="F218">
        <v>10.857590362933699</v>
      </c>
      <c r="G218">
        <v>14.253821569431</v>
      </c>
      <c r="H218">
        <v>10.3992078216914</v>
      </c>
      <c r="I218">
        <v>8.8791809230166603</v>
      </c>
      <c r="J218">
        <v>10.891357920212601</v>
      </c>
      <c r="K218">
        <v>13.0005973688301</v>
      </c>
      <c r="S218">
        <v>1.33605424118281</v>
      </c>
      <c r="T218">
        <v>1.7603208178221601</v>
      </c>
      <c r="U218">
        <v>1.78779836767691</v>
      </c>
      <c r="V218">
        <v>1.1182670782147801</v>
      </c>
      <c r="W218">
        <v>1.5178706040632699</v>
      </c>
      <c r="X218">
        <v>1.46997372308983</v>
      </c>
      <c r="Y218">
        <v>1.2584931932207599</v>
      </c>
      <c r="Z218">
        <v>1.11486369266407</v>
      </c>
      <c r="AA218">
        <v>1.5468348174484201</v>
      </c>
      <c r="AJ218">
        <v>8.2220733276543108</v>
      </c>
      <c r="AK218">
        <v>9.3359486229851107</v>
      </c>
      <c r="AL218">
        <v>7.6461265257350304</v>
      </c>
      <c r="AM218">
        <v>10.5825877663057</v>
      </c>
      <c r="AN218">
        <v>10.351223082572099</v>
      </c>
      <c r="AO218">
        <v>9.0659359799009902</v>
      </c>
      <c r="AP218">
        <v>7.9434163341483099</v>
      </c>
      <c r="AQ218">
        <v>8.7238442536299203</v>
      </c>
      <c r="AR218">
        <v>12.493907335991</v>
      </c>
      <c r="AZ218">
        <v>1.0846822883410401</v>
      </c>
      <c r="BA218">
        <v>1.0731484763600001</v>
      </c>
      <c r="BB218">
        <v>0.94979800962011396</v>
      </c>
      <c r="BC218">
        <v>0.95999082635355304</v>
      </c>
      <c r="BD218">
        <v>1.15779703228191</v>
      </c>
      <c r="BE218">
        <v>1.3653348368951399</v>
      </c>
      <c r="BF218">
        <v>1.0635427256818899</v>
      </c>
      <c r="BG218">
        <v>0.75789721935643395</v>
      </c>
      <c r="BH218">
        <v>1.05675659373038</v>
      </c>
      <c r="BQ218">
        <v>9.5994084692385293</v>
      </c>
      <c r="BR218">
        <v>9.1493352594633404</v>
      </c>
      <c r="BS218">
        <v>8.4055831755727102</v>
      </c>
      <c r="BT218">
        <v>9.67081684081551</v>
      </c>
      <c r="BU218">
        <v>11.2392315794932</v>
      </c>
      <c r="BV218">
        <v>8.6473411313183597</v>
      </c>
      <c r="BW218">
        <v>5.6716549362504303</v>
      </c>
      <c r="BX218">
        <v>8.2401265168929605</v>
      </c>
      <c r="BY218">
        <v>8.83838499836029</v>
      </c>
      <c r="CG218">
        <v>1.0943003002271301</v>
      </c>
      <c r="CH218">
        <v>1.0110998795044399</v>
      </c>
      <c r="CI218">
        <v>0.87987426124897195</v>
      </c>
      <c r="CJ218">
        <v>0.86189335785910004</v>
      </c>
      <c r="CK218">
        <v>1.1042520918165399</v>
      </c>
      <c r="CL218">
        <v>0.94307983141611995</v>
      </c>
      <c r="CM218">
        <v>0.99554126301873402</v>
      </c>
      <c r="CN218">
        <v>0.77917627840391801</v>
      </c>
      <c r="CO218">
        <v>1.0644015887917899</v>
      </c>
    </row>
    <row r="219" spans="2:93" x14ac:dyDescent="0.2">
      <c r="B219">
        <v>218</v>
      </c>
      <c r="C219">
        <v>10.730786211171001</v>
      </c>
      <c r="D219">
        <v>10.4305029485297</v>
      </c>
      <c r="E219">
        <v>12.5541590727012</v>
      </c>
      <c r="F219">
        <v>11.1806679571568</v>
      </c>
      <c r="G219">
        <v>13.3371581807466</v>
      </c>
      <c r="H219">
        <v>10.0454677149917</v>
      </c>
      <c r="I219">
        <v>7.4139277685395699</v>
      </c>
      <c r="J219">
        <v>9.8750783445658605</v>
      </c>
      <c r="K219">
        <v>12.071629412287701</v>
      </c>
      <c r="S219">
        <v>1.13458358323447</v>
      </c>
      <c r="T219">
        <v>1.8285160802870499</v>
      </c>
      <c r="U219">
        <v>1.74717573300129</v>
      </c>
      <c r="V219">
        <v>1.1254398143681199</v>
      </c>
      <c r="W219">
        <v>1.94521469920649</v>
      </c>
      <c r="X219">
        <v>1.47768105243014</v>
      </c>
      <c r="Y219">
        <v>1.1283993366048799</v>
      </c>
      <c r="Z219">
        <v>0.96254846152836804</v>
      </c>
      <c r="AA219">
        <v>1.57734133446497</v>
      </c>
      <c r="AJ219">
        <v>8.2662262603327896</v>
      </c>
      <c r="AK219">
        <v>9.78233609733803</v>
      </c>
      <c r="AL219">
        <v>6.0968259907852502</v>
      </c>
      <c r="AM219">
        <v>9.2543438499238704</v>
      </c>
      <c r="AN219">
        <v>11.2021140319341</v>
      </c>
      <c r="AO219">
        <v>9.0534952790734202</v>
      </c>
      <c r="AP219">
        <v>7.6620978804965398</v>
      </c>
      <c r="AQ219">
        <v>8.0242468095188997</v>
      </c>
      <c r="AR219">
        <v>11.8842486367551</v>
      </c>
      <c r="AZ219">
        <v>0.99432616810456598</v>
      </c>
      <c r="BA219">
        <v>1.0562031702154699</v>
      </c>
      <c r="BB219">
        <v>1.1270981375379601</v>
      </c>
      <c r="BC219">
        <v>1.0757168069649301</v>
      </c>
      <c r="BD219">
        <v>1.27336343616956</v>
      </c>
      <c r="BE219">
        <v>1.5148161513732701</v>
      </c>
      <c r="BF219">
        <v>0.85883928035110202</v>
      </c>
      <c r="BG219">
        <v>0.86367953964656496</v>
      </c>
      <c r="BH219">
        <v>0.93600859374572498</v>
      </c>
      <c r="BQ219">
        <v>9.7918181364293808</v>
      </c>
      <c r="BR219">
        <v>9.0206251505386703</v>
      </c>
      <c r="BS219">
        <v>9.0338722200189405</v>
      </c>
      <c r="BT219">
        <v>10.281190199905</v>
      </c>
      <c r="BU219">
        <v>9.8308458496790792</v>
      </c>
      <c r="BV219">
        <v>9.21560158519714</v>
      </c>
      <c r="BW219">
        <v>4.7218199956093203</v>
      </c>
      <c r="BX219">
        <v>8.89742000673332</v>
      </c>
      <c r="BY219">
        <v>8.8715048583998009</v>
      </c>
      <c r="CG219">
        <v>1.0938052944638199</v>
      </c>
      <c r="CH219">
        <v>1.1871035182474201</v>
      </c>
      <c r="CI219">
        <v>0.982533097589256</v>
      </c>
      <c r="CJ219">
        <v>0.89848238077574805</v>
      </c>
      <c r="CK219">
        <v>0.87046745635436096</v>
      </c>
      <c r="CL219">
        <v>0.85074524701464904</v>
      </c>
      <c r="CM219">
        <v>1.0858237137554201</v>
      </c>
      <c r="CN219">
        <v>0.79117556992633298</v>
      </c>
      <c r="CO219">
        <v>1.1007807411078501</v>
      </c>
    </row>
    <row r="220" spans="2:93" x14ac:dyDescent="0.2">
      <c r="B220">
        <v>219</v>
      </c>
      <c r="C220">
        <v>10.175085244572999</v>
      </c>
      <c r="D220">
        <v>11.8392977825717</v>
      </c>
      <c r="E220">
        <v>12.128048937479001</v>
      </c>
      <c r="F220">
        <v>10.8156786521307</v>
      </c>
      <c r="G220">
        <v>12.868236228637899</v>
      </c>
      <c r="H220">
        <v>9.5222563605889601</v>
      </c>
      <c r="I220">
        <v>8.6550965949671692</v>
      </c>
      <c r="J220">
        <v>9.7423341874098597</v>
      </c>
      <c r="K220">
        <v>11.4932683744105</v>
      </c>
      <c r="S220">
        <v>1.1317830344855899</v>
      </c>
      <c r="T220">
        <v>1.4963091967163999</v>
      </c>
      <c r="U220">
        <v>1.4599785598566799</v>
      </c>
      <c r="V220">
        <v>0.97419703898036802</v>
      </c>
      <c r="W220">
        <v>2.2349529287132999</v>
      </c>
      <c r="X220">
        <v>1.2831721316447999</v>
      </c>
      <c r="Y220">
        <v>1.37701239300365</v>
      </c>
      <c r="Z220">
        <v>0.97934459758801495</v>
      </c>
      <c r="AA220">
        <v>1.30105882171786</v>
      </c>
      <c r="AJ220">
        <v>7.9571584031407898</v>
      </c>
      <c r="AK220">
        <v>9.1550072175660304</v>
      </c>
      <c r="AL220">
        <v>6.7356244844373796</v>
      </c>
      <c r="AM220">
        <v>9.9195975679868607</v>
      </c>
      <c r="AN220">
        <v>11.2052397665285</v>
      </c>
      <c r="AO220">
        <v>9.3840077247798703</v>
      </c>
      <c r="AP220">
        <v>7.7610254230708398</v>
      </c>
      <c r="AQ220">
        <v>7.8315789381311696</v>
      </c>
      <c r="AR220">
        <v>11.179729323453101</v>
      </c>
      <c r="AZ220">
        <v>0.96145105651391805</v>
      </c>
      <c r="BA220">
        <v>0.97978327657360298</v>
      </c>
      <c r="BB220">
        <v>1.1810038463149599</v>
      </c>
      <c r="BC220">
        <v>1.27831026389989</v>
      </c>
      <c r="BD220">
        <v>1.1459484208265101</v>
      </c>
      <c r="BE220">
        <v>1.3707536616604401</v>
      </c>
      <c r="BF220">
        <v>0.966478949247224</v>
      </c>
      <c r="BG220">
        <v>0.97317402955203003</v>
      </c>
      <c r="BH220">
        <v>0.94372272934451695</v>
      </c>
      <c r="BQ220">
        <v>9.4206454018324095</v>
      </c>
      <c r="BR220">
        <v>8.6462723436901605</v>
      </c>
      <c r="BS220">
        <v>8.0796681098238601</v>
      </c>
      <c r="BT220">
        <v>10.787890435756699</v>
      </c>
      <c r="BU220">
        <v>9.68647488439108</v>
      </c>
      <c r="BV220">
        <v>9.6239957610359408</v>
      </c>
      <c r="BW220">
        <v>5.7525861096619204</v>
      </c>
      <c r="BX220">
        <v>8.8194265163308803</v>
      </c>
      <c r="BY220">
        <v>9.7738314215754603</v>
      </c>
      <c r="CG220">
        <v>1.0283523743001399</v>
      </c>
      <c r="CH220">
        <v>1.21327047708917</v>
      </c>
      <c r="CI220">
        <v>0.84061779654007296</v>
      </c>
      <c r="CJ220">
        <v>0.83823288481254998</v>
      </c>
      <c r="CK220">
        <v>1.0683921476215299</v>
      </c>
      <c r="CL220">
        <v>1.05558862506295</v>
      </c>
      <c r="CM220">
        <v>1.23316138411911</v>
      </c>
      <c r="CN220">
        <v>0.65190119481738795</v>
      </c>
      <c r="CO220">
        <v>1.1573047622063299</v>
      </c>
    </row>
    <row r="221" spans="2:93" x14ac:dyDescent="0.2">
      <c r="B221">
        <v>220</v>
      </c>
      <c r="C221">
        <v>11.096628013827701</v>
      </c>
      <c r="D221">
        <v>12.0303030272137</v>
      </c>
      <c r="E221">
        <v>11.5745815978739</v>
      </c>
      <c r="F221">
        <v>10.2787964640293</v>
      </c>
      <c r="G221">
        <v>11.148904774072101</v>
      </c>
      <c r="H221">
        <v>11.8785477201754</v>
      </c>
      <c r="I221">
        <v>9.1702221562934199</v>
      </c>
      <c r="J221">
        <v>9.8345432547993994</v>
      </c>
      <c r="K221">
        <v>10.661217881969399</v>
      </c>
      <c r="S221">
        <v>1.13180566076755</v>
      </c>
      <c r="T221">
        <v>1.6785827353693099</v>
      </c>
      <c r="U221">
        <v>1.2861082140677</v>
      </c>
      <c r="V221">
        <v>0.88270822489450096</v>
      </c>
      <c r="W221">
        <v>2.0264210736050399</v>
      </c>
      <c r="X221">
        <v>1.1753802967362901</v>
      </c>
      <c r="Y221">
        <v>1.1846550222024099</v>
      </c>
      <c r="Z221">
        <v>0.92869375887939898</v>
      </c>
      <c r="AA221">
        <v>1.33695465416384</v>
      </c>
      <c r="AJ221">
        <v>8.2976931012759891</v>
      </c>
      <c r="AK221">
        <v>9.4028995162905105</v>
      </c>
      <c r="AL221">
        <v>8.3106257035228897</v>
      </c>
      <c r="AM221">
        <v>10.3808760163014</v>
      </c>
      <c r="AN221">
        <v>10.556327463096901</v>
      </c>
      <c r="AO221">
        <v>7.7970133748376798</v>
      </c>
      <c r="AP221">
        <v>7.6926078438894097</v>
      </c>
      <c r="AQ221">
        <v>7.2068566494980901</v>
      </c>
      <c r="AR221">
        <v>12.362887796013601</v>
      </c>
      <c r="AZ221">
        <v>1.318912735057</v>
      </c>
      <c r="BA221">
        <v>0.93498424002605496</v>
      </c>
      <c r="BB221">
        <v>1.3093911968005401</v>
      </c>
      <c r="BC221">
        <v>1.5929601481291</v>
      </c>
      <c r="BD221">
        <v>1.2583352418749401</v>
      </c>
      <c r="BE221">
        <v>0.98680589999004598</v>
      </c>
      <c r="BF221">
        <v>0.831133105723875</v>
      </c>
      <c r="BG221">
        <v>0.93570958368667301</v>
      </c>
      <c r="BH221">
        <v>1.0738101395277599</v>
      </c>
      <c r="BQ221">
        <v>8.1586201104302596</v>
      </c>
      <c r="BR221">
        <v>8.0753450561662792</v>
      </c>
      <c r="BS221">
        <v>8.6087886450723303</v>
      </c>
      <c r="BT221">
        <v>9.3210709612684699</v>
      </c>
      <c r="BU221">
        <v>9.9296573078437103</v>
      </c>
      <c r="BV221">
        <v>8.5463356369364796</v>
      </c>
      <c r="BW221">
        <v>6.2800256201338396</v>
      </c>
      <c r="BX221">
        <v>9.0857362959905501</v>
      </c>
      <c r="BY221">
        <v>9.3674101449266196</v>
      </c>
      <c r="CG221">
        <v>1.2003945288611999</v>
      </c>
      <c r="CH221">
        <v>1.3699289458114099</v>
      </c>
      <c r="CI221">
        <v>0.77515561141974498</v>
      </c>
      <c r="CJ221">
        <v>1.0261454583543499</v>
      </c>
      <c r="CK221">
        <v>1.28198975150175</v>
      </c>
      <c r="CL221">
        <v>1.04872776938903</v>
      </c>
      <c r="CM221">
        <v>1.0976594929558701</v>
      </c>
      <c r="CN221">
        <v>0.70178675126451895</v>
      </c>
      <c r="CO221">
        <v>1.2341645310651199</v>
      </c>
    </row>
    <row r="222" spans="2:93" x14ac:dyDescent="0.2">
      <c r="B222">
        <v>221</v>
      </c>
      <c r="C222">
        <v>11.178646828436699</v>
      </c>
      <c r="D222">
        <v>10.723058160891201</v>
      </c>
      <c r="E222">
        <v>10.0811199610502</v>
      </c>
      <c r="F222">
        <v>10.5104696244658</v>
      </c>
      <c r="G222">
        <v>12.479218080073901</v>
      </c>
      <c r="H222">
        <v>11.498778838312999</v>
      </c>
      <c r="I222">
        <v>8.8674178007175204</v>
      </c>
      <c r="J222">
        <v>10.341774930315101</v>
      </c>
      <c r="K222">
        <v>9.1827562288264204</v>
      </c>
      <c r="S222">
        <v>1.4080863978550799</v>
      </c>
      <c r="T222">
        <v>1.8116212333916299</v>
      </c>
      <c r="U222">
        <v>1.2009170721899001</v>
      </c>
      <c r="V222">
        <v>1.0694646082327901</v>
      </c>
      <c r="W222">
        <v>1.0981888293416699</v>
      </c>
      <c r="X222">
        <v>1.39255204254938</v>
      </c>
      <c r="Y222">
        <v>1.4542200578592499</v>
      </c>
      <c r="Z222">
        <v>1.1382300516811801</v>
      </c>
      <c r="AA222">
        <v>1.4185229270755499</v>
      </c>
      <c r="AJ222">
        <v>8.3432953896075102</v>
      </c>
      <c r="AK222">
        <v>9.3752493358530504</v>
      </c>
      <c r="AL222">
        <v>7.69643169516897</v>
      </c>
      <c r="AM222">
        <v>10.822168678947699</v>
      </c>
      <c r="AN222">
        <v>10.1410079736609</v>
      </c>
      <c r="AO222">
        <v>7.6123301564088299</v>
      </c>
      <c r="AP222">
        <v>6.3277820284764799</v>
      </c>
      <c r="AQ222">
        <v>7.6541404971794096</v>
      </c>
      <c r="AR222">
        <v>11.667840967908299</v>
      </c>
      <c r="AZ222">
        <v>1.64748289378707</v>
      </c>
      <c r="BA222">
        <v>1.3914314546322599</v>
      </c>
      <c r="BB222">
        <v>1.0335111993695301</v>
      </c>
      <c r="BC222">
        <v>1.1053358654869201</v>
      </c>
      <c r="BD222">
        <v>1.41682649055013</v>
      </c>
      <c r="BE222">
        <v>1.09804390112566</v>
      </c>
      <c r="BF222">
        <v>0.81768608358887496</v>
      </c>
      <c r="BG222">
        <v>0.82707026402986705</v>
      </c>
      <c r="BH222">
        <v>1.16763065736072</v>
      </c>
      <c r="BQ222">
        <v>8.3420346114092201</v>
      </c>
      <c r="BR222">
        <v>8.0711326895593896</v>
      </c>
      <c r="BS222">
        <v>8.6211429703361606</v>
      </c>
      <c r="BT222">
        <v>9.7785492888104404</v>
      </c>
      <c r="BU222">
        <v>11.514018071321701</v>
      </c>
      <c r="BV222">
        <v>7.0825553936096899</v>
      </c>
      <c r="BW222">
        <v>6.4303231739817601</v>
      </c>
      <c r="BX222">
        <v>8.4694528807419704</v>
      </c>
      <c r="BY222">
        <v>9.0260161329450508</v>
      </c>
      <c r="CG222">
        <v>1.26637244243725</v>
      </c>
      <c r="CH222">
        <v>1.3937727259996799</v>
      </c>
      <c r="CI222">
        <v>0.70844746734470199</v>
      </c>
      <c r="CJ222">
        <v>0.87349225223087801</v>
      </c>
      <c r="CK222">
        <v>1.26005459252331</v>
      </c>
      <c r="CL222">
        <v>0.94408861166112601</v>
      </c>
      <c r="CM222">
        <v>0.91348324348201204</v>
      </c>
      <c r="CN222">
        <v>0.770083235185544</v>
      </c>
      <c r="CO222">
        <v>1.4003288946555399</v>
      </c>
    </row>
    <row r="223" spans="2:93" x14ac:dyDescent="0.2">
      <c r="B223">
        <v>222</v>
      </c>
      <c r="C223">
        <v>9.8635992407701298</v>
      </c>
      <c r="D223">
        <v>9.9177346015674406</v>
      </c>
      <c r="E223">
        <v>8.8858316664729795</v>
      </c>
      <c r="F223">
        <v>10.5382227649265</v>
      </c>
      <c r="G223">
        <v>12.3889647156027</v>
      </c>
      <c r="H223">
        <v>9.1416131462287407</v>
      </c>
      <c r="I223">
        <v>10.361048719677401</v>
      </c>
      <c r="J223">
        <v>10.649037631036601</v>
      </c>
      <c r="K223">
        <v>10.7483371586786</v>
      </c>
      <c r="S223">
        <v>1.1197715502174299</v>
      </c>
      <c r="T223">
        <v>1.35296091430012</v>
      </c>
      <c r="U223">
        <v>1.5015264791957399</v>
      </c>
      <c r="V223">
        <v>1.30241547821217</v>
      </c>
      <c r="W223">
        <v>1.5569252888985801</v>
      </c>
      <c r="X223">
        <v>1.57129312250104</v>
      </c>
      <c r="Y223">
        <v>1.4296925508936</v>
      </c>
      <c r="Z223">
        <v>1.1481313552140899</v>
      </c>
      <c r="AA223">
        <v>1.70498739011766</v>
      </c>
      <c r="AJ223">
        <v>7.6176231149781399</v>
      </c>
      <c r="AK223">
        <v>8.9987076319964494</v>
      </c>
      <c r="AL223">
        <v>7.2849956724996296</v>
      </c>
      <c r="AM223">
        <v>10.4212849279588</v>
      </c>
      <c r="AN223">
        <v>10.202476348238999</v>
      </c>
      <c r="AO223">
        <v>8.1965587578616805</v>
      </c>
      <c r="AP223">
        <v>6.6225806420656603</v>
      </c>
      <c r="AQ223">
        <v>7.2026466166004397</v>
      </c>
      <c r="AR223">
        <v>11.352363336660799</v>
      </c>
      <c r="AZ223">
        <v>1.83688263796204</v>
      </c>
      <c r="BA223">
        <v>1.13394373874581</v>
      </c>
      <c r="BB223">
        <v>1.0782426155454401</v>
      </c>
      <c r="BC223">
        <v>0.86065473284387495</v>
      </c>
      <c r="BD223">
        <v>1.3794633488726</v>
      </c>
      <c r="BE223">
        <v>1.2347123113277101</v>
      </c>
      <c r="BF223">
        <v>0.77688153633834001</v>
      </c>
      <c r="BG223">
        <v>0.86471153308093096</v>
      </c>
      <c r="BH223">
        <v>1.18450137069262</v>
      </c>
      <c r="BQ223">
        <v>8.3850879796844104</v>
      </c>
      <c r="BR223">
        <v>7.5142964198195301</v>
      </c>
      <c r="BS223">
        <v>8.6083537108296504</v>
      </c>
      <c r="BT223">
        <v>7.8949032321503099</v>
      </c>
      <c r="BU223">
        <v>10.6578916031183</v>
      </c>
      <c r="BV223">
        <v>6.0491519175705504</v>
      </c>
      <c r="BW223">
        <v>4.6524126154889096</v>
      </c>
      <c r="BX223">
        <v>8.8776158784921595</v>
      </c>
      <c r="BY223">
        <v>9.4587467258490605</v>
      </c>
      <c r="CG223">
        <v>1.43658212880698</v>
      </c>
      <c r="CH223">
        <v>1.57674352382037</v>
      </c>
      <c r="CI223">
        <v>0.77277343552370104</v>
      </c>
      <c r="CJ223">
        <v>0.62484416120021802</v>
      </c>
      <c r="CK223">
        <v>0.95468144132494903</v>
      </c>
      <c r="CL223">
        <v>0.85500464309961699</v>
      </c>
      <c r="CM223">
        <v>0.99106882428142096</v>
      </c>
      <c r="CN223">
        <v>0.73952290928881304</v>
      </c>
      <c r="CO223">
        <v>1.4900389383548001</v>
      </c>
    </row>
    <row r="224" spans="2:93" x14ac:dyDescent="0.2">
      <c r="B224">
        <v>223</v>
      </c>
      <c r="C224">
        <v>9.9727223170774693</v>
      </c>
      <c r="D224">
        <v>10.1559795231016</v>
      </c>
      <c r="E224">
        <v>9.9041081172068299</v>
      </c>
      <c r="F224">
        <v>9.0219554913863895</v>
      </c>
      <c r="G224">
        <v>11.358031509576</v>
      </c>
      <c r="H224">
        <v>8.7650699780573191</v>
      </c>
      <c r="I224">
        <v>8.5366729811670297</v>
      </c>
      <c r="J224">
        <v>8.9643533132200606</v>
      </c>
      <c r="K224">
        <v>10.3385982656742</v>
      </c>
      <c r="S224">
        <v>1.07921168195883</v>
      </c>
      <c r="T224">
        <v>1.35740278668479</v>
      </c>
      <c r="U224">
        <v>1.66677482133559</v>
      </c>
      <c r="V224">
        <v>0.82320669752570996</v>
      </c>
      <c r="W224">
        <v>2.1322327173876898</v>
      </c>
      <c r="X224">
        <v>1.52614295126774</v>
      </c>
      <c r="Y224">
        <v>1.4950659022611901</v>
      </c>
      <c r="Z224">
        <v>0.98195001931051096</v>
      </c>
      <c r="AA224">
        <v>1.4014648545285999</v>
      </c>
      <c r="AJ224">
        <v>7.1052404630270001</v>
      </c>
      <c r="AK224">
        <v>7.8722736020595496</v>
      </c>
      <c r="AL224">
        <v>5.3406959609063298</v>
      </c>
      <c r="AM224">
        <v>9.8623906511222703</v>
      </c>
      <c r="AN224">
        <v>11.715183947682201</v>
      </c>
      <c r="AO224">
        <v>8.7230155593849208</v>
      </c>
      <c r="AP224">
        <v>6.2832303235253004</v>
      </c>
      <c r="AQ224">
        <v>6.4827879602812004</v>
      </c>
      <c r="AR224">
        <v>12.3286946307178</v>
      </c>
      <c r="AZ224">
        <v>1.3117802062027899</v>
      </c>
      <c r="BA224">
        <v>1.1915933293579899</v>
      </c>
      <c r="BB224">
        <v>1.1913954600543999</v>
      </c>
      <c r="BC224">
        <v>0.93026318798974605</v>
      </c>
      <c r="BD224">
        <v>0.97181877852182696</v>
      </c>
      <c r="BE224">
        <v>1.1606791525444</v>
      </c>
      <c r="BF224">
        <v>0.87626381343418702</v>
      </c>
      <c r="BG224">
        <v>1.0391959196281899</v>
      </c>
      <c r="BH224">
        <v>0.92661198894321295</v>
      </c>
      <c r="BQ224">
        <v>8.8094176076307598</v>
      </c>
      <c r="BR224">
        <v>7.8350987066978703</v>
      </c>
      <c r="BS224">
        <v>9.7454623825407705</v>
      </c>
      <c r="BT224">
        <v>8.1423757852469603</v>
      </c>
      <c r="BU224">
        <v>10.183110503758501</v>
      </c>
      <c r="BV224">
        <v>6.2110601820069098</v>
      </c>
      <c r="BW224">
        <v>4.8056087226493398</v>
      </c>
      <c r="BX224">
        <v>7.9961882388568304</v>
      </c>
      <c r="BY224">
        <v>9.49837431119788</v>
      </c>
      <c r="CG224">
        <v>1.10639191766787</v>
      </c>
      <c r="CH224">
        <v>1.63824995137554</v>
      </c>
      <c r="CI224">
        <v>0.85153016651517</v>
      </c>
      <c r="CJ224">
        <v>0.80586058531592697</v>
      </c>
      <c r="CK224">
        <v>0.85573251625775704</v>
      </c>
      <c r="CL224">
        <v>0.94610162452369895</v>
      </c>
      <c r="CM224">
        <v>1.0041687247828499</v>
      </c>
      <c r="CN224">
        <v>0.767052290048993</v>
      </c>
      <c r="CO224">
        <v>1.7929289928854699</v>
      </c>
    </row>
    <row r="225" spans="2:93" x14ac:dyDescent="0.2">
      <c r="B225">
        <v>224</v>
      </c>
      <c r="C225">
        <v>9.7459403790147494</v>
      </c>
      <c r="D225">
        <v>11.182710100385499</v>
      </c>
      <c r="E225">
        <v>11.3240140266509</v>
      </c>
      <c r="F225">
        <v>10.4950772948484</v>
      </c>
      <c r="G225">
        <v>11.8562783617032</v>
      </c>
      <c r="H225">
        <v>8.8558390428279807</v>
      </c>
      <c r="I225">
        <v>8.9449076031465307</v>
      </c>
      <c r="J225">
        <v>10.004944757914</v>
      </c>
      <c r="K225">
        <v>11.614213654204599</v>
      </c>
      <c r="S225">
        <v>0.94398604150080501</v>
      </c>
      <c r="T225">
        <v>1.34478433851305</v>
      </c>
      <c r="U225">
        <v>1.39887255478004</v>
      </c>
      <c r="V225">
        <v>1.0745022684388399</v>
      </c>
      <c r="W225">
        <v>1.7576394424275701</v>
      </c>
      <c r="X225">
        <v>1.6787939371082199</v>
      </c>
      <c r="Y225">
        <v>1.30901187451519</v>
      </c>
      <c r="Z225">
        <v>1.1042072169064201</v>
      </c>
      <c r="AA225">
        <v>1.3583466097015799</v>
      </c>
      <c r="AJ225">
        <v>7.9896610846038598</v>
      </c>
      <c r="AK225">
        <v>8.2891022625576394</v>
      </c>
      <c r="AL225">
        <v>4.5836843249473196</v>
      </c>
      <c r="AM225">
        <v>9.2703815501402502</v>
      </c>
      <c r="AN225">
        <v>10.5680504996284</v>
      </c>
      <c r="AO225">
        <v>9.1387327800726705</v>
      </c>
      <c r="AP225">
        <v>6.5993954806783401</v>
      </c>
      <c r="AQ225">
        <v>6.9213805576377796</v>
      </c>
      <c r="AR225">
        <v>13.191133041132799</v>
      </c>
      <c r="AZ225">
        <v>1.1792348230587</v>
      </c>
      <c r="BA225">
        <v>1.2300219171715701</v>
      </c>
      <c r="BB225">
        <v>1.0762031284041</v>
      </c>
      <c r="BC225">
        <v>1.04266419944296</v>
      </c>
      <c r="BD225">
        <v>0.89075020107339797</v>
      </c>
      <c r="BE225">
        <v>1.52031409483169</v>
      </c>
      <c r="BF225">
        <v>0.92841535952340704</v>
      </c>
      <c r="BG225">
        <v>1.0115507551506799</v>
      </c>
      <c r="BH225">
        <v>1.04893612649379</v>
      </c>
      <c r="BQ225">
        <v>8.7388231197710997</v>
      </c>
      <c r="BR225">
        <v>8.3421908115190693</v>
      </c>
      <c r="BS225">
        <v>8.4385273778596002</v>
      </c>
      <c r="BT225">
        <v>9.3166402797207901</v>
      </c>
      <c r="BU225">
        <v>9.4132434768068194</v>
      </c>
      <c r="BV225">
        <v>6.9815864714032596</v>
      </c>
      <c r="BW225">
        <v>5.3408628610783104</v>
      </c>
      <c r="BX225">
        <v>8.5776735262727808</v>
      </c>
      <c r="BY225">
        <v>9.9698955438109493</v>
      </c>
      <c r="CG225">
        <v>1.13702418209338</v>
      </c>
      <c r="CH225">
        <v>1.1385968522071599</v>
      </c>
      <c r="CI225">
        <v>0.68906298648422204</v>
      </c>
      <c r="CJ225">
        <v>0.94660962649290403</v>
      </c>
      <c r="CK225">
        <v>1.1013395606306799</v>
      </c>
      <c r="CL225">
        <v>1.4541351068127499</v>
      </c>
      <c r="CM225">
        <v>0.96057817143295299</v>
      </c>
      <c r="CN225">
        <v>0.79225022993649796</v>
      </c>
      <c r="CO225">
        <v>2.0788370453742</v>
      </c>
    </row>
    <row r="226" spans="2:93" x14ac:dyDescent="0.2">
      <c r="B226">
        <v>225</v>
      </c>
      <c r="C226">
        <v>9.8626973862207699</v>
      </c>
      <c r="D226">
        <v>12.1030734179223</v>
      </c>
      <c r="E226">
        <v>10.686368395619301</v>
      </c>
      <c r="F226">
        <v>11.3990200035439</v>
      </c>
      <c r="G226">
        <v>10.930778792686199</v>
      </c>
      <c r="H226">
        <v>8.7298430748590992</v>
      </c>
      <c r="I226">
        <v>9.5113600490981192</v>
      </c>
      <c r="J226">
        <v>10.7309027042769</v>
      </c>
      <c r="K226">
        <v>12.363484458770399</v>
      </c>
      <c r="S226">
        <v>1.1547099142525701</v>
      </c>
      <c r="T226">
        <v>1.3544360792233201</v>
      </c>
      <c r="U226">
        <v>1.27457853922112</v>
      </c>
      <c r="V226">
        <v>1.1411679113983</v>
      </c>
      <c r="W226">
        <v>1.7823411770292601</v>
      </c>
      <c r="X226">
        <v>1.65452230498054</v>
      </c>
      <c r="Y226">
        <v>1.28693006488772</v>
      </c>
      <c r="Z226">
        <v>1.0831796733611501</v>
      </c>
      <c r="AA226">
        <v>1.5558581570355301</v>
      </c>
      <c r="AJ226">
        <v>7.2554327670166296</v>
      </c>
      <c r="AK226">
        <v>7.4401862291183702</v>
      </c>
      <c r="AL226">
        <v>3.6904757634985601</v>
      </c>
      <c r="AM226">
        <v>9.7254829470951805</v>
      </c>
      <c r="AN226">
        <v>11.2543021328064</v>
      </c>
      <c r="AO226">
        <v>9.6583630178364999</v>
      </c>
      <c r="AP226">
        <v>5.6636315163158502</v>
      </c>
      <c r="AQ226">
        <v>6.7979493196643599</v>
      </c>
      <c r="AR226">
        <v>12.516681259121601</v>
      </c>
      <c r="AZ226">
        <v>0.82370104799034505</v>
      </c>
      <c r="BA226">
        <v>1.2623782671485799</v>
      </c>
      <c r="BB226">
        <v>1.1706849775617501</v>
      </c>
      <c r="BC226">
        <v>0.89753785616655601</v>
      </c>
      <c r="BD226">
        <v>1.11125413645458</v>
      </c>
      <c r="BE226">
        <v>1.5584935432117299</v>
      </c>
      <c r="BF226">
        <v>1.0214160410153099</v>
      </c>
      <c r="BG226">
        <v>0.81906204568258201</v>
      </c>
      <c r="BH226">
        <v>1.07784720017262</v>
      </c>
      <c r="BQ226">
        <v>7.8857792809418603</v>
      </c>
      <c r="BR226">
        <v>7.99589301819345</v>
      </c>
      <c r="BS226">
        <v>7.6878426285403298</v>
      </c>
      <c r="BT226">
        <v>7.1187166121017498</v>
      </c>
      <c r="BU226">
        <v>9.9074174324204201</v>
      </c>
      <c r="BV226">
        <v>7.3870933536062999</v>
      </c>
      <c r="BW226">
        <v>5.5940079823062696</v>
      </c>
      <c r="BX226">
        <v>8.8647635178659598</v>
      </c>
      <c r="BY226">
        <v>8.5216674861118502</v>
      </c>
      <c r="CG226">
        <v>1.4361614862608401</v>
      </c>
      <c r="CH226">
        <v>1.0540102901209201</v>
      </c>
      <c r="CI226">
        <v>0.730926552409497</v>
      </c>
      <c r="CJ226">
        <v>1.0005820459594601</v>
      </c>
      <c r="CK226">
        <v>1.21782245209669</v>
      </c>
      <c r="CL226">
        <v>1.81559286065916</v>
      </c>
      <c r="CM226">
        <v>1.0273970216300601</v>
      </c>
      <c r="CN226">
        <v>0.91282023553120195</v>
      </c>
      <c r="CO226">
        <v>1.7207764167230799</v>
      </c>
    </row>
    <row r="227" spans="2:93" x14ac:dyDescent="0.2">
      <c r="B227">
        <v>226</v>
      </c>
      <c r="C227">
        <v>10.980695508766299</v>
      </c>
      <c r="D227">
        <v>10.999330494293201</v>
      </c>
      <c r="E227">
        <v>11.218301888672199</v>
      </c>
      <c r="F227">
        <v>11.709915167046599</v>
      </c>
      <c r="G227">
        <v>12.307554505653901</v>
      </c>
      <c r="H227">
        <v>9.3056243886332304</v>
      </c>
      <c r="I227">
        <v>9.4933712986694001</v>
      </c>
      <c r="J227">
        <v>10.2713537836713</v>
      </c>
      <c r="K227">
        <v>12.290508616355099</v>
      </c>
      <c r="S227">
        <v>1.01332210045663</v>
      </c>
      <c r="T227">
        <v>1.27158426959441</v>
      </c>
      <c r="U227">
        <v>1.4340297247988301</v>
      </c>
      <c r="V227">
        <v>1.14752236695757</v>
      </c>
      <c r="W227">
        <v>1.5935948049175499</v>
      </c>
      <c r="X227">
        <v>1.55278023836443</v>
      </c>
      <c r="Y227">
        <v>1.4630671924955401</v>
      </c>
      <c r="Z227">
        <v>1.14437226441756</v>
      </c>
      <c r="AA227">
        <v>1.75750141982559</v>
      </c>
      <c r="AJ227">
        <v>7.5986714322880697</v>
      </c>
      <c r="AK227">
        <v>7.1516443702676904</v>
      </c>
      <c r="AL227">
        <v>3.5443467310086199</v>
      </c>
      <c r="AM227">
        <v>9.7608695088436104</v>
      </c>
      <c r="AN227">
        <v>10.6223836678971</v>
      </c>
      <c r="AO227">
        <v>9.5422390516622002</v>
      </c>
      <c r="AP227">
        <v>6.25830977454725</v>
      </c>
      <c r="AQ227">
        <v>7.1606672387411798</v>
      </c>
      <c r="AR227">
        <v>12.583083642463601</v>
      </c>
      <c r="AZ227">
        <v>0.92857522333624098</v>
      </c>
      <c r="BA227">
        <v>1.0227661190014801</v>
      </c>
      <c r="BB227">
        <v>0.90098919028808799</v>
      </c>
      <c r="BC227">
        <v>0.762443465785553</v>
      </c>
      <c r="BD227">
        <v>0.95041938205765697</v>
      </c>
      <c r="BE227">
        <v>1.0947226045427201</v>
      </c>
      <c r="BF227">
        <v>0.96288151859133797</v>
      </c>
      <c r="BG227">
        <v>0.76846112328985305</v>
      </c>
      <c r="BH227">
        <v>1.1791249182814401</v>
      </c>
      <c r="BQ227">
        <v>6.491569763057</v>
      </c>
      <c r="BR227">
        <v>7.39998489295641</v>
      </c>
      <c r="BS227">
        <v>8.94819471548929</v>
      </c>
      <c r="BT227">
        <v>7.26595048062996</v>
      </c>
      <c r="BU227">
        <v>10.046552345474099</v>
      </c>
      <c r="BV227">
        <v>6.5811177929440703</v>
      </c>
      <c r="BW227">
        <v>5.4878799632792097</v>
      </c>
      <c r="BX227">
        <v>7.8348399893851104</v>
      </c>
      <c r="BY227">
        <v>9.3837210239618898</v>
      </c>
      <c r="CG227">
        <v>1.23244044263195</v>
      </c>
      <c r="CH227">
        <v>1.06496339955736</v>
      </c>
      <c r="CI227">
        <v>0.79027451280420202</v>
      </c>
      <c r="CJ227">
        <v>1.15055136437834</v>
      </c>
      <c r="CK227">
        <v>1.06427887569633</v>
      </c>
      <c r="CL227">
        <v>1.0848246775114601</v>
      </c>
      <c r="CM227">
        <v>1.0801498072375999</v>
      </c>
      <c r="CN227">
        <v>0.853815058885808</v>
      </c>
      <c r="CO227">
        <v>1.36887705531646</v>
      </c>
    </row>
    <row r="228" spans="2:93" x14ac:dyDescent="0.2">
      <c r="B228">
        <v>227</v>
      </c>
      <c r="C228">
        <v>11.1173761358863</v>
      </c>
      <c r="D228">
        <v>10.0810593707977</v>
      </c>
      <c r="E228">
        <v>11.5595031359491</v>
      </c>
      <c r="F228">
        <v>11.669345963138399</v>
      </c>
      <c r="G228">
        <v>11.836681960056501</v>
      </c>
      <c r="H228">
        <v>9.6777811516016605</v>
      </c>
      <c r="I228">
        <v>9.3260571882149303</v>
      </c>
      <c r="J228">
        <v>10.4019970950885</v>
      </c>
      <c r="K228">
        <v>12.4054449831614</v>
      </c>
      <c r="S228">
        <v>1.0406271590093199</v>
      </c>
      <c r="T228">
        <v>1.7698425011271499</v>
      </c>
      <c r="U228">
        <v>1.52764933743475</v>
      </c>
      <c r="V228">
        <v>1.30186211546766</v>
      </c>
      <c r="W228">
        <v>1.19239088575481</v>
      </c>
      <c r="X228">
        <v>1.3136150452715001</v>
      </c>
      <c r="Y228">
        <v>1.46418142362245</v>
      </c>
      <c r="Z228">
        <v>1.00856829813383</v>
      </c>
      <c r="AA228">
        <v>1.6131366562951199</v>
      </c>
      <c r="AJ228">
        <v>6.4874733756671397</v>
      </c>
      <c r="AK228">
        <v>7.5844755402039103</v>
      </c>
      <c r="AL228">
        <v>4.3620301811367801</v>
      </c>
      <c r="AM228">
        <v>9.4981343574704198</v>
      </c>
      <c r="AN228">
        <v>10.2092764058409</v>
      </c>
      <c r="AO228">
        <v>10.001199796087199</v>
      </c>
      <c r="AP228">
        <v>5.8075157953729599</v>
      </c>
      <c r="AQ228">
        <v>7.7995349853439198</v>
      </c>
      <c r="AR228">
        <v>12.4878390741383</v>
      </c>
      <c r="AZ228">
        <v>0.91750080281721003</v>
      </c>
      <c r="BA228">
        <v>1.0824421216207201</v>
      </c>
      <c r="BB228">
        <v>0.86379993645043796</v>
      </c>
      <c r="BC228">
        <v>0.84293399207842501</v>
      </c>
      <c r="BD228">
        <v>1.03819030154109</v>
      </c>
      <c r="BE228">
        <v>1.2114815604602001</v>
      </c>
      <c r="BF228">
        <v>1.32593993757837</v>
      </c>
      <c r="BG228">
        <v>0.818623468967696</v>
      </c>
      <c r="BH228">
        <v>0.94123189276949304</v>
      </c>
      <c r="BQ228">
        <v>7.4423947629349803</v>
      </c>
      <c r="BR228">
        <v>7.4323026435511998</v>
      </c>
      <c r="BS228">
        <v>8.4593242795796009</v>
      </c>
      <c r="BT228">
        <v>8.2950333436554402</v>
      </c>
      <c r="BU228">
        <v>10.855217205049099</v>
      </c>
      <c r="BV228">
        <v>6.3355561293222298</v>
      </c>
      <c r="BW228">
        <v>5.9030505422340402</v>
      </c>
      <c r="BX228">
        <v>7.6456638334478502</v>
      </c>
      <c r="BY228">
        <v>9.5845425562114794</v>
      </c>
      <c r="CG228">
        <v>1.2204764025938799</v>
      </c>
      <c r="CH228">
        <v>1.0527688462436799</v>
      </c>
      <c r="CI228">
        <v>0.79947935930875702</v>
      </c>
      <c r="CJ228">
        <v>1.22360761855728</v>
      </c>
      <c r="CK228">
        <v>1.0330469364908801</v>
      </c>
      <c r="CL228">
        <v>1.08866193040565</v>
      </c>
      <c r="CM228">
        <v>1.0601861638362999</v>
      </c>
      <c r="CN228">
        <v>0.923021359115903</v>
      </c>
      <c r="CO228">
        <v>1.05939468363259</v>
      </c>
    </row>
    <row r="229" spans="2:93" x14ac:dyDescent="0.2">
      <c r="B229">
        <v>228</v>
      </c>
      <c r="C229">
        <v>10.535901177389</v>
      </c>
      <c r="D229">
        <v>9.1998044748771406</v>
      </c>
      <c r="E229">
        <v>12.373149395168999</v>
      </c>
      <c r="F229">
        <v>10.892407524662801</v>
      </c>
      <c r="G229">
        <v>10.9843323781325</v>
      </c>
      <c r="H229">
        <v>10.3568776246839</v>
      </c>
      <c r="I229">
        <v>9.9090705417800002</v>
      </c>
      <c r="J229">
        <v>9.9161027299775899</v>
      </c>
      <c r="K229">
        <v>12.609035182959699</v>
      </c>
      <c r="S229">
        <v>0.95412480209588801</v>
      </c>
      <c r="T229">
        <v>1.7304381329076099</v>
      </c>
      <c r="U229">
        <v>1.1201033884295699</v>
      </c>
      <c r="V229">
        <v>1.21891914033078</v>
      </c>
      <c r="W229">
        <v>1.2280446131292</v>
      </c>
      <c r="X229">
        <v>1.26930631720066</v>
      </c>
      <c r="Y229">
        <v>1.4385210783006299</v>
      </c>
      <c r="Z229">
        <v>1.0259742751441601</v>
      </c>
      <c r="AA229">
        <v>1.6003453642722101</v>
      </c>
      <c r="AJ229">
        <v>6.09553730294295</v>
      </c>
      <c r="AK229">
        <v>7.7843467914523297</v>
      </c>
      <c r="AL229">
        <v>4.5218727767671503</v>
      </c>
      <c r="AM229">
        <v>8.5314497843250603</v>
      </c>
      <c r="AN229">
        <v>9.7919578804272707</v>
      </c>
      <c r="AO229">
        <v>8.9539600732034792</v>
      </c>
      <c r="AP229">
        <v>6.74705853340358</v>
      </c>
      <c r="AQ229">
        <v>7.3225847653411904</v>
      </c>
      <c r="AR229">
        <v>12.3131701197387</v>
      </c>
      <c r="AZ229">
        <v>1.3648958388917101</v>
      </c>
      <c r="BA229">
        <v>0.96697927203204104</v>
      </c>
      <c r="BB229">
        <v>0.99728655125576604</v>
      </c>
      <c r="BC229">
        <v>0.91427406139335898</v>
      </c>
      <c r="BD229">
        <v>1.01945000705601</v>
      </c>
      <c r="BE229">
        <v>1.1512806689058701</v>
      </c>
      <c r="BF229">
        <v>1.5537818518875599</v>
      </c>
      <c r="BG229">
        <v>0.68502785134943101</v>
      </c>
      <c r="BH229">
        <v>1.07712294744848</v>
      </c>
      <c r="BQ229">
        <v>7.7813623462239798</v>
      </c>
      <c r="BR229">
        <v>8.3769304750084608</v>
      </c>
      <c r="BS229">
        <v>8.1401928651838205</v>
      </c>
      <c r="BT229">
        <v>8.4068629777900306</v>
      </c>
      <c r="BU229">
        <v>11.551753473460501</v>
      </c>
      <c r="BV229">
        <v>7.62574170259838</v>
      </c>
      <c r="BW229">
        <v>6.0349624862042797</v>
      </c>
      <c r="BX229">
        <v>8.1427146527796008</v>
      </c>
      <c r="BY229">
        <v>9.6448653007616496</v>
      </c>
      <c r="CG229">
        <v>1.24246167473822</v>
      </c>
      <c r="CH229">
        <v>1.3761302645915701</v>
      </c>
      <c r="CI229">
        <v>0.77401779298482598</v>
      </c>
      <c r="CJ229">
        <v>1.12382071443123</v>
      </c>
      <c r="CK229">
        <v>1.0005501763126701</v>
      </c>
      <c r="CL229">
        <v>1.0837655148035199</v>
      </c>
      <c r="CM229">
        <v>0.93356615880986404</v>
      </c>
      <c r="CN229">
        <v>0.72370117333866002</v>
      </c>
      <c r="CO229">
        <v>0.86585136730158196</v>
      </c>
    </row>
    <row r="230" spans="2:93" x14ac:dyDescent="0.2">
      <c r="B230">
        <v>229</v>
      </c>
      <c r="C230">
        <v>10.958952652944401</v>
      </c>
      <c r="D230">
        <v>9.0244778722295695</v>
      </c>
      <c r="E230">
        <v>11.3963630322264</v>
      </c>
      <c r="F230">
        <v>10.5298195069486</v>
      </c>
      <c r="G230">
        <v>10.652688777016399</v>
      </c>
      <c r="H230">
        <v>9.9329402548863701</v>
      </c>
      <c r="I230">
        <v>9.9460796853775193</v>
      </c>
      <c r="J230">
        <v>9.5060738311441693</v>
      </c>
      <c r="K230">
        <v>12.379139782284399</v>
      </c>
      <c r="S230">
        <v>0.95577399863715196</v>
      </c>
      <c r="T230">
        <v>1.33507717561466</v>
      </c>
      <c r="U230">
        <v>1.2572419982573699</v>
      </c>
      <c r="V230">
        <v>0.88980215297131204</v>
      </c>
      <c r="W230">
        <v>1.16366296730646</v>
      </c>
      <c r="X230">
        <v>1.39950944123165</v>
      </c>
      <c r="Y230">
        <v>1.3368987865047399</v>
      </c>
      <c r="Z230">
        <v>1.13637739035507</v>
      </c>
      <c r="AA230">
        <v>1.6014324637202</v>
      </c>
      <c r="AJ230">
        <v>5.3410877855303198</v>
      </c>
      <c r="AK230">
        <v>6.39763651037652</v>
      </c>
      <c r="AL230">
        <v>3.9482192685298498</v>
      </c>
      <c r="AM230">
        <v>7.5993240974453196</v>
      </c>
      <c r="AN230">
        <v>9.0662465942794892</v>
      </c>
      <c r="AO230">
        <v>9.3580034680436501</v>
      </c>
      <c r="AP230">
        <v>6.4377495397740798</v>
      </c>
      <c r="AQ230">
        <v>6.6711530516742101</v>
      </c>
      <c r="AR230">
        <v>11.780992969173999</v>
      </c>
      <c r="AZ230">
        <v>1.33844329849146</v>
      </c>
      <c r="BA230">
        <v>0.929051771029483</v>
      </c>
      <c r="BB230">
        <v>1.1679458111188701</v>
      </c>
      <c r="BC230">
        <v>1.2040606331746799</v>
      </c>
      <c r="BD230">
        <v>1.0992579025096301</v>
      </c>
      <c r="BE230">
        <v>0.95094435306389502</v>
      </c>
      <c r="BF230">
        <v>1.5429706028732399</v>
      </c>
      <c r="BG230">
        <v>0.65454301563695405</v>
      </c>
      <c r="BH230">
        <v>1.1341774275621299</v>
      </c>
      <c r="BQ230">
        <v>6.1091685314664401</v>
      </c>
      <c r="BR230">
        <v>5.7818072147230399</v>
      </c>
      <c r="BS230">
        <v>9.2149114260262692</v>
      </c>
      <c r="BT230">
        <v>8.8121385805852306</v>
      </c>
      <c r="BU230">
        <v>11.899994674844701</v>
      </c>
      <c r="BV230">
        <v>7.5593597850923899</v>
      </c>
      <c r="BW230">
        <v>4.0040795901249</v>
      </c>
      <c r="BX230">
        <v>8.8848389409109707</v>
      </c>
      <c r="BY230">
        <v>7.7460633211413299</v>
      </c>
      <c r="CG230">
        <v>1.1517340798878599</v>
      </c>
      <c r="CH230">
        <v>1.73913804637212</v>
      </c>
      <c r="CI230">
        <v>0.86476576802012495</v>
      </c>
      <c r="CJ230">
        <v>0.88672669518968195</v>
      </c>
      <c r="CK230">
        <v>0.98415227964704199</v>
      </c>
      <c r="CL230">
        <v>1.1091865930228499</v>
      </c>
      <c r="CM230">
        <v>1.0908484770362099</v>
      </c>
      <c r="CN230">
        <v>1.06111558902653</v>
      </c>
      <c r="CO230">
        <v>0.93987046833412002</v>
      </c>
    </row>
    <row r="231" spans="2:93" x14ac:dyDescent="0.2">
      <c r="B231">
        <v>230</v>
      </c>
      <c r="C231">
        <v>10.629756266841801</v>
      </c>
      <c r="D231">
        <v>9.7602176305334698</v>
      </c>
      <c r="E231">
        <v>12.6823382679879</v>
      </c>
      <c r="F231">
        <v>9.9145397994674003</v>
      </c>
      <c r="G231">
        <v>10.7424907967495</v>
      </c>
      <c r="H231">
        <v>9.9251963890882706</v>
      </c>
      <c r="I231">
        <v>9.3770548947595707</v>
      </c>
      <c r="J231">
        <v>10.120436556431301</v>
      </c>
      <c r="K231">
        <v>12.546355948753201</v>
      </c>
      <c r="S231">
        <v>0.996119784962188</v>
      </c>
      <c r="T231">
        <v>1.3676121190350401</v>
      </c>
      <c r="U231">
        <v>1.3224827477868299</v>
      </c>
      <c r="V231">
        <v>0.84770369170436</v>
      </c>
      <c r="W231">
        <v>1.3485873102556301</v>
      </c>
      <c r="X231">
        <v>1.23783535783654</v>
      </c>
      <c r="Y231">
        <v>1.2726584084150201</v>
      </c>
      <c r="Z231">
        <v>0.83743221979460303</v>
      </c>
      <c r="AA231">
        <v>1.2272504191147899</v>
      </c>
      <c r="AJ231">
        <v>4.6002674953476896</v>
      </c>
      <c r="AK231">
        <v>6.2058831790898399</v>
      </c>
      <c r="AL231">
        <v>3.7072338352295899</v>
      </c>
      <c r="AM231">
        <v>7.4895686842165103</v>
      </c>
      <c r="AN231">
        <v>9.2069623494835007</v>
      </c>
      <c r="AO231">
        <v>8.6066110082547294</v>
      </c>
      <c r="AP231">
        <v>6.6766606660756302</v>
      </c>
      <c r="AQ231">
        <v>6.7882197728059399</v>
      </c>
      <c r="AR231">
        <v>9.7720340161216193</v>
      </c>
      <c r="AZ231">
        <v>1.2073068552989601</v>
      </c>
      <c r="BA231">
        <v>0.77229448139216395</v>
      </c>
      <c r="BB231">
        <v>1.2556255958433999</v>
      </c>
      <c r="BC231">
        <v>0.99021472445371195</v>
      </c>
      <c r="BD231">
        <v>1.04178797280816</v>
      </c>
      <c r="BE231">
        <v>0.99826915841194397</v>
      </c>
      <c r="BF231">
        <v>1.3060572541965201</v>
      </c>
      <c r="BG231">
        <v>0.74711728365768004</v>
      </c>
      <c r="BH231">
        <v>1.3676051557409401</v>
      </c>
      <c r="BQ231">
        <v>5.9700075346068902</v>
      </c>
      <c r="BR231">
        <v>5.6688634395542703</v>
      </c>
      <c r="BS231">
        <v>9.5020384984148407</v>
      </c>
      <c r="BT231">
        <v>9.21411662452104</v>
      </c>
      <c r="BU231">
        <v>10.3269024937865</v>
      </c>
      <c r="BV231">
        <v>7.4889322075856599</v>
      </c>
      <c r="BW231">
        <v>3.8765579445609899</v>
      </c>
      <c r="BX231">
        <v>8.3019926665343906</v>
      </c>
      <c r="BY231">
        <v>8.4110973037447199</v>
      </c>
      <c r="CG231">
        <v>1.08549911689235</v>
      </c>
      <c r="CH231">
        <v>1.6765468060731401</v>
      </c>
      <c r="CI231">
        <v>0.98672585137888302</v>
      </c>
      <c r="CJ231">
        <v>1.0245640858568801</v>
      </c>
      <c r="CK231">
        <v>0.94643311242404105</v>
      </c>
      <c r="CL231">
        <v>0.95660715080035497</v>
      </c>
      <c r="CM231">
        <v>1.17488905782661</v>
      </c>
      <c r="CN231">
        <v>1.09484309949776</v>
      </c>
      <c r="CO231">
        <v>1.08336815468173</v>
      </c>
    </row>
    <row r="232" spans="2:93" x14ac:dyDescent="0.2">
      <c r="B232">
        <v>231</v>
      </c>
      <c r="C232">
        <v>10.5399804075197</v>
      </c>
      <c r="D232">
        <v>10.2370754252611</v>
      </c>
      <c r="E232">
        <v>13.640526574932499</v>
      </c>
      <c r="F232">
        <v>10.818064390981601</v>
      </c>
      <c r="G232">
        <v>11.961753091045299</v>
      </c>
      <c r="H232">
        <v>9.8704405794700705</v>
      </c>
      <c r="I232">
        <v>7.9528446020427896</v>
      </c>
      <c r="J232">
        <v>9.1197577041684799</v>
      </c>
      <c r="K232">
        <v>12.5748567301106</v>
      </c>
      <c r="S232">
        <v>1.15760583247007</v>
      </c>
      <c r="T232">
        <v>1.3275649329261301</v>
      </c>
      <c r="U232">
        <v>1.3657223386491899</v>
      </c>
      <c r="V232">
        <v>1.0898852929543299</v>
      </c>
      <c r="W232">
        <v>1.4032697462710599</v>
      </c>
      <c r="X232">
        <v>1.1969374259504</v>
      </c>
      <c r="Y232">
        <v>1.29752607365864</v>
      </c>
      <c r="Z232">
        <v>0.86250436514433104</v>
      </c>
      <c r="AA232">
        <v>1.33353617136279</v>
      </c>
      <c r="AJ232">
        <v>4.7207315006466999</v>
      </c>
      <c r="AK232">
        <v>5.1687507746198298</v>
      </c>
      <c r="AL232">
        <v>4.6195702165690102</v>
      </c>
      <c r="AM232">
        <v>7.8225046227592303</v>
      </c>
      <c r="AN232">
        <v>9.2179689849076194</v>
      </c>
      <c r="AO232">
        <v>9.0942170559483309</v>
      </c>
      <c r="AP232">
        <v>5.9792584490329101</v>
      </c>
      <c r="AQ232">
        <v>8.1438585351784702</v>
      </c>
      <c r="AR232">
        <v>8.8029369478893091</v>
      </c>
      <c r="AZ232">
        <v>1.1377079221097499</v>
      </c>
      <c r="BA232">
        <v>0.89505546706938899</v>
      </c>
      <c r="BB232">
        <v>1.2625583349279801</v>
      </c>
      <c r="BC232">
        <v>1.0658914531597501</v>
      </c>
      <c r="BD232">
        <v>0.96847371518391601</v>
      </c>
      <c r="BE232">
        <v>0.75865742632994504</v>
      </c>
      <c r="BF232">
        <v>1.0821573354171501</v>
      </c>
      <c r="BG232">
        <v>0.69467271933977104</v>
      </c>
      <c r="BH232">
        <v>1.24785088229867</v>
      </c>
      <c r="BQ232">
        <v>4.3087702724678802</v>
      </c>
      <c r="BR232">
        <v>6.5503091706930503</v>
      </c>
      <c r="BS232">
        <v>8.8458436145426091</v>
      </c>
      <c r="BT232">
        <v>9.3493245441086295</v>
      </c>
      <c r="BU232">
        <v>10.5902546398249</v>
      </c>
      <c r="BV232">
        <v>6.6430656714153402</v>
      </c>
      <c r="BW232">
        <v>3.7853868617851298</v>
      </c>
      <c r="BX232">
        <v>8.3879775375692098</v>
      </c>
      <c r="BY232">
        <v>5.4730862228710802</v>
      </c>
      <c r="CG232">
        <v>1.3848795562468399</v>
      </c>
      <c r="CH232">
        <v>1.58438197788075</v>
      </c>
      <c r="CI232">
        <v>0.99375211863255797</v>
      </c>
      <c r="CJ232">
        <v>1.11380767203757</v>
      </c>
      <c r="CK232">
        <v>0.90497507489851303</v>
      </c>
      <c r="CL232">
        <v>1.24240625058161</v>
      </c>
      <c r="CM232">
        <v>1.0216629588674699</v>
      </c>
      <c r="CN232">
        <v>1.0576815507064701</v>
      </c>
      <c r="CO232">
        <v>1.1558652101734801</v>
      </c>
    </row>
    <row r="233" spans="2:93" x14ac:dyDescent="0.2">
      <c r="B233">
        <v>232</v>
      </c>
      <c r="C233">
        <v>10.7425212098856</v>
      </c>
      <c r="D233">
        <v>9.7205638612937904</v>
      </c>
      <c r="E233">
        <v>14.0835288422067</v>
      </c>
      <c r="F233">
        <v>10.3367991740372</v>
      </c>
      <c r="G233">
        <v>10.9292652990438</v>
      </c>
      <c r="H233">
        <v>9.9208441935837897</v>
      </c>
      <c r="I233">
        <v>7.9232535969181797</v>
      </c>
      <c r="J233">
        <v>8.7991087272249509</v>
      </c>
      <c r="K233">
        <v>12.758793652915401</v>
      </c>
      <c r="S233">
        <v>1.14401027889609</v>
      </c>
      <c r="T233">
        <v>1.40170211876619</v>
      </c>
      <c r="U233">
        <v>1.3077493314962101</v>
      </c>
      <c r="V233">
        <v>1.29317926453529</v>
      </c>
      <c r="W233">
        <v>1.57728165616864</v>
      </c>
      <c r="X233">
        <v>1.26651367970561</v>
      </c>
      <c r="Y233">
        <v>1.3283396426599401</v>
      </c>
      <c r="Z233">
        <v>0.92814313302428098</v>
      </c>
      <c r="AA233">
        <v>1.37415174112385</v>
      </c>
      <c r="AJ233">
        <v>5.0949321313253604</v>
      </c>
      <c r="AK233">
        <v>4.7393216877412696</v>
      </c>
      <c r="AL233">
        <v>5.0418311035729699</v>
      </c>
      <c r="AM233">
        <v>7.7693408774783297</v>
      </c>
      <c r="AN233">
        <v>9.0209719052862205</v>
      </c>
      <c r="AO233">
        <v>9.3342000298883807</v>
      </c>
      <c r="AP233">
        <v>5.7570473633643999</v>
      </c>
      <c r="AQ233">
        <v>7.20694183860578</v>
      </c>
      <c r="AR233">
        <v>8.0865593765639208</v>
      </c>
      <c r="AZ233">
        <v>1.32409945607432</v>
      </c>
      <c r="BA233">
        <v>1.0000388919443499</v>
      </c>
      <c r="BB233">
        <v>1.0188379376961201</v>
      </c>
      <c r="BC233">
        <v>1.1041929561066901</v>
      </c>
      <c r="BD233">
        <v>1.59313465563208</v>
      </c>
      <c r="BE233">
        <v>0.83572500973938302</v>
      </c>
      <c r="BF233">
        <v>1.2845935286774299</v>
      </c>
      <c r="BG233">
        <v>0.69183508424571405</v>
      </c>
      <c r="BH233">
        <v>1.26182860116048</v>
      </c>
      <c r="BQ233">
        <v>3.8410908611146599</v>
      </c>
      <c r="BR233">
        <v>7.2173380025846301</v>
      </c>
      <c r="BS233">
        <v>8.87458009348701</v>
      </c>
      <c r="BT233">
        <v>9.0273141581265506</v>
      </c>
      <c r="BU233">
        <v>9.7352146754385203</v>
      </c>
      <c r="BV233">
        <v>7.0688027933765101</v>
      </c>
      <c r="BW233">
        <v>3.2332636303541702</v>
      </c>
      <c r="BX233">
        <v>8.6303042471452702</v>
      </c>
      <c r="BY233">
        <v>6.1379206117826</v>
      </c>
      <c r="CG233">
        <v>1.1622755256833399</v>
      </c>
      <c r="CH233">
        <v>1.47066003617299</v>
      </c>
      <c r="CI233">
        <v>0.81471989839645798</v>
      </c>
      <c r="CJ233">
        <v>0.74352175213949401</v>
      </c>
      <c r="CK233">
        <v>1.25147607394099</v>
      </c>
      <c r="CL233">
        <v>1.1147591515208699</v>
      </c>
      <c r="CM233">
        <v>0.90764622349759805</v>
      </c>
      <c r="CN233">
        <v>1.0187647787330401</v>
      </c>
      <c r="CO233">
        <v>1.06390429652336</v>
      </c>
    </row>
    <row r="234" spans="2:93" x14ac:dyDescent="0.2">
      <c r="B234">
        <v>233</v>
      </c>
      <c r="C234">
        <v>10.950122399481801</v>
      </c>
      <c r="D234">
        <v>7.4984708273502001</v>
      </c>
      <c r="E234">
        <v>12.221628594678799</v>
      </c>
      <c r="F234">
        <v>10.2918344338871</v>
      </c>
      <c r="G234">
        <v>9.0394176506370592</v>
      </c>
      <c r="H234">
        <v>10.0094437028954</v>
      </c>
      <c r="I234">
        <v>7.88082020958573</v>
      </c>
      <c r="J234">
        <v>9.0124027096477306</v>
      </c>
      <c r="K234">
        <v>12.0908872301165</v>
      </c>
      <c r="S234">
        <v>1.2375482313224599</v>
      </c>
      <c r="T234">
        <v>1.8423823895190401</v>
      </c>
      <c r="U234">
        <v>1.31603677780055</v>
      </c>
      <c r="V234">
        <v>1.3567053980933199</v>
      </c>
      <c r="W234">
        <v>1.50426833455486</v>
      </c>
      <c r="X234">
        <v>1.2460693225881601</v>
      </c>
      <c r="Y234">
        <v>1.4834267498359499</v>
      </c>
      <c r="Z234">
        <v>0.83789817108626796</v>
      </c>
      <c r="AA234">
        <v>1.03213559680653</v>
      </c>
      <c r="AJ234">
        <v>5.2508565138801204</v>
      </c>
      <c r="AK234">
        <v>5.4771687518077297</v>
      </c>
      <c r="AL234">
        <v>4.6367953380473699</v>
      </c>
      <c r="AM234">
        <v>6.9974577836739602</v>
      </c>
      <c r="AN234">
        <v>8.8484064629055901</v>
      </c>
      <c r="AO234">
        <v>7.9131437600523302</v>
      </c>
      <c r="AP234">
        <v>5.29177619455018</v>
      </c>
      <c r="AQ234">
        <v>7.4317184519809496</v>
      </c>
      <c r="AR234">
        <v>9.5191651694430206</v>
      </c>
      <c r="AZ234">
        <v>1.9736812830452199</v>
      </c>
      <c r="BA234">
        <v>1.0009334374388501</v>
      </c>
      <c r="BB234">
        <v>1.0098281775075</v>
      </c>
      <c r="BC234">
        <v>1.0150548334695499</v>
      </c>
      <c r="BD234">
        <v>1.65641687390837</v>
      </c>
      <c r="BE234">
        <v>1.0298409668002699</v>
      </c>
      <c r="BF234">
        <v>1.65446170298193</v>
      </c>
      <c r="BG234">
        <v>0.88825984414631398</v>
      </c>
      <c r="BH234">
        <v>0.95566882610765203</v>
      </c>
      <c r="BQ234">
        <v>4.6018798861780397</v>
      </c>
      <c r="BR234">
        <v>6.5780267174856899</v>
      </c>
      <c r="BS234">
        <v>7.4388729280219499</v>
      </c>
      <c r="BT234">
        <v>8.6535338688230201</v>
      </c>
      <c r="BU234">
        <v>9.0828705746122402</v>
      </c>
      <c r="BV234">
        <v>6.7890499982432901</v>
      </c>
      <c r="BW234">
        <v>3.3414354624646299</v>
      </c>
      <c r="BX234">
        <v>9.4054339684698505</v>
      </c>
      <c r="BY234">
        <v>7.9877929076185801</v>
      </c>
      <c r="CG234">
        <v>1.0079712431072201</v>
      </c>
      <c r="CH234">
        <v>1.1869814099929801</v>
      </c>
      <c r="CI234">
        <v>0.67050006334606405</v>
      </c>
      <c r="CJ234">
        <v>0.75848001626974604</v>
      </c>
      <c r="CK234">
        <v>0.949291253166195</v>
      </c>
      <c r="CL234">
        <v>1.13118316512775</v>
      </c>
      <c r="CM234">
        <v>1.0380450307525</v>
      </c>
      <c r="CN234">
        <v>0.77871504135433101</v>
      </c>
      <c r="CO234">
        <v>1.0473973281809299</v>
      </c>
    </row>
    <row r="235" spans="2:93" x14ac:dyDescent="0.2">
      <c r="B235">
        <v>234</v>
      </c>
      <c r="C235">
        <v>10.890800741200501</v>
      </c>
      <c r="D235">
        <v>8.0807876200483104</v>
      </c>
      <c r="E235">
        <v>10.4660345785008</v>
      </c>
      <c r="F235">
        <v>10.8905801984923</v>
      </c>
      <c r="G235">
        <v>9.7425173924060999</v>
      </c>
      <c r="H235">
        <v>10.354413279157001</v>
      </c>
      <c r="I235">
        <v>7.7360053110519598</v>
      </c>
      <c r="J235">
        <v>9.0001230481880903</v>
      </c>
      <c r="K235">
        <v>12.4638027861947</v>
      </c>
      <c r="S235">
        <v>1.13642736873521</v>
      </c>
      <c r="T235">
        <v>2.0904659885438202</v>
      </c>
      <c r="U235">
        <v>1.3014156065574201</v>
      </c>
      <c r="V235">
        <v>1.1224486410935499</v>
      </c>
      <c r="W235">
        <v>1.4122735322546001</v>
      </c>
      <c r="X235">
        <v>1.22450012505059</v>
      </c>
      <c r="Y235">
        <v>1.5443748525627099</v>
      </c>
      <c r="Z235">
        <v>0.93896348226606297</v>
      </c>
      <c r="AA235">
        <v>1.35426947257361</v>
      </c>
      <c r="AJ235">
        <v>4.37486346676467</v>
      </c>
      <c r="AK235">
        <v>5.14983671481854</v>
      </c>
      <c r="AL235">
        <v>4.5692468277848901</v>
      </c>
      <c r="AM235">
        <v>7.4798480670585601</v>
      </c>
      <c r="AN235">
        <v>9.0917663484485907</v>
      </c>
      <c r="AO235">
        <v>8.2462863690150598</v>
      </c>
      <c r="AP235">
        <v>5.3919110186146098</v>
      </c>
      <c r="AQ235">
        <v>7.4884779510680701</v>
      </c>
      <c r="AR235">
        <v>8.9212014318325998</v>
      </c>
      <c r="AZ235">
        <v>2.1388070535674601</v>
      </c>
      <c r="BA235">
        <v>0.852135036208994</v>
      </c>
      <c r="BB235">
        <v>0.92456636310273499</v>
      </c>
      <c r="BC235">
        <v>1.1899079879135299</v>
      </c>
      <c r="BD235">
        <v>1.3765881448239301</v>
      </c>
      <c r="BE235">
        <v>1.0648636609053901</v>
      </c>
      <c r="BF235">
        <v>1.1867538861042299</v>
      </c>
      <c r="BG235">
        <v>1.1178211379643801</v>
      </c>
      <c r="BH235">
        <v>1.04252959690932</v>
      </c>
      <c r="BQ235">
        <v>3.79153455748405</v>
      </c>
      <c r="BR235">
        <v>6.0551534752620597</v>
      </c>
      <c r="BS235">
        <v>6.7905192257823703</v>
      </c>
      <c r="BT235">
        <v>8.2154580553963701</v>
      </c>
      <c r="BU235">
        <v>8.7095183312083204</v>
      </c>
      <c r="BV235">
        <v>6.23672256253505</v>
      </c>
      <c r="BW235">
        <v>4.6918694828985803</v>
      </c>
      <c r="BX235">
        <v>9.5062568151643507</v>
      </c>
      <c r="BY235">
        <v>7.0345930717047001</v>
      </c>
      <c r="CG235">
        <v>0.88633375009349502</v>
      </c>
      <c r="CH235">
        <v>1.130611189051</v>
      </c>
      <c r="CI235">
        <v>0.84051314455465798</v>
      </c>
      <c r="CJ235">
        <v>0.86666443273620497</v>
      </c>
      <c r="CK235">
        <v>1.37638500010664</v>
      </c>
      <c r="CL235">
        <v>1.1283325849748</v>
      </c>
      <c r="CM235">
        <v>1.1202907087574301</v>
      </c>
      <c r="CN235">
        <v>0.77916882488439998</v>
      </c>
      <c r="CO235">
        <v>0.95938266295439001</v>
      </c>
    </row>
    <row r="236" spans="2:93" x14ac:dyDescent="0.2">
      <c r="B236">
        <v>235</v>
      </c>
      <c r="C236">
        <v>10.7870816945795</v>
      </c>
      <c r="D236">
        <v>8.2396076773429296</v>
      </c>
      <c r="E236">
        <v>11.4291679266755</v>
      </c>
      <c r="F236">
        <v>10.483523095442701</v>
      </c>
      <c r="G236">
        <v>13.5214966665348</v>
      </c>
      <c r="H236">
        <v>11.3021499718729</v>
      </c>
      <c r="I236">
        <v>8.0526415750318296</v>
      </c>
      <c r="J236">
        <v>9.34229033560662</v>
      </c>
      <c r="K236">
        <v>13.3397464365251</v>
      </c>
      <c r="S236">
        <v>1.3264777723815699</v>
      </c>
      <c r="T236">
        <v>2.1143262819903899</v>
      </c>
      <c r="U236">
        <v>1.17576237813742</v>
      </c>
      <c r="V236">
        <v>1.14279197977548</v>
      </c>
      <c r="W236">
        <v>1.2185095878987799</v>
      </c>
      <c r="X236">
        <v>1.2644620985024799</v>
      </c>
      <c r="Y236">
        <v>1.9026897160349601</v>
      </c>
      <c r="Z236">
        <v>0.885937871337934</v>
      </c>
      <c r="AA236">
        <v>1.45453347609848</v>
      </c>
      <c r="AJ236">
        <v>3.7726737246872202</v>
      </c>
      <c r="AK236">
        <v>5.5649557740973101</v>
      </c>
      <c r="AL236">
        <v>5.5326340931015103</v>
      </c>
      <c r="AM236">
        <v>7.1697920770908299</v>
      </c>
      <c r="AN236">
        <v>7.3768312126580602</v>
      </c>
      <c r="AO236">
        <v>8.51930876485482</v>
      </c>
      <c r="AP236">
        <v>4.3833633247616799</v>
      </c>
      <c r="AQ236">
        <v>7.4563898619475903</v>
      </c>
      <c r="AR236">
        <v>9.2323142536785294</v>
      </c>
      <c r="AZ236">
        <v>1.6079190831789401</v>
      </c>
      <c r="BA236">
        <v>1.06136340381466</v>
      </c>
      <c r="BB236">
        <v>1.0231354939544699</v>
      </c>
      <c r="BC236">
        <v>1.0173177469824499</v>
      </c>
      <c r="BD236">
        <v>0.92956014312704605</v>
      </c>
      <c r="BE236">
        <v>1.2911400210342201</v>
      </c>
      <c r="BF236">
        <v>1.0299131849895899</v>
      </c>
      <c r="BG236">
        <v>1.2325019743024801</v>
      </c>
      <c r="BH236">
        <v>1.08454860501998</v>
      </c>
      <c r="BQ236">
        <v>4.4839016381410799</v>
      </c>
      <c r="BR236">
        <v>5.0422431747965</v>
      </c>
      <c r="BS236">
        <v>6.5982129538425003</v>
      </c>
      <c r="BT236">
        <v>8.9135980180015704</v>
      </c>
      <c r="BU236">
        <v>8.5499973225325192</v>
      </c>
      <c r="BV236">
        <v>5.5442260338725999</v>
      </c>
      <c r="BW236">
        <v>4.9597830300476096</v>
      </c>
      <c r="BX236">
        <v>8.7215432985798795</v>
      </c>
      <c r="BY236">
        <v>8.5278263702248402</v>
      </c>
      <c r="CG236">
        <v>0.79267028660306404</v>
      </c>
      <c r="CH236">
        <v>1.467397775667</v>
      </c>
      <c r="CI236">
        <v>0.68291780025676496</v>
      </c>
      <c r="CJ236">
        <v>0.98553195079737799</v>
      </c>
      <c r="CK236">
        <v>1.1452899126531499</v>
      </c>
      <c r="CL236">
        <v>0.99729833118752398</v>
      </c>
      <c r="CM236">
        <v>1.01907965607722</v>
      </c>
      <c r="CN236">
        <v>0.67022507645145801</v>
      </c>
      <c r="CO236">
        <v>0.96179813684058602</v>
      </c>
    </row>
    <row r="237" spans="2:93" x14ac:dyDescent="0.2">
      <c r="B237">
        <v>236</v>
      </c>
      <c r="C237">
        <v>11.4808817955146</v>
      </c>
      <c r="D237">
        <v>7.9583704268802302</v>
      </c>
      <c r="E237">
        <v>12.0611808839574</v>
      </c>
      <c r="F237">
        <v>10.455408636477401</v>
      </c>
      <c r="G237">
        <v>9.9592907013719998</v>
      </c>
      <c r="H237">
        <v>11.5854006852843</v>
      </c>
      <c r="I237">
        <v>6.9302191175883001</v>
      </c>
      <c r="J237">
        <v>9.6542912460833303</v>
      </c>
      <c r="K237">
        <v>12.4972699477144</v>
      </c>
      <c r="S237">
        <v>1.53538603030575</v>
      </c>
      <c r="T237">
        <v>1.65454693241379</v>
      </c>
      <c r="U237">
        <v>1.1948247781160199</v>
      </c>
      <c r="V237">
        <v>1.1680046950518399</v>
      </c>
      <c r="W237">
        <v>1.5124612881166599</v>
      </c>
      <c r="X237">
        <v>1.4260175884017401</v>
      </c>
      <c r="Y237">
        <v>1.4217646395230601</v>
      </c>
      <c r="Z237">
        <v>0.70616540427598795</v>
      </c>
      <c r="AA237">
        <v>1.1254520420834599</v>
      </c>
      <c r="AJ237">
        <v>3.0506228799466499</v>
      </c>
      <c r="AK237">
        <v>6.3663334401472502</v>
      </c>
      <c r="AL237">
        <v>5.1588088273831296</v>
      </c>
      <c r="AM237">
        <v>8.4420962494924403</v>
      </c>
      <c r="AN237">
        <v>6.8031822663312198</v>
      </c>
      <c r="AO237">
        <v>8.2871362612104402</v>
      </c>
      <c r="AP237">
        <v>4.4845436943703598</v>
      </c>
      <c r="AQ237">
        <v>6.9953583403075097</v>
      </c>
      <c r="AR237">
        <v>10.2051484441022</v>
      </c>
      <c r="AZ237">
        <v>1.3519620259034</v>
      </c>
      <c r="BA237">
        <v>1.1620760796405001</v>
      </c>
      <c r="BB237">
        <v>1.0088667283769199</v>
      </c>
      <c r="BC237">
        <v>1.2761833881474001</v>
      </c>
      <c r="BD237">
        <v>1.29611838931128</v>
      </c>
      <c r="BE237">
        <v>1.36437191038312</v>
      </c>
      <c r="BF237">
        <v>1.2192768972752801</v>
      </c>
      <c r="BG237">
        <v>0.96849164318813696</v>
      </c>
      <c r="BH237">
        <v>1.10275604268834</v>
      </c>
      <c r="BQ237">
        <v>4.5197389219138904</v>
      </c>
      <c r="BR237">
        <v>6.7016954544330796</v>
      </c>
      <c r="BS237">
        <v>8.6425251053412406</v>
      </c>
      <c r="BT237">
        <v>9.7861103713872009</v>
      </c>
      <c r="BU237">
        <v>9.0663527813598108</v>
      </c>
      <c r="BV237">
        <v>5.3789518835556596</v>
      </c>
      <c r="BW237">
        <v>4.2653315702201198</v>
      </c>
      <c r="BX237">
        <v>8.8470017154794593</v>
      </c>
      <c r="BY237">
        <v>8.6020140505704497</v>
      </c>
      <c r="CG237">
        <v>0.878203967946527</v>
      </c>
      <c r="CH237">
        <v>1.2408344358811401</v>
      </c>
      <c r="CI237">
        <v>0.80096062076494001</v>
      </c>
      <c r="CJ237">
        <v>1.0159358964530401</v>
      </c>
      <c r="CK237">
        <v>0.88406587003647796</v>
      </c>
      <c r="CL237">
        <v>1.0136855717008999</v>
      </c>
      <c r="CM237">
        <v>1.01622048040157</v>
      </c>
      <c r="CN237">
        <v>0.74430108191986399</v>
      </c>
      <c r="CO237">
        <v>1.2908602227924</v>
      </c>
    </row>
    <row r="238" spans="2:93" x14ac:dyDescent="0.2">
      <c r="B238">
        <v>237</v>
      </c>
      <c r="C238">
        <v>10.666845537044001</v>
      </c>
      <c r="D238">
        <v>7.3058790077198399</v>
      </c>
      <c r="E238">
        <v>11.8611617786643</v>
      </c>
      <c r="F238">
        <v>10.4408417613156</v>
      </c>
      <c r="G238">
        <v>12.339174952547801</v>
      </c>
      <c r="H238">
        <v>12.0786361813547</v>
      </c>
      <c r="I238">
        <v>7.2006406436972901</v>
      </c>
      <c r="J238">
        <v>8.2505488469077601</v>
      </c>
      <c r="K238">
        <v>13.4069890953601</v>
      </c>
      <c r="S238">
        <v>1.1675920379009499</v>
      </c>
      <c r="T238">
        <v>1.6138952039860901</v>
      </c>
      <c r="U238">
        <v>1.52113288945836</v>
      </c>
      <c r="V238">
        <v>1.2030287803227999</v>
      </c>
      <c r="W238">
        <v>1.6842594368239401</v>
      </c>
      <c r="X238">
        <v>1.76633414837347</v>
      </c>
      <c r="Y238">
        <v>1.43208979012427</v>
      </c>
      <c r="Z238">
        <v>0.88109620866899097</v>
      </c>
      <c r="AA238">
        <v>0.93255495117967402</v>
      </c>
      <c r="AJ238">
        <v>3.0346249932442002</v>
      </c>
      <c r="AK238">
        <v>5.5304282803409004</v>
      </c>
      <c r="AL238">
        <v>5.8634075976507596</v>
      </c>
      <c r="AM238">
        <v>8.1548919634269801</v>
      </c>
      <c r="AN238">
        <v>6.1873797442043701</v>
      </c>
      <c r="AO238">
        <v>8.3342355500397804</v>
      </c>
      <c r="AP238">
        <v>3.8552080512502802</v>
      </c>
      <c r="AQ238">
        <v>7.5266450502308304</v>
      </c>
      <c r="AR238">
        <v>10.2764266835485</v>
      </c>
      <c r="AZ238">
        <v>1.0801133207920699</v>
      </c>
      <c r="BA238">
        <v>1.55435547527497</v>
      </c>
      <c r="BB238">
        <v>1.1551221309622199</v>
      </c>
      <c r="BC238">
        <v>1.2492401718384001</v>
      </c>
      <c r="BD238">
        <v>1.3433713947803201</v>
      </c>
      <c r="BE238">
        <v>1.4557626129744901</v>
      </c>
      <c r="BF238">
        <v>1.0939931329542401</v>
      </c>
      <c r="BG238">
        <v>0.79909520466543205</v>
      </c>
      <c r="BH238">
        <v>0.965278099450806</v>
      </c>
      <c r="BQ238">
        <v>4.1606149914751001</v>
      </c>
      <c r="BR238">
        <v>6.7272757551618696</v>
      </c>
      <c r="BS238">
        <v>7.5216080809624701</v>
      </c>
      <c r="BT238">
        <v>9.5859726525166096</v>
      </c>
      <c r="BU238">
        <v>9.6223298875169192</v>
      </c>
      <c r="BV238">
        <v>5.5601189910173598</v>
      </c>
      <c r="BW238">
        <v>4.1668617619933901</v>
      </c>
      <c r="BX238">
        <v>9.8714641929300395</v>
      </c>
      <c r="BY238">
        <v>8.4450925892183992</v>
      </c>
      <c r="CG238">
        <v>1.39219415538123</v>
      </c>
      <c r="CH238">
        <v>0.99740202636338704</v>
      </c>
      <c r="CI238">
        <v>0.90023805823505898</v>
      </c>
      <c r="CJ238">
        <v>1.02405809908044</v>
      </c>
      <c r="CK238">
        <v>0.85397089371443402</v>
      </c>
      <c r="CL238">
        <v>0.96595007036484604</v>
      </c>
      <c r="CM238">
        <v>1.2675322256839101</v>
      </c>
      <c r="CN238">
        <v>0.712681324244682</v>
      </c>
      <c r="CO238">
        <v>1.1283195399711601</v>
      </c>
    </row>
    <row r="239" spans="2:93" x14ac:dyDescent="0.2">
      <c r="B239">
        <v>238</v>
      </c>
      <c r="C239">
        <v>11.1613985271432</v>
      </c>
      <c r="D239">
        <v>7.98981501295596</v>
      </c>
      <c r="E239">
        <v>10.3434289516167</v>
      </c>
      <c r="F239">
        <v>10.943922428895499</v>
      </c>
      <c r="G239">
        <v>9.9980838792527091</v>
      </c>
      <c r="H239">
        <v>12.2686739945926</v>
      </c>
      <c r="I239">
        <v>8.2546995072516296</v>
      </c>
      <c r="J239">
        <v>8.8592937886220007</v>
      </c>
      <c r="K239">
        <v>13.8592567193703</v>
      </c>
      <c r="S239">
        <v>0.975607997085154</v>
      </c>
      <c r="T239">
        <v>2.0281156005704801</v>
      </c>
      <c r="U239">
        <v>1.7994174873605699</v>
      </c>
      <c r="V239">
        <v>0.98772565186692096</v>
      </c>
      <c r="W239">
        <v>2.2093473681892601</v>
      </c>
      <c r="X239">
        <v>1.3316754867195599</v>
      </c>
      <c r="Y239">
        <v>1.6954887102679299</v>
      </c>
      <c r="Z239">
        <v>1.0998573827314699</v>
      </c>
      <c r="AA239">
        <v>1.11049709101923</v>
      </c>
      <c r="AJ239">
        <v>3.30038719199346</v>
      </c>
      <c r="AK239">
        <v>4.9937839969896203</v>
      </c>
      <c r="AL239">
        <v>5.5801624307302697</v>
      </c>
      <c r="AM239">
        <v>8.22843827186494</v>
      </c>
      <c r="AN239">
        <v>7.6808142321661403</v>
      </c>
      <c r="AO239">
        <v>7.2906976966596799</v>
      </c>
      <c r="AP239">
        <v>3.9782625246023402</v>
      </c>
      <c r="AQ239">
        <v>7.0252309212589799</v>
      </c>
      <c r="AR239">
        <v>9.7438213709715402</v>
      </c>
      <c r="AZ239">
        <v>1.2021961323183801</v>
      </c>
      <c r="BA239">
        <v>1.5952178463959701</v>
      </c>
      <c r="BB239">
        <v>1.0452684829752501</v>
      </c>
      <c r="BC239">
        <v>1.2523461295108</v>
      </c>
      <c r="BD239">
        <v>1.15971305841242</v>
      </c>
      <c r="BE239">
        <v>1.36514861254183</v>
      </c>
      <c r="BF239">
        <v>1.1079687786352701</v>
      </c>
      <c r="BG239">
        <v>0.77050870778287694</v>
      </c>
      <c r="BH239">
        <v>0.89884346817354999</v>
      </c>
      <c r="BQ239">
        <v>4.945178600927</v>
      </c>
      <c r="BR239">
        <v>7.2930963498269801</v>
      </c>
      <c r="BS239">
        <v>7.2349547827405898</v>
      </c>
      <c r="BT239">
        <v>9.90424498321069</v>
      </c>
      <c r="BU239">
        <v>9.5860036459192006</v>
      </c>
      <c r="BV239">
        <v>5.2924615015179199</v>
      </c>
      <c r="BW239">
        <v>5.2144918781962</v>
      </c>
      <c r="BX239">
        <v>9.1657250397970405</v>
      </c>
      <c r="BY239">
        <v>7.2512937747424298</v>
      </c>
      <c r="CG239">
        <v>1.4716106747525399</v>
      </c>
      <c r="CH239">
        <v>1.0059233781110299</v>
      </c>
      <c r="CI239">
        <v>0.72026735179050805</v>
      </c>
      <c r="CJ239">
        <v>0.85273352819259995</v>
      </c>
      <c r="CK239">
        <v>1.04879620025022</v>
      </c>
      <c r="CL239">
        <v>0.984850912064549</v>
      </c>
      <c r="CM239">
        <v>1.3562996909833001</v>
      </c>
      <c r="CN239">
        <v>0.66058440492406201</v>
      </c>
      <c r="CO239">
        <v>1.0576225657007401</v>
      </c>
    </row>
    <row r="240" spans="2:93" x14ac:dyDescent="0.2">
      <c r="B240">
        <v>239</v>
      </c>
      <c r="C240">
        <v>10.7619054089984</v>
      </c>
      <c r="D240">
        <v>6.7112080893855302</v>
      </c>
      <c r="E240">
        <v>9.1845034326426607</v>
      </c>
      <c r="F240">
        <v>10.471426788464001</v>
      </c>
      <c r="G240">
        <v>11.1167809654349</v>
      </c>
      <c r="H240">
        <v>10.432137269708701</v>
      </c>
      <c r="I240">
        <v>8.9432398968707698</v>
      </c>
      <c r="J240">
        <v>9.2185611600380106</v>
      </c>
      <c r="K240">
        <v>12.5787343033615</v>
      </c>
      <c r="S240">
        <v>1.3475373313754599</v>
      </c>
      <c r="T240">
        <v>1.9455887043187901</v>
      </c>
      <c r="U240">
        <v>2.4105135748406701</v>
      </c>
      <c r="V240">
        <v>1.14093940731818</v>
      </c>
      <c r="W240">
        <v>2.1019266918102399</v>
      </c>
      <c r="X240">
        <v>0.92964669030046698</v>
      </c>
      <c r="Y240">
        <v>1.9492697574718101</v>
      </c>
      <c r="Z240">
        <v>0.86489789586140398</v>
      </c>
      <c r="AA240">
        <v>1.1378039850186701</v>
      </c>
      <c r="AJ240">
        <v>3.9339252752957399</v>
      </c>
      <c r="AK240">
        <v>4.4197579266589102</v>
      </c>
      <c r="AL240">
        <v>4.2744523404877102</v>
      </c>
      <c r="AM240">
        <v>7.9739223243812001</v>
      </c>
      <c r="AN240">
        <v>6.2309198769434104</v>
      </c>
      <c r="AO240">
        <v>6.9904976959682097</v>
      </c>
      <c r="AP240">
        <v>4.2439800789544497</v>
      </c>
      <c r="AQ240">
        <v>6.9095134976322701</v>
      </c>
      <c r="AR240">
        <v>9.0174347281917893</v>
      </c>
      <c r="AZ240">
        <v>0.94923104796500601</v>
      </c>
      <c r="BA240">
        <v>1.4817947277288499</v>
      </c>
      <c r="BB240">
        <v>1.02159113998378</v>
      </c>
      <c r="BC240">
        <v>1.3507718919265299</v>
      </c>
      <c r="BD240">
        <v>1.2001162869091599</v>
      </c>
      <c r="BE240">
        <v>1.2010566178792501</v>
      </c>
      <c r="BF240">
        <v>1.0509233950432399</v>
      </c>
      <c r="BG240">
        <v>0.76040734975916402</v>
      </c>
      <c r="BH240">
        <v>1.0093299745055799</v>
      </c>
      <c r="BQ240">
        <v>6.1478822007443803</v>
      </c>
      <c r="BR240">
        <v>7.1495601713598997</v>
      </c>
      <c r="BS240">
        <v>7.7357368951424696</v>
      </c>
      <c r="BT240">
        <v>9.1314571978368306</v>
      </c>
      <c r="BU240">
        <v>8.7721238635114407</v>
      </c>
      <c r="BV240">
        <v>4.3495872351529901</v>
      </c>
      <c r="BW240">
        <v>4.6743701173364203</v>
      </c>
      <c r="BX240">
        <v>8.9494669185383202</v>
      </c>
      <c r="BY240">
        <v>7.3135975366938002</v>
      </c>
      <c r="CG240">
        <v>1.5439736201608401</v>
      </c>
      <c r="CH240">
        <v>1.1268247344998199</v>
      </c>
      <c r="CI240">
        <v>0.77430894436863096</v>
      </c>
      <c r="CJ240">
        <v>0.69436713276426998</v>
      </c>
      <c r="CK240">
        <v>1.05405399255268</v>
      </c>
      <c r="CL240">
        <v>1.2659094916276401</v>
      </c>
      <c r="CM240">
        <v>1.3590036302558099</v>
      </c>
      <c r="CN240">
        <v>0.81810259784490302</v>
      </c>
      <c r="CO240">
        <v>1.0159497075424599</v>
      </c>
    </row>
    <row r="241" spans="2:93" x14ac:dyDescent="0.2">
      <c r="B241">
        <v>240</v>
      </c>
      <c r="C241">
        <v>9.9540869297889998</v>
      </c>
      <c r="D241">
        <v>6.3143411584640701</v>
      </c>
      <c r="E241">
        <v>11.886243899490401</v>
      </c>
      <c r="F241">
        <v>10.6577794046283</v>
      </c>
      <c r="G241">
        <v>12.2426827655968</v>
      </c>
      <c r="H241">
        <v>10.547419322281099</v>
      </c>
      <c r="I241">
        <v>8.5174002339320403</v>
      </c>
      <c r="J241">
        <v>8.7895636062863591</v>
      </c>
      <c r="K241">
        <v>11.512896377494901</v>
      </c>
      <c r="S241">
        <v>1.5935743534998099</v>
      </c>
      <c r="T241">
        <v>1.6243526122476599</v>
      </c>
      <c r="U241">
        <v>2.0772600510180399</v>
      </c>
      <c r="V241">
        <v>1.01450571848738</v>
      </c>
      <c r="W241">
        <v>1.53556785628463</v>
      </c>
      <c r="X241">
        <v>1.00018147773642</v>
      </c>
      <c r="Y241">
        <v>1.7432964144330401</v>
      </c>
      <c r="Z241">
        <v>0.98171589268450199</v>
      </c>
      <c r="AA241">
        <v>1.0348850308983299</v>
      </c>
      <c r="AJ241">
        <v>3.3523439446232599</v>
      </c>
      <c r="AK241">
        <v>5.4895286471212401</v>
      </c>
      <c r="AL241">
        <v>4.6419754666388897</v>
      </c>
      <c r="AM241">
        <v>7.5832432137442698</v>
      </c>
      <c r="AN241">
        <v>7.2628696536917703</v>
      </c>
      <c r="AO241">
        <v>7.2412886212004004</v>
      </c>
      <c r="AP241">
        <v>4.0333024753824098</v>
      </c>
      <c r="AQ241">
        <v>6.7063380088751599</v>
      </c>
      <c r="AR241">
        <v>8.80021638727073</v>
      </c>
      <c r="AZ241">
        <v>1.2188194079280901</v>
      </c>
      <c r="BA241">
        <v>1.2227522596170599</v>
      </c>
      <c r="BB241">
        <v>0.75346668307835996</v>
      </c>
      <c r="BC241">
        <v>1.37479856825596</v>
      </c>
      <c r="BD241">
        <v>1.4539345461094599</v>
      </c>
      <c r="BE241">
        <v>0.92806429616714103</v>
      </c>
      <c r="BF241">
        <v>0.96983736604564896</v>
      </c>
      <c r="BG241">
        <v>0.77653502837448996</v>
      </c>
      <c r="BH241">
        <v>1.04836730861892</v>
      </c>
      <c r="BQ241">
        <v>6.3257699144419801</v>
      </c>
      <c r="BR241">
        <v>7.0593657356664803</v>
      </c>
      <c r="BS241">
        <v>7.3230597032495099</v>
      </c>
      <c r="BT241">
        <v>8.7805655168110608</v>
      </c>
      <c r="BU241">
        <v>8.7379469687634508</v>
      </c>
      <c r="BV241">
        <v>4.87189803329073</v>
      </c>
      <c r="BW241">
        <v>5.1144234006389002</v>
      </c>
      <c r="BX241">
        <v>8.5142096100449596</v>
      </c>
      <c r="BY241">
        <v>9.0129198612273207</v>
      </c>
      <c r="CG241">
        <v>1.4416324081557399</v>
      </c>
      <c r="CH241">
        <v>1.1757895230031199</v>
      </c>
      <c r="CI241">
        <v>0.83036629972433795</v>
      </c>
      <c r="CJ241">
        <v>0.77326975990681401</v>
      </c>
      <c r="CK241">
        <v>0.77202039462410899</v>
      </c>
      <c r="CL241">
        <v>1.3000746985277201</v>
      </c>
      <c r="CM241">
        <v>1.2589522985455299</v>
      </c>
      <c r="CN241">
        <v>1.00867680941758</v>
      </c>
      <c r="CO241">
        <v>1.1065593514632099</v>
      </c>
    </row>
    <row r="242" spans="2:93" x14ac:dyDescent="0.2">
      <c r="B242">
        <v>241</v>
      </c>
      <c r="C242">
        <v>11.906037784417</v>
      </c>
      <c r="D242">
        <v>6.52369886787816</v>
      </c>
      <c r="E242">
        <v>11.632731501712099</v>
      </c>
      <c r="F242">
        <v>11.109492014412799</v>
      </c>
      <c r="G242">
        <v>12.6534412802429</v>
      </c>
      <c r="H242">
        <v>9.4380582960792108</v>
      </c>
      <c r="I242">
        <v>8.4250416121941996</v>
      </c>
      <c r="J242">
        <v>9.7280542914720893</v>
      </c>
      <c r="K242">
        <v>10.1489668541564</v>
      </c>
      <c r="S242">
        <v>1.3132631993466499</v>
      </c>
      <c r="T242">
        <v>1.6378305543621501</v>
      </c>
      <c r="U242">
        <v>1.4679065632169801</v>
      </c>
      <c r="V242">
        <v>0.934591688711081</v>
      </c>
      <c r="W242">
        <v>1.40412803209448</v>
      </c>
      <c r="X242">
        <v>1.0577295734544201</v>
      </c>
      <c r="Y242">
        <v>1.52775503022001</v>
      </c>
      <c r="Z242">
        <v>0.86647908168141097</v>
      </c>
      <c r="AA242">
        <v>1.1795387154355801</v>
      </c>
      <c r="AJ242">
        <v>3.0798111587317698</v>
      </c>
      <c r="AK242">
        <v>5.1137926337713502</v>
      </c>
      <c r="AL242">
        <v>5.7860616869102701</v>
      </c>
      <c r="AM242">
        <v>7.7394125357822796</v>
      </c>
      <c r="AN242">
        <v>7.33990506577784</v>
      </c>
      <c r="AO242">
        <v>7.4309159566264196</v>
      </c>
      <c r="AP242">
        <v>4.3947334863612904</v>
      </c>
      <c r="AQ242">
        <v>6.17795314497529</v>
      </c>
      <c r="AR242">
        <v>9.0167131815085906</v>
      </c>
      <c r="AZ242">
        <v>1.4960071924862</v>
      </c>
      <c r="BA242">
        <v>0.92496117723270399</v>
      </c>
      <c r="BB242">
        <v>0.81257692941972803</v>
      </c>
      <c r="BC242">
        <v>1.12814940737117</v>
      </c>
      <c r="BD242">
        <v>1.1762384084195501</v>
      </c>
      <c r="BE242">
        <v>1.23876652649126</v>
      </c>
      <c r="BF242">
        <v>1.1611160106004199</v>
      </c>
      <c r="BG242">
        <v>0.75059633150874705</v>
      </c>
      <c r="BH242">
        <v>1.2492811066063201</v>
      </c>
      <c r="BQ242">
        <v>6.1329538315380301</v>
      </c>
      <c r="BR242">
        <v>6.8472314507459</v>
      </c>
      <c r="BS242">
        <v>7.6648097555023602</v>
      </c>
      <c r="BT242">
        <v>8.8416903116285805</v>
      </c>
      <c r="BU242">
        <v>9.3795489326247701</v>
      </c>
      <c r="BV242">
        <v>5.4032148938730602</v>
      </c>
      <c r="BW242">
        <v>5.4861746236178899</v>
      </c>
      <c r="BX242">
        <v>8.4770561763143295</v>
      </c>
      <c r="BY242">
        <v>8.4284563770086507</v>
      </c>
      <c r="CG242">
        <v>1.05280562452434</v>
      </c>
      <c r="CH242">
        <v>1.24551618004978</v>
      </c>
      <c r="CI242">
        <v>1.2182854328577299</v>
      </c>
      <c r="CJ242">
        <v>0.76030428723985499</v>
      </c>
      <c r="CK242">
        <v>0.826173485072773</v>
      </c>
      <c r="CL242">
        <v>1.2177463605636001</v>
      </c>
      <c r="CM242">
        <v>1.0558948511966999</v>
      </c>
      <c r="CN242">
        <v>0.97365956948337795</v>
      </c>
      <c r="CO242">
        <v>1.07489872000886</v>
      </c>
    </row>
    <row r="243" spans="2:93" x14ac:dyDescent="0.2">
      <c r="B243">
        <v>242</v>
      </c>
      <c r="C243">
        <v>9.6225704626905593</v>
      </c>
      <c r="D243">
        <v>7.1216652883403899</v>
      </c>
      <c r="E243">
        <v>11.596785404983899</v>
      </c>
      <c r="F243">
        <v>11.104490287620999</v>
      </c>
      <c r="G243">
        <v>12.600000623729301</v>
      </c>
      <c r="H243">
        <v>8.3323433500892907</v>
      </c>
      <c r="I243">
        <v>8.3364281005615606</v>
      </c>
      <c r="J243">
        <v>9.7869580771894</v>
      </c>
      <c r="K243">
        <v>8.6022155738982704</v>
      </c>
      <c r="S243">
        <v>1.6894903371287</v>
      </c>
      <c r="T243">
        <v>1.8179030277904</v>
      </c>
      <c r="U243">
        <v>2.24799797796237</v>
      </c>
      <c r="V243">
        <v>1.1089003919968099</v>
      </c>
      <c r="W243">
        <v>1.4773368685441199</v>
      </c>
      <c r="X243">
        <v>1.09237450082794</v>
      </c>
      <c r="Y243">
        <v>1.67455572541594</v>
      </c>
      <c r="Z243">
        <v>1.03112779776776</v>
      </c>
      <c r="AA243">
        <v>1.1980696629254599</v>
      </c>
      <c r="AJ243">
        <v>4.7058539344278003</v>
      </c>
      <c r="AK243">
        <v>5.4011060720542501</v>
      </c>
      <c r="AL243">
        <v>5.0087011655007299</v>
      </c>
      <c r="AM243">
        <v>8.2156461229056301</v>
      </c>
      <c r="AN243">
        <v>7.92226083030386</v>
      </c>
      <c r="AO243">
        <v>7.7947413405184003</v>
      </c>
      <c r="AP243">
        <v>4.4758679598436402</v>
      </c>
      <c r="AQ243">
        <v>5.2140115418203896</v>
      </c>
      <c r="AR243">
        <v>8.5663850909585797</v>
      </c>
      <c r="AZ243">
        <v>1.9850167766564599</v>
      </c>
      <c r="BA243">
        <v>0.82726129294128303</v>
      </c>
      <c r="BB243">
        <v>0.897645424512163</v>
      </c>
      <c r="BC243">
        <v>1.11812053050687</v>
      </c>
      <c r="BD243">
        <v>0.97559380071438795</v>
      </c>
      <c r="BE243">
        <v>1.33084292280344</v>
      </c>
      <c r="BF243">
        <v>1.1538796791785799</v>
      </c>
      <c r="BG243">
        <v>0.87373975312088703</v>
      </c>
      <c r="BH243">
        <v>1.40160698641815</v>
      </c>
      <c r="BQ243">
        <v>4.9342549965034097</v>
      </c>
      <c r="BR243">
        <v>6.52757919338673</v>
      </c>
      <c r="BS243">
        <v>7.5981516034907504</v>
      </c>
      <c r="BT243">
        <v>8.4724360763284903</v>
      </c>
      <c r="BU243">
        <v>9.1032961997285096</v>
      </c>
      <c r="BV243">
        <v>6.10473957668097</v>
      </c>
      <c r="BW243">
        <v>4.7919970494383</v>
      </c>
      <c r="BX243">
        <v>9.2267116768217807</v>
      </c>
      <c r="BY243">
        <v>8.8632004461667009</v>
      </c>
      <c r="CG243">
        <v>1.31186633716153</v>
      </c>
      <c r="CH243">
        <v>1.3180007310738799</v>
      </c>
      <c r="CI243">
        <v>1.2271777995767099</v>
      </c>
      <c r="CJ243">
        <v>0.767046469928787</v>
      </c>
      <c r="CK243">
        <v>0.909530313440716</v>
      </c>
      <c r="CL243">
        <v>0.94849551079552097</v>
      </c>
      <c r="CM243">
        <v>0.90523712913174204</v>
      </c>
      <c r="CN243">
        <v>1.0148836466480899</v>
      </c>
      <c r="CO243">
        <v>1.1179979385010901</v>
      </c>
    </row>
    <row r="244" spans="2:93" x14ac:dyDescent="0.2">
      <c r="B244">
        <v>243</v>
      </c>
      <c r="C244">
        <v>9.7050953433400107</v>
      </c>
      <c r="D244">
        <v>8.4692903650627702</v>
      </c>
      <c r="E244">
        <v>8.8847956175442793</v>
      </c>
      <c r="F244">
        <v>10.855243469106799</v>
      </c>
      <c r="G244">
        <v>11.8397903908608</v>
      </c>
      <c r="H244">
        <v>9.3694839864893495</v>
      </c>
      <c r="I244">
        <v>8.6398375480478702</v>
      </c>
      <c r="J244">
        <v>9.9688274455742896</v>
      </c>
      <c r="K244">
        <v>8.2484077301586805</v>
      </c>
      <c r="S244">
        <v>1.37986887563855</v>
      </c>
      <c r="T244">
        <v>1.6594679130365799</v>
      </c>
      <c r="U244">
        <v>2.5550844217544602</v>
      </c>
      <c r="V244">
        <v>1.3096190440251001</v>
      </c>
      <c r="W244">
        <v>1.48630142212887</v>
      </c>
      <c r="X244">
        <v>1.2325241089727901</v>
      </c>
      <c r="Y244">
        <v>1.1814195213860601</v>
      </c>
      <c r="Z244">
        <v>1.1338424820816799</v>
      </c>
      <c r="AA244">
        <v>1.3134997586486601</v>
      </c>
      <c r="AJ244">
        <v>3.9395128708785601</v>
      </c>
      <c r="AK244">
        <v>4.4436627547893099</v>
      </c>
      <c r="AL244">
        <v>5.8168698739300497</v>
      </c>
      <c r="AM244">
        <v>8.7562208265889403</v>
      </c>
      <c r="AN244">
        <v>6.7387631791571403</v>
      </c>
      <c r="AO244">
        <v>7.0832694607141997</v>
      </c>
      <c r="AP244">
        <v>4.0706005131995102</v>
      </c>
      <c r="AQ244">
        <v>7.1144633879218899</v>
      </c>
      <c r="AR244">
        <v>8.3834170555048804</v>
      </c>
      <c r="AZ244">
        <v>1.43673266956164</v>
      </c>
      <c r="BA244">
        <v>1.16994523030885</v>
      </c>
      <c r="BB244">
        <v>0.99317495049801696</v>
      </c>
      <c r="BC244">
        <v>0.81473723858064695</v>
      </c>
      <c r="BD244">
        <v>1.0236130159847601</v>
      </c>
      <c r="BE244">
        <v>1.5362516253732501</v>
      </c>
      <c r="BF244">
        <v>1.0244585277403999</v>
      </c>
      <c r="BG244">
        <v>0.65772437949686202</v>
      </c>
      <c r="BH244">
        <v>1.3653458048820699</v>
      </c>
      <c r="BQ244">
        <v>4.9853575004218902</v>
      </c>
      <c r="BR244">
        <v>6.6127169555668397</v>
      </c>
      <c r="BS244">
        <v>6.6395483243418498</v>
      </c>
      <c r="BT244">
        <v>8.7677297259699607</v>
      </c>
      <c r="BU244">
        <v>10.649303546080599</v>
      </c>
      <c r="BV244">
        <v>6.2029433303308998</v>
      </c>
      <c r="BW244">
        <v>5.1129994070813503</v>
      </c>
      <c r="BX244">
        <v>9.4103091305012097</v>
      </c>
      <c r="BY244">
        <v>8.0482367767581202</v>
      </c>
      <c r="CG244">
        <v>1.0799283721439801</v>
      </c>
      <c r="CH244">
        <v>1.66383822054224</v>
      </c>
      <c r="CI244">
        <v>0.98360283830954998</v>
      </c>
      <c r="CJ244">
        <v>1.00274978083961</v>
      </c>
      <c r="CK244">
        <v>0.85674236103312795</v>
      </c>
      <c r="CL244">
        <v>0.97893482601144899</v>
      </c>
      <c r="CM244">
        <v>0.68175619790076902</v>
      </c>
      <c r="CN244">
        <v>1.0011777483404001</v>
      </c>
      <c r="CO244">
        <v>1.6711206075174301</v>
      </c>
    </row>
    <row r="245" spans="2:93" x14ac:dyDescent="0.2">
      <c r="B245">
        <v>244</v>
      </c>
      <c r="C245">
        <v>10.667437877880699</v>
      </c>
      <c r="D245">
        <v>6.9296588972748498</v>
      </c>
      <c r="E245">
        <v>8.9323624330039504</v>
      </c>
      <c r="F245">
        <v>10.9298753423262</v>
      </c>
      <c r="G245">
        <v>12.206320761168</v>
      </c>
      <c r="H245">
        <v>9.4754310798673202</v>
      </c>
      <c r="I245">
        <v>8.3383898341452696</v>
      </c>
      <c r="J245">
        <v>10.020636391619901</v>
      </c>
      <c r="K245">
        <v>6.1789806585018798</v>
      </c>
      <c r="S245">
        <v>1.3510105363278899</v>
      </c>
      <c r="T245">
        <v>1.86737861145134</v>
      </c>
      <c r="U245">
        <v>1.63302368173904</v>
      </c>
      <c r="V245">
        <v>1.3880472664949699</v>
      </c>
      <c r="W245">
        <v>2.0414908611698799</v>
      </c>
      <c r="X245">
        <v>1.2390210910391799</v>
      </c>
      <c r="Y245">
        <v>1.15129407489451</v>
      </c>
      <c r="Z245">
        <v>0.98328443486342099</v>
      </c>
      <c r="AA245">
        <v>1.5098288697067099</v>
      </c>
      <c r="AJ245">
        <v>4.7012182290184397</v>
      </c>
      <c r="AK245">
        <v>4.6383254538693599</v>
      </c>
      <c r="AL245">
        <v>4.1063592180271202</v>
      </c>
      <c r="AM245">
        <v>7.9200996987044903</v>
      </c>
      <c r="AN245">
        <v>5.5638485207074702</v>
      </c>
      <c r="AO245">
        <v>7.0736799964373498</v>
      </c>
      <c r="AP245">
        <v>4.7021380526221703</v>
      </c>
      <c r="AQ245">
        <v>6.5199860771043898</v>
      </c>
      <c r="AR245">
        <v>8.1211795453063704</v>
      </c>
      <c r="AZ245">
        <v>0.78811197606611105</v>
      </c>
      <c r="BA245">
        <v>1.0267728475850499</v>
      </c>
      <c r="BB245">
        <v>1.02062822567654</v>
      </c>
      <c r="BC245">
        <v>1.0481526280414899</v>
      </c>
      <c r="BD245">
        <v>1.1802811906187001</v>
      </c>
      <c r="BE245">
        <v>1.6868770617716</v>
      </c>
      <c r="BF245">
        <v>1.0600420236935</v>
      </c>
      <c r="BG245">
        <v>0.53478441245820196</v>
      </c>
      <c r="BH245">
        <v>1.25638613707777</v>
      </c>
      <c r="BQ245">
        <v>6.0480656805619804</v>
      </c>
      <c r="BR245">
        <v>7.3277097194647798</v>
      </c>
      <c r="BS245">
        <v>6.5961026201665502</v>
      </c>
      <c r="BT245">
        <v>9.6962056696628807</v>
      </c>
      <c r="BU245">
        <v>9.8644185970086404</v>
      </c>
      <c r="BV245">
        <v>4.9115335155792001</v>
      </c>
      <c r="BW245">
        <v>5.7986490187444399</v>
      </c>
      <c r="BX245">
        <v>9.0089275134567401</v>
      </c>
      <c r="BY245">
        <v>8.0441418368212592</v>
      </c>
      <c r="CG245">
        <v>1.2831628414576799</v>
      </c>
      <c r="CH245">
        <v>1.2958536634770099</v>
      </c>
      <c r="CI245">
        <v>0.96336200541670003</v>
      </c>
      <c r="CJ245">
        <v>0.90542734385818902</v>
      </c>
      <c r="CK245">
        <v>0.74972008511708699</v>
      </c>
      <c r="CL245">
        <v>1.3544712863163899</v>
      </c>
      <c r="CM245">
        <v>0.95084648797112903</v>
      </c>
      <c r="CN245">
        <v>1.0045789974955699</v>
      </c>
      <c r="CO245">
        <v>1.46978757371013</v>
      </c>
    </row>
    <row r="246" spans="2:93" x14ac:dyDescent="0.2">
      <c r="B246">
        <v>245</v>
      </c>
      <c r="C246">
        <v>12.5125966162969</v>
      </c>
      <c r="D246">
        <v>6.4726219976469501</v>
      </c>
      <c r="E246">
        <v>8.7802844107262192</v>
      </c>
      <c r="F246">
        <v>10.5259063775926</v>
      </c>
      <c r="G246">
        <v>11.9347107574344</v>
      </c>
      <c r="H246">
        <v>8.3153273328963309</v>
      </c>
      <c r="I246">
        <v>8.7681004208264408</v>
      </c>
      <c r="J246">
        <v>10.0571762663123</v>
      </c>
      <c r="K246">
        <v>6.8630533266743301</v>
      </c>
      <c r="S246">
        <v>1.2168354963677599</v>
      </c>
      <c r="T246">
        <v>1.84730418590123</v>
      </c>
      <c r="U246">
        <v>1.1984030366010101</v>
      </c>
      <c r="V246">
        <v>1.31155247311406</v>
      </c>
      <c r="W246">
        <v>1.4710610135889499</v>
      </c>
      <c r="X246">
        <v>1.56190708801342</v>
      </c>
      <c r="Y246">
        <v>1.35084570572725</v>
      </c>
      <c r="Z246">
        <v>0.80778649098730104</v>
      </c>
      <c r="AA246">
        <v>1.8292490066896601</v>
      </c>
      <c r="AJ246">
        <v>4.6624220274180699</v>
      </c>
      <c r="AK246">
        <v>4.1225919451257997</v>
      </c>
      <c r="AL246">
        <v>3.3072438558250599</v>
      </c>
      <c r="AM246">
        <v>8.1504957227466708</v>
      </c>
      <c r="AN246">
        <v>5.71783197220247</v>
      </c>
      <c r="AO246">
        <v>6.98073700547158</v>
      </c>
      <c r="AP246">
        <v>5.4860489069821901</v>
      </c>
      <c r="AQ246">
        <v>7.4910232558430696</v>
      </c>
      <c r="AR246">
        <v>8.0606982150590305</v>
      </c>
      <c r="AZ246">
        <v>0.75567445955659496</v>
      </c>
      <c r="BA246">
        <v>1.0513967570960201</v>
      </c>
      <c r="BB246">
        <v>0.99377959788887404</v>
      </c>
      <c r="BC246">
        <v>1.0313653094061099</v>
      </c>
      <c r="BD246">
        <v>1.16927423304377</v>
      </c>
      <c r="BE246">
        <v>1.7667273043420799</v>
      </c>
      <c r="BF246">
        <v>1.02557812825845</v>
      </c>
      <c r="BG246">
        <v>0.60582925210638205</v>
      </c>
      <c r="BH246">
        <v>1.13519523296048</v>
      </c>
      <c r="BQ246">
        <v>4.6443128049390801</v>
      </c>
      <c r="BR246">
        <v>7.42828956843538</v>
      </c>
      <c r="BS246">
        <v>5.13967709527636</v>
      </c>
      <c r="BT246">
        <v>9.6112035697508702</v>
      </c>
      <c r="BU246">
        <v>8.96316778334843</v>
      </c>
      <c r="BV246">
        <v>4.4763406734151996</v>
      </c>
      <c r="BW246">
        <v>6.0229471099337397</v>
      </c>
      <c r="BX246">
        <v>8.7701391284494594</v>
      </c>
      <c r="BY246">
        <v>7.6625792309649396</v>
      </c>
      <c r="CG246">
        <v>1.0255620659722999</v>
      </c>
      <c r="CH246">
        <v>0.80210715522628195</v>
      </c>
      <c r="CI246">
        <v>0.82588006055723095</v>
      </c>
      <c r="CJ246">
        <v>0.87642604920338696</v>
      </c>
      <c r="CK246">
        <v>0.84934465076927701</v>
      </c>
      <c r="CL246">
        <v>1.3512029598917601</v>
      </c>
      <c r="CM246">
        <v>1.01089472655739</v>
      </c>
      <c r="CN246">
        <v>0.92800119850331797</v>
      </c>
      <c r="CO246">
        <v>1.56539270764454</v>
      </c>
    </row>
    <row r="247" spans="2:93" x14ac:dyDescent="0.2">
      <c r="B247">
        <v>246</v>
      </c>
      <c r="C247">
        <v>12.292202266832801</v>
      </c>
      <c r="D247">
        <v>6.3974424627760698</v>
      </c>
      <c r="E247">
        <v>8.9105578784787909</v>
      </c>
      <c r="F247">
        <v>9.7916055952365095</v>
      </c>
      <c r="G247">
        <v>12.2080657940745</v>
      </c>
      <c r="H247">
        <v>8.6836393104372895</v>
      </c>
      <c r="I247">
        <v>9.2083531381521908</v>
      </c>
      <c r="J247">
        <v>8.7842374524400508</v>
      </c>
      <c r="K247">
        <v>7.1048104557621397</v>
      </c>
      <c r="S247">
        <v>1.2185984081264201</v>
      </c>
      <c r="T247">
        <v>1.8037984619198799</v>
      </c>
      <c r="U247">
        <v>0.96120036583206503</v>
      </c>
      <c r="V247">
        <v>0.99665279218953096</v>
      </c>
      <c r="W247">
        <v>1.14340507226968</v>
      </c>
      <c r="X247">
        <v>1.8170126673126501</v>
      </c>
      <c r="Y247">
        <v>1.3841831654990799</v>
      </c>
      <c r="Z247">
        <v>0.77879094120265602</v>
      </c>
      <c r="AA247">
        <v>1.6251656550431099</v>
      </c>
      <c r="AJ247">
        <v>3.9798841304177102</v>
      </c>
      <c r="AK247">
        <v>4.6038657244019703</v>
      </c>
      <c r="AL247">
        <v>4.0503025621584801</v>
      </c>
      <c r="AM247">
        <v>8.2693397810493003</v>
      </c>
      <c r="AN247">
        <v>6.1074481689653703</v>
      </c>
      <c r="AO247">
        <v>6.2564828497645797</v>
      </c>
      <c r="AP247">
        <v>5.38076819647556</v>
      </c>
      <c r="AQ247">
        <v>6.7069939699424301</v>
      </c>
      <c r="AR247">
        <v>8.2711954218238404</v>
      </c>
      <c r="AZ247">
        <v>1.10297124565149</v>
      </c>
      <c r="BA247">
        <v>1.1369833994407901</v>
      </c>
      <c r="BB247">
        <v>0.86121358319507602</v>
      </c>
      <c r="BC247">
        <v>1.02533970752629</v>
      </c>
      <c r="BD247">
        <v>1.04067243701273</v>
      </c>
      <c r="BE247">
        <v>1.41780462326382</v>
      </c>
      <c r="BF247">
        <v>0.98469484588547895</v>
      </c>
      <c r="BG247">
        <v>0.65631502543809295</v>
      </c>
      <c r="BH247">
        <v>1.0267350573817799</v>
      </c>
      <c r="BQ247">
        <v>3.9430464098364602</v>
      </c>
      <c r="BR247">
        <v>7.1501017134245402</v>
      </c>
      <c r="BS247">
        <v>5.7107246206351103</v>
      </c>
      <c r="BT247">
        <v>8.1059636092504004</v>
      </c>
      <c r="BU247">
        <v>10.583267234231799</v>
      </c>
      <c r="BV247">
        <v>5.7752721299571199</v>
      </c>
      <c r="BW247">
        <v>6.7333756120232398</v>
      </c>
      <c r="BX247">
        <v>7.8831724656571103</v>
      </c>
      <c r="BY247">
        <v>7.1756918558276803</v>
      </c>
      <c r="CG247">
        <v>0.92837290580224996</v>
      </c>
      <c r="CH247">
        <v>0.91109983580457898</v>
      </c>
      <c r="CI247">
        <v>0.96692344224469495</v>
      </c>
      <c r="CJ247">
        <v>0.89888671017641197</v>
      </c>
      <c r="CK247">
        <v>0.91452151211313304</v>
      </c>
      <c r="CL247">
        <v>1.31339913489677</v>
      </c>
      <c r="CM247">
        <v>1.0448096482937199</v>
      </c>
      <c r="CN247">
        <v>1.12898073802316</v>
      </c>
      <c r="CO247">
        <v>1.28619911858264</v>
      </c>
    </row>
    <row r="248" spans="2:93" x14ac:dyDescent="0.2">
      <c r="B248">
        <v>247</v>
      </c>
      <c r="C248">
        <v>11.0141380360366</v>
      </c>
      <c r="D248">
        <v>7.99602816555225</v>
      </c>
      <c r="E248">
        <v>9.3914199480012694</v>
      </c>
      <c r="F248">
        <v>9.6889429291060001</v>
      </c>
      <c r="G248">
        <v>10.6573636857767</v>
      </c>
      <c r="H248">
        <v>9.0541653062059702</v>
      </c>
      <c r="I248">
        <v>9.1868704427297896</v>
      </c>
      <c r="J248">
        <v>9.0822358611224896</v>
      </c>
      <c r="K248">
        <v>7.7937349861157399</v>
      </c>
      <c r="S248">
        <v>1.17567709686658</v>
      </c>
      <c r="T248">
        <v>1.9599367315805101</v>
      </c>
      <c r="U248">
        <v>1.1585158502069399</v>
      </c>
      <c r="V248">
        <v>1.1186268914241599</v>
      </c>
      <c r="W248">
        <v>1.3697546777106799</v>
      </c>
      <c r="X248">
        <v>1.4283010038555599</v>
      </c>
      <c r="Y248">
        <v>1.47481076839671</v>
      </c>
      <c r="Z248">
        <v>0.68393931821724596</v>
      </c>
      <c r="AA248">
        <v>1.68953954142372</v>
      </c>
      <c r="AJ248">
        <v>3.1648131852607602</v>
      </c>
      <c r="AK248">
        <v>3.80905980211937</v>
      </c>
      <c r="AL248">
        <v>4.7671008661475396</v>
      </c>
      <c r="AM248">
        <v>8.7673478657623498</v>
      </c>
      <c r="AN248">
        <v>6.6358704056908504</v>
      </c>
      <c r="AO248">
        <v>6.7081965502351597</v>
      </c>
      <c r="AP248">
        <v>5.5358998660611602</v>
      </c>
      <c r="AQ248">
        <v>5.1953380938037803</v>
      </c>
      <c r="AR248">
        <v>8.3744887365435901</v>
      </c>
      <c r="AZ248">
        <v>1.00212855745256</v>
      </c>
      <c r="BA248">
        <v>0.83010834737419603</v>
      </c>
      <c r="BB248">
        <v>0.76470589482626405</v>
      </c>
      <c r="BC248">
        <v>0.95422855541542495</v>
      </c>
      <c r="BD248">
        <v>1.60431355858215</v>
      </c>
      <c r="BE248">
        <v>1.4068956675725699</v>
      </c>
      <c r="BF248">
        <v>0.85445761826440003</v>
      </c>
      <c r="BG248">
        <v>0.91235722437253497</v>
      </c>
      <c r="BH248">
        <v>1.22710592547033</v>
      </c>
      <c r="BQ248">
        <v>3.53115628596596</v>
      </c>
      <c r="BR248">
        <v>6.9129947201402997</v>
      </c>
      <c r="BS248">
        <v>5.4320426493029697</v>
      </c>
      <c r="BT248">
        <v>8.4763405712320008</v>
      </c>
      <c r="BU248">
        <v>9.7580956993990693</v>
      </c>
      <c r="BV248">
        <v>4.4599810128419</v>
      </c>
      <c r="BW248">
        <v>6.4372899304776698</v>
      </c>
      <c r="BX248">
        <v>8.5562688534337799</v>
      </c>
      <c r="BY248">
        <v>8.1527077650763999</v>
      </c>
      <c r="CG248">
        <v>1.02470582146723</v>
      </c>
      <c r="CH248">
        <v>0.94403783620248904</v>
      </c>
      <c r="CI248">
        <v>0.87392727456868502</v>
      </c>
      <c r="CJ248">
        <v>0.93347831937297998</v>
      </c>
      <c r="CK248">
        <v>0.96566573200911698</v>
      </c>
      <c r="CL248">
        <v>1.3422104115364299</v>
      </c>
      <c r="CM248">
        <v>1.16892684443007</v>
      </c>
      <c r="CN248">
        <v>0.85290725327500905</v>
      </c>
      <c r="CO248">
        <v>1.14582853759106</v>
      </c>
    </row>
    <row r="249" spans="2:93" x14ac:dyDescent="0.2">
      <c r="B249">
        <v>248</v>
      </c>
      <c r="C249">
        <v>10.063148310830799</v>
      </c>
      <c r="D249">
        <v>8.4080946423774101</v>
      </c>
      <c r="E249">
        <v>10.535126873958401</v>
      </c>
      <c r="F249">
        <v>8.5405295404176602</v>
      </c>
      <c r="G249">
        <v>10.4381836761294</v>
      </c>
      <c r="H249">
        <v>9.9597002093829605</v>
      </c>
      <c r="I249">
        <v>9.8959937089776702</v>
      </c>
      <c r="J249">
        <v>9.1909375040579402</v>
      </c>
      <c r="K249">
        <v>9.5291460100854</v>
      </c>
      <c r="S249">
        <v>1.1796748377312101</v>
      </c>
      <c r="T249">
        <v>1.96282886833411</v>
      </c>
      <c r="U249">
        <v>1.1622926463330201</v>
      </c>
      <c r="V249">
        <v>0.98563173107399904</v>
      </c>
      <c r="W249">
        <v>1.58792886873354</v>
      </c>
      <c r="X249">
        <v>1.0513712812027201</v>
      </c>
      <c r="Y249">
        <v>1.2869295895627799</v>
      </c>
      <c r="Z249">
        <v>0.74099389351380796</v>
      </c>
      <c r="AA249">
        <v>1.7505004161155899</v>
      </c>
      <c r="AJ249">
        <v>2.7475802897490098</v>
      </c>
      <c r="AK249">
        <v>4.2496243309750197</v>
      </c>
      <c r="AL249">
        <v>5.0665750915515897</v>
      </c>
      <c r="AM249">
        <v>8.6803389489926595</v>
      </c>
      <c r="AN249">
        <v>7.2141141731845204</v>
      </c>
      <c r="AO249">
        <v>7.2412890402748804</v>
      </c>
      <c r="AP249">
        <v>4.2127901277025801</v>
      </c>
      <c r="AQ249">
        <v>4.2577594836963399</v>
      </c>
      <c r="AR249">
        <v>8.4754702300742899</v>
      </c>
      <c r="AZ249">
        <v>0.76576741130120596</v>
      </c>
      <c r="BA249">
        <v>0.680132765290549</v>
      </c>
      <c r="BB249">
        <v>0.691856781194361</v>
      </c>
      <c r="BC249">
        <v>0.84452773143494897</v>
      </c>
      <c r="BD249">
        <v>1.85606592052596</v>
      </c>
      <c r="BE249">
        <v>0.95429762960148301</v>
      </c>
      <c r="BF249">
        <v>0.88818578025541595</v>
      </c>
      <c r="BG249">
        <v>0.94147297271881503</v>
      </c>
      <c r="BH249">
        <v>1.15095194155785</v>
      </c>
      <c r="BQ249">
        <v>3.1951638913707798</v>
      </c>
      <c r="BR249">
        <v>6.8895643509037798</v>
      </c>
      <c r="BS249">
        <v>4.5320508924818297</v>
      </c>
      <c r="BT249">
        <v>8.6185514632125102</v>
      </c>
      <c r="BU249">
        <v>9.3619287212978097</v>
      </c>
      <c r="BV249">
        <v>5.1675293318457101</v>
      </c>
      <c r="BW249">
        <v>6.3936440553397098</v>
      </c>
      <c r="BX249">
        <v>8.3918410215733097</v>
      </c>
      <c r="BY249">
        <v>7.5041519412753201</v>
      </c>
      <c r="CG249">
        <v>1.2266723504045001</v>
      </c>
      <c r="CH249">
        <v>1.1828630050781199</v>
      </c>
      <c r="CI249">
        <v>0.80430069264654802</v>
      </c>
      <c r="CJ249">
        <v>1.04607771932682</v>
      </c>
      <c r="CK249">
        <v>0.94389906689037895</v>
      </c>
      <c r="CL249">
        <v>1.3560328850650101</v>
      </c>
      <c r="CM249">
        <v>1.09719171180683</v>
      </c>
      <c r="CN249">
        <v>1.07726918404826</v>
      </c>
      <c r="CO249">
        <v>1.31814603789539</v>
      </c>
    </row>
    <row r="250" spans="2:93" x14ac:dyDescent="0.2">
      <c r="B250">
        <v>249</v>
      </c>
      <c r="C250">
        <v>8.3013571754947098</v>
      </c>
      <c r="D250">
        <v>8.3535578218140696</v>
      </c>
      <c r="E250">
        <v>12.0109747143857</v>
      </c>
      <c r="F250">
        <v>7.1628293729750396</v>
      </c>
      <c r="G250">
        <v>10.136594667391099</v>
      </c>
      <c r="H250">
        <v>9.3598794867027397</v>
      </c>
      <c r="I250">
        <v>8.9818200042046605</v>
      </c>
      <c r="J250">
        <v>7.94945220906793</v>
      </c>
      <c r="K250">
        <v>9.8759452576631599</v>
      </c>
      <c r="S250">
        <v>1.08535596111371</v>
      </c>
      <c r="T250">
        <v>2.24604356996934</v>
      </c>
      <c r="U250">
        <v>1.2104378701074101</v>
      </c>
      <c r="V250">
        <v>0.86552625277004303</v>
      </c>
      <c r="W250">
        <v>1.75907785246577</v>
      </c>
      <c r="X250">
        <v>1.4305532277548301</v>
      </c>
      <c r="Y250">
        <v>1.2336517771394899</v>
      </c>
      <c r="Z250">
        <v>0.808076661275555</v>
      </c>
      <c r="AA250">
        <v>1.5039651606792499</v>
      </c>
      <c r="AJ250">
        <v>2.8021134851671801</v>
      </c>
      <c r="AK250">
        <v>3.9573264037184601</v>
      </c>
      <c r="AL250">
        <v>4.0143569215253301</v>
      </c>
      <c r="AM250">
        <v>7.4734391908581896</v>
      </c>
      <c r="AN250">
        <v>7.30734121519317</v>
      </c>
      <c r="AO250">
        <v>6.9584504584797298</v>
      </c>
      <c r="AP250">
        <v>3.9642320735810501</v>
      </c>
      <c r="AQ250">
        <v>4.3033859033920399</v>
      </c>
      <c r="AR250">
        <v>9.24509213020945</v>
      </c>
      <c r="AZ250">
        <v>0.70461959197411395</v>
      </c>
      <c r="BA250">
        <v>0.70268324401658799</v>
      </c>
      <c r="BB250">
        <v>0.61866116111439395</v>
      </c>
      <c r="BC250">
        <v>0.94268738561102705</v>
      </c>
      <c r="BD250">
        <v>1.6677799708324399</v>
      </c>
      <c r="BE250">
        <v>1.0618522220882001</v>
      </c>
      <c r="BF250">
        <v>1.01340757471354</v>
      </c>
      <c r="BG250">
        <v>0.63990770232009397</v>
      </c>
      <c r="BH250">
        <v>0.98817586670643898</v>
      </c>
      <c r="BQ250">
        <v>3.3249863424746402</v>
      </c>
      <c r="BR250">
        <v>7.1916603658776399</v>
      </c>
      <c r="BS250">
        <v>4.2544948801771696</v>
      </c>
      <c r="BT250">
        <v>9.1853280178315497</v>
      </c>
      <c r="BU250">
        <v>9.5068740384503201</v>
      </c>
      <c r="BV250">
        <v>6.7390495004836302</v>
      </c>
      <c r="BW250">
        <v>6.4095434749880997</v>
      </c>
      <c r="BX250">
        <v>8.7970991546511996</v>
      </c>
      <c r="BY250">
        <v>7.06042356356489</v>
      </c>
      <c r="CG250">
        <v>1.2637046864805701</v>
      </c>
      <c r="CH250">
        <v>1.34912301683182</v>
      </c>
      <c r="CI250">
        <v>1.0254201765683399</v>
      </c>
      <c r="CJ250">
        <v>1.08533963721326</v>
      </c>
      <c r="CK250">
        <v>1.0021224437236</v>
      </c>
      <c r="CL250">
        <v>1.4301518341108601</v>
      </c>
      <c r="CM250">
        <v>1.08478713191883</v>
      </c>
      <c r="CN250">
        <v>1.0737420509743401</v>
      </c>
      <c r="CO250">
        <v>1.2129319036828401</v>
      </c>
    </row>
    <row r="251" spans="2:93" x14ac:dyDescent="0.2">
      <c r="B251">
        <v>250</v>
      </c>
      <c r="C251">
        <v>8.1738742206266704</v>
      </c>
      <c r="D251">
        <v>8.2253881308873709</v>
      </c>
      <c r="E251">
        <v>12.634095865434</v>
      </c>
      <c r="F251">
        <v>7.4430397008515596</v>
      </c>
      <c r="G251">
        <v>9.68332885519761</v>
      </c>
      <c r="H251">
        <v>7.7338110426669697</v>
      </c>
      <c r="I251">
        <v>9.4918399125392998</v>
      </c>
      <c r="J251">
        <v>8.1939348914809091</v>
      </c>
      <c r="K251">
        <v>8.4186432212269597</v>
      </c>
      <c r="S251">
        <v>0.87385470132917198</v>
      </c>
      <c r="T251">
        <v>2.2315996492188401</v>
      </c>
      <c r="U251">
        <v>1.31656661424929</v>
      </c>
      <c r="V251">
        <v>0.90013548539587696</v>
      </c>
      <c r="W251">
        <v>1.3914580883749399</v>
      </c>
      <c r="X251">
        <v>1.5657608444676501</v>
      </c>
      <c r="Y251">
        <v>1.2018811765027599</v>
      </c>
      <c r="Z251">
        <v>1.0502918888949999</v>
      </c>
      <c r="AA251">
        <v>1.4499384667686499</v>
      </c>
      <c r="AJ251">
        <v>3.77022230994287</v>
      </c>
      <c r="AK251">
        <v>3.68309939095258</v>
      </c>
      <c r="AL251">
        <v>3.5706599903457401</v>
      </c>
      <c r="AM251">
        <v>8.2205806554327996</v>
      </c>
      <c r="AN251">
        <v>5.6452003945923801</v>
      </c>
      <c r="AO251">
        <v>6.4219784542990501</v>
      </c>
      <c r="AP251">
        <v>4.0442573357023104</v>
      </c>
      <c r="AQ251">
        <v>4.3669051584233598</v>
      </c>
      <c r="AR251">
        <v>9.8286647204915294</v>
      </c>
      <c r="AZ251">
        <v>0.750769202981727</v>
      </c>
      <c r="BA251">
        <v>0.72359256707173802</v>
      </c>
      <c r="BB251">
        <v>0.82744798576758005</v>
      </c>
      <c r="BC251">
        <v>1.19462834384614</v>
      </c>
      <c r="BD251">
        <v>1.42875580141318</v>
      </c>
      <c r="BE251">
        <v>0.86219014604195798</v>
      </c>
      <c r="BF251">
        <v>1.04637552210576</v>
      </c>
      <c r="BG251">
        <v>0.72972638164349701</v>
      </c>
      <c r="BH251">
        <v>1.14158273781984</v>
      </c>
      <c r="BQ251">
        <v>4.1783241990486104</v>
      </c>
      <c r="BR251">
        <v>6.7295990950951001</v>
      </c>
      <c r="BS251">
        <v>5.2440724346684799</v>
      </c>
      <c r="BT251">
        <v>9.3344920849055697</v>
      </c>
      <c r="BU251">
        <v>9.1669030615106806</v>
      </c>
      <c r="BV251">
        <v>8.1491033354458402</v>
      </c>
      <c r="BW251">
        <v>6.0917967044752901</v>
      </c>
      <c r="BX251">
        <v>8.7790466264418505</v>
      </c>
      <c r="BY251">
        <v>7.8873896319395502</v>
      </c>
      <c r="CG251">
        <v>1.28453789155591</v>
      </c>
      <c r="CH251">
        <v>1.03554662209978</v>
      </c>
      <c r="CI251">
        <v>1.07045407478166</v>
      </c>
      <c r="CJ251">
        <v>1.10949456401526</v>
      </c>
      <c r="CK251">
        <v>1.06914259223855</v>
      </c>
      <c r="CL251">
        <v>1.35628952266503</v>
      </c>
      <c r="CM251">
        <v>1.13445420074362</v>
      </c>
      <c r="CN251">
        <v>1.00201111532437</v>
      </c>
      <c r="CO251">
        <v>1.2000282266425299</v>
      </c>
    </row>
    <row r="252" spans="2:93" x14ac:dyDescent="0.2">
      <c r="B252">
        <v>251</v>
      </c>
      <c r="C252">
        <v>8.0497867370344203</v>
      </c>
      <c r="D252">
        <v>7.4416150830338799</v>
      </c>
      <c r="E252">
        <v>13.1898529262471</v>
      </c>
      <c r="F252">
        <v>9.0561273138028806</v>
      </c>
      <c r="G252">
        <v>10.802537996788001</v>
      </c>
      <c r="H252">
        <v>7.7546421442557802</v>
      </c>
      <c r="I252">
        <v>9.6126064024203703</v>
      </c>
      <c r="J252">
        <v>7.1538266746638497</v>
      </c>
      <c r="K252">
        <v>6.55234890045545</v>
      </c>
      <c r="S252">
        <v>0.885009517854635</v>
      </c>
      <c r="T252">
        <v>1.59090152419775</v>
      </c>
      <c r="U252">
        <v>1.47275752446022</v>
      </c>
      <c r="V252">
        <v>1.1265547092008401</v>
      </c>
      <c r="W252">
        <v>1.7288012945911599</v>
      </c>
      <c r="X252">
        <v>1.5484606854941201</v>
      </c>
      <c r="Y252">
        <v>1.5598255208240801</v>
      </c>
      <c r="Z252">
        <v>1.10802199122337</v>
      </c>
      <c r="AA252">
        <v>1.8513117186335599</v>
      </c>
      <c r="AJ252">
        <v>4.0427581054692698</v>
      </c>
      <c r="AK252">
        <v>2.62700293085092</v>
      </c>
      <c r="AL252">
        <v>4.0651335231798704</v>
      </c>
      <c r="AM252">
        <v>8.5266753015385905</v>
      </c>
      <c r="AN252">
        <v>6.1848074409879503</v>
      </c>
      <c r="AO252">
        <v>5.1049800714017497</v>
      </c>
      <c r="AP252">
        <v>4.4948362607205601</v>
      </c>
      <c r="AQ252">
        <v>3.8586804236079</v>
      </c>
      <c r="AR252">
        <v>7.6656200054115899</v>
      </c>
      <c r="AZ252">
        <v>1.1555577328071001</v>
      </c>
      <c r="BA252">
        <v>0.63082885613230699</v>
      </c>
      <c r="BB252">
        <v>1.07074748762316</v>
      </c>
      <c r="BC252">
        <v>0.83767619437692997</v>
      </c>
      <c r="BD252">
        <v>0.98618879319226804</v>
      </c>
      <c r="BE252">
        <v>0.73452840683106302</v>
      </c>
      <c r="BF252">
        <v>0.91607220336939399</v>
      </c>
      <c r="BG252">
        <v>0.710984549836158</v>
      </c>
      <c r="BH252">
        <v>1.05132841038307</v>
      </c>
      <c r="BQ252">
        <v>3.35494411528685</v>
      </c>
      <c r="BR252">
        <v>6.7855002584913198</v>
      </c>
      <c r="BS252">
        <v>5.4224406559539799</v>
      </c>
      <c r="BT252">
        <v>6.7479022314222004</v>
      </c>
      <c r="BU252">
        <v>9.6987306839183791</v>
      </c>
      <c r="BV252">
        <v>4.3396521180990897</v>
      </c>
      <c r="BW252">
        <v>5.8012630271248398</v>
      </c>
      <c r="BX252">
        <v>8.4616348777185895</v>
      </c>
      <c r="BY252">
        <v>8.6243473258080297</v>
      </c>
      <c r="CG252">
        <v>1.0238268360024301</v>
      </c>
      <c r="CH252">
        <v>0.94316600287200503</v>
      </c>
      <c r="CI252">
        <v>1.00655106457031</v>
      </c>
      <c r="CJ252">
        <v>1.2916835507295901</v>
      </c>
      <c r="CK252">
        <v>1.3225834140098001</v>
      </c>
      <c r="CL252">
        <v>1.25421238375041</v>
      </c>
      <c r="CM252">
        <v>1.2416280146368399</v>
      </c>
      <c r="CN252">
        <v>0.83292311910596395</v>
      </c>
      <c r="CO252">
        <v>1.1922599216607901</v>
      </c>
    </row>
    <row r="253" spans="2:93" x14ac:dyDescent="0.2">
      <c r="B253">
        <v>252</v>
      </c>
      <c r="C253">
        <v>7.6762614489417196</v>
      </c>
      <c r="D253">
        <v>7.3417126679821996</v>
      </c>
      <c r="E253">
        <v>12.0564456505828</v>
      </c>
      <c r="F253">
        <v>10.465340533085399</v>
      </c>
      <c r="G253">
        <v>10.260937822164999</v>
      </c>
      <c r="H253">
        <v>6.4467999383341201</v>
      </c>
      <c r="I253">
        <v>9.7684966793455992</v>
      </c>
      <c r="J253">
        <v>8.1020438420141492</v>
      </c>
      <c r="K253">
        <v>8.3545633568221298</v>
      </c>
      <c r="S253">
        <v>1.07821740499387</v>
      </c>
      <c r="T253">
        <v>1.0252900987695901</v>
      </c>
      <c r="U253">
        <v>1.4235550472402401</v>
      </c>
      <c r="V253">
        <v>1.1950552971113499</v>
      </c>
      <c r="W253">
        <v>2.22203963427667</v>
      </c>
      <c r="X253">
        <v>1.77199526461382</v>
      </c>
      <c r="Y253">
        <v>1.4005951135494801</v>
      </c>
      <c r="Z253">
        <v>0.94714764540921803</v>
      </c>
      <c r="AA253">
        <v>1.88956665012438</v>
      </c>
      <c r="AJ253">
        <v>2.8538268440367598</v>
      </c>
      <c r="AK253">
        <v>2.7617642913795302</v>
      </c>
      <c r="AL253">
        <v>5.09960983172477</v>
      </c>
      <c r="AM253">
        <v>7.1709866454285898</v>
      </c>
      <c r="AN253">
        <v>5.8941751855938502</v>
      </c>
      <c r="AO253">
        <v>5.4838209881165501</v>
      </c>
      <c r="AP253">
        <v>5.0588500953217199</v>
      </c>
      <c r="AQ253">
        <v>4.5979052255381703</v>
      </c>
      <c r="AR253">
        <v>7.8803958066280204</v>
      </c>
      <c r="AZ253">
        <v>0.86075882099055001</v>
      </c>
      <c r="BA253">
        <v>0.66025322824421195</v>
      </c>
      <c r="BB253">
        <v>1.1353835889302799</v>
      </c>
      <c r="BC253">
        <v>1.0922862980429899</v>
      </c>
      <c r="BD253">
        <v>1.0338556657495701</v>
      </c>
      <c r="BE253">
        <v>1.07376139618707</v>
      </c>
      <c r="BF253">
        <v>0.88215079012474795</v>
      </c>
      <c r="BG253">
        <v>0.70518857980225003</v>
      </c>
      <c r="BH253">
        <v>1.08978982507387</v>
      </c>
      <c r="BQ253">
        <v>2.7816209452811802</v>
      </c>
      <c r="BR253">
        <v>6.73514065138151</v>
      </c>
      <c r="BS253">
        <v>5.50203607348839</v>
      </c>
      <c r="BT253">
        <v>7.4583419790290701</v>
      </c>
      <c r="BU253">
        <v>9.4237127382900905</v>
      </c>
      <c r="BV253">
        <v>5.6989052690409601</v>
      </c>
      <c r="BW253">
        <v>5.4744405382411596</v>
      </c>
      <c r="BX253">
        <v>7.4473802366121102</v>
      </c>
      <c r="BY253">
        <v>9.3732151720186003</v>
      </c>
      <c r="CG253">
        <v>1.3802542861507301</v>
      </c>
      <c r="CH253">
        <v>0.73893746987576803</v>
      </c>
      <c r="CI253">
        <v>1.04788273822805</v>
      </c>
      <c r="CJ253">
        <v>1.34437344169162</v>
      </c>
      <c r="CK253">
        <v>1.05892480959878</v>
      </c>
      <c r="CL253">
        <v>1.17104237102079</v>
      </c>
      <c r="CM253">
        <v>1.1874230363432701</v>
      </c>
      <c r="CN253">
        <v>0.92563432906980103</v>
      </c>
      <c r="CO253">
        <v>1.2321746436280201</v>
      </c>
    </row>
    <row r="254" spans="2:93" x14ac:dyDescent="0.2">
      <c r="B254">
        <v>253</v>
      </c>
      <c r="C254">
        <v>6.0583527143555802</v>
      </c>
      <c r="D254">
        <v>9.0539491653944406</v>
      </c>
      <c r="E254">
        <v>11.26887493321</v>
      </c>
      <c r="F254">
        <v>9.1379004149835605</v>
      </c>
      <c r="G254">
        <v>10.3293431211886</v>
      </c>
      <c r="H254">
        <v>5.5588007896904097</v>
      </c>
      <c r="I254">
        <v>9.3123565284806897</v>
      </c>
      <c r="J254">
        <v>8.5395639289794296</v>
      </c>
      <c r="K254">
        <v>8.5713499876219998</v>
      </c>
      <c r="S254">
        <v>1.2071904716478801</v>
      </c>
      <c r="T254">
        <v>1.19609645947647</v>
      </c>
      <c r="U254">
        <v>1.55066910123391</v>
      </c>
      <c r="V254">
        <v>1.01544358401996</v>
      </c>
      <c r="W254">
        <v>1.4317152272831299</v>
      </c>
      <c r="X254">
        <v>1.25588247068671</v>
      </c>
      <c r="Y254">
        <v>1.14005215849815</v>
      </c>
      <c r="Z254">
        <v>0.768779973618271</v>
      </c>
      <c r="AA254">
        <v>1.6035419662239201</v>
      </c>
      <c r="AJ254">
        <v>3.7454191711552101</v>
      </c>
      <c r="AK254">
        <v>3.1691044882805701</v>
      </c>
      <c r="AL254">
        <v>4.3784694582563102</v>
      </c>
      <c r="AM254">
        <v>7.4528412369063997</v>
      </c>
      <c r="AN254">
        <v>5.9286522426408403</v>
      </c>
      <c r="AO254">
        <v>4.4855132180856803</v>
      </c>
      <c r="AP254">
        <v>4.3134357235898797</v>
      </c>
      <c r="AQ254">
        <v>4.5280052175659398</v>
      </c>
      <c r="AR254">
        <v>7.8829042288552698</v>
      </c>
      <c r="AZ254">
        <v>0.89042770089629297</v>
      </c>
      <c r="BA254">
        <v>0.97142985555096695</v>
      </c>
      <c r="BB254">
        <v>1.1177604587349199</v>
      </c>
      <c r="BC254">
        <v>1.82857528191929</v>
      </c>
      <c r="BD254">
        <v>0.77405111029429796</v>
      </c>
      <c r="BE254">
        <v>1.01401168672529</v>
      </c>
      <c r="BF254">
        <v>0.94919896179575303</v>
      </c>
      <c r="BG254">
        <v>0.64895393635242904</v>
      </c>
      <c r="BH254">
        <v>0.98043720024467296</v>
      </c>
      <c r="BQ254">
        <v>4.3977125440407701</v>
      </c>
      <c r="BR254">
        <v>7.1377586732829004</v>
      </c>
      <c r="BS254">
        <v>5.9047361451392799</v>
      </c>
      <c r="BT254">
        <v>8.5295669483744092</v>
      </c>
      <c r="BU254">
        <v>9.8736455741651099</v>
      </c>
      <c r="BV254">
        <v>6.65632324425414</v>
      </c>
      <c r="BW254">
        <v>6.9756345745392103</v>
      </c>
      <c r="BX254">
        <v>7.24840139605588</v>
      </c>
      <c r="BY254">
        <v>6.9559690297385597</v>
      </c>
      <c r="CG254">
        <v>1.18452845000971</v>
      </c>
      <c r="CH254">
        <v>0.79474136167014897</v>
      </c>
      <c r="CI254">
        <v>1.99608993099221</v>
      </c>
      <c r="CJ254">
        <v>1.0956343371352399</v>
      </c>
      <c r="CK254">
        <v>1.53769870771913</v>
      </c>
      <c r="CL254">
        <v>1.13274344792315</v>
      </c>
      <c r="CM254">
        <v>0.993846364917786</v>
      </c>
      <c r="CN254">
        <v>0.88046190048165596</v>
      </c>
      <c r="CO254">
        <v>1.07706511420451</v>
      </c>
    </row>
    <row r="255" spans="2:93" x14ac:dyDescent="0.2">
      <c r="B255">
        <v>254</v>
      </c>
      <c r="C255">
        <v>6.8189009440992399</v>
      </c>
      <c r="D255">
        <v>8.7086547498626494</v>
      </c>
      <c r="E255">
        <v>11.5001709580352</v>
      </c>
      <c r="F255">
        <v>8.5301233109630505</v>
      </c>
      <c r="G255">
        <v>10.729096382216699</v>
      </c>
      <c r="H255">
        <v>5.1976344487517201</v>
      </c>
      <c r="I255">
        <v>8.4666901962142394</v>
      </c>
      <c r="J255">
        <v>8.36839791086798</v>
      </c>
      <c r="K255">
        <v>7.5308868216483198</v>
      </c>
      <c r="S255">
        <v>1.39440535789911</v>
      </c>
      <c r="T255">
        <v>1.42416009085258</v>
      </c>
      <c r="U255">
        <v>1.42886407463201</v>
      </c>
      <c r="V255">
        <v>1.0771463558966701</v>
      </c>
      <c r="W255">
        <v>1.2321247197246099</v>
      </c>
      <c r="X255">
        <v>1.2416803733775299</v>
      </c>
      <c r="Y255">
        <v>1.14728312528584</v>
      </c>
      <c r="Z255">
        <v>0.83001611624249405</v>
      </c>
      <c r="AA255">
        <v>1.52794910042626</v>
      </c>
      <c r="AJ255">
        <v>3.8202120962583002</v>
      </c>
      <c r="AK255">
        <v>4.09887116585403</v>
      </c>
      <c r="AL255">
        <v>3.6643526227672001</v>
      </c>
      <c r="AM255">
        <v>7.7838761767285902</v>
      </c>
      <c r="AN255">
        <v>5.0147237379136396</v>
      </c>
      <c r="AO255">
        <v>5.4014347900730399</v>
      </c>
      <c r="AP255">
        <v>4.3871710228471201</v>
      </c>
      <c r="AQ255">
        <v>4.7487995098643596</v>
      </c>
      <c r="AR255">
        <v>8.0226848490039906</v>
      </c>
      <c r="AZ255">
        <v>0.79840267366163498</v>
      </c>
      <c r="BA255">
        <v>0.82664024067904496</v>
      </c>
      <c r="BB255">
        <v>0.92758059322421804</v>
      </c>
      <c r="BC255">
        <v>1.8241220732313399</v>
      </c>
      <c r="BD255">
        <v>1.05150936774388</v>
      </c>
      <c r="BE255">
        <v>0.88144300687947696</v>
      </c>
      <c r="BF255">
        <v>0.93823422805530499</v>
      </c>
      <c r="BG255">
        <v>0.61772428801382995</v>
      </c>
      <c r="BH255">
        <v>1.06173762012546</v>
      </c>
      <c r="BQ255">
        <v>5.3490619283681902</v>
      </c>
      <c r="BR255">
        <v>7.4776515165507904</v>
      </c>
      <c r="BS255">
        <v>5.3759842079022002</v>
      </c>
      <c r="BT255">
        <v>8.2033880037381195</v>
      </c>
      <c r="BU255">
        <v>9.7996035144293305</v>
      </c>
      <c r="BV255">
        <v>6.5690672492674604</v>
      </c>
      <c r="BW255">
        <v>4.2309284554880398</v>
      </c>
      <c r="BX255">
        <v>8.6254414093731793</v>
      </c>
      <c r="BY255">
        <v>6.1026990661895599</v>
      </c>
      <c r="CG255">
        <v>1.3695598537795799</v>
      </c>
      <c r="CH255">
        <v>0.79223067140746795</v>
      </c>
      <c r="CI255">
        <v>1.3774209417879999</v>
      </c>
      <c r="CJ255">
        <v>1.19147327430421</v>
      </c>
      <c r="CK255">
        <v>1.6858002566315899</v>
      </c>
      <c r="CL255">
        <v>1.10815923678633</v>
      </c>
      <c r="CM255">
        <v>0.93188815514727696</v>
      </c>
      <c r="CN255">
        <v>0.76927169907635295</v>
      </c>
      <c r="CO255">
        <v>1.0936380767865199</v>
      </c>
    </row>
    <row r="256" spans="2:93" x14ac:dyDescent="0.2">
      <c r="B256">
        <v>255</v>
      </c>
      <c r="C256">
        <v>7.5055860237415697</v>
      </c>
      <c r="D256">
        <v>7.31292707488626</v>
      </c>
      <c r="E256">
        <v>11.687057786188999</v>
      </c>
      <c r="F256">
        <v>8.8606527130126498</v>
      </c>
      <c r="G256">
        <v>11.8416660871796</v>
      </c>
      <c r="H256">
        <v>5.9009728603557301</v>
      </c>
      <c r="I256">
        <v>7.9601150454962797</v>
      </c>
      <c r="J256">
        <v>8.1553223666944099</v>
      </c>
      <c r="K256">
        <v>7.9768553671247098</v>
      </c>
      <c r="S256">
        <v>1.2128822320169701</v>
      </c>
      <c r="T256">
        <v>1.30721551816419</v>
      </c>
      <c r="U256">
        <v>1.03808952795971</v>
      </c>
      <c r="V256">
        <v>1.02726483374708</v>
      </c>
      <c r="W256">
        <v>1.1815396715983999</v>
      </c>
      <c r="X256">
        <v>0.95552247284140301</v>
      </c>
      <c r="Y256">
        <v>1.1814840390911501</v>
      </c>
      <c r="Z256">
        <v>0.98941186516206203</v>
      </c>
      <c r="AA256">
        <v>1.1056971991853399</v>
      </c>
      <c r="AJ256">
        <v>4.24091488530647</v>
      </c>
      <c r="AK256">
        <v>3.5007892699707002</v>
      </c>
      <c r="AL256">
        <v>3.6469227801816202</v>
      </c>
      <c r="AM256">
        <v>7.1271762033778803</v>
      </c>
      <c r="AN256">
        <v>4.0638244870239699</v>
      </c>
      <c r="AO256">
        <v>5.1034272006950996</v>
      </c>
      <c r="AP256">
        <v>3.42088449759573</v>
      </c>
      <c r="AQ256">
        <v>4.4752405607693504</v>
      </c>
      <c r="AR256">
        <v>8.1673545664153497</v>
      </c>
      <c r="AZ256">
        <v>0.75187653030408996</v>
      </c>
      <c r="BA256">
        <v>1.2811459286018201</v>
      </c>
      <c r="BB256">
        <v>0.75670182440338496</v>
      </c>
      <c r="BC256">
        <v>1.5247122416335901</v>
      </c>
      <c r="BD256">
        <v>1.2846532169140099</v>
      </c>
      <c r="BE256">
        <v>0.86585485931820905</v>
      </c>
      <c r="BF256">
        <v>0.71634135198456295</v>
      </c>
      <c r="BG256">
        <v>0.64513306405487703</v>
      </c>
      <c r="BH256">
        <v>0.98717553040389205</v>
      </c>
      <c r="BQ256">
        <v>3.9291443575607801</v>
      </c>
      <c r="BR256">
        <v>7.8040487930264604</v>
      </c>
      <c r="BS256">
        <v>6.1317729994885699</v>
      </c>
      <c r="BT256">
        <v>9.4568313473260002</v>
      </c>
      <c r="BU256">
        <v>10.0336291720244</v>
      </c>
      <c r="BV256">
        <v>6.3633368276885598</v>
      </c>
      <c r="BW256">
        <v>4.6641374884002698</v>
      </c>
      <c r="BX256">
        <v>8.3787800419667704</v>
      </c>
      <c r="BY256">
        <v>8.0701602430738504</v>
      </c>
      <c r="CG256">
        <v>1.3730425327936799</v>
      </c>
      <c r="CH256">
        <v>0.86783034875417298</v>
      </c>
      <c r="CI256">
        <v>1.67328257709238</v>
      </c>
      <c r="CJ256">
        <v>1.2674981943204999</v>
      </c>
      <c r="CK256">
        <v>1.7600582518705301</v>
      </c>
      <c r="CL256">
        <v>1.1775571618920999</v>
      </c>
      <c r="CM256">
        <v>0.80597168804080999</v>
      </c>
      <c r="CN256">
        <v>0.92890203638830204</v>
      </c>
      <c r="CO256">
        <v>1.4070473151018299</v>
      </c>
    </row>
    <row r="257" spans="2:93" x14ac:dyDescent="0.2">
      <c r="B257">
        <v>256</v>
      </c>
      <c r="C257">
        <v>7.3128313846615001</v>
      </c>
      <c r="D257">
        <v>7.8453255039226697</v>
      </c>
      <c r="E257">
        <v>11.0464648955291</v>
      </c>
      <c r="F257">
        <v>7.7641794730143001</v>
      </c>
      <c r="G257">
        <v>10.6545704865388</v>
      </c>
      <c r="H257">
        <v>7.2550899728377303</v>
      </c>
      <c r="I257">
        <v>7.2440849193025301</v>
      </c>
      <c r="J257">
        <v>7.5871275863808396</v>
      </c>
      <c r="K257">
        <v>10.102408211803001</v>
      </c>
      <c r="S257">
        <v>1.2965158179979299</v>
      </c>
      <c r="T257">
        <v>1.4073957371546799</v>
      </c>
      <c r="U257">
        <v>0.91680853761401504</v>
      </c>
      <c r="V257">
        <v>0.91788172447882199</v>
      </c>
      <c r="W257">
        <v>1.1648561081731399</v>
      </c>
      <c r="X257">
        <v>1.1414781957851099</v>
      </c>
      <c r="Y257">
        <v>1.3604815762551901</v>
      </c>
      <c r="Z257">
        <v>0.93116523399096396</v>
      </c>
      <c r="AA257">
        <v>1.5984408196644799</v>
      </c>
      <c r="AJ257">
        <v>3.7268596673077501</v>
      </c>
      <c r="AK257">
        <v>3.6956717305939102</v>
      </c>
      <c r="AL257">
        <v>3.2178920704584799</v>
      </c>
      <c r="AM257">
        <v>6.9612455195376004</v>
      </c>
      <c r="AN257">
        <v>3.1227641834530799</v>
      </c>
      <c r="AO257">
        <v>5.2803682950472801</v>
      </c>
      <c r="AP257">
        <v>3.4117047177119102</v>
      </c>
      <c r="AQ257">
        <v>3.7716624649514001</v>
      </c>
      <c r="AR257">
        <v>8.3247421494775597</v>
      </c>
      <c r="AZ257">
        <v>1.0616622011521799</v>
      </c>
      <c r="BA257">
        <v>1.1197182546708599</v>
      </c>
      <c r="BB257">
        <v>1.0451731507259601</v>
      </c>
      <c r="BC257">
        <v>1.46056703792411</v>
      </c>
      <c r="BD257">
        <v>1.52264476641837</v>
      </c>
      <c r="BE257">
        <v>1.00131969969646</v>
      </c>
      <c r="BF257">
        <v>0.74052527803683599</v>
      </c>
      <c r="BG257">
        <v>0.50778639782075297</v>
      </c>
      <c r="BH257">
        <v>0.72179661257240701</v>
      </c>
      <c r="BQ257">
        <v>4.1532482956692904</v>
      </c>
      <c r="BR257">
        <v>7.0975463845249296</v>
      </c>
      <c r="BS257">
        <v>5.91211736009563</v>
      </c>
      <c r="BT257">
        <v>8.7489510738110301</v>
      </c>
      <c r="BU257">
        <v>10.014515618620999</v>
      </c>
      <c r="BV257">
        <v>7.1732021998895199</v>
      </c>
      <c r="BW257">
        <v>3.5402577164297901</v>
      </c>
      <c r="BX257">
        <v>8.0584457835739105</v>
      </c>
      <c r="BY257">
        <v>8.7032742876743701</v>
      </c>
      <c r="CG257">
        <v>0.99573639666951597</v>
      </c>
      <c r="CH257">
        <v>0.56139255883716299</v>
      </c>
      <c r="CI257">
        <v>1.3753067739502001</v>
      </c>
      <c r="CJ257">
        <v>1.1375819263142499</v>
      </c>
      <c r="CK257">
        <v>1.4969316975558</v>
      </c>
      <c r="CL257">
        <v>1.3085433920169101</v>
      </c>
      <c r="CM257">
        <v>0.95886247623495702</v>
      </c>
      <c r="CN257">
        <v>1.0579279592449899</v>
      </c>
      <c r="CO257">
        <v>1.29157010480154</v>
      </c>
    </row>
    <row r="258" spans="2:93" x14ac:dyDescent="0.2">
      <c r="B258">
        <v>257</v>
      </c>
      <c r="C258">
        <v>7.2805318256270199</v>
      </c>
      <c r="D258">
        <v>8.7637892677951701</v>
      </c>
      <c r="E258">
        <v>11.472134890520501</v>
      </c>
      <c r="F258">
        <v>7.7264401039090398</v>
      </c>
      <c r="G258">
        <v>10.101778243669401</v>
      </c>
      <c r="H258">
        <v>6.7191770775105004</v>
      </c>
      <c r="I258">
        <v>6.1435552829266404</v>
      </c>
      <c r="J258">
        <v>6.6386191717524499</v>
      </c>
      <c r="K258">
        <v>9.6660537270005893</v>
      </c>
      <c r="S258">
        <v>1.15918415929703</v>
      </c>
      <c r="T258">
        <v>1.8097249216041</v>
      </c>
      <c r="U258">
        <v>1.20475845089939</v>
      </c>
      <c r="V258">
        <v>1.0313218150198999</v>
      </c>
      <c r="W258">
        <v>1.1732889122251999</v>
      </c>
      <c r="X258">
        <v>1.30698794972736</v>
      </c>
      <c r="Y258">
        <v>1.2827422314018699</v>
      </c>
      <c r="Z258">
        <v>0.98835162909327701</v>
      </c>
      <c r="AA258">
        <v>1.59308902139466</v>
      </c>
      <c r="AJ258">
        <v>2.8695738886676199</v>
      </c>
      <c r="AK258">
        <v>3.7461479940478499</v>
      </c>
      <c r="AL258">
        <v>4.5466369148164896</v>
      </c>
      <c r="AM258">
        <v>8.5142837590743792</v>
      </c>
      <c r="AN258">
        <v>4.5617943828475704</v>
      </c>
      <c r="AO258">
        <v>6.0554268589659497</v>
      </c>
      <c r="AP258">
        <v>2.9310849052112902</v>
      </c>
      <c r="AQ258">
        <v>4.5402041609255299</v>
      </c>
      <c r="AR258">
        <v>7.3417198452703598</v>
      </c>
      <c r="AZ258">
        <v>1.15021930267318</v>
      </c>
      <c r="BA258">
        <v>1.4886435447855</v>
      </c>
      <c r="BB258">
        <v>0.95253059384098904</v>
      </c>
      <c r="BC258">
        <v>1.1189230086565001</v>
      </c>
      <c r="BD258">
        <v>1.2862532252974801</v>
      </c>
      <c r="BE258">
        <v>0.75331670073428803</v>
      </c>
      <c r="BF258">
        <v>0.84398049460880298</v>
      </c>
      <c r="BG258">
        <v>0.52065333657542501</v>
      </c>
      <c r="BH258">
        <v>0.71026020372626097</v>
      </c>
      <c r="BQ258">
        <v>4.3698075782197803</v>
      </c>
      <c r="BR258">
        <v>7.28875962869723</v>
      </c>
      <c r="BS258">
        <v>3.9162220042886</v>
      </c>
      <c r="BT258">
        <v>9.0756561411768306</v>
      </c>
      <c r="BU258">
        <v>10.679907407821499</v>
      </c>
      <c r="BV258">
        <v>5.6277996897019902</v>
      </c>
      <c r="BW258">
        <v>3.9443553681234</v>
      </c>
      <c r="BX258">
        <v>7.4771439544899501</v>
      </c>
      <c r="BY258">
        <v>8.8343603693375599</v>
      </c>
      <c r="CG258">
        <v>1.25498172742655</v>
      </c>
      <c r="CH258">
        <v>0.77090677107134997</v>
      </c>
      <c r="CI258">
        <v>1.05711584083265</v>
      </c>
      <c r="CJ258">
        <v>1.07113588533797</v>
      </c>
      <c r="CK258">
        <v>1.61448329795019</v>
      </c>
      <c r="CL258">
        <v>0.84091233255001796</v>
      </c>
      <c r="CM258">
        <v>1.15811312774841</v>
      </c>
      <c r="CN258">
        <v>0.98829363239908996</v>
      </c>
      <c r="CO258">
        <v>1.3661718163989101</v>
      </c>
    </row>
    <row r="259" spans="2:93" x14ac:dyDescent="0.2">
      <c r="B259">
        <v>258</v>
      </c>
      <c r="C259">
        <v>8.1474848125160602</v>
      </c>
      <c r="D259">
        <v>7.4057019546931402</v>
      </c>
      <c r="E259">
        <v>11.7507386688658</v>
      </c>
      <c r="F259">
        <v>6.6583267177504197</v>
      </c>
      <c r="G259">
        <v>9.4749458547504908</v>
      </c>
      <c r="H259">
        <v>7.2033129859220297</v>
      </c>
      <c r="I259">
        <v>6.5206527890621402</v>
      </c>
      <c r="J259">
        <v>7.1071815260376603</v>
      </c>
      <c r="K259">
        <v>7.5354823130597799</v>
      </c>
      <c r="S259">
        <v>1.1708857268106001</v>
      </c>
      <c r="T259">
        <v>1.3987115216731401</v>
      </c>
      <c r="U259">
        <v>1.35000233735846</v>
      </c>
      <c r="V259">
        <v>1.3582263139322801</v>
      </c>
      <c r="W259">
        <v>1.4664295543533401</v>
      </c>
      <c r="X259">
        <v>1.35267736022248</v>
      </c>
      <c r="Y259">
        <v>1.23551692872257</v>
      </c>
      <c r="Z259">
        <v>1.0357998664302399</v>
      </c>
      <c r="AA259">
        <v>1.2623025167186099</v>
      </c>
      <c r="AJ259">
        <v>4.2067138047090804</v>
      </c>
      <c r="AK259">
        <v>3.23702194355146</v>
      </c>
      <c r="AL259">
        <v>4.8795294010496004</v>
      </c>
      <c r="AM259">
        <v>7.7657887850931901</v>
      </c>
      <c r="AN259">
        <v>4.4803641151574798</v>
      </c>
      <c r="AO259">
        <v>5.3188965717805701</v>
      </c>
      <c r="AP259">
        <v>4.2881968060593403</v>
      </c>
      <c r="AQ259">
        <v>5.0278206604498603</v>
      </c>
      <c r="AR259">
        <v>7.3909764923033796</v>
      </c>
      <c r="AZ259">
        <v>0.88901324211886401</v>
      </c>
      <c r="BA259">
        <v>1.3190367324274599</v>
      </c>
      <c r="BB259">
        <v>0.94404585971912303</v>
      </c>
      <c r="BC259">
        <v>1.0416452969130401</v>
      </c>
      <c r="BD259">
        <v>1.20108100639712</v>
      </c>
      <c r="BE259">
        <v>0.93830921822996904</v>
      </c>
      <c r="BF259">
        <v>1.0460067341406201</v>
      </c>
      <c r="BG259">
        <v>0.65403063657160398</v>
      </c>
      <c r="BH259">
        <v>0.88118044093735304</v>
      </c>
      <c r="BQ259">
        <v>3.4745041922542499</v>
      </c>
      <c r="BR259">
        <v>7.1856435966529801</v>
      </c>
      <c r="BS259">
        <v>3.7730582216802402</v>
      </c>
      <c r="BT259">
        <v>9.9314317308645101</v>
      </c>
      <c r="BU259">
        <v>11.343869890148</v>
      </c>
      <c r="BV259">
        <v>4.8832873471487401</v>
      </c>
      <c r="BW259">
        <v>3.9178297471427501</v>
      </c>
      <c r="BX259">
        <v>6.7209022896553297</v>
      </c>
      <c r="BY259">
        <v>8.6013484683546508</v>
      </c>
      <c r="CG259">
        <v>1.83588283519032</v>
      </c>
      <c r="CH259">
        <v>1.1029507518839301</v>
      </c>
      <c r="CI259">
        <v>0.897136572345823</v>
      </c>
      <c r="CJ259">
        <v>0.98691319177306003</v>
      </c>
      <c r="CK259">
        <v>1.3692725181318</v>
      </c>
      <c r="CL259">
        <v>0.92580401159985404</v>
      </c>
      <c r="CM259">
        <v>1.2360171987242501</v>
      </c>
      <c r="CN259">
        <v>1.0471116543874199</v>
      </c>
      <c r="CO259">
        <v>1.36316601855097</v>
      </c>
    </row>
    <row r="260" spans="2:93" x14ac:dyDescent="0.2">
      <c r="B260">
        <v>259</v>
      </c>
      <c r="C260">
        <v>8.3044010468000806</v>
      </c>
      <c r="D260">
        <v>5.8561477405199804</v>
      </c>
      <c r="E260">
        <v>10.5873179612485</v>
      </c>
      <c r="F260">
        <v>6.4989093941174696</v>
      </c>
      <c r="G260">
        <v>7.87366097608923</v>
      </c>
      <c r="H260">
        <v>5.7016133409570404</v>
      </c>
      <c r="I260">
        <v>6.8990651009101098</v>
      </c>
      <c r="J260">
        <v>6.4405020332008798</v>
      </c>
      <c r="K260">
        <v>9.0897733974887291</v>
      </c>
      <c r="S260">
        <v>1.14322954628627</v>
      </c>
      <c r="T260">
        <v>1.29943670905346</v>
      </c>
      <c r="U260">
        <v>1.2986459821852001</v>
      </c>
      <c r="V260">
        <v>1.1019222193773801</v>
      </c>
      <c r="W260">
        <v>1.52744577422641</v>
      </c>
      <c r="X260">
        <v>1.45522660594727</v>
      </c>
      <c r="Y260">
        <v>0.94431832926700598</v>
      </c>
      <c r="Z260">
        <v>1.1126228078573099</v>
      </c>
      <c r="AA260">
        <v>1.4013444466715601</v>
      </c>
      <c r="AJ260">
        <v>5.9077311873998903</v>
      </c>
      <c r="AK260">
        <v>2.5369485902970799</v>
      </c>
      <c r="AL260">
        <v>6.1790642711543899</v>
      </c>
      <c r="AM260">
        <v>7.2950256144277903</v>
      </c>
      <c r="AN260">
        <v>5.0023210431703902</v>
      </c>
      <c r="AO260">
        <v>5.0652903839080503</v>
      </c>
      <c r="AP260">
        <v>3.9814563274399202</v>
      </c>
      <c r="AQ260">
        <v>4.6691309977497104</v>
      </c>
      <c r="AR260">
        <v>6.3626145916036601</v>
      </c>
      <c r="AZ260">
        <v>1.7552017154125401</v>
      </c>
      <c r="BA260">
        <v>1.29440752037344</v>
      </c>
      <c r="BB260">
        <v>1.3181970379502399</v>
      </c>
      <c r="BC260">
        <v>0.96237726193225104</v>
      </c>
      <c r="BD260">
        <v>1.0471102696662</v>
      </c>
      <c r="BE260">
        <v>0.99628248379703199</v>
      </c>
      <c r="BF260">
        <v>1.0843532662222299</v>
      </c>
      <c r="BG260">
        <v>0.64048525705154602</v>
      </c>
      <c r="BH260">
        <v>1.0379177322226201</v>
      </c>
      <c r="BQ260">
        <v>3.3799195444057402</v>
      </c>
      <c r="BR260">
        <v>7.1610584789612703</v>
      </c>
      <c r="BS260">
        <v>2.6946654920795798</v>
      </c>
      <c r="BT260">
        <v>10.4124397369497</v>
      </c>
      <c r="BU260">
        <v>10.4489138839735</v>
      </c>
      <c r="BV260">
        <v>4.2609691408803299</v>
      </c>
      <c r="BW260">
        <v>5.4717468420588098</v>
      </c>
      <c r="BX260">
        <v>6.5381702610192196</v>
      </c>
      <c r="BY260">
        <v>7.6709492428965902</v>
      </c>
      <c r="CG260">
        <v>2.29612237257408</v>
      </c>
      <c r="CH260">
        <v>0.97664794372145503</v>
      </c>
      <c r="CI260">
        <v>0.82776631486783203</v>
      </c>
      <c r="CJ260">
        <v>0.96650402734859797</v>
      </c>
      <c r="CK260">
        <v>1.02837641737737</v>
      </c>
      <c r="CL260">
        <v>0.932541610347422</v>
      </c>
      <c r="CM260">
        <v>1.03367324288691</v>
      </c>
      <c r="CN260">
        <v>1.1485715096373801</v>
      </c>
      <c r="CO260">
        <v>1.23426731307207</v>
      </c>
    </row>
    <row r="261" spans="2:93" x14ac:dyDescent="0.2">
      <c r="B261">
        <v>260</v>
      </c>
      <c r="C261">
        <v>7.7021497264218599</v>
      </c>
      <c r="D261">
        <v>6.41189160654001</v>
      </c>
      <c r="E261">
        <v>8.4394668235636292</v>
      </c>
      <c r="F261">
        <v>6.9119000898522804</v>
      </c>
      <c r="G261">
        <v>7.7765173522601803</v>
      </c>
      <c r="H261">
        <v>5.33804057637672</v>
      </c>
      <c r="I261">
        <v>7.4444366665165402</v>
      </c>
      <c r="J261">
        <v>6.4622321892933501</v>
      </c>
      <c r="K261">
        <v>8.2246236445779406</v>
      </c>
      <c r="S261">
        <v>1.2814991008240399</v>
      </c>
      <c r="T261">
        <v>1.3804795608234</v>
      </c>
      <c r="U261">
        <v>1.33026949092152</v>
      </c>
      <c r="V261">
        <v>1.03310158662991</v>
      </c>
      <c r="W261">
        <v>1.83785401629286</v>
      </c>
      <c r="X261">
        <v>1.2682787872966199</v>
      </c>
      <c r="Y261">
        <v>0.699130347607958</v>
      </c>
      <c r="Z261">
        <v>0.85167039431556002</v>
      </c>
      <c r="AA261">
        <v>1.7001974965544699</v>
      </c>
      <c r="AJ261">
        <v>5.3125098274953899</v>
      </c>
      <c r="AK261">
        <v>2.8088572310455899</v>
      </c>
      <c r="AL261">
        <v>6.7067555321608596</v>
      </c>
      <c r="AM261">
        <v>7.2633797176334296</v>
      </c>
      <c r="AN261">
        <v>5.3281856865440496</v>
      </c>
      <c r="AO261">
        <v>5.6365233133995902</v>
      </c>
      <c r="AP261">
        <v>3.8250908023913999</v>
      </c>
      <c r="AQ261">
        <v>4.2980578631911097</v>
      </c>
      <c r="AR261">
        <v>5.9028661877326902</v>
      </c>
      <c r="AZ261">
        <v>1.54868738280226</v>
      </c>
      <c r="BA261">
        <v>0.74096546232785099</v>
      </c>
      <c r="BB261">
        <v>1.7303755323523</v>
      </c>
      <c r="BC261">
        <v>1.0365462814447699</v>
      </c>
      <c r="BD261">
        <v>1.0856790392142599</v>
      </c>
      <c r="BE261">
        <v>0.95869154030796699</v>
      </c>
      <c r="BF261">
        <v>1.4139224583185801</v>
      </c>
      <c r="BG261">
        <v>0.54141317292218905</v>
      </c>
      <c r="BH261">
        <v>1.25379008853776</v>
      </c>
      <c r="BQ261">
        <v>4.91328559653076</v>
      </c>
      <c r="BR261">
        <v>6.6719887304914502</v>
      </c>
      <c r="BS261">
        <v>3.1392654747761299</v>
      </c>
      <c r="BT261">
        <v>10.572103276352999</v>
      </c>
      <c r="BU261">
        <v>8.4918225731939394</v>
      </c>
      <c r="BV261">
        <v>4.0840707327848502</v>
      </c>
      <c r="BW261">
        <v>5.9525949627330297</v>
      </c>
      <c r="BX261">
        <v>6.8946026277054697</v>
      </c>
      <c r="BY261">
        <v>7.7548712708168104</v>
      </c>
      <c r="CG261">
        <v>2.31866515568609</v>
      </c>
      <c r="CH261">
        <v>1.15021551076067</v>
      </c>
      <c r="CI261">
        <v>0.86313125911218502</v>
      </c>
      <c r="CJ261">
        <v>1.00056231336212</v>
      </c>
      <c r="CK261">
        <v>1.0351817240736101</v>
      </c>
      <c r="CL261">
        <v>0.81263926645575502</v>
      </c>
      <c r="CM261">
        <v>0.95871149388718502</v>
      </c>
      <c r="CN261">
        <v>1.04161870285161</v>
      </c>
      <c r="CO261">
        <v>1.3901815985333199</v>
      </c>
    </row>
    <row r="262" spans="2:93" x14ac:dyDescent="0.2">
      <c r="B262">
        <v>261</v>
      </c>
      <c r="C262">
        <v>6.2013152274685401</v>
      </c>
      <c r="D262">
        <v>5.9187201828495697</v>
      </c>
      <c r="E262">
        <v>9.25236919142373</v>
      </c>
      <c r="F262">
        <v>8.0307412389050707</v>
      </c>
      <c r="G262">
        <v>8.6019915350074196</v>
      </c>
      <c r="H262">
        <v>5.7970368111094004</v>
      </c>
      <c r="I262">
        <v>6.8363916047585702</v>
      </c>
      <c r="J262">
        <v>6.3811873678131397</v>
      </c>
      <c r="K262">
        <v>8.9387770819532903</v>
      </c>
      <c r="S262">
        <v>1.13980554827723</v>
      </c>
      <c r="T262">
        <v>1.49743412938058</v>
      </c>
      <c r="U262">
        <v>1.2419379864892199</v>
      </c>
      <c r="V262">
        <v>1.0006168740716499</v>
      </c>
      <c r="W262">
        <v>2.15369296147386</v>
      </c>
      <c r="X262">
        <v>1.2366349526275</v>
      </c>
      <c r="Y262">
        <v>0.95916816521832304</v>
      </c>
      <c r="Z262">
        <v>0.69971588015490205</v>
      </c>
      <c r="AA262">
        <v>1.55297487510065</v>
      </c>
      <c r="AJ262">
        <v>2.83621162171768</v>
      </c>
      <c r="AK262">
        <v>2.8632641576320901</v>
      </c>
      <c r="AL262">
        <v>5.8508279553954203</v>
      </c>
      <c r="AM262">
        <v>7.2314360934643904</v>
      </c>
      <c r="AN262">
        <v>5.1053574060813904</v>
      </c>
      <c r="AO262">
        <v>6.1580748936248604</v>
      </c>
      <c r="AP262">
        <v>3.8826855928714998</v>
      </c>
      <c r="AQ262">
        <v>4.2229106472935198</v>
      </c>
      <c r="AR262">
        <v>4.9025150781621596</v>
      </c>
      <c r="AZ262">
        <v>1.3973584930830301</v>
      </c>
      <c r="BA262">
        <v>0.59159639797907004</v>
      </c>
      <c r="BB262">
        <v>1.7748482927432101</v>
      </c>
      <c r="BC262">
        <v>1.1500751696551601</v>
      </c>
      <c r="BD262">
        <v>1.25414767726825</v>
      </c>
      <c r="BE262">
        <v>0.95135369498442701</v>
      </c>
      <c r="BF262">
        <v>1.2315509210564799</v>
      </c>
      <c r="BG262">
        <v>0.54900048173959304</v>
      </c>
      <c r="BH262">
        <v>1.00248041313807</v>
      </c>
      <c r="BQ262">
        <v>4.8277827035741501</v>
      </c>
      <c r="BR262">
        <v>6.4114852395108599</v>
      </c>
      <c r="BS262">
        <v>4.4282137240865502</v>
      </c>
      <c r="BT262">
        <v>10.179386047851199</v>
      </c>
      <c r="BU262">
        <v>7.47938367815732</v>
      </c>
      <c r="BV262">
        <v>4.5627564035536698</v>
      </c>
      <c r="BW262">
        <v>5.5383344582833098</v>
      </c>
      <c r="BX262">
        <v>7.4370754520978002</v>
      </c>
      <c r="BY262">
        <v>7.8384646733692502</v>
      </c>
      <c r="CG262">
        <v>2.6110729767124101</v>
      </c>
      <c r="CH262">
        <v>1.10215960902824</v>
      </c>
      <c r="CI262">
        <v>0.73592866715999306</v>
      </c>
      <c r="CJ262">
        <v>0.86603668550903201</v>
      </c>
      <c r="CK262">
        <v>1.1614194746830899</v>
      </c>
      <c r="CL262">
        <v>0.93059808084364304</v>
      </c>
      <c r="CM262">
        <v>1.1263800538104201</v>
      </c>
      <c r="CN262">
        <v>0.78541444193365795</v>
      </c>
      <c r="CO262">
        <v>1.43936459108521</v>
      </c>
    </row>
    <row r="263" spans="2:93" x14ac:dyDescent="0.2">
      <c r="B263">
        <v>262</v>
      </c>
      <c r="C263">
        <v>7.1203176632477803</v>
      </c>
      <c r="D263">
        <v>6.6540404448304598</v>
      </c>
      <c r="E263">
        <v>8.4280639317275305</v>
      </c>
      <c r="F263">
        <v>6.9489799995560997</v>
      </c>
      <c r="G263">
        <v>8.7478355969190904</v>
      </c>
      <c r="H263">
        <v>5.6945033247597703</v>
      </c>
      <c r="I263">
        <v>7.2184714660039697</v>
      </c>
      <c r="J263">
        <v>6.5119587040995199</v>
      </c>
      <c r="K263">
        <v>8.5911296415271305</v>
      </c>
      <c r="S263">
        <v>0.87709348663130804</v>
      </c>
      <c r="T263">
        <v>1.5857633593217</v>
      </c>
      <c r="U263">
        <v>1.3243361057234599</v>
      </c>
      <c r="V263">
        <v>1.00386733393903</v>
      </c>
      <c r="W263">
        <v>1.60410210404952</v>
      </c>
      <c r="X263">
        <v>1.08816543928827</v>
      </c>
      <c r="Y263">
        <v>1.2322217084031599</v>
      </c>
      <c r="Z263">
        <v>0.98177532544264701</v>
      </c>
      <c r="AA263">
        <v>1.5870657921626601</v>
      </c>
      <c r="AJ263">
        <v>3.16267478270262</v>
      </c>
      <c r="AK263">
        <v>2.0106737391528502</v>
      </c>
      <c r="AL263">
        <v>2.9866684247773501</v>
      </c>
      <c r="AM263">
        <v>6.6034551861234903</v>
      </c>
      <c r="AN263">
        <v>5.0792669382662901</v>
      </c>
      <c r="AO263">
        <v>5.2541891534428302</v>
      </c>
      <c r="AP263">
        <v>2.9883591373245402</v>
      </c>
      <c r="AQ263">
        <v>3.8229492848093698</v>
      </c>
      <c r="AR263">
        <v>5.6459251779459398</v>
      </c>
      <c r="AZ263">
        <v>1.39277658779721</v>
      </c>
      <c r="BA263">
        <v>0.73329181394519405</v>
      </c>
      <c r="BB263">
        <v>1.6539906601855501</v>
      </c>
      <c r="BC263">
        <v>0.75235829687129596</v>
      </c>
      <c r="BD263">
        <v>1.82242873480937</v>
      </c>
      <c r="BE263">
        <v>1.01400731676092</v>
      </c>
      <c r="BF263">
        <v>1.22320350608546</v>
      </c>
      <c r="BG263">
        <v>0.59389014377329397</v>
      </c>
      <c r="BH263">
        <v>1.1406942533543001</v>
      </c>
      <c r="BQ263">
        <v>4.3758824226821398</v>
      </c>
      <c r="BR263">
        <v>6.74593700423054</v>
      </c>
      <c r="BS263">
        <v>5.4693301997603596</v>
      </c>
      <c r="BT263">
        <v>9.8140502015541191</v>
      </c>
      <c r="BU263">
        <v>7.6007222583268197</v>
      </c>
      <c r="BV263">
        <v>3.89189285748526</v>
      </c>
      <c r="BW263">
        <v>5.8420306220617704</v>
      </c>
      <c r="BX263">
        <v>7.7591242162456204</v>
      </c>
      <c r="BY263">
        <v>7.43765108118341</v>
      </c>
      <c r="CG263">
        <v>2.31420437483653</v>
      </c>
      <c r="CH263">
        <v>1.3994787692186399</v>
      </c>
      <c r="CI263">
        <v>0.71894064578519401</v>
      </c>
      <c r="CJ263">
        <v>1.0505514061710799</v>
      </c>
      <c r="CK263">
        <v>1.3964318406409</v>
      </c>
      <c r="CL263">
        <v>1.01991895632389</v>
      </c>
      <c r="CM263">
        <v>0.96324763301449001</v>
      </c>
      <c r="CN263">
        <v>0.83269375269313795</v>
      </c>
      <c r="CO263">
        <v>1.26096026709974</v>
      </c>
    </row>
    <row r="264" spans="2:93" x14ac:dyDescent="0.2">
      <c r="B264">
        <v>263</v>
      </c>
      <c r="C264">
        <v>7.0171718211984997</v>
      </c>
      <c r="D264">
        <v>6.2631311384170703</v>
      </c>
      <c r="E264">
        <v>7.6195431058895799</v>
      </c>
      <c r="F264">
        <v>7.7485868559861801</v>
      </c>
      <c r="G264">
        <v>7.7350239264293199</v>
      </c>
      <c r="H264">
        <v>6.1452318385182103</v>
      </c>
      <c r="I264">
        <v>7.18952115278314</v>
      </c>
      <c r="J264">
        <v>6.6694938254276304</v>
      </c>
      <c r="K264">
        <v>8.9894105593836802</v>
      </c>
      <c r="S264">
        <v>0.87074622878626895</v>
      </c>
      <c r="T264">
        <v>1.8501882518191901</v>
      </c>
      <c r="U264">
        <v>1.28965242736482</v>
      </c>
      <c r="V264">
        <v>0.92328264144385896</v>
      </c>
      <c r="W264">
        <v>1.5782724955596401</v>
      </c>
      <c r="X264">
        <v>1.19308989761857</v>
      </c>
      <c r="Y264">
        <v>1.40961828411664</v>
      </c>
      <c r="Z264">
        <v>0.83081357355762497</v>
      </c>
      <c r="AA264">
        <v>1.6369357415294801</v>
      </c>
      <c r="AJ264">
        <v>3.06643659805014</v>
      </c>
      <c r="AK264">
        <v>2.4315905406372398</v>
      </c>
      <c r="AL264">
        <v>3.6199289218906601</v>
      </c>
      <c r="AM264">
        <v>7.5370997209579604</v>
      </c>
      <c r="AN264">
        <v>7.2624128053868198</v>
      </c>
      <c r="AO264">
        <v>4.6577798807253501</v>
      </c>
      <c r="AP264">
        <v>2.5400616366255901</v>
      </c>
      <c r="AQ264">
        <v>5.2530523622556498</v>
      </c>
      <c r="AR264">
        <v>6.3798745582190399</v>
      </c>
      <c r="AZ264">
        <v>1.3915645512817201</v>
      </c>
      <c r="BA264">
        <v>0.89391561150615895</v>
      </c>
      <c r="BB264">
        <v>1.29887400192281</v>
      </c>
      <c r="BC264">
        <v>0.69397121087067803</v>
      </c>
      <c r="BD264">
        <v>1.2505187679610099</v>
      </c>
      <c r="BE264">
        <v>1.0568271792931301</v>
      </c>
      <c r="BF264">
        <v>1.1138563392331</v>
      </c>
      <c r="BG264">
        <v>0.65035784235871297</v>
      </c>
      <c r="BH264">
        <v>0.86183757939778904</v>
      </c>
      <c r="BQ264">
        <v>3.7989251356418299</v>
      </c>
      <c r="BR264">
        <v>7.0965752851209896</v>
      </c>
      <c r="BS264">
        <v>4.0373147944826497</v>
      </c>
      <c r="BT264">
        <v>9.61913700080766</v>
      </c>
      <c r="BU264">
        <v>7.7054780497188302</v>
      </c>
      <c r="BV264">
        <v>4.64113144619684</v>
      </c>
      <c r="BW264">
        <v>4.8125754551967699</v>
      </c>
      <c r="BX264">
        <v>6.9571704686029197</v>
      </c>
      <c r="BY264">
        <v>7.1209220862028602</v>
      </c>
      <c r="CG264">
        <v>1.5220679023216299</v>
      </c>
      <c r="CH264">
        <v>1.38029343794306</v>
      </c>
      <c r="CI264">
        <v>0.76823872077978606</v>
      </c>
      <c r="CJ264">
        <v>0.87670778799892202</v>
      </c>
      <c r="CK264">
        <v>1.4057377597854399</v>
      </c>
      <c r="CL264">
        <v>1.0702314178264001</v>
      </c>
      <c r="CM264">
        <v>0.82325001202218995</v>
      </c>
      <c r="CN264">
        <v>0.85223769857557896</v>
      </c>
      <c r="CO264">
        <v>1.38160277849309</v>
      </c>
    </row>
    <row r="265" spans="2:93" x14ac:dyDescent="0.2">
      <c r="B265">
        <v>264</v>
      </c>
      <c r="C265">
        <v>6.1266574369781504</v>
      </c>
      <c r="D265">
        <v>8.4302177700729306</v>
      </c>
      <c r="E265">
        <v>8.6273117570834597</v>
      </c>
      <c r="F265">
        <v>6.3475504998172703</v>
      </c>
      <c r="G265">
        <v>8.1132493006852293</v>
      </c>
      <c r="H265">
        <v>5.8297547750381797</v>
      </c>
      <c r="I265">
        <v>6.9172771738807004</v>
      </c>
      <c r="J265">
        <v>6.5277416639643802</v>
      </c>
      <c r="K265">
        <v>9.2555380142183008</v>
      </c>
      <c r="S265">
        <v>1.20149631603059</v>
      </c>
      <c r="T265">
        <v>2.2801696062229202</v>
      </c>
      <c r="U265">
        <v>1.7944772335896899</v>
      </c>
      <c r="V265">
        <v>0.97773168450638404</v>
      </c>
      <c r="W265">
        <v>1.67588290268914</v>
      </c>
      <c r="X265">
        <v>1.08736994881043</v>
      </c>
      <c r="Y265">
        <v>1.2764844151244601</v>
      </c>
      <c r="Z265">
        <v>0.76092989534601796</v>
      </c>
      <c r="AA265">
        <v>1.18845379287119</v>
      </c>
      <c r="AJ265">
        <v>3.9151886034510301</v>
      </c>
      <c r="AK265">
        <v>3.4122589508323999</v>
      </c>
      <c r="AL265">
        <v>4.2675839796291601</v>
      </c>
      <c r="AM265">
        <v>6.31636779042657</v>
      </c>
      <c r="AN265">
        <v>5.68224204396817</v>
      </c>
      <c r="AO265">
        <v>4.8679650893122597</v>
      </c>
      <c r="AP265">
        <v>3.32935965980709</v>
      </c>
      <c r="AQ265">
        <v>5.8540157544101801</v>
      </c>
      <c r="AR265">
        <v>4.8089664773302099</v>
      </c>
      <c r="AZ265">
        <v>1.2773114159896899</v>
      </c>
      <c r="BA265">
        <v>0.65238544955699995</v>
      </c>
      <c r="BB265">
        <v>1.28069215232655</v>
      </c>
      <c r="BC265">
        <v>0.91106712944143198</v>
      </c>
      <c r="BD265">
        <v>1.3743704983809699</v>
      </c>
      <c r="BE265">
        <v>1.0870055900532301</v>
      </c>
      <c r="BF265">
        <v>1.3805527464852201</v>
      </c>
      <c r="BG265">
        <v>0.54991174115828401</v>
      </c>
      <c r="BH265">
        <v>1.1037397821966299</v>
      </c>
      <c r="BQ265">
        <v>4.2433793031148603</v>
      </c>
      <c r="BR265">
        <v>6.2373062052050301</v>
      </c>
      <c r="BS265">
        <v>2.8895629317467701</v>
      </c>
      <c r="BT265">
        <v>8.8495237573844001</v>
      </c>
      <c r="BU265">
        <v>8.3209991775350503</v>
      </c>
      <c r="BV265">
        <v>4.1467856672979</v>
      </c>
      <c r="BW265">
        <v>4.9738215048851897</v>
      </c>
      <c r="BX265">
        <v>6.4106574499959699</v>
      </c>
      <c r="BY265">
        <v>5.8730182429994402</v>
      </c>
      <c r="CG265">
        <v>1.00701598972105</v>
      </c>
      <c r="CH265">
        <v>1.2017847945454401</v>
      </c>
      <c r="CI265">
        <v>0.96272869847087394</v>
      </c>
      <c r="CJ265">
        <v>0.90410496637808002</v>
      </c>
      <c r="CK265">
        <v>1.3356294084478499</v>
      </c>
      <c r="CL265">
        <v>0.91280368748685803</v>
      </c>
      <c r="CM265">
        <v>0.76085438063484701</v>
      </c>
      <c r="CN265">
        <v>0.85329833506720998</v>
      </c>
      <c r="CO265">
        <v>1.3364628122367199</v>
      </c>
    </row>
    <row r="266" spans="2:93" x14ac:dyDescent="0.2">
      <c r="B266">
        <v>265</v>
      </c>
      <c r="C266">
        <v>7.5596321866064198</v>
      </c>
      <c r="D266">
        <v>7.3033883404589597</v>
      </c>
      <c r="E266">
        <v>10.2352469153551</v>
      </c>
      <c r="F266">
        <v>6.1847140106649201</v>
      </c>
      <c r="G266">
        <v>8.6264729761396701</v>
      </c>
      <c r="H266">
        <v>5.4726425889690402</v>
      </c>
      <c r="I266">
        <v>6.2899150767194403</v>
      </c>
      <c r="J266">
        <v>6.9795043513456996</v>
      </c>
      <c r="K266">
        <v>8.6644932342357404</v>
      </c>
      <c r="S266">
        <v>1.3531376899143199</v>
      </c>
      <c r="T266">
        <v>2.1225277988060101</v>
      </c>
      <c r="U266">
        <v>1.4984698699321599</v>
      </c>
      <c r="V266">
        <v>1.2708393159934199</v>
      </c>
      <c r="W266">
        <v>1.29533916294466</v>
      </c>
      <c r="X266">
        <v>1.1562735001664199</v>
      </c>
      <c r="Y266">
        <v>1.4457284456409401</v>
      </c>
      <c r="Z266">
        <v>0.73263683634620003</v>
      </c>
      <c r="AA266">
        <v>1.2536132473664301</v>
      </c>
      <c r="AJ266">
        <v>5.1926210109890896</v>
      </c>
      <c r="AK266">
        <v>2.6082100111414399</v>
      </c>
      <c r="AL266">
        <v>6.04134172019329</v>
      </c>
      <c r="AM266">
        <v>6.2291635703315702</v>
      </c>
      <c r="AN266">
        <v>4.5846427855915799</v>
      </c>
      <c r="AO266">
        <v>6.2242797889254904</v>
      </c>
      <c r="AP266">
        <v>3.8578944191360698</v>
      </c>
      <c r="AQ266">
        <v>4.8347605272570098</v>
      </c>
      <c r="AR266">
        <v>6.3772518831950098</v>
      </c>
      <c r="AZ266">
        <v>1.1860045291654899</v>
      </c>
      <c r="BA266">
        <v>0.57075520945105596</v>
      </c>
      <c r="BB266">
        <v>1.7010618762519201</v>
      </c>
      <c r="BC266">
        <v>1.0765081421032201</v>
      </c>
      <c r="BD266">
        <v>1.37027578808286</v>
      </c>
      <c r="BE266">
        <v>0.91800161040724104</v>
      </c>
      <c r="BF266">
        <v>1.35743130558062</v>
      </c>
      <c r="BG266">
        <v>0.52281972494474505</v>
      </c>
      <c r="BH266">
        <v>0.96760549901987702</v>
      </c>
      <c r="BQ266">
        <v>3.84723886166999</v>
      </c>
      <c r="BR266">
        <v>6.1618988977017999</v>
      </c>
      <c r="BS266">
        <v>4.1606430767232698</v>
      </c>
      <c r="BT266">
        <v>9.5668977978870906</v>
      </c>
      <c r="BU266">
        <v>8.0520367430620094</v>
      </c>
      <c r="BV266">
        <v>3.7521073307633599</v>
      </c>
      <c r="BW266">
        <v>6.0960129186278804</v>
      </c>
      <c r="BX266">
        <v>6.8430559375533404</v>
      </c>
      <c r="BY266">
        <v>5.8110298236474804</v>
      </c>
      <c r="CG266">
        <v>0.82157341710375997</v>
      </c>
      <c r="CH266">
        <v>0.96972669095731401</v>
      </c>
      <c r="CI266">
        <v>1.1140498303087001</v>
      </c>
      <c r="CJ266">
        <v>0.89999517224792902</v>
      </c>
      <c r="CK266">
        <v>1.58223890940252</v>
      </c>
      <c r="CL266">
        <v>0.91509664397781698</v>
      </c>
      <c r="CM266">
        <v>0.94895179698965704</v>
      </c>
      <c r="CN266">
        <v>0.79185497694233697</v>
      </c>
      <c r="CO266">
        <v>1.0951988039456999</v>
      </c>
    </row>
    <row r="267" spans="2:93" x14ac:dyDescent="0.2">
      <c r="B267">
        <v>266</v>
      </c>
      <c r="C267">
        <v>7.0709534616591698</v>
      </c>
      <c r="D267">
        <v>7.6613114553372199</v>
      </c>
      <c r="E267">
        <v>12.093206047205801</v>
      </c>
      <c r="F267">
        <v>7.1027571114456798</v>
      </c>
      <c r="G267">
        <v>9.08135732824827</v>
      </c>
      <c r="H267">
        <v>6.4796923570423504</v>
      </c>
      <c r="I267">
        <v>6.3955568581819797</v>
      </c>
      <c r="J267">
        <v>6.4177927978515203</v>
      </c>
      <c r="K267">
        <v>8.2213148143632306</v>
      </c>
      <c r="S267">
        <v>1.18475891087535</v>
      </c>
      <c r="T267">
        <v>1.39351431957654</v>
      </c>
      <c r="U267">
        <v>1.88400977069843</v>
      </c>
      <c r="V267">
        <v>1.6439003438964199</v>
      </c>
      <c r="W267">
        <v>1.21838484778491</v>
      </c>
      <c r="X267">
        <v>1.21928277134036</v>
      </c>
      <c r="Y267">
        <v>1.4486369695689101</v>
      </c>
      <c r="Z267">
        <v>0.75414244253968699</v>
      </c>
      <c r="AA267">
        <v>1.3834881589827199</v>
      </c>
      <c r="AJ267">
        <v>5.9486709441746699</v>
      </c>
      <c r="AK267">
        <v>1.81304822586442</v>
      </c>
      <c r="AL267">
        <v>4.38490599345731</v>
      </c>
      <c r="AM267">
        <v>5.7182035314616799</v>
      </c>
      <c r="AN267">
        <v>4.9406134713724503</v>
      </c>
      <c r="AO267">
        <v>5.41877330810203</v>
      </c>
      <c r="AP267">
        <v>3.5440979024483199</v>
      </c>
      <c r="AQ267">
        <v>4.6424368160092904</v>
      </c>
      <c r="AR267">
        <v>5.3294779222667596</v>
      </c>
      <c r="AZ267">
        <v>1.1024918224628499</v>
      </c>
      <c r="BA267">
        <v>0.68128512631469196</v>
      </c>
      <c r="BB267">
        <v>1.7933526268242099</v>
      </c>
      <c r="BC267">
        <v>1.15275382611379</v>
      </c>
      <c r="BD267">
        <v>1.0793026932705401</v>
      </c>
      <c r="BE267">
        <v>0.92582630956773104</v>
      </c>
      <c r="BF267">
        <v>1.2487356260176601</v>
      </c>
      <c r="BG267">
        <v>0.33915651392118301</v>
      </c>
      <c r="BH267">
        <v>0.91901511787401802</v>
      </c>
      <c r="BQ267">
        <v>3.53512698335989</v>
      </c>
      <c r="BR267">
        <v>6.5400391304560097</v>
      </c>
      <c r="BS267">
        <v>3.0656619909634002</v>
      </c>
      <c r="BT267">
        <v>9.6821655599311196</v>
      </c>
      <c r="BU267">
        <v>7.6584783666985699</v>
      </c>
      <c r="BV267">
        <v>4.7232688075031897</v>
      </c>
      <c r="BW267">
        <v>4.6704400895368101</v>
      </c>
      <c r="BX267">
        <v>6.8660220795245701</v>
      </c>
      <c r="BY267">
        <v>6.6157439995785596</v>
      </c>
      <c r="CG267">
        <v>1.1714729525590499</v>
      </c>
      <c r="CH267">
        <v>0.68100656239323598</v>
      </c>
      <c r="CI267">
        <v>1.03504943600806</v>
      </c>
      <c r="CJ267">
        <v>0.80978838131724495</v>
      </c>
      <c r="CK267">
        <v>1.40488722193326</v>
      </c>
      <c r="CL267">
        <v>1.02527627653461</v>
      </c>
      <c r="CM267">
        <v>0.79283308492843296</v>
      </c>
      <c r="CN267">
        <v>0.71833812700922905</v>
      </c>
      <c r="CO267">
        <v>1.00546799725583</v>
      </c>
    </row>
    <row r="268" spans="2:93" x14ac:dyDescent="0.2">
      <c r="B268">
        <v>267</v>
      </c>
      <c r="C268">
        <v>6.02300640078853</v>
      </c>
      <c r="D268">
        <v>7.1002675025299604</v>
      </c>
      <c r="E268">
        <v>12.035277911123201</v>
      </c>
      <c r="F268">
        <v>6.8546134263732998</v>
      </c>
      <c r="G268">
        <v>8.6999752023254207</v>
      </c>
      <c r="H268">
        <v>6.2316429693326896</v>
      </c>
      <c r="I268">
        <v>7.0190125631302003</v>
      </c>
      <c r="J268">
        <v>5.3307731224318404</v>
      </c>
      <c r="K268">
        <v>9.7949936395129793</v>
      </c>
      <c r="S268">
        <v>0.92240318519243403</v>
      </c>
      <c r="T268">
        <v>1.2709931774546099</v>
      </c>
      <c r="U268">
        <v>1.5123397221254899</v>
      </c>
      <c r="V268">
        <v>1.2051395460849701</v>
      </c>
      <c r="W268">
        <v>1.61512263175</v>
      </c>
      <c r="X268">
        <v>1.1901855371397601</v>
      </c>
      <c r="Y268">
        <v>1.53251026419627</v>
      </c>
      <c r="Z268">
        <v>1.0064768979771801</v>
      </c>
      <c r="AA268">
        <v>1.5758861153810999</v>
      </c>
      <c r="AJ268">
        <v>4.6132709297774701</v>
      </c>
      <c r="AK268">
        <v>1.5577300470464901</v>
      </c>
      <c r="AL268">
        <v>3.5763630014580698</v>
      </c>
      <c r="AM268">
        <v>6.83974237216301</v>
      </c>
      <c r="AN268">
        <v>4.9532920068348201</v>
      </c>
      <c r="AO268">
        <v>4.6079890839195299</v>
      </c>
      <c r="AP268">
        <v>3.84812467877286</v>
      </c>
      <c r="AQ268">
        <v>4.30244793739302</v>
      </c>
      <c r="AR268">
        <v>5.5041086990661903</v>
      </c>
      <c r="AZ268">
        <v>1.19710990090796</v>
      </c>
      <c r="BA268">
        <v>0.73931954967006597</v>
      </c>
      <c r="BB268">
        <v>1.2524903768926501</v>
      </c>
      <c r="BC268">
        <v>1.1176020934431501</v>
      </c>
      <c r="BD268">
        <v>1.0477922484247899</v>
      </c>
      <c r="BE268">
        <v>0.91239350971981104</v>
      </c>
      <c r="BF268">
        <v>1.04504560903884</v>
      </c>
      <c r="BG268">
        <v>0.46714530008613803</v>
      </c>
      <c r="BH268">
        <v>0.70416587774606498</v>
      </c>
      <c r="BQ268">
        <v>3.90491213365594</v>
      </c>
      <c r="BR268">
        <v>6.8098056059041996</v>
      </c>
      <c r="BS268">
        <v>4.6916361504495399</v>
      </c>
      <c r="BT268">
        <v>9.8736230584040605</v>
      </c>
      <c r="BU268">
        <v>7.7847036954721096</v>
      </c>
      <c r="BV268">
        <v>5.1004843924708299</v>
      </c>
      <c r="BW268">
        <v>3.5319177591439002</v>
      </c>
      <c r="BX268">
        <v>6.85879123097543</v>
      </c>
      <c r="BY268">
        <v>6.2158255695664097</v>
      </c>
      <c r="CG268">
        <v>0.83514587257027095</v>
      </c>
      <c r="CH268">
        <v>0.93572116427798502</v>
      </c>
      <c r="CI268">
        <v>0.73523247504901901</v>
      </c>
      <c r="CJ268">
        <v>0.82081626497478</v>
      </c>
      <c r="CK268">
        <v>1.3560100359051299</v>
      </c>
      <c r="CL268">
        <v>1.07453552302774</v>
      </c>
      <c r="CM268">
        <v>0.91496836648086499</v>
      </c>
      <c r="CN268">
        <v>0.88417953146821404</v>
      </c>
      <c r="CO268">
        <v>1.1118089936149</v>
      </c>
    </row>
    <row r="269" spans="2:93" x14ac:dyDescent="0.2">
      <c r="B269">
        <v>268</v>
      </c>
      <c r="C269">
        <v>6.24825525845021</v>
      </c>
      <c r="D269">
        <v>6.2599508155919201</v>
      </c>
      <c r="E269">
        <v>9.6745147593985603</v>
      </c>
      <c r="F269">
        <v>6.2562557254023403</v>
      </c>
      <c r="G269">
        <v>9.0063502553286607</v>
      </c>
      <c r="H269">
        <v>5.98758934813607</v>
      </c>
      <c r="I269">
        <v>8.4664731035994407</v>
      </c>
      <c r="J269">
        <v>5.1415680448419199</v>
      </c>
      <c r="K269">
        <v>10.1759360659943</v>
      </c>
      <c r="S269">
        <v>0.88732380527858601</v>
      </c>
      <c r="T269">
        <v>1.39549392484031</v>
      </c>
      <c r="U269">
        <v>1.8400313585868899</v>
      </c>
      <c r="V269">
        <v>1.2081666762361101</v>
      </c>
      <c r="W269">
        <v>1.4879392609275499</v>
      </c>
      <c r="X269">
        <v>1.2674026335415001</v>
      </c>
      <c r="Y269">
        <v>1.41475314591723</v>
      </c>
      <c r="Z269">
        <v>1.10591516056851</v>
      </c>
      <c r="AA269">
        <v>1.10379090500819</v>
      </c>
      <c r="AJ269">
        <v>3.73025983885266</v>
      </c>
      <c r="AK269">
        <v>2.0576122515895601</v>
      </c>
      <c r="AL269">
        <v>5.8502061213883598</v>
      </c>
      <c r="AM269">
        <v>5.5909732438036404</v>
      </c>
      <c r="AN269">
        <v>4.2282575948112502</v>
      </c>
      <c r="AO269">
        <v>5.1322128888216598</v>
      </c>
      <c r="AP269">
        <v>4.5563368758840896</v>
      </c>
      <c r="AQ269">
        <v>4.2512188865631604</v>
      </c>
      <c r="AR269">
        <v>3.2787320682666601</v>
      </c>
      <c r="AZ269">
        <v>1.02206384490431</v>
      </c>
      <c r="BA269">
        <v>0.47377162791219701</v>
      </c>
      <c r="BB269">
        <v>1.5902662379263699</v>
      </c>
      <c r="BC269">
        <v>1.0204657329770099</v>
      </c>
      <c r="BD269">
        <v>0.78343851092683703</v>
      </c>
      <c r="BE269">
        <v>0.81683944086566695</v>
      </c>
      <c r="BF269">
        <v>1.1203695759685</v>
      </c>
      <c r="BG269">
        <v>0.81164717135216902</v>
      </c>
      <c r="BH269">
        <v>1.0869730578979999</v>
      </c>
      <c r="BQ269">
        <v>3.32702353269663</v>
      </c>
      <c r="BR269">
        <v>6.5976964275516998</v>
      </c>
      <c r="BS269">
        <v>4.6640766346436902</v>
      </c>
      <c r="BT269">
        <v>9.4717675450446208</v>
      </c>
      <c r="BU269">
        <v>8.1576573807541397</v>
      </c>
      <c r="BV269">
        <v>6.2715699951920598</v>
      </c>
      <c r="BW269">
        <v>3.2666278957230199</v>
      </c>
      <c r="BX269">
        <v>7.1820426024576198</v>
      </c>
      <c r="BY269">
        <v>6.3925628331227404</v>
      </c>
      <c r="CG269">
        <v>1.04248535305006</v>
      </c>
      <c r="CH269">
        <v>1.32055009324315</v>
      </c>
      <c r="CI269">
        <v>0.82911008504288297</v>
      </c>
      <c r="CJ269">
        <v>0.82307182794387201</v>
      </c>
      <c r="CK269">
        <v>1.2249882025121299</v>
      </c>
      <c r="CL269">
        <v>0.83711152609275796</v>
      </c>
      <c r="CM269">
        <v>0.97590040415491697</v>
      </c>
      <c r="CN269">
        <v>0.77539191647746397</v>
      </c>
      <c r="CO269">
        <v>1.1914679423232599</v>
      </c>
    </row>
    <row r="270" spans="2:93" x14ac:dyDescent="0.2">
      <c r="B270">
        <v>269</v>
      </c>
      <c r="C270">
        <v>6.39155967757074</v>
      </c>
      <c r="D270">
        <v>6.4739441240748503</v>
      </c>
      <c r="E270">
        <v>10.1000513941927</v>
      </c>
      <c r="F270">
        <v>6.5209698605200304</v>
      </c>
      <c r="G270">
        <v>8.5609892134456995</v>
      </c>
      <c r="H270">
        <v>5.7314565628392797</v>
      </c>
      <c r="I270">
        <v>7.7258525758424703</v>
      </c>
      <c r="J270">
        <v>7.2528289321802299</v>
      </c>
      <c r="K270">
        <v>9.3793063938127705</v>
      </c>
      <c r="S270">
        <v>1.1350531140476201</v>
      </c>
      <c r="T270">
        <v>1.5484168500998301</v>
      </c>
      <c r="U270">
        <v>1.6230985243829099</v>
      </c>
      <c r="V270">
        <v>1.32228697838241</v>
      </c>
      <c r="W270">
        <v>1.21022211015968</v>
      </c>
      <c r="X270">
        <v>1.37121924486286</v>
      </c>
      <c r="Y270">
        <v>1.3069197720464101</v>
      </c>
      <c r="Z270">
        <v>0.98082720752810804</v>
      </c>
      <c r="AA270">
        <v>1.41676982658108</v>
      </c>
      <c r="AJ270">
        <v>2.7537157085103501</v>
      </c>
      <c r="AK270">
        <v>2.4023679900955099</v>
      </c>
      <c r="AL270">
        <v>5.1910748624170404</v>
      </c>
      <c r="AM270">
        <v>6.1342038196206898</v>
      </c>
      <c r="AN270">
        <v>4.1929645391089601</v>
      </c>
      <c r="AO270">
        <v>4.2857761052580798</v>
      </c>
      <c r="AP270">
        <v>3.8172154367936799</v>
      </c>
      <c r="AQ270">
        <v>5.2757129309494104</v>
      </c>
      <c r="AR270">
        <v>4.4407123879723498</v>
      </c>
      <c r="AZ270">
        <v>1.5727635856570199</v>
      </c>
      <c r="BA270">
        <v>0.62982244317527103</v>
      </c>
      <c r="BB270">
        <v>1.3255114471199401</v>
      </c>
      <c r="BC270">
        <v>0.934227912998711</v>
      </c>
      <c r="BD270">
        <v>0.83905241827312604</v>
      </c>
      <c r="BE270">
        <v>0.87239398363259402</v>
      </c>
      <c r="BF270">
        <v>0.96148934409439402</v>
      </c>
      <c r="BG270">
        <v>0.61790324422293197</v>
      </c>
      <c r="BH270">
        <v>0.81478987442793305</v>
      </c>
      <c r="BQ270">
        <v>3.6869622932072299</v>
      </c>
      <c r="BR270">
        <v>6.0027594945687204</v>
      </c>
      <c r="BS270">
        <v>4.2883194650448804</v>
      </c>
      <c r="BT270">
        <v>9.1228637308249301</v>
      </c>
      <c r="BU270">
        <v>8.8549889347796196</v>
      </c>
      <c r="BV270">
        <v>5.4421872083603899</v>
      </c>
      <c r="BW270">
        <v>3.5023389544610799</v>
      </c>
      <c r="BX270">
        <v>7.8615377611129196</v>
      </c>
      <c r="BY270">
        <v>6.3826702367191901</v>
      </c>
      <c r="CG270">
        <v>0.78969241129322998</v>
      </c>
      <c r="CH270">
        <v>1.1407728456973001</v>
      </c>
      <c r="CI270">
        <v>1.29775667488452</v>
      </c>
      <c r="CJ270">
        <v>0.934805457977955</v>
      </c>
      <c r="CK270">
        <v>1.35660448685889</v>
      </c>
      <c r="CL270">
        <v>0.89074293936485605</v>
      </c>
      <c r="CM270">
        <v>0.79837293657754504</v>
      </c>
      <c r="CN270">
        <v>0.71875024246381702</v>
      </c>
      <c r="CO270">
        <v>1.11332332508488</v>
      </c>
    </row>
    <row r="271" spans="2:93" x14ac:dyDescent="0.2">
      <c r="B271">
        <v>270</v>
      </c>
      <c r="C271">
        <v>6.0554426689146901</v>
      </c>
      <c r="D271">
        <v>6.8065021387488303</v>
      </c>
      <c r="E271">
        <v>10.8192416312797</v>
      </c>
      <c r="F271">
        <v>7.5005531290531602</v>
      </c>
      <c r="G271">
        <v>7.6012372167728399</v>
      </c>
      <c r="H271">
        <v>6.8796967382271399</v>
      </c>
      <c r="I271">
        <v>5.8675667464115699</v>
      </c>
      <c r="J271">
        <v>6.9845869365139004</v>
      </c>
      <c r="K271">
        <v>10.3439768685851</v>
      </c>
      <c r="S271">
        <v>1.08873084537586</v>
      </c>
      <c r="T271">
        <v>1.7422461801356299</v>
      </c>
      <c r="U271">
        <v>1.7157929975521</v>
      </c>
      <c r="V271">
        <v>1.26106326481213</v>
      </c>
      <c r="W271">
        <v>1.2370235195000301</v>
      </c>
      <c r="X271">
        <v>1.35843744650719</v>
      </c>
      <c r="Y271">
        <v>1.16819369080597</v>
      </c>
      <c r="Z271">
        <v>1.0598886396882901</v>
      </c>
      <c r="AA271">
        <v>1.3559067361217501</v>
      </c>
      <c r="AJ271">
        <v>2.3214826692630099</v>
      </c>
      <c r="AK271">
        <v>1.9017106188950501</v>
      </c>
      <c r="AL271">
        <v>5.1212156485680502</v>
      </c>
      <c r="AM271">
        <v>5.64055746967695</v>
      </c>
      <c r="AN271">
        <v>4.7437289920409498</v>
      </c>
      <c r="AO271">
        <v>4.6121249121661201</v>
      </c>
      <c r="AP271">
        <v>3.8098098667108302</v>
      </c>
      <c r="AQ271">
        <v>5.46293257565332</v>
      </c>
      <c r="AR271">
        <v>4.0832606719890903</v>
      </c>
      <c r="AZ271">
        <v>1.19930857311607</v>
      </c>
      <c r="BA271">
        <v>0.69228072765520099</v>
      </c>
      <c r="BB271">
        <v>1.35779870036481</v>
      </c>
      <c r="BC271">
        <v>0.93802916728636598</v>
      </c>
      <c r="BD271">
        <v>0.93855045111188495</v>
      </c>
      <c r="BE271">
        <v>0.91769910790879095</v>
      </c>
      <c r="BF271">
        <v>0.90362186503171205</v>
      </c>
      <c r="BG271">
        <v>0.71050295665137397</v>
      </c>
      <c r="BH271">
        <v>0.958799975567177</v>
      </c>
      <c r="BQ271">
        <v>3.9198618695340701</v>
      </c>
      <c r="BR271">
        <v>6.6003842201315104</v>
      </c>
      <c r="BS271">
        <v>3.72693516822221</v>
      </c>
      <c r="BT271">
        <v>8.1228370885700407</v>
      </c>
      <c r="BU271">
        <v>9.9405888725128104</v>
      </c>
      <c r="BV271">
        <v>3.96337290339198</v>
      </c>
      <c r="BW271">
        <v>3.6224900903794701</v>
      </c>
      <c r="BX271">
        <v>7.8153201287224503</v>
      </c>
      <c r="BY271">
        <v>6.5641107100450897</v>
      </c>
      <c r="CG271">
        <v>1.0951557303303401</v>
      </c>
      <c r="CH271">
        <v>0.95878556271189797</v>
      </c>
      <c r="CI271">
        <v>1.1074674545007599</v>
      </c>
      <c r="CJ271">
        <v>1.0526832213095501</v>
      </c>
      <c r="CK271">
        <v>1.4287175621692301</v>
      </c>
      <c r="CL271">
        <v>1.1019184445315999</v>
      </c>
      <c r="CM271">
        <v>0.82936474554884299</v>
      </c>
      <c r="CN271">
        <v>0.81427712398451702</v>
      </c>
      <c r="CO271">
        <v>1.0552543664534999</v>
      </c>
    </row>
    <row r="272" spans="2:93" x14ac:dyDescent="0.2">
      <c r="B272">
        <v>271</v>
      </c>
      <c r="C272">
        <v>4.2329179207642804</v>
      </c>
      <c r="D272">
        <v>5.7758971577581599</v>
      </c>
      <c r="E272">
        <v>11.103679234488499</v>
      </c>
      <c r="F272">
        <v>7.7150813383181296</v>
      </c>
      <c r="G272">
        <v>7.9351935769675199</v>
      </c>
      <c r="H272">
        <v>6.8830215644278701</v>
      </c>
      <c r="I272">
        <v>6.8725957395460702</v>
      </c>
      <c r="J272">
        <v>6.3272464631591303</v>
      </c>
      <c r="K272">
        <v>11.166648157389099</v>
      </c>
      <c r="S272">
        <v>0.969410954963695</v>
      </c>
      <c r="T272">
        <v>1.50073512598468</v>
      </c>
      <c r="U272">
        <v>1.7590479384075699</v>
      </c>
      <c r="V272">
        <v>1.12086536265029</v>
      </c>
      <c r="W272">
        <v>1.0163972119323299</v>
      </c>
      <c r="X272">
        <v>1.3638309465282601</v>
      </c>
      <c r="Y272">
        <v>1.4284880771719499</v>
      </c>
      <c r="Z272">
        <v>0.90015010516207405</v>
      </c>
      <c r="AA272">
        <v>1.6100843961637801</v>
      </c>
      <c r="AJ272">
        <v>1.4868331264780299</v>
      </c>
      <c r="AK272">
        <v>1.78654814086074</v>
      </c>
      <c r="AL272">
        <v>6.3900542197330301</v>
      </c>
      <c r="AM272">
        <v>5.8229872789724597</v>
      </c>
      <c r="AN272">
        <v>3.4376124012216098</v>
      </c>
      <c r="AO272">
        <v>5.4866665801600503</v>
      </c>
      <c r="AP272">
        <v>3.9400051826692302</v>
      </c>
      <c r="AQ272">
        <v>5.6712268326689399</v>
      </c>
      <c r="AR272">
        <v>4.4189997612465701</v>
      </c>
      <c r="AZ272">
        <v>1.1452366614835701</v>
      </c>
      <c r="BA272">
        <v>0.66433910363775195</v>
      </c>
      <c r="BB272">
        <v>1.2973729656694299</v>
      </c>
      <c r="BC272">
        <v>1.0107088637936501</v>
      </c>
      <c r="BD272">
        <v>0.95905258451748598</v>
      </c>
      <c r="BE272">
        <v>1.0441279515886599</v>
      </c>
      <c r="BF272">
        <v>1.01170647248774</v>
      </c>
      <c r="BG272">
        <v>0.88703429424326696</v>
      </c>
      <c r="BH272">
        <v>0.88864795818608799</v>
      </c>
      <c r="BQ272">
        <v>3.67565430181488</v>
      </c>
      <c r="BR272">
        <v>6.2197044357507396</v>
      </c>
      <c r="BS272">
        <v>3.2775598940461301</v>
      </c>
      <c r="BT272">
        <v>8.2961585731618808</v>
      </c>
      <c r="BU272">
        <v>8.1725884733196406</v>
      </c>
      <c r="BV272">
        <v>3.4081966993069499</v>
      </c>
      <c r="BW272">
        <v>3.6317649481768401</v>
      </c>
      <c r="BX272">
        <v>5.1028117237306798</v>
      </c>
      <c r="BY272">
        <v>5.1720053122241101</v>
      </c>
      <c r="CG272">
        <v>1.2187062221656999</v>
      </c>
      <c r="CH272">
        <v>1.09223508008443</v>
      </c>
      <c r="CI272">
        <v>1.1800530108591301</v>
      </c>
      <c r="CJ272">
        <v>0.97651387435012504</v>
      </c>
      <c r="CK272">
        <v>1.2360732669973</v>
      </c>
      <c r="CL272">
        <v>0.79072911663057899</v>
      </c>
      <c r="CM272">
        <v>0.873050785301555</v>
      </c>
      <c r="CN272">
        <v>0.87234839968975497</v>
      </c>
      <c r="CO272">
        <v>0.96625694919120098</v>
      </c>
    </row>
    <row r="273" spans="2:93" x14ac:dyDescent="0.2">
      <c r="B273">
        <v>272</v>
      </c>
      <c r="C273">
        <v>5.3577129879651801</v>
      </c>
      <c r="D273">
        <v>7.3572560170590302</v>
      </c>
      <c r="E273">
        <v>9.9540474239509003</v>
      </c>
      <c r="F273">
        <v>7.2731330997289403</v>
      </c>
      <c r="G273">
        <v>7.4832245337970997</v>
      </c>
      <c r="H273">
        <v>6.4348310003434701</v>
      </c>
      <c r="I273">
        <v>6.3449497540719699</v>
      </c>
      <c r="J273">
        <v>5.6073920714765499</v>
      </c>
      <c r="K273">
        <v>11.234607637595399</v>
      </c>
      <c r="S273">
        <v>1.1137142019030699</v>
      </c>
      <c r="T273">
        <v>1.4384584284261801</v>
      </c>
      <c r="U273">
        <v>1.6627282393620599</v>
      </c>
      <c r="V273">
        <v>1.12576540492793</v>
      </c>
      <c r="W273">
        <v>1.15111077581629</v>
      </c>
      <c r="X273">
        <v>1.2980749672070599</v>
      </c>
      <c r="Y273">
        <v>1.3336952200929599</v>
      </c>
      <c r="Z273">
        <v>0.80538754499130005</v>
      </c>
      <c r="AA273">
        <v>1.35665467404872</v>
      </c>
      <c r="AJ273">
        <v>2.5220864762112098</v>
      </c>
      <c r="AK273">
        <v>1.9471343186010399</v>
      </c>
      <c r="AL273">
        <v>5.5832470876448399</v>
      </c>
      <c r="AM273">
        <v>3.27881502049972</v>
      </c>
      <c r="AN273">
        <v>2.6741973052515999</v>
      </c>
      <c r="AO273">
        <v>6.8016391094147801</v>
      </c>
      <c r="AP273">
        <v>4.1470576199647704</v>
      </c>
      <c r="AQ273">
        <v>5.7562457341417197</v>
      </c>
      <c r="AR273">
        <v>5.1961423837374801</v>
      </c>
      <c r="AZ273">
        <v>1.4632833414672699</v>
      </c>
      <c r="BA273">
        <v>0.69641259346050999</v>
      </c>
      <c r="BB273">
        <v>1.33972193130991</v>
      </c>
      <c r="BC273">
        <v>0.82449898202306304</v>
      </c>
      <c r="BD273">
        <v>1.24429092132495</v>
      </c>
      <c r="BE273">
        <v>0.86267008965384995</v>
      </c>
      <c r="BF273">
        <v>1.0013150190484701</v>
      </c>
      <c r="BG273">
        <v>0.68861670310035095</v>
      </c>
      <c r="BH273">
        <v>0.95124986277991797</v>
      </c>
      <c r="BQ273">
        <v>3.5410874080389201</v>
      </c>
      <c r="BR273">
        <v>6.4552077073416401</v>
      </c>
      <c r="BS273">
        <v>3.97839576468736</v>
      </c>
      <c r="BT273">
        <v>9.1143726377533092</v>
      </c>
      <c r="BU273">
        <v>8.08622441602731</v>
      </c>
      <c r="BV273">
        <v>4.8276853030247899</v>
      </c>
      <c r="BW273">
        <v>3.2407043140837999</v>
      </c>
      <c r="BX273">
        <v>8.6169718463796308</v>
      </c>
      <c r="BY273">
        <v>4.4353135483478798</v>
      </c>
      <c r="CG273">
        <v>1.3767541216422801</v>
      </c>
      <c r="CH273">
        <v>1.01897343884696</v>
      </c>
      <c r="CI273">
        <v>1.2120687656521201</v>
      </c>
      <c r="CJ273">
        <v>1.1313737142857201</v>
      </c>
      <c r="CK273">
        <v>1.19411840715047</v>
      </c>
      <c r="CL273">
        <v>0.99157723346558102</v>
      </c>
      <c r="CM273">
        <v>0.89141572767204103</v>
      </c>
      <c r="CN273">
        <v>0.996990226907705</v>
      </c>
      <c r="CO273">
        <v>1.05178307411817</v>
      </c>
    </row>
    <row r="274" spans="2:93" x14ac:dyDescent="0.2">
      <c r="B274">
        <v>273</v>
      </c>
      <c r="C274">
        <v>4.1603341843441903</v>
      </c>
      <c r="D274">
        <v>6.5124959814315897</v>
      </c>
      <c r="E274">
        <v>9.6776274087985605</v>
      </c>
      <c r="F274">
        <v>7.3993811164854604</v>
      </c>
      <c r="G274">
        <v>7.7492881883861404</v>
      </c>
      <c r="H274">
        <v>6.6251064650877503</v>
      </c>
      <c r="I274">
        <v>6.9753362036219402</v>
      </c>
      <c r="J274">
        <v>5.2920393662359304</v>
      </c>
      <c r="K274">
        <v>11.006147612707</v>
      </c>
      <c r="S274">
        <v>0.99332913113239196</v>
      </c>
      <c r="T274">
        <v>1.04494281552534</v>
      </c>
      <c r="U274">
        <v>1.3339799787334401</v>
      </c>
      <c r="V274">
        <v>0.98129044432728096</v>
      </c>
      <c r="W274">
        <v>1.37195126119748</v>
      </c>
      <c r="X274">
        <v>1.19076708130361</v>
      </c>
      <c r="Y274">
        <v>1.5004471333923499</v>
      </c>
      <c r="Z274">
        <v>0.78921453895328597</v>
      </c>
      <c r="AA274">
        <v>1.75487350911508</v>
      </c>
      <c r="AJ274">
        <v>3.0227554046690499</v>
      </c>
      <c r="AK274">
        <v>2.5120777671378001</v>
      </c>
      <c r="AL274">
        <v>4.7723846632873501</v>
      </c>
      <c r="AM274">
        <v>3.9199261942201402</v>
      </c>
      <c r="AN274">
        <v>2.7766939307821299</v>
      </c>
      <c r="AO274">
        <v>6.4767099919357198</v>
      </c>
      <c r="AP274">
        <v>3.8282241318070702</v>
      </c>
      <c r="AQ274">
        <v>5.4222111702847897</v>
      </c>
      <c r="AR274">
        <v>5.1622263856779496</v>
      </c>
      <c r="AZ274">
        <v>1.72389282861096</v>
      </c>
      <c r="BA274">
        <v>0.65325113969676996</v>
      </c>
      <c r="BB274">
        <v>0.90243011997503197</v>
      </c>
      <c r="BC274">
        <v>0.74771937580788705</v>
      </c>
      <c r="BD274">
        <v>1.38632787428141</v>
      </c>
      <c r="BE274">
        <v>0.98005613395106495</v>
      </c>
      <c r="BF274">
        <v>1.0991051982433</v>
      </c>
      <c r="BG274">
        <v>0.68936985146058805</v>
      </c>
      <c r="BH274">
        <v>0.90048405357515404</v>
      </c>
      <c r="BQ274">
        <v>3.73105232007978</v>
      </c>
      <c r="BR274">
        <v>6.6260323171497397</v>
      </c>
      <c r="BS274">
        <v>5.54050342925495</v>
      </c>
      <c r="BT274">
        <v>9.2293929622954192</v>
      </c>
      <c r="BU274">
        <v>8.0876257737896395</v>
      </c>
      <c r="BV274">
        <v>2.8826564309183298</v>
      </c>
      <c r="BW274">
        <v>3.1120795385875302</v>
      </c>
      <c r="BX274">
        <v>7.5530339574631</v>
      </c>
      <c r="BY274">
        <v>4.8318847088918799</v>
      </c>
      <c r="CG274">
        <v>1.6864646376867201</v>
      </c>
      <c r="CH274">
        <v>0.82426743976364703</v>
      </c>
      <c r="CI274">
        <v>1.1387451805238999</v>
      </c>
      <c r="CJ274">
        <v>1.0846862662230501</v>
      </c>
      <c r="CK274">
        <v>1.24699320167567</v>
      </c>
      <c r="CL274">
        <v>1.09363209939683</v>
      </c>
      <c r="CM274">
        <v>1.0477089077365001</v>
      </c>
      <c r="CN274">
        <v>0.95918198036220703</v>
      </c>
      <c r="CO274">
        <v>1.2566924856847399</v>
      </c>
    </row>
    <row r="275" spans="2:93" x14ac:dyDescent="0.2">
      <c r="B275">
        <v>274</v>
      </c>
      <c r="C275">
        <v>4.24722619997923</v>
      </c>
      <c r="D275">
        <v>6.7075348502391998</v>
      </c>
      <c r="E275">
        <v>9.9787544266189396</v>
      </c>
      <c r="F275">
        <v>7.7469312905490604</v>
      </c>
      <c r="G275">
        <v>7.3841013779100804</v>
      </c>
      <c r="H275">
        <v>6.4508405049004098</v>
      </c>
      <c r="I275">
        <v>7.3153307339170501</v>
      </c>
      <c r="J275">
        <v>5.7009927363316297</v>
      </c>
      <c r="K275">
        <v>10.7256796062674</v>
      </c>
      <c r="S275">
        <v>0.89598479915916196</v>
      </c>
      <c r="T275">
        <v>1.09122028973649</v>
      </c>
      <c r="U275">
        <v>1.2412186752275001</v>
      </c>
      <c r="V275">
        <v>0.94159547575366298</v>
      </c>
      <c r="W275">
        <v>1.3493892916004799</v>
      </c>
      <c r="X275">
        <v>1.3061200907769299</v>
      </c>
      <c r="Y275">
        <v>1.2736641115781699</v>
      </c>
      <c r="Z275">
        <v>0.72035047416981302</v>
      </c>
      <c r="AA275">
        <v>1.67070958027058</v>
      </c>
      <c r="AJ275">
        <v>2.7556681102875702</v>
      </c>
      <c r="AK275">
        <v>2.19689288652744</v>
      </c>
      <c r="AL275">
        <v>5.1279477959369304</v>
      </c>
      <c r="AM275">
        <v>3.5020642485000799</v>
      </c>
      <c r="AN275">
        <v>3.5494066005879299</v>
      </c>
      <c r="AO275">
        <v>6.3154692631364604</v>
      </c>
      <c r="AP275">
        <v>3.7605329138253998</v>
      </c>
      <c r="AQ275">
        <v>5.8469255326965204</v>
      </c>
      <c r="AR275">
        <v>4.8052822775345998</v>
      </c>
      <c r="AZ275">
        <v>1.80766042916699</v>
      </c>
      <c r="BA275">
        <v>0.591870663603147</v>
      </c>
      <c r="BB275">
        <v>1.2273094604194901</v>
      </c>
      <c r="BC275">
        <v>1.2094112521732401</v>
      </c>
      <c r="BD275">
        <v>1.4519164988842901</v>
      </c>
      <c r="BE275">
        <v>0.77409934672466596</v>
      </c>
      <c r="BF275">
        <v>1.1908650890752299</v>
      </c>
      <c r="BG275">
        <v>0.78265146263751295</v>
      </c>
      <c r="BH275">
        <v>1.0461564080541701</v>
      </c>
      <c r="BQ275">
        <v>3.9449360485587999</v>
      </c>
      <c r="BR275">
        <v>6.0130363221680101</v>
      </c>
      <c r="BS275">
        <v>5.3145805237286501</v>
      </c>
      <c r="BT275">
        <v>8.1680780360944105</v>
      </c>
      <c r="BU275">
        <v>8.4166496318942201</v>
      </c>
      <c r="BV275">
        <v>4.5651907598732997</v>
      </c>
      <c r="BW275">
        <v>2.1631843904285701</v>
      </c>
      <c r="BX275">
        <v>6.9008807118169804</v>
      </c>
      <c r="BY275">
        <v>3.9279592686376898</v>
      </c>
      <c r="CG275">
        <v>1.7560214399007701</v>
      </c>
      <c r="CH275">
        <v>0.88106533127110098</v>
      </c>
      <c r="CI275">
        <v>0.96303027131663099</v>
      </c>
      <c r="CJ275">
        <v>0.99769993298664705</v>
      </c>
      <c r="CK275">
        <v>1.1207382963335999</v>
      </c>
      <c r="CL275">
        <v>0.99971854735832499</v>
      </c>
      <c r="CM275">
        <v>0.80792721408316603</v>
      </c>
      <c r="CN275">
        <v>0.96662665781437296</v>
      </c>
      <c r="CO275">
        <v>0.94996042889191001</v>
      </c>
    </row>
    <row r="276" spans="2:93" x14ac:dyDescent="0.2">
      <c r="B276">
        <v>275</v>
      </c>
      <c r="C276">
        <v>4.1744433121915998</v>
      </c>
      <c r="D276">
        <v>8.1041230229625807</v>
      </c>
      <c r="E276">
        <v>9.5298059225592695</v>
      </c>
      <c r="F276">
        <v>6.1111282276446</v>
      </c>
      <c r="G276">
        <v>8.1819401580490592</v>
      </c>
      <c r="H276">
        <v>6.3838240713833603</v>
      </c>
      <c r="I276">
        <v>7.3257102901142899</v>
      </c>
      <c r="J276">
        <v>5.4142026337032698</v>
      </c>
      <c r="K276">
        <v>11.115193170412301</v>
      </c>
      <c r="S276">
        <v>1.15265030279372</v>
      </c>
      <c r="T276">
        <v>1.07951429283786</v>
      </c>
      <c r="U276">
        <v>1.1662446805220901</v>
      </c>
      <c r="V276">
        <v>0.81547116779291795</v>
      </c>
      <c r="W276">
        <v>1.4941490336848799</v>
      </c>
      <c r="X276">
        <v>1.4348172912130399</v>
      </c>
      <c r="Y276">
        <v>1.35154465279933</v>
      </c>
      <c r="Z276">
        <v>0.73211860782730898</v>
      </c>
      <c r="AA276">
        <v>1.54897840432154</v>
      </c>
      <c r="AJ276">
        <v>1.70012707986287</v>
      </c>
      <c r="AK276">
        <v>1.7190969512476899</v>
      </c>
      <c r="AL276">
        <v>4.0548890899738197</v>
      </c>
      <c r="AM276">
        <v>4.2379968327669104</v>
      </c>
      <c r="AN276">
        <v>2.4937688519551999</v>
      </c>
      <c r="AO276">
        <v>6.7456227278997796</v>
      </c>
      <c r="AP276">
        <v>5.1205784039207201</v>
      </c>
      <c r="AQ276">
        <v>5.6642431546865701</v>
      </c>
      <c r="AR276">
        <v>5.0211202410523299</v>
      </c>
      <c r="AZ276">
        <v>1.6662577240288601</v>
      </c>
      <c r="BA276">
        <v>0.46519111407623298</v>
      </c>
      <c r="BB276">
        <v>1.11390129979657</v>
      </c>
      <c r="BC276">
        <v>0.86506206480042902</v>
      </c>
      <c r="BD276">
        <v>1.26679481840522</v>
      </c>
      <c r="BE276">
        <v>0.92553681049746395</v>
      </c>
      <c r="BF276">
        <v>1.2128876039073899</v>
      </c>
      <c r="BG276">
        <v>0.782115339323189</v>
      </c>
      <c r="BH276">
        <v>1.1834748486449</v>
      </c>
      <c r="BQ276">
        <v>4.4310135509444502</v>
      </c>
      <c r="BR276">
        <v>5.4560878953654601</v>
      </c>
      <c r="BS276">
        <v>5.1811164963565597</v>
      </c>
      <c r="BT276">
        <v>9.0990396311731292</v>
      </c>
      <c r="BU276">
        <v>7.8588313633324098</v>
      </c>
      <c r="BV276">
        <v>5.32615339580342</v>
      </c>
      <c r="BW276">
        <v>2.9697761103999998</v>
      </c>
      <c r="BX276">
        <v>5.0834173913031</v>
      </c>
      <c r="BY276">
        <v>4.0219860484183299</v>
      </c>
      <c r="CG276">
        <v>1.57805977480508</v>
      </c>
      <c r="CH276">
        <v>1.0910536612966799</v>
      </c>
      <c r="CI276">
        <v>1.11600582842951</v>
      </c>
      <c r="CJ276">
        <v>0.91233302448492204</v>
      </c>
      <c r="CK276">
        <v>0.95711886891070097</v>
      </c>
      <c r="CL276">
        <v>1.29533097637701</v>
      </c>
      <c r="CM276">
        <v>0.80141979231796101</v>
      </c>
      <c r="CN276">
        <v>0.85241232441732495</v>
      </c>
      <c r="CO276">
        <v>0.96248130122409004</v>
      </c>
    </row>
    <row r="277" spans="2:93" x14ac:dyDescent="0.2">
      <c r="B277">
        <v>276</v>
      </c>
      <c r="C277">
        <v>4.1248983157859804</v>
      </c>
      <c r="D277">
        <v>7.5347330783328204</v>
      </c>
      <c r="E277">
        <v>9.1427566811464303</v>
      </c>
      <c r="F277">
        <v>5.7249218280592897</v>
      </c>
      <c r="G277">
        <v>7.7769783096685101</v>
      </c>
      <c r="H277">
        <v>5.4875428725836199</v>
      </c>
      <c r="I277">
        <v>7.3567073261068199</v>
      </c>
      <c r="J277">
        <v>4.8938329407534598</v>
      </c>
      <c r="K277">
        <v>11.411680569660399</v>
      </c>
      <c r="S277">
        <v>1.22340418777497</v>
      </c>
      <c r="T277">
        <v>1.39793188516552</v>
      </c>
      <c r="U277">
        <v>1.12129214472462</v>
      </c>
      <c r="V277">
        <v>0.96336629067069501</v>
      </c>
      <c r="W277">
        <v>1.33856093221924</v>
      </c>
      <c r="X277">
        <v>1.2185828601370701</v>
      </c>
      <c r="Y277">
        <v>1.42685306872505</v>
      </c>
      <c r="Z277">
        <v>0.50152980575445605</v>
      </c>
      <c r="AA277">
        <v>1.8355776169059099</v>
      </c>
      <c r="AJ277">
        <v>1.6008530901635101</v>
      </c>
      <c r="AK277">
        <v>1.6124772570442201</v>
      </c>
      <c r="AL277">
        <v>3.3781012070975098</v>
      </c>
      <c r="AM277">
        <v>4.5553563829902899</v>
      </c>
      <c r="AN277">
        <v>2.7174925023280201</v>
      </c>
      <c r="AO277">
        <v>6.5686022349752502</v>
      </c>
      <c r="AP277">
        <v>5.37336572898284</v>
      </c>
      <c r="AQ277">
        <v>5.5442317555944198</v>
      </c>
      <c r="AR277">
        <v>4.9963857436198102</v>
      </c>
      <c r="AZ277">
        <v>1.31749300414768</v>
      </c>
      <c r="BA277">
        <v>0.71119327462501403</v>
      </c>
      <c r="BB277">
        <v>0.92037404600497996</v>
      </c>
      <c r="BC277">
        <v>0.86650850204336105</v>
      </c>
      <c r="BD277">
        <v>0.97943934782725495</v>
      </c>
      <c r="BE277">
        <v>1.0125035330318199</v>
      </c>
      <c r="BF277">
        <v>1.16795816982209</v>
      </c>
      <c r="BG277">
        <v>0.82836606998458395</v>
      </c>
      <c r="BH277">
        <v>0.904714591806701</v>
      </c>
      <c r="BQ277">
        <v>5.1533213624406802</v>
      </c>
      <c r="BR277">
        <v>5.5370043125283699</v>
      </c>
      <c r="BS277">
        <v>3.4764206457869902</v>
      </c>
      <c r="BT277">
        <v>9.4789922351201508</v>
      </c>
      <c r="BU277">
        <v>7.45069704775484</v>
      </c>
      <c r="BV277">
        <v>5.6072136047484697</v>
      </c>
      <c r="BW277">
        <v>3.03340161629133</v>
      </c>
      <c r="BX277">
        <v>6.10128989735919</v>
      </c>
      <c r="BY277">
        <v>4.2604126051985096</v>
      </c>
      <c r="CG277">
        <v>1.2691891987359101</v>
      </c>
      <c r="CH277">
        <v>1.049838151503</v>
      </c>
      <c r="CI277">
        <v>0.90476746906260697</v>
      </c>
      <c r="CJ277">
        <v>1.0131522392902199</v>
      </c>
      <c r="CK277">
        <v>1.4320450977882799</v>
      </c>
      <c r="CL277">
        <v>1.18854140612961</v>
      </c>
      <c r="CM277">
        <v>0.97430034284828704</v>
      </c>
      <c r="CN277">
        <v>0.89049231947304097</v>
      </c>
      <c r="CO277">
        <v>0.98356097242733198</v>
      </c>
    </row>
    <row r="278" spans="2:93" x14ac:dyDescent="0.2">
      <c r="B278">
        <v>277</v>
      </c>
      <c r="C278">
        <v>4.9741468276487204</v>
      </c>
      <c r="D278">
        <v>8.2026472119895502</v>
      </c>
      <c r="E278">
        <v>9.4724464105483204</v>
      </c>
      <c r="F278">
        <v>5.8397693720549499</v>
      </c>
      <c r="G278">
        <v>8.0994177885245602</v>
      </c>
      <c r="H278">
        <v>4.7785151674143904</v>
      </c>
      <c r="I278">
        <v>6.1461141878698697</v>
      </c>
      <c r="J278">
        <v>5.2367893877115197</v>
      </c>
      <c r="K278">
        <v>11.1726797358781</v>
      </c>
      <c r="S278">
        <v>1.28231849105736</v>
      </c>
      <c r="T278">
        <v>1.85231659885238</v>
      </c>
      <c r="U278">
        <v>1.21987174195082</v>
      </c>
      <c r="V278">
        <v>0.79240581238015595</v>
      </c>
      <c r="W278">
        <v>1.28338120348372</v>
      </c>
      <c r="X278">
        <v>0.91940275194726095</v>
      </c>
      <c r="Y278">
        <v>1.42725881144693</v>
      </c>
      <c r="Z278">
        <v>0.45563019294734902</v>
      </c>
      <c r="AA278">
        <v>1.4000926565629499</v>
      </c>
      <c r="AJ278">
        <v>2.90194849163034</v>
      </c>
      <c r="AK278">
        <v>1.6427219407597899</v>
      </c>
      <c r="AL278">
        <v>3.7292184111504199</v>
      </c>
      <c r="AM278">
        <v>5.0289283416477497</v>
      </c>
      <c r="AN278">
        <v>4.2300371557563299</v>
      </c>
      <c r="AO278">
        <v>5.8036569288383903</v>
      </c>
      <c r="AP278">
        <v>3.99811524154847</v>
      </c>
      <c r="AQ278">
        <v>4.67796949118474</v>
      </c>
      <c r="AR278">
        <v>4.49171040515703</v>
      </c>
      <c r="AZ278">
        <v>1.3290814979778101</v>
      </c>
      <c r="BA278">
        <v>0.72882748746233295</v>
      </c>
      <c r="BB278">
        <v>1.0338724837082101</v>
      </c>
      <c r="BC278">
        <v>0.89189269938002302</v>
      </c>
      <c r="BD278">
        <v>1.01453791370209</v>
      </c>
      <c r="BE278">
        <v>0.91496853672997802</v>
      </c>
      <c r="BF278">
        <v>1.36545217608498</v>
      </c>
      <c r="BG278">
        <v>0.82241911704469295</v>
      </c>
      <c r="BH278">
        <v>0.93658200350056298</v>
      </c>
      <c r="BQ278">
        <v>4.8821931989512697</v>
      </c>
      <c r="BR278">
        <v>6.6162717698596403</v>
      </c>
      <c r="BS278">
        <v>2.3792102411027201</v>
      </c>
      <c r="BT278">
        <v>10.133880428529199</v>
      </c>
      <c r="BU278">
        <v>7.5475149192756001</v>
      </c>
      <c r="BV278">
        <v>5.6564392899414404</v>
      </c>
      <c r="BW278">
        <v>2.9876294065344502</v>
      </c>
      <c r="BX278">
        <v>5.8417558936162202</v>
      </c>
      <c r="BY278">
        <v>4.5023609667772204</v>
      </c>
      <c r="CG278">
        <v>1.40832557091943</v>
      </c>
      <c r="CH278">
        <v>1.0101547818504799</v>
      </c>
      <c r="CI278">
        <v>0.91884350698082495</v>
      </c>
      <c r="CJ278">
        <v>0.78211248032970404</v>
      </c>
      <c r="CK278">
        <v>2.0289944029123599</v>
      </c>
      <c r="CL278">
        <v>1.3232281599371001</v>
      </c>
      <c r="CM278">
        <v>0.73075528713937199</v>
      </c>
      <c r="CN278">
        <v>0.789243793371457</v>
      </c>
      <c r="CO278">
        <v>1.1839724456662</v>
      </c>
    </row>
    <row r="279" spans="2:93" x14ac:dyDescent="0.2">
      <c r="B279">
        <v>278</v>
      </c>
      <c r="C279">
        <v>5.3895969745795904</v>
      </c>
      <c r="D279">
        <v>8.5188379932634799</v>
      </c>
      <c r="E279">
        <v>10.582483245285401</v>
      </c>
      <c r="F279">
        <v>6.7398403925789596</v>
      </c>
      <c r="G279">
        <v>7.8978216029175998</v>
      </c>
      <c r="H279">
        <v>7.1801195922958998</v>
      </c>
      <c r="I279">
        <v>5.8046895563680101</v>
      </c>
      <c r="J279">
        <v>4.6784583042955701</v>
      </c>
      <c r="K279">
        <v>10.9377953937573</v>
      </c>
      <c r="S279">
        <v>1.30357946007773</v>
      </c>
      <c r="T279">
        <v>1.4075599452215599</v>
      </c>
      <c r="U279">
        <v>1.24957595643362</v>
      </c>
      <c r="V279">
        <v>0.98271920692134296</v>
      </c>
      <c r="W279">
        <v>1.8112699403185999</v>
      </c>
      <c r="X279">
        <v>1.1683059190649701</v>
      </c>
      <c r="Y279">
        <v>1.07972203323553</v>
      </c>
      <c r="Z279">
        <v>0.82033210926461997</v>
      </c>
      <c r="AA279">
        <v>1.3464450302243101</v>
      </c>
      <c r="AJ279">
        <v>1.8567498156239399</v>
      </c>
      <c r="AK279">
        <v>2.7273870054832901</v>
      </c>
      <c r="AL279">
        <v>4.1973472241632699</v>
      </c>
      <c r="AM279">
        <v>4.9382740900102204</v>
      </c>
      <c r="AN279">
        <v>6.8609582671602398</v>
      </c>
      <c r="AO279">
        <v>4.8894987924875197</v>
      </c>
      <c r="AP279">
        <v>3.5647124546010001</v>
      </c>
      <c r="AQ279">
        <v>5.3121983816839498</v>
      </c>
      <c r="AR279">
        <v>4.5658761478199601</v>
      </c>
      <c r="AZ279">
        <v>1.0214836741804001</v>
      </c>
      <c r="BA279">
        <v>0.55990426503796997</v>
      </c>
      <c r="BB279">
        <v>1.14707722405773</v>
      </c>
      <c r="BC279">
        <v>0.78065813898150904</v>
      </c>
      <c r="BD279">
        <v>1.5502178338691299</v>
      </c>
      <c r="BE279">
        <v>0.79834164502339</v>
      </c>
      <c r="BF279">
        <v>1.2228898949393801</v>
      </c>
      <c r="BG279">
        <v>0.53355150853378797</v>
      </c>
      <c r="BH279">
        <v>1.2053837899191699</v>
      </c>
      <c r="BQ279">
        <v>4.4824813522402804</v>
      </c>
      <c r="BR279">
        <v>5.2005007917637904</v>
      </c>
      <c r="BS279">
        <v>2.8601270936516499</v>
      </c>
      <c r="BT279">
        <v>9.2041836015284293</v>
      </c>
      <c r="BU279">
        <v>7.1036481022765097</v>
      </c>
      <c r="BV279">
        <v>4.7832584109181902</v>
      </c>
      <c r="BW279">
        <v>2.9739661456212199</v>
      </c>
      <c r="BX279">
        <v>6.7110875615755701</v>
      </c>
      <c r="BY279">
        <v>4.1581809381492096</v>
      </c>
      <c r="CG279">
        <v>1.5507470646066901</v>
      </c>
      <c r="CH279">
        <v>1.0019938504974799</v>
      </c>
      <c r="CI279">
        <v>1.0376821872043001</v>
      </c>
      <c r="CJ279">
        <v>0.96882452587527601</v>
      </c>
      <c r="CK279">
        <v>2.3424463686054402</v>
      </c>
      <c r="CL279">
        <v>1.4723534520059101</v>
      </c>
      <c r="CM279">
        <v>0.84549189769806099</v>
      </c>
      <c r="CN279">
        <v>0.70892340025906797</v>
      </c>
      <c r="CO279">
        <v>1.21202762899146</v>
      </c>
    </row>
    <row r="280" spans="2:93" x14ac:dyDescent="0.2">
      <c r="B280">
        <v>279</v>
      </c>
      <c r="C280">
        <v>5.0203901981531702</v>
      </c>
      <c r="D280">
        <v>8.2058476644248302</v>
      </c>
      <c r="E280">
        <v>11.1325405688539</v>
      </c>
      <c r="F280">
        <v>6.6095435088642303</v>
      </c>
      <c r="G280">
        <v>7.4093793775330301</v>
      </c>
      <c r="H280">
        <v>6.6219682605977299</v>
      </c>
      <c r="I280">
        <v>5.6373450311634503</v>
      </c>
      <c r="J280">
        <v>5.0826155559275703</v>
      </c>
      <c r="K280">
        <v>10.8822365483139</v>
      </c>
      <c r="S280">
        <v>1.23332284478503</v>
      </c>
      <c r="T280">
        <v>1.6261985731326201</v>
      </c>
      <c r="U280">
        <v>1.3038791910229</v>
      </c>
      <c r="V280">
        <v>1.18080699653341</v>
      </c>
      <c r="W280">
        <v>1.5514028533830699</v>
      </c>
      <c r="X280">
        <v>0.87119632897184596</v>
      </c>
      <c r="Y280">
        <v>1.22493178357749</v>
      </c>
      <c r="Z280">
        <v>0.98495405869187502</v>
      </c>
      <c r="AA280">
        <v>1.34059986853028</v>
      </c>
      <c r="AJ280">
        <v>1.94216180088877</v>
      </c>
      <c r="AK280">
        <v>3.2944855082647901</v>
      </c>
      <c r="AL280">
        <v>4.7945795039896097</v>
      </c>
      <c r="AM280">
        <v>4.0464643128047699</v>
      </c>
      <c r="AN280">
        <v>7.1118613450842698</v>
      </c>
      <c r="AO280">
        <v>4.3787041392446602</v>
      </c>
      <c r="AP280">
        <v>3.8033512266921998</v>
      </c>
      <c r="AQ280">
        <v>5.6029345967614503</v>
      </c>
      <c r="AR280">
        <v>4.7334619251274503</v>
      </c>
      <c r="AZ280">
        <v>1.0606681002432901</v>
      </c>
      <c r="BA280">
        <v>0.75678779887890102</v>
      </c>
      <c r="BB280">
        <v>1.0621560667546099</v>
      </c>
      <c r="BC280">
        <v>0.86639962615090205</v>
      </c>
      <c r="BD280">
        <v>1.1134603231511899</v>
      </c>
      <c r="BE280">
        <v>0.79303927240349903</v>
      </c>
      <c r="BF280">
        <v>1.4293168384688399</v>
      </c>
      <c r="BG280">
        <v>0.88213939155648402</v>
      </c>
      <c r="BH280">
        <v>1.1284299449194</v>
      </c>
      <c r="BQ280">
        <v>3.4911574882641698</v>
      </c>
      <c r="BR280">
        <v>3.9307350464572899</v>
      </c>
      <c r="BS280">
        <v>3.6864702566681502</v>
      </c>
      <c r="BT280">
        <v>9.8278604304045896</v>
      </c>
      <c r="BU280">
        <v>8.5049226331334005</v>
      </c>
      <c r="BV280">
        <v>3.8978696449218302</v>
      </c>
      <c r="BW280">
        <v>3.6185185962521702</v>
      </c>
      <c r="BX280">
        <v>7.35211982420459</v>
      </c>
      <c r="BY280">
        <v>4.0037298492379696</v>
      </c>
      <c r="CG280">
        <v>1.74975011066799</v>
      </c>
      <c r="CH280">
        <v>0.526671623599414</v>
      </c>
      <c r="CI280">
        <v>1.0096034427517899</v>
      </c>
      <c r="CJ280">
        <v>1.10648494308206</v>
      </c>
      <c r="CK280">
        <v>1.2579934807969899</v>
      </c>
      <c r="CL280">
        <v>1.20445670533799</v>
      </c>
      <c r="CM280">
        <v>0.648041888661819</v>
      </c>
      <c r="CN280">
        <v>0.80414581709225197</v>
      </c>
      <c r="CO280">
        <v>1.3463647686789899</v>
      </c>
    </row>
    <row r="281" spans="2:93" x14ac:dyDescent="0.2">
      <c r="B281">
        <v>280</v>
      </c>
      <c r="C281">
        <v>4.3844905648153798</v>
      </c>
      <c r="D281">
        <v>8.8058784923079294</v>
      </c>
      <c r="E281">
        <v>10.0127024703504</v>
      </c>
      <c r="F281">
        <v>4.1242914959537202</v>
      </c>
      <c r="G281">
        <v>7.78534667600373</v>
      </c>
      <c r="H281">
        <v>6.90098096411137</v>
      </c>
      <c r="I281">
        <v>7.1449972568617399</v>
      </c>
      <c r="J281">
        <v>6.5907771838497702</v>
      </c>
      <c r="K281">
        <v>10.2522350571667</v>
      </c>
      <c r="S281">
        <v>1.3399772132627299</v>
      </c>
      <c r="T281">
        <v>1.6237959922735301</v>
      </c>
      <c r="U281">
        <v>1.47313065295817</v>
      </c>
      <c r="V281">
        <v>0.97323050344876105</v>
      </c>
      <c r="W281">
        <v>1.0493453339774299</v>
      </c>
      <c r="X281">
        <v>1.12266727552329</v>
      </c>
      <c r="Y281">
        <v>1.5888815350269401</v>
      </c>
      <c r="Z281">
        <v>1.36467655765498</v>
      </c>
      <c r="AA281">
        <v>1.7295688864900101</v>
      </c>
      <c r="AJ281">
        <v>1.45347875907557</v>
      </c>
      <c r="AK281">
        <v>3.1099930230386401</v>
      </c>
      <c r="AL281">
        <v>6.1881439966294796</v>
      </c>
      <c r="AM281">
        <v>3.9528594205282399</v>
      </c>
      <c r="AN281">
        <v>6.3665475349246998</v>
      </c>
      <c r="AO281">
        <v>5.3785264926742702</v>
      </c>
      <c r="AP281">
        <v>3.7111375492607901</v>
      </c>
      <c r="AQ281">
        <v>5.6883738823282801</v>
      </c>
      <c r="AR281">
        <v>4.56375831699357</v>
      </c>
      <c r="AZ281">
        <v>1.0990982597463701</v>
      </c>
      <c r="BA281">
        <v>1.22550730786175</v>
      </c>
      <c r="BB281">
        <v>1.25085341248574</v>
      </c>
      <c r="BC281">
        <v>1.32075064349449</v>
      </c>
      <c r="BD281">
        <v>0.89827222958019404</v>
      </c>
      <c r="BE281">
        <v>0.73029216343330905</v>
      </c>
      <c r="BF281">
        <v>1.36374537839386</v>
      </c>
      <c r="BG281">
        <v>1.25692967414809</v>
      </c>
      <c r="BH281">
        <v>1.1672639332383199</v>
      </c>
      <c r="BQ281">
        <v>4.1618855167655697</v>
      </c>
      <c r="BR281">
        <v>4.78116887677443</v>
      </c>
      <c r="BS281">
        <v>3.3307655087696602</v>
      </c>
      <c r="BT281">
        <v>9.1899041055360193</v>
      </c>
      <c r="BU281">
        <v>8.0954202892082794</v>
      </c>
      <c r="BV281">
        <v>3.8128596733542199</v>
      </c>
      <c r="BW281">
        <v>3.1064968014588499</v>
      </c>
      <c r="BX281">
        <v>7.0829290700399898</v>
      </c>
      <c r="BY281">
        <v>2.5709499886207299</v>
      </c>
      <c r="CG281">
        <v>0.99411368347070395</v>
      </c>
      <c r="CH281">
        <v>0.57173833272362695</v>
      </c>
      <c r="CI281">
        <v>0.92167738037000302</v>
      </c>
      <c r="CJ281">
        <v>1.0207392638869199</v>
      </c>
      <c r="CK281">
        <v>1.0739771067253701</v>
      </c>
      <c r="CL281">
        <v>1.23000196894655</v>
      </c>
      <c r="CM281">
        <v>0.59844843674692605</v>
      </c>
      <c r="CN281">
        <v>0.81014710826013103</v>
      </c>
      <c r="CO281">
        <v>1.0112831665889399</v>
      </c>
    </row>
    <row r="282" spans="2:93" x14ac:dyDescent="0.2">
      <c r="B282">
        <v>281</v>
      </c>
      <c r="C282">
        <v>4.01465195091148</v>
      </c>
      <c r="D282">
        <v>9.2187185602095791</v>
      </c>
      <c r="E282">
        <v>9.2824806051416502</v>
      </c>
      <c r="F282">
        <v>3.4348405844490002</v>
      </c>
      <c r="G282">
        <v>8.0556561156890094</v>
      </c>
      <c r="H282">
        <v>7.2735427238621</v>
      </c>
      <c r="I282">
        <v>6.1382809598549199</v>
      </c>
      <c r="J282">
        <v>6.19044087006084</v>
      </c>
      <c r="K282">
        <v>8.9183384645751893</v>
      </c>
      <c r="S282">
        <v>1.3351303927125699</v>
      </c>
      <c r="T282">
        <v>1.7836315514546901</v>
      </c>
      <c r="U282">
        <v>1.71137700301525</v>
      </c>
      <c r="V282">
        <v>0.79677966607473905</v>
      </c>
      <c r="W282">
        <v>1.3346040912892001</v>
      </c>
      <c r="X282">
        <v>1.1513688006087399</v>
      </c>
      <c r="Y282">
        <v>1.44595470407426</v>
      </c>
      <c r="Z282">
        <v>1.3709419462132999</v>
      </c>
      <c r="AA282">
        <v>1.4788369066631299</v>
      </c>
      <c r="AJ282">
        <v>1.5267719820441701</v>
      </c>
      <c r="AK282">
        <v>2.8474606047997502</v>
      </c>
      <c r="AL282">
        <v>6.0974478825879501</v>
      </c>
      <c r="AM282">
        <v>4.4997709401517003</v>
      </c>
      <c r="AN282">
        <v>5.8385368540420002</v>
      </c>
      <c r="AO282">
        <v>6.1817278885100899</v>
      </c>
      <c r="AP282">
        <v>3.7896918008638298</v>
      </c>
      <c r="AQ282">
        <v>5.4838471886951199</v>
      </c>
      <c r="AR282">
        <v>4.0347576503631597</v>
      </c>
      <c r="AZ282">
        <v>1.07688234883572</v>
      </c>
      <c r="BA282">
        <v>0.90571848667596699</v>
      </c>
      <c r="BB282">
        <v>1.36344285321337</v>
      </c>
      <c r="BC282">
        <v>0.96889856583609202</v>
      </c>
      <c r="BD282">
        <v>1.43729464590058</v>
      </c>
      <c r="BE282">
        <v>0.64691570618470695</v>
      </c>
      <c r="BF282">
        <v>1.24937291014695</v>
      </c>
      <c r="BG282">
        <v>0.89083188579977801</v>
      </c>
      <c r="BH282">
        <v>1.19967577102264</v>
      </c>
      <c r="BQ282">
        <v>4.4818195179599698</v>
      </c>
      <c r="BR282">
        <v>5.5784379512870501</v>
      </c>
      <c r="BS282">
        <v>3.1160906261482801</v>
      </c>
      <c r="BT282">
        <v>8.8662201297940495</v>
      </c>
      <c r="BU282">
        <v>6.8466202837051897</v>
      </c>
      <c r="BV282">
        <v>4.1369800509690204</v>
      </c>
      <c r="BW282">
        <v>3.9259773859268399</v>
      </c>
      <c r="BX282">
        <v>7.1546701985075902</v>
      </c>
      <c r="BY282">
        <v>3.35316949527029</v>
      </c>
      <c r="CG282">
        <v>0.76133079887771204</v>
      </c>
      <c r="CH282">
        <v>0.60888570456713598</v>
      </c>
      <c r="CI282">
        <v>0.81890823170911098</v>
      </c>
      <c r="CJ282">
        <v>1.0103077397203799</v>
      </c>
      <c r="CK282">
        <v>1.4902547240867901</v>
      </c>
      <c r="CL282">
        <v>1.0654816903879401</v>
      </c>
      <c r="CM282">
        <v>0.73163656312981895</v>
      </c>
      <c r="CN282">
        <v>0.91433203507752903</v>
      </c>
      <c r="CO282">
        <v>1.1416286669200999</v>
      </c>
    </row>
    <row r="283" spans="2:93" x14ac:dyDescent="0.2">
      <c r="B283">
        <v>282</v>
      </c>
      <c r="C283">
        <v>4.0715506824443004</v>
      </c>
      <c r="D283">
        <v>9.4059394702793497</v>
      </c>
      <c r="E283">
        <v>8.0486941079138798</v>
      </c>
      <c r="F283">
        <v>3.0414116102376698</v>
      </c>
      <c r="G283">
        <v>7.7021256778669001</v>
      </c>
      <c r="H283">
        <v>7.7514043549852598</v>
      </c>
      <c r="I283">
        <v>5.43783803042197</v>
      </c>
      <c r="J283">
        <v>5.1797613525211998</v>
      </c>
      <c r="K283">
        <v>9.7304201482604196</v>
      </c>
      <c r="S283">
        <v>1.73849451156101</v>
      </c>
      <c r="T283">
        <v>1.52210506121606</v>
      </c>
      <c r="U283">
        <v>1.8913094617261299</v>
      </c>
      <c r="V283">
        <v>0.77228114514271595</v>
      </c>
      <c r="W283">
        <v>1.41482014136937</v>
      </c>
      <c r="X283">
        <v>1.4516472920682599</v>
      </c>
      <c r="Y283">
        <v>1.40850571027391</v>
      </c>
      <c r="Z283">
        <v>1.0000828079533399</v>
      </c>
      <c r="AA283">
        <v>1.14711914056929</v>
      </c>
      <c r="AJ283">
        <v>1.1045767138067299</v>
      </c>
      <c r="AK283">
        <v>2.0948764768028001</v>
      </c>
      <c r="AL283">
        <v>5.3490924379021401</v>
      </c>
      <c r="AM283">
        <v>5.4600687554389102</v>
      </c>
      <c r="AN283">
        <v>6.1144068419051196</v>
      </c>
      <c r="AO283">
        <v>5.4646114068918701</v>
      </c>
      <c r="AP283">
        <v>3.9785326495160702</v>
      </c>
      <c r="AQ283">
        <v>5.2259811877668803</v>
      </c>
      <c r="AR283">
        <v>5.6027371888286899</v>
      </c>
      <c r="AZ283">
        <v>1.18300144041059</v>
      </c>
      <c r="BA283">
        <v>0.730227103795277</v>
      </c>
      <c r="BB283">
        <v>1.2088177938820199</v>
      </c>
      <c r="BC283">
        <v>1.1575392499948001</v>
      </c>
      <c r="BD283">
        <v>1.9136799772378299</v>
      </c>
      <c r="BE283">
        <v>0.89079780901914896</v>
      </c>
      <c r="BF283">
        <v>1.2794494532385099</v>
      </c>
      <c r="BG283">
        <v>0.81409436232575905</v>
      </c>
      <c r="BH283">
        <v>1.5422305283575</v>
      </c>
      <c r="BQ283">
        <v>4.92007789118892</v>
      </c>
      <c r="BR283">
        <v>5.2042462720792102</v>
      </c>
      <c r="BS283">
        <v>2.58379126388231</v>
      </c>
      <c r="BT283">
        <v>8.7264521886822699</v>
      </c>
      <c r="BU283">
        <v>6.9320453658725096</v>
      </c>
      <c r="BV283">
        <v>4.3082009424244498</v>
      </c>
      <c r="BW283">
        <v>4.84316521057944</v>
      </c>
      <c r="BX283">
        <v>6.8065961106365798</v>
      </c>
      <c r="BY283">
        <v>3.5411504303816002</v>
      </c>
      <c r="CG283">
        <v>0.97621807896870405</v>
      </c>
      <c r="CH283">
        <v>0.71006150017913106</v>
      </c>
      <c r="CI283">
        <v>0.72657968587877497</v>
      </c>
      <c r="CJ283">
        <v>0.97222880994545702</v>
      </c>
      <c r="CK283">
        <v>1.3578572412591901</v>
      </c>
      <c r="CL283">
        <v>1.2117410060343701</v>
      </c>
      <c r="CM283">
        <v>0.95708840645173399</v>
      </c>
      <c r="CN283">
        <v>1.0096763966134099</v>
      </c>
      <c r="CO283">
        <v>1.11643198649786</v>
      </c>
    </row>
    <row r="284" spans="2:93" x14ac:dyDescent="0.2">
      <c r="B284">
        <v>283</v>
      </c>
      <c r="C284">
        <v>5.0602752349615399</v>
      </c>
      <c r="D284">
        <v>8.5441212090146905</v>
      </c>
      <c r="E284">
        <v>8.5968983033904394</v>
      </c>
      <c r="F284">
        <v>3.61723964677376</v>
      </c>
      <c r="G284">
        <v>8.5443796048649396</v>
      </c>
      <c r="H284">
        <v>7.2503997759934302</v>
      </c>
      <c r="I284">
        <v>5.7592863971148498</v>
      </c>
      <c r="J284">
        <v>4.6704210961777397</v>
      </c>
      <c r="K284">
        <v>10.923957136691399</v>
      </c>
      <c r="S284">
        <v>1.42991482557255</v>
      </c>
      <c r="T284">
        <v>1.32233138708056</v>
      </c>
      <c r="U284">
        <v>1.5633323724072901</v>
      </c>
      <c r="V284">
        <v>1.0483414236686099</v>
      </c>
      <c r="W284">
        <v>1.4569056737020101</v>
      </c>
      <c r="X284">
        <v>1.40029513767966</v>
      </c>
      <c r="Y284">
        <v>1.3724989561441401</v>
      </c>
      <c r="Z284">
        <v>0.82030714592722498</v>
      </c>
      <c r="AA284">
        <v>1.1298938113632799</v>
      </c>
      <c r="AJ284">
        <v>0.83495172504089898</v>
      </c>
      <c r="AK284">
        <v>1.1794096418056901</v>
      </c>
      <c r="AL284">
        <v>5.6342108728843803</v>
      </c>
      <c r="AM284">
        <v>5.3720861208457098</v>
      </c>
      <c r="AN284">
        <v>5.4063085865412601</v>
      </c>
      <c r="AO284">
        <v>3.9714947475782001</v>
      </c>
      <c r="AP284">
        <v>3.65656355176045</v>
      </c>
      <c r="AQ284">
        <v>4.9179072936865698</v>
      </c>
      <c r="AR284">
        <v>5.0101010205712297</v>
      </c>
      <c r="AZ284">
        <v>1.0037856827737801</v>
      </c>
      <c r="BA284">
        <v>0.67006031448578796</v>
      </c>
      <c r="BB284">
        <v>1.2032420658021801</v>
      </c>
      <c r="BC284">
        <v>1.2888156871921299</v>
      </c>
      <c r="BD284">
        <v>2.2031447206973902</v>
      </c>
      <c r="BE284">
        <v>0.96188865864051898</v>
      </c>
      <c r="BF284">
        <v>1.1451049224713401</v>
      </c>
      <c r="BG284">
        <v>0.81539362195571696</v>
      </c>
      <c r="BH284">
        <v>1.51062624755955</v>
      </c>
      <c r="BQ284">
        <v>5.0023932250404899</v>
      </c>
      <c r="BR284">
        <v>4.0484475547219301</v>
      </c>
      <c r="BS284">
        <v>2.1565850353342002</v>
      </c>
      <c r="BT284">
        <v>8.5312928652887106</v>
      </c>
      <c r="BU284">
        <v>8.4260623662413696</v>
      </c>
      <c r="BV284">
        <v>3.6535325988307901</v>
      </c>
      <c r="BW284">
        <v>4.6735767341958896</v>
      </c>
      <c r="BX284">
        <v>7.2155038506361002</v>
      </c>
      <c r="BY284">
        <v>3.30623489366628</v>
      </c>
      <c r="CG284">
        <v>0.89433843783101297</v>
      </c>
      <c r="CH284">
        <v>0.77719589222832997</v>
      </c>
      <c r="CI284">
        <v>0.94515826013385995</v>
      </c>
      <c r="CJ284">
        <v>1.28431440623777</v>
      </c>
      <c r="CK284">
        <v>1.9755761717908999</v>
      </c>
      <c r="CL284">
        <v>1.07224695354258</v>
      </c>
      <c r="CM284">
        <v>1.0184597066057699</v>
      </c>
      <c r="CN284">
        <v>0.73384187221587605</v>
      </c>
      <c r="CO284">
        <v>1.1220782349632199</v>
      </c>
    </row>
    <row r="285" spans="2:93" x14ac:dyDescent="0.2">
      <c r="B285">
        <v>284</v>
      </c>
      <c r="C285">
        <v>4.7503586441721</v>
      </c>
      <c r="D285">
        <v>8.1482895369943407</v>
      </c>
      <c r="E285">
        <v>9.9575052422795505</v>
      </c>
      <c r="F285">
        <v>3.74909420452859</v>
      </c>
      <c r="G285">
        <v>8.9508396072305096</v>
      </c>
      <c r="H285">
        <v>6.5583962525842701</v>
      </c>
      <c r="I285">
        <v>6.16327229443145</v>
      </c>
      <c r="J285">
        <v>5.6485515382698903</v>
      </c>
      <c r="K285">
        <v>11.800681009115999</v>
      </c>
      <c r="S285">
        <v>1.3507032465138999</v>
      </c>
      <c r="T285">
        <v>1.3466697169706101</v>
      </c>
      <c r="U285">
        <v>1.25695609806617</v>
      </c>
      <c r="V285">
        <v>1.0595834011958101</v>
      </c>
      <c r="W285">
        <v>1.50852919115817</v>
      </c>
      <c r="X285">
        <v>1.17789312411242</v>
      </c>
      <c r="Y285">
        <v>1.5454807158905099</v>
      </c>
      <c r="Z285">
        <v>0.97892709441928505</v>
      </c>
      <c r="AA285">
        <v>1.3512098346163699</v>
      </c>
      <c r="AJ285">
        <v>1.4447121325360901</v>
      </c>
      <c r="AK285">
        <v>2.3133567318373198</v>
      </c>
      <c r="AL285">
        <v>4.16747947565836</v>
      </c>
      <c r="AM285">
        <v>5.6774393731624198</v>
      </c>
      <c r="AN285">
        <v>4.6635127182570102</v>
      </c>
      <c r="AO285">
        <v>3.22559317409736</v>
      </c>
      <c r="AP285">
        <v>3.6047471367793502</v>
      </c>
      <c r="AQ285">
        <v>4.6369595005056699</v>
      </c>
      <c r="AR285">
        <v>4.0600127030529496</v>
      </c>
      <c r="AZ285">
        <v>0.90921307473943203</v>
      </c>
      <c r="BA285">
        <v>0.65644686014467302</v>
      </c>
      <c r="BB285">
        <v>1.2105174044904601</v>
      </c>
      <c r="BC285">
        <v>1.1875101588119801</v>
      </c>
      <c r="BD285">
        <v>1.7038481481514101</v>
      </c>
      <c r="BE285">
        <v>1.2185914346722599</v>
      </c>
      <c r="BF285">
        <v>1.0632512141627499</v>
      </c>
      <c r="BG285">
        <v>0.65714268427113598</v>
      </c>
      <c r="BH285">
        <v>1.0295124186599101</v>
      </c>
      <c r="BQ285">
        <v>5.1688568764899898</v>
      </c>
      <c r="BR285">
        <v>4.6467945045934904</v>
      </c>
      <c r="BS285">
        <v>4.0634044318099596</v>
      </c>
      <c r="BT285">
        <v>9.3394376389889295</v>
      </c>
      <c r="BU285">
        <v>7.7939023631746904</v>
      </c>
      <c r="BV285">
        <v>3.8494216109588799</v>
      </c>
      <c r="BW285">
        <v>5.5670846356455801</v>
      </c>
      <c r="BX285">
        <v>6.89090273135864</v>
      </c>
      <c r="BY285">
        <v>5.0547311781150199</v>
      </c>
      <c r="CG285">
        <v>1.1397588844912601</v>
      </c>
      <c r="CH285">
        <v>0.65877504680501797</v>
      </c>
      <c r="CI285">
        <v>0.97401751586377405</v>
      </c>
      <c r="CJ285">
        <v>1.0115015076504199</v>
      </c>
      <c r="CK285">
        <v>1.59980924979448</v>
      </c>
      <c r="CL285">
        <v>0.83750011531603097</v>
      </c>
      <c r="CM285">
        <v>0.83976810746822295</v>
      </c>
      <c r="CN285">
        <v>0.81882321186788298</v>
      </c>
      <c r="CO285">
        <v>1.0034013425656401</v>
      </c>
    </row>
    <row r="286" spans="2:93" x14ac:dyDescent="0.2">
      <c r="B286">
        <v>285</v>
      </c>
      <c r="C286">
        <v>3.6523824544468702</v>
      </c>
      <c r="D286">
        <v>8.1805541242125699</v>
      </c>
      <c r="E286">
        <v>8.8878493523016804</v>
      </c>
      <c r="F286">
        <v>4.3519791072488498</v>
      </c>
      <c r="G286">
        <v>8.4795001852895897</v>
      </c>
      <c r="H286">
        <v>6.3958801628713999</v>
      </c>
      <c r="I286">
        <v>6.9712866215111697</v>
      </c>
      <c r="J286">
        <v>6.8902386666011601</v>
      </c>
      <c r="K286">
        <v>12.159862294255101</v>
      </c>
      <c r="S286">
        <v>1.42293494441596</v>
      </c>
      <c r="T286">
        <v>1.1506434134763801</v>
      </c>
      <c r="U286">
        <v>0.93706358471170703</v>
      </c>
      <c r="V286">
        <v>0.79260898587177997</v>
      </c>
      <c r="W286">
        <v>1.53479713831432</v>
      </c>
      <c r="X286">
        <v>0.87803445307140204</v>
      </c>
      <c r="Y286">
        <v>1.2203650424847901</v>
      </c>
      <c r="Z286">
        <v>0.69033013730341197</v>
      </c>
      <c r="AA286">
        <v>1.3625482765376</v>
      </c>
      <c r="AJ286">
        <v>1.9546446751097</v>
      </c>
      <c r="AK286">
        <v>2.3409748820912699</v>
      </c>
      <c r="AL286">
        <v>3.2675809806084501</v>
      </c>
      <c r="AM286">
        <v>5.8885306633019203</v>
      </c>
      <c r="AN286">
        <v>4.2063798934558996</v>
      </c>
      <c r="AO286">
        <v>3.9335965190142801</v>
      </c>
      <c r="AP286">
        <v>3.1150388977091099</v>
      </c>
      <c r="AQ286">
        <v>3.7232505184478302</v>
      </c>
      <c r="AR286">
        <v>3.3757278307836298</v>
      </c>
      <c r="AZ286">
        <v>0.74032154902972602</v>
      </c>
      <c r="BA286">
        <v>0.67284028352252601</v>
      </c>
      <c r="BB286">
        <v>1.2556753983361499</v>
      </c>
      <c r="BC286">
        <v>0.924437141776705</v>
      </c>
      <c r="BD286">
        <v>1.3824334240230101</v>
      </c>
      <c r="BE286">
        <v>1.56599229838762</v>
      </c>
      <c r="BF286">
        <v>0.81349009334391198</v>
      </c>
      <c r="BG286">
        <v>0.59585255390047798</v>
      </c>
      <c r="BH286">
        <v>0.86594151936735797</v>
      </c>
      <c r="BQ286">
        <v>6.1888774582416097</v>
      </c>
      <c r="BR286">
        <v>4.6645064778593204</v>
      </c>
      <c r="BS286">
        <v>4.2886910076763298</v>
      </c>
      <c r="BT286">
        <v>9.1630633782756199</v>
      </c>
      <c r="BU286">
        <v>7.3673517764127299</v>
      </c>
      <c r="BV286">
        <v>3.6937417523245402</v>
      </c>
      <c r="BW286">
        <v>4.4792111404912403</v>
      </c>
      <c r="BX286">
        <v>5.8885802146707196</v>
      </c>
      <c r="BY286">
        <v>4.9435883431872201</v>
      </c>
      <c r="CG286">
        <v>1.1798926877568501</v>
      </c>
      <c r="CH286">
        <v>0.72697899542660205</v>
      </c>
      <c r="CI286">
        <v>0.96872877693159098</v>
      </c>
      <c r="CJ286">
        <v>0.87303822021084798</v>
      </c>
      <c r="CK286">
        <v>1.3905593909452401</v>
      </c>
      <c r="CL286">
        <v>1.0593066725486799</v>
      </c>
      <c r="CM286">
        <v>0.93253497153420695</v>
      </c>
      <c r="CN286">
        <v>0.62180444362644405</v>
      </c>
      <c r="CO286">
        <v>0.95907491612385198</v>
      </c>
    </row>
    <row r="287" spans="2:93" x14ac:dyDescent="0.2">
      <c r="B287">
        <v>286</v>
      </c>
      <c r="C287">
        <v>5.36158913324011</v>
      </c>
      <c r="D287">
        <v>7.85931555474557</v>
      </c>
      <c r="E287">
        <v>8.1580108689401793</v>
      </c>
      <c r="F287">
        <v>5.2233709888726603</v>
      </c>
      <c r="G287">
        <v>8.18832349320407</v>
      </c>
      <c r="H287">
        <v>6.1530705170334201</v>
      </c>
      <c r="I287">
        <v>5.4123907056412701</v>
      </c>
      <c r="J287">
        <v>6.5535139504597097</v>
      </c>
      <c r="K287">
        <v>10.4484915242212</v>
      </c>
      <c r="S287">
        <v>0.99667722771655098</v>
      </c>
      <c r="T287">
        <v>1.2710343156398001</v>
      </c>
      <c r="U287">
        <v>1.0228289103074999</v>
      </c>
      <c r="V287">
        <v>0.828776325341394</v>
      </c>
      <c r="W287">
        <v>1.3082893251507499</v>
      </c>
      <c r="X287">
        <v>0.75923509557399105</v>
      </c>
      <c r="Y287">
        <v>1.16693090836828</v>
      </c>
      <c r="Z287">
        <v>0.73469729587877697</v>
      </c>
      <c r="AA287">
        <v>1.38714104277461</v>
      </c>
      <c r="AJ287">
        <v>1.26893112124504</v>
      </c>
      <c r="AK287">
        <v>2.7738150794144398</v>
      </c>
      <c r="AL287">
        <v>3.6234593300473401</v>
      </c>
      <c r="AM287">
        <v>4.8588127682744702</v>
      </c>
      <c r="AN287">
        <v>4.3878671689597502</v>
      </c>
      <c r="AO287">
        <v>4.2850738121580996</v>
      </c>
      <c r="AP287">
        <v>3.2641090652673599</v>
      </c>
      <c r="AQ287">
        <v>4.0080600929903696</v>
      </c>
      <c r="AR287">
        <v>3.3120165291218502</v>
      </c>
      <c r="AZ287">
        <v>0.78759053603194096</v>
      </c>
      <c r="BA287">
        <v>0.831794861357674</v>
      </c>
      <c r="BB287">
        <v>1.1072309853373199</v>
      </c>
      <c r="BC287">
        <v>1.0250394701527801</v>
      </c>
      <c r="BD287">
        <v>1.4821194707263601</v>
      </c>
      <c r="BE287">
        <v>1.5220820042605701</v>
      </c>
      <c r="BF287">
        <v>0.93748743775138699</v>
      </c>
      <c r="BG287">
        <v>0.51623934021336504</v>
      </c>
      <c r="BH287">
        <v>0.94536037777955695</v>
      </c>
      <c r="BQ287">
        <v>5.8320119217547699</v>
      </c>
      <c r="BR287">
        <v>4.6956180885119503</v>
      </c>
      <c r="BS287">
        <v>4.8423057849542896</v>
      </c>
      <c r="BT287">
        <v>9.5715070406488607</v>
      </c>
      <c r="BU287">
        <v>6.6895802637756399</v>
      </c>
      <c r="BV287">
        <v>4.0438793916496802</v>
      </c>
      <c r="BW287">
        <v>3.4584257099989699</v>
      </c>
      <c r="BX287">
        <v>5.9957321597999096</v>
      </c>
      <c r="BY287">
        <v>6.2688891458351002</v>
      </c>
      <c r="CG287">
        <v>1.1162493807467799</v>
      </c>
      <c r="CH287">
        <v>0.81098126432429096</v>
      </c>
      <c r="CI287">
        <v>1.0418143772214801</v>
      </c>
      <c r="CJ287">
        <v>1.08778719009747</v>
      </c>
      <c r="CK287">
        <v>1.48936640345696</v>
      </c>
      <c r="CL287">
        <v>1.1462473887865701</v>
      </c>
      <c r="CM287">
        <v>0.79880857841550301</v>
      </c>
      <c r="CN287">
        <v>0.63290415442931702</v>
      </c>
      <c r="CO287">
        <v>0.786221267790428</v>
      </c>
    </row>
    <row r="288" spans="2:93" x14ac:dyDescent="0.2">
      <c r="B288">
        <v>287</v>
      </c>
      <c r="C288">
        <v>4.9914894970002202</v>
      </c>
      <c r="D288">
        <v>7.30889026946382</v>
      </c>
      <c r="E288">
        <v>7.3287724843217497</v>
      </c>
      <c r="F288">
        <v>5.7148301277925002</v>
      </c>
      <c r="G288">
        <v>8.0570649294157395</v>
      </c>
      <c r="H288">
        <v>5.8480112535473001</v>
      </c>
      <c r="I288">
        <v>4.5020130382527999</v>
      </c>
      <c r="J288">
        <v>6.4600427508672</v>
      </c>
      <c r="K288">
        <v>10.457592201342401</v>
      </c>
      <c r="S288">
        <v>1.3782387672823899</v>
      </c>
      <c r="T288">
        <v>1.3126184149768401</v>
      </c>
      <c r="U288">
        <v>1.23292707657584</v>
      </c>
      <c r="V288">
        <v>0.86900426927029495</v>
      </c>
      <c r="W288">
        <v>1.4375488346413801</v>
      </c>
      <c r="X288">
        <v>0.84190267787842898</v>
      </c>
      <c r="Y288">
        <v>1.36123467900479</v>
      </c>
      <c r="Z288">
        <v>0.82223448108046804</v>
      </c>
      <c r="AA288">
        <v>1.4395343960818501</v>
      </c>
      <c r="AJ288">
        <v>2.2440133028635101</v>
      </c>
      <c r="AK288">
        <v>4.2980226921845501</v>
      </c>
      <c r="AL288">
        <v>3.6275163644461701</v>
      </c>
      <c r="AM288">
        <v>4.8259233995900397</v>
      </c>
      <c r="AN288">
        <v>3.66151851144632</v>
      </c>
      <c r="AO288">
        <v>4.1658938346893404</v>
      </c>
      <c r="AP288">
        <v>4.5927885776026596</v>
      </c>
      <c r="AQ288">
        <v>4.4557491350660401</v>
      </c>
      <c r="AR288">
        <v>3.4157170041354799</v>
      </c>
      <c r="AZ288">
        <v>0.84299869395027605</v>
      </c>
      <c r="BA288">
        <v>0.77233662421175497</v>
      </c>
      <c r="BB288">
        <v>0.97069214814205496</v>
      </c>
      <c r="BC288">
        <v>0.85612013519960395</v>
      </c>
      <c r="BD288">
        <v>1.088447602162</v>
      </c>
      <c r="BE288">
        <v>1.4112930473412799</v>
      </c>
      <c r="BF288">
        <v>1.00029841551063</v>
      </c>
      <c r="BG288">
        <v>0.57320044857364005</v>
      </c>
      <c r="BH288">
        <v>0.91972744528425898</v>
      </c>
      <c r="BQ288">
        <v>5.9944302255611701</v>
      </c>
      <c r="BR288">
        <v>4.5552610097331101</v>
      </c>
      <c r="BS288">
        <v>3.8482020654673401</v>
      </c>
      <c r="BT288">
        <v>10.499409638966901</v>
      </c>
      <c r="BU288">
        <v>7.0446895646920904</v>
      </c>
      <c r="BV288">
        <v>4.3643807053770098</v>
      </c>
      <c r="BW288">
        <v>2.8850341704555702</v>
      </c>
      <c r="BX288">
        <v>7.0533443819594996</v>
      </c>
      <c r="BY288">
        <v>6.5591195432076503</v>
      </c>
      <c r="CG288">
        <v>0.94527937119471495</v>
      </c>
      <c r="CH288">
        <v>0.98036373241152597</v>
      </c>
      <c r="CI288">
        <v>0.89874327291293299</v>
      </c>
      <c r="CJ288">
        <v>1.1053220487525901</v>
      </c>
      <c r="CK288">
        <v>1.0847909033348999</v>
      </c>
      <c r="CL288">
        <v>1.37556522811157</v>
      </c>
      <c r="CM288">
        <v>0.80951754630129702</v>
      </c>
      <c r="CN288">
        <v>0.85240073621031098</v>
      </c>
      <c r="CO288">
        <v>0.72413571353942996</v>
      </c>
    </row>
    <row r="289" spans="2:93" x14ac:dyDescent="0.2">
      <c r="B289">
        <v>288</v>
      </c>
      <c r="C289">
        <v>4.4055772312964399</v>
      </c>
      <c r="D289">
        <v>6.8263102706137904</v>
      </c>
      <c r="E289">
        <v>7.4095443796638696</v>
      </c>
      <c r="F289">
        <v>5.4830598925557501</v>
      </c>
      <c r="G289">
        <v>8.1619429370900392</v>
      </c>
      <c r="H289">
        <v>5.3909852458901701</v>
      </c>
      <c r="I289">
        <v>4.2903118965131997</v>
      </c>
      <c r="J289">
        <v>5.67073910277393</v>
      </c>
      <c r="K289">
        <v>10.561348653038101</v>
      </c>
      <c r="S289">
        <v>1.5053555018495399</v>
      </c>
      <c r="T289">
        <v>1.29215920154508</v>
      </c>
      <c r="U289">
        <v>1.3006470928332701</v>
      </c>
      <c r="V289">
        <v>0.83794160038140997</v>
      </c>
      <c r="W289">
        <v>1.30697561993556</v>
      </c>
      <c r="X289">
        <v>1.3481007658461299</v>
      </c>
      <c r="Y289">
        <v>1.13337996977751</v>
      </c>
      <c r="Z289">
        <v>0.87117657719840502</v>
      </c>
      <c r="AA289">
        <v>1.1936196468234099</v>
      </c>
      <c r="AJ289">
        <v>1.6903663861418301</v>
      </c>
      <c r="AK289">
        <v>3.8502113899260699</v>
      </c>
      <c r="AL289">
        <v>3.3446550477331098</v>
      </c>
      <c r="AM289">
        <v>4.3552717276438102</v>
      </c>
      <c r="AN289">
        <v>3.3618740259160602</v>
      </c>
      <c r="AO289">
        <v>3.8590579070480802</v>
      </c>
      <c r="AP289">
        <v>3.87526232919409</v>
      </c>
      <c r="AQ289">
        <v>5.1332956778775802</v>
      </c>
      <c r="AR289">
        <v>4.0668068723417097</v>
      </c>
      <c r="AZ289">
        <v>0.81752346947892396</v>
      </c>
      <c r="BA289">
        <v>0.74748386950846402</v>
      </c>
      <c r="BB289">
        <v>1.2894460937957799</v>
      </c>
      <c r="BC289">
        <v>0.90109731221970302</v>
      </c>
      <c r="BD289">
        <v>1.05292188803614</v>
      </c>
      <c r="BE289">
        <v>1.4629400087429401</v>
      </c>
      <c r="BF289">
        <v>0.885725203210872</v>
      </c>
      <c r="BG289">
        <v>0.72496117096898005</v>
      </c>
      <c r="BH289">
        <v>0.97846928704248803</v>
      </c>
      <c r="BQ289">
        <v>5.8024854504187999</v>
      </c>
      <c r="BR289">
        <v>4.8681176072665897</v>
      </c>
      <c r="BS289">
        <v>4.3139397326471496</v>
      </c>
      <c r="BT289">
        <v>10.397581560452601</v>
      </c>
      <c r="BU289">
        <v>6.3854345975493203</v>
      </c>
      <c r="BV289">
        <v>3.6797618473877698</v>
      </c>
      <c r="BW289">
        <v>2.87672745572414</v>
      </c>
      <c r="BX289">
        <v>6.7133735375647197</v>
      </c>
      <c r="BY289">
        <v>6.0334621665106702</v>
      </c>
      <c r="CG289">
        <v>0.73076667482761604</v>
      </c>
      <c r="CH289">
        <v>0.83377239301795103</v>
      </c>
      <c r="CI289">
        <v>0.66755196434920605</v>
      </c>
      <c r="CJ289">
        <v>0.81505807867471802</v>
      </c>
      <c r="CK289">
        <v>1.3314408717803301</v>
      </c>
      <c r="CL289">
        <v>1.6404976315711699</v>
      </c>
      <c r="CM289">
        <v>0.83302648620512398</v>
      </c>
      <c r="CN289">
        <v>0.74016901818935299</v>
      </c>
      <c r="CO289">
        <v>0.80338854823521599</v>
      </c>
    </row>
    <row r="290" spans="2:93" x14ac:dyDescent="0.2">
      <c r="B290">
        <v>289</v>
      </c>
      <c r="C290">
        <v>4.9214481204583098</v>
      </c>
      <c r="D290">
        <v>6.9417970016521302</v>
      </c>
      <c r="E290">
        <v>7.2137537337926503</v>
      </c>
      <c r="F290">
        <v>4.1996331939625096</v>
      </c>
      <c r="G290">
        <v>7.6803263007343698</v>
      </c>
      <c r="H290">
        <v>5.6787454002289701</v>
      </c>
      <c r="I290">
        <v>4.3142433269387004</v>
      </c>
      <c r="J290">
        <v>5.0608242994730901</v>
      </c>
      <c r="K290">
        <v>10.456141943835499</v>
      </c>
      <c r="S290">
        <v>1.6095320168001701</v>
      </c>
      <c r="T290">
        <v>1.2489936864579601</v>
      </c>
      <c r="U290">
        <v>2.0215286224354001</v>
      </c>
      <c r="V290">
        <v>0.88914018584709298</v>
      </c>
      <c r="W290">
        <v>1.58434512679185</v>
      </c>
      <c r="X290">
        <v>1.19174517687756</v>
      </c>
      <c r="Y290">
        <v>1.51610234723828</v>
      </c>
      <c r="Z290">
        <v>0.725704232087382</v>
      </c>
      <c r="AA290">
        <v>1.2595543610605999</v>
      </c>
      <c r="AJ290">
        <v>1.5166995560113199</v>
      </c>
      <c r="AK290">
        <v>1.99014147063025</v>
      </c>
      <c r="AL290">
        <v>3.0964822201847801</v>
      </c>
      <c r="AM290">
        <v>4.5480571263420302</v>
      </c>
      <c r="AN290">
        <v>4.0774283365821198</v>
      </c>
      <c r="AO290">
        <v>4.7670806227163496</v>
      </c>
      <c r="AP290">
        <v>3.2947653706671498</v>
      </c>
      <c r="AQ290">
        <v>4.8762412912586104</v>
      </c>
      <c r="AR290">
        <v>4.2652560567799798</v>
      </c>
      <c r="AZ290">
        <v>0.61816738433890805</v>
      </c>
      <c r="BA290">
        <v>0.93601225692121703</v>
      </c>
      <c r="BB290">
        <v>0.95425929316684599</v>
      </c>
      <c r="BC290">
        <v>1.13448300709035</v>
      </c>
      <c r="BD290">
        <v>1.0328524178062299</v>
      </c>
      <c r="BE290">
        <v>1.4107687669531901</v>
      </c>
      <c r="BF290">
        <v>0.74685454643668603</v>
      </c>
      <c r="BG290">
        <v>1.0682812278786999</v>
      </c>
      <c r="BH290">
        <v>0.95097284883907096</v>
      </c>
      <c r="BQ290">
        <v>6.3635936503683599</v>
      </c>
      <c r="BR290">
        <v>6.5985877604197203</v>
      </c>
      <c r="BS290">
        <v>4.7762103167449599</v>
      </c>
      <c r="BT290">
        <v>9.2546267800549895</v>
      </c>
      <c r="BU290">
        <v>5.8378378508260598</v>
      </c>
      <c r="BV290">
        <v>4.1803143663251499</v>
      </c>
      <c r="BW290">
        <v>3.23414678150194</v>
      </c>
      <c r="BX290">
        <v>6.2761116074246903</v>
      </c>
      <c r="BY290">
        <v>5.5941236747428604</v>
      </c>
      <c r="CG290">
        <v>0.97514947262595697</v>
      </c>
      <c r="CH290">
        <v>0.77818151958494897</v>
      </c>
      <c r="CI290">
        <v>0.940050894483207</v>
      </c>
      <c r="CJ290">
        <v>0.96148827580382001</v>
      </c>
      <c r="CK290">
        <v>1.40887359466992</v>
      </c>
      <c r="CL290">
        <v>1.4645392635748</v>
      </c>
      <c r="CM290">
        <v>0.82621241938113199</v>
      </c>
      <c r="CN290">
        <v>0.61595950032399904</v>
      </c>
      <c r="CO290">
        <v>0.84731466474716199</v>
      </c>
    </row>
    <row r="291" spans="2:93" x14ac:dyDescent="0.2">
      <c r="B291">
        <v>290</v>
      </c>
      <c r="C291">
        <v>5.5928372833814404</v>
      </c>
      <c r="D291">
        <v>7.5387128226624203</v>
      </c>
      <c r="E291">
        <v>8.5194135240866107</v>
      </c>
      <c r="F291">
        <v>4.52739727972964</v>
      </c>
      <c r="G291">
        <v>8.0689663665357099</v>
      </c>
      <c r="H291">
        <v>5.3608342521766703</v>
      </c>
      <c r="I291">
        <v>4.1313718582038499</v>
      </c>
      <c r="J291">
        <v>4.3733293931980199</v>
      </c>
      <c r="K291">
        <v>10.29136902314</v>
      </c>
      <c r="S291">
        <v>1.39301244623972</v>
      </c>
      <c r="T291">
        <v>1.9788670727497599</v>
      </c>
      <c r="U291">
        <v>1.32764982568302</v>
      </c>
      <c r="V291">
        <v>1.00919927931718</v>
      </c>
      <c r="W291">
        <v>1.2190438621441699</v>
      </c>
      <c r="X291">
        <v>1.1455590380942</v>
      </c>
      <c r="Y291">
        <v>1.71855059994352</v>
      </c>
      <c r="Z291">
        <v>0.70360689000801402</v>
      </c>
      <c r="AA291">
        <v>1.2067673612838701</v>
      </c>
      <c r="AJ291">
        <v>1.78290066905061</v>
      </c>
      <c r="AK291">
        <v>2.5565306441749698</v>
      </c>
      <c r="AL291">
        <v>4.1090571403338796</v>
      </c>
      <c r="AM291">
        <v>4.1158876399589204</v>
      </c>
      <c r="AN291">
        <v>3.7776107645524601</v>
      </c>
      <c r="AO291">
        <v>4.9470864131359003</v>
      </c>
      <c r="AP291">
        <v>2.55850601720475</v>
      </c>
      <c r="AQ291">
        <v>6.0362511181657599</v>
      </c>
      <c r="AR291">
        <v>3.9248985583177598</v>
      </c>
      <c r="AZ291">
        <v>0.79314439410651805</v>
      </c>
      <c r="BA291">
        <v>0.64183560027006303</v>
      </c>
      <c r="BB291">
        <v>0.98848149379712702</v>
      </c>
      <c r="BC291">
        <v>1.1345001858508399</v>
      </c>
      <c r="BD291">
        <v>1.1966686111862801</v>
      </c>
      <c r="BE291">
        <v>1.38318541418492</v>
      </c>
      <c r="BF291">
        <v>0.79596323532204505</v>
      </c>
      <c r="BG291">
        <v>0.95315472582909699</v>
      </c>
      <c r="BH291">
        <v>0.74274231505906796</v>
      </c>
      <c r="BQ291">
        <v>6.2022083311077996</v>
      </c>
      <c r="BR291">
        <v>6.7413622524112196</v>
      </c>
      <c r="BS291">
        <v>5.6356109039355999</v>
      </c>
      <c r="BT291">
        <v>9.9044101276090704</v>
      </c>
      <c r="BU291">
        <v>5.7858626436311198</v>
      </c>
      <c r="BV291">
        <v>4.6491363141401498</v>
      </c>
      <c r="BW291">
        <v>3.4814658280883402</v>
      </c>
      <c r="BX291">
        <v>7.3325517394428701</v>
      </c>
      <c r="BY291">
        <v>5.3576128294923997</v>
      </c>
      <c r="CG291">
        <v>1.0459928005415799</v>
      </c>
      <c r="CH291">
        <v>0.79803610444646</v>
      </c>
      <c r="CI291">
        <v>1.0383709567313699</v>
      </c>
      <c r="CJ291">
        <v>0.93915753642045197</v>
      </c>
      <c r="CK291">
        <v>1.2997524755894601</v>
      </c>
      <c r="CL291">
        <v>1.1838085315446401</v>
      </c>
      <c r="CM291">
        <v>0.96267229553051803</v>
      </c>
      <c r="CN291">
        <v>0.73090883709246002</v>
      </c>
      <c r="CO291">
        <v>1.08410214356977</v>
      </c>
    </row>
    <row r="292" spans="2:93" x14ac:dyDescent="0.2">
      <c r="B292">
        <v>291</v>
      </c>
      <c r="C292">
        <v>4.0802993924443696</v>
      </c>
      <c r="D292">
        <v>8.3193332442773702</v>
      </c>
      <c r="E292">
        <v>9.1232579509628096</v>
      </c>
      <c r="F292">
        <v>3.7246560174623502</v>
      </c>
      <c r="G292">
        <v>7.3701344017848802</v>
      </c>
      <c r="H292">
        <v>4.6268649072721502</v>
      </c>
      <c r="I292">
        <v>3.8147443807401999</v>
      </c>
      <c r="J292">
        <v>4.72921702757034</v>
      </c>
      <c r="K292">
        <v>10.130845240723801</v>
      </c>
      <c r="S292">
        <v>1.48709616536457</v>
      </c>
      <c r="T292">
        <v>1.59138258129247</v>
      </c>
      <c r="U292">
        <v>1.11186849190996</v>
      </c>
      <c r="V292">
        <v>1.03981928058415</v>
      </c>
      <c r="W292">
        <v>1.17071665655702</v>
      </c>
      <c r="X292">
        <v>0.95291420352029998</v>
      </c>
      <c r="Y292">
        <v>1.7509536009090101</v>
      </c>
      <c r="Z292">
        <v>0.90113884367939801</v>
      </c>
      <c r="AA292">
        <v>1.1548368497260499</v>
      </c>
      <c r="AJ292">
        <v>2.19012163291521</v>
      </c>
      <c r="AK292">
        <v>2.7548930232895401</v>
      </c>
      <c r="AL292">
        <v>3.5370526129008302</v>
      </c>
      <c r="AM292">
        <v>4.9437450779516396</v>
      </c>
      <c r="AN292">
        <v>2.58933412059862</v>
      </c>
      <c r="AO292">
        <v>4.8601388247715898</v>
      </c>
      <c r="AP292">
        <v>3.1693561581343399</v>
      </c>
      <c r="AQ292">
        <v>5.9481944376357498</v>
      </c>
      <c r="AR292">
        <v>2.8734818940419902</v>
      </c>
      <c r="AZ292">
        <v>0.74022378037682202</v>
      </c>
      <c r="BA292">
        <v>0.57701540196385204</v>
      </c>
      <c r="BB292">
        <v>1.17376015905574</v>
      </c>
      <c r="BC292">
        <v>1.16745474901414</v>
      </c>
      <c r="BD292">
        <v>0.92392928255804596</v>
      </c>
      <c r="BE292">
        <v>1.1988919384768699</v>
      </c>
      <c r="BF292">
        <v>0.78508529337047595</v>
      </c>
      <c r="BG292">
        <v>0.69808618042828696</v>
      </c>
      <c r="BH292">
        <v>0.89401145687190298</v>
      </c>
      <c r="BQ292">
        <v>6.33547391151198</v>
      </c>
      <c r="BR292">
        <v>5.7890846223713499</v>
      </c>
      <c r="BS292">
        <v>5.9541707446434797</v>
      </c>
      <c r="BT292">
        <v>9.22346794782238</v>
      </c>
      <c r="BU292">
        <v>6.2172770458593298</v>
      </c>
      <c r="BV292">
        <v>4.2108151264968203</v>
      </c>
      <c r="BW292">
        <v>3.86180385658654</v>
      </c>
      <c r="BX292">
        <v>7.2989770106158396</v>
      </c>
      <c r="BY292">
        <v>5.3528125211283104</v>
      </c>
      <c r="CG292">
        <v>1.3575539349632799</v>
      </c>
      <c r="CH292">
        <v>0.88010694092957398</v>
      </c>
      <c r="CI292">
        <v>1.2251338971971999</v>
      </c>
      <c r="CJ292">
        <v>0.99029320721868497</v>
      </c>
      <c r="CK292">
        <v>1.1570841293995999</v>
      </c>
      <c r="CL292">
        <v>1.1013766744948801</v>
      </c>
      <c r="CM292">
        <v>0.89512479234370601</v>
      </c>
      <c r="CN292">
        <v>0.67281493254846902</v>
      </c>
      <c r="CO292">
        <v>0.92095247227121402</v>
      </c>
    </row>
    <row r="293" spans="2:93" x14ac:dyDescent="0.2">
      <c r="B293">
        <v>292</v>
      </c>
      <c r="C293">
        <v>4.5235491552992304</v>
      </c>
      <c r="D293">
        <v>8.5661500097331107</v>
      </c>
      <c r="E293">
        <v>7.8746322894072902</v>
      </c>
      <c r="F293">
        <v>4.3355037550970801</v>
      </c>
      <c r="G293">
        <v>5.5554547260324796</v>
      </c>
      <c r="H293">
        <v>4.4833587469792002</v>
      </c>
      <c r="I293">
        <v>3.4282733755532901</v>
      </c>
      <c r="J293">
        <v>4.0665518834140801</v>
      </c>
      <c r="K293">
        <v>11.232045895597</v>
      </c>
      <c r="S293">
        <v>1.3430665422260899</v>
      </c>
      <c r="T293">
        <v>1.5009099110162401</v>
      </c>
      <c r="U293">
        <v>1.2908760513541799</v>
      </c>
      <c r="V293">
        <v>0.89429836360266302</v>
      </c>
      <c r="W293">
        <v>1.0793488267939899</v>
      </c>
      <c r="X293">
        <v>1.1312356207982801</v>
      </c>
      <c r="Y293">
        <v>1.6718639980797401</v>
      </c>
      <c r="Z293">
        <v>0.85020440237041595</v>
      </c>
      <c r="AA293">
        <v>1.4978913778960199</v>
      </c>
      <c r="AJ293">
        <v>2.2508370455745599</v>
      </c>
      <c r="AK293">
        <v>1.8635789809521801</v>
      </c>
      <c r="AL293">
        <v>3.6581760470750502</v>
      </c>
      <c r="AM293">
        <v>3.8813130234023698</v>
      </c>
      <c r="AN293">
        <v>3.1420133612363998</v>
      </c>
      <c r="AO293">
        <v>4.6725740268194302</v>
      </c>
      <c r="AP293">
        <v>3.4662676356858602</v>
      </c>
      <c r="AQ293">
        <v>5.5415710930080504</v>
      </c>
      <c r="AR293">
        <v>2.9714192713111802</v>
      </c>
      <c r="AZ293">
        <v>0.69542858595703805</v>
      </c>
      <c r="BA293">
        <v>0.65735797303671695</v>
      </c>
      <c r="BB293">
        <v>1.4769995520566299</v>
      </c>
      <c r="BC293">
        <v>0.97705067423224601</v>
      </c>
      <c r="BD293">
        <v>1.00415522245073</v>
      </c>
      <c r="BE293">
        <v>1.0459234427791499</v>
      </c>
      <c r="BF293">
        <v>0.75199430639564002</v>
      </c>
      <c r="BG293">
        <v>0.70334433230473203</v>
      </c>
      <c r="BH293">
        <v>0.78398510208378303</v>
      </c>
      <c r="BQ293">
        <v>5.0048990752846896</v>
      </c>
      <c r="BR293">
        <v>5.7828008848418504</v>
      </c>
      <c r="BS293">
        <v>4.2118045275529603</v>
      </c>
      <c r="BT293">
        <v>8.2559361673633909</v>
      </c>
      <c r="BU293">
        <v>6.5969504719065801</v>
      </c>
      <c r="BV293">
        <v>4.3467681040351502</v>
      </c>
      <c r="BW293">
        <v>5.40938818931662</v>
      </c>
      <c r="BX293">
        <v>6.5082106327282103</v>
      </c>
      <c r="BY293">
        <v>6.3168551423400601</v>
      </c>
      <c r="CG293">
        <v>1.20164990525833</v>
      </c>
      <c r="CH293">
        <v>0.67316980350113897</v>
      </c>
      <c r="CI293">
        <v>0.89668259157601204</v>
      </c>
      <c r="CJ293">
        <v>0.79241050975833904</v>
      </c>
      <c r="CK293">
        <v>1.1420093900574799</v>
      </c>
      <c r="CL293">
        <v>1.0520685644918799</v>
      </c>
      <c r="CM293">
        <v>1.05141896441671</v>
      </c>
      <c r="CN293">
        <v>0.620503133673314</v>
      </c>
      <c r="CO293">
        <v>0.90304392788811805</v>
      </c>
    </row>
    <row r="294" spans="2:93" x14ac:dyDescent="0.2">
      <c r="B294">
        <v>293</v>
      </c>
      <c r="C294">
        <v>4.0748493251084899</v>
      </c>
      <c r="D294">
        <v>8.5768635113742206</v>
      </c>
      <c r="E294">
        <v>5.4580565694581402</v>
      </c>
      <c r="F294">
        <v>4.6695785582899303</v>
      </c>
      <c r="G294">
        <v>5.5906227640823101</v>
      </c>
      <c r="H294">
        <v>4.3687888573773801</v>
      </c>
      <c r="I294">
        <v>4.3206973796172896</v>
      </c>
      <c r="J294">
        <v>3.8503967162956898</v>
      </c>
      <c r="K294">
        <v>10.6102919868336</v>
      </c>
      <c r="S294">
        <v>1.25804981733178</v>
      </c>
      <c r="T294">
        <v>1.4708076393640099</v>
      </c>
      <c r="U294">
        <v>1.23002526338991</v>
      </c>
      <c r="V294">
        <v>1.09308034404987</v>
      </c>
      <c r="W294">
        <v>0.99846270152535599</v>
      </c>
      <c r="X294">
        <v>1.1883737688401099</v>
      </c>
      <c r="Y294">
        <v>2.1186492755528001</v>
      </c>
      <c r="Z294">
        <v>0.83947873506804904</v>
      </c>
      <c r="AA294">
        <v>1.3949638753103399</v>
      </c>
      <c r="AJ294">
        <v>3.5061452260507902</v>
      </c>
      <c r="AK294">
        <v>1.19027415412828</v>
      </c>
      <c r="AL294">
        <v>3.8854553807680401</v>
      </c>
      <c r="AM294">
        <v>3.6740019693111501</v>
      </c>
      <c r="AN294">
        <v>2.4719327647529599</v>
      </c>
      <c r="AO294">
        <v>4.4447823905572097</v>
      </c>
      <c r="AP294">
        <v>3.0358680312346902</v>
      </c>
      <c r="AQ294">
        <v>6.5738904095860704</v>
      </c>
      <c r="AR294">
        <v>4.3641777776925199</v>
      </c>
      <c r="AZ294">
        <v>1.1529485613325401</v>
      </c>
      <c r="BA294">
        <v>0.70845366449354696</v>
      </c>
      <c r="BB294">
        <v>1.28836147142424</v>
      </c>
      <c r="BC294">
        <v>1.0230303879676701</v>
      </c>
      <c r="BD294">
        <v>0.83127482869441605</v>
      </c>
      <c r="BE294">
        <v>0.96637399909931898</v>
      </c>
      <c r="BF294">
        <v>0.84238719225737702</v>
      </c>
      <c r="BG294">
        <v>0.69539592586201904</v>
      </c>
      <c r="BH294">
        <v>0.65408434061627196</v>
      </c>
      <c r="BQ294">
        <v>5.0041856315811399</v>
      </c>
      <c r="BR294">
        <v>4.8045396650330101</v>
      </c>
      <c r="BS294">
        <v>5.2491907923505003</v>
      </c>
      <c r="BT294">
        <v>9.2432392120386506</v>
      </c>
      <c r="BU294">
        <v>7.3162910219547497</v>
      </c>
      <c r="BV294">
        <v>4.3099909213115097</v>
      </c>
      <c r="BW294">
        <v>5.8222139919548104</v>
      </c>
      <c r="BX294">
        <v>6.5227591228291999</v>
      </c>
      <c r="BY294">
        <v>5.8523329644248498</v>
      </c>
      <c r="CG294">
        <v>0.99450827243405504</v>
      </c>
      <c r="CH294">
        <v>0.64923837948276197</v>
      </c>
      <c r="CI294">
        <v>0.756264050680864</v>
      </c>
      <c r="CJ294">
        <v>0.73286327013942099</v>
      </c>
      <c r="CK294">
        <v>1.1449914282601801</v>
      </c>
      <c r="CL294">
        <v>0.88434132338795901</v>
      </c>
      <c r="CM294">
        <v>0.94894400620537001</v>
      </c>
      <c r="CN294">
        <v>0.72738051085756905</v>
      </c>
      <c r="CO294">
        <v>0.99244205029367405</v>
      </c>
    </row>
    <row r="295" spans="2:93" x14ac:dyDescent="0.2">
      <c r="B295">
        <v>294</v>
      </c>
      <c r="C295">
        <v>3.2879237280269802</v>
      </c>
      <c r="D295">
        <v>8.1312472182695998</v>
      </c>
      <c r="E295">
        <v>6.6110888968708297</v>
      </c>
      <c r="F295">
        <v>3.9802200025607002</v>
      </c>
      <c r="G295">
        <v>5.2750616578517402</v>
      </c>
      <c r="H295">
        <v>4.37264781893834</v>
      </c>
      <c r="I295">
        <v>4.0641602026210402</v>
      </c>
      <c r="J295">
        <v>3.2113300646580099</v>
      </c>
      <c r="K295">
        <v>11.373084402117399</v>
      </c>
      <c r="S295">
        <v>1.22179258761052</v>
      </c>
      <c r="T295">
        <v>1.5553562687019999</v>
      </c>
      <c r="U295">
        <v>2.0079825888206799</v>
      </c>
      <c r="V295">
        <v>1.22833390455405</v>
      </c>
      <c r="W295">
        <v>1.2001133024337001</v>
      </c>
      <c r="X295">
        <v>1.3265047181673899</v>
      </c>
      <c r="Y295">
        <v>1.3585576896379601</v>
      </c>
      <c r="Z295">
        <v>0.88857516329715502</v>
      </c>
      <c r="AA295">
        <v>1.18041241803049</v>
      </c>
      <c r="AJ295">
        <v>4.12444325811183</v>
      </c>
      <c r="AK295">
        <v>2.2102059721080098</v>
      </c>
      <c r="AL295">
        <v>3.4291960408229398</v>
      </c>
      <c r="AM295">
        <v>2.7626076675200002</v>
      </c>
      <c r="AN295">
        <v>2.9298598252370098</v>
      </c>
      <c r="AO295">
        <v>4.6287842061753999</v>
      </c>
      <c r="AP295">
        <v>3.44790573187634</v>
      </c>
      <c r="AQ295">
        <v>6.38248915968554</v>
      </c>
      <c r="AR295">
        <v>5.12177461043657</v>
      </c>
      <c r="AZ295">
        <v>1.22549712663594</v>
      </c>
      <c r="BA295">
        <v>0.78166013175082305</v>
      </c>
      <c r="BB295">
        <v>1.2881540876804201</v>
      </c>
      <c r="BC295">
        <v>1.02403079850962</v>
      </c>
      <c r="BD295">
        <v>0.80817771347037604</v>
      </c>
      <c r="BE295">
        <v>0.98758765803649395</v>
      </c>
      <c r="BF295">
        <v>0.78790918317853298</v>
      </c>
      <c r="BG295">
        <v>0.62940575296756696</v>
      </c>
      <c r="BH295">
        <v>0.80637152475965801</v>
      </c>
      <c r="BQ295">
        <v>6.3441040430387003</v>
      </c>
      <c r="BR295">
        <v>4.8871039887403898</v>
      </c>
      <c r="BS295">
        <v>5.18747332204084</v>
      </c>
      <c r="BT295">
        <v>8.5918806627899897</v>
      </c>
      <c r="BU295">
        <v>6.6614632359305901</v>
      </c>
      <c r="BV295">
        <v>4.14286808060361</v>
      </c>
      <c r="BW295">
        <v>4.5896918108661202</v>
      </c>
      <c r="BX295">
        <v>6.6322397867605201</v>
      </c>
      <c r="BY295">
        <v>5.8634558489983801</v>
      </c>
      <c r="CG295">
        <v>1.1944568043038299</v>
      </c>
      <c r="CH295">
        <v>0.80107430181106898</v>
      </c>
      <c r="CI295">
        <v>0.81186632695509098</v>
      </c>
      <c r="CJ295">
        <v>0.73305722628028003</v>
      </c>
      <c r="CK295">
        <v>1.1233783753291999</v>
      </c>
      <c r="CL295">
        <v>1.0896148430960599</v>
      </c>
      <c r="CM295">
        <v>1.21738331786695</v>
      </c>
      <c r="CN295">
        <v>0.81629370172003801</v>
      </c>
      <c r="CO295">
        <v>1.0669072516803699</v>
      </c>
    </row>
    <row r="296" spans="2:93" x14ac:dyDescent="0.2">
      <c r="B296">
        <v>295</v>
      </c>
      <c r="C296">
        <v>4.0453592223958301</v>
      </c>
      <c r="D296">
        <v>7.21307834132707</v>
      </c>
      <c r="E296">
        <v>6.1619190514481597</v>
      </c>
      <c r="F296">
        <v>3.2997964501811401</v>
      </c>
      <c r="G296">
        <v>4.2155026097275403</v>
      </c>
      <c r="H296">
        <v>4.39212690620539</v>
      </c>
      <c r="I296">
        <v>3.6467773080064698</v>
      </c>
      <c r="J296">
        <v>2.9485425709626498</v>
      </c>
      <c r="K296">
        <v>11.5294806663941</v>
      </c>
      <c r="S296">
        <v>1.4344853401125399</v>
      </c>
      <c r="T296">
        <v>1.72171394896135</v>
      </c>
      <c r="U296">
        <v>2.19815833586545</v>
      </c>
      <c r="V296">
        <v>1.45066501436436</v>
      </c>
      <c r="W296">
        <v>1.32165768774161</v>
      </c>
      <c r="X296">
        <v>1.0812783036926601</v>
      </c>
      <c r="Y296">
        <v>1.10791815264246</v>
      </c>
      <c r="Z296">
        <v>0.87293810421009699</v>
      </c>
      <c r="AA296">
        <v>1.1079552190787501</v>
      </c>
      <c r="AJ296">
        <v>3.4995683190182598</v>
      </c>
      <c r="AK296">
        <v>2.78296068746771</v>
      </c>
      <c r="AL296">
        <v>3.8518367389480002</v>
      </c>
      <c r="AM296">
        <v>4.4567688556032303</v>
      </c>
      <c r="AN296">
        <v>2.89566826512675</v>
      </c>
      <c r="AO296">
        <v>4.62999770996697</v>
      </c>
      <c r="AP296">
        <v>3.38512091641996</v>
      </c>
      <c r="AQ296">
        <v>6.3038294594192896</v>
      </c>
      <c r="AR296">
        <v>3.33316363657018</v>
      </c>
      <c r="AZ296">
        <v>1.0674817920489299</v>
      </c>
      <c r="BA296">
        <v>0.74701489207877303</v>
      </c>
      <c r="BB296">
        <v>0.91996269607986703</v>
      </c>
      <c r="BC296">
        <v>0.848640472716509</v>
      </c>
      <c r="BD296">
        <v>0.72268840708301496</v>
      </c>
      <c r="BE296">
        <v>1.1759434341674699</v>
      </c>
      <c r="BF296">
        <v>0.77206599429327805</v>
      </c>
      <c r="BG296">
        <v>0.66646977820001096</v>
      </c>
      <c r="BH296">
        <v>0.61201945030754101</v>
      </c>
      <c r="BQ296">
        <v>6.6651063415741696</v>
      </c>
      <c r="BR296">
        <v>4.1235065723757804</v>
      </c>
      <c r="BS296">
        <v>4.0945944227368898</v>
      </c>
      <c r="BT296">
        <v>8.7443084064115109</v>
      </c>
      <c r="BU296">
        <v>5.9719807049152296</v>
      </c>
      <c r="BV296">
        <v>4.0859728589286703</v>
      </c>
      <c r="BW296">
        <v>5.0459115211935899</v>
      </c>
      <c r="BX296">
        <v>6.6367242321480404</v>
      </c>
      <c r="BY296">
        <v>5.4227273700927103</v>
      </c>
      <c r="CG296">
        <v>1.11834815848133</v>
      </c>
      <c r="CH296">
        <v>0.96546087734567299</v>
      </c>
      <c r="CI296">
        <v>0.87536442470836695</v>
      </c>
      <c r="CJ296">
        <v>0.69953961803627096</v>
      </c>
      <c r="CK296">
        <v>1.0980861883334501</v>
      </c>
      <c r="CL296">
        <v>1.0798254954102899</v>
      </c>
      <c r="CM296">
        <v>1.0253848781865</v>
      </c>
      <c r="CN296">
        <v>0.83370518369556401</v>
      </c>
      <c r="CO296">
        <v>0.87075296104370303</v>
      </c>
    </row>
    <row r="297" spans="2:93" x14ac:dyDescent="0.2">
      <c r="B297">
        <v>296</v>
      </c>
      <c r="C297">
        <v>3.5949340376772101</v>
      </c>
      <c r="D297">
        <v>7.1446694734011098</v>
      </c>
      <c r="E297">
        <v>6.6578767440691502</v>
      </c>
      <c r="F297">
        <v>3.5947651419317701</v>
      </c>
      <c r="G297">
        <v>4.6697317059577799</v>
      </c>
      <c r="H297">
        <v>4.0871150524941902</v>
      </c>
      <c r="I297">
        <v>4.2264515276436603</v>
      </c>
      <c r="J297">
        <v>1.9991648124414401</v>
      </c>
      <c r="K297">
        <v>11.289652795946999</v>
      </c>
      <c r="S297">
        <v>1.4391220393303501</v>
      </c>
      <c r="T297">
        <v>1.5941161917345501</v>
      </c>
      <c r="U297">
        <v>2.1456699896559299</v>
      </c>
      <c r="V297">
        <v>1.2350134810462701</v>
      </c>
      <c r="W297">
        <v>1.39350021682486</v>
      </c>
      <c r="X297">
        <v>0.940108681981776</v>
      </c>
      <c r="Y297">
        <v>1.0150783733459301</v>
      </c>
      <c r="Z297">
        <v>0.69131142890184405</v>
      </c>
      <c r="AA297">
        <v>1.1783959657004199</v>
      </c>
      <c r="AJ297">
        <v>2.7666660217804302</v>
      </c>
      <c r="AK297">
        <v>2.6404804608882202</v>
      </c>
      <c r="AL297">
        <v>4.4393849913316199</v>
      </c>
      <c r="AM297">
        <v>4.01017762207338</v>
      </c>
      <c r="AN297">
        <v>2.3109450414762698</v>
      </c>
      <c r="AO297">
        <v>4.2668420374729399</v>
      </c>
      <c r="AP297">
        <v>4.1138889378252799</v>
      </c>
      <c r="AQ297">
        <v>6.1371698814001698</v>
      </c>
      <c r="AR297">
        <v>2.5736169336388399</v>
      </c>
      <c r="AZ297">
        <v>1.1537628864995699</v>
      </c>
      <c r="BA297">
        <v>0.95590570829391497</v>
      </c>
      <c r="BB297">
        <v>1.5031324270711399</v>
      </c>
      <c r="BC297">
        <v>1.0589747516942001</v>
      </c>
      <c r="BD297">
        <v>0.62811699650807595</v>
      </c>
      <c r="BE297">
        <v>1.05846906554918</v>
      </c>
      <c r="BF297">
        <v>1.15917595372771</v>
      </c>
      <c r="BG297">
        <v>0.67073829267663498</v>
      </c>
      <c r="BH297">
        <v>1.03652500478509</v>
      </c>
      <c r="BQ297">
        <v>6.3264361112623204</v>
      </c>
      <c r="BR297">
        <v>4.3718728304523999</v>
      </c>
      <c r="BS297">
        <v>4.5148288882817402</v>
      </c>
      <c r="BT297">
        <v>8.9477084026392308</v>
      </c>
      <c r="BU297">
        <v>6.4886883503210404</v>
      </c>
      <c r="BV297">
        <v>3.7101659498305799</v>
      </c>
      <c r="BW297">
        <v>4.6242391805360903</v>
      </c>
      <c r="BX297">
        <v>6.6658408444146096</v>
      </c>
      <c r="BY297">
        <v>5.4236376931331298</v>
      </c>
      <c r="CG297">
        <v>1.16570423958687</v>
      </c>
      <c r="CH297">
        <v>1.3285811485136401</v>
      </c>
      <c r="CI297">
        <v>0.62793301001093005</v>
      </c>
      <c r="CJ297">
        <v>0.86328200864050597</v>
      </c>
      <c r="CK297">
        <v>0.86528734932528595</v>
      </c>
      <c r="CL297">
        <v>1.2838066033320099</v>
      </c>
      <c r="CM297">
        <v>0.86678238109357597</v>
      </c>
      <c r="CN297">
        <v>0.77572416509225595</v>
      </c>
      <c r="CO297">
        <v>1.1714667440129201</v>
      </c>
    </row>
    <row r="298" spans="2:93" x14ac:dyDescent="0.2">
      <c r="B298">
        <v>297</v>
      </c>
      <c r="C298">
        <v>4.2192588085527696</v>
      </c>
      <c r="D298">
        <v>6.9242726614294901</v>
      </c>
      <c r="E298">
        <v>6.6963958108753596</v>
      </c>
      <c r="F298">
        <v>3.2872605263900501</v>
      </c>
      <c r="G298">
        <v>3.6593498206573001</v>
      </c>
      <c r="H298">
        <v>4.3596527051600997</v>
      </c>
      <c r="I298">
        <v>3.7888719280801402</v>
      </c>
      <c r="J298">
        <v>1.5158201567403</v>
      </c>
      <c r="K298">
        <v>10.703933018475</v>
      </c>
      <c r="S298">
        <v>1.64434049905736</v>
      </c>
      <c r="T298">
        <v>1.4052747965877701</v>
      </c>
      <c r="U298">
        <v>1.68206554528997</v>
      </c>
      <c r="V298">
        <v>1.7152645319570601</v>
      </c>
      <c r="W298">
        <v>1.5675482140279799</v>
      </c>
      <c r="X298">
        <v>0.92408901045758396</v>
      </c>
      <c r="Y298">
        <v>1.24325911754086</v>
      </c>
      <c r="Z298">
        <v>0.61897725337125098</v>
      </c>
      <c r="AA298">
        <v>1.13074026504143</v>
      </c>
      <c r="AJ298">
        <v>2.3395682616729001</v>
      </c>
      <c r="AK298">
        <v>2.90288604367686</v>
      </c>
      <c r="AL298">
        <v>4.5761777238012904</v>
      </c>
      <c r="AM298">
        <v>4.2138040267688304</v>
      </c>
      <c r="AN298">
        <v>2.86797191905079</v>
      </c>
      <c r="AO298">
        <v>3.90850513695095</v>
      </c>
      <c r="AP298">
        <v>3.8777637196046602</v>
      </c>
      <c r="AQ298">
        <v>6.2992759463821804</v>
      </c>
      <c r="AR298">
        <v>2.9256107209421698</v>
      </c>
      <c r="AZ298">
        <v>0.89034636108799903</v>
      </c>
      <c r="BA298">
        <v>0.98806574311997197</v>
      </c>
      <c r="BB298">
        <v>1.46295716034365</v>
      </c>
      <c r="BC298">
        <v>0.75736237444382504</v>
      </c>
      <c r="BD298">
        <v>1.06395445675595</v>
      </c>
      <c r="BE298">
        <v>1.1400970659387999</v>
      </c>
      <c r="BF298">
        <v>1.02494905848568</v>
      </c>
      <c r="BG298">
        <v>0.72260695689951804</v>
      </c>
      <c r="BH298">
        <v>0.95047641421887397</v>
      </c>
      <c r="BQ298">
        <v>5.79811585712247</v>
      </c>
      <c r="BR298">
        <v>4.1086722044253001</v>
      </c>
      <c r="BS298">
        <v>3.59248770698618</v>
      </c>
      <c r="BT298">
        <v>9.1458313310078694</v>
      </c>
      <c r="BU298">
        <v>5.7774978875524203</v>
      </c>
      <c r="BV298">
        <v>4.0926431254320397</v>
      </c>
      <c r="BW298">
        <v>4.4426373975331996</v>
      </c>
      <c r="BX298">
        <v>7.0749207625194597</v>
      </c>
      <c r="BY298">
        <v>4.68913125342893</v>
      </c>
      <c r="CG298">
        <v>1.0763143151182599</v>
      </c>
      <c r="CH298">
        <v>1.0726304076656501</v>
      </c>
      <c r="CI298">
        <v>0.61026112454039305</v>
      </c>
      <c r="CJ298">
        <v>0.85534384206863001</v>
      </c>
      <c r="CK298">
        <v>1.12865442914388</v>
      </c>
      <c r="CL298">
        <v>1.0732614750459799</v>
      </c>
      <c r="CM298">
        <v>0.73896663883704305</v>
      </c>
      <c r="CN298">
        <v>0.666063507544706</v>
      </c>
      <c r="CO298">
        <v>1.55902607036008</v>
      </c>
    </row>
    <row r="299" spans="2:93" x14ac:dyDescent="0.2">
      <c r="B299">
        <v>298</v>
      </c>
      <c r="C299">
        <v>4.0920896635986503</v>
      </c>
      <c r="D299">
        <v>7.4384084019506798</v>
      </c>
      <c r="E299">
        <v>7.3135226043155797</v>
      </c>
      <c r="F299">
        <v>4.7050358977949802</v>
      </c>
      <c r="G299">
        <v>4.3160806051443501</v>
      </c>
      <c r="H299">
        <v>4.5022043704205599</v>
      </c>
      <c r="I299">
        <v>3.02255503021129</v>
      </c>
      <c r="J299">
        <v>2.2691986249235798</v>
      </c>
      <c r="K299">
        <v>9.9510371170842902</v>
      </c>
      <c r="S299">
        <v>1.12531988068577</v>
      </c>
      <c r="T299">
        <v>1.3991114401337701</v>
      </c>
      <c r="U299">
        <v>1.2388769041538299</v>
      </c>
      <c r="V299">
        <v>1.43457085637966</v>
      </c>
      <c r="W299">
        <v>1.5961734097937399</v>
      </c>
      <c r="X299">
        <v>0.94754017078025399</v>
      </c>
      <c r="Y299">
        <v>1.5565511311490701</v>
      </c>
      <c r="Z299">
        <v>0.60362526347831402</v>
      </c>
      <c r="AA299">
        <v>1.25714624820355</v>
      </c>
      <c r="AJ299">
        <v>2.6385258296825702</v>
      </c>
      <c r="AK299">
        <v>2.8616609048506998</v>
      </c>
      <c r="AL299">
        <v>4.5862051525711101</v>
      </c>
      <c r="AM299">
        <v>2.9042433598289801</v>
      </c>
      <c r="AN299">
        <v>2.4876662975835702</v>
      </c>
      <c r="AO299">
        <v>3.6366860228617401</v>
      </c>
      <c r="AP299">
        <v>3.1607764865782602</v>
      </c>
      <c r="AQ299">
        <v>6.4972816351848603</v>
      </c>
      <c r="AR299">
        <v>3.4590776124547702</v>
      </c>
      <c r="AZ299">
        <v>0.87292041561614198</v>
      </c>
      <c r="BA299">
        <v>0.97050181367625599</v>
      </c>
      <c r="BB299">
        <v>1.0315741954922799</v>
      </c>
      <c r="BC299">
        <v>0.80955480573580996</v>
      </c>
      <c r="BD299">
        <v>1.0153807882838799</v>
      </c>
      <c r="BE299">
        <v>1.02115897418282</v>
      </c>
      <c r="BF299">
        <v>1.2009298795677701</v>
      </c>
      <c r="BG299">
        <v>0.86604984806213303</v>
      </c>
      <c r="BH299">
        <v>0.86310802391808095</v>
      </c>
      <c r="BQ299">
        <v>4.4199761114688902</v>
      </c>
      <c r="BR299">
        <v>4.1143689137370698</v>
      </c>
      <c r="BS299">
        <v>3.3171113306988298</v>
      </c>
      <c r="BT299">
        <v>9.2273666245045707</v>
      </c>
      <c r="BU299">
        <v>5.3308915976222702</v>
      </c>
      <c r="BV299">
        <v>3.5147452544063098</v>
      </c>
      <c r="BW299">
        <v>4.4416067079886599</v>
      </c>
      <c r="BX299">
        <v>7.6381186851890801</v>
      </c>
      <c r="BY299">
        <v>3.9888631901752101</v>
      </c>
      <c r="CG299">
        <v>0.76672940621218499</v>
      </c>
      <c r="CH299">
        <v>0.79181057553275103</v>
      </c>
      <c r="CI299">
        <v>0.87041564374206204</v>
      </c>
      <c r="CJ299">
        <v>0.86891425998319105</v>
      </c>
      <c r="CK299">
        <v>0.98699368722202396</v>
      </c>
      <c r="CL299">
        <v>1.0208062515976499</v>
      </c>
      <c r="CM299">
        <v>0.83831340857574199</v>
      </c>
      <c r="CN299">
        <v>0.75972587460336805</v>
      </c>
      <c r="CO299">
        <v>1.20601389552069</v>
      </c>
    </row>
    <row r="300" spans="2:93" x14ac:dyDescent="0.2">
      <c r="B300">
        <v>299</v>
      </c>
      <c r="C300">
        <v>3.5190186074159699</v>
      </c>
      <c r="D300">
        <v>8.2644667460728396</v>
      </c>
      <c r="E300">
        <v>7.9089779007990799</v>
      </c>
      <c r="F300">
        <v>5.1728095814980897</v>
      </c>
      <c r="G300">
        <v>3.9056187531397701</v>
      </c>
      <c r="H300">
        <v>5.2510370554072203</v>
      </c>
      <c r="I300">
        <v>3.6608575852146701</v>
      </c>
      <c r="J300">
        <v>2.4981046466750199</v>
      </c>
      <c r="K300">
        <v>9.3994065705483703</v>
      </c>
      <c r="S300">
        <v>1.19646785284624</v>
      </c>
      <c r="T300">
        <v>1.19120847901048</v>
      </c>
      <c r="U300">
        <v>1.38213812104212</v>
      </c>
      <c r="V300">
        <v>1.3249212490973199</v>
      </c>
      <c r="W300">
        <v>1.3686465113566799</v>
      </c>
      <c r="X300">
        <v>1.2990202197777101</v>
      </c>
      <c r="Y300">
        <v>1.11387417690359</v>
      </c>
      <c r="Z300">
        <v>1.26973517519482</v>
      </c>
      <c r="AA300">
        <v>1.4168343559262899</v>
      </c>
      <c r="AJ300">
        <v>3.8200268325352802</v>
      </c>
      <c r="AK300">
        <v>2.7884387018616499</v>
      </c>
      <c r="AL300">
        <v>3.67788600819895</v>
      </c>
      <c r="AM300">
        <v>3.1577118527641099</v>
      </c>
      <c r="AN300">
        <v>4.1405955997027304</v>
      </c>
      <c r="AO300">
        <v>4.7191990378469297</v>
      </c>
      <c r="AP300">
        <v>2.4473110796153401</v>
      </c>
      <c r="AQ300">
        <v>5.7672496785298204</v>
      </c>
      <c r="AR300">
        <v>3.9871801940194</v>
      </c>
      <c r="AZ300">
        <v>0.73632454968285999</v>
      </c>
      <c r="BA300">
        <v>1.36696339809284</v>
      </c>
      <c r="BB300">
        <v>1.43228402582002</v>
      </c>
      <c r="BC300">
        <v>0.79584877236406704</v>
      </c>
      <c r="BD300">
        <v>0.81053642587608299</v>
      </c>
      <c r="BE300">
        <v>1.1477809083903201</v>
      </c>
      <c r="BF300">
        <v>1.2602674717856699</v>
      </c>
      <c r="BG300">
        <v>0.82137249918021604</v>
      </c>
      <c r="BH300">
        <v>0.705408997369255</v>
      </c>
      <c r="BQ300">
        <v>3.47913605595665</v>
      </c>
      <c r="BR300">
        <v>4.6159315952039304</v>
      </c>
      <c r="BS300">
        <v>3.06239580215667</v>
      </c>
      <c r="BT300">
        <v>9.15617767673616</v>
      </c>
      <c r="BU300">
        <v>6.0723090821999604</v>
      </c>
      <c r="BV300">
        <v>3.43944998355986</v>
      </c>
      <c r="BW300">
        <v>4.48717396739608</v>
      </c>
      <c r="BX300">
        <v>7.6238405886506504</v>
      </c>
      <c r="BY300">
        <v>4.2827284162694399</v>
      </c>
      <c r="CG300">
        <v>1.0248579138993299</v>
      </c>
      <c r="CH300">
        <v>0.86523551826567702</v>
      </c>
      <c r="CI300">
        <v>0.73818096518825005</v>
      </c>
      <c r="CJ300">
        <v>0.71550748010224496</v>
      </c>
      <c r="CK300">
        <v>0.93533886554866197</v>
      </c>
      <c r="CL300">
        <v>1.2253957563517901</v>
      </c>
      <c r="CM300">
        <v>1.0881534841671101</v>
      </c>
      <c r="CN300">
        <v>0.63733355340279996</v>
      </c>
      <c r="CO300">
        <v>1.09576376255756</v>
      </c>
    </row>
    <row r="301" spans="2:93" x14ac:dyDescent="0.2">
      <c r="B301">
        <v>300</v>
      </c>
      <c r="C301">
        <v>4.4051125669623401</v>
      </c>
      <c r="D301">
        <v>8.5554108079517501</v>
      </c>
      <c r="E301">
        <v>6.9682446136807403</v>
      </c>
      <c r="F301">
        <v>4.52774905664677</v>
      </c>
      <c r="G301">
        <v>2.4763037019464802</v>
      </c>
      <c r="H301">
        <v>5.0966544500169899</v>
      </c>
      <c r="I301">
        <v>3.6472313894737498</v>
      </c>
      <c r="J301">
        <v>2.5998578927568201</v>
      </c>
      <c r="K301">
        <v>8.9459244021857405</v>
      </c>
      <c r="S301">
        <v>1.18473093192796</v>
      </c>
      <c r="T301">
        <v>1.2872693281626599</v>
      </c>
      <c r="U301">
        <v>0.99837490151410502</v>
      </c>
      <c r="V301">
        <v>1.3703915736118399</v>
      </c>
      <c r="W301">
        <v>1.1688545254388301</v>
      </c>
      <c r="X301">
        <v>1.6174062755698999</v>
      </c>
      <c r="Y301">
        <v>1.3059146119191101</v>
      </c>
      <c r="Z301">
        <v>1.14267651407902</v>
      </c>
      <c r="AA301">
        <v>1.29594181634505</v>
      </c>
      <c r="AJ301">
        <v>4.0923018912258202</v>
      </c>
      <c r="AK301">
        <v>3.1515856204452501</v>
      </c>
      <c r="AL301">
        <v>2.8657792639625699</v>
      </c>
      <c r="AM301">
        <v>2.94949398366813</v>
      </c>
      <c r="AN301">
        <v>3.6144383691447599</v>
      </c>
      <c r="AO301">
        <v>3.59228079430678</v>
      </c>
      <c r="AP301">
        <v>2.5076980959225801</v>
      </c>
      <c r="AQ301">
        <v>6.0932187426514899</v>
      </c>
      <c r="AR301">
        <v>3.67742982584803</v>
      </c>
      <c r="AZ301">
        <v>0.85648671391494902</v>
      </c>
      <c r="BA301">
        <v>0.89378952341977003</v>
      </c>
      <c r="BB301">
        <v>1.30369950463913</v>
      </c>
      <c r="BC301">
        <v>0.73432541511160598</v>
      </c>
      <c r="BD301">
        <v>1.04631341940794</v>
      </c>
      <c r="BE301">
        <v>0.76802985351200004</v>
      </c>
      <c r="BF301">
        <v>1.35481200599241</v>
      </c>
      <c r="BG301">
        <v>0.57290325629477301</v>
      </c>
      <c r="BH301">
        <v>0.93805632936598005</v>
      </c>
      <c r="BQ301">
        <v>3.40166013333958</v>
      </c>
      <c r="BR301">
        <v>5.0193218771176298</v>
      </c>
      <c r="BS301">
        <v>2.5201693258167901</v>
      </c>
      <c r="BT301">
        <v>9.3231062195823498</v>
      </c>
      <c r="BU301">
        <v>5.93771084671768</v>
      </c>
      <c r="BV301">
        <v>4.4189603060362703</v>
      </c>
      <c r="BW301">
        <v>4.0634783450769403</v>
      </c>
      <c r="BX301">
        <v>7.9777819009494699</v>
      </c>
      <c r="BY301">
        <v>3.8950892218317898</v>
      </c>
      <c r="CG301">
        <v>1.12820279939041</v>
      </c>
      <c r="CH301">
        <v>0.67516404864726898</v>
      </c>
      <c r="CI301">
        <v>0.97073601243124996</v>
      </c>
      <c r="CJ301">
        <v>0.73553134079901805</v>
      </c>
      <c r="CK301">
        <v>1.0404746807674199</v>
      </c>
      <c r="CL301">
        <v>1.2070407765072499</v>
      </c>
      <c r="CM301">
        <v>1.1009070554115901</v>
      </c>
      <c r="CN301">
        <v>0.735634285880859</v>
      </c>
      <c r="CO301">
        <v>1.0641245617174999</v>
      </c>
    </row>
    <row r="302" spans="2:93" x14ac:dyDescent="0.2">
      <c r="B302">
        <v>301</v>
      </c>
      <c r="C302">
        <v>4.5576520363214099</v>
      </c>
      <c r="D302">
        <v>8.5054994436813693</v>
      </c>
      <c r="E302">
        <v>4.2990828183665899</v>
      </c>
      <c r="F302">
        <v>3.6177967775368902</v>
      </c>
      <c r="G302">
        <v>3.25722538409781</v>
      </c>
      <c r="H302">
        <v>5.3787723514391397</v>
      </c>
      <c r="I302">
        <v>3.8334777131111699</v>
      </c>
      <c r="J302">
        <v>2.4934904005503302</v>
      </c>
      <c r="K302">
        <v>9.4672124044505299</v>
      </c>
      <c r="S302">
        <v>1.4921406377308299</v>
      </c>
      <c r="T302">
        <v>1.38578809312028</v>
      </c>
      <c r="U302">
        <v>1.0773484582141799</v>
      </c>
      <c r="V302">
        <v>1.21292106932207</v>
      </c>
      <c r="W302">
        <v>1.3819493925339199</v>
      </c>
      <c r="X302">
        <v>1.49426354443312</v>
      </c>
      <c r="Y302">
        <v>1.2468941466802499</v>
      </c>
      <c r="Z302">
        <v>1.0424018635538601</v>
      </c>
      <c r="AA302">
        <v>1.2769190867831099</v>
      </c>
      <c r="AJ302">
        <v>2.7349653884420202</v>
      </c>
      <c r="AK302">
        <v>3.1323707314578302</v>
      </c>
      <c r="AL302">
        <v>3.33607895196059</v>
      </c>
      <c r="AM302">
        <v>3.04787748822688</v>
      </c>
      <c r="AN302">
        <v>3.17587523534164</v>
      </c>
      <c r="AO302">
        <v>3.66934640352346</v>
      </c>
      <c r="AP302">
        <v>3.1673723494236299</v>
      </c>
      <c r="AQ302">
        <v>6.1550441073609798</v>
      </c>
      <c r="AR302">
        <v>2.7066430238920698</v>
      </c>
      <c r="AZ302">
        <v>1.0096594439495199</v>
      </c>
      <c r="BA302">
        <v>0.82594168343503505</v>
      </c>
      <c r="BB302">
        <v>1.31417320712569</v>
      </c>
      <c r="BC302">
        <v>0.98286612980939203</v>
      </c>
      <c r="BD302">
        <v>0.76170943117229395</v>
      </c>
      <c r="BE302">
        <v>0.79489857914739104</v>
      </c>
      <c r="BF302">
        <v>1.4126255297689101</v>
      </c>
      <c r="BG302">
        <v>0.53641220897091102</v>
      </c>
      <c r="BH302">
        <v>0.98416493513342596</v>
      </c>
      <c r="BQ302">
        <v>3.4237211374168002</v>
      </c>
      <c r="BR302">
        <v>3.78112309481675</v>
      </c>
      <c r="BS302">
        <v>3.1970946748598701</v>
      </c>
      <c r="BT302">
        <v>9.0029718459346206</v>
      </c>
      <c r="BU302">
        <v>6.4511867906352904</v>
      </c>
      <c r="BV302">
        <v>4.0943858888937603</v>
      </c>
      <c r="BW302">
        <v>4.5404957102404699</v>
      </c>
      <c r="BX302">
        <v>7.61661332745118</v>
      </c>
      <c r="BY302">
        <v>4.2616397623171203</v>
      </c>
      <c r="CG302">
        <v>0.90850666557286397</v>
      </c>
      <c r="CH302">
        <v>0.65204226627574302</v>
      </c>
      <c r="CI302">
        <v>0.79514842082625403</v>
      </c>
      <c r="CJ302">
        <v>0.87776799677698003</v>
      </c>
      <c r="CK302">
        <v>1.1652059172212501</v>
      </c>
      <c r="CL302">
        <v>1.0801825682490001</v>
      </c>
      <c r="CM302">
        <v>0.83610175030331202</v>
      </c>
      <c r="CN302">
        <v>0.97611265211194598</v>
      </c>
      <c r="CO302">
        <v>1.07937209446563</v>
      </c>
    </row>
    <row r="303" spans="2:93" x14ac:dyDescent="0.2">
      <c r="B303">
        <v>302</v>
      </c>
      <c r="C303">
        <v>4.9812514765182003</v>
      </c>
      <c r="D303">
        <v>7.5194436303757897</v>
      </c>
      <c r="E303">
        <v>4.8846233515406503</v>
      </c>
      <c r="F303">
        <v>4.3333676252979698</v>
      </c>
      <c r="G303">
        <v>3.8082699313001398</v>
      </c>
      <c r="H303">
        <v>4.6690458250074096</v>
      </c>
      <c r="I303">
        <v>3.08202921924621</v>
      </c>
      <c r="J303">
        <v>3.0554562733698201</v>
      </c>
      <c r="K303">
        <v>9.2758262265879505</v>
      </c>
      <c r="S303">
        <v>1.1978462351474599</v>
      </c>
      <c r="T303">
        <v>1.20702542837403</v>
      </c>
      <c r="U303">
        <v>1.3451404744333599</v>
      </c>
      <c r="V303">
        <v>1.02788644874538</v>
      </c>
      <c r="W303">
        <v>1.27839615837127</v>
      </c>
      <c r="X303">
        <v>2.2431124914585698</v>
      </c>
      <c r="Y303">
        <v>1.4828758306707801</v>
      </c>
      <c r="Z303">
        <v>0.83640022252823598</v>
      </c>
      <c r="AA303">
        <v>1.4665631578951499</v>
      </c>
      <c r="AJ303">
        <v>2.8183840540137401</v>
      </c>
      <c r="AK303">
        <v>3.2215640732103901</v>
      </c>
      <c r="AL303">
        <v>3.86158412472638</v>
      </c>
      <c r="AM303">
        <v>4.0783335697086098</v>
      </c>
      <c r="AN303">
        <v>4.3373613732794203</v>
      </c>
      <c r="AO303">
        <v>4.6015270848920702</v>
      </c>
      <c r="AP303">
        <v>3.2605798923975602</v>
      </c>
      <c r="AQ303">
        <v>5.79101001802462</v>
      </c>
      <c r="AR303">
        <v>1.7831645532059299</v>
      </c>
      <c r="AZ303">
        <v>0.70976613589892801</v>
      </c>
      <c r="BA303">
        <v>0.75692568251013104</v>
      </c>
      <c r="BB303">
        <v>1.3563429960298901</v>
      </c>
      <c r="BC303">
        <v>0.64343339627214602</v>
      </c>
      <c r="BD303">
        <v>0.96611200262133401</v>
      </c>
      <c r="BE303">
        <v>0.98956429589489003</v>
      </c>
      <c r="BF303">
        <v>1.35979907336902</v>
      </c>
      <c r="BG303">
        <v>0.54056097467479303</v>
      </c>
      <c r="BH303">
        <v>0.75966766285057297</v>
      </c>
      <c r="BQ303">
        <v>3.8479822617246402</v>
      </c>
      <c r="BR303">
        <v>3.5726071359683802</v>
      </c>
      <c r="BS303">
        <v>3.3673140800663099</v>
      </c>
      <c r="BT303">
        <v>9.0256620848660898</v>
      </c>
      <c r="BU303">
        <v>7.1376493876777696</v>
      </c>
      <c r="BV303">
        <v>3.9652090728988099</v>
      </c>
      <c r="BW303">
        <v>4.5359782597092702</v>
      </c>
      <c r="BX303">
        <v>6.7842019741505002</v>
      </c>
      <c r="BY303">
        <v>4.3343871116316501</v>
      </c>
      <c r="CG303">
        <v>0.61626869190750899</v>
      </c>
      <c r="CH303">
        <v>0.80705606852398704</v>
      </c>
      <c r="CI303">
        <v>0.85381357469865804</v>
      </c>
      <c r="CJ303">
        <v>1.04044284703053</v>
      </c>
      <c r="CK303">
        <v>0.98448376815359095</v>
      </c>
      <c r="CL303">
        <v>1.12584814804304</v>
      </c>
      <c r="CM303">
        <v>0.99476046453616496</v>
      </c>
      <c r="CN303">
        <v>0.98472873703503405</v>
      </c>
      <c r="CO303">
        <v>0.79909209132903503</v>
      </c>
    </row>
    <row r="304" spans="2:93" x14ac:dyDescent="0.2">
      <c r="B304">
        <v>303</v>
      </c>
      <c r="C304">
        <v>4.8908373529934002</v>
      </c>
      <c r="D304">
        <v>7.129802038906</v>
      </c>
      <c r="E304">
        <v>5.8146384419917299</v>
      </c>
      <c r="F304">
        <v>3.8531177609229901</v>
      </c>
      <c r="G304">
        <v>2.5636705599030498</v>
      </c>
      <c r="H304">
        <v>5.4321178470019298</v>
      </c>
      <c r="I304">
        <v>3.4101892260246802</v>
      </c>
      <c r="J304">
        <v>2.9515450138660002</v>
      </c>
      <c r="K304">
        <v>6.9739330712764502</v>
      </c>
      <c r="S304">
        <v>1.17411613368374</v>
      </c>
      <c r="T304">
        <v>1.0459876368472201</v>
      </c>
      <c r="U304">
        <v>1.72129115045074</v>
      </c>
      <c r="V304">
        <v>1.14686660912959</v>
      </c>
      <c r="W304">
        <v>1.11076445817057</v>
      </c>
      <c r="X304">
        <v>1.53558405921259</v>
      </c>
      <c r="Y304">
        <v>1.10180254165856</v>
      </c>
      <c r="Z304">
        <v>0.90443502221026195</v>
      </c>
      <c r="AA304">
        <v>1.6417803327504801</v>
      </c>
      <c r="AJ304">
        <v>2.70713827508827</v>
      </c>
      <c r="AK304">
        <v>3.5898676473128699</v>
      </c>
      <c r="AL304">
        <v>3.5819652141434899</v>
      </c>
      <c r="AM304">
        <v>3.4952984716427302</v>
      </c>
      <c r="AN304">
        <v>4.3636609557502899</v>
      </c>
      <c r="AO304">
        <v>4.32280949745246</v>
      </c>
      <c r="AP304">
        <v>3.6358690634241899</v>
      </c>
      <c r="AQ304">
        <v>5.9482900086146797</v>
      </c>
      <c r="AR304">
        <v>3.55504370345166</v>
      </c>
      <c r="AZ304">
        <v>0.58114210371179498</v>
      </c>
      <c r="BA304">
        <v>0.70228300969198099</v>
      </c>
      <c r="BB304">
        <v>1.0543489862648601</v>
      </c>
      <c r="BC304">
        <v>0.74914550751190701</v>
      </c>
      <c r="BD304">
        <v>1.10966905997927</v>
      </c>
      <c r="BE304">
        <v>0.83301389548276805</v>
      </c>
      <c r="BF304">
        <v>1.0851641318148999</v>
      </c>
      <c r="BG304">
        <v>0.75802761252369699</v>
      </c>
      <c r="BH304">
        <v>0.64162961228617998</v>
      </c>
      <c r="BQ304">
        <v>4.2380260423790199</v>
      </c>
      <c r="BR304">
        <v>3.8799772955191698</v>
      </c>
      <c r="BS304">
        <v>3.31507752145261</v>
      </c>
      <c r="BT304">
        <v>10.034127156581199</v>
      </c>
      <c r="BU304">
        <v>6.7839504080998596</v>
      </c>
      <c r="BV304">
        <v>3.43452030435237</v>
      </c>
      <c r="BW304">
        <v>4.3033947809989304</v>
      </c>
      <c r="BX304">
        <v>6.6909113702676599</v>
      </c>
      <c r="BY304">
        <v>4.0678773448604701</v>
      </c>
      <c r="CG304">
        <v>0.96372889502111703</v>
      </c>
      <c r="CH304">
        <v>0.76369400873307502</v>
      </c>
      <c r="CI304">
        <v>0.96239529475946695</v>
      </c>
      <c r="CJ304">
        <v>1.01946910483688</v>
      </c>
      <c r="CK304">
        <v>1.02220247673802</v>
      </c>
      <c r="CL304">
        <v>1.09810992329255</v>
      </c>
      <c r="CM304">
        <v>0.89012575572722596</v>
      </c>
      <c r="CN304">
        <v>0.77949777238502205</v>
      </c>
      <c r="CO304">
        <v>1.01782160707233</v>
      </c>
    </row>
    <row r="305" spans="2:93" x14ac:dyDescent="0.2">
      <c r="B305">
        <v>304</v>
      </c>
      <c r="C305">
        <v>3.8489417588275199</v>
      </c>
      <c r="D305">
        <v>5.76599094356986</v>
      </c>
      <c r="E305">
        <v>4.9441341264291498</v>
      </c>
      <c r="F305">
        <v>4.1898289204206902</v>
      </c>
      <c r="G305">
        <v>3.3525507440085698</v>
      </c>
      <c r="H305">
        <v>4.6385532913609797</v>
      </c>
      <c r="I305">
        <v>3.4422269588242602</v>
      </c>
      <c r="J305">
        <v>2.93074788878554</v>
      </c>
      <c r="K305">
        <v>5.0279178256232004</v>
      </c>
      <c r="S305">
        <v>1.0774081886092399</v>
      </c>
      <c r="T305">
        <v>0.95933671377113605</v>
      </c>
      <c r="U305">
        <v>1.3140815157775301</v>
      </c>
      <c r="V305">
        <v>1.1708211544856699</v>
      </c>
      <c r="W305">
        <v>0.86399563641815902</v>
      </c>
      <c r="X305">
        <v>1.4406035840489499</v>
      </c>
      <c r="Y305">
        <v>1.1431122377381999</v>
      </c>
      <c r="Z305">
        <v>0.84006934840680503</v>
      </c>
      <c r="AA305">
        <v>1.09382476342339</v>
      </c>
      <c r="AJ305">
        <v>2.5568519734061299</v>
      </c>
      <c r="AK305">
        <v>3.3687173668153001</v>
      </c>
      <c r="AL305">
        <v>2.6745442473979799</v>
      </c>
      <c r="AM305">
        <v>3.4886723125132901</v>
      </c>
      <c r="AN305">
        <v>3.4762045715505399</v>
      </c>
      <c r="AO305">
        <v>3.2874281226055899</v>
      </c>
      <c r="AP305">
        <v>4.1636769463977696</v>
      </c>
      <c r="AQ305">
        <v>3.5255249300594</v>
      </c>
      <c r="AR305">
        <v>2.6407600298976202</v>
      </c>
      <c r="AZ305">
        <v>0.64750174435424701</v>
      </c>
      <c r="BA305">
        <v>0.48486761801726502</v>
      </c>
      <c r="BB305">
        <v>1.01368652635625</v>
      </c>
      <c r="BC305">
        <v>0.69307680168866204</v>
      </c>
      <c r="BD305">
        <v>0.99589155196350299</v>
      </c>
      <c r="BE305">
        <v>1.11564366477451</v>
      </c>
      <c r="BF305">
        <v>0.86026442304129802</v>
      </c>
      <c r="BG305">
        <v>0.52144427937207805</v>
      </c>
      <c r="BH305">
        <v>0.419252032964824</v>
      </c>
      <c r="BQ305">
        <v>4.2523973155471202</v>
      </c>
      <c r="BR305">
        <v>2.3498052553049402</v>
      </c>
      <c r="BS305">
        <v>2.8398297291997898</v>
      </c>
      <c r="BT305">
        <v>7.5220137885484197</v>
      </c>
      <c r="BU305">
        <v>6.4450883091990496</v>
      </c>
      <c r="BV305">
        <v>1.8892055052318499</v>
      </c>
      <c r="BW305">
        <v>4.25317563353771</v>
      </c>
      <c r="BX305">
        <v>5.70414062044137</v>
      </c>
      <c r="BY305">
        <v>4.3659195023430302</v>
      </c>
      <c r="CG305">
        <v>1.0306336743531199</v>
      </c>
      <c r="CH305">
        <v>0.81231546950144795</v>
      </c>
      <c r="CI305">
        <v>0.88279662991432595</v>
      </c>
      <c r="CJ305">
        <v>0.99350606014442</v>
      </c>
      <c r="CK305">
        <v>0.758160980097352</v>
      </c>
      <c r="CL305">
        <v>0.92668720418855999</v>
      </c>
      <c r="CM305">
        <v>1.16025153962302</v>
      </c>
      <c r="CN305">
        <v>0.70535261920702297</v>
      </c>
      <c r="CO305">
        <v>0.89868585615839403</v>
      </c>
    </row>
    <row r="306" spans="2:93" x14ac:dyDescent="0.2">
      <c r="B306">
        <v>305</v>
      </c>
      <c r="C306">
        <v>2.9881264333145299</v>
      </c>
      <c r="D306">
        <v>4.8296900836859802</v>
      </c>
      <c r="E306">
        <v>5.2138696168713903</v>
      </c>
      <c r="F306">
        <v>3.1764937123579302</v>
      </c>
      <c r="G306">
        <v>2.0400383382634999</v>
      </c>
      <c r="H306">
        <v>3.77383793715821</v>
      </c>
      <c r="I306">
        <v>3.36332704488875</v>
      </c>
      <c r="J306">
        <v>1.6520884477450299</v>
      </c>
      <c r="K306">
        <v>5.5415960929372998</v>
      </c>
      <c r="S306">
        <v>0.70919584644922296</v>
      </c>
      <c r="T306">
        <v>1.0080969266469999</v>
      </c>
      <c r="U306">
        <v>0.95403545678705004</v>
      </c>
      <c r="V306">
        <v>0.82395930233661796</v>
      </c>
      <c r="W306">
        <v>1.04481643871845</v>
      </c>
      <c r="X306">
        <v>1.2518013778172701</v>
      </c>
      <c r="Y306">
        <v>1.4948868718620401</v>
      </c>
      <c r="Z306">
        <v>0.72633333881087103</v>
      </c>
      <c r="AA306">
        <v>1.1531419015961999</v>
      </c>
      <c r="AJ306">
        <v>2.1122688720932898</v>
      </c>
      <c r="AK306">
        <v>2.19280945166987</v>
      </c>
      <c r="AL306">
        <v>2.18498497871408</v>
      </c>
      <c r="AM306">
        <v>2.13260783281472</v>
      </c>
      <c r="AN306">
        <v>2.66842037179679</v>
      </c>
      <c r="AO306">
        <v>1.8980879061101099</v>
      </c>
      <c r="AP306">
        <v>3.55827036055098</v>
      </c>
      <c r="AQ306">
        <v>2.8649462000711998</v>
      </c>
      <c r="AR306">
        <v>1.0720770722894299</v>
      </c>
      <c r="AZ306">
        <v>0.69575653893965494</v>
      </c>
      <c r="BA306">
        <v>0.43905930010494598</v>
      </c>
      <c r="BB306">
        <v>0.88152174966096797</v>
      </c>
      <c r="BC306">
        <v>0.63229293270308795</v>
      </c>
      <c r="BD306">
        <v>0.76983109774846403</v>
      </c>
      <c r="BE306">
        <v>0.68602023906535603</v>
      </c>
      <c r="BF306">
        <v>0.79495786290437898</v>
      </c>
      <c r="BG306">
        <v>0.43357346427500698</v>
      </c>
      <c r="BH306">
        <v>0.85367200537877896</v>
      </c>
      <c r="BQ306">
        <v>3.2478836350572502</v>
      </c>
      <c r="BR306">
        <v>2.7425955646020501</v>
      </c>
      <c r="BS306">
        <v>3.15946937677053</v>
      </c>
      <c r="BT306">
        <v>5.5313800178563399</v>
      </c>
      <c r="BU306">
        <v>5.0041019621272103</v>
      </c>
      <c r="BV306">
        <v>2.3909595428681198</v>
      </c>
      <c r="BW306">
        <v>4.7822965603856904</v>
      </c>
      <c r="BX306">
        <v>4.1539889185043402</v>
      </c>
      <c r="BY306">
        <v>2.9165230133954201</v>
      </c>
      <c r="CG306">
        <v>0.93393147604701898</v>
      </c>
      <c r="CH306">
        <v>0.45722833365794202</v>
      </c>
      <c r="CI306">
        <v>0.82450646783128201</v>
      </c>
      <c r="CJ306">
        <v>0.82756915764526595</v>
      </c>
      <c r="CK306">
        <v>0.78040173441871397</v>
      </c>
      <c r="CL306">
        <v>1.0008345623644099</v>
      </c>
      <c r="CM306">
        <v>0.93679292981010198</v>
      </c>
      <c r="CN306">
        <v>0.59000517818206799</v>
      </c>
      <c r="CO306">
        <v>0.65082550275667805</v>
      </c>
    </row>
    <row r="307" spans="2:93" x14ac:dyDescent="0.2">
      <c r="B307">
        <v>306</v>
      </c>
      <c r="C307">
        <v>2.12892909425564</v>
      </c>
      <c r="D307">
        <v>5.6875763978161</v>
      </c>
      <c r="E307">
        <v>4.09158562536813</v>
      </c>
      <c r="F307">
        <v>1.5654398959088001</v>
      </c>
      <c r="G307">
        <v>2.9331252129199901</v>
      </c>
      <c r="H307">
        <v>3.8110514332270098</v>
      </c>
      <c r="I307">
        <v>2.8173457507676098</v>
      </c>
      <c r="J307">
        <v>1.2957758912861901</v>
      </c>
      <c r="K307">
        <v>5.8193108680839796</v>
      </c>
      <c r="S307">
        <v>0.61964668409531198</v>
      </c>
      <c r="T307">
        <v>1.3756294181045099</v>
      </c>
      <c r="U307">
        <v>1.2324189742123399</v>
      </c>
      <c r="V307">
        <v>0.82295564084895001</v>
      </c>
      <c r="W307">
        <v>1.55232064498533</v>
      </c>
      <c r="X307">
        <v>1.28838935556104</v>
      </c>
      <c r="Y307">
        <v>1.34155415176007</v>
      </c>
      <c r="Z307">
        <v>0.606625320854007</v>
      </c>
      <c r="AA307">
        <v>1.0025412952678601</v>
      </c>
      <c r="AJ307">
        <v>1.8854590451226501</v>
      </c>
      <c r="AK307">
        <v>1.7321283127523399</v>
      </c>
      <c r="AL307">
        <v>2.8395513579134799</v>
      </c>
      <c r="AM307">
        <v>1.84517381680312</v>
      </c>
      <c r="AN307">
        <v>2.7123865179274</v>
      </c>
      <c r="AO307">
        <v>1.88361075845383</v>
      </c>
      <c r="AP307">
        <v>3.62126508642885</v>
      </c>
      <c r="AQ307">
        <v>2.5283757968382399</v>
      </c>
      <c r="AR307">
        <v>1.4613946682571699</v>
      </c>
      <c r="AZ307">
        <v>0.54518207008804398</v>
      </c>
      <c r="BA307">
        <v>0.41686979742839098</v>
      </c>
      <c r="BB307">
        <v>0.87290957361988197</v>
      </c>
      <c r="BC307">
        <v>0.53163919619276701</v>
      </c>
      <c r="BD307">
        <v>0.77075336915363002</v>
      </c>
      <c r="BE307">
        <v>0.80425505408592002</v>
      </c>
      <c r="BF307">
        <v>0.675901368112235</v>
      </c>
      <c r="BG307">
        <v>0.47789434527258001</v>
      </c>
      <c r="BH307">
        <v>1.03001091653111</v>
      </c>
      <c r="BQ307">
        <v>3.2354818643423302</v>
      </c>
      <c r="BR307">
        <v>3.10271430007468</v>
      </c>
      <c r="BS307">
        <v>2.9532128425352702</v>
      </c>
      <c r="BT307">
        <v>5.6790895407105797</v>
      </c>
      <c r="BU307">
        <v>5.3929811466106896</v>
      </c>
      <c r="BV307">
        <v>2.8301323037305401</v>
      </c>
      <c r="BW307">
        <v>4.2158818320098801</v>
      </c>
      <c r="BX307">
        <v>4.7441042947073599</v>
      </c>
      <c r="BY307">
        <v>3.8388297568135998</v>
      </c>
      <c r="CG307">
        <v>0.55595327739649902</v>
      </c>
      <c r="CH307">
        <v>0.382964199805992</v>
      </c>
      <c r="CI307">
        <v>0.92301505957958796</v>
      </c>
      <c r="CJ307">
        <v>0.64432528103840003</v>
      </c>
      <c r="CK307">
        <v>0.67230006978204104</v>
      </c>
      <c r="CL307">
        <v>1.1922724450109601</v>
      </c>
      <c r="CM307">
        <v>0.85866961196162905</v>
      </c>
      <c r="CN307">
        <v>0.61099214304345095</v>
      </c>
      <c r="CO307">
        <v>0.56968538298365301</v>
      </c>
    </row>
    <row r="308" spans="2:93" x14ac:dyDescent="0.2">
      <c r="B308">
        <v>307</v>
      </c>
      <c r="C308">
        <v>2.2357227498190899</v>
      </c>
      <c r="D308">
        <v>6.08449787146112</v>
      </c>
      <c r="E308">
        <v>5.3626849583486198</v>
      </c>
      <c r="F308">
        <v>2.5212476426683401</v>
      </c>
      <c r="G308">
        <v>4.5631664301690904</v>
      </c>
      <c r="H308">
        <v>5.1849201204181004</v>
      </c>
      <c r="I308">
        <v>2.4354186923255399</v>
      </c>
      <c r="J308">
        <v>1.5289672135524801</v>
      </c>
      <c r="K308">
        <v>8.4834949818262508</v>
      </c>
      <c r="S308">
        <v>0.68165142669604595</v>
      </c>
      <c r="T308">
        <v>1.61715811053157</v>
      </c>
      <c r="U308">
        <v>1.5807959478668701</v>
      </c>
      <c r="V308">
        <v>1.20794235771596</v>
      </c>
      <c r="W308">
        <v>1.55787429923065</v>
      </c>
      <c r="X308">
        <v>1.8087682698434699</v>
      </c>
      <c r="Y308">
        <v>1.1600723194684801</v>
      </c>
      <c r="Z308">
        <v>0.63980801905695495</v>
      </c>
      <c r="AA308">
        <v>1.2619919393538499</v>
      </c>
      <c r="AJ308">
        <v>4.1422821504681799</v>
      </c>
      <c r="AK308">
        <v>3.0203982908907099</v>
      </c>
      <c r="AL308">
        <v>2.6944620796884502</v>
      </c>
      <c r="AM308">
        <v>2.2575719306678801</v>
      </c>
      <c r="AN308">
        <v>3.27542049977759</v>
      </c>
      <c r="AO308">
        <v>2.8777017314102298</v>
      </c>
      <c r="AP308">
        <v>3.2146837807321198</v>
      </c>
      <c r="AQ308">
        <v>3.1465135835795</v>
      </c>
      <c r="AR308">
        <v>3.1945831664114999</v>
      </c>
      <c r="AZ308">
        <v>1.0164422027122699</v>
      </c>
      <c r="BA308">
        <v>0.516253783273661</v>
      </c>
      <c r="BB308">
        <v>0.81363679859407501</v>
      </c>
      <c r="BC308">
        <v>0.806019759177938</v>
      </c>
      <c r="BD308">
        <v>0.95293700441728502</v>
      </c>
      <c r="BE308">
        <v>1.0908942686899099</v>
      </c>
      <c r="BF308">
        <v>0.66578375328795403</v>
      </c>
      <c r="BG308">
        <v>0.60804272149550898</v>
      </c>
      <c r="BH308">
        <v>1.0348862033366699</v>
      </c>
      <c r="BQ308">
        <v>3.3822117552070998</v>
      </c>
      <c r="BR308">
        <v>3.7830158334509698</v>
      </c>
      <c r="BS308">
        <v>3.1244380278166299</v>
      </c>
      <c r="BT308">
        <v>6.9800120402325501</v>
      </c>
      <c r="BU308">
        <v>6.5560342487010299</v>
      </c>
      <c r="BV308">
        <v>3.1207738737027402</v>
      </c>
      <c r="BW308">
        <v>4.2882988794181998</v>
      </c>
      <c r="BX308">
        <v>6.2409290463203897</v>
      </c>
      <c r="BY308">
        <v>5.5335839784958596</v>
      </c>
      <c r="CG308">
        <v>0.80393208107366498</v>
      </c>
      <c r="CH308">
        <v>0.59261403815785396</v>
      </c>
      <c r="CI308">
        <v>1.12656921137734</v>
      </c>
      <c r="CJ308">
        <v>0.91956285535786697</v>
      </c>
      <c r="CK308">
        <v>1.0192302810549001</v>
      </c>
      <c r="CL308">
        <v>1.4488739488462501</v>
      </c>
      <c r="CM308">
        <v>1.07721657081592</v>
      </c>
      <c r="CN308">
        <v>0.767031654467343</v>
      </c>
      <c r="CO308">
        <v>0.85821484071333498</v>
      </c>
    </row>
    <row r="309" spans="2:93" x14ac:dyDescent="0.2">
      <c r="B309">
        <v>308</v>
      </c>
      <c r="C309">
        <v>2.36404169561547</v>
      </c>
      <c r="D309">
        <v>7.3686555473194701</v>
      </c>
      <c r="E309">
        <v>6.5425419735357098</v>
      </c>
      <c r="F309">
        <v>3.3009786085002299</v>
      </c>
      <c r="G309">
        <v>4.9707087110118202</v>
      </c>
      <c r="H309">
        <v>4.9020432064978197</v>
      </c>
      <c r="I309">
        <v>3.23045712931322</v>
      </c>
      <c r="J309">
        <v>1.9735140002096201</v>
      </c>
      <c r="K309">
        <v>9.8398684846239099</v>
      </c>
      <c r="S309">
        <v>0.78715385768555202</v>
      </c>
      <c r="T309">
        <v>1.4353755775122901</v>
      </c>
      <c r="U309">
        <v>1.2031386241080999</v>
      </c>
      <c r="V309">
        <v>1.25674488123718</v>
      </c>
      <c r="W309">
        <v>1.7550707159459999</v>
      </c>
      <c r="X309">
        <v>1.7898048776956701</v>
      </c>
      <c r="Y309">
        <v>1.15799697768675</v>
      </c>
      <c r="Z309">
        <v>0.59093141044063302</v>
      </c>
      <c r="AA309">
        <v>1.5356239941409</v>
      </c>
      <c r="AJ309">
        <v>3.8246410660861301</v>
      </c>
      <c r="AK309">
        <v>3.2671913927577201</v>
      </c>
      <c r="AL309">
        <v>2.6820921661175099</v>
      </c>
      <c r="AM309">
        <v>3.9383746078706401</v>
      </c>
      <c r="AN309">
        <v>3.87960524540367</v>
      </c>
      <c r="AO309">
        <v>2.85958669274088</v>
      </c>
      <c r="AP309">
        <v>3.43898352362792</v>
      </c>
      <c r="AQ309">
        <v>3.3740602501013899</v>
      </c>
      <c r="AR309">
        <v>1.8355115552187</v>
      </c>
      <c r="AZ309">
        <v>1.1618170545278901</v>
      </c>
      <c r="BA309">
        <v>0.60629387807739399</v>
      </c>
      <c r="BB309">
        <v>1.47624740826739</v>
      </c>
      <c r="BC309">
        <v>0.80717341182249902</v>
      </c>
      <c r="BD309">
        <v>1.3671911093563101</v>
      </c>
      <c r="BE309">
        <v>1.1985245884098401</v>
      </c>
      <c r="BF309">
        <v>0.672039665937742</v>
      </c>
      <c r="BG309">
        <v>0.97615095697153997</v>
      </c>
      <c r="BH309">
        <v>0.79139456066866698</v>
      </c>
      <c r="BQ309">
        <v>3.85969673377658</v>
      </c>
      <c r="BR309">
        <v>4.1314228573460197</v>
      </c>
      <c r="BS309">
        <v>2.8880931448094</v>
      </c>
      <c r="BT309">
        <v>8.1322937778145796</v>
      </c>
      <c r="BU309">
        <v>6.4640308342067199</v>
      </c>
      <c r="BV309">
        <v>3.7008083564971299</v>
      </c>
      <c r="BW309">
        <v>3.7818329124652199</v>
      </c>
      <c r="BX309">
        <v>6.7630561854875904</v>
      </c>
      <c r="BY309">
        <v>4.2612695909124199</v>
      </c>
      <c r="CG309">
        <v>0.90471377544765896</v>
      </c>
      <c r="CH309">
        <v>0.83175668941074499</v>
      </c>
      <c r="CI309">
        <v>0.99089985968487904</v>
      </c>
      <c r="CJ309">
        <v>1.0170789229855299</v>
      </c>
      <c r="CK309">
        <v>1.10753934807634</v>
      </c>
      <c r="CL309">
        <v>1.33501418457907</v>
      </c>
      <c r="CM309">
        <v>1.0204203116863</v>
      </c>
      <c r="CN309">
        <v>0.72681043976083104</v>
      </c>
      <c r="CO309">
        <v>0.75987242367718999</v>
      </c>
    </row>
    <row r="310" spans="2:93" x14ac:dyDescent="0.2">
      <c r="B310">
        <v>309</v>
      </c>
      <c r="C310">
        <v>3.6606279035673301</v>
      </c>
      <c r="D310">
        <v>7.3603519353882199</v>
      </c>
      <c r="E310">
        <v>4.71490051563734</v>
      </c>
      <c r="F310">
        <v>4.02292999959701</v>
      </c>
      <c r="G310">
        <v>4.2943027897374497</v>
      </c>
      <c r="H310">
        <v>4.8763286977600604</v>
      </c>
      <c r="I310">
        <v>3.1302558703227401</v>
      </c>
      <c r="J310">
        <v>2.1089635722704001</v>
      </c>
      <c r="K310">
        <v>9.5228400798327506</v>
      </c>
      <c r="S310">
        <v>0.73073856269835702</v>
      </c>
      <c r="T310">
        <v>1.18549115522083</v>
      </c>
      <c r="U310">
        <v>0.97454839448094399</v>
      </c>
      <c r="V310">
        <v>0.86468256375369801</v>
      </c>
      <c r="W310">
        <v>1.5301692956328901</v>
      </c>
      <c r="X310">
        <v>1.2328942279927799</v>
      </c>
      <c r="Y310">
        <v>1.0102037993886599</v>
      </c>
      <c r="Z310">
        <v>0.65648328378870602</v>
      </c>
      <c r="AA310">
        <v>1.0227851265471</v>
      </c>
      <c r="AJ310">
        <v>4.9082333576630299</v>
      </c>
      <c r="AK310">
        <v>3.5855483723221799</v>
      </c>
      <c r="AL310">
        <v>3.2726067813638098</v>
      </c>
      <c r="AM310">
        <v>4.4139617183470703</v>
      </c>
      <c r="AN310">
        <v>4.7708678838713396</v>
      </c>
      <c r="AO310">
        <v>3.4738954874853598</v>
      </c>
      <c r="AP310">
        <v>3.1490849381725101</v>
      </c>
      <c r="AQ310">
        <v>4.3496753179972503</v>
      </c>
      <c r="AR310">
        <v>1.45818898316207</v>
      </c>
      <c r="AZ310">
        <v>1.1171224064579599</v>
      </c>
      <c r="BA310">
        <v>0.66307323312944699</v>
      </c>
      <c r="BB310">
        <v>1.34260310521171</v>
      </c>
      <c r="BC310">
        <v>0.72666352490988995</v>
      </c>
      <c r="BD310">
        <v>1.4179501290607699</v>
      </c>
      <c r="BE310">
        <v>1.7455971185268999</v>
      </c>
      <c r="BF310">
        <v>0.97554200197964902</v>
      </c>
      <c r="BG310">
        <v>0.942669462971786</v>
      </c>
      <c r="BH310">
        <v>0.92321580398315195</v>
      </c>
      <c r="BQ310">
        <v>5.1988330235258298</v>
      </c>
      <c r="BR310">
        <v>3.8714578164855</v>
      </c>
      <c r="BS310">
        <v>3.6874799143054502</v>
      </c>
      <c r="BT310">
        <v>9.6104306978837908</v>
      </c>
      <c r="BU310">
        <v>6.5666801681490901</v>
      </c>
      <c r="BV310">
        <v>4.1781267536090896</v>
      </c>
      <c r="BW310">
        <v>3.2019184586625702</v>
      </c>
      <c r="BX310">
        <v>6.0483803007007699</v>
      </c>
      <c r="BY310">
        <v>4.2048802204062596</v>
      </c>
      <c r="CG310">
        <v>0.92950324534495199</v>
      </c>
      <c r="CH310">
        <v>0.79267118078229803</v>
      </c>
      <c r="CI310">
        <v>0.76297731769265598</v>
      </c>
      <c r="CJ310">
        <v>1.1176959027371201</v>
      </c>
      <c r="CK310">
        <v>1.1311899806960699</v>
      </c>
      <c r="CL310">
        <v>1.0525428989433501</v>
      </c>
      <c r="CM310">
        <v>1.0345064142713101</v>
      </c>
      <c r="CN310">
        <v>0.72800975311331795</v>
      </c>
      <c r="CO310">
        <v>1.0370466356632599</v>
      </c>
    </row>
    <row r="311" spans="2:93" x14ac:dyDescent="0.2">
      <c r="B311">
        <v>310</v>
      </c>
      <c r="C311">
        <v>4.8257694264091002</v>
      </c>
      <c r="D311">
        <v>7.3628645063800802</v>
      </c>
      <c r="E311">
        <v>4.5023265130241699</v>
      </c>
      <c r="F311">
        <v>3.6805939586009999</v>
      </c>
      <c r="G311">
        <v>4.5729118757968497</v>
      </c>
      <c r="H311">
        <v>5.1841526450657698</v>
      </c>
      <c r="I311">
        <v>2.9884160154831898</v>
      </c>
      <c r="J311">
        <v>2.43193206446532</v>
      </c>
      <c r="K311">
        <v>10.2195594485969</v>
      </c>
      <c r="S311">
        <v>0.82980693884148404</v>
      </c>
      <c r="T311">
        <v>1.0550852573132801</v>
      </c>
      <c r="U311">
        <v>1.1514569955772</v>
      </c>
      <c r="V311">
        <v>1.1350944025087999</v>
      </c>
      <c r="W311">
        <v>1.2711262967894901</v>
      </c>
      <c r="X311">
        <v>0.987782839988262</v>
      </c>
      <c r="Y311">
        <v>1.04800901256239</v>
      </c>
      <c r="Z311">
        <v>1.5475323594257999</v>
      </c>
      <c r="AA311">
        <v>1.04908722707475</v>
      </c>
      <c r="AJ311">
        <v>2.9856026124583601</v>
      </c>
      <c r="AK311">
        <v>4.2813310006864302</v>
      </c>
      <c r="AL311">
        <v>4.2103256671912401</v>
      </c>
      <c r="AM311">
        <v>3.59532625693243</v>
      </c>
      <c r="AN311">
        <v>5.4125366822290601</v>
      </c>
      <c r="AO311">
        <v>4.0301867754711198</v>
      </c>
      <c r="AP311">
        <v>3.7519972664075598</v>
      </c>
      <c r="AQ311">
        <v>4.7649574786761999</v>
      </c>
      <c r="AR311">
        <v>1.5030602302685201</v>
      </c>
      <c r="AZ311">
        <v>1.4310869106726301</v>
      </c>
      <c r="BA311">
        <v>0.70212486790143702</v>
      </c>
      <c r="BB311">
        <v>1.7820913882406499</v>
      </c>
      <c r="BC311">
        <v>1.0571991787639501</v>
      </c>
      <c r="BD311">
        <v>1.6523657785050301</v>
      </c>
      <c r="BE311">
        <v>1.64461975826883</v>
      </c>
      <c r="BF311">
        <v>0.76674423349478604</v>
      </c>
      <c r="BG311">
        <v>0.92769842334053898</v>
      </c>
      <c r="BH311">
        <v>1.0417805053390601</v>
      </c>
      <c r="BQ311">
        <v>5.3307316942298701</v>
      </c>
      <c r="BR311">
        <v>4.0992311884062902</v>
      </c>
      <c r="BS311">
        <v>5.2499130455183103</v>
      </c>
      <c r="BT311">
        <v>9.0817296491748394</v>
      </c>
      <c r="BU311">
        <v>6.7616690222486602</v>
      </c>
      <c r="BV311">
        <v>4.6630966619410499</v>
      </c>
      <c r="BW311">
        <v>4.0584663036998299</v>
      </c>
      <c r="BX311">
        <v>6.2078259337467703</v>
      </c>
      <c r="BY311">
        <v>3.3539384952598401</v>
      </c>
      <c r="CG311">
        <v>0.72914255605607903</v>
      </c>
      <c r="CH311">
        <v>0.844641142495687</v>
      </c>
      <c r="CI311">
        <v>0.83343077394898701</v>
      </c>
      <c r="CJ311">
        <v>0.76141575396078098</v>
      </c>
      <c r="CK311">
        <v>1.0330682434163101</v>
      </c>
      <c r="CL311">
        <v>1.1862363212257101</v>
      </c>
      <c r="CM311">
        <v>1.1868611190874701</v>
      </c>
      <c r="CN311">
        <v>0.60243492584119496</v>
      </c>
      <c r="CO311">
        <v>0.89757426496632098</v>
      </c>
    </row>
    <row r="312" spans="2:93" x14ac:dyDescent="0.2">
      <c r="B312">
        <v>311</v>
      </c>
      <c r="C312">
        <v>2.7486964614393101</v>
      </c>
      <c r="D312">
        <v>8.0415148083078307</v>
      </c>
      <c r="E312">
        <v>4.99717775370355</v>
      </c>
      <c r="F312">
        <v>4.30232365020996</v>
      </c>
      <c r="G312">
        <v>4.27851011616871</v>
      </c>
      <c r="H312">
        <v>5.2357300250335097</v>
      </c>
      <c r="I312">
        <v>3.74312233654496</v>
      </c>
      <c r="J312">
        <v>2.4552772442263699</v>
      </c>
      <c r="K312">
        <v>9.68907643365913</v>
      </c>
      <c r="S312">
        <v>0.67812448798816505</v>
      </c>
      <c r="T312">
        <v>1.0983861003520301</v>
      </c>
      <c r="U312">
        <v>1.0432009675529099</v>
      </c>
      <c r="V312">
        <v>1.14502385020237</v>
      </c>
      <c r="W312">
        <v>1.1581171262635599</v>
      </c>
      <c r="X312">
        <v>1.0058627404879601</v>
      </c>
      <c r="Y312">
        <v>0.95984917891194199</v>
      </c>
      <c r="Z312">
        <v>0.825290752723983</v>
      </c>
      <c r="AA312">
        <v>0.96711163545451095</v>
      </c>
      <c r="AJ312">
        <v>3.4237845396742501</v>
      </c>
      <c r="AK312">
        <v>4.6580393297412002</v>
      </c>
      <c r="AL312">
        <v>3.84391577966257</v>
      </c>
      <c r="AM312">
        <v>3.9262021328268899</v>
      </c>
      <c r="AN312">
        <v>4.5614704994897401</v>
      </c>
      <c r="AO312">
        <v>4.9480217186648003</v>
      </c>
      <c r="AP312">
        <v>4.1804311567207604</v>
      </c>
      <c r="AQ312">
        <v>4.3482575629675102</v>
      </c>
      <c r="AR312">
        <v>2.5494833157975698</v>
      </c>
      <c r="AZ312">
        <v>1.2551757621532</v>
      </c>
      <c r="BA312">
        <v>0.59835821347854401</v>
      </c>
      <c r="BB312">
        <v>1.3530177547607101</v>
      </c>
      <c r="BC312">
        <v>0.86374893641830497</v>
      </c>
      <c r="BD312">
        <v>1.4045212974068999</v>
      </c>
      <c r="BE312">
        <v>1.78192863507373</v>
      </c>
      <c r="BF312">
        <v>1.0068958915345001</v>
      </c>
      <c r="BG312">
        <v>0.61860280272018497</v>
      </c>
      <c r="BH312">
        <v>1.1189294834325101</v>
      </c>
      <c r="BQ312">
        <v>4.4748316638432204</v>
      </c>
      <c r="BR312">
        <v>4.6277652783428298</v>
      </c>
      <c r="BS312">
        <v>3.4087286282889102</v>
      </c>
      <c r="BT312">
        <v>9.2446093443785404</v>
      </c>
      <c r="BU312">
        <v>9.0314721128261795</v>
      </c>
      <c r="BV312">
        <v>5.2225393508615801</v>
      </c>
      <c r="BW312">
        <v>4.25584014472342</v>
      </c>
      <c r="BX312">
        <v>6.2875402035692396</v>
      </c>
      <c r="BY312">
        <v>4.7126304219236301</v>
      </c>
      <c r="CG312">
        <v>0.79076507275307595</v>
      </c>
      <c r="CH312">
        <v>0.69491098215981295</v>
      </c>
      <c r="CI312">
        <v>0.75461088753425698</v>
      </c>
      <c r="CJ312">
        <v>0.70239159532093598</v>
      </c>
      <c r="CK312">
        <v>0.99130088260218097</v>
      </c>
      <c r="CL312">
        <v>0.96119351219749605</v>
      </c>
      <c r="CM312">
        <v>1.3766953942356599</v>
      </c>
      <c r="CN312">
        <v>0.68071678533427904</v>
      </c>
      <c r="CO312">
        <v>0.82620884657748095</v>
      </c>
    </row>
    <row r="313" spans="2:93" x14ac:dyDescent="0.2">
      <c r="B313">
        <v>312</v>
      </c>
      <c r="C313">
        <v>3.5335721098622299</v>
      </c>
      <c r="D313">
        <v>7.9259020245840297</v>
      </c>
      <c r="E313">
        <v>4.5712436207768503</v>
      </c>
      <c r="F313">
        <v>3.51905523773388</v>
      </c>
      <c r="G313">
        <v>4.0198520095607497</v>
      </c>
      <c r="H313">
        <v>4.6584890680059896</v>
      </c>
      <c r="I313">
        <v>3.7408879092722298</v>
      </c>
      <c r="J313">
        <v>2.6602845841306602</v>
      </c>
      <c r="K313">
        <v>7.8772123192439398</v>
      </c>
      <c r="S313">
        <v>0.64863073952248695</v>
      </c>
      <c r="T313">
        <v>1.22071863455648</v>
      </c>
      <c r="U313">
        <v>1.16097551538257</v>
      </c>
      <c r="V313">
        <v>0.97507485905625002</v>
      </c>
      <c r="W313">
        <v>0.84908884723497102</v>
      </c>
      <c r="X313">
        <v>0.94122594597665599</v>
      </c>
      <c r="Y313">
        <v>0.90972553386581401</v>
      </c>
      <c r="Z313">
        <v>1.00736281576929</v>
      </c>
      <c r="AA313">
        <v>0.91666937585473096</v>
      </c>
      <c r="AJ313">
        <v>3.2693457465873998</v>
      </c>
      <c r="AK313">
        <v>4.7113276631891603</v>
      </c>
      <c r="AL313">
        <v>4.9679343996940402</v>
      </c>
      <c r="AM313">
        <v>4.4966061221110296</v>
      </c>
      <c r="AN313">
        <v>4.65972542207661</v>
      </c>
      <c r="AO313">
        <v>5.7330878906750096</v>
      </c>
      <c r="AP313">
        <v>4.1698921654131196</v>
      </c>
      <c r="AQ313">
        <v>4.1230301500414397</v>
      </c>
      <c r="AR313">
        <v>2.6289236570225598</v>
      </c>
      <c r="AZ313">
        <v>1.03669080642555</v>
      </c>
      <c r="BA313">
        <v>0.67205349018684801</v>
      </c>
      <c r="BB313">
        <v>1.2426945614215601</v>
      </c>
      <c r="BC313">
        <v>1.24769053311759</v>
      </c>
      <c r="BD313">
        <v>1.7273933768196901</v>
      </c>
      <c r="BE313">
        <v>1.5285447184913199</v>
      </c>
      <c r="BF313">
        <v>0.76415223566161405</v>
      </c>
      <c r="BG313">
        <v>0.83680641280728196</v>
      </c>
      <c r="BH313">
        <v>1.07400369374605</v>
      </c>
      <c r="BQ313">
        <v>4.3441301893147202</v>
      </c>
      <c r="BR313">
        <v>4.8822925308456</v>
      </c>
      <c r="BS313">
        <v>3.1869420532528401</v>
      </c>
      <c r="BT313">
        <v>9.0749188293585998</v>
      </c>
      <c r="BU313">
        <v>8.7799741946289807</v>
      </c>
      <c r="BV313">
        <v>5.55724944899438</v>
      </c>
      <c r="BW313">
        <v>4.0176144781884799</v>
      </c>
      <c r="BX313">
        <v>6.9212956963570598</v>
      </c>
      <c r="BY313">
        <v>4.9264391141903197</v>
      </c>
      <c r="CG313">
        <v>0.99059326245893198</v>
      </c>
      <c r="CH313">
        <v>0.73966965144018504</v>
      </c>
      <c r="CI313">
        <v>0.733762530970272</v>
      </c>
      <c r="CJ313">
        <v>0.76067392276232804</v>
      </c>
      <c r="CK313">
        <v>1.0114382803537201</v>
      </c>
      <c r="CL313">
        <v>1.0404539573456499</v>
      </c>
      <c r="CM313">
        <v>1.0992639520805201</v>
      </c>
      <c r="CN313">
        <v>0.94063449076635997</v>
      </c>
      <c r="CO313">
        <v>0.74893593335585096</v>
      </c>
    </row>
    <row r="314" spans="2:93" x14ac:dyDescent="0.2">
      <c r="B314">
        <v>313</v>
      </c>
      <c r="C314">
        <v>3.8868994877462302</v>
      </c>
      <c r="D314">
        <v>8.0237767832035196</v>
      </c>
      <c r="E314">
        <v>4.7842656323317598</v>
      </c>
      <c r="F314">
        <v>3.0923014024223701</v>
      </c>
      <c r="G314">
        <v>5.6573578165119001</v>
      </c>
      <c r="H314">
        <v>5.2046745215531098</v>
      </c>
      <c r="I314">
        <v>4.2664212538453103</v>
      </c>
      <c r="J314">
        <v>2.4152613081240601</v>
      </c>
      <c r="K314">
        <v>10.110021000218</v>
      </c>
      <c r="S314">
        <v>0.71809281345383202</v>
      </c>
      <c r="T314">
        <v>1.3908587476351699</v>
      </c>
      <c r="U314">
        <v>1.40206362951992</v>
      </c>
      <c r="V314">
        <v>1.10508593911762</v>
      </c>
      <c r="W314">
        <v>1.14707597726091</v>
      </c>
      <c r="X314">
        <v>1.18941018659108</v>
      </c>
      <c r="Y314">
        <v>0.81832756866683798</v>
      </c>
      <c r="Z314">
        <v>1.2480055258874501</v>
      </c>
      <c r="AA314">
        <v>1.01206907573686</v>
      </c>
      <c r="AJ314">
        <v>4.5079721509103301</v>
      </c>
      <c r="AK314">
        <v>4.9161463883213097</v>
      </c>
      <c r="AL314">
        <v>4.1495248257837902</v>
      </c>
      <c r="AM314">
        <v>4.9509802330593899</v>
      </c>
      <c r="AN314">
        <v>4.2085602820965304</v>
      </c>
      <c r="AO314">
        <v>6.3909467349657696</v>
      </c>
      <c r="AP314">
        <v>5.2794079072367097</v>
      </c>
      <c r="AQ314">
        <v>4.7027218134937199</v>
      </c>
      <c r="AR314">
        <v>3.17486855742743</v>
      </c>
      <c r="AZ314">
        <v>0.99197780018557202</v>
      </c>
      <c r="BA314">
        <v>0.70644141445417097</v>
      </c>
      <c r="BB314">
        <v>0.78324195238750205</v>
      </c>
      <c r="BC314">
        <v>1.3326116383081501</v>
      </c>
      <c r="BD314">
        <v>1.16799812006417</v>
      </c>
      <c r="BE314">
        <v>1.22293577563631</v>
      </c>
      <c r="BF314">
        <v>1.1692193806639599</v>
      </c>
      <c r="BG314">
        <v>1.0997390205655</v>
      </c>
      <c r="BH314">
        <v>1.08134142236639</v>
      </c>
      <c r="BQ314">
        <v>4.0208399362167198</v>
      </c>
      <c r="BR314">
        <v>4.4166286234213299</v>
      </c>
      <c r="BS314">
        <v>2.1845009531185999</v>
      </c>
      <c r="BT314">
        <v>6.6082328175336196</v>
      </c>
      <c r="BU314">
        <v>8.8076510616452204</v>
      </c>
      <c r="BV314">
        <v>4.4180676374952803</v>
      </c>
      <c r="BW314">
        <v>4.3581831372000499</v>
      </c>
      <c r="BX314">
        <v>6.3372229258068797</v>
      </c>
      <c r="BY314">
        <v>3.59002876853013</v>
      </c>
      <c r="CG314">
        <v>1.10518344868764</v>
      </c>
      <c r="CH314">
        <v>0.84115871775961504</v>
      </c>
      <c r="CI314">
        <v>0.56417211474727202</v>
      </c>
      <c r="CJ314">
        <v>0.67761343567552701</v>
      </c>
      <c r="CK314">
        <v>0.81079672719797302</v>
      </c>
      <c r="CL314">
        <v>0.99544999809201096</v>
      </c>
      <c r="CM314">
        <v>1.1116488236536599</v>
      </c>
      <c r="CN314">
        <v>0.951552827734226</v>
      </c>
      <c r="CO314">
        <v>0.81557528778826405</v>
      </c>
    </row>
    <row r="315" spans="2:93" x14ac:dyDescent="0.2">
      <c r="B315">
        <v>314</v>
      </c>
      <c r="C315">
        <v>3.5609975181194602</v>
      </c>
      <c r="D315">
        <v>7.6722951079898003</v>
      </c>
      <c r="E315">
        <v>4.2586261322865298</v>
      </c>
      <c r="F315">
        <v>2.97339052736125</v>
      </c>
      <c r="G315">
        <v>5.5572476847283001</v>
      </c>
      <c r="H315">
        <v>4.9184649911167204</v>
      </c>
      <c r="I315">
        <v>3.87627487224422</v>
      </c>
      <c r="J315">
        <v>2.4548287188189999</v>
      </c>
      <c r="K315">
        <v>9.0377504388935392</v>
      </c>
      <c r="S315">
        <v>0.96845603988690698</v>
      </c>
      <c r="T315">
        <v>1.4618009384388799</v>
      </c>
      <c r="U315">
        <v>1.6649769958363001</v>
      </c>
      <c r="V315">
        <v>0.73372686282485799</v>
      </c>
      <c r="W315">
        <v>1.3192721722109499</v>
      </c>
      <c r="X315">
        <v>1.3485579571275399</v>
      </c>
      <c r="Y315">
        <v>0.89077016912241203</v>
      </c>
      <c r="Z315">
        <v>0.79861022242458302</v>
      </c>
      <c r="AA315">
        <v>0.91227128482314201</v>
      </c>
      <c r="AJ315">
        <v>4.5907058964644296</v>
      </c>
      <c r="AK315">
        <v>5.0911955646634697</v>
      </c>
      <c r="AL315">
        <v>3.15943728370002</v>
      </c>
      <c r="AM315">
        <v>4.3910013728986597</v>
      </c>
      <c r="AN315">
        <v>4.02026098150015</v>
      </c>
      <c r="AO315">
        <v>6.6964622382757701</v>
      </c>
      <c r="AP315">
        <v>4.1911707899607604</v>
      </c>
      <c r="AQ315">
        <v>4.5724782942433597</v>
      </c>
      <c r="AR315">
        <v>2.33001080378417</v>
      </c>
      <c r="AZ315">
        <v>1.3241488273266999</v>
      </c>
      <c r="BA315">
        <v>0.97016459455291504</v>
      </c>
      <c r="BB315">
        <v>0.79508643385750599</v>
      </c>
      <c r="BC315">
        <v>1.32683324885204</v>
      </c>
      <c r="BD315">
        <v>0.97268992879617699</v>
      </c>
      <c r="BE315">
        <v>0.94373637033476698</v>
      </c>
      <c r="BF315">
        <v>1.1661010461847501</v>
      </c>
      <c r="BG315">
        <v>0.98686739779250998</v>
      </c>
      <c r="BH315">
        <v>0.973333500646965</v>
      </c>
      <c r="BQ315">
        <v>4.2454421785352796</v>
      </c>
      <c r="BR315">
        <v>3.7876081842131302</v>
      </c>
      <c r="BS315">
        <v>2.44208483166629</v>
      </c>
      <c r="BT315">
        <v>5.6510936142170296</v>
      </c>
      <c r="BU315">
        <v>6.9509261365908896</v>
      </c>
      <c r="BV315">
        <v>3.1502856179099901</v>
      </c>
      <c r="BW315">
        <v>3.9795304181032201</v>
      </c>
      <c r="BX315">
        <v>5.7473579078013204</v>
      </c>
      <c r="BY315">
        <v>4.8602310480855104</v>
      </c>
      <c r="CG315">
        <v>1.0133453680789599</v>
      </c>
      <c r="CH315">
        <v>0.926601621273485</v>
      </c>
      <c r="CI315">
        <v>0.53631966511560303</v>
      </c>
      <c r="CJ315">
        <v>0.75901453642357097</v>
      </c>
      <c r="CK315">
        <v>0.88469099824637298</v>
      </c>
      <c r="CL315">
        <v>1.2399355259428899</v>
      </c>
      <c r="CM315">
        <v>1.05438871861064</v>
      </c>
      <c r="CN315">
        <v>0.86656409646068699</v>
      </c>
      <c r="CO315">
        <v>1.0993190702393201</v>
      </c>
    </row>
    <row r="316" spans="2:93" x14ac:dyDescent="0.2">
      <c r="B316">
        <v>315</v>
      </c>
      <c r="C316">
        <v>2.5445587308273598</v>
      </c>
      <c r="D316">
        <v>6.6654738556632003</v>
      </c>
      <c r="E316">
        <v>4.2174792347849204</v>
      </c>
      <c r="F316">
        <v>2.6181480740210001</v>
      </c>
      <c r="G316">
        <v>4.7477522479096299</v>
      </c>
      <c r="H316">
        <v>4.4023052779521796</v>
      </c>
      <c r="I316">
        <v>3.5102184741478499</v>
      </c>
      <c r="J316">
        <v>2.3497552575192899</v>
      </c>
      <c r="K316">
        <v>7.9505789055939298</v>
      </c>
      <c r="S316">
        <v>1.0192676727373799</v>
      </c>
      <c r="T316">
        <v>1.1382599693851501</v>
      </c>
      <c r="U316">
        <v>1.6259190779547099</v>
      </c>
      <c r="V316">
        <v>0.69537151618192194</v>
      </c>
      <c r="W316">
        <v>1.4555942968231701</v>
      </c>
      <c r="X316">
        <v>0.84573792637607503</v>
      </c>
      <c r="Y316">
        <v>1.15522494581485</v>
      </c>
      <c r="Z316">
        <v>1.09107040995967</v>
      </c>
      <c r="AA316">
        <v>0.90489329564370802</v>
      </c>
      <c r="AJ316">
        <v>3.9281759806135899</v>
      </c>
      <c r="AK316">
        <v>3.7430428169116698</v>
      </c>
      <c r="AL316">
        <v>4.1198635396911101</v>
      </c>
      <c r="AM316">
        <v>4.58675366527254</v>
      </c>
      <c r="AN316">
        <v>4.2901688198618801</v>
      </c>
      <c r="AO316">
        <v>4.6352852064142098</v>
      </c>
      <c r="AP316">
        <v>2.8611286550778199</v>
      </c>
      <c r="AQ316">
        <v>4.6682148562902102</v>
      </c>
      <c r="AR316">
        <v>2.3671632326788301</v>
      </c>
      <c r="AZ316">
        <v>1.00488723693601</v>
      </c>
      <c r="BA316">
        <v>0.85455600766461803</v>
      </c>
      <c r="BB316">
        <v>1.10656910696148</v>
      </c>
      <c r="BC316">
        <v>1.1063172296725099</v>
      </c>
      <c r="BD316">
        <v>1.1578099813143401</v>
      </c>
      <c r="BE316">
        <v>1.4204813516523001</v>
      </c>
      <c r="BF316">
        <v>0.92715484909340495</v>
      </c>
      <c r="BG316">
        <v>0.993374451240155</v>
      </c>
      <c r="BH316">
        <v>1.0874936742596699</v>
      </c>
      <c r="BQ316">
        <v>4.8517743478814204</v>
      </c>
      <c r="BR316">
        <v>3.7118645008893698</v>
      </c>
      <c r="BS316">
        <v>2.3307452827890698</v>
      </c>
      <c r="BT316">
        <v>7.4860674349132896</v>
      </c>
      <c r="BU316">
        <v>8.0109289082175508</v>
      </c>
      <c r="BV316">
        <v>2.96148458183779</v>
      </c>
      <c r="BW316">
        <v>2.5186394892483301</v>
      </c>
      <c r="BX316">
        <v>6.1131348175096196</v>
      </c>
      <c r="BY316">
        <v>4.1149589870524501</v>
      </c>
      <c r="CG316">
        <v>1.3138810708611399</v>
      </c>
      <c r="CH316">
        <v>0.73775224998389299</v>
      </c>
      <c r="CI316">
        <v>0.54175118037706105</v>
      </c>
      <c r="CJ316">
        <v>0.88115863617352397</v>
      </c>
      <c r="CK316">
        <v>1.04512233363296</v>
      </c>
      <c r="CL316">
        <v>1.42189058091808</v>
      </c>
      <c r="CM316">
        <v>1.19081463389011</v>
      </c>
      <c r="CN316">
        <v>0.68287893991825199</v>
      </c>
      <c r="CO316">
        <v>0.81531347758781603</v>
      </c>
    </row>
    <row r="317" spans="2:93" x14ac:dyDescent="0.2">
      <c r="B317">
        <v>316</v>
      </c>
      <c r="C317">
        <v>2.9720803921577499</v>
      </c>
      <c r="D317">
        <v>5.9341179349953501</v>
      </c>
      <c r="E317">
        <v>4.1056358300967002</v>
      </c>
      <c r="F317">
        <v>2.3288221028904199</v>
      </c>
      <c r="G317">
        <v>4.6978753225836796</v>
      </c>
      <c r="H317">
        <v>4.8191604653923497</v>
      </c>
      <c r="I317">
        <v>3.10324456558067</v>
      </c>
      <c r="J317">
        <v>2.2829596912983501</v>
      </c>
      <c r="K317">
        <v>8.7998416651154603</v>
      </c>
      <c r="S317">
        <v>0.96906169857378999</v>
      </c>
      <c r="T317">
        <v>0.87439376725247198</v>
      </c>
      <c r="U317">
        <v>1.5134962732832999</v>
      </c>
      <c r="V317">
        <v>0.78249626028095898</v>
      </c>
      <c r="W317">
        <v>1.3069597948042799</v>
      </c>
      <c r="X317">
        <v>1.10146574554425</v>
      </c>
      <c r="Y317">
        <v>1.1944715077311601</v>
      </c>
      <c r="Z317">
        <v>0.99970600469205495</v>
      </c>
      <c r="AA317">
        <v>0.80026810119500003</v>
      </c>
      <c r="AJ317">
        <v>3.8420926163005502</v>
      </c>
      <c r="AK317">
        <v>4.1159272736639698</v>
      </c>
      <c r="AL317">
        <v>5.5908898865408601</v>
      </c>
      <c r="AM317">
        <v>5.8260899561231998</v>
      </c>
      <c r="AN317">
        <v>4.6767180296593303</v>
      </c>
      <c r="AO317">
        <v>3.6971666416688298</v>
      </c>
      <c r="AP317">
        <v>2.77945186976988</v>
      </c>
      <c r="AQ317">
        <v>5.0834514884803603</v>
      </c>
      <c r="AR317">
        <v>2.2988265150811</v>
      </c>
      <c r="AZ317">
        <v>1.74747103962468</v>
      </c>
      <c r="BA317">
        <v>0.97334131240154298</v>
      </c>
      <c r="BB317">
        <v>1.4778597616934801</v>
      </c>
      <c r="BC317">
        <v>1.06940191041046</v>
      </c>
      <c r="BD317">
        <v>0.856776170812516</v>
      </c>
      <c r="BE317">
        <v>1.4065886860891701</v>
      </c>
      <c r="BF317">
        <v>0.86079293850717997</v>
      </c>
      <c r="BG317">
        <v>0.89128256338161604</v>
      </c>
      <c r="BH317">
        <v>1.0982785790446601</v>
      </c>
      <c r="BQ317">
        <v>3.56427112436704</v>
      </c>
      <c r="BR317">
        <v>3.5807421939883199</v>
      </c>
      <c r="BS317">
        <v>2.5763859684482502</v>
      </c>
      <c r="BT317">
        <v>6.17330864800629</v>
      </c>
      <c r="BU317">
        <v>7.2961095636864899</v>
      </c>
      <c r="BV317">
        <v>4.0694591172349401</v>
      </c>
      <c r="BW317">
        <v>2.8733158918523301</v>
      </c>
      <c r="BX317">
        <v>6.2932393642403897</v>
      </c>
      <c r="BY317">
        <v>3.01973425987428</v>
      </c>
      <c r="CG317">
        <v>1.0624700060186301</v>
      </c>
      <c r="CH317">
        <v>0.87071189156401996</v>
      </c>
      <c r="CI317">
        <v>0.67177075630030003</v>
      </c>
      <c r="CJ317">
        <v>0.75983849300325201</v>
      </c>
      <c r="CK317">
        <v>1.02499368910635</v>
      </c>
      <c r="CL317">
        <v>1.3208657156064001</v>
      </c>
      <c r="CM317">
        <v>1.0711265442526201</v>
      </c>
      <c r="CN317">
        <v>0.70211711446691405</v>
      </c>
      <c r="CO317">
        <v>0.647399114158415</v>
      </c>
    </row>
    <row r="318" spans="2:93" x14ac:dyDescent="0.2">
      <c r="B318">
        <v>317</v>
      </c>
      <c r="C318">
        <v>3.3035898221773699</v>
      </c>
      <c r="D318">
        <v>5.1984648666634197</v>
      </c>
      <c r="E318">
        <v>4.5768730218607399</v>
      </c>
      <c r="F318">
        <v>2.9874905820165298</v>
      </c>
      <c r="G318">
        <v>3.6062323093384601</v>
      </c>
      <c r="H318">
        <v>4.5856196040577402</v>
      </c>
      <c r="I318">
        <v>3.44121355165281</v>
      </c>
      <c r="J318">
        <v>2.5363637384775601</v>
      </c>
      <c r="K318">
        <v>7.6912092342372196</v>
      </c>
      <c r="S318">
        <v>0.87306312259345098</v>
      </c>
      <c r="T318">
        <v>0.93586872909368102</v>
      </c>
      <c r="U318">
        <v>1.5098347797520699</v>
      </c>
      <c r="V318">
        <v>0.89690737684392996</v>
      </c>
      <c r="W318">
        <v>1.39004971061922</v>
      </c>
      <c r="X318">
        <v>1.2739722518987799</v>
      </c>
      <c r="Y318">
        <v>1.23272916797067</v>
      </c>
      <c r="Z318">
        <v>0.86779312521951801</v>
      </c>
      <c r="AA318">
        <v>1.0467689058860099</v>
      </c>
      <c r="AJ318">
        <v>4.24300758542834</v>
      </c>
      <c r="AK318">
        <v>4.1542064811683401</v>
      </c>
      <c r="AL318">
        <v>4.8529300583082602</v>
      </c>
      <c r="AM318">
        <v>5.6135178705444</v>
      </c>
      <c r="AN318">
        <v>3.8764693356944799</v>
      </c>
      <c r="AO318">
        <v>4.0681229383024604</v>
      </c>
      <c r="AP318">
        <v>4.2113756133895501</v>
      </c>
      <c r="AQ318">
        <v>5.2459733610056603</v>
      </c>
      <c r="AR318">
        <v>1.9996094666172499</v>
      </c>
      <c r="AZ318">
        <v>1.8662903190451801</v>
      </c>
      <c r="BA318">
        <v>0.66205234193251705</v>
      </c>
      <c r="BB318">
        <v>1.1869106119766499</v>
      </c>
      <c r="BC318">
        <v>0.94944109938685906</v>
      </c>
      <c r="BD318">
        <v>0.93424605978314901</v>
      </c>
      <c r="BE318">
        <v>1.2959101637355499</v>
      </c>
      <c r="BF318">
        <v>0.76500873626168997</v>
      </c>
      <c r="BG318">
        <v>0.76094595811182497</v>
      </c>
      <c r="BH318">
        <v>0.74934865537550999</v>
      </c>
      <c r="BQ318">
        <v>3.0525317407888202</v>
      </c>
      <c r="BR318">
        <v>4.5122945409081403</v>
      </c>
      <c r="BS318">
        <v>3.18393669961843</v>
      </c>
      <c r="BT318">
        <v>6.10687082627026</v>
      </c>
      <c r="BU318">
        <v>6.10704634506852</v>
      </c>
      <c r="BV318">
        <v>4.3509700466236403</v>
      </c>
      <c r="BW318">
        <v>3.3678772682059601</v>
      </c>
      <c r="BX318">
        <v>6.4501936294672202</v>
      </c>
      <c r="BY318">
        <v>3.57127318066691</v>
      </c>
      <c r="CG318">
        <v>1.3450847830944499</v>
      </c>
      <c r="CH318">
        <v>1.0683878865031899</v>
      </c>
      <c r="CI318">
        <v>0.941047282292228</v>
      </c>
      <c r="CJ318">
        <v>0.85711820612127998</v>
      </c>
      <c r="CK318">
        <v>0.82591459773418496</v>
      </c>
      <c r="CL318">
        <v>1.34592935538192</v>
      </c>
      <c r="CM318">
        <v>1.1116509908249499</v>
      </c>
      <c r="CN318">
        <v>0.71243418259713998</v>
      </c>
      <c r="CO318">
        <v>0.70647030696268698</v>
      </c>
    </row>
    <row r="319" spans="2:93" x14ac:dyDescent="0.2">
      <c r="B319">
        <v>318</v>
      </c>
      <c r="C319">
        <v>3.7355220344524001</v>
      </c>
      <c r="D319">
        <v>4.9013957890291202</v>
      </c>
      <c r="E319">
        <v>5.2390201077215597</v>
      </c>
      <c r="F319">
        <v>2.6231220246773002</v>
      </c>
      <c r="G319">
        <v>3.8874554898499198</v>
      </c>
      <c r="H319">
        <v>3.91490195087749</v>
      </c>
      <c r="I319">
        <v>3.3393728366694302</v>
      </c>
      <c r="J319">
        <v>1.07869358020629</v>
      </c>
      <c r="K319">
        <v>7.0327090778885601</v>
      </c>
      <c r="S319">
        <v>0.89215078195270503</v>
      </c>
      <c r="T319">
        <v>1.0458612268388501</v>
      </c>
      <c r="U319">
        <v>1.76395557657488</v>
      </c>
      <c r="V319">
        <v>0.999280890477519</v>
      </c>
      <c r="W319">
        <v>1.0834159563963099</v>
      </c>
      <c r="X319">
        <v>1.3613259112618401</v>
      </c>
      <c r="Y319">
        <v>1.254352861776</v>
      </c>
      <c r="Z319">
        <v>0.74682926298937802</v>
      </c>
      <c r="AA319">
        <v>0.80559227275010004</v>
      </c>
      <c r="AJ319">
        <v>4.29198681537562</v>
      </c>
      <c r="AK319">
        <v>3.08134908947773</v>
      </c>
      <c r="AL319">
        <v>3.7869795701039801</v>
      </c>
      <c r="AM319">
        <v>5.7124753752063597</v>
      </c>
      <c r="AN319">
        <v>4.2906876070433997</v>
      </c>
      <c r="AO319">
        <v>3.7271130573076001</v>
      </c>
      <c r="AP319">
        <v>5.3327429568389304</v>
      </c>
      <c r="AQ319">
        <v>4.8368549618277203</v>
      </c>
      <c r="AR319">
        <v>2.2883429653212799</v>
      </c>
      <c r="AZ319">
        <v>1.6531296094019801</v>
      </c>
      <c r="BA319">
        <v>0.84278809749495098</v>
      </c>
      <c r="BB319">
        <v>0.91328024993166901</v>
      </c>
      <c r="BC319">
        <v>0.90796089524752199</v>
      </c>
      <c r="BD319">
        <v>1.2330034817672799</v>
      </c>
      <c r="BE319">
        <v>1.4202294128183099</v>
      </c>
      <c r="BF319">
        <v>0.94749591395717503</v>
      </c>
      <c r="BG319">
        <v>0.66811845494302402</v>
      </c>
      <c r="BH319">
        <v>0.75335560390762402</v>
      </c>
      <c r="BQ319">
        <v>3.7876325538523798</v>
      </c>
      <c r="BR319">
        <v>4.0980276836029299</v>
      </c>
      <c r="BS319">
        <v>3.5609850190218801</v>
      </c>
      <c r="BT319">
        <v>5.7315841850776703</v>
      </c>
      <c r="BU319">
        <v>6.64035713934057</v>
      </c>
      <c r="BV319">
        <v>3.5482096578434699</v>
      </c>
      <c r="BW319">
        <v>2.9996377529882099</v>
      </c>
      <c r="BX319">
        <v>6.1691136261679302</v>
      </c>
      <c r="BY319">
        <v>2.0703325367123599</v>
      </c>
      <c r="CG319">
        <v>0.906748362387792</v>
      </c>
      <c r="CH319">
        <v>0.87819351975224202</v>
      </c>
      <c r="CI319">
        <v>0.97065252832814097</v>
      </c>
      <c r="CJ319">
        <v>0.98367419765282205</v>
      </c>
      <c r="CK319">
        <v>0.83629626457843398</v>
      </c>
      <c r="CL319">
        <v>1.2500197968100599</v>
      </c>
      <c r="CM319">
        <v>1.02873687165475</v>
      </c>
      <c r="CN319">
        <v>0.89184278508005299</v>
      </c>
      <c r="CO319">
        <v>0.61757950511233894</v>
      </c>
    </row>
    <row r="320" spans="2:93" x14ac:dyDescent="0.2">
      <c r="B320">
        <v>319</v>
      </c>
      <c r="C320">
        <v>3.8712793500663101</v>
      </c>
      <c r="D320">
        <v>3.8227145401463498</v>
      </c>
      <c r="E320">
        <v>4.5485663623615498</v>
      </c>
      <c r="F320">
        <v>3.3271692399150199</v>
      </c>
      <c r="G320">
        <v>3.3463023904120299</v>
      </c>
      <c r="H320">
        <v>3.6465335338120499</v>
      </c>
      <c r="I320">
        <v>3.1922437294503898</v>
      </c>
      <c r="J320">
        <v>1.83583961398749</v>
      </c>
      <c r="K320">
        <v>6.3919514952420498</v>
      </c>
      <c r="S320">
        <v>0.84638220220176896</v>
      </c>
      <c r="T320">
        <v>1.10171283189666</v>
      </c>
      <c r="U320">
        <v>1.4570575603292899</v>
      </c>
      <c r="V320">
        <v>0.92836093881517401</v>
      </c>
      <c r="W320">
        <v>0.88350635227893903</v>
      </c>
      <c r="X320">
        <v>1.4108672191742999</v>
      </c>
      <c r="Y320">
        <v>1.24329425781465</v>
      </c>
      <c r="Z320">
        <v>1.1096145717852299</v>
      </c>
      <c r="AA320">
        <v>0.87565608406827</v>
      </c>
      <c r="AJ320">
        <v>5.2313169197781804</v>
      </c>
      <c r="AK320">
        <v>3.2369629537016098</v>
      </c>
      <c r="AL320">
        <v>3.1120927177766502</v>
      </c>
      <c r="AM320">
        <v>4.1612078391709604</v>
      </c>
      <c r="AN320">
        <v>3.9783032135359901</v>
      </c>
      <c r="AO320">
        <v>3.1712882238594902</v>
      </c>
      <c r="AP320">
        <v>4.8161962509233804</v>
      </c>
      <c r="AQ320">
        <v>4.4073065263819604</v>
      </c>
      <c r="AR320">
        <v>1.9436866283056999</v>
      </c>
      <c r="AZ320">
        <v>1.61759608493138</v>
      </c>
      <c r="BA320">
        <v>0.61449092206659095</v>
      </c>
      <c r="BB320">
        <v>0.92861212728833897</v>
      </c>
      <c r="BC320">
        <v>0.81201586893315303</v>
      </c>
      <c r="BD320">
        <v>1.1459046727272999</v>
      </c>
      <c r="BE320">
        <v>1.25030220510822</v>
      </c>
      <c r="BF320">
        <v>1.0648409528042799</v>
      </c>
      <c r="BG320">
        <v>0.71732959784139705</v>
      </c>
      <c r="BH320">
        <v>0.74112772727687704</v>
      </c>
      <c r="BQ320">
        <v>3.9278806401672699</v>
      </c>
      <c r="BR320">
        <v>4.4920027093391504</v>
      </c>
      <c r="BS320">
        <v>3.02128856925034</v>
      </c>
      <c r="BT320">
        <v>4.7410908697305896</v>
      </c>
      <c r="BU320">
        <v>6.6217013870070396</v>
      </c>
      <c r="BV320">
        <v>3.5233286343997201</v>
      </c>
      <c r="BW320">
        <v>3.01789244910935</v>
      </c>
      <c r="BX320">
        <v>4.9616991901442402</v>
      </c>
      <c r="BY320">
        <v>1.93085100473366</v>
      </c>
      <c r="CG320">
        <v>1.0553498839534801</v>
      </c>
      <c r="CH320">
        <v>0.81423859960884803</v>
      </c>
      <c r="CI320">
        <v>1.07867297412642</v>
      </c>
      <c r="CJ320">
        <v>0.798834502588047</v>
      </c>
      <c r="CK320">
        <v>1.0049372891687101</v>
      </c>
      <c r="CL320">
        <v>1.2722791476876401</v>
      </c>
      <c r="CM320">
        <v>1.1556908527304399</v>
      </c>
      <c r="CN320">
        <v>0.81365595447863803</v>
      </c>
      <c r="CO320">
        <v>0.75930033333338098</v>
      </c>
    </row>
    <row r="321" spans="2:93" x14ac:dyDescent="0.2">
      <c r="B321">
        <v>320</v>
      </c>
      <c r="C321">
        <v>4.19929163990221</v>
      </c>
      <c r="D321">
        <v>3.4116956473972002</v>
      </c>
      <c r="E321">
        <v>3.9528135164294498</v>
      </c>
      <c r="F321">
        <v>3.0651357936772801</v>
      </c>
      <c r="G321">
        <v>2.6865430006873399</v>
      </c>
      <c r="H321">
        <v>3.8579907916977501</v>
      </c>
      <c r="I321">
        <v>2.5591897424519598</v>
      </c>
      <c r="J321">
        <v>1.7006314053199101</v>
      </c>
      <c r="K321">
        <v>8.0893207723008196</v>
      </c>
      <c r="S321">
        <v>1.1349804910269199</v>
      </c>
      <c r="T321">
        <v>1.44407347817834</v>
      </c>
      <c r="U321">
        <v>1.7530390654541801</v>
      </c>
      <c r="V321">
        <v>1.18674033055854</v>
      </c>
      <c r="W321">
        <v>0.84852760752848999</v>
      </c>
      <c r="X321">
        <v>1.53485861431084</v>
      </c>
      <c r="Y321">
        <v>0.88158545627035301</v>
      </c>
      <c r="Z321">
        <v>1.24278702917401</v>
      </c>
      <c r="AA321">
        <v>1.01381687242864</v>
      </c>
      <c r="AJ321">
        <v>4.2898555006803498</v>
      </c>
      <c r="AK321">
        <v>3.5739652183662201</v>
      </c>
      <c r="AL321">
        <v>2.2989353940613602</v>
      </c>
      <c r="AM321">
        <v>4.1489569691701096</v>
      </c>
      <c r="AN321">
        <v>3.4955722280019601</v>
      </c>
      <c r="AO321">
        <v>2.7251344405723801</v>
      </c>
      <c r="AP321">
        <v>3.4426995443359401</v>
      </c>
      <c r="AQ321">
        <v>4.0266260322860399</v>
      </c>
      <c r="AR321">
        <v>2.2814179997578701</v>
      </c>
      <c r="AZ321">
        <v>1.7072524799645199</v>
      </c>
      <c r="BA321">
        <v>0.65814739957670498</v>
      </c>
      <c r="BB321">
        <v>0.92106087685983495</v>
      </c>
      <c r="BC321">
        <v>1.1045252475090801</v>
      </c>
      <c r="BD321">
        <v>1.0988655882563101</v>
      </c>
      <c r="BE321">
        <v>1.1997197446007599</v>
      </c>
      <c r="BF321">
        <v>1.0300680925016501</v>
      </c>
      <c r="BG321">
        <v>0.848270560454504</v>
      </c>
      <c r="BH321">
        <v>1.07933516954498</v>
      </c>
      <c r="BQ321">
        <v>4.1896135360138</v>
      </c>
      <c r="BR321">
        <v>4.0133906165238997</v>
      </c>
      <c r="BS321">
        <v>3.2855393440681899</v>
      </c>
      <c r="BT321">
        <v>4.9982212242773603</v>
      </c>
      <c r="BU321">
        <v>6.5521194235479596</v>
      </c>
      <c r="BV321">
        <v>3.8746285680844199</v>
      </c>
      <c r="BW321">
        <v>3.56706825932589</v>
      </c>
      <c r="BX321">
        <v>4.3157108892367004</v>
      </c>
      <c r="BY321">
        <v>1.8250932191534599</v>
      </c>
      <c r="CG321">
        <v>1.70492142230776</v>
      </c>
      <c r="CH321">
        <v>1.00515444003681</v>
      </c>
      <c r="CI321">
        <v>0.82364706085370998</v>
      </c>
      <c r="CJ321">
        <v>0.82939107191640205</v>
      </c>
      <c r="CK321">
        <v>1.1882090550505999</v>
      </c>
      <c r="CL321">
        <v>1.4784888997271901</v>
      </c>
      <c r="CM321">
        <v>1.19045001428626</v>
      </c>
      <c r="CN321">
        <v>0.71851363035889204</v>
      </c>
      <c r="CO321">
        <v>0.87018170611494206</v>
      </c>
    </row>
    <row r="322" spans="2:93" x14ac:dyDescent="0.2">
      <c r="B322">
        <v>321</v>
      </c>
      <c r="C322">
        <v>3.0406244812019798</v>
      </c>
      <c r="D322">
        <v>3.1106253342909498</v>
      </c>
      <c r="E322">
        <v>3.8777321810199901</v>
      </c>
      <c r="F322">
        <v>4.4603782574285997</v>
      </c>
      <c r="G322">
        <v>2.7256813006788101</v>
      </c>
      <c r="H322">
        <v>3.7733622628365899</v>
      </c>
      <c r="I322">
        <v>2.0102786317574299</v>
      </c>
      <c r="J322">
        <v>1.8115409320683999</v>
      </c>
      <c r="K322">
        <v>7.26275630633112</v>
      </c>
      <c r="S322">
        <v>1.29816542649166</v>
      </c>
      <c r="T322">
        <v>1.2174318019988599</v>
      </c>
      <c r="U322">
        <v>1.7916723128614001</v>
      </c>
      <c r="V322">
        <v>0.92065323711742997</v>
      </c>
      <c r="W322">
        <v>0.71704489069990796</v>
      </c>
      <c r="X322">
        <v>1.18901859263125</v>
      </c>
      <c r="Y322">
        <v>0.78936860065675496</v>
      </c>
      <c r="Z322">
        <v>0.94523577816982696</v>
      </c>
      <c r="AA322">
        <v>0.90040834987900498</v>
      </c>
      <c r="AJ322">
        <v>2.4088053642034799</v>
      </c>
      <c r="AK322">
        <v>3.2497324788638999</v>
      </c>
      <c r="AL322">
        <v>2.3094588346447602</v>
      </c>
      <c r="AM322">
        <v>3.8824903526428201</v>
      </c>
      <c r="AN322">
        <v>2.72849229385089</v>
      </c>
      <c r="AO322">
        <v>3.0645455076678401</v>
      </c>
      <c r="AP322">
        <v>3.46073919532689</v>
      </c>
      <c r="AQ322">
        <v>3.9078166796734299</v>
      </c>
      <c r="AR322">
        <v>1.5718707141344801</v>
      </c>
      <c r="AZ322">
        <v>1.2127793678208501</v>
      </c>
      <c r="BA322">
        <v>0.830094581970239</v>
      </c>
      <c r="BB322">
        <v>1.1222140725801599</v>
      </c>
      <c r="BC322">
        <v>0.96728303943064597</v>
      </c>
      <c r="BD322">
        <v>0.90100213636114901</v>
      </c>
      <c r="BE322">
        <v>1.0638254966006799</v>
      </c>
      <c r="BF322">
        <v>0.83672304685136301</v>
      </c>
      <c r="BG322">
        <v>0.97553002889400697</v>
      </c>
      <c r="BH322">
        <v>0.87719759436053502</v>
      </c>
      <c r="BQ322">
        <v>4.8682473195795302</v>
      </c>
      <c r="BR322">
        <v>3.9882473159671301</v>
      </c>
      <c r="BS322">
        <v>2.7793413083319498</v>
      </c>
      <c r="BT322">
        <v>5.9016431603394297</v>
      </c>
      <c r="BU322">
        <v>5.8088087421498402</v>
      </c>
      <c r="BV322">
        <v>3.6823569079755498</v>
      </c>
      <c r="BW322">
        <v>3.55530417015268</v>
      </c>
      <c r="BX322">
        <v>4.5552921977392504</v>
      </c>
      <c r="BY322">
        <v>1.42887125851206</v>
      </c>
      <c r="CG322">
        <v>1.3497825459313899</v>
      </c>
      <c r="CH322">
        <v>0.88995024948742096</v>
      </c>
      <c r="CI322">
        <v>0.68769832289759403</v>
      </c>
      <c r="CJ322">
        <v>0.76407571335593105</v>
      </c>
      <c r="CK322">
        <v>1.3388323678898</v>
      </c>
      <c r="CL322">
        <v>1.17261046621231</v>
      </c>
      <c r="CM322">
        <v>0.96273183727036005</v>
      </c>
      <c r="CN322">
        <v>0.617267644310177</v>
      </c>
      <c r="CO322">
        <v>0.93718052334454505</v>
      </c>
    </row>
    <row r="323" spans="2:93" x14ac:dyDescent="0.2">
      <c r="B323">
        <v>322</v>
      </c>
      <c r="C323">
        <v>3.3343785456216799</v>
      </c>
      <c r="D323">
        <v>3.5964188157442698</v>
      </c>
      <c r="E323">
        <v>3.4410774274829898</v>
      </c>
      <c r="F323">
        <v>2.47568638777267</v>
      </c>
      <c r="G323">
        <v>2.8783756437456902</v>
      </c>
      <c r="H323">
        <v>2.9531171577036401</v>
      </c>
      <c r="I323">
        <v>1.70689431930686</v>
      </c>
      <c r="J323">
        <v>2.2582807473229698</v>
      </c>
      <c r="K323">
        <v>6.3119194364873996</v>
      </c>
      <c r="S323">
        <v>1.2037112009738</v>
      </c>
      <c r="T323">
        <v>1.2323962447797401</v>
      </c>
      <c r="U323">
        <v>1.6152258446858001</v>
      </c>
      <c r="V323">
        <v>0.98708993921400401</v>
      </c>
      <c r="W323">
        <v>0.703924652522808</v>
      </c>
      <c r="X323">
        <v>1.29052781246515</v>
      </c>
      <c r="Y323">
        <v>0.77309636698505801</v>
      </c>
      <c r="Z323">
        <v>0.67870606177209802</v>
      </c>
      <c r="AA323">
        <v>1.3266374388243201</v>
      </c>
      <c r="AJ323">
        <v>2.68250857561967</v>
      </c>
      <c r="AK323">
        <v>3.0419173478969399</v>
      </c>
      <c r="AL323">
        <v>2.5334905098843201</v>
      </c>
      <c r="AM323">
        <v>3.1344775226845898</v>
      </c>
      <c r="AN323">
        <v>2.03649560289456</v>
      </c>
      <c r="AO323">
        <v>3.36033553169072</v>
      </c>
      <c r="AP323">
        <v>3.0374823949670899</v>
      </c>
      <c r="AQ323">
        <v>3.6669893272990701</v>
      </c>
      <c r="AR323">
        <v>1.2215994979195499</v>
      </c>
      <c r="AZ323">
        <v>0.657263816266768</v>
      </c>
      <c r="BA323">
        <v>0.64330898992226004</v>
      </c>
      <c r="BB323">
        <v>1.3781328174793801</v>
      </c>
      <c r="BC323">
        <v>0.81211847914175295</v>
      </c>
      <c r="BD323">
        <v>0.96381290954532495</v>
      </c>
      <c r="BE323">
        <v>0.86623019245635502</v>
      </c>
      <c r="BF323">
        <v>1.0339285282225299</v>
      </c>
      <c r="BG323">
        <v>0.887141555262422</v>
      </c>
      <c r="BH323">
        <v>0.64364264182211495</v>
      </c>
      <c r="BQ323">
        <v>3.8062678390123401</v>
      </c>
      <c r="BR323">
        <v>3.9416041797662298</v>
      </c>
      <c r="BS323">
        <v>2.7537384646378502</v>
      </c>
      <c r="BT323">
        <v>4.2443347549397403</v>
      </c>
      <c r="BU323">
        <v>5.3079125184297196</v>
      </c>
      <c r="BV323">
        <v>3.1631025095308201</v>
      </c>
      <c r="BW323">
        <v>3.0788139645347399</v>
      </c>
      <c r="BX323">
        <v>4.0513468245030104</v>
      </c>
      <c r="BY323">
        <v>1.8832280185450001</v>
      </c>
      <c r="CG323">
        <v>1.02820131321451</v>
      </c>
      <c r="CH323">
        <v>0.82132404552887495</v>
      </c>
      <c r="CI323">
        <v>0.60192163967761003</v>
      </c>
      <c r="CJ323">
        <v>0.92522480191949796</v>
      </c>
      <c r="CK323">
        <v>1.2519604230025201</v>
      </c>
      <c r="CL323">
        <v>0.99482559546978699</v>
      </c>
      <c r="CM323">
        <v>0.95212087712200799</v>
      </c>
      <c r="CN323">
        <v>0.89689383706750603</v>
      </c>
      <c r="CO323">
        <v>0.92751297842434599</v>
      </c>
    </row>
    <row r="324" spans="2:93" x14ac:dyDescent="0.2">
      <c r="B324">
        <v>323</v>
      </c>
      <c r="C324">
        <v>2.0988878089740899</v>
      </c>
      <c r="D324">
        <v>4.03963396933674</v>
      </c>
      <c r="E324">
        <v>3.0017302323138302</v>
      </c>
      <c r="F324">
        <v>3.5718574225470698</v>
      </c>
      <c r="G324">
        <v>2.51409814616142</v>
      </c>
      <c r="H324">
        <v>3.7979914383544702</v>
      </c>
      <c r="I324">
        <v>1.9581371985753699</v>
      </c>
      <c r="J324">
        <v>1.3523736224918499</v>
      </c>
      <c r="K324">
        <v>6.1833371779512296</v>
      </c>
      <c r="S324">
        <v>0.82687387951524005</v>
      </c>
      <c r="T324">
        <v>1.06772997244751</v>
      </c>
      <c r="U324">
        <v>1.05407213137511</v>
      </c>
      <c r="V324">
        <v>0.87912281090023103</v>
      </c>
      <c r="W324">
        <v>0.92583560445825797</v>
      </c>
      <c r="X324">
        <v>1.1381227796487801</v>
      </c>
      <c r="Y324">
        <v>0.73124874369871395</v>
      </c>
      <c r="Z324">
        <v>0.596118166487279</v>
      </c>
      <c r="AA324">
        <v>1.40908191586933</v>
      </c>
      <c r="AJ324">
        <v>4.7087875704878597</v>
      </c>
      <c r="AK324">
        <v>2.6298667786754502</v>
      </c>
      <c r="AL324">
        <v>2.5570689833386799</v>
      </c>
      <c r="AM324">
        <v>3.3346120968295998</v>
      </c>
      <c r="AN324">
        <v>1.6701920711434499</v>
      </c>
      <c r="AO324">
        <v>3.0187496530270601</v>
      </c>
      <c r="AP324">
        <v>3.0049913784715598</v>
      </c>
      <c r="AQ324">
        <v>3.9373825979818999</v>
      </c>
      <c r="AR324">
        <v>0.929727908029641</v>
      </c>
      <c r="AZ324">
        <v>0.94684004438313696</v>
      </c>
      <c r="BA324">
        <v>0.62589314772944005</v>
      </c>
      <c r="BB324">
        <v>1.1110060969053299</v>
      </c>
      <c r="BC324">
        <v>0.63479365423280398</v>
      </c>
      <c r="BD324">
        <v>1.09655360488668</v>
      </c>
      <c r="BE324">
        <v>1.24212071447325</v>
      </c>
      <c r="BF324">
        <v>0.94761910776289604</v>
      </c>
      <c r="BG324">
        <v>1.0261711901429</v>
      </c>
      <c r="BH324">
        <v>0.49289640989538502</v>
      </c>
      <c r="BQ324">
        <v>3.9354965281637302</v>
      </c>
      <c r="BR324">
        <v>3.46503662431684</v>
      </c>
      <c r="BS324">
        <v>3.0886588181066399</v>
      </c>
      <c r="BT324">
        <v>5.0109596941529002</v>
      </c>
      <c r="BU324">
        <v>5.2414586099229101</v>
      </c>
      <c r="BV324">
        <v>2.3976318277566202</v>
      </c>
      <c r="BW324">
        <v>4.0195815785067799</v>
      </c>
      <c r="BX324">
        <v>4.2758431612288899</v>
      </c>
      <c r="BY324">
        <v>1.6862187842871501</v>
      </c>
      <c r="CG324">
        <v>0.54995860005587005</v>
      </c>
      <c r="CH324">
        <v>0.98734326874285805</v>
      </c>
      <c r="CI324">
        <v>0.60615907573110095</v>
      </c>
      <c r="CJ324">
        <v>1.0784477791504199</v>
      </c>
      <c r="CK324">
        <v>1.1383505327232599</v>
      </c>
      <c r="CL324">
        <v>0.79159681320384501</v>
      </c>
      <c r="CM324">
        <v>0.87757073735548596</v>
      </c>
      <c r="CN324">
        <v>0.87065359492948402</v>
      </c>
      <c r="CO324">
        <v>0.92529918872134198</v>
      </c>
    </row>
    <row r="325" spans="2:93" x14ac:dyDescent="0.2">
      <c r="B325">
        <v>324</v>
      </c>
      <c r="C325">
        <v>2.2976372387487398</v>
      </c>
      <c r="D325">
        <v>4.5686831592214103</v>
      </c>
      <c r="E325">
        <v>3.8935343130454401</v>
      </c>
      <c r="F325">
        <v>1.8118954045108799</v>
      </c>
      <c r="G325">
        <v>2.52841153118684</v>
      </c>
      <c r="H325">
        <v>3.2480163553071102</v>
      </c>
      <c r="I325">
        <v>1.9895850565895401</v>
      </c>
      <c r="J325">
        <v>0.84791380466078803</v>
      </c>
      <c r="K325">
        <v>4.9395474317441401</v>
      </c>
      <c r="S325">
        <v>0.73495306282390505</v>
      </c>
      <c r="T325">
        <v>1.00157540506376</v>
      </c>
      <c r="U325">
        <v>0.95378556925260805</v>
      </c>
      <c r="V325">
        <v>0.605877463784256</v>
      </c>
      <c r="W325">
        <v>0.87324663582237605</v>
      </c>
      <c r="X325">
        <v>1.15088510092763</v>
      </c>
      <c r="Y325">
        <v>0.88794164921534302</v>
      </c>
      <c r="Z325">
        <v>0.79916885713421404</v>
      </c>
      <c r="AA325">
        <v>0.98643291383338605</v>
      </c>
      <c r="AJ325">
        <v>4.6913264972586699</v>
      </c>
      <c r="AK325">
        <v>1.9913146922775999</v>
      </c>
      <c r="AL325">
        <v>2.0444537093101198</v>
      </c>
      <c r="AM325">
        <v>2.0124443733056201</v>
      </c>
      <c r="AN325">
        <v>2.6380137240090602</v>
      </c>
      <c r="AO325">
        <v>2.5895377519899601</v>
      </c>
      <c r="AP325">
        <v>2.7246725451935401</v>
      </c>
      <c r="AQ325">
        <v>3.8312594270694902</v>
      </c>
      <c r="AR325">
        <v>0.96414121771768102</v>
      </c>
      <c r="AZ325">
        <v>0.725293185057996</v>
      </c>
      <c r="BA325">
        <v>0.69570938068762</v>
      </c>
      <c r="BB325">
        <v>0.97276046716022002</v>
      </c>
      <c r="BC325">
        <v>0.53363730521211294</v>
      </c>
      <c r="BD325">
        <v>0.73090996913147199</v>
      </c>
      <c r="BE325">
        <v>1.0287060611066601</v>
      </c>
      <c r="BF325">
        <v>0.90696007030266601</v>
      </c>
      <c r="BG325">
        <v>0.85831566805015003</v>
      </c>
      <c r="BH325">
        <v>0.81812287699248798</v>
      </c>
      <c r="BQ325">
        <v>3.7869284572225199</v>
      </c>
      <c r="BR325">
        <v>3.7306042770368801</v>
      </c>
      <c r="BS325">
        <v>3.1994990098595899</v>
      </c>
      <c r="BT325">
        <v>4.815896430365</v>
      </c>
      <c r="BU325">
        <v>4.9684329076761298</v>
      </c>
      <c r="BV325">
        <v>2.5232256080027602</v>
      </c>
      <c r="BW325">
        <v>3.65826684120377</v>
      </c>
      <c r="BX325">
        <v>3.2153050775694498</v>
      </c>
      <c r="BY325">
        <v>2.32773731987586</v>
      </c>
      <c r="CG325">
        <v>0.81045155549066406</v>
      </c>
      <c r="CH325">
        <v>0.84682691956913603</v>
      </c>
      <c r="CI325">
        <v>0.59047165410402802</v>
      </c>
      <c r="CJ325">
        <v>0.92133156635837798</v>
      </c>
      <c r="CK325">
        <v>0.98925431353264404</v>
      </c>
      <c r="CL325">
        <v>0.66009183857572495</v>
      </c>
      <c r="CM325">
        <v>0.99484436662585296</v>
      </c>
      <c r="CN325">
        <v>0.82459928408695804</v>
      </c>
      <c r="CO325">
        <v>0.82365120751069798</v>
      </c>
    </row>
    <row r="326" spans="2:93" x14ac:dyDescent="0.2">
      <c r="B326">
        <v>325</v>
      </c>
      <c r="C326">
        <v>2.10058950830964</v>
      </c>
      <c r="D326">
        <v>3.4945919476187202</v>
      </c>
      <c r="E326">
        <v>4.0624227798943702</v>
      </c>
      <c r="F326">
        <v>1.3013670781320099</v>
      </c>
      <c r="G326">
        <v>2.1674179609687698</v>
      </c>
      <c r="H326">
        <v>3.4538809687535199</v>
      </c>
      <c r="I326">
        <v>1.6960001659227</v>
      </c>
      <c r="J326">
        <v>0.998012511509488</v>
      </c>
      <c r="K326">
        <v>4.4813294404856903</v>
      </c>
      <c r="S326">
        <v>0.81056969108383103</v>
      </c>
      <c r="T326">
        <v>0.98037335160119998</v>
      </c>
      <c r="U326">
        <v>1.2223722563731201</v>
      </c>
      <c r="V326">
        <v>0.60620397618092603</v>
      </c>
      <c r="W326">
        <v>0.82764152547768299</v>
      </c>
      <c r="X326">
        <v>1.0560948622075499</v>
      </c>
      <c r="Y326">
        <v>0.849411313129116</v>
      </c>
      <c r="Z326">
        <v>0.80983359762686302</v>
      </c>
      <c r="AA326">
        <v>1.2147844085045401</v>
      </c>
      <c r="AJ326">
        <v>3.8532802744089398</v>
      </c>
      <c r="AK326">
        <v>1.6405810337935101</v>
      </c>
      <c r="AL326">
        <v>2.1790418364485098</v>
      </c>
      <c r="AM326">
        <v>1.80135303209606</v>
      </c>
      <c r="AN326">
        <v>2.2234463392500099</v>
      </c>
      <c r="AO326">
        <v>2.4257226943296701</v>
      </c>
      <c r="AP326">
        <v>2.8754141101038502</v>
      </c>
      <c r="AQ326">
        <v>4.1794015077689401</v>
      </c>
      <c r="AR326">
        <v>0.724933493719088</v>
      </c>
      <c r="AZ326">
        <v>0.93072791754600004</v>
      </c>
      <c r="BA326">
        <v>0.68392451188488002</v>
      </c>
      <c r="BB326">
        <v>1.1052360401241501</v>
      </c>
      <c r="BC326">
        <v>0.75114370911545203</v>
      </c>
      <c r="BD326">
        <v>0.79396643932622801</v>
      </c>
      <c r="BE326">
        <v>0.76155897564941799</v>
      </c>
      <c r="BF326">
        <v>0.97614537819492397</v>
      </c>
      <c r="BG326">
        <v>0.73580836050432497</v>
      </c>
      <c r="BH326">
        <v>0.505524737030417</v>
      </c>
      <c r="BQ326">
        <v>3.7871577825218301</v>
      </c>
      <c r="BR326">
        <v>3.0023886963621602</v>
      </c>
      <c r="BS326">
        <v>3.0196860513549799</v>
      </c>
      <c r="BT326">
        <v>4.8255394827964402</v>
      </c>
      <c r="BU326">
        <v>4.90030486983503</v>
      </c>
      <c r="BV326">
        <v>2.7236212139294498</v>
      </c>
      <c r="BW326">
        <v>3.5483154381402899</v>
      </c>
      <c r="BX326">
        <v>3.1021828908504401</v>
      </c>
      <c r="BY326">
        <v>2.3497274238555899</v>
      </c>
      <c r="CG326">
        <v>0.86194820517189696</v>
      </c>
      <c r="CH326">
        <v>0.97623793292157601</v>
      </c>
      <c r="CI326">
        <v>0.76280147061515902</v>
      </c>
      <c r="CJ326">
        <v>1.0576687220004499</v>
      </c>
      <c r="CK326">
        <v>0.97502409390596601</v>
      </c>
      <c r="CL326">
        <v>0.74615510889958003</v>
      </c>
      <c r="CM326">
        <v>1.1342779649516801</v>
      </c>
      <c r="CN326">
        <v>1.0105834301331</v>
      </c>
      <c r="CO326">
        <v>0.67608833382964995</v>
      </c>
    </row>
    <row r="327" spans="2:93" x14ac:dyDescent="0.2">
      <c r="B327">
        <v>326</v>
      </c>
      <c r="C327">
        <v>2.20287125277118</v>
      </c>
      <c r="D327">
        <v>2.3652910438794801</v>
      </c>
      <c r="E327">
        <v>3.6942810228978198</v>
      </c>
      <c r="F327">
        <v>2.3491514438557601</v>
      </c>
      <c r="G327">
        <v>2.4836551287319</v>
      </c>
      <c r="H327">
        <v>3.0248023990377102</v>
      </c>
      <c r="I327">
        <v>1.59513620456573</v>
      </c>
      <c r="J327">
        <v>1.52040706886051</v>
      </c>
      <c r="K327">
        <v>3.93792291592244</v>
      </c>
      <c r="S327">
        <v>0.78080251202472595</v>
      </c>
      <c r="T327">
        <v>0.97271381408767799</v>
      </c>
      <c r="U327">
        <v>1.34285049582894</v>
      </c>
      <c r="V327">
        <v>0.54429562906805395</v>
      </c>
      <c r="W327">
        <v>0.90342823019702601</v>
      </c>
      <c r="X327">
        <v>1.06183636474775</v>
      </c>
      <c r="Y327">
        <v>0.80574204145906803</v>
      </c>
      <c r="Z327">
        <v>0.73773067703301398</v>
      </c>
      <c r="AA327">
        <v>1.0588715938732001</v>
      </c>
      <c r="AJ327">
        <v>3.9187495204915601</v>
      </c>
      <c r="AK327">
        <v>1.36920498180425</v>
      </c>
      <c r="AL327">
        <v>2.5620278167441199</v>
      </c>
      <c r="AM327">
        <v>1.7912234281485999</v>
      </c>
      <c r="AN327">
        <v>2.1303533920226299</v>
      </c>
      <c r="AO327">
        <v>1.98643217087102</v>
      </c>
      <c r="AP327">
        <v>3.28594021307635</v>
      </c>
      <c r="AQ327">
        <v>3.73724188791914</v>
      </c>
      <c r="AR327">
        <v>1.36480230126826</v>
      </c>
      <c r="AZ327">
        <v>1.31947621721481</v>
      </c>
      <c r="BA327">
        <v>0.79604343997934401</v>
      </c>
      <c r="BB327">
        <v>1.5624465748827401</v>
      </c>
      <c r="BC327">
        <v>0.79334586932582196</v>
      </c>
      <c r="BD327">
        <v>0.811757825897925</v>
      </c>
      <c r="BE327">
        <v>0.95292572821909505</v>
      </c>
      <c r="BF327">
        <v>0.83746070004411</v>
      </c>
      <c r="BG327">
        <v>0.81263651782246504</v>
      </c>
      <c r="BH327">
        <v>0.41456744026888898</v>
      </c>
      <c r="BQ327">
        <v>2.9576736766226102</v>
      </c>
      <c r="BR327">
        <v>3.7690968051845202</v>
      </c>
      <c r="BS327">
        <v>2.7373798294815699</v>
      </c>
      <c r="BT327">
        <v>4.8397596993932197</v>
      </c>
      <c r="BU327">
        <v>3.86808234823354</v>
      </c>
      <c r="BV327">
        <v>2.3611863126635599</v>
      </c>
      <c r="BW327">
        <v>2.8809116556420702</v>
      </c>
      <c r="BX327">
        <v>3.5113673483261301</v>
      </c>
      <c r="BY327">
        <v>2.5140913851471902</v>
      </c>
      <c r="CG327">
        <v>0.84990685474210304</v>
      </c>
      <c r="CH327">
        <v>1.25101161312749</v>
      </c>
      <c r="CI327">
        <v>0.94161832578834204</v>
      </c>
      <c r="CJ327">
        <v>1.05354369253406</v>
      </c>
      <c r="CK327">
        <v>1.1394328766007999</v>
      </c>
      <c r="CL327">
        <v>0.61255928548961003</v>
      </c>
      <c r="CM327">
        <v>1.7673092511292099</v>
      </c>
      <c r="CN327">
        <v>1.02322209914986</v>
      </c>
      <c r="CO327">
        <v>0.692175824882024</v>
      </c>
    </row>
    <row r="328" spans="2:93" x14ac:dyDescent="0.2">
      <c r="B328">
        <v>327</v>
      </c>
      <c r="C328">
        <v>1.5949409452010199</v>
      </c>
      <c r="D328">
        <v>1.8174074935173501</v>
      </c>
      <c r="E328">
        <v>3.1787645454790501</v>
      </c>
      <c r="F328">
        <v>1.9529869315048001</v>
      </c>
      <c r="G328">
        <v>2.3374406357452902</v>
      </c>
      <c r="H328">
        <v>1.9847320740111101</v>
      </c>
      <c r="I328">
        <v>1.9224113804410701</v>
      </c>
      <c r="J328">
        <v>1.3600784322291899</v>
      </c>
      <c r="K328">
        <v>4.1243133840225799</v>
      </c>
      <c r="S328">
        <v>0.78391271365734805</v>
      </c>
      <c r="T328">
        <v>0.89792419589444294</v>
      </c>
      <c r="U328">
        <v>1.17874329045213</v>
      </c>
      <c r="V328">
        <v>0.65335070550978802</v>
      </c>
      <c r="W328">
        <v>1.07690856772653</v>
      </c>
      <c r="X328">
        <v>1.039674956</v>
      </c>
      <c r="Y328">
        <v>1.07629092582716</v>
      </c>
      <c r="Z328">
        <v>0.74528888040146501</v>
      </c>
      <c r="AA328">
        <v>0.94828695625041204</v>
      </c>
      <c r="AJ328">
        <v>2.1388312325594399</v>
      </c>
      <c r="AK328">
        <v>1.43877995842812</v>
      </c>
      <c r="AL328">
        <v>1.92103987013108</v>
      </c>
      <c r="AM328">
        <v>1.69977597845832</v>
      </c>
      <c r="AN328">
        <v>1.4681500288640801</v>
      </c>
      <c r="AO328">
        <v>1.52767751786942</v>
      </c>
      <c r="AP328">
        <v>3.2763586654468999</v>
      </c>
      <c r="AQ328">
        <v>4.0276918767815104</v>
      </c>
      <c r="AR328">
        <v>1.30613103999931</v>
      </c>
      <c r="AZ328">
        <v>1.4372343192080099</v>
      </c>
      <c r="BA328">
        <v>0.92312920217106997</v>
      </c>
      <c r="BB328">
        <v>1.54067283472116</v>
      </c>
      <c r="BC328">
        <v>0.63322269506080198</v>
      </c>
      <c r="BD328">
        <v>0.599654377670639</v>
      </c>
      <c r="BE328">
        <v>0.83805333696413398</v>
      </c>
      <c r="BF328">
        <v>0.86975847529911299</v>
      </c>
      <c r="BG328">
        <v>0.59977754083407597</v>
      </c>
      <c r="BH328">
        <v>0.57116535042781202</v>
      </c>
      <c r="BQ328">
        <v>2.6588517418003899</v>
      </c>
      <c r="BR328">
        <v>3.7177141045317099</v>
      </c>
      <c r="BS328">
        <v>2.8125525823722799</v>
      </c>
      <c r="BT328">
        <v>4.4234989488753502</v>
      </c>
      <c r="BU328">
        <v>6.0295935669582104</v>
      </c>
      <c r="BV328">
        <v>2.0497153704233799</v>
      </c>
      <c r="BW328">
        <v>3.4588208629429298</v>
      </c>
      <c r="BX328">
        <v>4.0197422657606499</v>
      </c>
      <c r="BY328">
        <v>2.5417030223050499</v>
      </c>
      <c r="CG328">
        <v>0.67755653644600899</v>
      </c>
      <c r="CH328">
        <v>1.60433617458886</v>
      </c>
      <c r="CI328">
        <v>0.74338001130227604</v>
      </c>
      <c r="CJ328">
        <v>0.77989039891745604</v>
      </c>
      <c r="CK328">
        <v>0.797588176202079</v>
      </c>
      <c r="CL328">
        <v>0.60843506359969002</v>
      </c>
      <c r="CM328">
        <v>1.3473581463099999</v>
      </c>
      <c r="CN328">
        <v>0.92307788082638598</v>
      </c>
      <c r="CO328">
        <v>0.62528976008461401</v>
      </c>
    </row>
    <row r="329" spans="2:93" x14ac:dyDescent="0.2">
      <c r="B329">
        <v>328</v>
      </c>
      <c r="C329">
        <v>1.7220666222387799</v>
      </c>
      <c r="D329">
        <v>1.92089896245156</v>
      </c>
      <c r="E329">
        <v>3.7326172210127799</v>
      </c>
      <c r="F329">
        <v>1.4437870216049999</v>
      </c>
      <c r="G329">
        <v>2.7467710342768998</v>
      </c>
      <c r="H329">
        <v>2.42549353759326</v>
      </c>
      <c r="I329">
        <v>2.3604410755310301</v>
      </c>
      <c r="J329">
        <v>1.3432319398077801</v>
      </c>
      <c r="K329">
        <v>4.4044463832899501</v>
      </c>
      <c r="S329">
        <v>0.90742210045536198</v>
      </c>
      <c r="T329">
        <v>0.887346542236497</v>
      </c>
      <c r="U329">
        <v>1.31433568433445</v>
      </c>
      <c r="V329">
        <v>0.83440706220576399</v>
      </c>
      <c r="W329">
        <v>0.984091626658534</v>
      </c>
      <c r="X329">
        <v>1.3043987319079799</v>
      </c>
      <c r="Y329">
        <v>0.91329681801596796</v>
      </c>
      <c r="Z329">
        <v>0.78972330925476397</v>
      </c>
      <c r="AA329">
        <v>1.2247406505131599</v>
      </c>
      <c r="AJ329">
        <v>2.5529046211205499</v>
      </c>
      <c r="AK329">
        <v>2.3568551701989402</v>
      </c>
      <c r="AL329">
        <v>2.3107057780234501</v>
      </c>
      <c r="AM329">
        <v>1.62163708906756</v>
      </c>
      <c r="AN329">
        <v>1.5496282854063499</v>
      </c>
      <c r="AO329">
        <v>2.0028515889935399</v>
      </c>
      <c r="AP329">
        <v>2.9106812393011099</v>
      </c>
      <c r="AQ329">
        <v>3.7627681346781299</v>
      </c>
      <c r="AR329">
        <v>1.5065427961753299</v>
      </c>
      <c r="AZ329">
        <v>1.1311118194594201</v>
      </c>
      <c r="BA329">
        <v>1.0402600144015799</v>
      </c>
      <c r="BB329">
        <v>1.2918490456147</v>
      </c>
      <c r="BC329">
        <v>0.61635769875333901</v>
      </c>
      <c r="BD329">
        <v>0.68536412836145599</v>
      </c>
      <c r="BE329">
        <v>0.97022063647198298</v>
      </c>
      <c r="BF329">
        <v>0.825276168008373</v>
      </c>
      <c r="BG329">
        <v>0.61823229946069302</v>
      </c>
      <c r="BH329">
        <v>0.92803102430860696</v>
      </c>
      <c r="BQ329">
        <v>3.0639198518252999</v>
      </c>
      <c r="BR329">
        <v>3.9692071808151499</v>
      </c>
      <c r="BS329">
        <v>2.7399320971097998</v>
      </c>
      <c r="BT329">
        <v>4.8649688946398397</v>
      </c>
      <c r="BU329">
        <v>4.7550764687663198</v>
      </c>
      <c r="BV329">
        <v>2.1933184919550399</v>
      </c>
      <c r="BW329">
        <v>3.4691830116373401</v>
      </c>
      <c r="BX329">
        <v>3.6818520900916498</v>
      </c>
      <c r="BY329">
        <v>1.85985270020892</v>
      </c>
      <c r="CG329">
        <v>0.71830712517002804</v>
      </c>
      <c r="CH329">
        <v>1.48793116871262</v>
      </c>
      <c r="CI329">
        <v>0.76576802482480799</v>
      </c>
      <c r="CJ329">
        <v>0.78849673455349301</v>
      </c>
      <c r="CK329">
        <v>0.96737359978894499</v>
      </c>
      <c r="CL329">
        <v>0.50383028435190302</v>
      </c>
      <c r="CM329">
        <v>1.1490965723645701</v>
      </c>
      <c r="CN329">
        <v>0.98486064761995595</v>
      </c>
      <c r="CO329">
        <v>0.78992826429416396</v>
      </c>
    </row>
    <row r="330" spans="2:93" x14ac:dyDescent="0.2">
      <c r="B330">
        <v>329</v>
      </c>
      <c r="C330">
        <v>1.6045487647768799</v>
      </c>
      <c r="D330">
        <v>1.7220079224687099</v>
      </c>
      <c r="E330">
        <v>2.6309413869597398</v>
      </c>
      <c r="F330">
        <v>1.2499689349852099</v>
      </c>
      <c r="G330">
        <v>1.8719418971599899</v>
      </c>
      <c r="H330">
        <v>2.1834074142075601</v>
      </c>
      <c r="I330">
        <v>1.92957303869818</v>
      </c>
      <c r="J330">
        <v>1.71745742926165</v>
      </c>
      <c r="K330">
        <v>3.0977512935089702</v>
      </c>
      <c r="S330">
        <v>0.70608113856583699</v>
      </c>
      <c r="T330">
        <v>0.78892216174004903</v>
      </c>
      <c r="U330">
        <v>1.24745023550013</v>
      </c>
      <c r="V330">
        <v>1.5886932661722899</v>
      </c>
      <c r="W330">
        <v>0.99055755484616304</v>
      </c>
      <c r="X330">
        <v>0.83685763156359505</v>
      </c>
      <c r="Y330">
        <v>0.80501827898936995</v>
      </c>
      <c r="Z330">
        <v>0.57556057476492395</v>
      </c>
      <c r="AA330">
        <v>1.15541329829729</v>
      </c>
      <c r="AJ330">
        <v>3.5826243450720701</v>
      </c>
      <c r="AK330">
        <v>1.83547406079669</v>
      </c>
      <c r="AL330">
        <v>2.4039913006738001</v>
      </c>
      <c r="AM330">
        <v>0.967998339618797</v>
      </c>
      <c r="AN330">
        <v>0.86817933696082905</v>
      </c>
      <c r="AO330">
        <v>1.58829964278397</v>
      </c>
      <c r="AP330">
        <v>2.4334429652930201</v>
      </c>
      <c r="AQ330">
        <v>3.4237754164624499</v>
      </c>
      <c r="AR330">
        <v>1.4163363035482299</v>
      </c>
      <c r="AZ330">
        <v>1.1331168357289301</v>
      </c>
      <c r="BA330">
        <v>1.08173715550185</v>
      </c>
      <c r="BB330">
        <v>0.89752962269896297</v>
      </c>
      <c r="BC330">
        <v>0.74493438265045198</v>
      </c>
      <c r="BD330">
        <v>0.55978726619473995</v>
      </c>
      <c r="BE330">
        <v>0.65873932244814504</v>
      </c>
      <c r="BF330">
        <v>1.1684673928668501</v>
      </c>
      <c r="BG330">
        <v>0.56662892275801702</v>
      </c>
      <c r="BH330">
        <v>0.85277765594405397</v>
      </c>
      <c r="BQ330">
        <v>2.6987286603084102</v>
      </c>
      <c r="BR330">
        <v>4.0505126120016302</v>
      </c>
      <c r="BS330">
        <v>2.2616002526194099</v>
      </c>
      <c r="BT330">
        <v>3.0266573940616901</v>
      </c>
      <c r="BU330">
        <v>4.22731643473392</v>
      </c>
      <c r="BV330">
        <v>1.2285214006027001</v>
      </c>
      <c r="BW330">
        <v>2.3797415325526798</v>
      </c>
      <c r="BX330">
        <v>3.45377051987156</v>
      </c>
      <c r="BY330">
        <v>1.94078701822968</v>
      </c>
      <c r="CG330">
        <v>0.62911236970850903</v>
      </c>
      <c r="CH330">
        <v>1.48102338606109</v>
      </c>
      <c r="CI330">
        <v>0.84068889392695401</v>
      </c>
      <c r="CJ330">
        <v>0.64747140094604705</v>
      </c>
      <c r="CK330">
        <v>0.99031922047045595</v>
      </c>
      <c r="CL330">
        <v>0.51804406236796297</v>
      </c>
      <c r="CM330">
        <v>1.0607792825164399</v>
      </c>
      <c r="CN330">
        <v>0.95677942592548304</v>
      </c>
      <c r="CO330">
        <v>0.85953613890317204</v>
      </c>
    </row>
    <row r="331" spans="2:93" x14ac:dyDescent="0.2">
      <c r="B331">
        <v>330</v>
      </c>
      <c r="C331">
        <v>1.7399715228986301</v>
      </c>
      <c r="D331">
        <v>1.48614926750678</v>
      </c>
      <c r="E331">
        <v>2.2597648907955898</v>
      </c>
      <c r="F331">
        <v>1.8370076095219301</v>
      </c>
      <c r="G331">
        <v>2.4069021713474701</v>
      </c>
      <c r="H331">
        <v>1.8725875870867701</v>
      </c>
      <c r="I331">
        <v>1.6454498547768699</v>
      </c>
      <c r="J331">
        <v>1.56095091113852</v>
      </c>
      <c r="K331">
        <v>2.0169860126622301</v>
      </c>
      <c r="S331">
        <v>1.0037333096533501</v>
      </c>
      <c r="T331">
        <v>0.57649869854254499</v>
      </c>
      <c r="U331">
        <v>1.0187102952896601</v>
      </c>
      <c r="V331">
        <v>1.71745712217456</v>
      </c>
      <c r="W331">
        <v>1.17273996340801</v>
      </c>
      <c r="X331">
        <v>1.1216974834707401</v>
      </c>
      <c r="Y331">
        <v>1.0919149369110701</v>
      </c>
      <c r="Z331">
        <v>0.47196601468258298</v>
      </c>
      <c r="AA331">
        <v>0.88261121770454898</v>
      </c>
      <c r="AJ331">
        <v>4.0969074958141896</v>
      </c>
      <c r="AK331">
        <v>1.8774016422998101</v>
      </c>
      <c r="AL331">
        <v>2.42457907209333</v>
      </c>
      <c r="AM331">
        <v>1.20096957491561</v>
      </c>
      <c r="AN331">
        <v>0.88952691704936504</v>
      </c>
      <c r="AO331">
        <v>1.7029336986021999</v>
      </c>
      <c r="AP331">
        <v>2.0711546365307099</v>
      </c>
      <c r="AQ331">
        <v>2.5699833259916698</v>
      </c>
      <c r="AR331">
        <v>1.3085656521622</v>
      </c>
      <c r="AZ331">
        <v>1.4744911771554201</v>
      </c>
      <c r="BA331">
        <v>0.84744962782074895</v>
      </c>
      <c r="BB331">
        <v>0.74059083694533501</v>
      </c>
      <c r="BC331">
        <v>0.65104150686246498</v>
      </c>
      <c r="BD331">
        <v>0.47548252496529497</v>
      </c>
      <c r="BE331">
        <v>0.95143610120584599</v>
      </c>
      <c r="BF331">
        <v>1.1364343835077499</v>
      </c>
      <c r="BG331">
        <v>0.76528248125172604</v>
      </c>
      <c r="BH331">
        <v>0.86790028812266595</v>
      </c>
      <c r="BQ331">
        <v>2.74947483394243</v>
      </c>
      <c r="BR331">
        <v>3.2831416827478899</v>
      </c>
      <c r="BS331">
        <v>1.5327267369933399</v>
      </c>
      <c r="BT331">
        <v>2.75264829111127</v>
      </c>
      <c r="BU331">
        <v>3.30089988970545</v>
      </c>
      <c r="BV331">
        <v>1.4843159344018799</v>
      </c>
      <c r="BW331">
        <v>2.6106044978453702</v>
      </c>
      <c r="BX331">
        <v>3.6860626702869799</v>
      </c>
      <c r="BY331">
        <v>2.0987547499469201</v>
      </c>
      <c r="CG331">
        <v>0.52715738478098395</v>
      </c>
      <c r="CH331">
        <v>1.05800574121931</v>
      </c>
      <c r="CI331">
        <v>0.89925939161701496</v>
      </c>
      <c r="CJ331">
        <v>0.60673480063138396</v>
      </c>
      <c r="CK331">
        <v>0.85519104875921903</v>
      </c>
      <c r="CL331">
        <v>0.55050126236247299</v>
      </c>
      <c r="CM331">
        <v>1.05222917253883</v>
      </c>
      <c r="CN331">
        <v>0.69213718771485</v>
      </c>
      <c r="CO331">
        <v>0.556584391914419</v>
      </c>
    </row>
    <row r="332" spans="2:93" x14ac:dyDescent="0.2">
      <c r="B332">
        <v>331</v>
      </c>
      <c r="C332">
        <v>1.5731922064666399</v>
      </c>
      <c r="D332">
        <v>1.67922669022041</v>
      </c>
      <c r="E332">
        <v>1.5170503591617599</v>
      </c>
      <c r="F332">
        <v>2.0014882713767799</v>
      </c>
      <c r="G332">
        <v>2.0646149854418998</v>
      </c>
      <c r="H332">
        <v>2.4271474714031198</v>
      </c>
      <c r="I332">
        <v>1.5190435162597999</v>
      </c>
      <c r="J332">
        <v>1.1039038836349699</v>
      </c>
      <c r="K332">
        <v>2.1981162682145401</v>
      </c>
      <c r="S332">
        <v>1.10323202467119</v>
      </c>
      <c r="T332">
        <v>0.57247745709054598</v>
      </c>
      <c r="U332">
        <v>0.88371959646493203</v>
      </c>
      <c r="V332">
        <v>0.72525158002895596</v>
      </c>
      <c r="W332">
        <v>1.2764859341414201</v>
      </c>
      <c r="X332">
        <v>1.2432925213189101</v>
      </c>
      <c r="Y332">
        <v>1.0055126446021401</v>
      </c>
      <c r="Z332">
        <v>0.53420086846398696</v>
      </c>
      <c r="AA332">
        <v>0.96435856164132505</v>
      </c>
      <c r="AJ332">
        <v>2.6941667973351402</v>
      </c>
      <c r="AK332">
        <v>1.7326650074490699</v>
      </c>
      <c r="AL332">
        <v>2.90409128576783</v>
      </c>
      <c r="AM332">
        <v>1.36922140568838</v>
      </c>
      <c r="AN332">
        <v>0.67176068321590598</v>
      </c>
      <c r="AO332">
        <v>1.86678916501461</v>
      </c>
      <c r="AP332">
        <v>2.09537468373887</v>
      </c>
      <c r="AQ332">
        <v>2.3772602276532702</v>
      </c>
      <c r="AR332">
        <v>1.1378326094362501</v>
      </c>
      <c r="AZ332">
        <v>1.17207515922233</v>
      </c>
      <c r="BA332">
        <v>0.77941052004116695</v>
      </c>
      <c r="BB332">
        <v>0.887360325343582</v>
      </c>
      <c r="BC332">
        <v>0.607841272284532</v>
      </c>
      <c r="BD332">
        <v>0.46085637666663498</v>
      </c>
      <c r="BE332">
        <v>0.99797118685137298</v>
      </c>
      <c r="BF332">
        <v>1.0508176445939399</v>
      </c>
      <c r="BG332">
        <v>0.70118135730439501</v>
      </c>
      <c r="BH332">
        <v>0.76160810537784596</v>
      </c>
      <c r="BQ332">
        <v>2.3469346991818401</v>
      </c>
      <c r="BR332">
        <v>3.2533124828558502</v>
      </c>
      <c r="BS332">
        <v>1.2610386366064501</v>
      </c>
      <c r="BT332">
        <v>4.0260987545786602</v>
      </c>
      <c r="BU332">
        <v>2.6705818993234498</v>
      </c>
      <c r="BV332">
        <v>1.5749202782256899</v>
      </c>
      <c r="BW332">
        <v>3.0900140544557502</v>
      </c>
      <c r="BX332">
        <v>3.6748780776016199</v>
      </c>
      <c r="BY332">
        <v>1.4779622140241799</v>
      </c>
      <c r="CG332">
        <v>0.65734768380531405</v>
      </c>
      <c r="CH332">
        <v>0.84645466060619701</v>
      </c>
      <c r="CI332">
        <v>0.86957064716657995</v>
      </c>
      <c r="CJ332">
        <v>0.73171071067382198</v>
      </c>
      <c r="CK332">
        <v>0.74745837198514897</v>
      </c>
      <c r="CL332">
        <v>0.55439414091289696</v>
      </c>
      <c r="CM332">
        <v>0.91729944650677597</v>
      </c>
      <c r="CN332">
        <v>0.76245391526621398</v>
      </c>
      <c r="CO332">
        <v>0.729545996062548</v>
      </c>
    </row>
    <row r="333" spans="2:93" x14ac:dyDescent="0.2">
      <c r="B333">
        <v>332</v>
      </c>
      <c r="C333">
        <v>1.7530622815383501</v>
      </c>
      <c r="D333">
        <v>1.4409095986167499</v>
      </c>
      <c r="E333">
        <v>1.93853276483076</v>
      </c>
      <c r="F333">
        <v>2.3377496760751302</v>
      </c>
      <c r="G333">
        <v>1.53136214499427</v>
      </c>
      <c r="H333">
        <v>2.39540268528454</v>
      </c>
      <c r="I333">
        <v>1.8308178355515099</v>
      </c>
      <c r="J333">
        <v>1.80339324776485</v>
      </c>
      <c r="K333">
        <v>2.2975549291647299</v>
      </c>
      <c r="S333">
        <v>0.71232600689234205</v>
      </c>
      <c r="T333">
        <v>0.63239589367558502</v>
      </c>
      <c r="U333">
        <v>1.0395371571549299</v>
      </c>
      <c r="V333">
        <v>0.88010028861010503</v>
      </c>
      <c r="W333">
        <v>1.38574158227547</v>
      </c>
      <c r="X333">
        <v>1.0965113487973099</v>
      </c>
      <c r="Y333">
        <v>0.94930065730597002</v>
      </c>
      <c r="Z333">
        <v>0.61955035705587003</v>
      </c>
      <c r="AA333">
        <v>0.99564589111712398</v>
      </c>
      <c r="AJ333">
        <v>2.1971667121946101</v>
      </c>
      <c r="AK333">
        <v>1.5763695400323201</v>
      </c>
      <c r="AL333">
        <v>2.2698320247458299</v>
      </c>
      <c r="AM333">
        <v>1.3045030026012601</v>
      </c>
      <c r="AN333">
        <v>1.1552351511727801</v>
      </c>
      <c r="AO333">
        <v>1.7770774267952001</v>
      </c>
      <c r="AP333">
        <v>1.45012754096561</v>
      </c>
      <c r="AQ333">
        <v>2.77214987972014</v>
      </c>
      <c r="AR333">
        <v>1.1078774067331301</v>
      </c>
      <c r="AZ333">
        <v>1.1873966102379501</v>
      </c>
      <c r="BA333">
        <v>0.57104181603858095</v>
      </c>
      <c r="BB333">
        <v>0.90219036722971602</v>
      </c>
      <c r="BC333">
        <v>0.56039961463679799</v>
      </c>
      <c r="BD333">
        <v>0.52453079936501401</v>
      </c>
      <c r="BE333">
        <v>0.72470048381118801</v>
      </c>
      <c r="BF333">
        <v>0.97474184009931297</v>
      </c>
      <c r="BG333">
        <v>0.73206151237088601</v>
      </c>
      <c r="BH333">
        <v>0.60822221751273597</v>
      </c>
      <c r="BQ333">
        <v>1.4693040658926699</v>
      </c>
      <c r="BR333">
        <v>2.0759914786087199</v>
      </c>
      <c r="BS333">
        <v>1.8686849669738399</v>
      </c>
      <c r="BT333">
        <v>3.23888921623695</v>
      </c>
      <c r="BU333">
        <v>1.7525527638498799</v>
      </c>
      <c r="BV333">
        <v>1.3875135632592399</v>
      </c>
      <c r="BW333">
        <v>3.4960702780436601</v>
      </c>
      <c r="BX333">
        <v>2.8126734054267901</v>
      </c>
      <c r="BY333">
        <v>1.10247548346011</v>
      </c>
      <c r="CG333">
        <v>0.779318858449222</v>
      </c>
      <c r="CH333">
        <v>1.0035345912017199</v>
      </c>
      <c r="CI333">
        <v>0.66510994506092302</v>
      </c>
      <c r="CJ333">
        <v>0.60982522278428097</v>
      </c>
      <c r="CK333">
        <v>0.96870448881556404</v>
      </c>
      <c r="CL333">
        <v>0.60417470600507295</v>
      </c>
      <c r="CM333">
        <v>0.87155909703663703</v>
      </c>
      <c r="CN333">
        <v>0.59081502120155005</v>
      </c>
      <c r="CO333">
        <v>0.72067655107636597</v>
      </c>
    </row>
    <row r="334" spans="2:93" x14ac:dyDescent="0.2">
      <c r="B334">
        <v>333</v>
      </c>
      <c r="C334">
        <v>1.4917273064490599</v>
      </c>
      <c r="D334">
        <v>1.4602184502339399</v>
      </c>
      <c r="E334">
        <v>2.3568563346718698</v>
      </c>
      <c r="F334">
        <v>1.8223544259295801</v>
      </c>
      <c r="G334">
        <v>1.55581730100928</v>
      </c>
      <c r="H334">
        <v>2.06528518998969</v>
      </c>
      <c r="I334">
        <v>1.6669680409646199</v>
      </c>
      <c r="J334">
        <v>1.5990443705141999</v>
      </c>
      <c r="K334">
        <v>2.64860806106888</v>
      </c>
      <c r="S334">
        <v>0.55651967702933602</v>
      </c>
      <c r="T334">
        <v>0.607811335595697</v>
      </c>
      <c r="U334">
        <v>1.34165336572806</v>
      </c>
      <c r="V334">
        <v>1.03968797071803</v>
      </c>
      <c r="W334">
        <v>1.3260192923910299</v>
      </c>
      <c r="X334">
        <v>0.94535904312767605</v>
      </c>
      <c r="Y334">
        <v>0.89085447894486203</v>
      </c>
      <c r="Z334">
        <v>0.50383088936509701</v>
      </c>
      <c r="AA334">
        <v>0.77806485268355396</v>
      </c>
      <c r="AJ334">
        <v>1.58763904757219</v>
      </c>
      <c r="AK334">
        <v>1.2219153167110799</v>
      </c>
      <c r="AL334">
        <v>1.94729148080762</v>
      </c>
      <c r="AM334">
        <v>0.88874450996758803</v>
      </c>
      <c r="AN334">
        <v>0.85192848091617801</v>
      </c>
      <c r="AO334">
        <v>1.8967817101883</v>
      </c>
      <c r="AP334">
        <v>1.5632209560249799</v>
      </c>
      <c r="AQ334">
        <v>2.7175406980589099</v>
      </c>
      <c r="AR334">
        <v>0.72603129286034496</v>
      </c>
      <c r="AZ334">
        <v>1.14310248311226</v>
      </c>
      <c r="BA334">
        <v>0.46537689325654402</v>
      </c>
      <c r="BB334">
        <v>0.98349101589500498</v>
      </c>
      <c r="BC334">
        <v>0.60399745589836595</v>
      </c>
      <c r="BD334">
        <v>0.44457627963447699</v>
      </c>
      <c r="BE334">
        <v>0.70259550334460896</v>
      </c>
      <c r="BF334">
        <v>1.1810967959602501</v>
      </c>
      <c r="BG334">
        <v>0.78150024666862805</v>
      </c>
      <c r="BH334">
        <v>0.64424097684457804</v>
      </c>
      <c r="BQ334">
        <v>1.67821028937072</v>
      </c>
      <c r="BR334">
        <v>1.5617084867452999</v>
      </c>
      <c r="BS334">
        <v>1.9043267697519699</v>
      </c>
      <c r="BT334">
        <v>2.9424475014974201</v>
      </c>
      <c r="BU334">
        <v>1.7453697688471299</v>
      </c>
      <c r="BV334">
        <v>1.86870030519664</v>
      </c>
      <c r="BW334">
        <v>2.7856429497794601</v>
      </c>
      <c r="BX334">
        <v>3.1104077003395898</v>
      </c>
      <c r="BY334">
        <v>1.87736202656578</v>
      </c>
      <c r="CG334">
        <v>0.91996207995153101</v>
      </c>
      <c r="CH334">
        <v>1.0020488740617499</v>
      </c>
      <c r="CI334">
        <v>0.650725017873792</v>
      </c>
      <c r="CJ334">
        <v>0.758194496949393</v>
      </c>
      <c r="CK334">
        <v>0.62311574550876403</v>
      </c>
      <c r="CL334">
        <v>0.61877273840737501</v>
      </c>
      <c r="CM334">
        <v>0.79822402978993601</v>
      </c>
      <c r="CN334">
        <v>0.68375281025111501</v>
      </c>
      <c r="CO334">
        <v>0.64606905168930695</v>
      </c>
    </row>
    <row r="335" spans="2:93" x14ac:dyDescent="0.2">
      <c r="B335">
        <v>334</v>
      </c>
      <c r="C335">
        <v>1.83640187933008</v>
      </c>
      <c r="D335">
        <v>1.2375525571418999</v>
      </c>
      <c r="E335">
        <v>2.8290745482371999</v>
      </c>
      <c r="F335">
        <v>0.82323380695169801</v>
      </c>
      <c r="G335">
        <v>1.7331883283518099</v>
      </c>
      <c r="H335">
        <v>1.5674578002489801</v>
      </c>
      <c r="I335">
        <v>1.35293537314638</v>
      </c>
      <c r="J335">
        <v>1.4291980022377599</v>
      </c>
      <c r="K335">
        <v>3.32632900488482</v>
      </c>
      <c r="S335">
        <v>0.60935966362334304</v>
      </c>
      <c r="T335">
        <v>0.58879481922521204</v>
      </c>
      <c r="U335">
        <v>1.0874430546431799</v>
      </c>
      <c r="V335">
        <v>0.75161656462957105</v>
      </c>
      <c r="W335">
        <v>1.0030214186129001</v>
      </c>
      <c r="X335">
        <v>1.0040298407071799</v>
      </c>
      <c r="Y335">
        <v>0.83706656614465902</v>
      </c>
      <c r="Z335">
        <v>0.58542903630816101</v>
      </c>
      <c r="AA335">
        <v>0.76531179531315896</v>
      </c>
      <c r="AJ335">
        <v>1.71485506716917</v>
      </c>
      <c r="AK335">
        <v>0.86917043768954905</v>
      </c>
      <c r="AL335">
        <v>1.88495577037666</v>
      </c>
      <c r="AM335">
        <v>1.18452066602557</v>
      </c>
      <c r="AN335">
        <v>0.71015374759790395</v>
      </c>
      <c r="AO335">
        <v>1.38487341347417</v>
      </c>
      <c r="AP335">
        <v>2.0245701653796901</v>
      </c>
      <c r="AQ335">
        <v>2.3046289313679198</v>
      </c>
      <c r="AR335">
        <v>0.82255469371810896</v>
      </c>
      <c r="AZ335">
        <v>1.4543692204141101</v>
      </c>
      <c r="BA335">
        <v>0.38240762333811501</v>
      </c>
      <c r="BB335">
        <v>0.64083572483259998</v>
      </c>
      <c r="BC335">
        <v>0.58505632837257204</v>
      </c>
      <c r="BD335">
        <v>0.40546065335634901</v>
      </c>
      <c r="BE335">
        <v>0.67568951513181297</v>
      </c>
      <c r="BF335">
        <v>0.84981695394273105</v>
      </c>
      <c r="BG335">
        <v>0.84763995972977901</v>
      </c>
      <c r="BH335">
        <v>0.56141605377584802</v>
      </c>
      <c r="BQ335">
        <v>2.36058450115021</v>
      </c>
      <c r="BR335">
        <v>2.6836734238151001</v>
      </c>
      <c r="BS335">
        <v>1.73420380047945</v>
      </c>
      <c r="BT335">
        <v>3.3015110863398101</v>
      </c>
      <c r="BU335">
        <v>1.59976502469599</v>
      </c>
      <c r="BV335">
        <v>1.97521751646175</v>
      </c>
      <c r="BW335">
        <v>2.0048499818041701</v>
      </c>
      <c r="BX335">
        <v>3.14750500630592</v>
      </c>
      <c r="BY335">
        <v>1.2692551231896301</v>
      </c>
      <c r="CG335">
        <v>0.81178565417730397</v>
      </c>
      <c r="CH335">
        <v>1.10741823886664</v>
      </c>
      <c r="CI335">
        <v>0.717352628935359</v>
      </c>
      <c r="CJ335">
        <v>0.84148726286937003</v>
      </c>
      <c r="CK335">
        <v>0.559090976733147</v>
      </c>
      <c r="CL335">
        <v>0.65345020093138795</v>
      </c>
      <c r="CM335">
        <v>0.76810167087063497</v>
      </c>
      <c r="CN335">
        <v>0.67259783501946802</v>
      </c>
      <c r="CO335">
        <v>0.58496219241923597</v>
      </c>
    </row>
    <row r="336" spans="2:93" x14ac:dyDescent="0.2">
      <c r="B336">
        <v>335</v>
      </c>
      <c r="C336">
        <v>1.84659917852971</v>
      </c>
      <c r="D336">
        <v>1.26666277901536</v>
      </c>
      <c r="E336">
        <v>2.4998002160179</v>
      </c>
      <c r="F336">
        <v>1.3803699891453001</v>
      </c>
      <c r="G336">
        <v>2.4972111418365301</v>
      </c>
      <c r="H336">
        <v>2.19524924634749</v>
      </c>
      <c r="I336">
        <v>1.6085922844662499</v>
      </c>
      <c r="J336">
        <v>0.91189665696166999</v>
      </c>
      <c r="K336">
        <v>4.43418843833207</v>
      </c>
      <c r="S336">
        <v>0.53862786222832604</v>
      </c>
      <c r="T336">
        <v>0.60686357648446398</v>
      </c>
      <c r="U336">
        <v>1.0883992170401999</v>
      </c>
      <c r="V336">
        <v>0.52398641275833902</v>
      </c>
      <c r="W336">
        <v>0.86223666041618696</v>
      </c>
      <c r="X336">
        <v>1.14998102944661</v>
      </c>
      <c r="Y336">
        <v>0.68770133880778495</v>
      </c>
      <c r="Z336">
        <v>0.59141945835496501</v>
      </c>
      <c r="AA336">
        <v>0.85666889516203004</v>
      </c>
      <c r="AJ336">
        <v>1.5596898542684201</v>
      </c>
      <c r="AK336">
        <v>0.92397048945744698</v>
      </c>
      <c r="AL336">
        <v>1.44059481524704</v>
      </c>
      <c r="AM336">
        <v>0.99782389653288395</v>
      </c>
      <c r="AN336">
        <v>0.91812295623277995</v>
      </c>
      <c r="AO336">
        <v>1.79442977659152</v>
      </c>
      <c r="AP336">
        <v>2.2260422873153698</v>
      </c>
      <c r="AQ336">
        <v>1.80248798993101</v>
      </c>
      <c r="AR336">
        <v>0.96695819624159796</v>
      </c>
      <c r="AZ336">
        <v>1.1412559738561101</v>
      </c>
      <c r="BA336">
        <v>0.43273943619576899</v>
      </c>
      <c r="BB336">
        <v>0.85271891453233795</v>
      </c>
      <c r="BC336">
        <v>0.43700771768709801</v>
      </c>
      <c r="BD336">
        <v>0.485610722886549</v>
      </c>
      <c r="BE336">
        <v>0.75208652718595803</v>
      </c>
      <c r="BF336">
        <v>0.79737406520711196</v>
      </c>
      <c r="BG336">
        <v>0.97350224775565797</v>
      </c>
      <c r="BH336">
        <v>0.54743210869894199</v>
      </c>
      <c r="BQ336">
        <v>1.87317171401711</v>
      </c>
      <c r="BR336">
        <v>2.5313725115630699</v>
      </c>
      <c r="BS336">
        <v>1.4734069970594199</v>
      </c>
      <c r="BT336">
        <v>2.8022182378012999</v>
      </c>
      <c r="BU336">
        <v>1.0393612278323501</v>
      </c>
      <c r="BV336">
        <v>1.76395009117289</v>
      </c>
      <c r="BW336">
        <v>2.1614203736746598</v>
      </c>
      <c r="BX336">
        <v>2.6494347092781401</v>
      </c>
      <c r="BY336">
        <v>1.3873696834284399</v>
      </c>
      <c r="CG336">
        <v>0.76562655967367299</v>
      </c>
      <c r="CH336">
        <v>1.2285984629187301</v>
      </c>
      <c r="CI336">
        <v>0.72900562394482205</v>
      </c>
      <c r="CJ336">
        <v>1.0508844937619499</v>
      </c>
      <c r="CK336">
        <v>0.508954188644821</v>
      </c>
      <c r="CL336">
        <v>0.55064695360384097</v>
      </c>
      <c r="CM336">
        <v>1.1074927738967</v>
      </c>
      <c r="CN336">
        <v>0.86140854149157797</v>
      </c>
      <c r="CO336">
        <v>0.54248097766870695</v>
      </c>
    </row>
    <row r="337" spans="2:93" x14ac:dyDescent="0.2">
      <c r="B337">
        <v>336</v>
      </c>
      <c r="C337">
        <v>1.3677300141345301</v>
      </c>
      <c r="D337">
        <v>1.08646647725627</v>
      </c>
      <c r="E337">
        <v>3.1297546412164898</v>
      </c>
      <c r="F337">
        <v>1.1440226868326999</v>
      </c>
      <c r="G337">
        <v>1.4500445390846</v>
      </c>
      <c r="H337">
        <v>1.9520611221672699</v>
      </c>
      <c r="I337">
        <v>1.09924038043849</v>
      </c>
      <c r="J337">
        <v>1.24279041018532</v>
      </c>
      <c r="K337">
        <v>4.1361072403397703</v>
      </c>
      <c r="S337">
        <v>0.62954179040203995</v>
      </c>
      <c r="T337">
        <v>0.65240651735865596</v>
      </c>
      <c r="U337">
        <v>0.97281830338465802</v>
      </c>
      <c r="V337">
        <v>0.67467105493774504</v>
      </c>
      <c r="W337">
        <v>1.0791778997746</v>
      </c>
      <c r="X337">
        <v>1.1089935770992301</v>
      </c>
      <c r="Y337">
        <v>0.59762331684183601</v>
      </c>
      <c r="Z337">
        <v>0.51564029477036399</v>
      </c>
      <c r="AA337">
        <v>0.94062095928010903</v>
      </c>
      <c r="AJ337">
        <v>1.8468391612579</v>
      </c>
      <c r="AK337">
        <v>0.81840983718345595</v>
      </c>
      <c r="AL337">
        <v>1.0483999113275</v>
      </c>
      <c r="AM337">
        <v>1.4236396754974101</v>
      </c>
      <c r="AN337">
        <v>1.1038928168653399</v>
      </c>
      <c r="AO337">
        <v>1.99682075610106</v>
      </c>
      <c r="AP337">
        <v>1.2306717444126201</v>
      </c>
      <c r="AQ337">
        <v>2.8815713967213101</v>
      </c>
      <c r="AR337">
        <v>1.3880129758875701</v>
      </c>
      <c r="AZ337">
        <v>1.2970442756946301</v>
      </c>
      <c r="BA337">
        <v>0.37464517775366202</v>
      </c>
      <c r="BB337">
        <v>1.0299412074671499</v>
      </c>
      <c r="BC337">
        <v>0.419859449541435</v>
      </c>
      <c r="BD337">
        <v>0.48679752683125699</v>
      </c>
      <c r="BE337">
        <v>0.81919429610290395</v>
      </c>
      <c r="BF337">
        <v>0.72560796731080901</v>
      </c>
      <c r="BG337">
        <v>0.68667054569339903</v>
      </c>
      <c r="BH337">
        <v>0.46341300233889399</v>
      </c>
      <c r="BQ337">
        <v>1.82706789164006</v>
      </c>
      <c r="BR337">
        <v>1.9250844174238799</v>
      </c>
      <c r="BS337">
        <v>1.4054598035739301</v>
      </c>
      <c r="BT337">
        <v>2.5456961805839602</v>
      </c>
      <c r="BU337">
        <v>1.45014144090798</v>
      </c>
      <c r="BV337">
        <v>1.7670038109718</v>
      </c>
      <c r="BW337">
        <v>2.5933719179468699</v>
      </c>
      <c r="BX337">
        <v>3.8475976954656201</v>
      </c>
      <c r="BY337">
        <v>1.7650276512682199</v>
      </c>
      <c r="CG337">
        <v>0.80999436858433105</v>
      </c>
      <c r="CH337">
        <v>0.90727247614458095</v>
      </c>
      <c r="CI337">
        <v>0.64360875012275398</v>
      </c>
      <c r="CJ337">
        <v>0.96315587788490697</v>
      </c>
      <c r="CK337">
        <v>0.632640850848873</v>
      </c>
      <c r="CL337">
        <v>0.52825061297505804</v>
      </c>
      <c r="CM337">
        <v>1.0132603936718101</v>
      </c>
      <c r="CN337">
        <v>1.0203871718167301</v>
      </c>
      <c r="CO337">
        <v>0.50020489706685001</v>
      </c>
    </row>
    <row r="338" spans="2:93" x14ac:dyDescent="0.2">
      <c r="B338">
        <v>337</v>
      </c>
      <c r="C338">
        <v>1.59138669389091</v>
      </c>
      <c r="D338">
        <v>0.802279099580258</v>
      </c>
      <c r="E338">
        <v>2.9418991133939598</v>
      </c>
      <c r="F338">
        <v>1.22529532865881</v>
      </c>
      <c r="G338">
        <v>1.9974549726172299</v>
      </c>
      <c r="H338">
        <v>1.7218820020302199</v>
      </c>
      <c r="I338">
        <v>1.2425695784963</v>
      </c>
      <c r="J338">
        <v>0.73455891501695503</v>
      </c>
      <c r="K338">
        <v>3.5090333921783001</v>
      </c>
      <c r="S338">
        <v>0.620365388495978</v>
      </c>
      <c r="T338">
        <v>0.60251264955128703</v>
      </c>
      <c r="U338">
        <v>0.95806896639757799</v>
      </c>
      <c r="V338">
        <v>0.78248883224450305</v>
      </c>
      <c r="W338">
        <v>1.06311117838974</v>
      </c>
      <c r="X338">
        <v>1.15308860608043</v>
      </c>
      <c r="Y338">
        <v>0.62755092635806597</v>
      </c>
      <c r="Z338">
        <v>0.53005741760782998</v>
      </c>
      <c r="AA338">
        <v>0.78105928474608599</v>
      </c>
      <c r="AJ338">
        <v>1.83440836292815</v>
      </c>
      <c r="AK338">
        <v>0.78332497147448599</v>
      </c>
      <c r="AL338">
        <v>1.2431012263622601</v>
      </c>
      <c r="AM338">
        <v>0.737582489808845</v>
      </c>
      <c r="AN338">
        <v>1.0193171419811899</v>
      </c>
      <c r="AO338">
        <v>1.8680799955593099</v>
      </c>
      <c r="AP338">
        <v>1.57803534547414</v>
      </c>
      <c r="AQ338">
        <v>3.17018681402533</v>
      </c>
      <c r="AR338">
        <v>1.39238513779595</v>
      </c>
      <c r="AZ338">
        <v>1.2155007146985599</v>
      </c>
      <c r="BA338">
        <v>0.378343475368635</v>
      </c>
      <c r="BB338">
        <v>1.03254787988537</v>
      </c>
      <c r="BC338">
        <v>0.49057614815280598</v>
      </c>
      <c r="BD338">
        <v>0.46923249229545699</v>
      </c>
      <c r="BE338">
        <v>0.89158453822580497</v>
      </c>
      <c r="BF338">
        <v>0.89963306720149105</v>
      </c>
      <c r="BG338">
        <v>0.58373690924914401</v>
      </c>
      <c r="BH338">
        <v>0.440650027135714</v>
      </c>
      <c r="BQ338">
        <v>2.06527775324165</v>
      </c>
      <c r="BR338">
        <v>1.6564490705838499</v>
      </c>
      <c r="BS338">
        <v>1.7508328980297001</v>
      </c>
      <c r="BT338">
        <v>1.84432284242699</v>
      </c>
      <c r="BU338">
        <v>1.44288777602625</v>
      </c>
      <c r="BV338">
        <v>1.6838330266482899</v>
      </c>
      <c r="BW338">
        <v>2.8060830916619999</v>
      </c>
      <c r="BX338">
        <v>4.1118353724224503</v>
      </c>
      <c r="BY338">
        <v>1.22037879088179</v>
      </c>
      <c r="CG338">
        <v>0.66003539732306304</v>
      </c>
      <c r="CH338">
        <v>0.64256033775229204</v>
      </c>
      <c r="CI338">
        <v>0.75276998159614605</v>
      </c>
      <c r="CJ338">
        <v>0.62275981092995203</v>
      </c>
      <c r="CK338">
        <v>0.60324437344695503</v>
      </c>
      <c r="CL338">
        <v>0.61503030469977604</v>
      </c>
      <c r="CM338">
        <v>0.83107614520019601</v>
      </c>
      <c r="CN338">
        <v>0.89406596296413898</v>
      </c>
      <c r="CO338">
        <v>0.43394544057608198</v>
      </c>
    </row>
    <row r="339" spans="2:93" x14ac:dyDescent="0.2">
      <c r="B339">
        <v>338</v>
      </c>
      <c r="C339">
        <v>1.3976102560265999</v>
      </c>
      <c r="D339">
        <v>1.0643103646925101</v>
      </c>
      <c r="E339">
        <v>3.2709998470116202</v>
      </c>
      <c r="F339">
        <v>1.2149712438967599</v>
      </c>
      <c r="G339">
        <v>2.1641671520501</v>
      </c>
      <c r="H339">
        <v>1.98039999248141</v>
      </c>
      <c r="I339">
        <v>1.40480671450148</v>
      </c>
      <c r="J339">
        <v>0.86845977461466295</v>
      </c>
      <c r="K339">
        <v>2.6508981738686899</v>
      </c>
      <c r="S339">
        <v>0.58993986913316299</v>
      </c>
      <c r="T339">
        <v>0.70498826455031405</v>
      </c>
      <c r="U339">
        <v>0.94532242987191895</v>
      </c>
      <c r="V339">
        <v>0.68403989805948895</v>
      </c>
      <c r="W339">
        <v>0.82315090307543803</v>
      </c>
      <c r="X339">
        <v>1.2379357244600799</v>
      </c>
      <c r="Y339">
        <v>0.70514318040337698</v>
      </c>
      <c r="Z339">
        <v>0.60016514608905802</v>
      </c>
      <c r="AA339">
        <v>0.66028388340277699</v>
      </c>
      <c r="AJ339">
        <v>1.6613997738831801</v>
      </c>
      <c r="AK339">
        <v>0.60485657574162299</v>
      </c>
      <c r="AL339">
        <v>1.69737395372236</v>
      </c>
      <c r="AM339">
        <v>0.58601353809366197</v>
      </c>
      <c r="AN339">
        <v>1.0406233795694499</v>
      </c>
      <c r="AO339">
        <v>1.62819326089428</v>
      </c>
      <c r="AP339">
        <v>1.7482064947538201</v>
      </c>
      <c r="AQ339">
        <v>3.1196431241017302</v>
      </c>
      <c r="AR339">
        <v>1.5763038190313501</v>
      </c>
      <c r="AZ339">
        <v>0.91467610950568601</v>
      </c>
      <c r="BA339">
        <v>0.47921530683612801</v>
      </c>
      <c r="BB339">
        <v>1.2265771620549499</v>
      </c>
      <c r="BC339">
        <v>0.56563185366567703</v>
      </c>
      <c r="BD339">
        <v>0.41800217791633498</v>
      </c>
      <c r="BE339">
        <v>0.73400768017435603</v>
      </c>
      <c r="BF339">
        <v>0.87248282159427903</v>
      </c>
      <c r="BG339">
        <v>0.61212800512918197</v>
      </c>
      <c r="BH339">
        <v>0.476374163548477</v>
      </c>
      <c r="BQ339">
        <v>1.7635443715343599</v>
      </c>
      <c r="BR339">
        <v>1.6613139103635</v>
      </c>
      <c r="BS339">
        <v>1.9699077412706001</v>
      </c>
      <c r="BT339">
        <v>1.97174870440543</v>
      </c>
      <c r="BU339">
        <v>1.45706905195053</v>
      </c>
      <c r="BV339">
        <v>1.37358352002194</v>
      </c>
      <c r="BW339">
        <v>2.1682307936503902</v>
      </c>
      <c r="BX339">
        <v>3.7914189288890299</v>
      </c>
      <c r="BY339">
        <v>0.91721901679487505</v>
      </c>
      <c r="CG339">
        <v>0.32528416305791802</v>
      </c>
      <c r="CH339">
        <v>0.88408426186435896</v>
      </c>
      <c r="CI339">
        <v>0.66838544773241604</v>
      </c>
      <c r="CJ339">
        <v>0.59862017022472203</v>
      </c>
      <c r="CK339">
        <v>0.67900919328264397</v>
      </c>
      <c r="CL339">
        <v>0.50122280658990603</v>
      </c>
      <c r="CM339">
        <v>0.84631657814402095</v>
      </c>
      <c r="CN339">
        <v>0.84109262656621597</v>
      </c>
      <c r="CO339">
        <v>0.498940026762212</v>
      </c>
    </row>
    <row r="340" spans="2:93" x14ac:dyDescent="0.2">
      <c r="B340">
        <v>339</v>
      </c>
      <c r="C340">
        <v>1.22296007690912</v>
      </c>
      <c r="D340">
        <v>1.31663603290664</v>
      </c>
      <c r="E340">
        <v>2.5210805465489399</v>
      </c>
      <c r="F340">
        <v>0.91197487528676102</v>
      </c>
      <c r="G340">
        <v>2.0126987997769099</v>
      </c>
      <c r="H340">
        <v>2.3814906512563701</v>
      </c>
      <c r="I340">
        <v>1.6727205409603101</v>
      </c>
      <c r="J340">
        <v>0.89941351838903205</v>
      </c>
      <c r="K340">
        <v>2.3292130016439998</v>
      </c>
      <c r="S340">
        <v>0.61500518805239002</v>
      </c>
      <c r="T340">
        <v>0.817668705790907</v>
      </c>
      <c r="U340">
        <v>0.58460635352696799</v>
      </c>
      <c r="V340">
        <v>0.63681193232149802</v>
      </c>
      <c r="W340">
        <v>0.77855722778053404</v>
      </c>
      <c r="X340">
        <v>1.35636254543844</v>
      </c>
      <c r="Y340">
        <v>0.72351925408467499</v>
      </c>
      <c r="Z340">
        <v>0.62059815549234698</v>
      </c>
      <c r="AA340">
        <v>0.66365600844959205</v>
      </c>
      <c r="AJ340">
        <v>1.0093394633992001</v>
      </c>
      <c r="AK340">
        <v>0.683952977572585</v>
      </c>
      <c r="AL340">
        <v>1.7390063528695401</v>
      </c>
      <c r="AM340">
        <v>0.61509462516391</v>
      </c>
      <c r="AN340">
        <v>0.72508979793905104</v>
      </c>
      <c r="AO340">
        <v>1.8253077589984199</v>
      </c>
      <c r="AP340">
        <v>1.5663584777272099</v>
      </c>
      <c r="AQ340">
        <v>3.07944825333422</v>
      </c>
      <c r="AR340">
        <v>1.0587646292017601</v>
      </c>
      <c r="AZ340">
        <v>0.82269335515206998</v>
      </c>
      <c r="BA340">
        <v>0.58590443765615596</v>
      </c>
      <c r="BB340">
        <v>1.4524432711315101</v>
      </c>
      <c r="BC340">
        <v>0.47872459539467999</v>
      </c>
      <c r="BD340">
        <v>0.41786762524652898</v>
      </c>
      <c r="BE340">
        <v>0.65593654825339198</v>
      </c>
      <c r="BF340">
        <v>0.92597417283552796</v>
      </c>
      <c r="BG340">
        <v>0.72145377014296797</v>
      </c>
      <c r="BH340">
        <v>0.45325364361959902</v>
      </c>
      <c r="BQ340">
        <v>2.0533679733358299</v>
      </c>
      <c r="BR340">
        <v>1.51269049778139</v>
      </c>
      <c r="BS340">
        <v>2.0188621814822101</v>
      </c>
      <c r="BT340">
        <v>1.5222388109587199</v>
      </c>
      <c r="BU340">
        <v>1.0759254304371999</v>
      </c>
      <c r="BV340">
        <v>1.2961130010274899</v>
      </c>
      <c r="BW340">
        <v>2.2628399974848801</v>
      </c>
      <c r="BX340">
        <v>3.2171653025336102</v>
      </c>
      <c r="BY340">
        <v>1.0523603808263799</v>
      </c>
      <c r="CG340">
        <v>0.58514281541676205</v>
      </c>
      <c r="CH340">
        <v>0.84159126121222505</v>
      </c>
      <c r="CI340">
        <v>0.56034044355267798</v>
      </c>
      <c r="CJ340">
        <v>0.54817452437710601</v>
      </c>
      <c r="CK340">
        <v>0.55236545830364903</v>
      </c>
      <c r="CL340">
        <v>0.38310618242648597</v>
      </c>
      <c r="CM340">
        <v>0.81272646078245003</v>
      </c>
      <c r="CN340">
        <v>0.773797789630563</v>
      </c>
      <c r="CO340">
        <v>0.51357526341664395</v>
      </c>
    </row>
    <row r="341" spans="2:93" x14ac:dyDescent="0.2">
      <c r="B341">
        <v>340</v>
      </c>
      <c r="C341">
        <v>1.0475057030377499</v>
      </c>
      <c r="D341">
        <v>0.86870550810787694</v>
      </c>
      <c r="E341">
        <v>1.8319488258315</v>
      </c>
      <c r="F341">
        <v>1.0387780710460499</v>
      </c>
      <c r="G341">
        <v>2.3114057777878898</v>
      </c>
      <c r="H341">
        <v>1.99207677511996</v>
      </c>
      <c r="I341">
        <v>1.74183075899044</v>
      </c>
      <c r="J341">
        <v>1.2811682255304999</v>
      </c>
      <c r="K341">
        <v>1.9961263283510999</v>
      </c>
      <c r="S341">
        <v>0.55369147759326198</v>
      </c>
      <c r="T341">
        <v>0.53754008219937699</v>
      </c>
      <c r="U341">
        <v>0.61461484329309701</v>
      </c>
      <c r="V341">
        <v>0.833350582554921</v>
      </c>
      <c r="W341">
        <v>0.88050705008234798</v>
      </c>
      <c r="X341">
        <v>0.85050734686742702</v>
      </c>
      <c r="Y341">
        <v>0.751649704436258</v>
      </c>
      <c r="Z341">
        <v>0.66969039018376597</v>
      </c>
      <c r="AA341">
        <v>0.64500003103972803</v>
      </c>
      <c r="AJ341">
        <v>1.32167485121315</v>
      </c>
      <c r="AK341">
        <v>0.83957247951360203</v>
      </c>
      <c r="AL341">
        <v>1.20958294126814</v>
      </c>
      <c r="AM341">
        <v>0.91372074781882096</v>
      </c>
      <c r="AN341">
        <v>0.63693910189701097</v>
      </c>
      <c r="AO341">
        <v>1.7917978267332899</v>
      </c>
      <c r="AP341">
        <v>1.62885178771135</v>
      </c>
      <c r="AQ341">
        <v>3.7960168783827801</v>
      </c>
      <c r="AR341">
        <v>0.83131402065947702</v>
      </c>
      <c r="AZ341">
        <v>0.76026334773452597</v>
      </c>
      <c r="BA341">
        <v>0.50521446958489902</v>
      </c>
      <c r="BB341">
        <v>0.73091275024090896</v>
      </c>
      <c r="BC341">
        <v>0.52165651632272803</v>
      </c>
      <c r="BD341">
        <v>0.45122583764137802</v>
      </c>
      <c r="BE341">
        <v>0.469386652700018</v>
      </c>
      <c r="BF341">
        <v>0.99704555102074399</v>
      </c>
      <c r="BG341">
        <v>0.69208582942559105</v>
      </c>
      <c r="BH341">
        <v>0.41484011746983901</v>
      </c>
      <c r="BQ341">
        <v>1.7769137016701799</v>
      </c>
      <c r="BR341">
        <v>1.84282187615467</v>
      </c>
      <c r="BS341">
        <v>1.6628957482167299</v>
      </c>
      <c r="BT341">
        <v>1.6648316995919299</v>
      </c>
      <c r="BU341">
        <v>0.86704772968696098</v>
      </c>
      <c r="BV341">
        <v>1.00836660893596</v>
      </c>
      <c r="BW341">
        <v>1.90878622136414</v>
      </c>
      <c r="BX341">
        <v>2.1696089649728099</v>
      </c>
      <c r="BY341">
        <v>1.0324740486571</v>
      </c>
      <c r="CG341">
        <v>0.76497168182153197</v>
      </c>
      <c r="CH341">
        <v>0.782688676529116</v>
      </c>
      <c r="CI341">
        <v>0.59063100259111501</v>
      </c>
      <c r="CJ341">
        <v>0.60012770529619197</v>
      </c>
      <c r="CK341">
        <v>0.56024133244315799</v>
      </c>
      <c r="CL341">
        <v>0.40946134385716199</v>
      </c>
      <c r="CM341">
        <v>0.88973049710302698</v>
      </c>
      <c r="CN341">
        <v>0.85155733866341299</v>
      </c>
      <c r="CO341">
        <v>0.67779447264078996</v>
      </c>
    </row>
    <row r="342" spans="2:93" x14ac:dyDescent="0.2">
      <c r="B342">
        <v>341</v>
      </c>
      <c r="C342">
        <v>0.81888364224747801</v>
      </c>
      <c r="D342">
        <v>1.0955536703459301</v>
      </c>
      <c r="E342">
        <v>2.50193553189402</v>
      </c>
      <c r="F342">
        <v>0.92005333074741302</v>
      </c>
      <c r="G342">
        <v>1.4778219568112601</v>
      </c>
      <c r="H342">
        <v>1.59819789558146</v>
      </c>
      <c r="I342">
        <v>1.59441706950352</v>
      </c>
      <c r="J342">
        <v>1.2299788112168999</v>
      </c>
      <c r="K342">
        <v>1.21266087663444</v>
      </c>
      <c r="S342">
        <v>0.38337431122389698</v>
      </c>
      <c r="T342">
        <v>0.53466848678123502</v>
      </c>
      <c r="U342">
        <v>0.72525600894314102</v>
      </c>
      <c r="V342">
        <v>0.67127080488116597</v>
      </c>
      <c r="W342">
        <v>0.86275833397880497</v>
      </c>
      <c r="X342">
        <v>0.91794685938239795</v>
      </c>
      <c r="Y342">
        <v>0.83863520393415703</v>
      </c>
      <c r="Z342">
        <v>0.77429133594875699</v>
      </c>
      <c r="AA342">
        <v>0.92452334242262602</v>
      </c>
      <c r="AJ342">
        <v>0.96769970552979601</v>
      </c>
      <c r="AK342">
        <v>0.85536124390327395</v>
      </c>
      <c r="AL342">
        <v>1.69892375253427</v>
      </c>
      <c r="AM342">
        <v>0.62651273277869701</v>
      </c>
      <c r="AN342">
        <v>0.69950435869773198</v>
      </c>
      <c r="AO342">
        <v>1.4606591959059401</v>
      </c>
      <c r="AP342">
        <v>1.2588492439027399</v>
      </c>
      <c r="AQ342">
        <v>2.48370904759566</v>
      </c>
      <c r="AR342">
        <v>0.82589488863849503</v>
      </c>
      <c r="AZ342">
        <v>0.830613711445643</v>
      </c>
      <c r="BA342">
        <v>0.44360038986963701</v>
      </c>
      <c r="BB342">
        <v>0.58012316111682705</v>
      </c>
      <c r="BC342">
        <v>0.50047197918493302</v>
      </c>
      <c r="BD342">
        <v>0.46691827037804501</v>
      </c>
      <c r="BE342">
        <v>0.488376048519858</v>
      </c>
      <c r="BF342">
        <v>0.92075575201421</v>
      </c>
      <c r="BG342">
        <v>0.61775486402160595</v>
      </c>
      <c r="BH342">
        <v>0.42339731066208702</v>
      </c>
      <c r="BQ342">
        <v>1.6237739583844999</v>
      </c>
      <c r="BR342">
        <v>1.98981965129496</v>
      </c>
      <c r="BS342">
        <v>1.2815442750679</v>
      </c>
      <c r="BT342">
        <v>1.52321685751136</v>
      </c>
      <c r="BU342">
        <v>1.0233723451578101</v>
      </c>
      <c r="BV342">
        <v>1.1501388603606499</v>
      </c>
      <c r="BW342">
        <v>1.3873852263280899</v>
      </c>
      <c r="BX342">
        <v>2.2393108684832401</v>
      </c>
      <c r="BY342">
        <v>0.95296960303052203</v>
      </c>
      <c r="CG342">
        <v>0.61763392028835196</v>
      </c>
      <c r="CH342">
        <v>0.73892817390533305</v>
      </c>
      <c r="CI342">
        <v>0.63583177239779098</v>
      </c>
      <c r="CJ342">
        <v>0.72259393380287595</v>
      </c>
      <c r="CK342">
        <v>0.66117169956625499</v>
      </c>
      <c r="CL342">
        <v>0.420297777973974</v>
      </c>
      <c r="CM342">
        <v>0.858270671086512</v>
      </c>
      <c r="CN342">
        <v>0.85722340325227298</v>
      </c>
      <c r="CO342">
        <v>0.62662324920366697</v>
      </c>
    </row>
    <row r="343" spans="2:93" x14ac:dyDescent="0.2">
      <c r="B343">
        <v>342</v>
      </c>
      <c r="C343">
        <v>0.91688827215549595</v>
      </c>
      <c r="D343">
        <v>0.88534144861623298</v>
      </c>
      <c r="E343">
        <v>2.0967890407735399</v>
      </c>
      <c r="F343">
        <v>2.0479049931637401</v>
      </c>
      <c r="G343">
        <v>2.1168899673518098</v>
      </c>
      <c r="H343">
        <v>1.3385665823873201</v>
      </c>
      <c r="I343">
        <v>1.6072099681045</v>
      </c>
      <c r="J343">
        <v>0.84169756226624104</v>
      </c>
      <c r="K343">
        <v>1.86903860999066</v>
      </c>
      <c r="S343">
        <v>0.41136282249112299</v>
      </c>
      <c r="T343">
        <v>0.67478385506653604</v>
      </c>
      <c r="U343">
        <v>0.73689783129953201</v>
      </c>
      <c r="V343">
        <v>0.60607796567262295</v>
      </c>
      <c r="W343">
        <v>0.71798757626793897</v>
      </c>
      <c r="X343">
        <v>1.2106478634657001</v>
      </c>
      <c r="Y343">
        <v>0.77046544599203504</v>
      </c>
      <c r="Z343">
        <v>0.51123006139441196</v>
      </c>
      <c r="AA343">
        <v>0.67354113195668597</v>
      </c>
      <c r="AJ343">
        <v>0.93481028664878796</v>
      </c>
      <c r="AK343">
        <v>0.84299593417361796</v>
      </c>
      <c r="AL343">
        <v>1.3946170588325699</v>
      </c>
      <c r="AM343">
        <v>0.60813621954705999</v>
      </c>
      <c r="AN343">
        <v>0.52567863576567597</v>
      </c>
      <c r="AO343">
        <v>1.1890296486070999</v>
      </c>
      <c r="AP343">
        <v>1.4108342627121799</v>
      </c>
      <c r="AQ343">
        <v>1.44620397066866</v>
      </c>
      <c r="AR343">
        <v>0.82605094287114</v>
      </c>
      <c r="AZ343">
        <v>0.83282882372408995</v>
      </c>
      <c r="BA343">
        <v>0.54326524154927502</v>
      </c>
      <c r="BB343">
        <v>0.60736500777426605</v>
      </c>
      <c r="BC343">
        <v>0.52991669652429696</v>
      </c>
      <c r="BD343">
        <v>0.42078588236202003</v>
      </c>
      <c r="BE343">
        <v>0.50988173185792096</v>
      </c>
      <c r="BF343">
        <v>0.91547480940026704</v>
      </c>
      <c r="BG343">
        <v>0.67205893927495197</v>
      </c>
      <c r="BH343">
        <v>0.43791526254420998</v>
      </c>
      <c r="BQ343">
        <v>1.19470543757855</v>
      </c>
      <c r="BR343">
        <v>1.65019753554173</v>
      </c>
      <c r="BS343">
        <v>1.0403933088841699</v>
      </c>
      <c r="BT343">
        <v>1.2492762875972401</v>
      </c>
      <c r="BU343">
        <v>1.1934441800843001</v>
      </c>
      <c r="BV343">
        <v>1.53138223793939</v>
      </c>
      <c r="BW343">
        <v>1.4089614874348999</v>
      </c>
      <c r="BX343">
        <v>1.99525270366366</v>
      </c>
      <c r="BY343">
        <v>0.90938913525291498</v>
      </c>
      <c r="CG343">
        <v>0.81369109482454605</v>
      </c>
      <c r="CH343">
        <v>0.74370560911026895</v>
      </c>
      <c r="CI343">
        <v>0.73406107324839198</v>
      </c>
      <c r="CJ343">
        <v>0.71711180820965204</v>
      </c>
      <c r="CK343">
        <v>0.60354486157577303</v>
      </c>
      <c r="CL343">
        <v>0.43457376325017399</v>
      </c>
      <c r="CM343">
        <v>0.80016089420553804</v>
      </c>
      <c r="CN343">
        <v>0.90337188229354304</v>
      </c>
      <c r="CO343">
        <v>0.54532025338868495</v>
      </c>
    </row>
    <row r="344" spans="2:93" x14ac:dyDescent="0.2">
      <c r="B344">
        <v>343</v>
      </c>
      <c r="C344">
        <v>0.47356165337079498</v>
      </c>
      <c r="D344">
        <v>0.61563477016734602</v>
      </c>
      <c r="E344">
        <v>2.1755738728253999</v>
      </c>
      <c r="F344">
        <v>1.88619937705923</v>
      </c>
      <c r="G344">
        <v>2.1622004065891902</v>
      </c>
      <c r="H344">
        <v>1.43985493102686</v>
      </c>
      <c r="I344">
        <v>1.6526429878947699</v>
      </c>
      <c r="J344">
        <v>1.0177071997143501</v>
      </c>
      <c r="K344">
        <v>1.32201710176558</v>
      </c>
      <c r="S344">
        <v>0.33937241753788799</v>
      </c>
      <c r="T344">
        <v>0.83349971378202203</v>
      </c>
      <c r="U344">
        <v>0.69465703290192005</v>
      </c>
      <c r="V344">
        <v>0.64513441011629102</v>
      </c>
      <c r="W344">
        <v>0.60873963020811295</v>
      </c>
      <c r="X344">
        <v>0.80988542049408296</v>
      </c>
      <c r="Y344">
        <v>0.778327475190292</v>
      </c>
      <c r="Z344">
        <v>0.63363812463221902</v>
      </c>
      <c r="AA344">
        <v>0.58229147383927904</v>
      </c>
      <c r="AJ344">
        <v>1.17885326013406</v>
      </c>
      <c r="AK344">
        <v>0.65465386552843796</v>
      </c>
      <c r="AL344">
        <v>0.86848311373242304</v>
      </c>
      <c r="AM344">
        <v>0.98289681151729702</v>
      </c>
      <c r="AN344">
        <v>0.47996669007882897</v>
      </c>
      <c r="AO344">
        <v>0.97140965574446603</v>
      </c>
      <c r="AP344">
        <v>1.7638105851322601</v>
      </c>
      <c r="AQ344">
        <v>1.4106214430892401</v>
      </c>
      <c r="AR344">
        <v>0.84372302903548801</v>
      </c>
      <c r="AZ344">
        <v>0.66832895075585996</v>
      </c>
      <c r="BA344">
        <v>0.44812590786117801</v>
      </c>
      <c r="BB344">
        <v>0.65248359487192498</v>
      </c>
      <c r="BC344">
        <v>0.41800079607213197</v>
      </c>
      <c r="BD344">
        <v>0.42241019725425699</v>
      </c>
      <c r="BE344">
        <v>0.515788681143592</v>
      </c>
      <c r="BF344">
        <v>0.83977428489128703</v>
      </c>
      <c r="BG344">
        <v>0.93341206553810496</v>
      </c>
      <c r="BH344">
        <v>0.42159756802408499</v>
      </c>
      <c r="BQ344">
        <v>1.2681522650738399</v>
      </c>
      <c r="BR344">
        <v>1.7057409609766601</v>
      </c>
      <c r="BS344">
        <v>1.15910559939566</v>
      </c>
      <c r="BT344">
        <v>1.28266047415231</v>
      </c>
      <c r="BU344">
        <v>1.0113237925276299</v>
      </c>
      <c r="BV344">
        <v>1.21664759193717</v>
      </c>
      <c r="BW344">
        <v>1.0299729870036201</v>
      </c>
      <c r="BX344">
        <v>2.2596434855066398</v>
      </c>
      <c r="BY344">
        <v>0.62181600038976803</v>
      </c>
      <c r="CG344">
        <v>0.55819447759845997</v>
      </c>
      <c r="CH344">
        <v>0.79488345516678705</v>
      </c>
      <c r="CI344">
        <v>0.72920084199258695</v>
      </c>
      <c r="CJ344">
        <v>0.68944567523313904</v>
      </c>
      <c r="CK344">
        <v>0.68297988145405097</v>
      </c>
      <c r="CL344">
        <v>0.60030925796352297</v>
      </c>
      <c r="CM344">
        <v>0.66742356506411304</v>
      </c>
      <c r="CN344">
        <v>0.821035630108087</v>
      </c>
      <c r="CO344">
        <v>0.62275218374768204</v>
      </c>
    </row>
    <row r="345" spans="2:93" x14ac:dyDescent="0.2">
      <c r="B345">
        <v>344</v>
      </c>
      <c r="C345">
        <v>1.08352851713912</v>
      </c>
      <c r="D345">
        <v>1.2270244767966301</v>
      </c>
      <c r="E345">
        <v>1.6665954565580601</v>
      </c>
      <c r="F345">
        <v>1.9044550577442001</v>
      </c>
      <c r="G345">
        <v>1.8742079142936701</v>
      </c>
      <c r="H345">
        <v>1.1853166357585601</v>
      </c>
      <c r="I345">
        <v>1.54837355033059</v>
      </c>
      <c r="J345">
        <v>0.54980273057919504</v>
      </c>
      <c r="K345">
        <v>1.4709758560628099</v>
      </c>
      <c r="S345">
        <v>0.47541961230277702</v>
      </c>
      <c r="T345">
        <v>0.63840093931798303</v>
      </c>
      <c r="U345">
        <v>0.85003421939278001</v>
      </c>
      <c r="V345">
        <v>0.61114096189962397</v>
      </c>
      <c r="W345">
        <v>0.86714109383867699</v>
      </c>
      <c r="X345">
        <v>0.77578501376490505</v>
      </c>
      <c r="Y345">
        <v>0.93372031963506497</v>
      </c>
      <c r="Z345">
        <v>0.48179490897588501</v>
      </c>
      <c r="AA345">
        <v>0.54471749675165604</v>
      </c>
      <c r="AJ345">
        <v>1.33878511332406</v>
      </c>
      <c r="AK345">
        <v>0.59059834249994902</v>
      </c>
      <c r="AL345">
        <v>1.35379630523575</v>
      </c>
      <c r="AM345">
        <v>0.54948703891228001</v>
      </c>
      <c r="AN345">
        <v>0.825950954151637</v>
      </c>
      <c r="AO345">
        <v>1.3026942642663799</v>
      </c>
      <c r="AP345">
        <v>1.6818746175067201</v>
      </c>
      <c r="AQ345">
        <v>1.2290417774950599</v>
      </c>
      <c r="AR345">
        <v>0.85002393104575602</v>
      </c>
      <c r="AZ345">
        <v>0.77558018022578901</v>
      </c>
      <c r="BA345">
        <v>0.54299931536857604</v>
      </c>
      <c r="BB345">
        <v>0.78433580525441804</v>
      </c>
      <c r="BC345">
        <v>0.43390789737799002</v>
      </c>
      <c r="BD345">
        <v>0.36942094351358401</v>
      </c>
      <c r="BE345">
        <v>0.465924030245075</v>
      </c>
      <c r="BF345">
        <v>0.80052750437777997</v>
      </c>
      <c r="BG345">
        <v>0.69075377174603103</v>
      </c>
      <c r="BH345">
        <v>0.45014877976266998</v>
      </c>
      <c r="BQ345">
        <v>1.2666437119243501</v>
      </c>
      <c r="BR345">
        <v>1.3315975771241699</v>
      </c>
      <c r="BS345">
        <v>1.81688518173415</v>
      </c>
      <c r="BT345">
        <v>0.94777480429697503</v>
      </c>
      <c r="BU345">
        <v>1.3934066890949</v>
      </c>
      <c r="BV345">
        <v>1.7244982724989499</v>
      </c>
      <c r="BW345">
        <v>0.99913690933488897</v>
      </c>
      <c r="BX345">
        <v>2.7168863952988298</v>
      </c>
      <c r="BY345">
        <v>1.0514712749594399</v>
      </c>
      <c r="CG345">
        <v>0.46707069626744102</v>
      </c>
      <c r="CH345">
        <v>0.58768199149900702</v>
      </c>
      <c r="CI345">
        <v>0.83653287052421099</v>
      </c>
      <c r="CJ345">
        <v>0.73609753532857303</v>
      </c>
      <c r="CK345">
        <v>0.68637402402227998</v>
      </c>
      <c r="CL345">
        <v>0.70470457565448197</v>
      </c>
      <c r="CM345">
        <v>0.69968536370583101</v>
      </c>
      <c r="CN345">
        <v>0.59378652001458898</v>
      </c>
      <c r="CO345">
        <v>0.57339690221342698</v>
      </c>
    </row>
    <row r="346" spans="2:93" x14ac:dyDescent="0.2">
      <c r="B346">
        <v>345</v>
      </c>
      <c r="C346">
        <v>1.25393910566218</v>
      </c>
      <c r="D346">
        <v>1.1466225603356901</v>
      </c>
      <c r="E346">
        <v>1.6352723022750699</v>
      </c>
      <c r="F346">
        <v>1.71251851802502</v>
      </c>
      <c r="G346">
        <v>1.5191562440905699</v>
      </c>
      <c r="H346">
        <v>1.26819196331206</v>
      </c>
      <c r="I346">
        <v>1.77955219165212</v>
      </c>
      <c r="J346">
        <v>0.53647034100134094</v>
      </c>
      <c r="K346">
        <v>1.4748812470941499</v>
      </c>
      <c r="S346">
        <v>0.37619497757263298</v>
      </c>
      <c r="T346">
        <v>0.80537418877639799</v>
      </c>
      <c r="U346">
        <v>1.0156343822217</v>
      </c>
      <c r="V346">
        <v>0.63845557878074799</v>
      </c>
      <c r="W346">
        <v>0.916189930777082</v>
      </c>
      <c r="X346">
        <v>0.74780677676178597</v>
      </c>
      <c r="Y346">
        <v>0.91807290199537295</v>
      </c>
      <c r="Z346">
        <v>0.46868783635461903</v>
      </c>
      <c r="AA346">
        <v>0.461891091861238</v>
      </c>
      <c r="AJ346">
        <v>1.4246446535264601</v>
      </c>
      <c r="AK346">
        <v>0.612213977739686</v>
      </c>
      <c r="AL346">
        <v>0.89462124807112398</v>
      </c>
      <c r="AM346">
        <v>0.47253600007017699</v>
      </c>
      <c r="AN346">
        <v>0.73455288308934696</v>
      </c>
      <c r="AO346">
        <v>1.1065441255461199</v>
      </c>
      <c r="AP346">
        <v>1.8232986206594499</v>
      </c>
      <c r="AQ346">
        <v>0.85435574122356495</v>
      </c>
      <c r="AR346">
        <v>1.01654801527019</v>
      </c>
      <c r="AZ346">
        <v>0.85091456816157596</v>
      </c>
      <c r="BA346">
        <v>0.50931028129243805</v>
      </c>
      <c r="BB346">
        <v>0.65375959401824002</v>
      </c>
      <c r="BC346">
        <v>0.57031405105420596</v>
      </c>
      <c r="BD346">
        <v>0.439723559174094</v>
      </c>
      <c r="BE346">
        <v>0.43951230551557002</v>
      </c>
      <c r="BF346">
        <v>0.77171854163047104</v>
      </c>
      <c r="BG346">
        <v>0.58216548084097397</v>
      </c>
      <c r="BH346">
        <v>0.45914443014015</v>
      </c>
      <c r="BQ346">
        <v>1.2137526845901601</v>
      </c>
      <c r="BR346">
        <v>1.40724718956256</v>
      </c>
      <c r="BS346">
        <v>1.60785258786844</v>
      </c>
      <c r="BT346">
        <v>0.93896142269993799</v>
      </c>
      <c r="BU346">
        <v>1.5990520404833699</v>
      </c>
      <c r="BV346">
        <v>1.25591916435263</v>
      </c>
      <c r="BW346">
        <v>1.11020738854044</v>
      </c>
      <c r="BX346">
        <v>2.3677394600674</v>
      </c>
      <c r="BY346">
        <v>1.1010029360717599</v>
      </c>
      <c r="CG346">
        <v>0.64294625673440797</v>
      </c>
      <c r="CH346">
        <v>0.56503049924784499</v>
      </c>
      <c r="CI346">
        <v>0.80738703837456205</v>
      </c>
      <c r="CJ346">
        <v>0.545445437437447</v>
      </c>
      <c r="CK346">
        <v>0.61620147191918795</v>
      </c>
      <c r="CL346">
        <v>0.49657943859758702</v>
      </c>
      <c r="CM346">
        <v>0.50146908206821394</v>
      </c>
      <c r="CN346">
        <v>0.61750712789838902</v>
      </c>
      <c r="CO346">
        <v>0.42275796612831201</v>
      </c>
    </row>
    <row r="347" spans="2:93" x14ac:dyDescent="0.2">
      <c r="B347">
        <v>346</v>
      </c>
      <c r="C347">
        <v>1.2810552942137901</v>
      </c>
      <c r="D347">
        <v>0.58039559710261901</v>
      </c>
      <c r="E347">
        <v>1.4260216455058099</v>
      </c>
      <c r="F347">
        <v>0.88541856088466198</v>
      </c>
      <c r="G347">
        <v>1.66703880769835</v>
      </c>
      <c r="H347">
        <v>1.65207502602764</v>
      </c>
      <c r="I347">
        <v>2.1048212872098202</v>
      </c>
      <c r="J347">
        <v>0.50338596417201598</v>
      </c>
      <c r="K347">
        <v>1.02213685372278</v>
      </c>
      <c r="S347">
        <v>0.50087344704099601</v>
      </c>
      <c r="T347">
        <v>0.45650419782961599</v>
      </c>
      <c r="U347">
        <v>1.02241512160908</v>
      </c>
      <c r="V347">
        <v>0.52183819383753705</v>
      </c>
      <c r="W347">
        <v>1.0428676566935</v>
      </c>
      <c r="X347">
        <v>1.0489303206968099</v>
      </c>
      <c r="Y347">
        <v>0.798777332931909</v>
      </c>
      <c r="Z347">
        <v>0.48031715142715398</v>
      </c>
      <c r="AA347">
        <v>0.48218439490368598</v>
      </c>
      <c r="AJ347">
        <v>1.71828098730115</v>
      </c>
      <c r="AK347">
        <v>0.71216387024120498</v>
      </c>
      <c r="AL347">
        <v>0.72996690673002096</v>
      </c>
      <c r="AM347">
        <v>0.45761831659967001</v>
      </c>
      <c r="AN347">
        <v>0.60357515898781799</v>
      </c>
      <c r="AO347">
        <v>0.89791954814548403</v>
      </c>
      <c r="AP347">
        <v>1.6495508153292699</v>
      </c>
      <c r="AQ347">
        <v>2.0901553058680298</v>
      </c>
      <c r="AR347">
        <v>1.0495622447561099</v>
      </c>
      <c r="AZ347">
        <v>0.748620540332533</v>
      </c>
      <c r="BA347">
        <v>0.46993454963968201</v>
      </c>
      <c r="BB347">
        <v>0.492674691463859</v>
      </c>
      <c r="BC347">
        <v>0.49326156098239998</v>
      </c>
      <c r="BD347">
        <v>0.432184911276283</v>
      </c>
      <c r="BE347">
        <v>0.568195484752133</v>
      </c>
      <c r="BF347">
        <v>0.67121548488735105</v>
      </c>
      <c r="BG347">
        <v>0.73805314147381995</v>
      </c>
      <c r="BH347">
        <v>0.47231923384996299</v>
      </c>
      <c r="BQ347">
        <v>1.24292619942372</v>
      </c>
      <c r="BR347">
        <v>1.5729676481286201</v>
      </c>
      <c r="BS347">
        <v>1.16442087605824</v>
      </c>
      <c r="BT347">
        <v>1.2584294304468999</v>
      </c>
      <c r="BU347">
        <v>1.51412332719624</v>
      </c>
      <c r="BV347">
        <v>1.2495958999604599</v>
      </c>
      <c r="BW347">
        <v>0.949700171150335</v>
      </c>
      <c r="BX347">
        <v>2.5097026230573301</v>
      </c>
      <c r="BY347">
        <v>1.03716576145142</v>
      </c>
      <c r="CG347">
        <v>0.61070414987462496</v>
      </c>
      <c r="CH347">
        <v>0.73563161343092698</v>
      </c>
      <c r="CI347">
        <v>0.92654366925317</v>
      </c>
      <c r="CJ347">
        <v>0.60420619940295095</v>
      </c>
      <c r="CK347">
        <v>0.89320813178282299</v>
      </c>
      <c r="CL347">
        <v>0.64003130055887103</v>
      </c>
      <c r="CM347">
        <v>0.56080636310648002</v>
      </c>
      <c r="CN347">
        <v>0.59844992632675298</v>
      </c>
      <c r="CO347">
        <v>0.49502750555747999</v>
      </c>
    </row>
    <row r="348" spans="2:93" x14ac:dyDescent="0.2">
      <c r="B348">
        <v>347</v>
      </c>
      <c r="C348">
        <v>0.85982414042560595</v>
      </c>
      <c r="D348">
        <v>0.79259378678371195</v>
      </c>
      <c r="E348">
        <v>1.9887225763107601</v>
      </c>
      <c r="F348">
        <v>0.63046404726607297</v>
      </c>
      <c r="G348">
        <v>1.71047337149672</v>
      </c>
      <c r="H348">
        <v>1.2891131769203601</v>
      </c>
      <c r="I348">
        <v>2.2529030838768</v>
      </c>
      <c r="J348">
        <v>0.39419279322470302</v>
      </c>
      <c r="K348">
        <v>0.78083322223783103</v>
      </c>
      <c r="S348">
        <v>0.58454621346956503</v>
      </c>
      <c r="T348">
        <v>0.49476059050599702</v>
      </c>
      <c r="U348">
        <v>1.28265302653303</v>
      </c>
      <c r="V348">
        <v>0.48656787959004699</v>
      </c>
      <c r="W348">
        <v>0.84819959404532796</v>
      </c>
      <c r="X348">
        <v>0.76432318074614503</v>
      </c>
      <c r="Y348">
        <v>0.87213387125347197</v>
      </c>
      <c r="Z348">
        <v>0.36987403721029</v>
      </c>
      <c r="AA348">
        <v>0.42604329177589101</v>
      </c>
      <c r="AJ348">
        <v>1.4775914030311199</v>
      </c>
      <c r="AK348">
        <v>0.99551004792951503</v>
      </c>
      <c r="AL348">
        <v>0.84583928442007905</v>
      </c>
      <c r="AM348">
        <v>0.29412002214660599</v>
      </c>
      <c r="AN348">
        <v>0.50813317109296396</v>
      </c>
      <c r="AO348">
        <v>0.72947550088088497</v>
      </c>
      <c r="AP348">
        <v>1.2661893206147501</v>
      </c>
      <c r="AQ348">
        <v>1.78833693193466</v>
      </c>
      <c r="AR348">
        <v>0.92741243411165597</v>
      </c>
      <c r="AZ348">
        <v>0.77841911933569297</v>
      </c>
      <c r="BA348">
        <v>0.557015400602066</v>
      </c>
      <c r="BB348">
        <v>0.56603114299549295</v>
      </c>
      <c r="BC348">
        <v>0.48913751556170598</v>
      </c>
      <c r="BD348">
        <v>0.49152589512684203</v>
      </c>
      <c r="BE348">
        <v>0.752339799565235</v>
      </c>
      <c r="BF348">
        <v>0.56669168131559</v>
      </c>
      <c r="BG348">
        <v>0.70869576889892005</v>
      </c>
      <c r="BH348">
        <v>0.499742173734401</v>
      </c>
      <c r="BQ348">
        <v>1.5265719385815599</v>
      </c>
      <c r="BR348">
        <v>1.42230332083421</v>
      </c>
      <c r="BS348">
        <v>1.0100374742328</v>
      </c>
      <c r="BT348">
        <v>1.02796481419722</v>
      </c>
      <c r="BU348">
        <v>2.2945844462177498</v>
      </c>
      <c r="BV348">
        <v>1.1185108968108299</v>
      </c>
      <c r="BW348">
        <v>0.79321089771488795</v>
      </c>
      <c r="BX348">
        <v>2.84188404684962</v>
      </c>
      <c r="BY348">
        <v>0.79625435166830005</v>
      </c>
      <c r="CG348">
        <v>0.53489735247614401</v>
      </c>
      <c r="CH348">
        <v>0.74205666217439104</v>
      </c>
      <c r="CI348">
        <v>0.75311132561067196</v>
      </c>
      <c r="CJ348">
        <v>0.60099102593610199</v>
      </c>
      <c r="CK348">
        <v>0.79100140241403405</v>
      </c>
      <c r="CL348">
        <v>0.75179344413085303</v>
      </c>
      <c r="CM348">
        <v>0.79701438431893201</v>
      </c>
      <c r="CN348">
        <v>0.69277718031746904</v>
      </c>
      <c r="CO348">
        <v>0.58278050396484804</v>
      </c>
    </row>
    <row r="349" spans="2:93" x14ac:dyDescent="0.2">
      <c r="B349">
        <v>348</v>
      </c>
      <c r="C349">
        <v>1.0339534573853799</v>
      </c>
      <c r="D349">
        <v>0.68827691616522202</v>
      </c>
      <c r="E349">
        <v>3.2866020328809098</v>
      </c>
      <c r="F349">
        <v>0.74137835250362005</v>
      </c>
      <c r="G349">
        <v>1.83835062584829</v>
      </c>
      <c r="H349">
        <v>1.31538905676217</v>
      </c>
      <c r="I349">
        <v>1.8754282194315399</v>
      </c>
      <c r="J349">
        <v>0.359988785499675</v>
      </c>
      <c r="K349">
        <v>0.86516983297202199</v>
      </c>
      <c r="S349">
        <v>0.54177766040068898</v>
      </c>
      <c r="T349">
        <v>0.58414209229420799</v>
      </c>
      <c r="U349">
        <v>1.4724225985991599</v>
      </c>
      <c r="V349">
        <v>0.46531878178373198</v>
      </c>
      <c r="W349">
        <v>1.0286039395922899</v>
      </c>
      <c r="X349">
        <v>0.95360630207776198</v>
      </c>
      <c r="Y349">
        <v>0.740526414204565</v>
      </c>
      <c r="Z349">
        <v>0.442795188591255</v>
      </c>
      <c r="AA349">
        <v>0.484116695905282</v>
      </c>
      <c r="AJ349">
        <v>1.5971578862998199</v>
      </c>
      <c r="AK349">
        <v>0.79921873179347402</v>
      </c>
      <c r="AL349">
        <v>0.87628731859703302</v>
      </c>
      <c r="AM349">
        <v>0.42822758835006303</v>
      </c>
      <c r="AN349">
        <v>0.62003001449748996</v>
      </c>
      <c r="AO349">
        <v>0.92159091324321696</v>
      </c>
      <c r="AP349">
        <v>1.06301701225025</v>
      </c>
      <c r="AQ349">
        <v>1.6554836013715399</v>
      </c>
      <c r="AR349">
        <v>0.93560247409338104</v>
      </c>
      <c r="AZ349">
        <v>0.89728805262598099</v>
      </c>
      <c r="BA349">
        <v>0.55909468498705495</v>
      </c>
      <c r="BB349">
        <v>0.660262764219682</v>
      </c>
      <c r="BC349">
        <v>0.48371879754182601</v>
      </c>
      <c r="BD349">
        <v>0.44561425677192101</v>
      </c>
      <c r="BE349">
        <v>0.55531057197668898</v>
      </c>
      <c r="BF349">
        <v>0.69115184799370499</v>
      </c>
      <c r="BG349">
        <v>0.69727994549225703</v>
      </c>
      <c r="BH349">
        <v>0.49715879955242998</v>
      </c>
      <c r="BQ349">
        <v>1.5829441380320199</v>
      </c>
      <c r="BR349">
        <v>1.64602774726969</v>
      </c>
      <c r="BS349">
        <v>1.15238675576639</v>
      </c>
      <c r="BT349">
        <v>0.84719501103239603</v>
      </c>
      <c r="BU349">
        <v>1.7869965728017501</v>
      </c>
      <c r="BV349">
        <v>1.0127241743153801</v>
      </c>
      <c r="BW349">
        <v>1.2356979224287501</v>
      </c>
      <c r="BX349">
        <v>1.8375361893945601</v>
      </c>
      <c r="BY349">
        <v>0.60876615906459797</v>
      </c>
      <c r="CG349">
        <v>0.53190424897723299</v>
      </c>
      <c r="CH349">
        <v>0.940128727932668</v>
      </c>
      <c r="CI349">
        <v>0.63572453237536097</v>
      </c>
      <c r="CJ349">
        <v>0.70712578710516705</v>
      </c>
      <c r="CK349">
        <v>0.69547673637075003</v>
      </c>
      <c r="CL349">
        <v>0.45247442680125699</v>
      </c>
      <c r="CM349">
        <v>0.75703615709159</v>
      </c>
      <c r="CN349">
        <v>0.68008446278791201</v>
      </c>
      <c r="CO349">
        <v>0.464014698372192</v>
      </c>
    </row>
    <row r="350" spans="2:93" x14ac:dyDescent="0.2">
      <c r="B350">
        <v>349</v>
      </c>
      <c r="C350">
        <v>0.64454730932112803</v>
      </c>
      <c r="D350">
        <v>0.54551100274320496</v>
      </c>
      <c r="E350">
        <v>3.2917903349893201</v>
      </c>
      <c r="F350">
        <v>0.825198389280004</v>
      </c>
      <c r="G350">
        <v>1.4537987011011799</v>
      </c>
      <c r="H350">
        <v>1.53533603126159</v>
      </c>
      <c r="I350">
        <v>1.54320147735471</v>
      </c>
      <c r="J350">
        <v>0.56414237818777702</v>
      </c>
      <c r="K350">
        <v>0.83202392957654203</v>
      </c>
      <c r="S350">
        <v>0.49390980800152401</v>
      </c>
      <c r="T350">
        <v>0.57872265040788196</v>
      </c>
      <c r="U350">
        <v>0.99550242342188699</v>
      </c>
      <c r="V350">
        <v>0.54670250931896003</v>
      </c>
      <c r="W350">
        <v>0.94293443830014001</v>
      </c>
      <c r="X350">
        <v>0.77154394374022095</v>
      </c>
      <c r="Y350">
        <v>0.73593760069060099</v>
      </c>
      <c r="Z350">
        <v>0.44544923141258502</v>
      </c>
      <c r="AA350">
        <v>0.46664986210930098</v>
      </c>
      <c r="AJ350">
        <v>1.40218077163599</v>
      </c>
      <c r="AK350">
        <v>0.60072216639045295</v>
      </c>
      <c r="AL350">
        <v>1.28773505534938</v>
      </c>
      <c r="AM350">
        <v>0.31681939334735498</v>
      </c>
      <c r="AN350">
        <v>0.70495071911709395</v>
      </c>
      <c r="AO350">
        <v>0.98802757327440105</v>
      </c>
      <c r="AP350">
        <v>0.64066038485417498</v>
      </c>
      <c r="AQ350">
        <v>1.0663754836632999</v>
      </c>
      <c r="AR350">
        <v>0.80090345882274006</v>
      </c>
      <c r="AZ350">
        <v>0.75098577254057997</v>
      </c>
      <c r="BA350">
        <v>0.52541524317822397</v>
      </c>
      <c r="BB350">
        <v>0.66163228405641905</v>
      </c>
      <c r="BC350">
        <v>0.42054800713866303</v>
      </c>
      <c r="BD350">
        <v>0.35611363129518597</v>
      </c>
      <c r="BE350">
        <v>0.60140019166820102</v>
      </c>
      <c r="BF350">
        <v>0.77407901306364302</v>
      </c>
      <c r="BG350">
        <v>0.57231069102958598</v>
      </c>
      <c r="BH350">
        <v>0.43456038150226001</v>
      </c>
      <c r="BQ350">
        <v>1.3281717319959401</v>
      </c>
      <c r="BR350">
        <v>1.3254566041956899</v>
      </c>
      <c r="BS350">
        <v>1.1311282931678901</v>
      </c>
      <c r="BT350">
        <v>1.34604448052227</v>
      </c>
      <c r="BU350">
        <v>2.0237745404791498</v>
      </c>
      <c r="BV350">
        <v>0.96771027014639599</v>
      </c>
      <c r="BW350">
        <v>1.1319561460027801</v>
      </c>
      <c r="BX350">
        <v>2.4751414324241701</v>
      </c>
      <c r="BY350">
        <v>0.93975447937531797</v>
      </c>
      <c r="CG350">
        <v>0.49123975134862902</v>
      </c>
      <c r="CH350">
        <v>0.97841495333801698</v>
      </c>
      <c r="CI350">
        <v>0.72047136071262097</v>
      </c>
      <c r="CJ350">
        <v>0.62363750037806798</v>
      </c>
      <c r="CK350">
        <v>0.66751491481419301</v>
      </c>
      <c r="CL350">
        <v>0.49232741119247397</v>
      </c>
      <c r="CM350">
        <v>0.72853103683522202</v>
      </c>
      <c r="CN350">
        <v>0.72960496046085599</v>
      </c>
      <c r="CO350">
        <v>0.46437646418084</v>
      </c>
    </row>
    <row r="351" spans="2:93" x14ac:dyDescent="0.2">
      <c r="B351">
        <v>350</v>
      </c>
      <c r="C351">
        <v>0.82690543699684205</v>
      </c>
      <c r="D351">
        <v>0.99827255582936802</v>
      </c>
      <c r="E351">
        <v>2.8773806911576898</v>
      </c>
      <c r="F351">
        <v>0.43579242603289198</v>
      </c>
      <c r="G351">
        <v>1.0425435129609599</v>
      </c>
      <c r="H351">
        <v>1.7034453217549801</v>
      </c>
      <c r="I351">
        <v>1.9189803687061999</v>
      </c>
      <c r="J351">
        <v>0.42349650362124402</v>
      </c>
      <c r="K351">
        <v>0.94229632781496098</v>
      </c>
      <c r="S351">
        <v>0.52149214961639601</v>
      </c>
      <c r="T351">
        <v>0.77771799530661401</v>
      </c>
      <c r="U351">
        <v>1.41033129796311</v>
      </c>
      <c r="V351">
        <v>0.55347578857054902</v>
      </c>
      <c r="W351">
        <v>0.83229409785425301</v>
      </c>
      <c r="X351">
        <v>1.0254955681112901</v>
      </c>
      <c r="Y351">
        <v>0.71154473060568302</v>
      </c>
      <c r="Z351">
        <v>0.395056528401586</v>
      </c>
      <c r="AA351">
        <v>0.530850441793429</v>
      </c>
      <c r="AJ351">
        <v>1.4328797940451901</v>
      </c>
      <c r="AK351">
        <v>0.80528157291315206</v>
      </c>
      <c r="AL351">
        <v>1.3316733048926801</v>
      </c>
      <c r="AM351">
        <v>0.34081013830304102</v>
      </c>
      <c r="AN351">
        <v>0.67568940199240002</v>
      </c>
      <c r="AO351">
        <v>0.82907094281587501</v>
      </c>
      <c r="AP351">
        <v>1.00001999066476</v>
      </c>
      <c r="AQ351">
        <v>0.97661463592848197</v>
      </c>
      <c r="AR351">
        <v>0.59553017868399305</v>
      </c>
      <c r="AZ351">
        <v>1.06529804188584</v>
      </c>
      <c r="BA351">
        <v>0.44011327618851798</v>
      </c>
      <c r="BB351">
        <v>0.53572848784339699</v>
      </c>
      <c r="BC351">
        <v>0.38384698396205702</v>
      </c>
      <c r="BD351">
        <v>0.385655410847422</v>
      </c>
      <c r="BE351">
        <v>0.49607946675162701</v>
      </c>
      <c r="BF351">
        <v>0.66860810457115605</v>
      </c>
      <c r="BG351">
        <v>0.76631625706565798</v>
      </c>
      <c r="BH351">
        <v>0.42357730144531502</v>
      </c>
      <c r="BQ351">
        <v>1.4417599145165301</v>
      </c>
      <c r="BR351">
        <v>1.1164527423702999</v>
      </c>
      <c r="BS351">
        <v>1.52968220084276</v>
      </c>
      <c r="BT351">
        <v>1.25449965051299</v>
      </c>
      <c r="BU351">
        <v>1.95154326001003</v>
      </c>
      <c r="BV351">
        <v>1.0379619282115</v>
      </c>
      <c r="BW351">
        <v>1.28202651903553</v>
      </c>
      <c r="BX351">
        <v>2.5332524849563498</v>
      </c>
      <c r="BY351">
        <v>0.941077904859009</v>
      </c>
      <c r="CG351">
        <v>0.60054124009311804</v>
      </c>
      <c r="CH351">
        <v>0.77647942123385805</v>
      </c>
      <c r="CI351">
        <v>0.578971300461807</v>
      </c>
      <c r="CJ351">
        <v>0.58418940313496803</v>
      </c>
      <c r="CK351">
        <v>0.77190575975062403</v>
      </c>
      <c r="CL351">
        <v>0.39351089752009</v>
      </c>
      <c r="CM351">
        <v>1.0491319961849099</v>
      </c>
      <c r="CN351">
        <v>0.67080301888126803</v>
      </c>
      <c r="CO351">
        <v>0.72637347303691002</v>
      </c>
    </row>
    <row r="352" spans="2:93" x14ac:dyDescent="0.2">
      <c r="B352">
        <v>351</v>
      </c>
      <c r="C352">
        <v>0.74015432099856104</v>
      </c>
      <c r="D352">
        <v>0.87730377187281705</v>
      </c>
      <c r="E352">
        <v>3.1199564567306601</v>
      </c>
      <c r="F352">
        <v>0.488571751601308</v>
      </c>
      <c r="G352">
        <v>0.89480592591085195</v>
      </c>
      <c r="H352">
        <v>1.5790511156570799</v>
      </c>
      <c r="I352">
        <v>1.2478407070988</v>
      </c>
      <c r="J352">
        <v>0.29071938183516599</v>
      </c>
      <c r="K352">
        <v>1.06610218241535</v>
      </c>
      <c r="S352">
        <v>0.49159895951416599</v>
      </c>
      <c r="T352">
        <v>0.77241964834885601</v>
      </c>
      <c r="U352">
        <v>1.46737587295098</v>
      </c>
      <c r="V352">
        <v>0.45839284632619098</v>
      </c>
      <c r="W352">
        <v>0.81795895850094102</v>
      </c>
      <c r="X352">
        <v>1.24164783304838</v>
      </c>
      <c r="Y352">
        <v>0.70318740917504896</v>
      </c>
      <c r="Z352">
        <v>0.35301054380360503</v>
      </c>
      <c r="AA352">
        <v>0.54712573697767597</v>
      </c>
      <c r="AJ352">
        <v>1.60641546452604</v>
      </c>
      <c r="AK352">
        <v>0.66760649356354795</v>
      </c>
      <c r="AL352">
        <v>1.31953988720717</v>
      </c>
      <c r="AM352">
        <v>0.38210283215730101</v>
      </c>
      <c r="AN352">
        <v>0.64045147640836297</v>
      </c>
      <c r="AO352">
        <v>0.88131529550557597</v>
      </c>
      <c r="AP352">
        <v>1.28299733317853</v>
      </c>
      <c r="AQ352">
        <v>0.98745804453601105</v>
      </c>
      <c r="AR352">
        <v>0.574544852521785</v>
      </c>
      <c r="AZ352">
        <v>0.73279957645413596</v>
      </c>
      <c r="BA352">
        <v>0.44196146863078101</v>
      </c>
      <c r="BB352">
        <v>0.64808299980171402</v>
      </c>
      <c r="BC352">
        <v>0.49342425434998299</v>
      </c>
      <c r="BD352">
        <v>0.39210859881902399</v>
      </c>
      <c r="BE352">
        <v>0.37532827629295901</v>
      </c>
      <c r="BF352">
        <v>0.71500833240320705</v>
      </c>
      <c r="BG352">
        <v>0.65155762957710495</v>
      </c>
      <c r="BH352">
        <v>0.43993357172063402</v>
      </c>
      <c r="BQ352">
        <v>1.6371029612597201</v>
      </c>
      <c r="BR352">
        <v>1.5975149349036299</v>
      </c>
      <c r="BS352">
        <v>1.40832010164835</v>
      </c>
      <c r="BT352">
        <v>1.80961237401734</v>
      </c>
      <c r="BU352">
        <v>1.1667011413249799</v>
      </c>
      <c r="BV352">
        <v>1.09658637280843</v>
      </c>
      <c r="BW352">
        <v>1.5442844058312299</v>
      </c>
      <c r="BX352">
        <v>2.9603579862566902</v>
      </c>
      <c r="BY352">
        <v>0.87429601204172303</v>
      </c>
      <c r="CG352">
        <v>0.74327031720203596</v>
      </c>
      <c r="CH352">
        <v>0.776833880779363</v>
      </c>
      <c r="CI352">
        <v>0.58795240800925697</v>
      </c>
      <c r="CJ352">
        <v>0.66188385233855496</v>
      </c>
      <c r="CK352">
        <v>0.57508472554805701</v>
      </c>
      <c r="CL352">
        <v>0.42647039088211303</v>
      </c>
      <c r="CM352">
        <v>0.97324934763694604</v>
      </c>
      <c r="CN352">
        <v>0.68394492672003504</v>
      </c>
      <c r="CO352">
        <v>0.82125864019970696</v>
      </c>
    </row>
    <row r="353" spans="2:93" x14ac:dyDescent="0.2">
      <c r="B353">
        <v>352</v>
      </c>
      <c r="C353">
        <v>0.72348214671433697</v>
      </c>
      <c r="D353">
        <v>0.91594196817692897</v>
      </c>
      <c r="E353">
        <v>1.8600313401183499</v>
      </c>
      <c r="F353">
        <v>0.716951720982826</v>
      </c>
      <c r="G353">
        <v>0.87864656042869504</v>
      </c>
      <c r="H353">
        <v>1.6124600539218801</v>
      </c>
      <c r="I353">
        <v>1.1415923315205501</v>
      </c>
      <c r="J353">
        <v>0.35674122894926402</v>
      </c>
      <c r="K353">
        <v>0.99814676786312295</v>
      </c>
      <c r="S353">
        <v>0.48141293528937301</v>
      </c>
      <c r="T353">
        <v>0.72965521180558801</v>
      </c>
      <c r="U353">
        <v>1.2027416260239301</v>
      </c>
      <c r="V353">
        <v>0.50946268202289202</v>
      </c>
      <c r="W353">
        <v>0.79523335549319796</v>
      </c>
      <c r="X353">
        <v>1.2226157338630299</v>
      </c>
      <c r="Y353">
        <v>0.80918746005576403</v>
      </c>
      <c r="Z353">
        <v>0.42731300843758402</v>
      </c>
      <c r="AA353">
        <v>0.62780324312037505</v>
      </c>
      <c r="AJ353">
        <v>1.9013516871402201</v>
      </c>
      <c r="AK353">
        <v>0.53345411193905101</v>
      </c>
      <c r="AL353">
        <v>0.92992058039624903</v>
      </c>
      <c r="AM353">
        <v>0.22612881677157301</v>
      </c>
      <c r="AN353">
        <v>0.67698390019155297</v>
      </c>
      <c r="AO353">
        <v>0.72742757592534601</v>
      </c>
      <c r="AP353">
        <v>1.1221463949670001</v>
      </c>
      <c r="AQ353">
        <v>0.91783407247041704</v>
      </c>
      <c r="AR353">
        <v>0.41900211844437901</v>
      </c>
      <c r="AZ353">
        <v>1.37745524874088</v>
      </c>
      <c r="BA353">
        <v>0.44373271501396899</v>
      </c>
      <c r="BB353">
        <v>1.0081221678430401</v>
      </c>
      <c r="BC353">
        <v>0.497716673358644</v>
      </c>
      <c r="BD353">
        <v>0.32097130143234198</v>
      </c>
      <c r="BE353">
        <v>0.442450603010479</v>
      </c>
      <c r="BF353">
        <v>0.561453530087063</v>
      </c>
      <c r="BG353">
        <v>0.44734962170763198</v>
      </c>
      <c r="BH353">
        <v>0.40604824101526599</v>
      </c>
      <c r="BQ353">
        <v>1.2937353193688399</v>
      </c>
      <c r="BR353">
        <v>1.23510356018616</v>
      </c>
      <c r="BS353">
        <v>1.3399829943060999</v>
      </c>
      <c r="BT353">
        <v>1.6711244545063499</v>
      </c>
      <c r="BU353">
        <v>1.34059144583731</v>
      </c>
      <c r="BV353">
        <v>1.0291138686594199</v>
      </c>
      <c r="BW353">
        <v>1.4176524597780999</v>
      </c>
      <c r="BX353">
        <v>2.57765844925768</v>
      </c>
      <c r="BY353">
        <v>0.86492634187010897</v>
      </c>
      <c r="CG353">
        <v>0.55429687330099497</v>
      </c>
      <c r="CH353">
        <v>0.58601722490685504</v>
      </c>
      <c r="CI353">
        <v>0.61282349523037005</v>
      </c>
      <c r="CJ353">
        <v>0.61790914095789895</v>
      </c>
      <c r="CK353">
        <v>0.45649872887631698</v>
      </c>
      <c r="CL353">
        <v>0.42836241814315101</v>
      </c>
      <c r="CM353">
        <v>0.82453205281335795</v>
      </c>
      <c r="CN353">
        <v>0.59660677157438102</v>
      </c>
      <c r="CO353">
        <v>0.77646613683753696</v>
      </c>
    </row>
    <row r="354" spans="2:93" x14ac:dyDescent="0.2">
      <c r="B354">
        <v>353</v>
      </c>
      <c r="C354">
        <v>0.69710204720066304</v>
      </c>
      <c r="D354">
        <v>1.12144242883558</v>
      </c>
      <c r="E354">
        <v>1.67324450189303</v>
      </c>
      <c r="F354">
        <v>0.92865619002569699</v>
      </c>
      <c r="G354">
        <v>1.18517093975315</v>
      </c>
      <c r="H354">
        <v>1.3408134424246101</v>
      </c>
      <c r="I354">
        <v>1.4620105481018</v>
      </c>
      <c r="J354">
        <v>0.34702363553006599</v>
      </c>
      <c r="K354">
        <v>0.53559950859140804</v>
      </c>
      <c r="S354">
        <v>0.418255979165915</v>
      </c>
      <c r="T354">
        <v>0.77519645820710903</v>
      </c>
      <c r="U354">
        <v>0.84916174368033404</v>
      </c>
      <c r="V354">
        <v>0.57233801599316902</v>
      </c>
      <c r="W354">
        <v>0.58546046553577302</v>
      </c>
      <c r="X354">
        <v>1.0591910621291301</v>
      </c>
      <c r="Y354">
        <v>0.87867061956172998</v>
      </c>
      <c r="Z354">
        <v>0.41361726454521203</v>
      </c>
      <c r="AA354">
        <v>0.58782460670536196</v>
      </c>
      <c r="AJ354">
        <v>1.8905048788386101</v>
      </c>
      <c r="AK354">
        <v>0.49337428754407903</v>
      </c>
      <c r="AL354">
        <v>1.00969553272371</v>
      </c>
      <c r="AM354">
        <v>0.37734690492483403</v>
      </c>
      <c r="AN354">
        <v>0.486151824966289</v>
      </c>
      <c r="AO354">
        <v>0.80491154209771798</v>
      </c>
      <c r="AP354">
        <v>1.3201866820139201</v>
      </c>
      <c r="AQ354">
        <v>0.63254906999850702</v>
      </c>
      <c r="AR354">
        <v>0.463630231126339</v>
      </c>
      <c r="AZ354">
        <v>0.96645860139541695</v>
      </c>
      <c r="BA354">
        <v>0.38007708083855002</v>
      </c>
      <c r="BB354">
        <v>0.66934849929564799</v>
      </c>
      <c r="BC354">
        <v>0.48473839934908503</v>
      </c>
      <c r="BD354">
        <v>0.35910405564130898</v>
      </c>
      <c r="BE354">
        <v>0.47867235175850198</v>
      </c>
      <c r="BF354">
        <v>0.61815440802948896</v>
      </c>
      <c r="BG354">
        <v>0.50648679949581399</v>
      </c>
      <c r="BH354">
        <v>0.38696872789344</v>
      </c>
      <c r="BQ354">
        <v>0.97988239381349096</v>
      </c>
      <c r="BR354">
        <v>0.95477367503619603</v>
      </c>
      <c r="BS354">
        <v>1.1630324028438399</v>
      </c>
      <c r="BT354">
        <v>1.8826530353708599</v>
      </c>
      <c r="BU354">
        <v>1.1475292504916701</v>
      </c>
      <c r="BV354">
        <v>0.60919260038187895</v>
      </c>
      <c r="BW354">
        <v>1.2585784513884</v>
      </c>
      <c r="BX354">
        <v>1.86121972780441</v>
      </c>
      <c r="BY354">
        <v>0.88916253077986795</v>
      </c>
      <c r="CG354">
        <v>0.74520912487492696</v>
      </c>
      <c r="CH354">
        <v>0.70644009822833997</v>
      </c>
      <c r="CI354">
        <v>0.57578675391152001</v>
      </c>
      <c r="CJ354">
        <v>0.67762791848469695</v>
      </c>
      <c r="CK354">
        <v>0.49144630776008202</v>
      </c>
      <c r="CL354">
        <v>0.44831044316291702</v>
      </c>
      <c r="CM354">
        <v>0.69202869627026797</v>
      </c>
      <c r="CN354">
        <v>0.56470496104189305</v>
      </c>
      <c r="CO354">
        <v>0.74715767116109799</v>
      </c>
    </row>
    <row r="355" spans="2:93" x14ac:dyDescent="0.2">
      <c r="B355">
        <v>354</v>
      </c>
      <c r="C355">
        <v>1.52883477182269</v>
      </c>
      <c r="D355">
        <v>1.1075502191103701</v>
      </c>
      <c r="E355">
        <v>1.08593321022323</v>
      </c>
      <c r="F355">
        <v>1.0741633393585699</v>
      </c>
      <c r="G355">
        <v>1.25209176758036</v>
      </c>
      <c r="H355">
        <v>1.44728446899167</v>
      </c>
      <c r="I355">
        <v>1.6100152442704201</v>
      </c>
      <c r="J355">
        <v>0.44117114210417702</v>
      </c>
      <c r="K355">
        <v>0.61156256364416695</v>
      </c>
      <c r="S355">
        <v>0.39793136208770902</v>
      </c>
      <c r="T355">
        <v>0.83477432230423498</v>
      </c>
      <c r="U355">
        <v>1.1242031571753099</v>
      </c>
      <c r="V355">
        <v>0.50052982714779004</v>
      </c>
      <c r="W355">
        <v>0.73040202664246601</v>
      </c>
      <c r="X355">
        <v>0.86530795676637995</v>
      </c>
      <c r="Y355">
        <v>0.74782319769303496</v>
      </c>
      <c r="Z355">
        <v>0.49425197943296501</v>
      </c>
      <c r="AA355">
        <v>0.554510611239732</v>
      </c>
      <c r="AJ355">
        <v>1.65814132356053</v>
      </c>
      <c r="AK355">
        <v>0.36033277367080901</v>
      </c>
      <c r="AL355">
        <v>1.10808356336011</v>
      </c>
      <c r="AM355">
        <v>0.43664794129151302</v>
      </c>
      <c r="AN355">
        <v>0.52616594751596502</v>
      </c>
      <c r="AO355">
        <v>0.85788683739988802</v>
      </c>
      <c r="AP355">
        <v>1.2213445603869799</v>
      </c>
      <c r="AQ355">
        <v>0.80269371587479699</v>
      </c>
      <c r="AR355">
        <v>0.47043683751298698</v>
      </c>
      <c r="AZ355">
        <v>1.2171871214730601</v>
      </c>
      <c r="BA355">
        <v>0.39334533851699899</v>
      </c>
      <c r="BB355">
        <v>0.78242118598883004</v>
      </c>
      <c r="BC355">
        <v>0.45151827473638301</v>
      </c>
      <c r="BD355">
        <v>0.47607747401822798</v>
      </c>
      <c r="BE355">
        <v>0.55855185397632501</v>
      </c>
      <c r="BF355">
        <v>0.82703822990116505</v>
      </c>
      <c r="BG355">
        <v>0.393443988635645</v>
      </c>
      <c r="BH355">
        <v>0.41919545465144098</v>
      </c>
      <c r="BQ355">
        <v>1.5531440885297201</v>
      </c>
      <c r="BR355">
        <v>1.17062834004744</v>
      </c>
      <c r="BS355">
        <v>1.0283717766517999</v>
      </c>
      <c r="BT355">
        <v>1.08332216339927</v>
      </c>
      <c r="BU355">
        <v>1.12474896479751</v>
      </c>
      <c r="BV355">
        <v>0.64728318690313702</v>
      </c>
      <c r="BW355">
        <v>1.4031636406526899</v>
      </c>
      <c r="BX355">
        <v>1.51965906889887</v>
      </c>
      <c r="BY355">
        <v>0.82146284902713695</v>
      </c>
      <c r="CG355">
        <v>0.63572262877519503</v>
      </c>
      <c r="CH355">
        <v>0.79686666730559896</v>
      </c>
      <c r="CI355">
        <v>0.59760784130397404</v>
      </c>
      <c r="CJ355">
        <v>0.68160295217169797</v>
      </c>
      <c r="CK355">
        <v>0.52027632947022795</v>
      </c>
      <c r="CL355">
        <v>0.36923736460774498</v>
      </c>
      <c r="CM355">
        <v>0.60762604662103503</v>
      </c>
      <c r="CN355">
        <v>0.47922362572682797</v>
      </c>
      <c r="CO355">
        <v>0.60255073969774697</v>
      </c>
    </row>
    <row r="356" spans="2:93" x14ac:dyDescent="0.2">
      <c r="B356">
        <v>355</v>
      </c>
      <c r="C356">
        <v>1.02513008766445</v>
      </c>
      <c r="D356">
        <v>0.90820907841253995</v>
      </c>
      <c r="E356">
        <v>1.1253711703427201</v>
      </c>
      <c r="F356">
        <v>1.48024955129831</v>
      </c>
      <c r="G356">
        <v>1.58357471020747</v>
      </c>
      <c r="H356">
        <v>2.3238859478532898</v>
      </c>
      <c r="I356">
        <v>1.64939712277377</v>
      </c>
      <c r="J356">
        <v>0.43174707546497498</v>
      </c>
      <c r="K356">
        <v>0.85385472158883902</v>
      </c>
      <c r="S356">
        <v>0.50090752248731696</v>
      </c>
      <c r="T356">
        <v>0.81382016682913005</v>
      </c>
      <c r="U356">
        <v>0.91594587372598102</v>
      </c>
      <c r="V356">
        <v>0.51943035428892803</v>
      </c>
      <c r="W356">
        <v>0.57734694071525505</v>
      </c>
      <c r="X356">
        <v>0.99327890810175201</v>
      </c>
      <c r="Y356">
        <v>0.820171958944512</v>
      </c>
      <c r="Z356">
        <v>0.408971304493226</v>
      </c>
      <c r="AA356">
        <v>0.58666176866597497</v>
      </c>
      <c r="AJ356">
        <v>2.6582738430402602</v>
      </c>
      <c r="AK356">
        <v>0.44447971654568003</v>
      </c>
      <c r="AL356">
        <v>0.93238606127011303</v>
      </c>
      <c r="AM356">
        <v>0.411849756098772</v>
      </c>
      <c r="AN356">
        <v>0.657819401447024</v>
      </c>
      <c r="AO356">
        <v>1.0097346881712299</v>
      </c>
      <c r="AP356">
        <v>1.6387985157778899</v>
      </c>
      <c r="AQ356">
        <v>0.53921979059262903</v>
      </c>
      <c r="AR356">
        <v>0.53784243857074499</v>
      </c>
      <c r="AZ356">
        <v>1.3615666915046301</v>
      </c>
      <c r="BA356">
        <v>0.33692393457391101</v>
      </c>
      <c r="BB356">
        <v>0.89913841814201401</v>
      </c>
      <c r="BC356">
        <v>0.46014799093104097</v>
      </c>
      <c r="BD356">
        <v>0.49601167904253302</v>
      </c>
      <c r="BE356">
        <v>0.48259675912782302</v>
      </c>
      <c r="BF356">
        <v>0.76016078506911799</v>
      </c>
      <c r="BG356">
        <v>0.33440442106108298</v>
      </c>
      <c r="BH356">
        <v>0.411788503244233</v>
      </c>
      <c r="BQ356">
        <v>1.87387292780966</v>
      </c>
      <c r="BR356">
        <v>1.2367668607231801</v>
      </c>
      <c r="BS356">
        <v>1.5871659356747501</v>
      </c>
      <c r="BT356">
        <v>1.3646826691226299</v>
      </c>
      <c r="BU356">
        <v>0.85239913633386599</v>
      </c>
      <c r="BV356">
        <v>0.71794318649030298</v>
      </c>
      <c r="BW356">
        <v>1.4252666962281</v>
      </c>
      <c r="BX356">
        <v>1.48398486393716</v>
      </c>
      <c r="BY356">
        <v>0.65972087904254495</v>
      </c>
      <c r="CG356">
        <v>0.629471806296662</v>
      </c>
      <c r="CH356">
        <v>0.79857149984931297</v>
      </c>
      <c r="CI356">
        <v>1.0491030888689601</v>
      </c>
      <c r="CJ356">
        <v>0.66306394198106899</v>
      </c>
      <c r="CK356">
        <v>0.45209861035273702</v>
      </c>
      <c r="CL356">
        <v>0.39602055542671</v>
      </c>
      <c r="CM356">
        <v>0.75637385242461597</v>
      </c>
      <c r="CN356">
        <v>0.59278243623827798</v>
      </c>
      <c r="CO356">
        <v>0.57032747872964895</v>
      </c>
    </row>
    <row r="357" spans="2:93" x14ac:dyDescent="0.2">
      <c r="B357">
        <v>356</v>
      </c>
      <c r="C357">
        <v>1.26767607360298</v>
      </c>
      <c r="D357">
        <v>0.69595086321950095</v>
      </c>
      <c r="E357">
        <v>1.3369945302719599</v>
      </c>
      <c r="F357">
        <v>0.93381124313841402</v>
      </c>
      <c r="G357">
        <v>1.9515408907738401</v>
      </c>
      <c r="H357">
        <v>1.88659998467735</v>
      </c>
      <c r="I357">
        <v>1.59704706776519</v>
      </c>
      <c r="J357">
        <v>0.512517910275755</v>
      </c>
      <c r="K357">
        <v>0.54431918072986896</v>
      </c>
      <c r="S357">
        <v>0.556368262404077</v>
      </c>
      <c r="T357">
        <v>0.87457173706087299</v>
      </c>
      <c r="U357">
        <v>0.98183757064564803</v>
      </c>
      <c r="V357">
        <v>0.50375698841481997</v>
      </c>
      <c r="W357">
        <v>0.79732219337216803</v>
      </c>
      <c r="X357">
        <v>0.84922095522070296</v>
      </c>
      <c r="Y357">
        <v>0.86926947202392302</v>
      </c>
      <c r="Z357">
        <v>0.40465996505901902</v>
      </c>
      <c r="AA357">
        <v>0.60451861114971095</v>
      </c>
      <c r="AJ357">
        <v>3.1948450628048599</v>
      </c>
      <c r="AK357">
        <v>0.44833859838288398</v>
      </c>
      <c r="AL357">
        <v>0.79056479453709805</v>
      </c>
      <c r="AM357">
        <v>0.33001808546030298</v>
      </c>
      <c r="AN357">
        <v>0.69748898224455402</v>
      </c>
      <c r="AO357">
        <v>0.86351626505405898</v>
      </c>
      <c r="AP357">
        <v>1.47313986646303</v>
      </c>
      <c r="AQ357">
        <v>0.60712588906824005</v>
      </c>
      <c r="AR357">
        <v>0.56736538266674696</v>
      </c>
      <c r="AZ357">
        <v>1.1413907328409301</v>
      </c>
      <c r="BA357">
        <v>0.32658530470981201</v>
      </c>
      <c r="BB357">
        <v>0.80108607935372</v>
      </c>
      <c r="BC357">
        <v>0.47755668239515198</v>
      </c>
      <c r="BD357">
        <v>0.49707602568821002</v>
      </c>
      <c r="BE357">
        <v>0.51258385490674196</v>
      </c>
      <c r="BF357">
        <v>0.78495872969802705</v>
      </c>
      <c r="BG357">
        <v>0.29737929762995202</v>
      </c>
      <c r="BH357">
        <v>0.45599506013055302</v>
      </c>
      <c r="BQ357">
        <v>1.6092997062026499</v>
      </c>
      <c r="BR357">
        <v>0.88887769030063701</v>
      </c>
      <c r="BS357">
        <v>1.19034583628516</v>
      </c>
      <c r="BT357">
        <v>1.6548792420116201</v>
      </c>
      <c r="BU357">
        <v>0.911805512912647</v>
      </c>
      <c r="BV357">
        <v>0.75197701074424494</v>
      </c>
      <c r="BW357">
        <v>1.45675722978584</v>
      </c>
      <c r="BX357">
        <v>1.5725457448725</v>
      </c>
      <c r="BY357">
        <v>0.71561921776649295</v>
      </c>
      <c r="CG357">
        <v>0.63747959922583597</v>
      </c>
      <c r="CH357">
        <v>0.70224808945235495</v>
      </c>
      <c r="CI357">
        <v>0.94158982586738404</v>
      </c>
      <c r="CJ357">
        <v>0.48119989702744498</v>
      </c>
      <c r="CK357">
        <v>0.37830793686689701</v>
      </c>
      <c r="CL357">
        <v>0.37732916181022802</v>
      </c>
      <c r="CM357">
        <v>0.85612066562262901</v>
      </c>
      <c r="CN357">
        <v>0.63323819013678495</v>
      </c>
      <c r="CO357">
        <v>0.63781150150618604</v>
      </c>
    </row>
    <row r="358" spans="2:93" x14ac:dyDescent="0.2">
      <c r="B358">
        <v>357</v>
      </c>
      <c r="C358">
        <v>1.6339162601894499</v>
      </c>
      <c r="D358">
        <v>0.79009158604293706</v>
      </c>
      <c r="E358">
        <v>1.28970448830165</v>
      </c>
      <c r="F358">
        <v>0.56548256671875496</v>
      </c>
      <c r="G358">
        <v>1.9451379350157301</v>
      </c>
      <c r="H358">
        <v>1.9426155480896801</v>
      </c>
      <c r="I358">
        <v>1.6975701506093801</v>
      </c>
      <c r="J358">
        <v>0.46266663018142001</v>
      </c>
      <c r="K358">
        <v>0.47955503826874402</v>
      </c>
      <c r="S358">
        <v>0.65549266867993305</v>
      </c>
      <c r="T358">
        <v>0.87489353609752496</v>
      </c>
      <c r="U358">
        <v>1.3616338711919</v>
      </c>
      <c r="V358">
        <v>0.455163588229403</v>
      </c>
      <c r="W358">
        <v>0.72080046144705801</v>
      </c>
      <c r="X358">
        <v>0.95765012825210405</v>
      </c>
      <c r="Y358">
        <v>0.88971526941105195</v>
      </c>
      <c r="Z358">
        <v>0.45484953274713202</v>
      </c>
      <c r="AA358">
        <v>0.49008839006277</v>
      </c>
      <c r="AJ358">
        <v>2.8401047706666702</v>
      </c>
      <c r="AK358">
        <v>0.42627157356383999</v>
      </c>
      <c r="AL358">
        <v>1.3189012444188799</v>
      </c>
      <c r="AM358">
        <v>0.46126649201675102</v>
      </c>
      <c r="AN358">
        <v>0.71673416601969098</v>
      </c>
      <c r="AO358">
        <v>0.93190819453027196</v>
      </c>
      <c r="AP358">
        <v>1.3054804539848099</v>
      </c>
      <c r="AQ358">
        <v>0.54119645523882198</v>
      </c>
      <c r="AR358">
        <v>0.44990802464171598</v>
      </c>
      <c r="AZ358">
        <v>0.931866525106261</v>
      </c>
      <c r="BA358">
        <v>0.348343144187019</v>
      </c>
      <c r="BB358">
        <v>0.63581441620277401</v>
      </c>
      <c r="BC358">
        <v>0.41004069841006002</v>
      </c>
      <c r="BD358">
        <v>0.54624207118318202</v>
      </c>
      <c r="BE358">
        <v>0.40102022515843999</v>
      </c>
      <c r="BF358">
        <v>0.69413764927181598</v>
      </c>
      <c r="BG358">
        <v>0.39661826618965301</v>
      </c>
      <c r="BH358">
        <v>0.37322186644934102</v>
      </c>
      <c r="BQ358">
        <v>1.02984230593572</v>
      </c>
      <c r="BR358">
        <v>0.99119093070456898</v>
      </c>
      <c r="BS358">
        <v>1.04940478935699</v>
      </c>
      <c r="BT358">
        <v>2.11727104688303</v>
      </c>
      <c r="BU358">
        <v>0.87588986795891899</v>
      </c>
      <c r="BV358">
        <v>0.774416635975678</v>
      </c>
      <c r="BW358">
        <v>1.35844923662621</v>
      </c>
      <c r="BX358">
        <v>1.56121425218757</v>
      </c>
      <c r="BY358">
        <v>0.91104327282172104</v>
      </c>
      <c r="CG358">
        <v>0.69541631949765503</v>
      </c>
      <c r="CH358">
        <v>0.64298303288310499</v>
      </c>
      <c r="CI358">
        <v>0.72287102904108802</v>
      </c>
      <c r="CJ358">
        <v>0.56421321913102196</v>
      </c>
      <c r="CK358">
        <v>0.39021680487207899</v>
      </c>
      <c r="CL358">
        <v>0.382907539835596</v>
      </c>
      <c r="CM358">
        <v>0.61794162262649699</v>
      </c>
      <c r="CN358">
        <v>0.84683792420100501</v>
      </c>
      <c r="CO358">
        <v>0.57876125451544602</v>
      </c>
    </row>
    <row r="359" spans="2:93" x14ac:dyDescent="0.2">
      <c r="B359">
        <v>358</v>
      </c>
      <c r="C359">
        <v>1.46010871459505</v>
      </c>
      <c r="D359">
        <v>0.53034363602596502</v>
      </c>
      <c r="E359">
        <v>1.2181060824509899</v>
      </c>
      <c r="F359">
        <v>0.63118348808716795</v>
      </c>
      <c r="G359">
        <v>1.3961396354586499</v>
      </c>
      <c r="H359">
        <v>2.0967265515480502</v>
      </c>
      <c r="I359">
        <v>1.6499058405633</v>
      </c>
      <c r="J359">
        <v>0.37818433321793499</v>
      </c>
      <c r="K359">
        <v>0.74171371668810704</v>
      </c>
      <c r="S359">
        <v>0.93553846644761696</v>
      </c>
      <c r="T359">
        <v>0.65719332421287502</v>
      </c>
      <c r="U359">
        <v>1.028925306421</v>
      </c>
      <c r="V359">
        <v>0.52984989705589602</v>
      </c>
      <c r="W359">
        <v>0.91844202989340396</v>
      </c>
      <c r="X359">
        <v>0.829826628292338</v>
      </c>
      <c r="Y359">
        <v>0.68984691945029897</v>
      </c>
      <c r="Z359">
        <v>0.35872444192737402</v>
      </c>
      <c r="AA359">
        <v>0.49497080730605297</v>
      </c>
      <c r="AJ359">
        <v>1.7113796472596701</v>
      </c>
      <c r="AK359">
        <v>0.49598922033350301</v>
      </c>
      <c r="AL359">
        <v>0.84347514840243598</v>
      </c>
      <c r="AM359">
        <v>0.59669271132036095</v>
      </c>
      <c r="AN359">
        <v>0.68880678479924196</v>
      </c>
      <c r="AO359">
        <v>0.92998910354127795</v>
      </c>
      <c r="AP359">
        <v>1.28979415133301</v>
      </c>
      <c r="AQ359">
        <v>0.74587727709877405</v>
      </c>
      <c r="AR359">
        <v>0.47454524444616097</v>
      </c>
      <c r="AZ359">
        <v>0.86280550526233701</v>
      </c>
      <c r="BA359">
        <v>0.29263993669425398</v>
      </c>
      <c r="BB359">
        <v>0.80673629927138801</v>
      </c>
      <c r="BC359">
        <v>0.36954312647134702</v>
      </c>
      <c r="BD359">
        <v>0.471778567598929</v>
      </c>
      <c r="BE359">
        <v>0.47738425469586898</v>
      </c>
      <c r="BF359">
        <v>0.66731475126661899</v>
      </c>
      <c r="BG359">
        <v>0.38602033980525902</v>
      </c>
      <c r="BH359">
        <v>0.43048224505739802</v>
      </c>
      <c r="BQ359">
        <v>0.77988048367076901</v>
      </c>
      <c r="BR359">
        <v>1.0835615903232201</v>
      </c>
      <c r="BS359">
        <v>1.17007800546055</v>
      </c>
      <c r="BT359">
        <v>1.28585999263953</v>
      </c>
      <c r="BU359">
        <v>0.59489254311153394</v>
      </c>
      <c r="BV359">
        <v>0.70399543219385996</v>
      </c>
      <c r="BW359">
        <v>1.1903449167570299</v>
      </c>
      <c r="BX359">
        <v>1.5722218636781999</v>
      </c>
      <c r="BY359">
        <v>0.61241856435296604</v>
      </c>
      <c r="CG359">
        <v>0.71854405541736799</v>
      </c>
      <c r="CH359">
        <v>0.570242976597513</v>
      </c>
      <c r="CI359">
        <v>0.61529680247598195</v>
      </c>
      <c r="CJ359">
        <v>0.55133165323044098</v>
      </c>
      <c r="CK359">
        <v>0.40222532296380298</v>
      </c>
      <c r="CL359">
        <v>0.41792311937844101</v>
      </c>
      <c r="CM359">
        <v>0.70572542653049397</v>
      </c>
      <c r="CN359">
        <v>0.71762163298857495</v>
      </c>
      <c r="CO359">
        <v>0.53078652900979395</v>
      </c>
    </row>
    <row r="360" spans="2:93" x14ac:dyDescent="0.2">
      <c r="B360">
        <v>359</v>
      </c>
      <c r="C360">
        <v>1.02965885458095</v>
      </c>
      <c r="D360">
        <v>0.61945584160148803</v>
      </c>
      <c r="E360">
        <v>1.8795804017808799</v>
      </c>
      <c r="F360">
        <v>0.92418213499653901</v>
      </c>
      <c r="G360">
        <v>2.2155867198046701</v>
      </c>
      <c r="H360">
        <v>1.6567402617184801</v>
      </c>
      <c r="I360">
        <v>2.05293054248332</v>
      </c>
      <c r="J360">
        <v>0.75887410204578498</v>
      </c>
      <c r="K360">
        <v>0.84616796687292695</v>
      </c>
      <c r="S360">
        <v>0.81470525461844001</v>
      </c>
      <c r="T360">
        <v>0.52898074865829803</v>
      </c>
      <c r="U360">
        <v>1.04008522974337</v>
      </c>
      <c r="V360">
        <v>0.51327610388786504</v>
      </c>
      <c r="W360">
        <v>0.74079322832835504</v>
      </c>
      <c r="X360">
        <v>0.89455222650317801</v>
      </c>
      <c r="Y360">
        <v>0.81767392910661896</v>
      </c>
      <c r="Z360">
        <v>0.39570611750800799</v>
      </c>
      <c r="AA360">
        <v>0.51546104583657804</v>
      </c>
      <c r="AJ360">
        <v>2.2367665949762898</v>
      </c>
      <c r="AK360">
        <v>0.53725510812043298</v>
      </c>
      <c r="AL360">
        <v>0.76596631402575299</v>
      </c>
      <c r="AM360">
        <v>0.38537066967302303</v>
      </c>
      <c r="AN360">
        <v>0.600390011276415</v>
      </c>
      <c r="AO360">
        <v>0.89728854749658105</v>
      </c>
      <c r="AP360">
        <v>1.6312729198351501</v>
      </c>
      <c r="AQ360">
        <v>0.67495847590858504</v>
      </c>
      <c r="AR360">
        <v>0.55328166372897902</v>
      </c>
      <c r="AZ360">
        <v>0.73807715076519398</v>
      </c>
      <c r="BA360">
        <v>0.31139515887394298</v>
      </c>
      <c r="BB360">
        <v>0.685176168297146</v>
      </c>
      <c r="BC360">
        <v>0.396115193473</v>
      </c>
      <c r="BD360">
        <v>0.41990966527504803</v>
      </c>
      <c r="BE360">
        <v>0.58943178670019103</v>
      </c>
      <c r="BF360">
        <v>0.63090585340801397</v>
      </c>
      <c r="BG360">
        <v>0.32656625583156002</v>
      </c>
      <c r="BH360">
        <v>0.38904818811783298</v>
      </c>
      <c r="BQ360">
        <v>1.1565397765955601</v>
      </c>
      <c r="BR360">
        <v>1.03217673751133</v>
      </c>
      <c r="BS360">
        <v>1.2533269169031001</v>
      </c>
      <c r="BT360">
        <v>0.916880190998554</v>
      </c>
      <c r="BU360">
        <v>0.52390029097731505</v>
      </c>
      <c r="BV360">
        <v>0.75561506056414995</v>
      </c>
      <c r="BW360">
        <v>1.3256364443370801</v>
      </c>
      <c r="BX360">
        <v>1.8548515283250999</v>
      </c>
      <c r="BY360">
        <v>0.62410546238692899</v>
      </c>
      <c r="CG360">
        <v>0.575524487252425</v>
      </c>
      <c r="CH360">
        <v>0.68447753746807305</v>
      </c>
      <c r="CI360">
        <v>0.79187060268001597</v>
      </c>
      <c r="CJ360">
        <v>0.647552234568324</v>
      </c>
      <c r="CK360">
        <v>0.33358511324519302</v>
      </c>
      <c r="CL360">
        <v>0.40099233550434499</v>
      </c>
      <c r="CM360">
        <v>0.71474016112332805</v>
      </c>
      <c r="CN360">
        <v>0.53691813538359201</v>
      </c>
      <c r="CO360">
        <v>0.50601271107632895</v>
      </c>
    </row>
    <row r="361" spans="2:93" x14ac:dyDescent="0.2">
      <c r="B361">
        <v>360</v>
      </c>
      <c r="C361">
        <v>0.97166201354937098</v>
      </c>
      <c r="D361">
        <v>0.51874887766690603</v>
      </c>
      <c r="E361">
        <v>2.0818517990675001</v>
      </c>
      <c r="F361">
        <v>0.427164637788644</v>
      </c>
      <c r="G361">
        <v>1.2967181734439399</v>
      </c>
      <c r="H361">
        <v>1.90542434848519</v>
      </c>
      <c r="I361">
        <v>1.61402049873968</v>
      </c>
      <c r="J361">
        <v>0.68911696687754698</v>
      </c>
      <c r="K361">
        <v>1.10654103913299</v>
      </c>
      <c r="S361">
        <v>0.54620282417564103</v>
      </c>
      <c r="T361">
        <v>0.41873716070475597</v>
      </c>
      <c r="U361">
        <v>0.84465008019744003</v>
      </c>
      <c r="V361">
        <v>0.49910056171809603</v>
      </c>
      <c r="W361">
        <v>0.819874125546737</v>
      </c>
      <c r="X361">
        <v>0.81093785200414503</v>
      </c>
      <c r="Y361">
        <v>0.90298451766332799</v>
      </c>
      <c r="Z361">
        <v>0.37691958830489602</v>
      </c>
      <c r="AA361">
        <v>0.59982014121407101</v>
      </c>
      <c r="AJ361">
        <v>1.9107612818178801</v>
      </c>
      <c r="AK361">
        <v>0.51633654994242395</v>
      </c>
      <c r="AL361">
        <v>1.3140227398033</v>
      </c>
      <c r="AM361">
        <v>0.58306259537051197</v>
      </c>
      <c r="AN361">
        <v>1.3205678278130799</v>
      </c>
      <c r="AO361">
        <v>0.91826463375669798</v>
      </c>
      <c r="AP361">
        <v>1.09446544878591</v>
      </c>
      <c r="AQ361">
        <v>0.61656680852663703</v>
      </c>
      <c r="AR361">
        <v>0.336078138232557</v>
      </c>
      <c r="AZ361">
        <v>0.90456872813748901</v>
      </c>
      <c r="BA361">
        <v>0.30665939102858403</v>
      </c>
      <c r="BB361">
        <v>0.70059573464023095</v>
      </c>
      <c r="BC361">
        <v>0.44896448905352099</v>
      </c>
      <c r="BD361">
        <v>0.44386454424021898</v>
      </c>
      <c r="BE361">
        <v>0.507191269503942</v>
      </c>
      <c r="BF361">
        <v>0.75832991274050099</v>
      </c>
      <c r="BG361">
        <v>0.41465001476889102</v>
      </c>
      <c r="BH361">
        <v>0.320031279946068</v>
      </c>
      <c r="BQ361">
        <v>0.94179446644031695</v>
      </c>
      <c r="BR361">
        <v>0.95217151607828998</v>
      </c>
      <c r="BS361">
        <v>1.2151830484025401</v>
      </c>
      <c r="BT361">
        <v>0.80287925177771102</v>
      </c>
      <c r="BU361">
        <v>0.60442172446107001</v>
      </c>
      <c r="BV361">
        <v>0.77702021649833997</v>
      </c>
      <c r="BW361">
        <v>1.2935174009003501</v>
      </c>
      <c r="BX361">
        <v>1.29465252759975</v>
      </c>
      <c r="BY361">
        <v>0.76401854614181397</v>
      </c>
      <c r="CG361">
        <v>0.50134628640101997</v>
      </c>
      <c r="CH361">
        <v>0.59397980331195999</v>
      </c>
      <c r="CI361">
        <v>0.75728814971650105</v>
      </c>
      <c r="CJ361">
        <v>0.70655641700482696</v>
      </c>
      <c r="CK361">
        <v>0.36357264761470598</v>
      </c>
      <c r="CL361">
        <v>0.35336616439681001</v>
      </c>
      <c r="CM361">
        <v>0.696370730045338</v>
      </c>
      <c r="CN361">
        <v>0.47032558541789798</v>
      </c>
      <c r="CO361">
        <v>0.52102896122009101</v>
      </c>
    </row>
    <row r="362" spans="2:93" x14ac:dyDescent="0.2">
      <c r="B362">
        <v>361</v>
      </c>
      <c r="C362">
        <v>1.25020531955062</v>
      </c>
      <c r="D362">
        <v>0.62334294996277095</v>
      </c>
      <c r="E362">
        <v>1.38344457186658</v>
      </c>
      <c r="F362">
        <v>1.09315086126122</v>
      </c>
      <c r="G362">
        <v>1.35961830566079</v>
      </c>
      <c r="H362">
        <v>1.97635261020884</v>
      </c>
      <c r="I362">
        <v>1.2250160126193701</v>
      </c>
      <c r="J362">
        <v>0.50728104885290104</v>
      </c>
      <c r="K362">
        <v>0.69973439028027595</v>
      </c>
      <c r="S362">
        <v>0.56567423153598295</v>
      </c>
      <c r="T362">
        <v>0.40178953795338701</v>
      </c>
      <c r="U362">
        <v>0.86673640127726503</v>
      </c>
      <c r="V362">
        <v>0.44235203899653902</v>
      </c>
      <c r="W362">
        <v>0.86430443526680401</v>
      </c>
      <c r="X362">
        <v>0.93830347434477801</v>
      </c>
      <c r="Y362">
        <v>0.90963075499064205</v>
      </c>
      <c r="Z362">
        <v>0.40930022529603499</v>
      </c>
      <c r="AA362">
        <v>0.45905637840520402</v>
      </c>
      <c r="AJ362">
        <v>1.72399113812079</v>
      </c>
      <c r="AK362">
        <v>0.69519392586235995</v>
      </c>
      <c r="AL362">
        <v>1.11429004511167</v>
      </c>
      <c r="AM362">
        <v>0.36458478223185597</v>
      </c>
      <c r="AN362">
        <v>1.0090687522080499</v>
      </c>
      <c r="AO362">
        <v>0.92655200203961496</v>
      </c>
      <c r="AP362">
        <v>1.6954347734288799</v>
      </c>
      <c r="AQ362">
        <v>0.77834921176721505</v>
      </c>
      <c r="AR362">
        <v>0.34591491371522798</v>
      </c>
      <c r="AZ362">
        <v>0.76494646520513099</v>
      </c>
      <c r="BA362">
        <v>0.39370579438960601</v>
      </c>
      <c r="BB362">
        <v>0.70693454806561495</v>
      </c>
      <c r="BC362">
        <v>0.46610530959264801</v>
      </c>
      <c r="BD362">
        <v>0.514898320853451</v>
      </c>
      <c r="BE362">
        <v>0.56725182804318097</v>
      </c>
      <c r="BF362">
        <v>0.87322530951667299</v>
      </c>
      <c r="BG362">
        <v>0.36756873214067698</v>
      </c>
      <c r="BH362">
        <v>0.309006866276194</v>
      </c>
      <c r="BQ362">
        <v>1.02790686191443</v>
      </c>
      <c r="BR362">
        <v>0.74520613690142701</v>
      </c>
      <c r="BS362">
        <v>1.4277139738059701</v>
      </c>
      <c r="BT362">
        <v>0.74647868027795194</v>
      </c>
      <c r="BU362">
        <v>0.54401301773994104</v>
      </c>
      <c r="BV362">
        <v>0.97126476994178601</v>
      </c>
      <c r="BW362">
        <v>1.0095488006159401</v>
      </c>
      <c r="BX362">
        <v>1.2874433051905501</v>
      </c>
      <c r="BY362">
        <v>0.84302822217815399</v>
      </c>
      <c r="CG362">
        <v>0.540141922795775</v>
      </c>
      <c r="CH362">
        <v>0.50751240030025802</v>
      </c>
      <c r="CI362">
        <v>0.71519434095335999</v>
      </c>
      <c r="CJ362">
        <v>0.58148725137434398</v>
      </c>
      <c r="CK362">
        <v>0.34894121234360698</v>
      </c>
      <c r="CL362">
        <v>0.41210104667464897</v>
      </c>
      <c r="CM362">
        <v>0.63813410489440903</v>
      </c>
      <c r="CN362">
        <v>0.60475563523265097</v>
      </c>
      <c r="CO362">
        <v>0.46498364532154701</v>
      </c>
    </row>
    <row r="363" spans="2:93" x14ac:dyDescent="0.2">
      <c r="B363">
        <v>362</v>
      </c>
      <c r="C363">
        <v>1.2034934614625701</v>
      </c>
      <c r="D363">
        <v>0.791847455069699</v>
      </c>
      <c r="E363">
        <v>1.2187727289927699</v>
      </c>
      <c r="F363">
        <v>0.924365506510896</v>
      </c>
      <c r="G363">
        <v>1.79509796540653</v>
      </c>
      <c r="H363">
        <v>2.79434710543519</v>
      </c>
      <c r="I363">
        <v>1.6093480163840399</v>
      </c>
      <c r="J363">
        <v>0.50701236223643198</v>
      </c>
      <c r="K363">
        <v>0.66034064594715602</v>
      </c>
      <c r="S363">
        <v>0.620814932830556</v>
      </c>
      <c r="T363">
        <v>0.474025070036315</v>
      </c>
      <c r="U363">
        <v>0.793675928946595</v>
      </c>
      <c r="V363">
        <v>0.47878818902112102</v>
      </c>
      <c r="W363">
        <v>0.77154782852738701</v>
      </c>
      <c r="X363">
        <v>1.18349115424636</v>
      </c>
      <c r="Y363">
        <v>0.82521922195862496</v>
      </c>
      <c r="Z363">
        <v>0.33945104589741398</v>
      </c>
      <c r="AA363">
        <v>0.43586561543445601</v>
      </c>
      <c r="AJ363">
        <v>0.91846856054551795</v>
      </c>
      <c r="AK363">
        <v>0.73836102703081596</v>
      </c>
      <c r="AL363">
        <v>1.4030864156457501</v>
      </c>
      <c r="AM363">
        <v>0.411984888515389</v>
      </c>
      <c r="AN363">
        <v>1.34854881608229</v>
      </c>
      <c r="AO363">
        <v>0.87552914735706</v>
      </c>
      <c r="AP363">
        <v>1.22495147465901</v>
      </c>
      <c r="AQ363">
        <v>0.58598155942823205</v>
      </c>
      <c r="AR363">
        <v>0.40539396174027298</v>
      </c>
      <c r="AZ363">
        <v>0.53982012639801602</v>
      </c>
      <c r="BA363">
        <v>0.45964573241741602</v>
      </c>
      <c r="BB363">
        <v>0.67676039401180499</v>
      </c>
      <c r="BC363">
        <v>0.342885738102091</v>
      </c>
      <c r="BD363">
        <v>0.48318374853880097</v>
      </c>
      <c r="BE363">
        <v>0.43174578145584702</v>
      </c>
      <c r="BF363">
        <v>0.93265569322771902</v>
      </c>
      <c r="BG363">
        <v>0.34461901790726202</v>
      </c>
      <c r="BH363">
        <v>0.40769010066309103</v>
      </c>
      <c r="BQ363">
        <v>0.88244214548268796</v>
      </c>
      <c r="BR363">
        <v>1.2407665504198599</v>
      </c>
      <c r="BS363">
        <v>1.07677565617209</v>
      </c>
      <c r="BT363">
        <v>0.97518650376375504</v>
      </c>
      <c r="BU363">
        <v>0.65788253983887901</v>
      </c>
      <c r="BV363">
        <v>0.889683555304839</v>
      </c>
      <c r="BW363">
        <v>1.15274767467115</v>
      </c>
      <c r="BX363">
        <v>1.4919490527888699</v>
      </c>
      <c r="BY363">
        <v>0.62786679398452705</v>
      </c>
      <c r="CG363">
        <v>0.62731129401346397</v>
      </c>
      <c r="CH363">
        <v>0.48922406728524598</v>
      </c>
      <c r="CI363">
        <v>0.67250695831535801</v>
      </c>
      <c r="CJ363">
        <v>0.97422397827791096</v>
      </c>
      <c r="CK363">
        <v>0.389613292533182</v>
      </c>
      <c r="CL363">
        <v>0.50980898875364999</v>
      </c>
      <c r="CM363">
        <v>0.53071524813750204</v>
      </c>
      <c r="CN363">
        <v>0.55359407767551605</v>
      </c>
      <c r="CO363">
        <v>0.43010982386416202</v>
      </c>
    </row>
    <row r="364" spans="2:93" x14ac:dyDescent="0.2">
      <c r="B364">
        <v>363</v>
      </c>
      <c r="C364">
        <v>1.3940767375160401</v>
      </c>
      <c r="D364">
        <v>0.64651775783746501</v>
      </c>
      <c r="E364">
        <v>1.79007518452728</v>
      </c>
      <c r="F364">
        <v>0.81531743523196498</v>
      </c>
      <c r="G364">
        <v>2.2550800363538102</v>
      </c>
      <c r="H364">
        <v>3.1893994561357499</v>
      </c>
      <c r="I364">
        <v>1.69124181640067</v>
      </c>
      <c r="J364">
        <v>0.40877663629403299</v>
      </c>
      <c r="K364">
        <v>0.89314735405565904</v>
      </c>
      <c r="S364">
        <v>0.76741377201936001</v>
      </c>
      <c r="T364">
        <v>0.52614195378928896</v>
      </c>
      <c r="U364">
        <v>0.88392115382390701</v>
      </c>
      <c r="V364">
        <v>0.43516222017282002</v>
      </c>
      <c r="W364">
        <v>0.75934967100720896</v>
      </c>
      <c r="X364">
        <v>1.1687581842175301</v>
      </c>
      <c r="Y364">
        <v>0.95863767025444602</v>
      </c>
      <c r="Z364">
        <v>0.33540828505683001</v>
      </c>
      <c r="AA364">
        <v>0.45701355579375402</v>
      </c>
      <c r="AJ364">
        <v>1.0756405304433601</v>
      </c>
      <c r="AK364">
        <v>0.59198870890498201</v>
      </c>
      <c r="AL364">
        <v>1.0521187615937999</v>
      </c>
      <c r="AM364">
        <v>0.326154479066739</v>
      </c>
      <c r="AN364">
        <v>0.86390906411283297</v>
      </c>
      <c r="AO364">
        <v>1.5866674235210401</v>
      </c>
      <c r="AP364">
        <v>1.4777671156310801</v>
      </c>
      <c r="AQ364">
        <v>0.68788597115045003</v>
      </c>
      <c r="AR364">
        <v>0.51849321206843402</v>
      </c>
      <c r="AZ364">
        <v>0.79260552739616197</v>
      </c>
      <c r="BA364">
        <v>0.46749995268982802</v>
      </c>
      <c r="BB364">
        <v>0.58017254112258998</v>
      </c>
      <c r="BC364">
        <v>0.35740933720171503</v>
      </c>
      <c r="BD364">
        <v>0.53827854443472201</v>
      </c>
      <c r="BE364">
        <v>0.47050815869350898</v>
      </c>
      <c r="BF364">
        <v>0.90318800497841001</v>
      </c>
      <c r="BG364">
        <v>0.344210101953697</v>
      </c>
      <c r="BH364">
        <v>0.44042242456564901</v>
      </c>
      <c r="BQ364">
        <v>0.617425467540484</v>
      </c>
      <c r="BR364">
        <v>1.1384826052242301</v>
      </c>
      <c r="BS364">
        <v>0.91571383508431103</v>
      </c>
      <c r="BT364">
        <v>1.4414696892293399</v>
      </c>
      <c r="BU364">
        <v>0.68802488196837497</v>
      </c>
      <c r="BV364">
        <v>0.75694714168326205</v>
      </c>
      <c r="BW364">
        <v>1.26058501349985</v>
      </c>
      <c r="BX364">
        <v>1.62774774821445</v>
      </c>
      <c r="BY364">
        <v>0.37360261046369603</v>
      </c>
      <c r="CG364">
        <v>0.58620523492386101</v>
      </c>
      <c r="CH364">
        <v>0.70076187237819199</v>
      </c>
      <c r="CI364">
        <v>0.65034413912817801</v>
      </c>
      <c r="CJ364">
        <v>0.92469115899004894</v>
      </c>
      <c r="CK364">
        <v>0.39887869607381898</v>
      </c>
      <c r="CL364">
        <v>0.42337878828210601</v>
      </c>
      <c r="CM364">
        <v>0.60046564860838403</v>
      </c>
      <c r="CN364">
        <v>0.47569470585750501</v>
      </c>
      <c r="CO364">
        <v>0.40395941743667102</v>
      </c>
    </row>
    <row r="365" spans="2:93" x14ac:dyDescent="0.2">
      <c r="B365">
        <v>364</v>
      </c>
      <c r="C365">
        <v>1.4670541635324299</v>
      </c>
      <c r="D365">
        <v>0.52308715922084503</v>
      </c>
      <c r="E365">
        <v>1.48733145769285</v>
      </c>
      <c r="F365">
        <v>0.53322996843925996</v>
      </c>
      <c r="G365">
        <v>1.70024656506034</v>
      </c>
      <c r="H365">
        <v>2.23140876230898</v>
      </c>
      <c r="I365">
        <v>0.87839293910537597</v>
      </c>
      <c r="J365">
        <v>0.32658535138469902</v>
      </c>
      <c r="K365">
        <v>0.73591440150237697</v>
      </c>
      <c r="S365">
        <v>0.83240906968375195</v>
      </c>
      <c r="T365">
        <v>0.44773669505163899</v>
      </c>
      <c r="U365">
        <v>0.86098448098311098</v>
      </c>
      <c r="V365">
        <v>0.54301595804001002</v>
      </c>
      <c r="W365">
        <v>0.65913224657413405</v>
      </c>
      <c r="X365">
        <v>1.2678157741168401</v>
      </c>
      <c r="Y365">
        <v>0.74193908844168199</v>
      </c>
      <c r="Z365">
        <v>0.34149082866130098</v>
      </c>
      <c r="AA365">
        <v>0.57347001293017597</v>
      </c>
      <c r="AJ365">
        <v>1.39584723023747</v>
      </c>
      <c r="AK365">
        <v>0.95638884912530597</v>
      </c>
      <c r="AL365">
        <v>1.2187290992169899</v>
      </c>
      <c r="AM365">
        <v>0.35516483424890899</v>
      </c>
      <c r="AN365">
        <v>0.91606981813543498</v>
      </c>
      <c r="AO365">
        <v>1.34781611055937</v>
      </c>
      <c r="AP365">
        <v>1.50645951775521</v>
      </c>
      <c r="AQ365">
        <v>0.63279897060467405</v>
      </c>
      <c r="AR365">
        <v>0.25603598321083598</v>
      </c>
      <c r="AZ365">
        <v>0.80566425437290101</v>
      </c>
      <c r="BA365">
        <v>0.46620144137519698</v>
      </c>
      <c r="BB365">
        <v>0.51019855237716005</v>
      </c>
      <c r="BC365">
        <v>0.59805525886883804</v>
      </c>
      <c r="BD365">
        <v>0.59586311144019699</v>
      </c>
      <c r="BE365">
        <v>0.44963273157203298</v>
      </c>
      <c r="BF365">
        <v>0.93355566573570203</v>
      </c>
      <c r="BG365">
        <v>0.45427749237415099</v>
      </c>
      <c r="BH365">
        <v>0.39703426590780699</v>
      </c>
      <c r="BQ365">
        <v>0.81798816566927102</v>
      </c>
      <c r="BR365">
        <v>1.91105594992103</v>
      </c>
      <c r="BS365">
        <v>0.88207802749113495</v>
      </c>
      <c r="BT365">
        <v>1.20985239718207</v>
      </c>
      <c r="BU365">
        <v>1.01605078301983</v>
      </c>
      <c r="BV365">
        <v>0.78138742664021599</v>
      </c>
      <c r="BW365">
        <v>0.96722034254818101</v>
      </c>
      <c r="BX365">
        <v>1.6198858342256199</v>
      </c>
      <c r="BY365">
        <v>0.58654182205585303</v>
      </c>
      <c r="CG365">
        <v>0.55053753141300799</v>
      </c>
      <c r="CH365">
        <v>0.70292551912119705</v>
      </c>
      <c r="CI365">
        <v>0.73113772403228605</v>
      </c>
      <c r="CJ365">
        <v>0.77731721284225097</v>
      </c>
      <c r="CK365">
        <v>0.50182469771453997</v>
      </c>
      <c r="CL365">
        <v>0.40847260466737401</v>
      </c>
      <c r="CM365">
        <v>0.60787974120029498</v>
      </c>
      <c r="CN365">
        <v>0.47590955466846302</v>
      </c>
      <c r="CO365">
        <v>0.35582854748196802</v>
      </c>
    </row>
    <row r="366" spans="2:93" x14ac:dyDescent="0.2">
      <c r="B366">
        <v>365</v>
      </c>
      <c r="C366">
        <v>1.0347018197201601</v>
      </c>
      <c r="D366">
        <v>0.64592401469536798</v>
      </c>
      <c r="E366">
        <v>1.37881619666181</v>
      </c>
      <c r="F366">
        <v>0.50700247648403896</v>
      </c>
      <c r="G366">
        <v>1.3982004130105901</v>
      </c>
      <c r="H366">
        <v>1.55201184191855</v>
      </c>
      <c r="I366">
        <v>1.36371076676569</v>
      </c>
      <c r="J366">
        <v>0.290159659398326</v>
      </c>
      <c r="K366">
        <v>0.86521881522162503</v>
      </c>
      <c r="S366">
        <v>0.57301878061878497</v>
      </c>
      <c r="T366">
        <v>0.58288747458020995</v>
      </c>
      <c r="U366">
        <v>0.96294367251126201</v>
      </c>
      <c r="V366">
        <v>0.60213409024528797</v>
      </c>
      <c r="W366">
        <v>0.85846708212092104</v>
      </c>
      <c r="X366">
        <v>1.07687627404274</v>
      </c>
      <c r="Y366">
        <v>1.08008484539531</v>
      </c>
      <c r="Z366">
        <v>0.35178620020555601</v>
      </c>
      <c r="AA366">
        <v>0.57997482441175496</v>
      </c>
      <c r="AJ366">
        <v>2.63808673973513</v>
      </c>
      <c r="AK366">
        <v>0.97457838061482305</v>
      </c>
      <c r="AL366">
        <v>1.0255095966432599</v>
      </c>
      <c r="AM366">
        <v>0.413902554930072</v>
      </c>
      <c r="AN366">
        <v>0.98203846514984805</v>
      </c>
      <c r="AO366">
        <v>1.8217063693814599</v>
      </c>
      <c r="AP366">
        <v>1.7877026137865599</v>
      </c>
      <c r="AQ366">
        <v>0.69148727080022598</v>
      </c>
      <c r="AR366">
        <v>0.371613156533806</v>
      </c>
      <c r="AZ366">
        <v>0.73407657466597198</v>
      </c>
      <c r="BA366">
        <v>0.61723638714649598</v>
      </c>
      <c r="BB366">
        <v>0.466969449061028</v>
      </c>
      <c r="BC366">
        <v>0.51926535397432305</v>
      </c>
      <c r="BD366">
        <v>0.48887386357143098</v>
      </c>
      <c r="BE366">
        <v>0.53062065391458602</v>
      </c>
      <c r="BF366">
        <v>0.81363219390442798</v>
      </c>
      <c r="BG366">
        <v>0.41984682985688099</v>
      </c>
      <c r="BH366">
        <v>0.36350988640118398</v>
      </c>
      <c r="BQ366">
        <v>0.63147722769847603</v>
      </c>
      <c r="BR366">
        <v>2.11585248168497</v>
      </c>
      <c r="BS366">
        <v>0.69450442364152598</v>
      </c>
      <c r="BT366">
        <v>0.99619500550186701</v>
      </c>
      <c r="BU366">
        <v>0.75202636262848799</v>
      </c>
      <c r="BV366">
        <v>0.76499562750042105</v>
      </c>
      <c r="BW366">
        <v>0.93986807908496295</v>
      </c>
      <c r="BX366">
        <v>0.95388451241046701</v>
      </c>
      <c r="BY366">
        <v>0.55151913154212895</v>
      </c>
      <c r="CG366">
        <v>0.44986215831667797</v>
      </c>
      <c r="CH366">
        <v>0.64334106192884699</v>
      </c>
      <c r="CI366">
        <v>0.92100953986032696</v>
      </c>
      <c r="CJ366">
        <v>0.47491663972771098</v>
      </c>
      <c r="CK366">
        <v>0.56422343482488702</v>
      </c>
      <c r="CL366">
        <v>0.49473099501152701</v>
      </c>
      <c r="CM366">
        <v>0.50218071561309396</v>
      </c>
      <c r="CN366">
        <v>0.42188498836002503</v>
      </c>
      <c r="CO366">
        <v>0.382244621317953</v>
      </c>
    </row>
    <row r="367" spans="2:93" x14ac:dyDescent="0.2">
      <c r="B367">
        <v>366</v>
      </c>
      <c r="C367">
        <v>0.77273933546923601</v>
      </c>
      <c r="D367">
        <v>0.756006402330341</v>
      </c>
      <c r="E367">
        <v>2.0077104556788399</v>
      </c>
      <c r="F367">
        <v>0.65548124075651004</v>
      </c>
      <c r="G367">
        <v>1.28388880398252</v>
      </c>
      <c r="H367">
        <v>1.3488858692732799</v>
      </c>
      <c r="I367">
        <v>1.70225672434853</v>
      </c>
      <c r="J367">
        <v>0.30249447946674801</v>
      </c>
      <c r="K367">
        <v>0.64674109328106399</v>
      </c>
      <c r="S367">
        <v>0.51494799553699699</v>
      </c>
      <c r="T367">
        <v>0.53221393836477304</v>
      </c>
      <c r="U367">
        <v>1.0098374856430501</v>
      </c>
      <c r="V367">
        <v>0.50569398756460604</v>
      </c>
      <c r="W367">
        <v>0.59154866221547198</v>
      </c>
      <c r="X367">
        <v>1.18696009964758</v>
      </c>
      <c r="Y367">
        <v>1.0975295767837501</v>
      </c>
      <c r="Z367">
        <v>0.33439740424636499</v>
      </c>
      <c r="AA367">
        <v>0.46906423729102298</v>
      </c>
      <c r="AJ367">
        <v>2.9496570300756</v>
      </c>
      <c r="AK367">
        <v>1.1249706110867199</v>
      </c>
      <c r="AL367">
        <v>1.0938928895376601</v>
      </c>
      <c r="AM367">
        <v>0.51228058849277802</v>
      </c>
      <c r="AN367">
        <v>0.78028300668619699</v>
      </c>
      <c r="AO367">
        <v>1.1718225937381499</v>
      </c>
      <c r="AP367">
        <v>1.9862614565100101</v>
      </c>
      <c r="AQ367">
        <v>0.424628750289614</v>
      </c>
      <c r="AR367">
        <v>0.411352439126277</v>
      </c>
      <c r="AZ367">
        <v>1.1092218628396699</v>
      </c>
      <c r="BA367">
        <v>0.537104515076954</v>
      </c>
      <c r="BB367">
        <v>0.432076021703027</v>
      </c>
      <c r="BC367">
        <v>0.58980917494669605</v>
      </c>
      <c r="BD367">
        <v>0.57331279549317404</v>
      </c>
      <c r="BE367">
        <v>0.56797185294722996</v>
      </c>
      <c r="BF367">
        <v>0.82422924925282004</v>
      </c>
      <c r="BG367">
        <v>0.34037412152972202</v>
      </c>
      <c r="BH367">
        <v>0.33721129172466602</v>
      </c>
      <c r="BQ367">
        <v>0.98273312531784895</v>
      </c>
      <c r="BR367">
        <v>1.7611755437422401</v>
      </c>
      <c r="BS367">
        <v>0.97876432682751302</v>
      </c>
      <c r="BT367">
        <v>0.97055881616789297</v>
      </c>
      <c r="BU367">
        <v>0.68505740042054897</v>
      </c>
      <c r="BV367">
        <v>1.05945275491073</v>
      </c>
      <c r="BW367">
        <v>0.74777121582539496</v>
      </c>
      <c r="BX367">
        <v>0.76866015553996703</v>
      </c>
      <c r="BY367">
        <v>0.62417037464458502</v>
      </c>
      <c r="CG367">
        <v>0.49391687989910998</v>
      </c>
      <c r="CH367">
        <v>0.68720781602994896</v>
      </c>
      <c r="CI367">
        <v>0.72017376180110004</v>
      </c>
      <c r="CJ367">
        <v>0.47812646918149998</v>
      </c>
      <c r="CK367">
        <v>0.74014367969371797</v>
      </c>
      <c r="CL367">
        <v>0.54159886401910595</v>
      </c>
      <c r="CM367">
        <v>0.60127236676993301</v>
      </c>
      <c r="CN367">
        <v>0.34888402190192602</v>
      </c>
      <c r="CO367">
        <v>0.36840577612910402</v>
      </c>
    </row>
    <row r="368" spans="2:93" x14ac:dyDescent="0.2">
      <c r="B368">
        <v>367</v>
      </c>
      <c r="C368">
        <v>1.16875952731503</v>
      </c>
      <c r="D368">
        <v>0.58199952386754095</v>
      </c>
      <c r="E368">
        <v>2.16731180951983</v>
      </c>
      <c r="F368">
        <v>0.35697881935375397</v>
      </c>
      <c r="G368">
        <v>0.99083870686008502</v>
      </c>
      <c r="H368">
        <v>1.1139017572448</v>
      </c>
      <c r="I368">
        <v>1.93270667808691</v>
      </c>
      <c r="J368">
        <v>0.29332582695708198</v>
      </c>
      <c r="K368">
        <v>0.57606593315004795</v>
      </c>
      <c r="S368">
        <v>0.57228615178120701</v>
      </c>
      <c r="T368">
        <v>0.65278161264253098</v>
      </c>
      <c r="U368">
        <v>0.93605088783602997</v>
      </c>
      <c r="V368">
        <v>0.41718368893945001</v>
      </c>
      <c r="W368">
        <v>0.64611922853427906</v>
      </c>
      <c r="X368">
        <v>0.90754805392584903</v>
      </c>
      <c r="Y368">
        <v>0.81919951097697796</v>
      </c>
      <c r="Z368">
        <v>0.35921761455391699</v>
      </c>
      <c r="AA368">
        <v>0.51540574611203505</v>
      </c>
      <c r="AJ368">
        <v>3.58986770395278</v>
      </c>
      <c r="AK368">
        <v>1.54335502854581</v>
      </c>
      <c r="AL368">
        <v>1.185079328029</v>
      </c>
      <c r="AM368">
        <v>0.451816479799237</v>
      </c>
      <c r="AN368">
        <v>0.52171115454446604</v>
      </c>
      <c r="AO368">
        <v>0.63022492608985603</v>
      </c>
      <c r="AP368">
        <v>2.3749773757210799</v>
      </c>
      <c r="AQ368">
        <v>0.39325436640489703</v>
      </c>
      <c r="AR368">
        <v>0.40966166114854202</v>
      </c>
      <c r="AZ368">
        <v>1.1191333383425699</v>
      </c>
      <c r="BA368">
        <v>0.62488650908275301</v>
      </c>
      <c r="BB368">
        <v>0.44334228911567197</v>
      </c>
      <c r="BC368">
        <v>0.50649462462709904</v>
      </c>
      <c r="BD368">
        <v>0.72090990589077097</v>
      </c>
      <c r="BE368">
        <v>0.53191813099927898</v>
      </c>
      <c r="BF368">
        <v>0.72973407180459904</v>
      </c>
      <c r="BG368">
        <v>0.403083439037488</v>
      </c>
      <c r="BH368">
        <v>0.31954902734431601</v>
      </c>
      <c r="BQ368">
        <v>0.98157200613765105</v>
      </c>
      <c r="BR368">
        <v>1.34287043263704</v>
      </c>
      <c r="BS368">
        <v>0.63146054688023801</v>
      </c>
      <c r="BT368">
        <v>0.78296349492501505</v>
      </c>
      <c r="BU368">
        <v>0.82016970318202997</v>
      </c>
      <c r="BV368">
        <v>0.95693304672449997</v>
      </c>
      <c r="BW368">
        <v>0.70541012171928696</v>
      </c>
      <c r="BX368">
        <v>0.88894175855040802</v>
      </c>
      <c r="BY368">
        <v>0.583622704393296</v>
      </c>
      <c r="CG368">
        <v>0.40716824786635197</v>
      </c>
      <c r="CH368">
        <v>0.62102564850414999</v>
      </c>
      <c r="CI368">
        <v>0.49694920521307201</v>
      </c>
      <c r="CJ368">
        <v>0.56417734793101904</v>
      </c>
      <c r="CK368">
        <v>0.59979961722721598</v>
      </c>
      <c r="CL368">
        <v>0.70915546349488001</v>
      </c>
      <c r="CM368">
        <v>0.639220864589507</v>
      </c>
      <c r="CN368">
        <v>0.47063402597855702</v>
      </c>
      <c r="CO368">
        <v>0.45450678998588301</v>
      </c>
    </row>
    <row r="369" spans="2:93" x14ac:dyDescent="0.2">
      <c r="B369">
        <v>368</v>
      </c>
      <c r="C369">
        <v>1.5775732784015799</v>
      </c>
      <c r="D369">
        <v>0.68586040823864702</v>
      </c>
      <c r="E369">
        <v>1.91574312277682</v>
      </c>
      <c r="F369">
        <v>0.50418451115401797</v>
      </c>
      <c r="G369">
        <v>1.09203563779024</v>
      </c>
      <c r="H369">
        <v>1.09041298747268</v>
      </c>
      <c r="I369">
        <v>1.8250477589418499</v>
      </c>
      <c r="J369">
        <v>0.36815716835449802</v>
      </c>
      <c r="K369">
        <v>0.58873417403829198</v>
      </c>
      <c r="S369">
        <v>0.58666639129326204</v>
      </c>
      <c r="T369">
        <v>0.64417529402617602</v>
      </c>
      <c r="U369">
        <v>1.3123050377949901</v>
      </c>
      <c r="V369">
        <v>0.44972502869949599</v>
      </c>
      <c r="W369">
        <v>0.70673956292837004</v>
      </c>
      <c r="X369">
        <v>0.77895201001030501</v>
      </c>
      <c r="Y369">
        <v>1.2108225443935099</v>
      </c>
      <c r="Z369">
        <v>0.30928353836669098</v>
      </c>
      <c r="AA369">
        <v>0.51786188806335698</v>
      </c>
      <c r="AJ369">
        <v>2.07136149776735</v>
      </c>
      <c r="AK369">
        <v>1.13482469994419</v>
      </c>
      <c r="AL369">
        <v>1.30263460447629</v>
      </c>
      <c r="AM369">
        <v>0.42677108796604302</v>
      </c>
      <c r="AN369">
        <v>0.763270782073041</v>
      </c>
      <c r="AO369">
        <v>1.00114615715049</v>
      </c>
      <c r="AP369">
        <v>2.2030290832307302</v>
      </c>
      <c r="AQ369">
        <v>0.51362026450369003</v>
      </c>
      <c r="AR369">
        <v>0.37854681971161902</v>
      </c>
      <c r="AZ369">
        <v>0.90305595900944202</v>
      </c>
      <c r="BA369">
        <v>0.59539088044369204</v>
      </c>
      <c r="BB369">
        <v>0.64800030659102303</v>
      </c>
      <c r="BC369">
        <v>0.37825341620617098</v>
      </c>
      <c r="BD369">
        <v>0.73934625584469704</v>
      </c>
      <c r="BE369">
        <v>0.40450045562410403</v>
      </c>
      <c r="BF369">
        <v>0.89997643570627694</v>
      </c>
      <c r="BG369">
        <v>0.452036965342557</v>
      </c>
      <c r="BH369">
        <v>0.35668375451365603</v>
      </c>
      <c r="BQ369">
        <v>0.52921615604591599</v>
      </c>
      <c r="BR369">
        <v>1.0747718487729101</v>
      </c>
      <c r="BS369">
        <v>0.62591875146874598</v>
      </c>
      <c r="BT369">
        <v>0.68332074040419899</v>
      </c>
      <c r="BU369">
        <v>0.77421878266621802</v>
      </c>
      <c r="BV369">
        <v>0.79725949471211099</v>
      </c>
      <c r="BW369">
        <v>0.89020021139409</v>
      </c>
      <c r="BX369">
        <v>0.87000879874341797</v>
      </c>
      <c r="BY369">
        <v>0.71181882140702302</v>
      </c>
      <c r="CG369">
        <v>0.53954964081630097</v>
      </c>
      <c r="CH369">
        <v>0.63262600410371805</v>
      </c>
      <c r="CI369">
        <v>0.44205697974501701</v>
      </c>
      <c r="CJ369">
        <v>0.63326502157439601</v>
      </c>
      <c r="CK369">
        <v>0.48885629125201802</v>
      </c>
      <c r="CL369">
        <v>0.61388357955301498</v>
      </c>
      <c r="CM369">
        <v>0.60088241979714097</v>
      </c>
      <c r="CN369">
        <v>0.48296728327878102</v>
      </c>
      <c r="CO369">
        <v>0.40254164815237298</v>
      </c>
    </row>
    <row r="370" spans="2:93" x14ac:dyDescent="0.2">
      <c r="B370">
        <v>369</v>
      </c>
      <c r="C370">
        <v>0.81521883044521204</v>
      </c>
      <c r="D370">
        <v>0.61723080268566799</v>
      </c>
      <c r="E370">
        <v>2.6511454789500299</v>
      </c>
      <c r="F370">
        <v>0.63798308969787498</v>
      </c>
      <c r="G370">
        <v>0.71586858252082497</v>
      </c>
      <c r="H370">
        <v>1.38557655005737</v>
      </c>
      <c r="I370">
        <v>1.2737376755090399</v>
      </c>
      <c r="J370">
        <v>0.40244442824850502</v>
      </c>
      <c r="K370">
        <v>0.54567527776326596</v>
      </c>
      <c r="S370">
        <v>0.496295083790881</v>
      </c>
      <c r="T370">
        <v>0.561624353519387</v>
      </c>
      <c r="U370">
        <v>1.6758483222316101</v>
      </c>
      <c r="V370">
        <v>0.47623888921764201</v>
      </c>
      <c r="W370">
        <v>0.55518144140543602</v>
      </c>
      <c r="X370">
        <v>0.56310714783249005</v>
      </c>
      <c r="Y370">
        <v>0.89889506209471703</v>
      </c>
      <c r="Z370">
        <v>0.34535332228861998</v>
      </c>
      <c r="AA370">
        <v>0.34156791703961598</v>
      </c>
      <c r="AJ370">
        <v>2.0293983580417598</v>
      </c>
      <c r="AK370">
        <v>0.78659642286583298</v>
      </c>
      <c r="AL370">
        <v>1.5139934301956</v>
      </c>
      <c r="AM370">
        <v>0.34266317410022901</v>
      </c>
      <c r="AN370">
        <v>0.64790453853647201</v>
      </c>
      <c r="AO370">
        <v>0.88267246549553602</v>
      </c>
      <c r="AP370">
        <v>1.5296372673001399</v>
      </c>
      <c r="AQ370">
        <v>0.35171340752185598</v>
      </c>
      <c r="AR370">
        <v>0.42613692176502699</v>
      </c>
      <c r="AZ370">
        <v>0.907645336835746</v>
      </c>
      <c r="BA370">
        <v>0.56159701544493601</v>
      </c>
      <c r="BB370">
        <v>0.50505991099057301</v>
      </c>
      <c r="BC370">
        <v>0.345975822094584</v>
      </c>
      <c r="BD370">
        <v>0.57050075443124804</v>
      </c>
      <c r="BE370">
        <v>0.51843800932723405</v>
      </c>
      <c r="BF370">
        <v>1.04040878264939</v>
      </c>
      <c r="BG370">
        <v>0.48191844423876401</v>
      </c>
      <c r="BH370">
        <v>0.35311934855759097</v>
      </c>
      <c r="BQ370">
        <v>0.67230231745496205</v>
      </c>
      <c r="BR370">
        <v>1.8759447955647499</v>
      </c>
      <c r="BS370">
        <v>0.52093455848719405</v>
      </c>
      <c r="BT370">
        <v>0.75246367378490298</v>
      </c>
      <c r="BU370">
        <v>0.68545214559163703</v>
      </c>
      <c r="BV370">
        <v>0.80890528321444</v>
      </c>
      <c r="BW370">
        <v>0.80605648380878103</v>
      </c>
      <c r="BX370">
        <v>1.53603454010267</v>
      </c>
      <c r="BY370">
        <v>0.75909107869708403</v>
      </c>
      <c r="CG370">
        <v>0.60418308601509896</v>
      </c>
      <c r="CH370">
        <v>0.50808119541223595</v>
      </c>
      <c r="CI370">
        <v>0.455442775123935</v>
      </c>
      <c r="CJ370">
        <v>0.68528388571607302</v>
      </c>
      <c r="CK370">
        <v>0.569222908259578</v>
      </c>
      <c r="CL370">
        <v>0.64189456991945504</v>
      </c>
      <c r="CM370">
        <v>0.66012495189114195</v>
      </c>
      <c r="CN370">
        <v>0.53211883652154801</v>
      </c>
      <c r="CO370">
        <v>0.37213258768525698</v>
      </c>
    </row>
    <row r="371" spans="2:93" x14ac:dyDescent="0.2">
      <c r="B371">
        <v>370</v>
      </c>
      <c r="C371">
        <v>0.95542124930994299</v>
      </c>
      <c r="D371">
        <v>0.72077316288508397</v>
      </c>
      <c r="E371">
        <v>2.0981238667298099</v>
      </c>
      <c r="F371">
        <v>0.54060791909771999</v>
      </c>
      <c r="G371">
        <v>1.15123539071079</v>
      </c>
      <c r="H371">
        <v>1.45787190616013</v>
      </c>
      <c r="I371">
        <v>1.2323269054022501</v>
      </c>
      <c r="J371">
        <v>0.31141913170008301</v>
      </c>
      <c r="K371">
        <v>0.73051542369768996</v>
      </c>
      <c r="S371">
        <v>0.55218568780983801</v>
      </c>
      <c r="T371">
        <v>0.46585340808021902</v>
      </c>
      <c r="U371">
        <v>1.65341322060622</v>
      </c>
      <c r="V371">
        <v>0.484494091527499</v>
      </c>
      <c r="W371">
        <v>0.493407550012185</v>
      </c>
      <c r="X371">
        <v>0.44099904720667399</v>
      </c>
      <c r="Y371">
        <v>0.71892000419631197</v>
      </c>
      <c r="Z371">
        <v>0.32191387335659599</v>
      </c>
      <c r="AA371">
        <v>0.313945367882356</v>
      </c>
      <c r="AJ371">
        <v>1.7403883304880901</v>
      </c>
      <c r="AK371">
        <v>0.88485936646542196</v>
      </c>
      <c r="AL371">
        <v>1.9192982308539701</v>
      </c>
      <c r="AM371">
        <v>0.39208954040938898</v>
      </c>
      <c r="AN371">
        <v>0.78157587990093602</v>
      </c>
      <c r="AO371">
        <v>0.84418035822748105</v>
      </c>
      <c r="AP371">
        <v>1.7562188043463101</v>
      </c>
      <c r="AQ371">
        <v>0.46269828174424799</v>
      </c>
      <c r="AR371">
        <v>0.34403995177180602</v>
      </c>
      <c r="AZ371">
        <v>1.08094671445358</v>
      </c>
      <c r="BA371">
        <v>0.52612665054336705</v>
      </c>
      <c r="BB371">
        <v>0.44100861499975302</v>
      </c>
      <c r="BC371">
        <v>0.40777283885015098</v>
      </c>
      <c r="BD371">
        <v>0.42767729968650497</v>
      </c>
      <c r="BE371">
        <v>0.50895813474749396</v>
      </c>
      <c r="BF371">
        <v>0.96765970526104805</v>
      </c>
      <c r="BG371">
        <v>0.33801331640700699</v>
      </c>
      <c r="BH371">
        <v>0.410550295252819</v>
      </c>
      <c r="BQ371">
        <v>0.82503936379409804</v>
      </c>
      <c r="BR371">
        <v>2.0921444580198099</v>
      </c>
      <c r="BS371">
        <v>0.76983805709423003</v>
      </c>
      <c r="BT371">
        <v>1.01340641866172</v>
      </c>
      <c r="BU371">
        <v>0.48228166238817199</v>
      </c>
      <c r="BV371">
        <v>0.98832859953949104</v>
      </c>
      <c r="BW371">
        <v>0.76942328286928596</v>
      </c>
      <c r="BX371">
        <v>1.0374016396852901</v>
      </c>
      <c r="BY371">
        <v>0.546109701745775</v>
      </c>
      <c r="CG371">
        <v>0.57964530255680302</v>
      </c>
      <c r="CH371">
        <v>0.47679778867799999</v>
      </c>
      <c r="CI371">
        <v>0.515175534805281</v>
      </c>
      <c r="CJ371">
        <v>0.73115277257273903</v>
      </c>
      <c r="CK371">
        <v>0.50208915975100699</v>
      </c>
      <c r="CL371">
        <v>0.47665557313587298</v>
      </c>
      <c r="CM371">
        <v>0.80595531002434295</v>
      </c>
      <c r="CN371">
        <v>0.56348217225104602</v>
      </c>
      <c r="CO371">
        <v>0.37847645717904899</v>
      </c>
    </row>
    <row r="372" spans="2:93" x14ac:dyDescent="0.2">
      <c r="B372">
        <v>371</v>
      </c>
      <c r="C372">
        <v>1.07829052501518</v>
      </c>
      <c r="D372">
        <v>0.73142387631018901</v>
      </c>
      <c r="E372">
        <v>2.1708241078685702</v>
      </c>
      <c r="F372">
        <v>0.67301818291330195</v>
      </c>
      <c r="G372">
        <v>1.4314966331747601</v>
      </c>
      <c r="H372">
        <v>1.1974852058974299</v>
      </c>
      <c r="I372">
        <v>0.93909003515118705</v>
      </c>
      <c r="J372">
        <v>0.256137340695275</v>
      </c>
      <c r="K372">
        <v>0.53768520106751305</v>
      </c>
      <c r="S372">
        <v>0.65545389056283798</v>
      </c>
      <c r="T372">
        <v>0.50520334434243996</v>
      </c>
      <c r="U372">
        <v>1.36547809766677</v>
      </c>
      <c r="V372">
        <v>0.44790467928425798</v>
      </c>
      <c r="W372">
        <v>0.62095035975312696</v>
      </c>
      <c r="X372">
        <v>0.55540461746712499</v>
      </c>
      <c r="Y372">
        <v>0.76708342803703999</v>
      </c>
      <c r="Z372">
        <v>0.40066642989637502</v>
      </c>
      <c r="AA372">
        <v>0.30117852561765901</v>
      </c>
      <c r="AJ372">
        <v>1.00827024776813</v>
      </c>
      <c r="AK372">
        <v>0.83400885096803401</v>
      </c>
      <c r="AL372">
        <v>2.1707570117766899</v>
      </c>
      <c r="AM372">
        <v>0.388796654504794</v>
      </c>
      <c r="AN372">
        <v>0.82233238945883602</v>
      </c>
      <c r="AO372">
        <v>1.03886615393015</v>
      </c>
      <c r="AP372">
        <v>1.73207135607419</v>
      </c>
      <c r="AQ372">
        <v>0.54377263669250397</v>
      </c>
      <c r="AR372">
        <v>0.28729127206653898</v>
      </c>
      <c r="AZ372">
        <v>0.71605632067250202</v>
      </c>
      <c r="BA372">
        <v>0.41272062539910098</v>
      </c>
      <c r="BB372">
        <v>0.64901907482094801</v>
      </c>
      <c r="BC372">
        <v>0.41431928309626298</v>
      </c>
      <c r="BD372">
        <v>0.588254163582422</v>
      </c>
      <c r="BE372">
        <v>0.59142484289956299</v>
      </c>
      <c r="BF372">
        <v>0.97921839601340299</v>
      </c>
      <c r="BG372">
        <v>0.37803168109295099</v>
      </c>
      <c r="BH372">
        <v>0.33509402680228401</v>
      </c>
      <c r="BQ372">
        <v>0.90709087371979702</v>
      </c>
      <c r="BR372">
        <v>1.7982342750409499</v>
      </c>
      <c r="BS372">
        <v>0.48329640099437599</v>
      </c>
      <c r="BT372">
        <v>0.66825724491503502</v>
      </c>
      <c r="BU372">
        <v>0.77655538793944101</v>
      </c>
      <c r="BV372">
        <v>0.79615155857761599</v>
      </c>
      <c r="BW372">
        <v>0.96860746253347696</v>
      </c>
      <c r="BX372">
        <v>1.08047764670901</v>
      </c>
      <c r="BY372">
        <v>0.72478041488587897</v>
      </c>
      <c r="CG372">
        <v>0.49228284839106801</v>
      </c>
      <c r="CH372">
        <v>0.61252015776930402</v>
      </c>
      <c r="CI372">
        <v>0.55822379298744795</v>
      </c>
      <c r="CJ372">
        <v>0.660900662132485</v>
      </c>
      <c r="CK372">
        <v>0.40085349486891197</v>
      </c>
      <c r="CL372">
        <v>0.645405017485847</v>
      </c>
      <c r="CM372">
        <v>0.63576981200725102</v>
      </c>
      <c r="CN372">
        <v>0.60972376263255601</v>
      </c>
      <c r="CO372">
        <v>0.40183276807532903</v>
      </c>
    </row>
    <row r="373" spans="2:93" x14ac:dyDescent="0.2">
      <c r="B373">
        <v>372</v>
      </c>
      <c r="C373">
        <v>1.7401593221401399</v>
      </c>
      <c r="D373">
        <v>0.44921259453506901</v>
      </c>
      <c r="E373">
        <v>2.1321645885823099</v>
      </c>
      <c r="F373">
        <v>0.58250370011006203</v>
      </c>
      <c r="G373">
        <v>1.02468129008436</v>
      </c>
      <c r="H373">
        <v>1.03311862166355</v>
      </c>
      <c r="I373">
        <v>1.14950310136991</v>
      </c>
      <c r="J373">
        <v>0.30532336086857798</v>
      </c>
      <c r="K373">
        <v>0.50006155185001899</v>
      </c>
      <c r="S373">
        <v>0.58572136077247405</v>
      </c>
      <c r="T373">
        <v>0.57283012702911595</v>
      </c>
      <c r="U373">
        <v>0.86202966802312997</v>
      </c>
      <c r="V373">
        <v>0.530218347671357</v>
      </c>
      <c r="W373">
        <v>0.68372456338974297</v>
      </c>
      <c r="X373">
        <v>0.87172586809728403</v>
      </c>
      <c r="Y373">
        <v>0.65365512873980702</v>
      </c>
      <c r="Z373">
        <v>0.30850185348182402</v>
      </c>
      <c r="AA373">
        <v>0.401070720678806</v>
      </c>
      <c r="AJ373">
        <v>2.2182053480895201</v>
      </c>
      <c r="AK373">
        <v>1.3668882443666801</v>
      </c>
      <c r="AL373">
        <v>1.55956228108784</v>
      </c>
      <c r="AM373">
        <v>0.50866270984574002</v>
      </c>
      <c r="AN373">
        <v>0.848089267140961</v>
      </c>
      <c r="AO373">
        <v>1.10881524741986</v>
      </c>
      <c r="AP373">
        <v>1.5348240161400899</v>
      </c>
      <c r="AQ373">
        <v>0.71524088792677198</v>
      </c>
      <c r="AR373">
        <v>0.23896268403204099</v>
      </c>
      <c r="AZ373">
        <v>0.73399649568133096</v>
      </c>
      <c r="BA373">
        <v>0.54769132879174098</v>
      </c>
      <c r="BB373">
        <v>0.65597249017353898</v>
      </c>
      <c r="BC373">
        <v>0.38152232026576399</v>
      </c>
      <c r="BD373">
        <v>0.564523613813666</v>
      </c>
      <c r="BE373">
        <v>0.52170169223421903</v>
      </c>
      <c r="BF373">
        <v>0.79255791849148205</v>
      </c>
      <c r="BG373">
        <v>0.54857408413180198</v>
      </c>
      <c r="BH373">
        <v>0.34500908098809502</v>
      </c>
      <c r="BQ373">
        <v>0.88093934158551002</v>
      </c>
      <c r="BR373">
        <v>1.6232572547773001</v>
      </c>
      <c r="BS373">
        <v>0.36942641330037201</v>
      </c>
      <c r="BT373">
        <v>1.1812617497573501</v>
      </c>
      <c r="BU373">
        <v>0.73044917581969604</v>
      </c>
      <c r="BV373">
        <v>0.76381745129900103</v>
      </c>
      <c r="BW373">
        <v>0.98559709773618498</v>
      </c>
      <c r="BX373">
        <v>0.99299458384574801</v>
      </c>
      <c r="BY373">
        <v>0.77251607272914702</v>
      </c>
      <c r="CG373">
        <v>0.54017870364192699</v>
      </c>
      <c r="CH373">
        <v>0.59151735939681305</v>
      </c>
      <c r="CI373">
        <v>0.45820508691585099</v>
      </c>
      <c r="CJ373">
        <v>0.83647840730983203</v>
      </c>
      <c r="CK373">
        <v>0.37997213525807899</v>
      </c>
      <c r="CL373">
        <v>0.54463673136443702</v>
      </c>
      <c r="CM373">
        <v>0.64575461849252602</v>
      </c>
      <c r="CN373">
        <v>0.64242957750519702</v>
      </c>
      <c r="CO373">
        <v>0.34803599589586598</v>
      </c>
    </row>
    <row r="374" spans="2:93" x14ac:dyDescent="0.2">
      <c r="B374">
        <v>373</v>
      </c>
      <c r="C374">
        <v>1.6822146016031001</v>
      </c>
      <c r="D374">
        <v>0.415096714855542</v>
      </c>
      <c r="E374">
        <v>2.1932084851207199</v>
      </c>
      <c r="F374">
        <v>0.511665858936033</v>
      </c>
      <c r="G374">
        <v>0.78759685445532301</v>
      </c>
      <c r="H374">
        <v>0.88964954645933503</v>
      </c>
      <c r="I374">
        <v>0.90123950118099705</v>
      </c>
      <c r="J374">
        <v>0.340033541627561</v>
      </c>
      <c r="K374">
        <v>0.38390412660605999</v>
      </c>
      <c r="S374">
        <v>0.61888322905967796</v>
      </c>
      <c r="T374">
        <v>0.52166284354917702</v>
      </c>
      <c r="U374">
        <v>0.75764586247180998</v>
      </c>
      <c r="V374">
        <v>0.48924884955364301</v>
      </c>
      <c r="W374">
        <v>0.57065002952122401</v>
      </c>
      <c r="X374">
        <v>0.93849347441375097</v>
      </c>
      <c r="Y374">
        <v>0.71281125097596298</v>
      </c>
      <c r="Z374">
        <v>0.31402611116371199</v>
      </c>
      <c r="AA374">
        <v>0.41771074269701203</v>
      </c>
      <c r="AJ374">
        <v>1.8183464024292499</v>
      </c>
      <c r="AK374">
        <v>1.1964354925193199</v>
      </c>
      <c r="AL374">
        <v>1.14878597650769</v>
      </c>
      <c r="AM374">
        <v>0.52662775051645205</v>
      </c>
      <c r="AN374">
        <v>1.0209718750460599</v>
      </c>
      <c r="AO374">
        <v>0.87058881355710305</v>
      </c>
      <c r="AP374">
        <v>1.4814354375245899</v>
      </c>
      <c r="AQ374">
        <v>1.0857685535964601</v>
      </c>
      <c r="AR374">
        <v>0.44548384035985</v>
      </c>
      <c r="AZ374">
        <v>0.711294889076721</v>
      </c>
      <c r="BA374">
        <v>0.59025081530252799</v>
      </c>
      <c r="BB374">
        <v>1.1023298780653801</v>
      </c>
      <c r="BC374">
        <v>0.40331455701039998</v>
      </c>
      <c r="BD374">
        <v>0.88619807021572605</v>
      </c>
      <c r="BE374">
        <v>0.52247536598702904</v>
      </c>
      <c r="BF374">
        <v>0.76949051468477103</v>
      </c>
      <c r="BG374">
        <v>0.42197699081640699</v>
      </c>
      <c r="BH374">
        <v>0.28371786614218703</v>
      </c>
      <c r="BQ374">
        <v>0.95615771538361805</v>
      </c>
      <c r="BR374">
        <v>1.9299911584359699</v>
      </c>
      <c r="BS374">
        <v>0.55237260395365295</v>
      </c>
      <c r="BT374">
        <v>1.3195640036954699</v>
      </c>
      <c r="BU374">
        <v>0.94885175217466999</v>
      </c>
      <c r="BV374">
        <v>0.72140752648852702</v>
      </c>
      <c r="BW374">
        <v>1.0445527094304901</v>
      </c>
      <c r="BX374">
        <v>0.66997498950432899</v>
      </c>
      <c r="BY374">
        <v>0.83743673166408195</v>
      </c>
      <c r="CG374">
        <v>0.62150117332376098</v>
      </c>
      <c r="CH374">
        <v>0.51213854618314103</v>
      </c>
      <c r="CI374">
        <v>0.35545580140785299</v>
      </c>
      <c r="CJ374">
        <v>0.71999697659457795</v>
      </c>
      <c r="CK374">
        <v>0.38571091358797599</v>
      </c>
      <c r="CL374">
        <v>0.44099778734751199</v>
      </c>
      <c r="CM374">
        <v>0.620855304540882</v>
      </c>
      <c r="CN374">
        <v>0.73979717151007496</v>
      </c>
      <c r="CO374">
        <v>0.41589632785396002</v>
      </c>
    </row>
    <row r="375" spans="2:93" x14ac:dyDescent="0.2">
      <c r="B375">
        <v>374</v>
      </c>
      <c r="C375">
        <v>1.3849207614205901</v>
      </c>
      <c r="D375">
        <v>0.66300992515603197</v>
      </c>
      <c r="E375">
        <v>1.8087550674370401</v>
      </c>
      <c r="F375">
        <v>0.43201926341167002</v>
      </c>
      <c r="G375">
        <v>0.94534218413724702</v>
      </c>
      <c r="H375">
        <v>0.66843487797823398</v>
      </c>
      <c r="I375">
        <v>1.1428037694516799</v>
      </c>
      <c r="J375">
        <v>0.20668526091688699</v>
      </c>
      <c r="K375">
        <v>0.32511062204746699</v>
      </c>
      <c r="S375">
        <v>1.11542014185113</v>
      </c>
      <c r="T375">
        <v>0.54792237913768604</v>
      </c>
      <c r="U375">
        <v>0.66572211725659802</v>
      </c>
      <c r="V375">
        <v>0.47531945407318199</v>
      </c>
      <c r="W375">
        <v>0.674182895109396</v>
      </c>
      <c r="X375">
        <v>0.74817896423084895</v>
      </c>
      <c r="Y375">
        <v>0.77478201129076496</v>
      </c>
      <c r="Z375">
        <v>0.342415921252545</v>
      </c>
      <c r="AA375">
        <v>0.39768928637984002</v>
      </c>
      <c r="AJ375">
        <v>1.1145117609390001</v>
      </c>
      <c r="AK375">
        <v>0.82336062098127905</v>
      </c>
      <c r="AL375">
        <v>1.0480239449551401</v>
      </c>
      <c r="AM375">
        <v>0.49603355907373903</v>
      </c>
      <c r="AN375">
        <v>0.93278430164583204</v>
      </c>
      <c r="AO375">
        <v>0.858758534101698</v>
      </c>
      <c r="AP375">
        <v>1.17340072805819</v>
      </c>
      <c r="AQ375">
        <v>0.69586141815716196</v>
      </c>
      <c r="AR375">
        <v>0.54371072935149001</v>
      </c>
      <c r="AZ375">
        <v>0.56959216845921001</v>
      </c>
      <c r="BA375">
        <v>0.40993646723023303</v>
      </c>
      <c r="BB375">
        <v>0.81968691836178798</v>
      </c>
      <c r="BC375">
        <v>0.344913604727413</v>
      </c>
      <c r="BD375">
        <v>0.67488961777531797</v>
      </c>
      <c r="BE375">
        <v>0.414288851218791</v>
      </c>
      <c r="BF375">
        <v>0.751861554978697</v>
      </c>
      <c r="BG375">
        <v>0.412338645334895</v>
      </c>
      <c r="BH375">
        <v>0.41569638353419902</v>
      </c>
      <c r="BQ375">
        <v>0.99630565663371096</v>
      </c>
      <c r="BR375">
        <v>0.990513784233928</v>
      </c>
      <c r="BS375">
        <v>0.53638255447559002</v>
      </c>
      <c r="BT375">
        <v>0.52658863056885996</v>
      </c>
      <c r="BU375">
        <v>1.0848516576360601</v>
      </c>
      <c r="BV375">
        <v>0.84352747610804002</v>
      </c>
      <c r="BW375">
        <v>1.14888708633482</v>
      </c>
      <c r="BX375">
        <v>0.92447973298560004</v>
      </c>
      <c r="BY375">
        <v>0.90709028650173196</v>
      </c>
      <c r="CG375">
        <v>0.39661470489203698</v>
      </c>
      <c r="CH375">
        <v>0.471483563001516</v>
      </c>
      <c r="CI375">
        <v>0.39530629163547598</v>
      </c>
      <c r="CJ375">
        <v>0.47295579028495599</v>
      </c>
      <c r="CK375">
        <v>0.43356307845470299</v>
      </c>
      <c r="CL375">
        <v>0.45647716726850501</v>
      </c>
      <c r="CM375">
        <v>0.68528099812410403</v>
      </c>
      <c r="CN375">
        <v>0.51613078220455699</v>
      </c>
      <c r="CO375">
        <v>0.39989505200318798</v>
      </c>
    </row>
    <row r="376" spans="2:93" x14ac:dyDescent="0.2">
      <c r="B376">
        <v>375</v>
      </c>
      <c r="C376">
        <v>1.1289371212038599</v>
      </c>
      <c r="D376">
        <v>0.63317248199310605</v>
      </c>
      <c r="E376">
        <v>1.15134135475559</v>
      </c>
      <c r="F376">
        <v>0.53735196102295701</v>
      </c>
      <c r="G376">
        <v>0.97353963499049601</v>
      </c>
      <c r="H376">
        <v>0.660381379076173</v>
      </c>
      <c r="I376">
        <v>1.0010824432597201</v>
      </c>
      <c r="J376">
        <v>0.26545881097180701</v>
      </c>
      <c r="K376">
        <v>0.36646073149092701</v>
      </c>
      <c r="S376">
        <v>1.10722912069812</v>
      </c>
      <c r="T376">
        <v>0.475651358410554</v>
      </c>
      <c r="U376">
        <v>0.77592004111507595</v>
      </c>
      <c r="V376">
        <v>0.42454409431377699</v>
      </c>
      <c r="W376">
        <v>0.98246744312475898</v>
      </c>
      <c r="X376">
        <v>0.654093169232146</v>
      </c>
      <c r="Y376">
        <v>0.95435497003644998</v>
      </c>
      <c r="Z376">
        <v>0.28936044930115101</v>
      </c>
      <c r="AA376">
        <v>0.40964821149023101</v>
      </c>
      <c r="AJ376">
        <v>1.89140575005036</v>
      </c>
      <c r="AK376">
        <v>1.17482878126007</v>
      </c>
      <c r="AL376">
        <v>1.10732155083169</v>
      </c>
      <c r="AM376">
        <v>0.28389454544393</v>
      </c>
      <c r="AN376">
        <v>0.825890228861626</v>
      </c>
      <c r="AO376">
        <v>0.78066504329606501</v>
      </c>
      <c r="AP376">
        <v>1.40389658643599</v>
      </c>
      <c r="AQ376">
        <v>0.79460649977548803</v>
      </c>
      <c r="AR376">
        <v>0.44927328594820398</v>
      </c>
      <c r="AZ376">
        <v>0.83451282088580303</v>
      </c>
      <c r="BA376">
        <v>0.58881619409541297</v>
      </c>
      <c r="BB376">
        <v>0.61814152248301102</v>
      </c>
      <c r="BC376">
        <v>0.35720099714923498</v>
      </c>
      <c r="BD376">
        <v>0.57594294248566003</v>
      </c>
      <c r="BE376">
        <v>0.41850032413270399</v>
      </c>
      <c r="BF376">
        <v>0.61650832855371296</v>
      </c>
      <c r="BG376">
        <v>0.411717838779944</v>
      </c>
      <c r="BH376">
        <v>0.463537771814442</v>
      </c>
      <c r="BQ376">
        <v>0.68666523123561496</v>
      </c>
      <c r="BR376">
        <v>1.30578963600204</v>
      </c>
      <c r="BS376">
        <v>0.76722681908619905</v>
      </c>
      <c r="BT376">
        <v>0.40105679867299199</v>
      </c>
      <c r="BU376">
        <v>0.92986907675338804</v>
      </c>
      <c r="BV376">
        <v>0.57741934276710005</v>
      </c>
      <c r="BW376">
        <v>0.86945099351408195</v>
      </c>
      <c r="BX376">
        <v>0.71637693825544302</v>
      </c>
      <c r="BY376">
        <v>0.86363433791823996</v>
      </c>
      <c r="CG376">
        <v>0.51630199068301796</v>
      </c>
      <c r="CH376">
        <v>0.56437911912641003</v>
      </c>
      <c r="CI376">
        <v>0.38858268751192998</v>
      </c>
      <c r="CJ376">
        <v>0.55197326879983399</v>
      </c>
      <c r="CK376">
        <v>0.42149949899335698</v>
      </c>
      <c r="CL376">
        <v>0.46544556930248598</v>
      </c>
      <c r="CM376">
        <v>0.624972307007164</v>
      </c>
      <c r="CN376">
        <v>0.45657024721119399</v>
      </c>
      <c r="CO376">
        <v>0.50743132911223499</v>
      </c>
    </row>
    <row r="377" spans="2:93" x14ac:dyDescent="0.2">
      <c r="B377">
        <v>376</v>
      </c>
      <c r="C377">
        <v>1.0394622326149701</v>
      </c>
      <c r="D377">
        <v>0.58923993066162395</v>
      </c>
      <c r="E377">
        <v>1.3491069139516001</v>
      </c>
      <c r="F377">
        <v>0.38443304982106402</v>
      </c>
      <c r="G377">
        <v>1.1242629695258901</v>
      </c>
      <c r="H377">
        <v>0.68856882770654404</v>
      </c>
      <c r="I377">
        <v>1.16644320692457</v>
      </c>
      <c r="J377">
        <v>0.28594526038170198</v>
      </c>
      <c r="K377">
        <v>0.49474835508842802</v>
      </c>
      <c r="S377">
        <v>0.57181942139346598</v>
      </c>
      <c r="T377">
        <v>0.63177349290568297</v>
      </c>
      <c r="U377">
        <v>0.65314404197340503</v>
      </c>
      <c r="V377">
        <v>0.37108159444198902</v>
      </c>
      <c r="W377">
        <v>0.65359733812220999</v>
      </c>
      <c r="X377">
        <v>0.60419782091346697</v>
      </c>
      <c r="Y377">
        <v>0.82547453225745404</v>
      </c>
      <c r="Z377">
        <v>0.35384573635004501</v>
      </c>
      <c r="AA377">
        <v>0.41364626753004402</v>
      </c>
      <c r="AJ377">
        <v>1.6586524221408201</v>
      </c>
      <c r="AK377">
        <v>1.0959547008483499</v>
      </c>
      <c r="AL377">
        <v>1.23038686226868</v>
      </c>
      <c r="AM377">
        <v>0.36472866103894402</v>
      </c>
      <c r="AN377">
        <v>0.69250345549096903</v>
      </c>
      <c r="AO377">
        <v>0.97172426054464101</v>
      </c>
      <c r="AP377">
        <v>1.35350718255616</v>
      </c>
      <c r="AQ377">
        <v>0.69988988395048801</v>
      </c>
      <c r="AR377">
        <v>0.358396067655327</v>
      </c>
      <c r="AZ377">
        <v>0.90986096155855101</v>
      </c>
      <c r="BA377">
        <v>0.601076684618989</v>
      </c>
      <c r="BB377">
        <v>0.52970369267797801</v>
      </c>
      <c r="BC377">
        <v>0.39960599595991902</v>
      </c>
      <c r="BD377">
        <v>0.50997235102418503</v>
      </c>
      <c r="BE377">
        <v>0.57562184475432399</v>
      </c>
      <c r="BF377">
        <v>0.77225609634937398</v>
      </c>
      <c r="BG377">
        <v>0.48141340781660702</v>
      </c>
      <c r="BH377">
        <v>0.55752105672523899</v>
      </c>
      <c r="BQ377">
        <v>0.93148101980754905</v>
      </c>
      <c r="BR377">
        <v>1.18983328258947</v>
      </c>
      <c r="BS377">
        <v>0.49094266912523499</v>
      </c>
      <c r="BT377">
        <v>0.63034324251377705</v>
      </c>
      <c r="BU377">
        <v>1.03433815230846</v>
      </c>
      <c r="BV377">
        <v>0.67793386874637496</v>
      </c>
      <c r="BW377">
        <v>1.0532073024190001</v>
      </c>
      <c r="BX377">
        <v>0.92726079051044297</v>
      </c>
      <c r="BY377">
        <v>1.4433663064735101</v>
      </c>
      <c r="CG377">
        <v>0.92588285052576602</v>
      </c>
      <c r="CH377">
        <v>0.53983681192874799</v>
      </c>
      <c r="CI377">
        <v>0.40962949952399103</v>
      </c>
      <c r="CJ377">
        <v>0.42899430730395799</v>
      </c>
      <c r="CK377">
        <v>0.46180253120005099</v>
      </c>
      <c r="CL377">
        <v>0.52001746675279503</v>
      </c>
      <c r="CM377">
        <v>0.69995599605086101</v>
      </c>
      <c r="CN377">
        <v>0.45837835990368703</v>
      </c>
      <c r="CO377">
        <v>0.48937081540352301</v>
      </c>
    </row>
    <row r="378" spans="2:93" x14ac:dyDescent="0.2">
      <c r="B378">
        <v>377</v>
      </c>
      <c r="C378">
        <v>1.52294980986929</v>
      </c>
      <c r="D378">
        <v>0.77012512696385704</v>
      </c>
      <c r="E378">
        <v>0.99650405449131696</v>
      </c>
      <c r="F378">
        <v>0.41334663091051699</v>
      </c>
      <c r="G378">
        <v>1.3434087486906601</v>
      </c>
      <c r="H378">
        <v>0.56634425231274399</v>
      </c>
      <c r="I378">
        <v>1.1978919614911301</v>
      </c>
      <c r="J378">
        <v>0.25311945468356001</v>
      </c>
      <c r="K378">
        <v>0.46762981343252102</v>
      </c>
      <c r="S378">
        <v>0.95899161403137601</v>
      </c>
      <c r="T378">
        <v>0.51215269986900203</v>
      </c>
      <c r="U378">
        <v>0.64341102148172602</v>
      </c>
      <c r="V378">
        <v>0.46617601539978898</v>
      </c>
      <c r="W378">
        <v>0.58685146952690503</v>
      </c>
      <c r="X378">
        <v>0.53118792760057298</v>
      </c>
      <c r="Y378">
        <v>0.944426983703608</v>
      </c>
      <c r="Z378">
        <v>0.37896588109160001</v>
      </c>
      <c r="AA378">
        <v>0.50163016248972003</v>
      </c>
      <c r="AJ378">
        <v>1.6675184061147399</v>
      </c>
      <c r="AK378">
        <v>0.77234174697010705</v>
      </c>
      <c r="AL378">
        <v>1.7426640160293201</v>
      </c>
      <c r="AM378">
        <v>0.325795800014752</v>
      </c>
      <c r="AN378">
        <v>0.71743792034500398</v>
      </c>
      <c r="AO378">
        <v>1.12178422353245</v>
      </c>
      <c r="AP378">
        <v>1.3611715258157699</v>
      </c>
      <c r="AQ378">
        <v>0.56691182804279205</v>
      </c>
      <c r="AR378">
        <v>0.45614638246127498</v>
      </c>
      <c r="AZ378">
        <v>0.81151981852959099</v>
      </c>
      <c r="BA378">
        <v>0.55362582634784596</v>
      </c>
      <c r="BB378">
        <v>0.60800636593233803</v>
      </c>
      <c r="BC378">
        <v>0.37002716338733499</v>
      </c>
      <c r="BD378">
        <v>0.61097903650854002</v>
      </c>
      <c r="BE378">
        <v>0.60788888552847398</v>
      </c>
      <c r="BF378">
        <v>0.875901515361175</v>
      </c>
      <c r="BG378">
        <v>0.363242712464307</v>
      </c>
      <c r="BH378">
        <v>0.46250397061512599</v>
      </c>
      <c r="BQ378">
        <v>1.0556800588864601</v>
      </c>
      <c r="BR378">
        <v>1.02411724269974</v>
      </c>
      <c r="BS378">
        <v>0.50600574237985296</v>
      </c>
      <c r="BT378">
        <v>0.65822568234161904</v>
      </c>
      <c r="BU378">
        <v>0.685732857716018</v>
      </c>
      <c r="BV378">
        <v>0.63503965034349397</v>
      </c>
      <c r="BW378">
        <v>1.0112601531366701</v>
      </c>
      <c r="BX378">
        <v>0.84577128496324505</v>
      </c>
      <c r="BY378">
        <v>1.06019515988907</v>
      </c>
      <c r="CG378">
        <v>1.0100504373157999</v>
      </c>
      <c r="CH378">
        <v>0.62298490494877901</v>
      </c>
      <c r="CI378">
        <v>0.385369992086178</v>
      </c>
      <c r="CJ378">
        <v>0.50368564656375003</v>
      </c>
      <c r="CK378">
        <v>0.55660362646213302</v>
      </c>
      <c r="CL378">
        <v>0.45787775343428599</v>
      </c>
      <c r="CM378">
        <v>0.63142355012935503</v>
      </c>
      <c r="CN378">
        <v>0.34065547485487002</v>
      </c>
      <c r="CO378">
        <v>0.54635867216167799</v>
      </c>
    </row>
    <row r="379" spans="2:93" x14ac:dyDescent="0.2">
      <c r="B379">
        <v>378</v>
      </c>
      <c r="C379">
        <v>1.56573926863507</v>
      </c>
      <c r="D379">
        <v>0.62611134542498603</v>
      </c>
      <c r="E379">
        <v>0.81891580381431195</v>
      </c>
      <c r="F379">
        <v>0.39104484009447599</v>
      </c>
      <c r="G379">
        <v>2.1771715449584601</v>
      </c>
      <c r="H379">
        <v>0.83231306230618596</v>
      </c>
      <c r="I379">
        <v>1.23955347681284</v>
      </c>
      <c r="J379">
        <v>0.24690343994946001</v>
      </c>
      <c r="K379">
        <v>0.55732113229406999</v>
      </c>
      <c r="S379">
        <v>1.1819927502263801</v>
      </c>
      <c r="T379">
        <v>0.46680408602136703</v>
      </c>
      <c r="U379">
        <v>0.68966196495333298</v>
      </c>
      <c r="V379">
        <v>0.39433307928480699</v>
      </c>
      <c r="W379">
        <v>0.76779189813808102</v>
      </c>
      <c r="X379">
        <v>0.43471388425262902</v>
      </c>
      <c r="Y379">
        <v>0.84906707857832697</v>
      </c>
      <c r="Z379">
        <v>0.33869959353895401</v>
      </c>
      <c r="AA379">
        <v>0.61869068656222403</v>
      </c>
      <c r="AJ379">
        <v>1.2343274423261299</v>
      </c>
      <c r="AK379">
        <v>0.96215915684984499</v>
      </c>
      <c r="AL379">
        <v>0.95333597041363705</v>
      </c>
      <c r="AM379">
        <v>0.39643554855219898</v>
      </c>
      <c r="AN379">
        <v>0.88087548066172605</v>
      </c>
      <c r="AO379">
        <v>0.97595810239778902</v>
      </c>
      <c r="AP379">
        <v>1.4048066410926401</v>
      </c>
      <c r="AQ379">
        <v>0.52713563475776304</v>
      </c>
      <c r="AR379">
        <v>0.58915215282260402</v>
      </c>
      <c r="AZ379">
        <v>0.90498723393883995</v>
      </c>
      <c r="BA379">
        <v>0.54115174012350598</v>
      </c>
      <c r="BB379">
        <v>0.75203056126505397</v>
      </c>
      <c r="BC379">
        <v>0.361360971647255</v>
      </c>
      <c r="BD379">
        <v>0.53824510916577495</v>
      </c>
      <c r="BE379">
        <v>0.67745169644443604</v>
      </c>
      <c r="BF379">
        <v>0.770020986292549</v>
      </c>
      <c r="BG379">
        <v>0.33932497145929202</v>
      </c>
      <c r="BH379">
        <v>0.40695493209820599</v>
      </c>
      <c r="BQ379">
        <v>0.90598226290301898</v>
      </c>
      <c r="BR379">
        <v>1.5997605286793399</v>
      </c>
      <c r="BS379">
        <v>0.47857579588639099</v>
      </c>
      <c r="BT379">
        <v>0.80127918125731101</v>
      </c>
      <c r="BU379">
        <v>1.22846746698836</v>
      </c>
      <c r="BV379">
        <v>0.69363726335299103</v>
      </c>
      <c r="BW379">
        <v>1.10133334791639</v>
      </c>
      <c r="BX379">
        <v>0.64413991017000405</v>
      </c>
      <c r="BY379">
        <v>0.49529425961045598</v>
      </c>
      <c r="CG379">
        <v>0.80829826100777902</v>
      </c>
      <c r="CH379">
        <v>0.62772728897484398</v>
      </c>
      <c r="CI379">
        <v>0.44698885925578202</v>
      </c>
      <c r="CJ379">
        <v>0.53192846576339203</v>
      </c>
      <c r="CK379">
        <v>0.53090503463372096</v>
      </c>
      <c r="CL379">
        <v>0.404586151203227</v>
      </c>
      <c r="CM379">
        <v>0.47647874878780999</v>
      </c>
      <c r="CN379">
        <v>0.40314527225409502</v>
      </c>
      <c r="CO379">
        <v>0.51365064368679303</v>
      </c>
    </row>
    <row r="380" spans="2:93" x14ac:dyDescent="0.2">
      <c r="B380">
        <v>379</v>
      </c>
      <c r="C380">
        <v>1.40573770558304</v>
      </c>
      <c r="D380">
        <v>0.92807526744832802</v>
      </c>
      <c r="E380">
        <v>0.998565652238669</v>
      </c>
      <c r="F380">
        <v>0.40312355962950902</v>
      </c>
      <c r="G380">
        <v>1.2618393616780901</v>
      </c>
      <c r="H380">
        <v>0.65611278407707696</v>
      </c>
      <c r="I380">
        <v>1.2397128195845299</v>
      </c>
      <c r="J380">
        <v>0.248614187168021</v>
      </c>
      <c r="K380">
        <v>0.48447287941130301</v>
      </c>
      <c r="S380">
        <v>0.96432386261489</v>
      </c>
      <c r="T380">
        <v>0.54636894146797899</v>
      </c>
      <c r="U380">
        <v>0.66372972274807296</v>
      </c>
      <c r="V380">
        <v>0.43875159465684199</v>
      </c>
      <c r="W380">
        <v>1.08694005202185</v>
      </c>
      <c r="X380">
        <v>0.59526687653880395</v>
      </c>
      <c r="Y380">
        <v>0.67145084491673701</v>
      </c>
      <c r="Z380">
        <v>0.31837566577349002</v>
      </c>
      <c r="AA380">
        <v>0.63539200574431198</v>
      </c>
      <c r="AJ380">
        <v>1.78200122351061</v>
      </c>
      <c r="AK380">
        <v>0.72310382760626801</v>
      </c>
      <c r="AL380">
        <v>1.3245193416257399</v>
      </c>
      <c r="AM380">
        <v>0.33777181890798602</v>
      </c>
      <c r="AN380">
        <v>1.0158345033346501</v>
      </c>
      <c r="AO380">
        <v>1.23496351571789</v>
      </c>
      <c r="AP380">
        <v>1.6674462361276099</v>
      </c>
      <c r="AQ380">
        <v>0.38363772871212698</v>
      </c>
      <c r="AR380">
        <v>0.40795122415630902</v>
      </c>
      <c r="AZ380">
        <v>0.69350288415091299</v>
      </c>
      <c r="BA380">
        <v>0.640984040419594</v>
      </c>
      <c r="BB380">
        <v>0.68117202324043202</v>
      </c>
      <c r="BC380">
        <v>0.40078746727961601</v>
      </c>
      <c r="BD380">
        <v>0.54957320598277204</v>
      </c>
      <c r="BE380">
        <v>0.50702081511436703</v>
      </c>
      <c r="BF380">
        <v>0.82680870073199997</v>
      </c>
      <c r="BG380">
        <v>0.332975558787176</v>
      </c>
      <c r="BH380">
        <v>0.42215936778889601</v>
      </c>
      <c r="BQ380">
        <v>0.98925913711734803</v>
      </c>
      <c r="BR380">
        <v>1.81958498995815</v>
      </c>
      <c r="BS380">
        <v>0.38675228579707299</v>
      </c>
      <c r="BT380">
        <v>0.676409959196003</v>
      </c>
      <c r="BU380">
        <v>1.5340237275906701</v>
      </c>
      <c r="BV380">
        <v>0.70755575356266298</v>
      </c>
      <c r="BW380">
        <v>0.83866737661528201</v>
      </c>
      <c r="BX380">
        <v>0.60953017852396396</v>
      </c>
      <c r="BY380">
        <v>0.74369393082781798</v>
      </c>
      <c r="CG380">
        <v>0.66817275279268895</v>
      </c>
      <c r="CH380">
        <v>0.58138949370563897</v>
      </c>
      <c r="CI380">
        <v>0.43462582659593602</v>
      </c>
      <c r="CJ380">
        <v>0.52624302926600697</v>
      </c>
      <c r="CK380">
        <v>0.46807503790097299</v>
      </c>
      <c r="CL380">
        <v>0.44395743398159498</v>
      </c>
      <c r="CM380">
        <v>0.44510114423635699</v>
      </c>
      <c r="CN380">
        <v>0.45470435157703498</v>
      </c>
      <c r="CO380">
        <v>0.48931859700042102</v>
      </c>
    </row>
    <row r="381" spans="2:93" x14ac:dyDescent="0.2">
      <c r="B381">
        <v>380</v>
      </c>
      <c r="C381">
        <v>1.10303861352178</v>
      </c>
      <c r="D381">
        <v>1.21113079094744</v>
      </c>
      <c r="E381">
        <v>1.24724371005276</v>
      </c>
      <c r="F381">
        <v>0.34950469072828999</v>
      </c>
      <c r="G381">
        <v>1.5812365931530601</v>
      </c>
      <c r="H381">
        <v>0.64446054371539496</v>
      </c>
      <c r="I381">
        <v>0.69373891701735002</v>
      </c>
      <c r="J381">
        <v>0.32437824873556298</v>
      </c>
      <c r="K381">
        <v>0.45709547914513798</v>
      </c>
      <c r="S381">
        <v>0.70317188738543801</v>
      </c>
      <c r="T381">
        <v>0.59845074566419398</v>
      </c>
      <c r="U381">
        <v>0.65478098762666304</v>
      </c>
      <c r="V381">
        <v>0.458683226248979</v>
      </c>
      <c r="W381">
        <v>0.82316534867510305</v>
      </c>
      <c r="X381">
        <v>0.535719019416391</v>
      </c>
      <c r="Y381">
        <v>0.76264839658037298</v>
      </c>
      <c r="Z381">
        <v>0.33393073882694602</v>
      </c>
      <c r="AA381">
        <v>0.53904041833657501</v>
      </c>
      <c r="AJ381">
        <v>1.7194018186788</v>
      </c>
      <c r="AK381">
        <v>0.70876942499251105</v>
      </c>
      <c r="AL381">
        <v>1.0427001150119899</v>
      </c>
      <c r="AM381">
        <v>0.27612693984269499</v>
      </c>
      <c r="AN381">
        <v>1.3914722858219599</v>
      </c>
      <c r="AO381">
        <v>0.95187074018849305</v>
      </c>
      <c r="AP381">
        <v>1.6154360702939199</v>
      </c>
      <c r="AQ381">
        <v>0.351156439036862</v>
      </c>
      <c r="AR381">
        <v>1.0879093772850501</v>
      </c>
      <c r="AZ381">
        <v>0.82060039580980704</v>
      </c>
      <c r="BA381">
        <v>0.70613537935270398</v>
      </c>
      <c r="BB381">
        <v>0.56645583127786503</v>
      </c>
      <c r="BC381">
        <v>0.47051302844391901</v>
      </c>
      <c r="BD381">
        <v>0.50736973123513596</v>
      </c>
      <c r="BE381">
        <v>0.48261437395975698</v>
      </c>
      <c r="BF381">
        <v>0.96572512131820099</v>
      </c>
      <c r="BG381">
        <v>0.42068677115655401</v>
      </c>
      <c r="BH381">
        <v>0.43173662653434602</v>
      </c>
      <c r="BQ381">
        <v>1.29580741538463</v>
      </c>
      <c r="BR381">
        <v>1.4359859004029401</v>
      </c>
      <c r="BS381">
        <v>0.41786634337531697</v>
      </c>
      <c r="BT381">
        <v>0.65598296091506503</v>
      </c>
      <c r="BU381">
        <v>1.1060601339443099</v>
      </c>
      <c r="BV381">
        <v>0.68796520819087503</v>
      </c>
      <c r="BW381">
        <v>0.71226496868268796</v>
      </c>
      <c r="BX381">
        <v>0.494622610424306</v>
      </c>
      <c r="BY381">
        <v>0.702993685991675</v>
      </c>
      <c r="CG381">
        <v>0.49197631752778098</v>
      </c>
      <c r="CH381">
        <v>0.52291668228703703</v>
      </c>
      <c r="CI381">
        <v>0.43591257062382599</v>
      </c>
      <c r="CJ381">
        <v>0.53876281497340495</v>
      </c>
      <c r="CK381">
        <v>0.57152793975188598</v>
      </c>
      <c r="CL381">
        <v>0.411320289532492</v>
      </c>
      <c r="CM381">
        <v>0.53296555752929198</v>
      </c>
      <c r="CN381">
        <v>0.41014040541431201</v>
      </c>
      <c r="CO381">
        <v>0.52670842341989998</v>
      </c>
    </row>
    <row r="382" spans="2:93" x14ac:dyDescent="0.2">
      <c r="B382">
        <v>381</v>
      </c>
      <c r="C382">
        <v>1.55036731459406</v>
      </c>
      <c r="D382">
        <v>0.99954255671343994</v>
      </c>
      <c r="E382">
        <v>0.82752837963184001</v>
      </c>
      <c r="F382">
        <v>0.37901000591770601</v>
      </c>
      <c r="G382">
        <v>1.5180504533780299</v>
      </c>
      <c r="H382">
        <v>0.70637725051585198</v>
      </c>
      <c r="I382">
        <v>0.78923611280306005</v>
      </c>
      <c r="J382">
        <v>0.28337685839734</v>
      </c>
      <c r="K382">
        <v>0.44725087429816301</v>
      </c>
      <c r="S382">
        <v>0.65711376930783605</v>
      </c>
      <c r="T382">
        <v>0.55176253262333097</v>
      </c>
      <c r="U382">
        <v>0.640483829057932</v>
      </c>
      <c r="V382">
        <v>0.49109945380612602</v>
      </c>
      <c r="W382">
        <v>1.1094011697033801</v>
      </c>
      <c r="X382">
        <v>0.47859940105562299</v>
      </c>
      <c r="Y382">
        <v>0.70384911903913905</v>
      </c>
      <c r="Z382">
        <v>0.35991581337584999</v>
      </c>
      <c r="AA382">
        <v>0.43494624608747101</v>
      </c>
      <c r="AJ382">
        <v>1.59019055360619</v>
      </c>
      <c r="AK382">
        <v>0.65714918522585597</v>
      </c>
      <c r="AL382">
        <v>1.42392275183462</v>
      </c>
      <c r="AM382">
        <v>0.45193669083579102</v>
      </c>
      <c r="AN382">
        <v>1.06013323118029</v>
      </c>
      <c r="AO382">
        <v>0.80617809657125605</v>
      </c>
      <c r="AP382">
        <v>1.2551172582600101</v>
      </c>
      <c r="AQ382">
        <v>0.49836153509654502</v>
      </c>
      <c r="AR382">
        <v>0.944213368320448</v>
      </c>
      <c r="AZ382">
        <v>0.90844848509033904</v>
      </c>
      <c r="BA382">
        <v>0.55248959283278398</v>
      </c>
      <c r="BB382">
        <v>0.63186670223983299</v>
      </c>
      <c r="BC382">
        <v>0.343674423372681</v>
      </c>
      <c r="BD382">
        <v>0.65702079580684303</v>
      </c>
      <c r="BE382">
        <v>0.46640470437515302</v>
      </c>
      <c r="BF382">
        <v>0.86230733522149805</v>
      </c>
      <c r="BG382">
        <v>0.44021659232622901</v>
      </c>
      <c r="BH382">
        <v>0.45531841987548999</v>
      </c>
      <c r="BQ382">
        <v>1.0814404622821401</v>
      </c>
      <c r="BR382">
        <v>1.34944954082641</v>
      </c>
      <c r="BS382">
        <v>0.44533526584940297</v>
      </c>
      <c r="BT382">
        <v>0.66991575456714203</v>
      </c>
      <c r="BU382">
        <v>1.41481613751067</v>
      </c>
      <c r="BV382">
        <v>0.60587208733824605</v>
      </c>
      <c r="BW382">
        <v>0.94753709173943501</v>
      </c>
      <c r="BX382">
        <v>0.95075540564290595</v>
      </c>
      <c r="BY382">
        <v>0.84318774017552001</v>
      </c>
      <c r="CG382">
        <v>0.34539906022216998</v>
      </c>
      <c r="CH382">
        <v>0.42557524781668099</v>
      </c>
      <c r="CI382">
        <v>0.41409287664549399</v>
      </c>
      <c r="CJ382">
        <v>0.490643720433663</v>
      </c>
      <c r="CK382">
        <v>0.51975548293815799</v>
      </c>
      <c r="CL382">
        <v>0.47276366301741102</v>
      </c>
      <c r="CM382">
        <v>0.59416284453865997</v>
      </c>
      <c r="CN382">
        <v>0.40237606175957202</v>
      </c>
      <c r="CO382">
        <v>0.59689518076790404</v>
      </c>
    </row>
    <row r="383" spans="2:93" x14ac:dyDescent="0.2">
      <c r="B383">
        <v>382</v>
      </c>
      <c r="C383">
        <v>0.99295122726722995</v>
      </c>
      <c r="D383">
        <v>0.91769396371951695</v>
      </c>
      <c r="E383">
        <v>1.4038726883825301</v>
      </c>
      <c r="F383">
        <v>0.56416506803897404</v>
      </c>
      <c r="G383">
        <v>1.83006309861886</v>
      </c>
      <c r="H383">
        <v>0.77966821670170094</v>
      </c>
      <c r="I383">
        <v>1.34375532698113</v>
      </c>
      <c r="J383">
        <v>0.24252160765601499</v>
      </c>
      <c r="K383">
        <v>0.37133663099883701</v>
      </c>
      <c r="S383">
        <v>0.60582064318894002</v>
      </c>
      <c r="T383">
        <v>0.43014640534881199</v>
      </c>
      <c r="U383">
        <v>0.68536164520806897</v>
      </c>
      <c r="V383">
        <v>0.52718174443946697</v>
      </c>
      <c r="W383">
        <v>0.80754232927348402</v>
      </c>
      <c r="X383">
        <v>0.55922264448797798</v>
      </c>
      <c r="Y383">
        <v>0.74762752375407104</v>
      </c>
      <c r="Z383">
        <v>0.41454679638601399</v>
      </c>
      <c r="AA383">
        <v>0.48311002762885302</v>
      </c>
      <c r="AJ383">
        <v>1.0781841639535501</v>
      </c>
      <c r="AK383">
        <v>0.80460905662301296</v>
      </c>
      <c r="AL383">
        <v>1.6095185072396201</v>
      </c>
      <c r="AM383">
        <v>0.504765957401906</v>
      </c>
      <c r="AN383">
        <v>0.86399111353603197</v>
      </c>
      <c r="AO383">
        <v>1.02057605188134</v>
      </c>
      <c r="AP383">
        <v>1.2158461331780499</v>
      </c>
      <c r="AQ383">
        <v>0.530763038461183</v>
      </c>
      <c r="AR383">
        <v>0.82081654146781302</v>
      </c>
      <c r="AZ383">
        <v>0.93169431662480995</v>
      </c>
      <c r="BA383">
        <v>0.49089516659809501</v>
      </c>
      <c r="BB383">
        <v>0.53675871016414001</v>
      </c>
      <c r="BC383">
        <v>0.39067911142892198</v>
      </c>
      <c r="BD383">
        <v>0.75868972063351303</v>
      </c>
      <c r="BE383">
        <v>0.464929028102613</v>
      </c>
      <c r="BF383">
        <v>0.74541972722115102</v>
      </c>
      <c r="BG383">
        <v>0.466529326392155</v>
      </c>
      <c r="BH383">
        <v>0.45147520299125199</v>
      </c>
      <c r="BQ383">
        <v>0.66401435453851998</v>
      </c>
      <c r="BR383">
        <v>0.84143139304699299</v>
      </c>
      <c r="BS383">
        <v>0.494320152484368</v>
      </c>
      <c r="BT383">
        <v>0.84839939035796297</v>
      </c>
      <c r="BU383">
        <v>1.38859841117647</v>
      </c>
      <c r="BV383">
        <v>0.65138755276868499</v>
      </c>
      <c r="BW383">
        <v>1.15305573748902</v>
      </c>
      <c r="BX383">
        <v>0.88695615352887403</v>
      </c>
      <c r="BY383">
        <v>0.75357328224730602</v>
      </c>
      <c r="CG383">
        <v>0.44097989465718601</v>
      </c>
      <c r="CH383">
        <v>0.42328678220606702</v>
      </c>
      <c r="CI383">
        <v>0.47780315949846802</v>
      </c>
      <c r="CJ383">
        <v>0.46085133970020598</v>
      </c>
      <c r="CK383">
        <v>0.38471962177640101</v>
      </c>
      <c r="CL383">
        <v>0.39516806791944198</v>
      </c>
      <c r="CM383">
        <v>0.64546219341441602</v>
      </c>
      <c r="CN383">
        <v>0.41181556992798402</v>
      </c>
      <c r="CO383">
        <v>0.57561902841468104</v>
      </c>
    </row>
    <row r="384" spans="2:93" x14ac:dyDescent="0.2">
      <c r="B384">
        <v>383</v>
      </c>
      <c r="C384">
        <v>0.800986382241205</v>
      </c>
      <c r="D384">
        <v>0.68342947271037402</v>
      </c>
      <c r="E384">
        <v>0.70909973609002297</v>
      </c>
      <c r="F384">
        <v>0.33008230680603301</v>
      </c>
      <c r="G384">
        <v>1.6851964674558899</v>
      </c>
      <c r="H384">
        <v>0.98531730209273605</v>
      </c>
      <c r="I384">
        <v>1.173499727407</v>
      </c>
      <c r="J384">
        <v>0.311598721799275</v>
      </c>
      <c r="K384">
        <v>0.50922162386242598</v>
      </c>
      <c r="S384">
        <v>0.60563923671818698</v>
      </c>
      <c r="T384">
        <v>0.48865769385402902</v>
      </c>
      <c r="U384">
        <v>0.78365120168274205</v>
      </c>
      <c r="V384">
        <v>0.55745141154449096</v>
      </c>
      <c r="W384">
        <v>0.77663518783279595</v>
      </c>
      <c r="X384">
        <v>0.79446075588565701</v>
      </c>
      <c r="Y384">
        <v>0.72194854486858095</v>
      </c>
      <c r="Z384">
        <v>0.39490990839093498</v>
      </c>
      <c r="AA384">
        <v>0.44829450085467398</v>
      </c>
      <c r="AJ384">
        <v>1.5554294450817101</v>
      </c>
      <c r="AK384">
        <v>0.82403653201841898</v>
      </c>
      <c r="AL384">
        <v>0.97633956481656203</v>
      </c>
      <c r="AM384">
        <v>0.37378710241047203</v>
      </c>
      <c r="AN384">
        <v>0.84680414214112498</v>
      </c>
      <c r="AO384">
        <v>0.73590854161602304</v>
      </c>
      <c r="AP384">
        <v>1.05083635789357</v>
      </c>
      <c r="AQ384">
        <v>0.49737120824826297</v>
      </c>
      <c r="AR384">
        <v>0.82784742672771805</v>
      </c>
      <c r="AZ384">
        <v>1.45982487739606</v>
      </c>
      <c r="BA384">
        <v>0.42651528134908601</v>
      </c>
      <c r="BB384">
        <v>0.61150953798024199</v>
      </c>
      <c r="BC384">
        <v>0.61267280196152096</v>
      </c>
      <c r="BD384">
        <v>0.55117281176640798</v>
      </c>
      <c r="BE384">
        <v>0.53444937062501996</v>
      </c>
      <c r="BF384">
        <v>0.79042470874344894</v>
      </c>
      <c r="BG384">
        <v>0.54103654154758696</v>
      </c>
      <c r="BH384">
        <v>0.38660360505027602</v>
      </c>
      <c r="BQ384">
        <v>0.55027728827021805</v>
      </c>
      <c r="BR384">
        <v>0.66173865794505804</v>
      </c>
      <c r="BS384">
        <v>0.396550361978877</v>
      </c>
      <c r="BT384">
        <v>0.89602114156856205</v>
      </c>
      <c r="BU384">
        <v>1.16578540089469</v>
      </c>
      <c r="BV384">
        <v>0.64160976307498097</v>
      </c>
      <c r="BW384">
        <v>1.3116679289497399</v>
      </c>
      <c r="BX384">
        <v>0.83886290905024496</v>
      </c>
      <c r="BY384">
        <v>0.59235333708811699</v>
      </c>
      <c r="CG384">
        <v>0.468422571745926</v>
      </c>
      <c r="CH384">
        <v>0.40050390276241699</v>
      </c>
      <c r="CI384">
        <v>0.429143698375961</v>
      </c>
      <c r="CJ384">
        <v>0.42907985984236302</v>
      </c>
      <c r="CK384">
        <v>0.42942863733585601</v>
      </c>
      <c r="CL384">
        <v>0.32566785894688099</v>
      </c>
      <c r="CM384">
        <v>0.84358994067304105</v>
      </c>
      <c r="CN384">
        <v>0.41629039133606799</v>
      </c>
      <c r="CO384">
        <v>0.42206544414106201</v>
      </c>
    </row>
    <row r="385" spans="2:93" x14ac:dyDescent="0.2">
      <c r="B385">
        <v>384</v>
      </c>
      <c r="C385">
        <v>0.40612251241399899</v>
      </c>
      <c r="D385">
        <v>0.90173138971223699</v>
      </c>
      <c r="E385">
        <v>0.77006144984161196</v>
      </c>
      <c r="F385">
        <v>0.46445030762049699</v>
      </c>
      <c r="G385">
        <v>2.1059002406873399</v>
      </c>
      <c r="H385">
        <v>0.81449930183303398</v>
      </c>
      <c r="I385">
        <v>1.05986434391024</v>
      </c>
      <c r="J385">
        <v>0.28891877808479</v>
      </c>
      <c r="K385">
        <v>0.46891429679458702</v>
      </c>
      <c r="S385">
        <v>0.58079998627093798</v>
      </c>
      <c r="T385">
        <v>0.628914055991599</v>
      </c>
      <c r="U385">
        <v>0.795394046953672</v>
      </c>
      <c r="V385">
        <v>0.57419244583199902</v>
      </c>
      <c r="W385">
        <v>0.99006199609746703</v>
      </c>
      <c r="X385">
        <v>0.90134016415075502</v>
      </c>
      <c r="Y385">
        <v>0.79442281436693196</v>
      </c>
      <c r="Z385">
        <v>0.35138541482691299</v>
      </c>
      <c r="AA385">
        <v>0.46654591205058499</v>
      </c>
      <c r="AJ385">
        <v>2.2782160526899098</v>
      </c>
      <c r="AK385">
        <v>0.67130089843459795</v>
      </c>
      <c r="AL385">
        <v>1.0825739152448399</v>
      </c>
      <c r="AM385">
        <v>0.368881098796778</v>
      </c>
      <c r="AN385">
        <v>0.84724766389546202</v>
      </c>
      <c r="AO385">
        <v>0.70099947811361296</v>
      </c>
      <c r="AP385">
        <v>0.98814618054862602</v>
      </c>
      <c r="AQ385">
        <v>0.81958713689840001</v>
      </c>
      <c r="AR385">
        <v>0.82885976659735805</v>
      </c>
      <c r="AZ385">
        <v>1.0916382234242701</v>
      </c>
      <c r="BA385">
        <v>0.50656088955640199</v>
      </c>
      <c r="BB385">
        <v>0.70284994120067401</v>
      </c>
      <c r="BC385">
        <v>0.54954846638634702</v>
      </c>
      <c r="BD385">
        <v>0.47004999286165899</v>
      </c>
      <c r="BE385">
        <v>0.66357865489203005</v>
      </c>
      <c r="BF385">
        <v>0.84278966188533999</v>
      </c>
      <c r="BG385">
        <v>0.45646941440263999</v>
      </c>
      <c r="BH385">
        <v>0.40710874155201998</v>
      </c>
      <c r="BQ385">
        <v>0.59997572728369797</v>
      </c>
      <c r="BR385">
        <v>0.71975686751807</v>
      </c>
      <c r="BS385">
        <v>0.43357000422567199</v>
      </c>
      <c r="BT385">
        <v>0.50697329564514104</v>
      </c>
      <c r="BU385">
        <v>0.81878718647033899</v>
      </c>
      <c r="BV385">
        <v>0.54971657395993201</v>
      </c>
      <c r="BW385">
        <v>1.0157391241181</v>
      </c>
      <c r="BX385">
        <v>0.73869228497373995</v>
      </c>
      <c r="BY385">
        <v>0.77379729079068404</v>
      </c>
      <c r="CG385">
        <v>0.67200759081863104</v>
      </c>
      <c r="CH385">
        <v>0.44409154674289802</v>
      </c>
      <c r="CI385">
        <v>0.480860485229129</v>
      </c>
      <c r="CJ385">
        <v>0.38634264674626101</v>
      </c>
      <c r="CK385">
        <v>0.43861009278502</v>
      </c>
      <c r="CL385">
        <v>0.43999324452399402</v>
      </c>
      <c r="CM385">
        <v>0.71831123512374295</v>
      </c>
      <c r="CN385">
        <v>0.38671958401251899</v>
      </c>
      <c r="CO385">
        <v>0.54898141628269803</v>
      </c>
    </row>
    <row r="386" spans="2:93" x14ac:dyDescent="0.2">
      <c r="B386">
        <v>385</v>
      </c>
      <c r="C386">
        <v>0.91264011303685</v>
      </c>
      <c r="D386">
        <v>0.78120347198696805</v>
      </c>
      <c r="E386">
        <v>0.77917398572124097</v>
      </c>
      <c r="F386">
        <v>0.56988009795764605</v>
      </c>
      <c r="G386">
        <v>1.4936967494389399</v>
      </c>
      <c r="H386">
        <v>0.81098032534764597</v>
      </c>
      <c r="I386">
        <v>1.0928468388060499</v>
      </c>
      <c r="J386">
        <v>0.35971790591535002</v>
      </c>
      <c r="K386">
        <v>0.41236544238963602</v>
      </c>
      <c r="S386">
        <v>0.60433717861407599</v>
      </c>
      <c r="T386">
        <v>0.67485713697813599</v>
      </c>
      <c r="U386">
        <v>0.68538155409399304</v>
      </c>
      <c r="V386">
        <v>0.54822727892521494</v>
      </c>
      <c r="W386">
        <v>1.4465432198710499</v>
      </c>
      <c r="X386">
        <v>0.786160361399042</v>
      </c>
      <c r="Y386">
        <v>0.652233857150331</v>
      </c>
      <c r="Z386">
        <v>0.415008145067223</v>
      </c>
      <c r="AA386">
        <v>0.47204408753038801</v>
      </c>
      <c r="AJ386">
        <v>1.9763363752344401</v>
      </c>
      <c r="AK386">
        <v>0.59193861820236704</v>
      </c>
      <c r="AL386">
        <v>0.98284177406611795</v>
      </c>
      <c r="AM386">
        <v>0.360073183294779</v>
      </c>
      <c r="AN386">
        <v>0.65312505354643102</v>
      </c>
      <c r="AO386">
        <v>0.99769204835500902</v>
      </c>
      <c r="AP386">
        <v>1.1061597666609699</v>
      </c>
      <c r="AQ386">
        <v>0.47010348261738699</v>
      </c>
      <c r="AR386">
        <v>0.73213188738569501</v>
      </c>
      <c r="AZ386">
        <v>0.92806330806647097</v>
      </c>
      <c r="BA386">
        <v>0.53825392690905804</v>
      </c>
      <c r="BB386">
        <v>0.90822069654868898</v>
      </c>
      <c r="BC386">
        <v>0.47508850955660498</v>
      </c>
      <c r="BD386">
        <v>0.37416957239779203</v>
      </c>
      <c r="BE386">
        <v>0.62477345444080401</v>
      </c>
      <c r="BF386">
        <v>0.92220693149301303</v>
      </c>
      <c r="BG386">
        <v>0.495894998398833</v>
      </c>
      <c r="BH386">
        <v>0.44007175379909702</v>
      </c>
      <c r="BQ386">
        <v>0.87255009781808701</v>
      </c>
      <c r="BR386">
        <v>0.79810591947229104</v>
      </c>
      <c r="BS386">
        <v>0.41470618804270998</v>
      </c>
      <c r="BT386">
        <v>0.54145548051346304</v>
      </c>
      <c r="BU386">
        <v>0.74656205251894903</v>
      </c>
      <c r="BV386">
        <v>0.584146758910155</v>
      </c>
      <c r="BW386">
        <v>1.08027289743688</v>
      </c>
      <c r="BX386">
        <v>0.75923748476531605</v>
      </c>
      <c r="BY386">
        <v>1.03715017056131</v>
      </c>
      <c r="CG386">
        <v>0.80644213813377796</v>
      </c>
      <c r="CH386">
        <v>0.47686742959495498</v>
      </c>
      <c r="CI386">
        <v>0.52483252674486303</v>
      </c>
      <c r="CJ386">
        <v>0.45867169522132201</v>
      </c>
      <c r="CK386">
        <v>0.60297140962689799</v>
      </c>
      <c r="CL386">
        <v>0.38547522535082901</v>
      </c>
      <c r="CM386">
        <v>0.62324507482247704</v>
      </c>
      <c r="CN386">
        <v>0.44905636840214103</v>
      </c>
      <c r="CO386">
        <v>0.54637984228278502</v>
      </c>
    </row>
    <row r="387" spans="2:93" x14ac:dyDescent="0.2">
      <c r="B387">
        <v>386</v>
      </c>
      <c r="C387">
        <v>0.57041643491502103</v>
      </c>
      <c r="D387">
        <v>0.87361115272991596</v>
      </c>
      <c r="E387">
        <v>1.17050905536193</v>
      </c>
      <c r="F387">
        <v>0.52476229553166298</v>
      </c>
      <c r="G387">
        <v>2.1182032314014401</v>
      </c>
      <c r="H387">
        <v>1.1008024709811399</v>
      </c>
      <c r="I387">
        <v>1.33024652422685</v>
      </c>
      <c r="J387">
        <v>0.26039935692098998</v>
      </c>
      <c r="K387">
        <v>0.38368313014577998</v>
      </c>
      <c r="S387">
        <v>0.697520355092075</v>
      </c>
      <c r="T387">
        <v>0.69206215539592097</v>
      </c>
      <c r="U387">
        <v>0.67760707270445597</v>
      </c>
      <c r="V387">
        <v>0.39610916100633697</v>
      </c>
      <c r="W387">
        <v>1.35899366797647</v>
      </c>
      <c r="X387">
        <v>0.578199273464583</v>
      </c>
      <c r="Y387">
        <v>0.65762100996637696</v>
      </c>
      <c r="Z387">
        <v>0.422028738255942</v>
      </c>
      <c r="AA387">
        <v>0.48676191685930098</v>
      </c>
      <c r="AJ387">
        <v>1.8849614114766899</v>
      </c>
      <c r="AK387">
        <v>0.41215197270825599</v>
      </c>
      <c r="AL387">
        <v>1.0463213403511999</v>
      </c>
      <c r="AM387">
        <v>0.43429975843865798</v>
      </c>
      <c r="AN387">
        <v>0.70767627576652403</v>
      </c>
      <c r="AO387">
        <v>0.64717661113634195</v>
      </c>
      <c r="AP387">
        <v>1.4690739619819499</v>
      </c>
      <c r="AQ387">
        <v>0.502778656734573</v>
      </c>
      <c r="AR387">
        <v>0.80808263682589498</v>
      </c>
      <c r="AZ387">
        <v>0.90111946384720898</v>
      </c>
      <c r="BA387">
        <v>0.59406318697207094</v>
      </c>
      <c r="BB387">
        <v>1.0327729324691199</v>
      </c>
      <c r="BC387">
        <v>0.47038993580688898</v>
      </c>
      <c r="BD387">
        <v>0.44385051043608398</v>
      </c>
      <c r="BE387">
        <v>0.53975562415545597</v>
      </c>
      <c r="BF387">
        <v>0.79302812297615</v>
      </c>
      <c r="BG387">
        <v>0.36371842167202101</v>
      </c>
      <c r="BH387">
        <v>0.50549438263511404</v>
      </c>
      <c r="BQ387">
        <v>0.917980991603637</v>
      </c>
      <c r="BR387">
        <v>0.64874030984164399</v>
      </c>
      <c r="BS387">
        <v>0.412462549826415</v>
      </c>
      <c r="BT387">
        <v>0.51397884953049</v>
      </c>
      <c r="BU387">
        <v>0.83568045976263405</v>
      </c>
      <c r="BV387">
        <v>0.40156366435167801</v>
      </c>
      <c r="BW387">
        <v>1.4217182300256599</v>
      </c>
      <c r="BX387">
        <v>0.38662223849921701</v>
      </c>
      <c r="BY387">
        <v>0.73872641426789898</v>
      </c>
      <c r="CG387">
        <v>0.71996905385752297</v>
      </c>
      <c r="CH387">
        <v>0.395696078560832</v>
      </c>
      <c r="CI387">
        <v>0.43154934994354099</v>
      </c>
      <c r="CJ387">
        <v>0.47013381625673201</v>
      </c>
      <c r="CK387">
        <v>0.49490983814945999</v>
      </c>
      <c r="CL387">
        <v>0.382834536632988</v>
      </c>
      <c r="CM387">
        <v>0.58255149413399798</v>
      </c>
      <c r="CN387">
        <v>0.64280709394616198</v>
      </c>
      <c r="CO387">
        <v>0.47358290167758099</v>
      </c>
    </row>
    <row r="388" spans="2:93" x14ac:dyDescent="0.2">
      <c r="B388">
        <v>387</v>
      </c>
      <c r="C388">
        <v>0.71754451223488802</v>
      </c>
      <c r="D388">
        <v>0.72331755046318802</v>
      </c>
      <c r="E388">
        <v>0.71632193574159597</v>
      </c>
      <c r="F388">
        <v>0.58863386163223397</v>
      </c>
      <c r="G388">
        <v>1.83929957906333</v>
      </c>
      <c r="H388">
        <v>0.71877806648494402</v>
      </c>
      <c r="I388">
        <v>1.2932860319903401</v>
      </c>
      <c r="J388">
        <v>0.31512007494539901</v>
      </c>
      <c r="K388">
        <v>0.327216493211338</v>
      </c>
      <c r="S388">
        <v>0.38424860764080598</v>
      </c>
      <c r="T388">
        <v>0.59445843220001005</v>
      </c>
      <c r="U388">
        <v>0.80998843942634702</v>
      </c>
      <c r="V388">
        <v>0.52215915317276995</v>
      </c>
      <c r="W388">
        <v>0.98229408458780898</v>
      </c>
      <c r="X388">
        <v>0.63696810370578805</v>
      </c>
      <c r="Y388">
        <v>0.63702833308056905</v>
      </c>
      <c r="Z388">
        <v>0.39998647538554799</v>
      </c>
      <c r="AA388">
        <v>0.41981529047995603</v>
      </c>
      <c r="AJ388">
        <v>1.563688490351</v>
      </c>
      <c r="AK388">
        <v>0.48792180700983501</v>
      </c>
      <c r="AL388">
        <v>1.64649870453159</v>
      </c>
      <c r="AM388">
        <v>0.43344730482528798</v>
      </c>
      <c r="AN388">
        <v>1.16268663642626</v>
      </c>
      <c r="AO388">
        <v>1.1222504458388001</v>
      </c>
      <c r="AP388">
        <v>1.4375359223400099</v>
      </c>
      <c r="AQ388">
        <v>0.47433348914510398</v>
      </c>
      <c r="AR388">
        <v>0.69464042947552596</v>
      </c>
      <c r="AZ388">
        <v>0.86197763410210304</v>
      </c>
      <c r="BA388">
        <v>0.50399299427641697</v>
      </c>
      <c r="BB388">
        <v>1.0836522885391699</v>
      </c>
      <c r="BC388">
        <v>0.42066565855010601</v>
      </c>
      <c r="BD388">
        <v>0.76931610942997097</v>
      </c>
      <c r="BE388">
        <v>0.51648809431029497</v>
      </c>
      <c r="BF388">
        <v>0.83027209412296998</v>
      </c>
      <c r="BG388">
        <v>0.409006632160962</v>
      </c>
      <c r="BH388">
        <v>0.47496624424416201</v>
      </c>
      <c r="BQ388">
        <v>1.2167774881297599</v>
      </c>
      <c r="BR388">
        <v>0.78747447456214303</v>
      </c>
      <c r="BS388">
        <v>0.47460320345280199</v>
      </c>
      <c r="BT388">
        <v>0.55342985567032899</v>
      </c>
      <c r="BU388">
        <v>1.15145972421138</v>
      </c>
      <c r="BV388">
        <v>0.362639866666707</v>
      </c>
      <c r="BW388">
        <v>1.67488042478689</v>
      </c>
      <c r="BX388">
        <v>1.10633574298586</v>
      </c>
      <c r="BY388">
        <v>0.71755061912160301</v>
      </c>
      <c r="CG388">
        <v>0.64520782434911805</v>
      </c>
      <c r="CH388">
        <v>0.44953323329744199</v>
      </c>
      <c r="CI388">
        <v>0.35426415659669802</v>
      </c>
      <c r="CJ388">
        <v>0.51734370817789899</v>
      </c>
      <c r="CK388">
        <v>0.34726299923015902</v>
      </c>
      <c r="CL388">
        <v>0.32539311881792998</v>
      </c>
      <c r="CM388">
        <v>0.61806963841324203</v>
      </c>
      <c r="CN388">
        <v>0.44063265479105201</v>
      </c>
      <c r="CO388">
        <v>0.43802452449919699</v>
      </c>
    </row>
    <row r="389" spans="2:93" x14ac:dyDescent="0.2">
      <c r="B389">
        <v>388</v>
      </c>
      <c r="C389">
        <v>1.1099392050213399</v>
      </c>
      <c r="D389">
        <v>0.55890357648297495</v>
      </c>
      <c r="E389">
        <v>1.35268296543619</v>
      </c>
      <c r="F389">
        <v>0.30828049739709001</v>
      </c>
      <c r="G389">
        <v>2.7926332042270001</v>
      </c>
      <c r="H389">
        <v>0.55369420558718196</v>
      </c>
      <c r="I389">
        <v>1.0048691574453299</v>
      </c>
      <c r="J389">
        <v>0.32715737290924202</v>
      </c>
      <c r="K389">
        <v>0.44065312434875997</v>
      </c>
      <c r="S389">
        <v>0.41685620728655298</v>
      </c>
      <c r="T389">
        <v>0.55468237830474298</v>
      </c>
      <c r="U389">
        <v>1.0130902481494899</v>
      </c>
      <c r="V389">
        <v>0.49693018628941599</v>
      </c>
      <c r="W389">
        <v>1.3092841394228301</v>
      </c>
      <c r="X389">
        <v>0.559915619050389</v>
      </c>
      <c r="Y389">
        <v>0.68306776601639096</v>
      </c>
      <c r="Z389">
        <v>0.36531434457144601</v>
      </c>
      <c r="AA389">
        <v>0.49813629673275001</v>
      </c>
      <c r="AJ389">
        <v>1.8340437548267201</v>
      </c>
      <c r="AK389">
        <v>0.84819750492215795</v>
      </c>
      <c r="AL389">
        <v>1.57517010015722</v>
      </c>
      <c r="AM389">
        <v>0.57222468163721296</v>
      </c>
      <c r="AN389">
        <v>0.99834626361989998</v>
      </c>
      <c r="AO389">
        <v>0.99143794860283496</v>
      </c>
      <c r="AP389">
        <v>1.0874934262334801</v>
      </c>
      <c r="AQ389">
        <v>0.43677561587728603</v>
      </c>
      <c r="AR389">
        <v>1.2093683149939201</v>
      </c>
      <c r="AZ389">
        <v>0.99272549960227496</v>
      </c>
      <c r="BA389">
        <v>0.53333444425754895</v>
      </c>
      <c r="BB389">
        <v>0.73438580537737896</v>
      </c>
      <c r="BC389">
        <v>0.45282071894228398</v>
      </c>
      <c r="BD389">
        <v>0.53380339010275801</v>
      </c>
      <c r="BE389">
        <v>0.61575942592900001</v>
      </c>
      <c r="BF389">
        <v>0.78798413886451701</v>
      </c>
      <c r="BG389">
        <v>0.32931140898650502</v>
      </c>
      <c r="BH389">
        <v>0.57027665412424</v>
      </c>
      <c r="BQ389">
        <v>1.34054227777001</v>
      </c>
      <c r="BR389">
        <v>1.03131005984774</v>
      </c>
      <c r="BS389">
        <v>0.48289158149369399</v>
      </c>
      <c r="BT389">
        <v>0.62567288166054202</v>
      </c>
      <c r="BU389">
        <v>0.93312282572430705</v>
      </c>
      <c r="BV389">
        <v>0.58787197107104305</v>
      </c>
      <c r="BW389">
        <v>1.1204374397425401</v>
      </c>
      <c r="BX389">
        <v>0.92900708758474704</v>
      </c>
      <c r="BY389">
        <v>0.66198051113975098</v>
      </c>
      <c r="CG389">
        <v>0.719864697510746</v>
      </c>
      <c r="CH389">
        <v>0.528143535772995</v>
      </c>
      <c r="CI389">
        <v>0.476058284049727</v>
      </c>
      <c r="CJ389">
        <v>0.38334707221945202</v>
      </c>
      <c r="CK389">
        <v>0.48118524696579401</v>
      </c>
      <c r="CL389">
        <v>0.32421204540482601</v>
      </c>
      <c r="CM389">
        <v>0.46744294777109402</v>
      </c>
      <c r="CN389">
        <v>0.33149635131573002</v>
      </c>
      <c r="CO389">
        <v>0.47023971611561199</v>
      </c>
    </row>
    <row r="390" spans="2:93" x14ac:dyDescent="0.2">
      <c r="B390">
        <v>389</v>
      </c>
      <c r="C390">
        <v>0.87586297123294399</v>
      </c>
      <c r="D390">
        <v>0.69614162028945303</v>
      </c>
      <c r="E390">
        <v>1.5103200290765499</v>
      </c>
      <c r="F390">
        <v>0.37960735115489103</v>
      </c>
      <c r="G390">
        <v>2.00920120580632</v>
      </c>
      <c r="H390">
        <v>0.95576899366382895</v>
      </c>
      <c r="I390">
        <v>1.4029972805443001</v>
      </c>
      <c r="J390">
        <v>0.371710759025348</v>
      </c>
      <c r="K390">
        <v>0.83563508832727196</v>
      </c>
      <c r="S390">
        <v>0.49614410116398699</v>
      </c>
      <c r="T390">
        <v>0.78305669732886896</v>
      </c>
      <c r="U390">
        <v>1.0194577154578</v>
      </c>
      <c r="V390">
        <v>0.53604770157905102</v>
      </c>
      <c r="W390">
        <v>1.4640619614736401</v>
      </c>
      <c r="X390">
        <v>0.550725601114325</v>
      </c>
      <c r="Y390">
        <v>0.74098102869128402</v>
      </c>
      <c r="Z390">
        <v>0.34042347876760498</v>
      </c>
      <c r="AA390">
        <v>0.48736937894756899</v>
      </c>
      <c r="AJ390">
        <v>1.4719036577264</v>
      </c>
      <c r="AK390">
        <v>0.628783709319512</v>
      </c>
      <c r="AL390">
        <v>1.2544360286599101</v>
      </c>
      <c r="AM390">
        <v>0.41782294452878299</v>
      </c>
      <c r="AN390">
        <v>1.0281351379503301</v>
      </c>
      <c r="AO390">
        <v>1.13600577903366</v>
      </c>
      <c r="AP390">
        <v>1.6461636958575501</v>
      </c>
      <c r="AQ390">
        <v>0.374860773765955</v>
      </c>
      <c r="AR390">
        <v>0.87356281978192596</v>
      </c>
      <c r="AZ390">
        <v>0.67381555593351605</v>
      </c>
      <c r="BA390">
        <v>0.503069689603304</v>
      </c>
      <c r="BB390">
        <v>0.76741807003698304</v>
      </c>
      <c r="BC390">
        <v>0.48807465563227198</v>
      </c>
      <c r="BD390">
        <v>0.54306921687152099</v>
      </c>
      <c r="BE390">
        <v>0.44190572086707902</v>
      </c>
      <c r="BF390">
        <v>0.58551704644920499</v>
      </c>
      <c r="BG390">
        <v>0.38454781422449402</v>
      </c>
      <c r="BH390">
        <v>0.51291693857984999</v>
      </c>
      <c r="BQ390">
        <v>1.6250395200624701</v>
      </c>
      <c r="BR390">
        <v>0.72075265241726405</v>
      </c>
      <c r="BS390">
        <v>0.45175298069845199</v>
      </c>
      <c r="BT390">
        <v>0.49294849560433401</v>
      </c>
      <c r="BU390">
        <v>0.844564002423002</v>
      </c>
      <c r="BV390">
        <v>0.51151563099094699</v>
      </c>
      <c r="BW390">
        <v>1.2645348087755099</v>
      </c>
      <c r="BX390">
        <v>0.61146382354913797</v>
      </c>
      <c r="BY390">
        <v>0.659417739904539</v>
      </c>
      <c r="CG390">
        <v>0.59064817619174803</v>
      </c>
      <c r="CH390">
        <v>0.58136164770652299</v>
      </c>
      <c r="CI390">
        <v>0.49991087804092599</v>
      </c>
      <c r="CJ390">
        <v>0.39618495027293799</v>
      </c>
      <c r="CK390">
        <v>0.62614652358047596</v>
      </c>
      <c r="CL390">
        <v>0.36565391053377799</v>
      </c>
      <c r="CM390">
        <v>0.69299793541103105</v>
      </c>
      <c r="CN390">
        <v>0.39888728993033201</v>
      </c>
      <c r="CO390">
        <v>0.42279670924164597</v>
      </c>
    </row>
    <row r="391" spans="2:93" x14ac:dyDescent="0.2">
      <c r="B391">
        <v>390</v>
      </c>
      <c r="C391">
        <v>0.83091734485152702</v>
      </c>
      <c r="D391">
        <v>0.90927713947019895</v>
      </c>
      <c r="E391">
        <v>1.7215854203173599</v>
      </c>
      <c r="F391">
        <v>0.33721091582228802</v>
      </c>
      <c r="G391">
        <v>2.3985314509343199</v>
      </c>
      <c r="H391">
        <v>0.78775285311443599</v>
      </c>
      <c r="I391">
        <v>1.03922967105685</v>
      </c>
      <c r="J391">
        <v>0.31060331185749201</v>
      </c>
      <c r="K391">
        <v>0.57196246852101995</v>
      </c>
      <c r="S391">
        <v>0.53298264933988904</v>
      </c>
      <c r="T391">
        <v>0.69205802289441198</v>
      </c>
      <c r="U391">
        <v>1.0781028875143499</v>
      </c>
      <c r="V391">
        <v>0.502211943369549</v>
      </c>
      <c r="W391">
        <v>1.5500235822422299</v>
      </c>
      <c r="X391">
        <v>0.58177436445127895</v>
      </c>
      <c r="Y391">
        <v>0.70938717887098302</v>
      </c>
      <c r="Z391">
        <v>0.46377122255720599</v>
      </c>
      <c r="AA391">
        <v>0.49624615336479799</v>
      </c>
      <c r="AJ391">
        <v>1.52848150348487</v>
      </c>
      <c r="AK391">
        <v>0.71592805551930205</v>
      </c>
      <c r="AL391">
        <v>1.12226763664524</v>
      </c>
      <c r="AM391">
        <v>0.76026820661894801</v>
      </c>
      <c r="AN391">
        <v>1.2080698679028801</v>
      </c>
      <c r="AO391">
        <v>1.0673835922511901</v>
      </c>
      <c r="AP391">
        <v>1.59076750101936</v>
      </c>
      <c r="AQ391">
        <v>0.51725789972385305</v>
      </c>
      <c r="AR391">
        <v>1.25958185183547</v>
      </c>
      <c r="AZ391">
        <v>0.98977957159802499</v>
      </c>
      <c r="BA391">
        <v>0.41185294328286798</v>
      </c>
      <c r="BB391">
        <v>0.77653182841495105</v>
      </c>
      <c r="BC391">
        <v>0.48207107168039098</v>
      </c>
      <c r="BD391">
        <v>0.90658675432873104</v>
      </c>
      <c r="BE391">
        <v>0.64373716457899399</v>
      </c>
      <c r="BF391">
        <v>0.51468828865495897</v>
      </c>
      <c r="BG391">
        <v>0.40661115935085601</v>
      </c>
      <c r="BH391">
        <v>0.48359612257247198</v>
      </c>
      <c r="BQ391">
        <v>1.4207111887246899</v>
      </c>
      <c r="BR391">
        <v>0.60889836075227699</v>
      </c>
      <c r="BS391">
        <v>0.46125760408598698</v>
      </c>
      <c r="BT391">
        <v>0.71437126115135097</v>
      </c>
      <c r="BU391">
        <v>0.77556372594767597</v>
      </c>
      <c r="BV391">
        <v>0.50435815022289499</v>
      </c>
      <c r="BW391">
        <v>1.66500538776156</v>
      </c>
      <c r="BX391">
        <v>0.56454805596051505</v>
      </c>
      <c r="BY391">
        <v>0.752215486902442</v>
      </c>
      <c r="CG391">
        <v>0.56954408237324095</v>
      </c>
      <c r="CH391">
        <v>0.45820302713933903</v>
      </c>
      <c r="CI391">
        <v>0.55787184280716595</v>
      </c>
      <c r="CJ391">
        <v>0.40635773649807</v>
      </c>
      <c r="CK391">
        <v>0.63932674989638605</v>
      </c>
      <c r="CL391">
        <v>0.45056221154950798</v>
      </c>
      <c r="CM391">
        <v>0.868292567168925</v>
      </c>
      <c r="CN391">
        <v>0.44362234629249803</v>
      </c>
      <c r="CO391">
        <v>0.457985055028374</v>
      </c>
    </row>
    <row r="392" spans="2:93" x14ac:dyDescent="0.2">
      <c r="B392">
        <v>391</v>
      </c>
      <c r="C392">
        <v>0.56918708543351804</v>
      </c>
      <c r="D392">
        <v>0.835592379322458</v>
      </c>
      <c r="E392">
        <v>1.92902730365868</v>
      </c>
      <c r="F392">
        <v>0.47203110409427101</v>
      </c>
      <c r="G392">
        <v>2.6940984596663902</v>
      </c>
      <c r="H392">
        <v>0.82212709227422798</v>
      </c>
      <c r="I392">
        <v>1.4637279252972999</v>
      </c>
      <c r="J392">
        <v>0.21460729001472301</v>
      </c>
      <c r="K392">
        <v>0.59737884065714797</v>
      </c>
      <c r="S392">
        <v>0.52011042282003705</v>
      </c>
      <c r="T392">
        <v>0.65114315576719295</v>
      </c>
      <c r="U392">
        <v>1.1297094260556799</v>
      </c>
      <c r="V392">
        <v>0.46237171945807698</v>
      </c>
      <c r="W392">
        <v>1.7229273458220999</v>
      </c>
      <c r="X392">
        <v>0.48678699342316001</v>
      </c>
      <c r="Y392">
        <v>0.618946614004799</v>
      </c>
      <c r="Z392">
        <v>0.35155330680436703</v>
      </c>
      <c r="AA392">
        <v>0.44723794796768002</v>
      </c>
      <c r="AJ392">
        <v>1.4793528325257701</v>
      </c>
      <c r="AK392">
        <v>0.85650672367654002</v>
      </c>
      <c r="AL392">
        <v>1.01422001661016</v>
      </c>
      <c r="AM392">
        <v>0.62611659510725903</v>
      </c>
      <c r="AN392">
        <v>0.93855604760943601</v>
      </c>
      <c r="AO392">
        <v>1.4189943358108099</v>
      </c>
      <c r="AP392">
        <v>1.25026394305552</v>
      </c>
      <c r="AQ392">
        <v>0.44865677925504499</v>
      </c>
      <c r="AR392">
        <v>1.8034427940000299</v>
      </c>
      <c r="AZ392">
        <v>1.2983537469683499</v>
      </c>
      <c r="BA392">
        <v>0.41430801998136202</v>
      </c>
      <c r="BB392">
        <v>0.77311542178571802</v>
      </c>
      <c r="BC392">
        <v>0.50014385252196603</v>
      </c>
      <c r="BD392">
        <v>0.91466078368535197</v>
      </c>
      <c r="BE392">
        <v>0.52510757467089997</v>
      </c>
      <c r="BF392">
        <v>0.59666106645282901</v>
      </c>
      <c r="BG392">
        <v>0.44477597808066399</v>
      </c>
      <c r="BH392">
        <v>0.62914700480258501</v>
      </c>
      <c r="BQ392">
        <v>0.99415640238217295</v>
      </c>
      <c r="BR392">
        <v>0.925685702526586</v>
      </c>
      <c r="BS392">
        <v>0.48986595007572098</v>
      </c>
      <c r="BT392">
        <v>0.55995928005054796</v>
      </c>
      <c r="BU392">
        <v>0.70642749084048195</v>
      </c>
      <c r="BV392">
        <v>0.80211857215490701</v>
      </c>
      <c r="BW392">
        <v>1.92271217258761</v>
      </c>
      <c r="BX392">
        <v>0.55797108845838705</v>
      </c>
      <c r="BY392">
        <v>0.82835052456866698</v>
      </c>
      <c r="CG392">
        <v>0.54524343060458602</v>
      </c>
      <c r="CH392">
        <v>0.33286478042321099</v>
      </c>
      <c r="CI392">
        <v>0.41328909821142401</v>
      </c>
      <c r="CJ392">
        <v>0.41511737064162302</v>
      </c>
      <c r="CK392">
        <v>0.57448185765603998</v>
      </c>
      <c r="CL392">
        <v>0.40217580892083599</v>
      </c>
      <c r="CM392">
        <v>0.78306058536079604</v>
      </c>
      <c r="CN392">
        <v>0.46560100826193801</v>
      </c>
      <c r="CO392">
        <v>0.40348199516573902</v>
      </c>
    </row>
    <row r="393" spans="2:93" x14ac:dyDescent="0.2">
      <c r="B393">
        <v>392</v>
      </c>
      <c r="C393">
        <v>1.22465449373042</v>
      </c>
      <c r="D393">
        <v>0.79784081051346101</v>
      </c>
      <c r="E393">
        <v>1.56914796017084</v>
      </c>
      <c r="F393">
        <v>0.36177271435832198</v>
      </c>
      <c r="G393">
        <v>3.0809344458306902</v>
      </c>
      <c r="H393">
        <v>1.0139398488628799</v>
      </c>
      <c r="I393">
        <v>1.21488520457032</v>
      </c>
      <c r="J393">
        <v>0.205065839028369</v>
      </c>
      <c r="K393">
        <v>0.55472229522594796</v>
      </c>
      <c r="S393">
        <v>0.64231201292972695</v>
      </c>
      <c r="T393">
        <v>0.70665568432610804</v>
      </c>
      <c r="U393">
        <v>1.0898341804338101</v>
      </c>
      <c r="V393">
        <v>0.46101721939495699</v>
      </c>
      <c r="W393">
        <v>1.5196911376280899</v>
      </c>
      <c r="X393">
        <v>0.58449958403744795</v>
      </c>
      <c r="Y393">
        <v>0.91289784932881402</v>
      </c>
      <c r="Z393">
        <v>0.30547464535010699</v>
      </c>
      <c r="AA393">
        <v>0.41378104459957998</v>
      </c>
      <c r="AJ393">
        <v>0.94360754250129797</v>
      </c>
      <c r="AK393">
        <v>1.0040806396372699</v>
      </c>
      <c r="AL393">
        <v>1.3330131763681601</v>
      </c>
      <c r="AM393">
        <v>0.75629619915403401</v>
      </c>
      <c r="AN393">
        <v>1.1389553302604201</v>
      </c>
      <c r="AO393">
        <v>1.2124319999514499</v>
      </c>
      <c r="AP393">
        <v>1.42699742462707</v>
      </c>
      <c r="AQ393">
        <v>0.38109296415140498</v>
      </c>
      <c r="AR393">
        <v>1.4484960540393701</v>
      </c>
      <c r="AZ393">
        <v>0.99643486766936096</v>
      </c>
      <c r="BA393">
        <v>0.44686920658548102</v>
      </c>
      <c r="BB393">
        <v>0.68885069515199004</v>
      </c>
      <c r="BC393">
        <v>0.39818021689843403</v>
      </c>
      <c r="BD393">
        <v>0.66787283585308099</v>
      </c>
      <c r="BE393">
        <v>0.40724575923240403</v>
      </c>
      <c r="BF393">
        <v>0.80910884048991705</v>
      </c>
      <c r="BG393">
        <v>0.38452024873184898</v>
      </c>
      <c r="BH393">
        <v>0.53603242895910597</v>
      </c>
      <c r="BQ393">
        <v>1.3690989215029401</v>
      </c>
      <c r="BR393">
        <v>0.72046078958468296</v>
      </c>
      <c r="BS393">
        <v>0.58548663486401797</v>
      </c>
      <c r="BT393">
        <v>0.40891342177164097</v>
      </c>
      <c r="BU393">
        <v>0.77418668285149495</v>
      </c>
      <c r="BV393">
        <v>0.65579277442890205</v>
      </c>
      <c r="BW393">
        <v>1.5666762667504901</v>
      </c>
      <c r="BX393">
        <v>0.46973921514296002</v>
      </c>
      <c r="BY393">
        <v>0.83150575216604705</v>
      </c>
      <c r="CG393">
        <v>0.67760285855728097</v>
      </c>
      <c r="CH393">
        <v>0.440371395012849</v>
      </c>
      <c r="CI393">
        <v>0.47216218350628297</v>
      </c>
      <c r="CJ393">
        <v>0.40657061597070099</v>
      </c>
      <c r="CK393">
        <v>0.45858221713682001</v>
      </c>
      <c r="CL393">
        <v>0.37894500369653</v>
      </c>
      <c r="CM393">
        <v>0.53928791111332697</v>
      </c>
      <c r="CN393">
        <v>0.37666413645998698</v>
      </c>
      <c r="CO393">
        <v>0.42133775469516199</v>
      </c>
    </row>
    <row r="394" spans="2:93" x14ac:dyDescent="0.2">
      <c r="B394">
        <v>393</v>
      </c>
      <c r="C394">
        <v>1.44597765037049</v>
      </c>
      <c r="D394">
        <v>0.630222024972382</v>
      </c>
      <c r="E394">
        <v>2.1653623334196199</v>
      </c>
      <c r="F394">
        <v>0.322369082997782</v>
      </c>
      <c r="G394">
        <v>2.1261389904919201</v>
      </c>
      <c r="H394">
        <v>1.20409041858128</v>
      </c>
      <c r="I394">
        <v>1.2457272769516801</v>
      </c>
      <c r="J394">
        <v>0.20735855974096201</v>
      </c>
      <c r="K394">
        <v>0.49636243079125703</v>
      </c>
      <c r="S394">
        <v>0.92647807954996297</v>
      </c>
      <c r="T394">
        <v>0.56396710811584805</v>
      </c>
      <c r="U394">
        <v>1.0875933058813001</v>
      </c>
      <c r="V394">
        <v>0.48973389966653502</v>
      </c>
      <c r="W394">
        <v>1.9725501669971901</v>
      </c>
      <c r="X394">
        <v>0.73969930980746801</v>
      </c>
      <c r="Y394">
        <v>1.1002559424779601</v>
      </c>
      <c r="Z394">
        <v>0.33334738385580398</v>
      </c>
      <c r="AA394">
        <v>0.40742801259670303</v>
      </c>
      <c r="AJ394">
        <v>0.71322439028759799</v>
      </c>
      <c r="AK394">
        <v>0.61279263183934696</v>
      </c>
      <c r="AL394">
        <v>1.5683249815840901</v>
      </c>
      <c r="AM394">
        <v>0.53954597866193399</v>
      </c>
      <c r="AN394">
        <v>1.3900879131541299</v>
      </c>
      <c r="AO394">
        <v>0.83363137909342899</v>
      </c>
      <c r="AP394">
        <v>1.1875441227086401</v>
      </c>
      <c r="AQ394">
        <v>0.46642065296121399</v>
      </c>
      <c r="AR394">
        <v>0.527455807677081</v>
      </c>
      <c r="AZ394">
        <v>0.95632947501444199</v>
      </c>
      <c r="BA394">
        <v>0.53210541427009095</v>
      </c>
      <c r="BB394">
        <v>0.641181057327745</v>
      </c>
      <c r="BC394">
        <v>0.44714978659524801</v>
      </c>
      <c r="BD394">
        <v>0.65567346939478599</v>
      </c>
      <c r="BE394">
        <v>0.47308969630468301</v>
      </c>
      <c r="BF394">
        <v>0.96135193671413</v>
      </c>
      <c r="BG394">
        <v>0.39355226502608398</v>
      </c>
      <c r="BH394">
        <v>0.76115011256878096</v>
      </c>
      <c r="BQ394">
        <v>1.5038475301427401</v>
      </c>
      <c r="BR394">
        <v>0.53196874951582196</v>
      </c>
      <c r="BS394">
        <v>0.68832898134715403</v>
      </c>
      <c r="BT394">
        <v>0.30561864416088502</v>
      </c>
      <c r="BU394">
        <v>0.72682595571047104</v>
      </c>
      <c r="BV394">
        <v>0.52414035176667895</v>
      </c>
      <c r="BW394">
        <v>1.38030307967226</v>
      </c>
      <c r="BX394">
        <v>0.59824367732877604</v>
      </c>
      <c r="BY394">
        <v>0.74223852892085596</v>
      </c>
      <c r="CG394">
        <v>0.8289821283819</v>
      </c>
      <c r="CH394">
        <v>0.44718263819793902</v>
      </c>
      <c r="CI394">
        <v>0.49726565074783702</v>
      </c>
      <c r="CJ394">
        <v>0.28195802524269598</v>
      </c>
      <c r="CK394">
        <v>0.41070411527898398</v>
      </c>
      <c r="CL394">
        <v>0.41124270331448498</v>
      </c>
      <c r="CM394">
        <v>0.59022167364853895</v>
      </c>
      <c r="CN394">
        <v>0.339932515147368</v>
      </c>
      <c r="CO394">
        <v>0.51173110610816797</v>
      </c>
    </row>
    <row r="395" spans="2:93" x14ac:dyDescent="0.2">
      <c r="B395">
        <v>394</v>
      </c>
      <c r="C395">
        <v>1.16656021897104</v>
      </c>
      <c r="D395">
        <v>0.45344983181430698</v>
      </c>
      <c r="E395">
        <v>2.2671657389001298</v>
      </c>
      <c r="F395">
        <v>0.22220006858781999</v>
      </c>
      <c r="G395">
        <v>1.6035781966782301</v>
      </c>
      <c r="H395">
        <v>0.91343352816868095</v>
      </c>
      <c r="I395">
        <v>1.3949749968510201</v>
      </c>
      <c r="J395">
        <v>0.23903662472202</v>
      </c>
      <c r="K395">
        <v>0.43967059189097402</v>
      </c>
      <c r="S395">
        <v>0.83665138609293399</v>
      </c>
      <c r="T395">
        <v>0.47922267646502997</v>
      </c>
      <c r="U395">
        <v>1.46967784393144</v>
      </c>
      <c r="V395">
        <v>0.50790156121379804</v>
      </c>
      <c r="W395">
        <v>1.49139363692455</v>
      </c>
      <c r="X395">
        <v>0.61720771734059998</v>
      </c>
      <c r="Y395">
        <v>0.94916905696089304</v>
      </c>
      <c r="Z395">
        <v>0.495997486398846</v>
      </c>
      <c r="AA395">
        <v>0.40302140704633099</v>
      </c>
      <c r="AJ395">
        <v>1.1599463598550901</v>
      </c>
      <c r="AK395">
        <v>0.696055667196122</v>
      </c>
      <c r="AL395">
        <v>0.941393748190128</v>
      </c>
      <c r="AM395">
        <v>0.50355371627119605</v>
      </c>
      <c r="AN395">
        <v>1.14239767822869</v>
      </c>
      <c r="AO395">
        <v>0.82529212443824496</v>
      </c>
      <c r="AP395">
        <v>1.48895625410319</v>
      </c>
      <c r="AQ395">
        <v>0.55366390388355802</v>
      </c>
      <c r="AR395">
        <v>0.77860240246088896</v>
      </c>
      <c r="AZ395">
        <v>0.95876839703010197</v>
      </c>
      <c r="BA395">
        <v>0.61823987743547903</v>
      </c>
      <c r="BB395">
        <v>0.60366092984942199</v>
      </c>
      <c r="BC395">
        <v>0.31391930495570702</v>
      </c>
      <c r="BD395">
        <v>0.92173333618479403</v>
      </c>
      <c r="BE395">
        <v>0.54234006359516096</v>
      </c>
      <c r="BF395">
        <v>0.75504111497413096</v>
      </c>
      <c r="BG395">
        <v>0.348689350663757</v>
      </c>
      <c r="BH395">
        <v>0.80891896756208304</v>
      </c>
      <c r="BQ395">
        <v>1.4967697284249799</v>
      </c>
      <c r="BR395">
        <v>0.51708130165218602</v>
      </c>
      <c r="BS395">
        <v>0.93938323021912096</v>
      </c>
      <c r="BT395">
        <v>0.495461331693688</v>
      </c>
      <c r="BU395">
        <v>0.90391024711783696</v>
      </c>
      <c r="BV395">
        <v>0.73847728851484795</v>
      </c>
      <c r="BW395">
        <v>1.2836969475634801</v>
      </c>
      <c r="BX395">
        <v>0.63483783751773804</v>
      </c>
      <c r="BY395">
        <v>1.1840775662304901</v>
      </c>
      <c r="CG395">
        <v>0.78962427446170003</v>
      </c>
      <c r="CH395">
        <v>0.53339838209919099</v>
      </c>
      <c r="CI395">
        <v>0.60152516907648201</v>
      </c>
      <c r="CJ395">
        <v>0.42245483453799298</v>
      </c>
      <c r="CK395">
        <v>0.46005159425102798</v>
      </c>
      <c r="CL395">
        <v>0.38867029866442299</v>
      </c>
      <c r="CM395">
        <v>0.617384235732929</v>
      </c>
      <c r="CN395">
        <v>0.36276528774859401</v>
      </c>
      <c r="CO395">
        <v>0.49366540139895099</v>
      </c>
    </row>
    <row r="396" spans="2:93" x14ac:dyDescent="0.2">
      <c r="B396">
        <v>395</v>
      </c>
      <c r="C396">
        <v>1.2523599945053101</v>
      </c>
      <c r="D396">
        <v>0.55376841752178996</v>
      </c>
      <c r="E396">
        <v>1.17322003807521</v>
      </c>
      <c r="F396">
        <v>0.276585796068404</v>
      </c>
      <c r="G396">
        <v>1.37964112753588</v>
      </c>
      <c r="H396">
        <v>0.99286034300862902</v>
      </c>
      <c r="I396">
        <v>1.4952629597315901</v>
      </c>
      <c r="J396">
        <v>0.25366162093391798</v>
      </c>
      <c r="K396">
        <v>0.53421546306422496</v>
      </c>
      <c r="S396">
        <v>1.0040498281880299</v>
      </c>
      <c r="T396">
        <v>0.56486383206449897</v>
      </c>
      <c r="U396">
        <v>1.30872472138551</v>
      </c>
      <c r="V396">
        <v>0.44518487996152101</v>
      </c>
      <c r="W396">
        <v>1.54504290749953</v>
      </c>
      <c r="X396">
        <v>0.70169216072131901</v>
      </c>
      <c r="Y396">
        <v>0.83727711822626305</v>
      </c>
      <c r="Z396">
        <v>0.39415885434217401</v>
      </c>
      <c r="AA396">
        <v>0.37282077887811399</v>
      </c>
      <c r="AJ396">
        <v>1.45868460483498</v>
      </c>
      <c r="AK396">
        <v>0.48792390472574598</v>
      </c>
      <c r="AL396">
        <v>0.90590289443441996</v>
      </c>
      <c r="AM396">
        <v>0.482418516523132</v>
      </c>
      <c r="AN396">
        <v>2.3537454704414702</v>
      </c>
      <c r="AO396">
        <v>0.73444046697597798</v>
      </c>
      <c r="AP396">
        <v>1.17305480735114</v>
      </c>
      <c r="AQ396">
        <v>0.35731721848018899</v>
      </c>
      <c r="AR396">
        <v>0.52679952093281301</v>
      </c>
      <c r="AZ396">
        <v>0.67523952525515196</v>
      </c>
      <c r="BA396">
        <v>0.59906813186892605</v>
      </c>
      <c r="BB396">
        <v>0.62007897555816205</v>
      </c>
      <c r="BC396">
        <v>0.218853612173665</v>
      </c>
      <c r="BD396">
        <v>1.3264346759788901</v>
      </c>
      <c r="BE396">
        <v>0.45126433205775002</v>
      </c>
      <c r="BF396">
        <v>0.69447934633116704</v>
      </c>
      <c r="BG396">
        <v>0.32962407318991899</v>
      </c>
      <c r="BH396">
        <v>0.62564280014908302</v>
      </c>
      <c r="BQ396">
        <v>1.6709403531745699</v>
      </c>
      <c r="BR396">
        <v>0.89010260488219295</v>
      </c>
      <c r="BS396">
        <v>0.95058130093975501</v>
      </c>
      <c r="BT396">
        <v>0.262150575141812</v>
      </c>
      <c r="BU396">
        <v>0.67104643008032505</v>
      </c>
      <c r="BV396">
        <v>0.55167928257429499</v>
      </c>
      <c r="BW396">
        <v>1.5455783685926801</v>
      </c>
      <c r="BX396">
        <v>0.31077871566316001</v>
      </c>
      <c r="BY396">
        <v>0.71927495123299201</v>
      </c>
      <c r="CG396">
        <v>0.98133817174770299</v>
      </c>
      <c r="CH396">
        <v>0.53537958215924397</v>
      </c>
      <c r="CI396">
        <v>0.70824320089310899</v>
      </c>
      <c r="CJ396">
        <v>0.45480828068616203</v>
      </c>
      <c r="CK396">
        <v>0.48450950710672203</v>
      </c>
      <c r="CL396">
        <v>0.46292380700756403</v>
      </c>
      <c r="CM396">
        <v>0.66635736631791598</v>
      </c>
      <c r="CN396">
        <v>0.35069394905592699</v>
      </c>
      <c r="CO396">
        <v>0.33884467830870102</v>
      </c>
    </row>
    <row r="397" spans="2:93" x14ac:dyDescent="0.2">
      <c r="B397">
        <v>396</v>
      </c>
      <c r="C397">
        <v>1.3090513179041301</v>
      </c>
      <c r="D397">
        <v>0.60343665115846301</v>
      </c>
      <c r="E397">
        <v>1.9456745398344999</v>
      </c>
      <c r="F397">
        <v>0.390688908265789</v>
      </c>
      <c r="G397">
        <v>1.4009820022353301</v>
      </c>
      <c r="H397">
        <v>1.0615029919147601</v>
      </c>
      <c r="I397">
        <v>1.3213498022858301</v>
      </c>
      <c r="J397">
        <v>0.31392455031133898</v>
      </c>
      <c r="K397">
        <v>0.55541637449066095</v>
      </c>
      <c r="S397">
        <v>1.0111310150820101</v>
      </c>
      <c r="T397">
        <v>0.57533731326672899</v>
      </c>
      <c r="U397">
        <v>1.01231000168383</v>
      </c>
      <c r="V397">
        <v>0.46690342992962802</v>
      </c>
      <c r="W397">
        <v>1.0743245064290501</v>
      </c>
      <c r="X397">
        <v>0.67350288789470003</v>
      </c>
      <c r="Y397">
        <v>0.87163555586139096</v>
      </c>
      <c r="Z397">
        <v>0.42335050831284099</v>
      </c>
      <c r="AA397">
        <v>0.496999456661396</v>
      </c>
      <c r="AJ397">
        <v>2.1634258853344601</v>
      </c>
      <c r="AK397">
        <v>0.69321153349616405</v>
      </c>
      <c r="AL397">
        <v>0.83038764388599795</v>
      </c>
      <c r="AM397">
        <v>0.54904463251494895</v>
      </c>
      <c r="AN397">
        <v>1.96709357717727</v>
      </c>
      <c r="AO397">
        <v>0.88397304698240098</v>
      </c>
      <c r="AP397">
        <v>1.1760077496441399</v>
      </c>
      <c r="AQ397">
        <v>0.351407470847444</v>
      </c>
      <c r="AR397">
        <v>0.61732934943528806</v>
      </c>
      <c r="AZ397">
        <v>1.20410992681492</v>
      </c>
      <c r="BA397">
        <v>0.57516089610579402</v>
      </c>
      <c r="BB397">
        <v>0.661132552866464</v>
      </c>
      <c r="BC397">
        <v>0.24015335891273201</v>
      </c>
      <c r="BD397">
        <v>1.29319328191342</v>
      </c>
      <c r="BE397">
        <v>0.49980066201319101</v>
      </c>
      <c r="BF397">
        <v>0.59945203302537797</v>
      </c>
      <c r="BG397">
        <v>0.408937222135283</v>
      </c>
      <c r="BH397">
        <v>0.55847964579583298</v>
      </c>
      <c r="BQ397">
        <v>1.38072219115345</v>
      </c>
      <c r="BR397">
        <v>0.80774921205912398</v>
      </c>
      <c r="BS397">
        <v>0.82680542973252502</v>
      </c>
      <c r="BT397">
        <v>0.33308533475065299</v>
      </c>
      <c r="BU397">
        <v>0.500318070789039</v>
      </c>
      <c r="BV397">
        <v>0.63723791344005498</v>
      </c>
      <c r="BW397">
        <v>1.40950768317466</v>
      </c>
      <c r="BX397">
        <v>0.328008117853333</v>
      </c>
      <c r="BY397">
        <v>1.0153100700434501</v>
      </c>
      <c r="CG397">
        <v>0.70779487106717998</v>
      </c>
      <c r="CH397">
        <v>0.55108682981030699</v>
      </c>
      <c r="CI397">
        <v>0.616928466788911</v>
      </c>
      <c r="CJ397">
        <v>0.48066971013417298</v>
      </c>
      <c r="CK397">
        <v>0.44656333722538899</v>
      </c>
      <c r="CL397">
        <v>0.488042465430571</v>
      </c>
      <c r="CM397">
        <v>0.72757628062740798</v>
      </c>
      <c r="CN397">
        <v>0.26363086660492402</v>
      </c>
      <c r="CO397">
        <v>0.442834599001037</v>
      </c>
    </row>
    <row r="398" spans="2:93" x14ac:dyDescent="0.2">
      <c r="B398">
        <v>397</v>
      </c>
      <c r="C398">
        <v>0.99592405841116505</v>
      </c>
      <c r="D398">
        <v>0.576596807411352</v>
      </c>
      <c r="E398">
        <v>1.4776231482831499</v>
      </c>
      <c r="F398">
        <v>0.33331711332772701</v>
      </c>
      <c r="G398">
        <v>1.71453039274327</v>
      </c>
      <c r="H398">
        <v>1.17230029020405</v>
      </c>
      <c r="I398">
        <v>1.4210576186505599</v>
      </c>
      <c r="J398">
        <v>0.408283977790043</v>
      </c>
      <c r="K398">
        <v>0.55342962020688202</v>
      </c>
      <c r="S398">
        <v>0.72551377200546396</v>
      </c>
      <c r="T398">
        <v>0.651162344054659</v>
      </c>
      <c r="U398">
        <v>0.67966445984781099</v>
      </c>
      <c r="V398">
        <v>0.421779986589294</v>
      </c>
      <c r="W398">
        <v>0.67968860323926605</v>
      </c>
      <c r="X398">
        <v>0.67414854290790605</v>
      </c>
      <c r="Y398">
        <v>0.73144136477135002</v>
      </c>
      <c r="Z398">
        <v>0.48539041348102402</v>
      </c>
      <c r="AA398">
        <v>0.50424451377763302</v>
      </c>
      <c r="AJ398">
        <v>1.93406091930942</v>
      </c>
      <c r="AK398">
        <v>0.61049149015694104</v>
      </c>
      <c r="AL398">
        <v>0.79909733385289095</v>
      </c>
      <c r="AM398">
        <v>0.36216457117412498</v>
      </c>
      <c r="AN398">
        <v>2.57877224828961</v>
      </c>
      <c r="AO398">
        <v>0.94059901916048305</v>
      </c>
      <c r="AP398">
        <v>1.3377456570473001</v>
      </c>
      <c r="AQ398">
        <v>0.52720071215303299</v>
      </c>
      <c r="AR398">
        <v>0.73039227388537598</v>
      </c>
      <c r="AZ398">
        <v>1.94011052872833</v>
      </c>
      <c r="BA398">
        <v>0.570026536702257</v>
      </c>
      <c r="BB398">
        <v>0.65573544987316401</v>
      </c>
      <c r="BC398">
        <v>0.36502982219195401</v>
      </c>
      <c r="BD398">
        <v>1.45049766209205</v>
      </c>
      <c r="BE398">
        <v>0.55124104070828095</v>
      </c>
      <c r="BF398">
        <v>0.49163942765531499</v>
      </c>
      <c r="BG398">
        <v>0.35355101336472999</v>
      </c>
      <c r="BH398">
        <v>0.49174607147612498</v>
      </c>
      <c r="BQ398">
        <v>0.70367792823951503</v>
      </c>
      <c r="BR398">
        <v>0.86601232061601796</v>
      </c>
      <c r="BS398">
        <v>0.63554982126880399</v>
      </c>
      <c r="BT398">
        <v>0.329678354310319</v>
      </c>
      <c r="BU398">
        <v>0.79352461300448895</v>
      </c>
      <c r="BV398">
        <v>0.64907637329760204</v>
      </c>
      <c r="BW398">
        <v>1.2647673811668401</v>
      </c>
      <c r="BX398">
        <v>0.46311598020118799</v>
      </c>
      <c r="BY398">
        <v>1.2684719879811199</v>
      </c>
      <c r="CG398">
        <v>0.52287468662893399</v>
      </c>
      <c r="CH398">
        <v>0.36760438751763402</v>
      </c>
      <c r="CI398">
        <v>0.51777619456143498</v>
      </c>
      <c r="CJ398">
        <v>0.40085735323231803</v>
      </c>
      <c r="CK398">
        <v>0.41107246145715298</v>
      </c>
      <c r="CL398">
        <v>0.48639885241144598</v>
      </c>
      <c r="CM398">
        <v>0.79997532685379402</v>
      </c>
      <c r="CN398">
        <v>0.29251338769705498</v>
      </c>
      <c r="CO398">
        <v>0.35336854599991901</v>
      </c>
    </row>
    <row r="399" spans="2:93" x14ac:dyDescent="0.2">
      <c r="B399">
        <v>398</v>
      </c>
      <c r="C399">
        <v>1.64799734266119</v>
      </c>
      <c r="D399">
        <v>0.55708526004341297</v>
      </c>
      <c r="E399">
        <v>1.38148842631672</v>
      </c>
      <c r="F399">
        <v>0.42154824114638101</v>
      </c>
      <c r="G399">
        <v>2.0574461931780599</v>
      </c>
      <c r="H399">
        <v>2.0583482162446098</v>
      </c>
      <c r="I399">
        <v>1.4462516570698001</v>
      </c>
      <c r="J399">
        <v>0.36668097974679098</v>
      </c>
      <c r="K399">
        <v>0.454354113313027</v>
      </c>
      <c r="S399">
        <v>0.71620152624156597</v>
      </c>
      <c r="T399">
        <v>0.70250735797866803</v>
      </c>
      <c r="U399">
        <v>0.846624221485197</v>
      </c>
      <c r="V399">
        <v>0.45343990567479397</v>
      </c>
      <c r="W399">
        <v>0.70522079035007401</v>
      </c>
      <c r="X399">
        <v>0.72620726036708005</v>
      </c>
      <c r="Y399">
        <v>1.00618628881856</v>
      </c>
      <c r="Z399">
        <v>0.419070274736277</v>
      </c>
      <c r="AA399">
        <v>0.450271026492015</v>
      </c>
      <c r="AJ399">
        <v>2.1219362854138901</v>
      </c>
      <c r="AK399">
        <v>0.60088029157913603</v>
      </c>
      <c r="AL399">
        <v>0.64481633075632905</v>
      </c>
      <c r="AM399">
        <v>0.32877609372432998</v>
      </c>
      <c r="AN399">
        <v>1.8678506585966701</v>
      </c>
      <c r="AO399">
        <v>1.1382913871382601</v>
      </c>
      <c r="AP399">
        <v>1.4782141336992101</v>
      </c>
      <c r="AQ399">
        <v>0.46769594135116099</v>
      </c>
      <c r="AR399">
        <v>0.77458285043656305</v>
      </c>
      <c r="AZ399">
        <v>1.8051763327108299</v>
      </c>
      <c r="BA399">
        <v>0.55401615832517404</v>
      </c>
      <c r="BB399">
        <v>0.50555248835765199</v>
      </c>
      <c r="BC399">
        <v>0.51248611107458997</v>
      </c>
      <c r="BD399">
        <v>1.2670978712780701</v>
      </c>
      <c r="BE399">
        <v>0.64734719263522</v>
      </c>
      <c r="BF399">
        <v>0.58849311039201901</v>
      </c>
      <c r="BG399">
        <v>0.35175375279215298</v>
      </c>
      <c r="BH399">
        <v>0.397360109642871</v>
      </c>
      <c r="BQ399">
        <v>0.688898664310574</v>
      </c>
      <c r="BR399">
        <v>0.84759983004991601</v>
      </c>
      <c r="BS399">
        <v>0.74704540150669896</v>
      </c>
      <c r="BT399">
        <v>0.41172537160294997</v>
      </c>
      <c r="BU399">
        <v>0.570977420026344</v>
      </c>
      <c r="BV399">
        <v>0.736106578124059</v>
      </c>
      <c r="BW399">
        <v>1.29711683522504</v>
      </c>
      <c r="BX399">
        <v>0.32615567992451899</v>
      </c>
      <c r="BY399">
        <v>0.72839023873159503</v>
      </c>
      <c r="CG399">
        <v>0.58465189133866102</v>
      </c>
      <c r="CH399">
        <v>0.37859157407361599</v>
      </c>
      <c r="CI399">
        <v>0.57552143565841596</v>
      </c>
      <c r="CJ399">
        <v>0.318659322887068</v>
      </c>
      <c r="CK399">
        <v>0.38325104007932198</v>
      </c>
      <c r="CL399">
        <v>0.552873939632616</v>
      </c>
      <c r="CM399">
        <v>1.0276776753553201</v>
      </c>
      <c r="CN399">
        <v>0.24400497604208499</v>
      </c>
      <c r="CO399">
        <v>0.41974665366802699</v>
      </c>
    </row>
    <row r="400" spans="2:93" x14ac:dyDescent="0.2">
      <c r="B400">
        <v>399</v>
      </c>
      <c r="C400">
        <v>1.75726345224236</v>
      </c>
      <c r="D400">
        <v>0.42250651607541001</v>
      </c>
      <c r="E400">
        <v>0.96488040679368603</v>
      </c>
      <c r="F400">
        <v>0.295479664592253</v>
      </c>
      <c r="G400">
        <v>1.3247296027765101</v>
      </c>
      <c r="H400">
        <v>1.63180019407143</v>
      </c>
      <c r="I400">
        <v>1.59427930325636</v>
      </c>
      <c r="J400">
        <v>0.23242200140540301</v>
      </c>
      <c r="K400">
        <v>0.42829645765177898</v>
      </c>
      <c r="S400">
        <v>0.73478335139954898</v>
      </c>
      <c r="T400">
        <v>0.73794560285561095</v>
      </c>
      <c r="U400">
        <v>0.724331243483604</v>
      </c>
      <c r="V400">
        <v>0.46354190127138001</v>
      </c>
      <c r="W400">
        <v>0.74449291490853897</v>
      </c>
      <c r="X400">
        <v>0.77718395663137496</v>
      </c>
      <c r="Y400">
        <v>0.93234145926748102</v>
      </c>
      <c r="Z400">
        <v>0.393564577327502</v>
      </c>
      <c r="AA400">
        <v>0.45306473684869197</v>
      </c>
      <c r="AJ400">
        <v>2.3986162999355298</v>
      </c>
      <c r="AK400">
        <v>0.64717649650461895</v>
      </c>
      <c r="AL400">
        <v>0.52667535987321101</v>
      </c>
      <c r="AM400">
        <v>0.17428831164206901</v>
      </c>
      <c r="AN400">
        <v>1.07466763395732</v>
      </c>
      <c r="AO400">
        <v>1.03777755120505</v>
      </c>
      <c r="AP400">
        <v>1.17465520765627</v>
      </c>
      <c r="AQ400">
        <v>0.41316114103746499</v>
      </c>
      <c r="AR400">
        <v>0.91023392738290598</v>
      </c>
      <c r="AZ400">
        <v>1.5787394778131001</v>
      </c>
      <c r="BA400">
        <v>0.64132221322258198</v>
      </c>
      <c r="BB400">
        <v>0.41027225299070502</v>
      </c>
      <c r="BC400">
        <v>0.490816381418132</v>
      </c>
      <c r="BD400">
        <v>1.2375496993750099</v>
      </c>
      <c r="BE400">
        <v>0.59360120439466801</v>
      </c>
      <c r="BF400">
        <v>0.78531097815023598</v>
      </c>
      <c r="BG400">
        <v>0.33326621431276598</v>
      </c>
      <c r="BH400">
        <v>0.39754205620930799</v>
      </c>
      <c r="BQ400">
        <v>0.88549135178088501</v>
      </c>
      <c r="BR400">
        <v>0.62362075960204799</v>
      </c>
      <c r="BS400">
        <v>1.01579839435362</v>
      </c>
      <c r="BT400">
        <v>0.287926804271606</v>
      </c>
      <c r="BU400">
        <v>0.76694456790692001</v>
      </c>
      <c r="BV400">
        <v>0.82468431015669297</v>
      </c>
      <c r="BW400">
        <v>1.8359825159715999</v>
      </c>
      <c r="BX400">
        <v>0.39911915930631803</v>
      </c>
      <c r="BY400">
        <v>0.87230921922039995</v>
      </c>
      <c r="CG400">
        <v>0.52534849870899503</v>
      </c>
      <c r="CH400">
        <v>0.48252585557134198</v>
      </c>
      <c r="CI400">
        <v>0.66889523752595603</v>
      </c>
      <c r="CJ400">
        <v>0.383548214922939</v>
      </c>
      <c r="CK400">
        <v>0.38015162763663302</v>
      </c>
      <c r="CL400">
        <v>0.51879400874660098</v>
      </c>
      <c r="CM400">
        <v>0.96218031250588898</v>
      </c>
      <c r="CN400">
        <v>0.219798567598154</v>
      </c>
      <c r="CO400">
        <v>0.49601722260776498</v>
      </c>
    </row>
    <row r="401" spans="2:93" x14ac:dyDescent="0.2">
      <c r="B401">
        <v>400</v>
      </c>
      <c r="C401">
        <v>1.3006009667656599</v>
      </c>
      <c r="D401">
        <v>0.77080278278890402</v>
      </c>
      <c r="E401">
        <v>0.64954340944575994</v>
      </c>
      <c r="F401">
        <v>0.54029208851822796</v>
      </c>
      <c r="G401">
        <v>1.9221359073667099</v>
      </c>
      <c r="H401">
        <v>1.5425521078473501</v>
      </c>
      <c r="I401">
        <v>1.60755862113495</v>
      </c>
      <c r="J401">
        <v>0.36758748329345697</v>
      </c>
      <c r="K401">
        <v>0.56167312181911</v>
      </c>
      <c r="S401">
        <v>0.60284731122738799</v>
      </c>
      <c r="T401">
        <v>0.77048528847569098</v>
      </c>
      <c r="U401">
        <v>0.75071406541329699</v>
      </c>
      <c r="V401">
        <v>0.50764229255864302</v>
      </c>
      <c r="W401">
        <v>1.1701271627409</v>
      </c>
      <c r="X401">
        <v>0.929390567199888</v>
      </c>
      <c r="Y401">
        <v>1.10400183111076</v>
      </c>
      <c r="Z401">
        <v>0.44374062265464798</v>
      </c>
      <c r="AA401">
        <v>0.50117133375374301</v>
      </c>
      <c r="AJ401">
        <v>2.54757003327772</v>
      </c>
      <c r="AK401">
        <v>0.82929293130354698</v>
      </c>
      <c r="AL401">
        <v>0.55046631814855096</v>
      </c>
      <c r="AM401">
        <v>0.27389471515904501</v>
      </c>
      <c r="AN401">
        <v>1.4683548492479599</v>
      </c>
      <c r="AO401">
        <v>0.94663514759506795</v>
      </c>
      <c r="AP401">
        <v>0.99732729061703296</v>
      </c>
      <c r="AQ401">
        <v>0.39229702133715599</v>
      </c>
      <c r="AR401">
        <v>0.82535165035265801</v>
      </c>
      <c r="AZ401">
        <v>1.4352827323839199</v>
      </c>
      <c r="BA401">
        <v>0.59862450596496697</v>
      </c>
      <c r="BB401">
        <v>0.45030570639747503</v>
      </c>
      <c r="BC401">
        <v>0.437744479691973</v>
      </c>
      <c r="BD401">
        <v>0.80989674242551701</v>
      </c>
      <c r="BE401">
        <v>0.63141965104647202</v>
      </c>
      <c r="BF401">
        <v>0.68806761779378001</v>
      </c>
      <c r="BG401">
        <v>0.32089801571957099</v>
      </c>
      <c r="BH401">
        <v>0.45730770499996998</v>
      </c>
      <c r="BQ401">
        <v>0.84217761040095895</v>
      </c>
      <c r="BR401">
        <v>0.89107107797876695</v>
      </c>
      <c r="BS401">
        <v>0.88863025422957098</v>
      </c>
      <c r="BT401">
        <v>0.318089886636444</v>
      </c>
      <c r="BU401">
        <v>0.89183707594365502</v>
      </c>
      <c r="BV401">
        <v>0.91479198758148095</v>
      </c>
      <c r="BW401">
        <v>1.3922190118770801</v>
      </c>
      <c r="BX401">
        <v>0.278410102629991</v>
      </c>
      <c r="BY401">
        <v>1.40360794188174</v>
      </c>
      <c r="CG401">
        <v>0.52803646957043504</v>
      </c>
      <c r="CH401">
        <v>0.50781475234610995</v>
      </c>
      <c r="CI401">
        <v>0.52693491954399896</v>
      </c>
      <c r="CJ401">
        <v>0.38832475674153299</v>
      </c>
      <c r="CK401">
        <v>0.39453738841963898</v>
      </c>
      <c r="CL401">
        <v>0.58182620133412499</v>
      </c>
      <c r="CM401">
        <v>1.0714135388594299</v>
      </c>
      <c r="CN401">
        <v>0.27475548257423599</v>
      </c>
      <c r="CO401">
        <v>0.509916683005465</v>
      </c>
    </row>
    <row r="402" spans="2:93" x14ac:dyDescent="0.2">
      <c r="B402">
        <v>401</v>
      </c>
      <c r="C402">
        <v>1.1020361183423499</v>
      </c>
      <c r="D402">
        <v>1.05221595212873</v>
      </c>
      <c r="E402">
        <v>1.1962516819225999</v>
      </c>
      <c r="F402">
        <v>0.49008883653412599</v>
      </c>
      <c r="G402">
        <v>2.4577438554584599</v>
      </c>
      <c r="H402">
        <v>1.3324963059231101</v>
      </c>
      <c r="I402">
        <v>1.7889821024419501</v>
      </c>
      <c r="J402">
        <v>0.326711290828192</v>
      </c>
      <c r="K402">
        <v>0.59859209850183404</v>
      </c>
      <c r="S402">
        <v>0.77850166159853296</v>
      </c>
      <c r="T402">
        <v>1.0456232772160601</v>
      </c>
      <c r="U402">
        <v>0.98599722239406196</v>
      </c>
      <c r="V402">
        <v>0.55120761595112</v>
      </c>
      <c r="W402">
        <v>0.99005797268162299</v>
      </c>
      <c r="X402">
        <v>0.89007004446156301</v>
      </c>
      <c r="Y402">
        <v>0.97381119134565497</v>
      </c>
      <c r="Z402">
        <v>0.37108804508704701</v>
      </c>
      <c r="AA402">
        <v>0.57501872456259195</v>
      </c>
      <c r="AJ402">
        <v>1.4716354537896299</v>
      </c>
      <c r="AK402">
        <v>0.70971958091213805</v>
      </c>
      <c r="AL402">
        <v>0.64110739828589103</v>
      </c>
      <c r="AM402">
        <v>0.25426725523963301</v>
      </c>
      <c r="AN402">
        <v>2.0886901657900201</v>
      </c>
      <c r="AO402">
        <v>1.2080387009264699</v>
      </c>
      <c r="AP402">
        <v>0.97799482242382996</v>
      </c>
      <c r="AQ402">
        <v>0.34468656121267499</v>
      </c>
      <c r="AR402">
        <v>0.60034305836086499</v>
      </c>
      <c r="AZ402">
        <v>0.88984947132824499</v>
      </c>
      <c r="BA402">
        <v>0.67550331212358505</v>
      </c>
      <c r="BB402">
        <v>0.53681960939011197</v>
      </c>
      <c r="BC402">
        <v>0.31799999208653801</v>
      </c>
      <c r="BD402">
        <v>0.96562838776320803</v>
      </c>
      <c r="BE402">
        <v>0.56593552253633495</v>
      </c>
      <c r="BF402">
        <v>0.53587594289931495</v>
      </c>
      <c r="BG402">
        <v>0.47413833001643602</v>
      </c>
      <c r="BH402">
        <v>0.511079907920163</v>
      </c>
      <c r="BQ402">
        <v>0.64269548752890004</v>
      </c>
      <c r="BR402">
        <v>1.6902831757225201</v>
      </c>
      <c r="BS402">
        <v>0.98901041013455604</v>
      </c>
      <c r="BT402">
        <v>0.32027656342280703</v>
      </c>
      <c r="BU402">
        <v>0.82401750165327003</v>
      </c>
      <c r="BV402">
        <v>0.88204835152281102</v>
      </c>
      <c r="BW402">
        <v>1.5443515244230299</v>
      </c>
      <c r="BX402">
        <v>0.218798175354146</v>
      </c>
      <c r="BY402">
        <v>0.99463346738716096</v>
      </c>
      <c r="CG402">
        <v>0.53038015920584902</v>
      </c>
      <c r="CH402">
        <v>0.47753990760874199</v>
      </c>
      <c r="CI402">
        <v>0.45347303740206601</v>
      </c>
      <c r="CJ402">
        <v>0.41891287961452101</v>
      </c>
      <c r="CK402">
        <v>0.40130454963618201</v>
      </c>
      <c r="CL402">
        <v>0.48581103906713402</v>
      </c>
      <c r="CM402">
        <v>0.68385573700993596</v>
      </c>
      <c r="CN402">
        <v>0.235733839933014</v>
      </c>
      <c r="CO402">
        <v>0.54986290490657197</v>
      </c>
    </row>
    <row r="403" spans="2:93" x14ac:dyDescent="0.2">
      <c r="B403">
        <v>402</v>
      </c>
      <c r="C403">
        <v>1.0574594535805699</v>
      </c>
      <c r="D403">
        <v>0.92307467102097296</v>
      </c>
      <c r="E403">
        <v>1.2806312183900199</v>
      </c>
      <c r="F403">
        <v>0.81144632164085495</v>
      </c>
      <c r="G403">
        <v>4.1280480069965098</v>
      </c>
      <c r="H403">
        <v>0.927209678110689</v>
      </c>
      <c r="I403">
        <v>2.1190646058306801</v>
      </c>
      <c r="J403">
        <v>0.51086962903551303</v>
      </c>
      <c r="K403">
        <v>0.39357754386740501</v>
      </c>
      <c r="S403">
        <v>0.65089354378050202</v>
      </c>
      <c r="T403">
        <v>1.0681052954447501</v>
      </c>
      <c r="U403">
        <v>0.88629161058324002</v>
      </c>
      <c r="V403">
        <v>0.53042369503110798</v>
      </c>
      <c r="W403">
        <v>0.97080620100041803</v>
      </c>
      <c r="X403">
        <v>0.57761450269044701</v>
      </c>
      <c r="Y403">
        <v>0.80260908417048504</v>
      </c>
      <c r="Z403">
        <v>0.34535436612774401</v>
      </c>
      <c r="AA403">
        <v>0.50873152673059097</v>
      </c>
      <c r="AJ403">
        <v>0.66149083657761498</v>
      </c>
      <c r="AK403">
        <v>0.968093027458649</v>
      </c>
      <c r="AL403">
        <v>0.57951764059260902</v>
      </c>
      <c r="AM403">
        <v>0.312363560337863</v>
      </c>
      <c r="AN403">
        <v>1.5169435817883901</v>
      </c>
      <c r="AO403">
        <v>1.14821893583787</v>
      </c>
      <c r="AP403">
        <v>1.0456614403355</v>
      </c>
      <c r="AQ403">
        <v>0.38507231420089499</v>
      </c>
      <c r="AR403">
        <v>1.11705719039247</v>
      </c>
      <c r="AZ403">
        <v>0.82536573038580197</v>
      </c>
      <c r="BA403">
        <v>0.39938554450236202</v>
      </c>
      <c r="BB403">
        <v>0.56962495223082299</v>
      </c>
      <c r="BC403">
        <v>0.47077800682690901</v>
      </c>
      <c r="BD403">
        <v>0.59899263990186602</v>
      </c>
      <c r="BE403">
        <v>0.42259662196958397</v>
      </c>
      <c r="BF403">
        <v>0.56853967612880096</v>
      </c>
      <c r="BG403">
        <v>0.36436649262139698</v>
      </c>
      <c r="BH403">
        <v>0.66351198358809205</v>
      </c>
      <c r="BQ403">
        <v>0.72035732655015094</v>
      </c>
      <c r="BR403">
        <v>1.6682856858703401</v>
      </c>
      <c r="BS403">
        <v>0.88550456040154402</v>
      </c>
      <c r="BT403">
        <v>0.42436467106922199</v>
      </c>
      <c r="BU403">
        <v>0.56650872006529196</v>
      </c>
      <c r="BV403">
        <v>0.78910500586676102</v>
      </c>
      <c r="BW403">
        <v>1.4010565466343701</v>
      </c>
      <c r="BX403">
        <v>0.288752516897331</v>
      </c>
      <c r="BY403">
        <v>1.1791190659581801</v>
      </c>
      <c r="CG403">
        <v>0.51378667466811301</v>
      </c>
      <c r="CH403">
        <v>0.37582450286046598</v>
      </c>
      <c r="CI403">
        <v>0.54869469172860197</v>
      </c>
      <c r="CJ403">
        <v>0.57039829086600602</v>
      </c>
      <c r="CK403">
        <v>0.39457936353395501</v>
      </c>
      <c r="CL403">
        <v>0.37113060617223198</v>
      </c>
      <c r="CM403">
        <v>0.63794152479913302</v>
      </c>
      <c r="CN403">
        <v>0.25870167901534602</v>
      </c>
      <c r="CO403">
        <v>0.551981353089397</v>
      </c>
    </row>
    <row r="404" spans="2:93" x14ac:dyDescent="0.2">
      <c r="B404">
        <v>403</v>
      </c>
      <c r="C404">
        <v>0.75818940493711495</v>
      </c>
      <c r="D404">
        <v>0.82270235430563499</v>
      </c>
      <c r="E404">
        <v>0.77161786655744302</v>
      </c>
      <c r="F404">
        <v>0.51865333245656497</v>
      </c>
      <c r="G404">
        <v>2.5197128324284499</v>
      </c>
      <c r="H404">
        <v>0.80534540780200203</v>
      </c>
      <c r="I404">
        <v>1.9158453010124901</v>
      </c>
      <c r="J404">
        <v>0.44019886759063398</v>
      </c>
      <c r="K404">
        <v>0.661833635696778</v>
      </c>
      <c r="S404">
        <v>0.61925587097461199</v>
      </c>
      <c r="T404">
        <v>0.91138604777894405</v>
      </c>
      <c r="U404">
        <v>0.53232382694942704</v>
      </c>
      <c r="V404">
        <v>0.46058908148285299</v>
      </c>
      <c r="W404">
        <v>0.95898688997603798</v>
      </c>
      <c r="X404">
        <v>0.54027807928949201</v>
      </c>
      <c r="Y404">
        <v>0.74355375713299798</v>
      </c>
      <c r="Z404">
        <v>0.43592174840154102</v>
      </c>
      <c r="AA404">
        <v>0.55740645597634497</v>
      </c>
      <c r="AJ404">
        <v>1.06118942449242</v>
      </c>
      <c r="AK404">
        <v>1.1740772758784299</v>
      </c>
      <c r="AL404">
        <v>0.67848909257423995</v>
      </c>
      <c r="AM404">
        <v>0.211055101526154</v>
      </c>
      <c r="AN404">
        <v>1.6239792286096699</v>
      </c>
      <c r="AO404">
        <v>1.2424974198808501</v>
      </c>
      <c r="AP404">
        <v>1.5303351262812701</v>
      </c>
      <c r="AQ404">
        <v>0.39030523772987402</v>
      </c>
      <c r="AR404">
        <v>2.0004798838391502</v>
      </c>
      <c r="AZ404">
        <v>0.59523636215926401</v>
      </c>
      <c r="BA404">
        <v>0.41890506515556802</v>
      </c>
      <c r="BB404">
        <v>0.558074284657327</v>
      </c>
      <c r="BC404">
        <v>0.45610728542546702</v>
      </c>
      <c r="BD404">
        <v>0.90132024918827602</v>
      </c>
      <c r="BE404">
        <v>0.44672049723830098</v>
      </c>
      <c r="BF404">
        <v>0.73246363926547797</v>
      </c>
      <c r="BG404">
        <v>0.469026109920609</v>
      </c>
      <c r="BH404">
        <v>0.83032033766368196</v>
      </c>
      <c r="BQ404">
        <v>0.97314881301244405</v>
      </c>
      <c r="BR404">
        <v>1.38409747961587</v>
      </c>
      <c r="BS404">
        <v>1.24703728938938</v>
      </c>
      <c r="BT404">
        <v>0.28315280271398802</v>
      </c>
      <c r="BU404">
        <v>0.68974445717501598</v>
      </c>
      <c r="BV404">
        <v>0.56067494772607496</v>
      </c>
      <c r="BW404">
        <v>1.3970984513051501</v>
      </c>
      <c r="BX404">
        <v>0.29165215808228601</v>
      </c>
      <c r="BY404">
        <v>0.81497820626186201</v>
      </c>
      <c r="CG404">
        <v>0.48299205439537302</v>
      </c>
      <c r="CH404">
        <v>0.46734232173739298</v>
      </c>
      <c r="CI404">
        <v>0.61412765471501896</v>
      </c>
      <c r="CJ404">
        <v>0.53006015752763402</v>
      </c>
      <c r="CK404">
        <v>0.35963063965926401</v>
      </c>
      <c r="CL404">
        <v>0.29997339062524198</v>
      </c>
      <c r="CM404">
        <v>0.74170666959184195</v>
      </c>
      <c r="CN404">
        <v>0.25444075010366901</v>
      </c>
      <c r="CO404">
        <v>0.62109882240342196</v>
      </c>
    </row>
    <row r="405" spans="2:93" x14ac:dyDescent="0.2">
      <c r="B405">
        <v>404</v>
      </c>
      <c r="C405">
        <v>0.565699948118629</v>
      </c>
      <c r="D405">
        <v>0.49671059939498802</v>
      </c>
      <c r="E405">
        <v>0.82702440835240998</v>
      </c>
      <c r="F405">
        <v>0.63244431991248995</v>
      </c>
      <c r="G405">
        <v>1.51972984206177</v>
      </c>
      <c r="H405">
        <v>0.901670290271682</v>
      </c>
      <c r="I405">
        <v>1.5402438349285199</v>
      </c>
      <c r="J405">
        <v>0.36878265220088502</v>
      </c>
      <c r="K405">
        <v>1.0501357100873501</v>
      </c>
      <c r="S405">
        <v>0.60311944553882701</v>
      </c>
      <c r="T405">
        <v>0.80870420130229703</v>
      </c>
      <c r="U405">
        <v>0.51640102153602796</v>
      </c>
      <c r="V405">
        <v>0.50927328973118602</v>
      </c>
      <c r="W405">
        <v>0.963136872606976</v>
      </c>
      <c r="X405">
        <v>0.54402539157033802</v>
      </c>
      <c r="Y405">
        <v>0.97821233332452795</v>
      </c>
      <c r="Z405">
        <v>0.57080847402050405</v>
      </c>
      <c r="AA405">
        <v>0.57598912041191896</v>
      </c>
      <c r="AJ405">
        <v>1.4785612249804401</v>
      </c>
      <c r="AK405">
        <v>1.4157894042944399</v>
      </c>
      <c r="AL405">
        <v>0.83190560484411002</v>
      </c>
      <c r="AM405">
        <v>0.30334172723138297</v>
      </c>
      <c r="AN405">
        <v>1.5016282440669</v>
      </c>
      <c r="AO405">
        <v>1.3043609529912901</v>
      </c>
      <c r="AP405">
        <v>1.6945322400660401</v>
      </c>
      <c r="AQ405">
        <v>0.41506294967899399</v>
      </c>
      <c r="AR405">
        <v>2.24388419545798</v>
      </c>
      <c r="AZ405">
        <v>0.82097826142777897</v>
      </c>
      <c r="BA405">
        <v>0.44860115771723302</v>
      </c>
      <c r="BB405">
        <v>0.56864438213752599</v>
      </c>
      <c r="BC405">
        <v>0.44221997714627298</v>
      </c>
      <c r="BD405">
        <v>0.65848597088810901</v>
      </c>
      <c r="BE405">
        <v>0.555235580477624</v>
      </c>
      <c r="BF405">
        <v>0.85517847940681102</v>
      </c>
      <c r="BG405">
        <v>0.39178188116247498</v>
      </c>
      <c r="BH405">
        <v>0.515894360942728</v>
      </c>
      <c r="BQ405">
        <v>1.1437477110926499</v>
      </c>
      <c r="BR405">
        <v>1.1709345213382401</v>
      </c>
      <c r="BS405">
        <v>1.2287258957927401</v>
      </c>
      <c r="BT405">
        <v>0.52638956861331399</v>
      </c>
      <c r="BU405">
        <v>0.57029642469132102</v>
      </c>
      <c r="BV405">
        <v>0.67341657471934901</v>
      </c>
      <c r="BW405">
        <v>1.89257969737719</v>
      </c>
      <c r="BX405">
        <v>0.371010243651829</v>
      </c>
      <c r="BY405">
        <v>1.35320770189463</v>
      </c>
      <c r="CG405">
        <v>0.56408859760654095</v>
      </c>
      <c r="CH405">
        <v>0.60902040837358096</v>
      </c>
      <c r="CI405">
        <v>0.602122832189114</v>
      </c>
      <c r="CJ405">
        <v>0.34988115906924</v>
      </c>
      <c r="CK405">
        <v>0.42442777735644399</v>
      </c>
      <c r="CL405">
        <v>0.361743219431024</v>
      </c>
      <c r="CM405">
        <v>0.74688749787937003</v>
      </c>
      <c r="CN405">
        <v>0.29316073712337898</v>
      </c>
      <c r="CO405">
        <v>0.77713843562122398</v>
      </c>
    </row>
    <row r="406" spans="2:93" x14ac:dyDescent="0.2">
      <c r="B406">
        <v>405</v>
      </c>
      <c r="C406">
        <v>0.65238671485984701</v>
      </c>
      <c r="D406">
        <v>0.47707424467078502</v>
      </c>
      <c r="E406">
        <v>0.88496837081095903</v>
      </c>
      <c r="F406">
        <v>0.69076890512942302</v>
      </c>
      <c r="G406">
        <v>1.18938584935944</v>
      </c>
      <c r="H406">
        <v>0.80180260522822699</v>
      </c>
      <c r="I406">
        <v>1.7384138046676201</v>
      </c>
      <c r="J406">
        <v>0.29139377349018603</v>
      </c>
      <c r="K406">
        <v>0.90232774009818795</v>
      </c>
      <c r="S406">
        <v>0.65456045462401302</v>
      </c>
      <c r="T406">
        <v>0.57587614056855896</v>
      </c>
      <c r="U406">
        <v>0.54437844917946299</v>
      </c>
      <c r="V406">
        <v>0.53228588068163696</v>
      </c>
      <c r="W406">
        <v>1.01439465882879</v>
      </c>
      <c r="X406">
        <v>0.48308366181666901</v>
      </c>
      <c r="Y406">
        <v>1.03882021272519</v>
      </c>
      <c r="Z406">
        <v>0.55654552820923997</v>
      </c>
      <c r="AA406">
        <v>0.70574039797481203</v>
      </c>
      <c r="AJ406">
        <v>1.5579819488025499</v>
      </c>
      <c r="AK406">
        <v>1.2180660006247399</v>
      </c>
      <c r="AL406">
        <v>1.0987937486938499</v>
      </c>
      <c r="AM406">
        <v>0.32711480959414702</v>
      </c>
      <c r="AN406">
        <v>1.6788086014052701</v>
      </c>
      <c r="AO406">
        <v>1.1415296204027501</v>
      </c>
      <c r="AP406">
        <v>1.2401335328315399</v>
      </c>
      <c r="AQ406">
        <v>0.359226789783266</v>
      </c>
      <c r="AR406">
        <v>2.44250194423079</v>
      </c>
      <c r="AZ406">
        <v>1.1798695861887101</v>
      </c>
      <c r="BA406">
        <v>0.60568448602051495</v>
      </c>
      <c r="BB406">
        <v>0.67527150374398204</v>
      </c>
      <c r="BC406">
        <v>0.41497600567376802</v>
      </c>
      <c r="BD406">
        <v>0.66593657431813302</v>
      </c>
      <c r="BE406">
        <v>0.51676692603093299</v>
      </c>
      <c r="BF406">
        <v>0.71179115071923005</v>
      </c>
      <c r="BG406">
        <v>0.31718021298229498</v>
      </c>
      <c r="BH406">
        <v>0.64940185560394204</v>
      </c>
      <c r="BQ406">
        <v>0.81524597524095499</v>
      </c>
      <c r="BR406">
        <v>1.2254780504345999</v>
      </c>
      <c r="BS406">
        <v>0.90343387679505305</v>
      </c>
      <c r="BT406">
        <v>0.44869338540291098</v>
      </c>
      <c r="BU406">
        <v>0.585608523093051</v>
      </c>
      <c r="BV406">
        <v>0.66392632169788302</v>
      </c>
      <c r="BW406">
        <v>1.3962383208009199</v>
      </c>
      <c r="BX406">
        <v>0.29901461836937498</v>
      </c>
      <c r="BY406">
        <v>1.5046400810460501</v>
      </c>
      <c r="CG406">
        <v>0.52103495863628502</v>
      </c>
      <c r="CH406">
        <v>0.61141987080641502</v>
      </c>
      <c r="CI406">
        <v>0.54497586963563205</v>
      </c>
      <c r="CJ406">
        <v>0.41032707178312999</v>
      </c>
      <c r="CK406">
        <v>0.38515738879172201</v>
      </c>
      <c r="CL406">
        <v>0.37280067075282203</v>
      </c>
      <c r="CM406">
        <v>0.61549988930048305</v>
      </c>
      <c r="CN406">
        <v>0.33783110821627599</v>
      </c>
      <c r="CO406">
        <v>0.76101091576790902</v>
      </c>
    </row>
    <row r="407" spans="2:93" x14ac:dyDescent="0.2">
      <c r="B407">
        <v>406</v>
      </c>
      <c r="C407">
        <v>1.4807847189597501</v>
      </c>
      <c r="D407">
        <v>0.58048959092678099</v>
      </c>
      <c r="E407">
        <v>0.70535056779216099</v>
      </c>
      <c r="F407">
        <v>0.55107106255223304</v>
      </c>
      <c r="G407">
        <v>1.6328656214467301</v>
      </c>
      <c r="H407">
        <v>0.76315272652897204</v>
      </c>
      <c r="I407">
        <v>1.829239617631</v>
      </c>
      <c r="J407">
        <v>0.47975835949761497</v>
      </c>
      <c r="K407">
        <v>0.67205832733707505</v>
      </c>
      <c r="S407">
        <v>0.77726833428931397</v>
      </c>
      <c r="T407">
        <v>0.44425121697014203</v>
      </c>
      <c r="U407">
        <v>0.61343312632809599</v>
      </c>
      <c r="V407">
        <v>0.65483530333582096</v>
      </c>
      <c r="W407">
        <v>0.74087902366233804</v>
      </c>
      <c r="X407">
        <v>0.60557900447602797</v>
      </c>
      <c r="Y407">
        <v>0.80826949339000498</v>
      </c>
      <c r="Z407">
        <v>0.36711893659803302</v>
      </c>
      <c r="AA407">
        <v>0.66712062606991396</v>
      </c>
      <c r="AJ407">
        <v>1.54146647932958</v>
      </c>
      <c r="AK407">
        <v>0.71718913636586301</v>
      </c>
      <c r="AL407">
        <v>1.26298587127026</v>
      </c>
      <c r="AM407">
        <v>0.36699717596075698</v>
      </c>
      <c r="AN407">
        <v>1.7002888162994401</v>
      </c>
      <c r="AO407">
        <v>1.2710762058156999</v>
      </c>
      <c r="AP407">
        <v>1.3248968349386301</v>
      </c>
      <c r="AQ407">
        <v>0.60819624713197895</v>
      </c>
      <c r="AR407">
        <v>1.43115031877625</v>
      </c>
      <c r="AZ407">
        <v>0.711905082242281</v>
      </c>
      <c r="BA407">
        <v>0.68407281791027197</v>
      </c>
      <c r="BB407">
        <v>0.67642319758376901</v>
      </c>
      <c r="BC407">
        <v>0.40039955319887599</v>
      </c>
      <c r="BD407">
        <v>0.72029444251019104</v>
      </c>
      <c r="BE407">
        <v>0.502590913815681</v>
      </c>
      <c r="BF407">
        <v>0.82047231682242305</v>
      </c>
      <c r="BG407">
        <v>0.36370043449398998</v>
      </c>
      <c r="BH407">
        <v>0.58103423974754698</v>
      </c>
      <c r="BQ407">
        <v>0.70161134739595798</v>
      </c>
      <c r="BR407">
        <v>1.2889644348418701</v>
      </c>
      <c r="BS407">
        <v>1.04168897559983</v>
      </c>
      <c r="BT407">
        <v>0.31951910507138698</v>
      </c>
      <c r="BU407">
        <v>0.540594571487786</v>
      </c>
      <c r="BV407">
        <v>0.86392276982118499</v>
      </c>
      <c r="BW407">
        <v>1.21521927729904</v>
      </c>
      <c r="BX407">
        <v>0.390087713752379</v>
      </c>
      <c r="BY407">
        <v>1.6567069809760699</v>
      </c>
      <c r="CG407">
        <v>0.74450937183336596</v>
      </c>
      <c r="CH407">
        <v>0.47870096974380999</v>
      </c>
      <c r="CI407">
        <v>0.50919105019559396</v>
      </c>
      <c r="CJ407">
        <v>0.40572520106726101</v>
      </c>
      <c r="CK407">
        <v>0.34513387131334</v>
      </c>
      <c r="CL407">
        <v>0.50928691715657304</v>
      </c>
      <c r="CM407">
        <v>0.711223069959522</v>
      </c>
      <c r="CN407">
        <v>0.35711889859745199</v>
      </c>
      <c r="CO407">
        <v>0.80798846285628401</v>
      </c>
    </row>
    <row r="408" spans="2:93" x14ac:dyDescent="0.2">
      <c r="B408">
        <v>407</v>
      </c>
      <c r="C408">
        <v>1.0689493661668099</v>
      </c>
      <c r="D408">
        <v>0.63573389387573198</v>
      </c>
      <c r="E408">
        <v>0.79963567550304404</v>
      </c>
      <c r="F408">
        <v>0.55677895464537697</v>
      </c>
      <c r="G408">
        <v>1.7722281107354501</v>
      </c>
      <c r="H408">
        <v>0.64397178190003501</v>
      </c>
      <c r="I408">
        <v>1.5771249447048601</v>
      </c>
      <c r="J408">
        <v>0.38752040678155603</v>
      </c>
      <c r="K408">
        <v>0.68418655138223905</v>
      </c>
      <c r="S408">
        <v>0.61721851349835299</v>
      </c>
      <c r="T408">
        <v>0.50759952478801196</v>
      </c>
      <c r="U408">
        <v>0.66669435860473802</v>
      </c>
      <c r="V408">
        <v>0.49340107790762</v>
      </c>
      <c r="W408">
        <v>0.543688694947559</v>
      </c>
      <c r="X408">
        <v>0.64501563978473797</v>
      </c>
      <c r="Y408">
        <v>0.53722204983908195</v>
      </c>
      <c r="Z408">
        <v>0.33174620448803999</v>
      </c>
      <c r="AA408">
        <v>0.56647591547356801</v>
      </c>
      <c r="AJ408">
        <v>1.9291429444495001</v>
      </c>
      <c r="AK408">
        <v>0.95403668814443199</v>
      </c>
      <c r="AL408">
        <v>1.45941573675945</v>
      </c>
      <c r="AM408">
        <v>0.35756119031098499</v>
      </c>
      <c r="AN408">
        <v>1.97000285436679</v>
      </c>
      <c r="AO408">
        <v>1.7199523831583201</v>
      </c>
      <c r="AP408">
        <v>1.57206288875905</v>
      </c>
      <c r="AQ408">
        <v>0.40177438020865802</v>
      </c>
      <c r="AR408">
        <v>1.41752621939884</v>
      </c>
      <c r="AZ408">
        <v>0.82570632052058701</v>
      </c>
      <c r="BA408">
        <v>0.62684957284008602</v>
      </c>
      <c r="BB408">
        <v>0.75892227793640799</v>
      </c>
      <c r="BC408">
        <v>0.46493203360496699</v>
      </c>
      <c r="BD408">
        <v>1.1160048244985501</v>
      </c>
      <c r="BE408">
        <v>0.74483689257552499</v>
      </c>
      <c r="BF408">
        <v>0.92173977569910104</v>
      </c>
      <c r="BG408">
        <v>0.36746346162273602</v>
      </c>
      <c r="BH408">
        <v>0.59229926877156103</v>
      </c>
      <c r="BQ408">
        <v>0.49830839180092101</v>
      </c>
      <c r="BR408">
        <v>1.0325716665187701</v>
      </c>
      <c r="BS408">
        <v>1.24505880944991</v>
      </c>
      <c r="BT408">
        <v>0.392791060259507</v>
      </c>
      <c r="BU408">
        <v>0.47744032809376902</v>
      </c>
      <c r="BV408">
        <v>0.95321620609056201</v>
      </c>
      <c r="BW408">
        <v>1.35702325370834</v>
      </c>
      <c r="BX408">
        <v>0.61284041130165101</v>
      </c>
      <c r="BY408">
        <v>1.0960230161201601</v>
      </c>
      <c r="CG408">
        <v>0.613157927834312</v>
      </c>
      <c r="CH408">
        <v>0.483148411652362</v>
      </c>
      <c r="CI408">
        <v>0.56415325767769497</v>
      </c>
      <c r="CJ408">
        <v>0.50734311605610205</v>
      </c>
      <c r="CK408">
        <v>0.29641728938140999</v>
      </c>
      <c r="CL408">
        <v>0.546537421113369</v>
      </c>
      <c r="CM408">
        <v>0.67282078237810805</v>
      </c>
      <c r="CN408">
        <v>0.36399096738192599</v>
      </c>
      <c r="CO408">
        <v>0.70356983692572495</v>
      </c>
    </row>
    <row r="409" spans="2:93" x14ac:dyDescent="0.2">
      <c r="B409">
        <v>408</v>
      </c>
      <c r="C409">
        <v>1.00285453311541</v>
      </c>
      <c r="D409">
        <v>0.59250328149035203</v>
      </c>
      <c r="E409">
        <v>0.67306517719083603</v>
      </c>
      <c r="F409">
        <v>0.49337133789733201</v>
      </c>
      <c r="G409">
        <v>1.0135224012995401</v>
      </c>
      <c r="H409">
        <v>0.70132592085859002</v>
      </c>
      <c r="I409">
        <v>1.94418659487712</v>
      </c>
      <c r="J409">
        <v>0.41143940351338398</v>
      </c>
      <c r="K409">
        <v>0.57854467690053601</v>
      </c>
      <c r="S409">
        <v>0.64732209681310804</v>
      </c>
      <c r="T409">
        <v>0.54844851923497095</v>
      </c>
      <c r="U409">
        <v>0.71304245918670806</v>
      </c>
      <c r="V409">
        <v>0.51191805815915403</v>
      </c>
      <c r="W409">
        <v>0.784268423291136</v>
      </c>
      <c r="X409">
        <v>0.474748707985298</v>
      </c>
      <c r="Y409">
        <v>0.74656919144632605</v>
      </c>
      <c r="Z409">
        <v>0.320336558182931</v>
      </c>
      <c r="AA409">
        <v>0.473389513227084</v>
      </c>
      <c r="AJ409">
        <v>2.6485237017877501</v>
      </c>
      <c r="AK409">
        <v>0.92406205953245002</v>
      </c>
      <c r="AL409">
        <v>0.99121877745318598</v>
      </c>
      <c r="AM409">
        <v>0.31188034853885899</v>
      </c>
      <c r="AN409">
        <v>2.2840329346179198</v>
      </c>
      <c r="AO409">
        <v>1.33474637283941</v>
      </c>
      <c r="AP409">
        <v>1.2904238856471699</v>
      </c>
      <c r="AQ409">
        <v>0.32872707140562102</v>
      </c>
      <c r="AR409">
        <v>1.3676524391540601</v>
      </c>
      <c r="AZ409">
        <v>0.67322430204539996</v>
      </c>
      <c r="BA409">
        <v>0.53608971882438605</v>
      </c>
      <c r="BB409">
        <v>0.85758856445274501</v>
      </c>
      <c r="BC409">
        <v>0.38880975439322701</v>
      </c>
      <c r="BD409">
        <v>1.2408037451657199</v>
      </c>
      <c r="BE409">
        <v>0.54232014843045095</v>
      </c>
      <c r="BF409">
        <v>0.78165524783168105</v>
      </c>
      <c r="BG409">
        <v>0.38929920328564499</v>
      </c>
      <c r="BH409">
        <v>0.53329496600293902</v>
      </c>
      <c r="BQ409">
        <v>0.40729653470777599</v>
      </c>
      <c r="BR409">
        <v>1.1209799092528701</v>
      </c>
      <c r="BS409">
        <v>1.28383169839587</v>
      </c>
      <c r="BT409">
        <v>0.33623288473780999</v>
      </c>
      <c r="BU409">
        <v>0.56120209400093501</v>
      </c>
      <c r="BV409">
        <v>0.74688080527490996</v>
      </c>
      <c r="BW409">
        <v>1.61236714437206</v>
      </c>
      <c r="BX409">
        <v>0.385600746660474</v>
      </c>
      <c r="BY409">
        <v>1.451652490813</v>
      </c>
      <c r="CG409">
        <v>0.52981754584871199</v>
      </c>
      <c r="CH409">
        <v>0.44326344974051601</v>
      </c>
      <c r="CI409">
        <v>0.73802643229155196</v>
      </c>
      <c r="CJ409">
        <v>0.39073719032112803</v>
      </c>
      <c r="CK409">
        <v>0.31091852046698798</v>
      </c>
      <c r="CL409">
        <v>0.38157021199430202</v>
      </c>
      <c r="CM409">
        <v>0.76977567846714001</v>
      </c>
      <c r="CN409">
        <v>0.42542615622412699</v>
      </c>
      <c r="CO409">
        <v>0.52384557976526003</v>
      </c>
    </row>
    <row r="410" spans="2:93" x14ac:dyDescent="0.2">
      <c r="B410">
        <v>409</v>
      </c>
      <c r="C410">
        <v>0.43967662340267299</v>
      </c>
      <c r="D410">
        <v>0.66780867161314295</v>
      </c>
      <c r="E410">
        <v>0.50373589910880501</v>
      </c>
      <c r="F410">
        <v>0.55806323585921103</v>
      </c>
      <c r="G410">
        <v>1.8811752626592999</v>
      </c>
      <c r="H410">
        <v>0.89719461852656401</v>
      </c>
      <c r="I410">
        <v>1.52724881511268</v>
      </c>
      <c r="J410">
        <v>0.46393807416058902</v>
      </c>
      <c r="K410">
        <v>0.45599343995077002</v>
      </c>
      <c r="S410">
        <v>0.58707326157558803</v>
      </c>
      <c r="T410">
        <v>0.56735754881991196</v>
      </c>
      <c r="U410">
        <v>0.55862679548599103</v>
      </c>
      <c r="V410">
        <v>0.43125835796810502</v>
      </c>
      <c r="W410">
        <v>1.32483251707328</v>
      </c>
      <c r="X410">
        <v>0.51668242650312501</v>
      </c>
      <c r="Y410">
        <v>0.84976508146227003</v>
      </c>
      <c r="Z410">
        <v>0.41880987750888998</v>
      </c>
      <c r="AA410">
        <v>0.40847391272785599</v>
      </c>
      <c r="AJ410">
        <v>2.8316621508188802</v>
      </c>
      <c r="AK410">
        <v>0.71185318876433601</v>
      </c>
      <c r="AL410">
        <v>1.1796834916290699</v>
      </c>
      <c r="AM410">
        <v>0.41037793424315699</v>
      </c>
      <c r="AN410">
        <v>1.41384083629159</v>
      </c>
      <c r="AO410">
        <v>1.7694209991458401</v>
      </c>
      <c r="AP410">
        <v>1.5910147595848501</v>
      </c>
      <c r="AQ410">
        <v>0.57457669707915604</v>
      </c>
      <c r="AR410">
        <v>1.35569467490818</v>
      </c>
      <c r="AZ410">
        <v>0.72608416182290902</v>
      </c>
      <c r="BA410">
        <v>0.58078990850682699</v>
      </c>
      <c r="BB410">
        <v>1.0338736216644999</v>
      </c>
      <c r="BC410">
        <v>0.41812836351932098</v>
      </c>
      <c r="BD410">
        <v>1.3327782601270499</v>
      </c>
      <c r="BE410">
        <v>0.61021677739176505</v>
      </c>
      <c r="BF410">
        <v>0.72266486815290498</v>
      </c>
      <c r="BG410">
        <v>0.42692614064112899</v>
      </c>
      <c r="BH410">
        <v>0.51325541119548401</v>
      </c>
      <c r="BQ410">
        <v>0.53679395302378397</v>
      </c>
      <c r="BR410">
        <v>1.11303348746868</v>
      </c>
      <c r="BS410">
        <v>1.4668085948723599</v>
      </c>
      <c r="BT410">
        <v>0.44368788542913301</v>
      </c>
      <c r="BU410">
        <v>0.96554978381354195</v>
      </c>
      <c r="BV410">
        <v>0.86988661247949695</v>
      </c>
      <c r="BW410">
        <v>1.9761293475367201</v>
      </c>
      <c r="BX410">
        <v>0.41649686965751898</v>
      </c>
      <c r="BY410">
        <v>1.3268215068504901</v>
      </c>
      <c r="CG410">
        <v>0.44950206924837999</v>
      </c>
      <c r="CH410">
        <v>0.44320532465494999</v>
      </c>
      <c r="CI410">
        <v>0.651594792624273</v>
      </c>
      <c r="CJ410">
        <v>0.33766901082920098</v>
      </c>
      <c r="CK410">
        <v>0.43963864002894198</v>
      </c>
      <c r="CL410">
        <v>0.429793001258445</v>
      </c>
      <c r="CM410">
        <v>0.76323005622109596</v>
      </c>
      <c r="CN410">
        <v>0.42430891908767698</v>
      </c>
      <c r="CO410">
        <v>0.63008969237463797</v>
      </c>
    </row>
    <row r="411" spans="2:93" x14ac:dyDescent="0.2">
      <c r="B411">
        <v>410</v>
      </c>
      <c r="C411">
        <v>0.775830822810883</v>
      </c>
      <c r="D411">
        <v>0.73399100606470002</v>
      </c>
      <c r="E411">
        <v>0.33420152335049902</v>
      </c>
      <c r="F411">
        <v>0.73923612809294004</v>
      </c>
      <c r="G411">
        <v>3.0862425167023799</v>
      </c>
      <c r="H411">
        <v>1.08012776766153</v>
      </c>
      <c r="I411">
        <v>1.77487797195903</v>
      </c>
      <c r="J411">
        <v>0.305980607153993</v>
      </c>
      <c r="K411">
        <v>0.65554345348144705</v>
      </c>
      <c r="S411">
        <v>0.65191680845781597</v>
      </c>
      <c r="T411">
        <v>0.61991246246519205</v>
      </c>
      <c r="U411">
        <v>0.64766650781558699</v>
      </c>
      <c r="V411">
        <v>0.51045129985914195</v>
      </c>
      <c r="W411">
        <v>1.6029637595726201</v>
      </c>
      <c r="X411">
        <v>0.643036906219566</v>
      </c>
      <c r="Y411">
        <v>0.82661610698276999</v>
      </c>
      <c r="Z411">
        <v>0.58810100056413706</v>
      </c>
      <c r="AA411">
        <v>0.54896899022190804</v>
      </c>
      <c r="AJ411">
        <v>2.0741097189768198</v>
      </c>
      <c r="AK411">
        <v>0.69259506641339796</v>
      </c>
      <c r="AL411">
        <v>0.91015382551615698</v>
      </c>
      <c r="AM411">
        <v>0.26583315417506398</v>
      </c>
      <c r="AN411">
        <v>1.5547365744330801</v>
      </c>
      <c r="AO411">
        <v>1.76551654883137</v>
      </c>
      <c r="AP411">
        <v>1.4550046964679699</v>
      </c>
      <c r="AQ411">
        <v>0.50772713578038897</v>
      </c>
      <c r="AR411">
        <v>2.0710868013169899</v>
      </c>
      <c r="AZ411">
        <v>0.87320965221519198</v>
      </c>
      <c r="BA411">
        <v>0.52689931769541198</v>
      </c>
      <c r="BB411">
        <v>1.74443468244372</v>
      </c>
      <c r="BC411">
        <v>0.40805186675388999</v>
      </c>
      <c r="BD411">
        <v>0.92954536887833505</v>
      </c>
      <c r="BE411">
        <v>0.47720317811213703</v>
      </c>
      <c r="BF411">
        <v>0.80817606551171794</v>
      </c>
      <c r="BG411">
        <v>0.42985695775110999</v>
      </c>
      <c r="BH411">
        <v>0.52581343592160901</v>
      </c>
      <c r="BQ411">
        <v>1.02277478900844</v>
      </c>
      <c r="BR411">
        <v>1.21066514423334</v>
      </c>
      <c r="BS411">
        <v>1.3062494099976401</v>
      </c>
      <c r="BT411">
        <v>0.417481394761342</v>
      </c>
      <c r="BU411">
        <v>0.86657622491026398</v>
      </c>
      <c r="BV411">
        <v>0.87189640864664497</v>
      </c>
      <c r="BW411">
        <v>1.68129041280379</v>
      </c>
      <c r="BX411">
        <v>0.56862679377802405</v>
      </c>
      <c r="BY411">
        <v>1.1244283026072199</v>
      </c>
      <c r="CG411">
        <v>0.54093019374405105</v>
      </c>
      <c r="CH411">
        <v>0.608650310501473</v>
      </c>
      <c r="CI411">
        <v>0.69957662372093898</v>
      </c>
      <c r="CJ411">
        <v>0.41254330640042702</v>
      </c>
      <c r="CK411">
        <v>0.43628096471146899</v>
      </c>
      <c r="CL411">
        <v>0.34966458748546497</v>
      </c>
      <c r="CM411">
        <v>0.59142553785678498</v>
      </c>
      <c r="CN411">
        <v>0.43817218647274297</v>
      </c>
      <c r="CO411">
        <v>0.70846710836236204</v>
      </c>
    </row>
    <row r="412" spans="2:93" x14ac:dyDescent="0.2">
      <c r="B412">
        <v>411</v>
      </c>
      <c r="C412">
        <v>1.1162100190723701</v>
      </c>
      <c r="D412">
        <v>0.48982825347332998</v>
      </c>
      <c r="E412">
        <v>0.39598123755132703</v>
      </c>
      <c r="F412">
        <v>0.62396701964150802</v>
      </c>
      <c r="G412">
        <v>3.7067413198485899</v>
      </c>
      <c r="H412">
        <v>1.21262004614978</v>
      </c>
      <c r="I412">
        <v>1.2457960792584399</v>
      </c>
      <c r="J412">
        <v>0.433367680980981</v>
      </c>
      <c r="K412">
        <v>0.73889100099987604</v>
      </c>
      <c r="S412">
        <v>0.98497569920099204</v>
      </c>
      <c r="T412">
        <v>0.47501241989389897</v>
      </c>
      <c r="U412">
        <v>0.61902936826672605</v>
      </c>
      <c r="V412">
        <v>0.50531691485396402</v>
      </c>
      <c r="W412">
        <v>1.6061138806219399</v>
      </c>
      <c r="X412">
        <v>0.58799464503345</v>
      </c>
      <c r="Y412">
        <v>0.77845466128223195</v>
      </c>
      <c r="Z412">
        <v>0.48251028867725998</v>
      </c>
      <c r="AA412">
        <v>0.46016301849235097</v>
      </c>
      <c r="AJ412">
        <v>2.6125185449603601</v>
      </c>
      <c r="AK412">
        <v>0.80728468885113602</v>
      </c>
      <c r="AL412">
        <v>1.66512605067428</v>
      </c>
      <c r="AM412">
        <v>0.27689310011346202</v>
      </c>
      <c r="AN412">
        <v>1.85353383396229</v>
      </c>
      <c r="AO412">
        <v>1.3993331110515199</v>
      </c>
      <c r="AP412">
        <v>1.11684328194922</v>
      </c>
      <c r="AQ412">
        <v>0.32667191562733</v>
      </c>
      <c r="AR412">
        <v>1.65720109705859</v>
      </c>
      <c r="AZ412">
        <v>0.88687181357665001</v>
      </c>
      <c r="BA412">
        <v>0.46237782454648901</v>
      </c>
      <c r="BB412">
        <v>1.55133707602305</v>
      </c>
      <c r="BC412">
        <v>0.38741255335452601</v>
      </c>
      <c r="BD412">
        <v>0.708410370141344</v>
      </c>
      <c r="BE412">
        <v>0.66079911658618395</v>
      </c>
      <c r="BF412">
        <v>0.62927308817783401</v>
      </c>
      <c r="BG412">
        <v>0.40657016243343502</v>
      </c>
      <c r="BH412">
        <v>0.63962479933109695</v>
      </c>
      <c r="BQ412">
        <v>1.04344135866023</v>
      </c>
      <c r="BR412">
        <v>1.2039562802842201</v>
      </c>
      <c r="BS412">
        <v>1.2790489900186199</v>
      </c>
      <c r="BT412">
        <v>0.50329953042581799</v>
      </c>
      <c r="BU412">
        <v>0.87049278806131702</v>
      </c>
      <c r="BV412">
        <v>0.80691847946961204</v>
      </c>
      <c r="BW412">
        <v>1.4855966766331099</v>
      </c>
      <c r="BX412">
        <v>0.28212611514602598</v>
      </c>
      <c r="BY412">
        <v>1.44087902139946</v>
      </c>
      <c r="CG412">
        <v>0.52000369187298401</v>
      </c>
      <c r="CH412">
        <v>0.45482776085899801</v>
      </c>
      <c r="CI412">
        <v>0.61264395260920901</v>
      </c>
      <c r="CJ412">
        <v>0.43432720500664801</v>
      </c>
      <c r="CK412">
        <v>0.34802413387838199</v>
      </c>
      <c r="CL412">
        <v>0.41908952056197002</v>
      </c>
      <c r="CM412">
        <v>0.678830988151782</v>
      </c>
      <c r="CN412">
        <v>0.32601999901837497</v>
      </c>
      <c r="CO412">
        <v>0.64019059953510304</v>
      </c>
    </row>
    <row r="413" spans="2:93" x14ac:dyDescent="0.2">
      <c r="B413">
        <v>412</v>
      </c>
      <c r="C413">
        <v>1.14005513430761</v>
      </c>
      <c r="D413">
        <v>0.67840008506040805</v>
      </c>
      <c r="E413">
        <v>0.67722390261002596</v>
      </c>
      <c r="F413">
        <v>0.97140816030440802</v>
      </c>
      <c r="G413">
        <v>2.5885719545260302</v>
      </c>
      <c r="H413">
        <v>1.53451923747622</v>
      </c>
      <c r="I413">
        <v>1.4167236537988901</v>
      </c>
      <c r="J413">
        <v>0.53959578810481301</v>
      </c>
      <c r="K413">
        <v>0.73076612880852099</v>
      </c>
      <c r="S413">
        <v>0.69762463049191703</v>
      </c>
      <c r="T413">
        <v>0.62581293204520105</v>
      </c>
      <c r="U413">
        <v>0.60612570933401699</v>
      </c>
      <c r="V413">
        <v>0.60105182609747898</v>
      </c>
      <c r="W413">
        <v>2.2326633536293601</v>
      </c>
      <c r="X413">
        <v>0.65885186184651701</v>
      </c>
      <c r="Y413">
        <v>1.2460242183446799</v>
      </c>
      <c r="Z413">
        <v>0.42278511343921299</v>
      </c>
      <c r="AA413">
        <v>0.52798007290728299</v>
      </c>
      <c r="AJ413">
        <v>3.2001384542655398</v>
      </c>
      <c r="AK413">
        <v>1.01090500542075</v>
      </c>
      <c r="AL413">
        <v>1.9093438279048001</v>
      </c>
      <c r="AM413">
        <v>0.31089698735861698</v>
      </c>
      <c r="AN413">
        <v>1.9928781872047201</v>
      </c>
      <c r="AO413">
        <v>1.7893129909004499</v>
      </c>
      <c r="AP413">
        <v>1.12532492079304</v>
      </c>
      <c r="AQ413">
        <v>0.34241490131237801</v>
      </c>
      <c r="AR413">
        <v>1.77644500612181</v>
      </c>
      <c r="AZ413">
        <v>1.71729533429825</v>
      </c>
      <c r="BA413">
        <v>0.547469235247243</v>
      </c>
      <c r="BB413">
        <v>1.67323771669435</v>
      </c>
      <c r="BC413">
        <v>0.34621519893484098</v>
      </c>
      <c r="BD413">
        <v>0.66960370322386098</v>
      </c>
      <c r="BE413">
        <v>0.65593590567108295</v>
      </c>
      <c r="BF413">
        <v>0.511844962404855</v>
      </c>
      <c r="BG413">
        <v>0.30975498947608499</v>
      </c>
      <c r="BH413">
        <v>0.73727567282676298</v>
      </c>
      <c r="BQ413">
        <v>0.81776641591558596</v>
      </c>
      <c r="BR413">
        <v>1.1128485031147799</v>
      </c>
      <c r="BS413">
        <v>0.92634627652830004</v>
      </c>
      <c r="BT413">
        <v>0.23807590003191001</v>
      </c>
      <c r="BU413">
        <v>0.87522880394999603</v>
      </c>
      <c r="BV413">
        <v>0.55873859991426</v>
      </c>
      <c r="BW413">
        <v>1.0404531449908401</v>
      </c>
      <c r="BX413">
        <v>0.34929811243779202</v>
      </c>
      <c r="BY413">
        <v>1.36059652495397</v>
      </c>
      <c r="CG413">
        <v>0.480393119841663</v>
      </c>
      <c r="CH413">
        <v>0.57092465809892101</v>
      </c>
      <c r="CI413">
        <v>0.65053245591252895</v>
      </c>
      <c r="CJ413">
        <v>0.46225492749653202</v>
      </c>
      <c r="CK413">
        <v>0.50613290689498402</v>
      </c>
      <c r="CL413">
        <v>0.326573030982235</v>
      </c>
      <c r="CM413">
        <v>0.68084683164637105</v>
      </c>
      <c r="CN413">
        <v>0.29154640544378202</v>
      </c>
      <c r="CO413">
        <v>0.80339115388886695</v>
      </c>
    </row>
    <row r="414" spans="2:93" x14ac:dyDescent="0.2">
      <c r="B414">
        <v>413</v>
      </c>
      <c r="C414">
        <v>1.0697636391172101</v>
      </c>
      <c r="D414">
        <v>0.77976916476858904</v>
      </c>
      <c r="E414">
        <v>0.81215482976837605</v>
      </c>
      <c r="F414">
        <v>0.73307949185530896</v>
      </c>
      <c r="G414">
        <v>2.9966976043688902</v>
      </c>
      <c r="H414">
        <v>1.25110759294915</v>
      </c>
      <c r="I414">
        <v>1.3853416877076801</v>
      </c>
      <c r="J414">
        <v>0.378212967984494</v>
      </c>
      <c r="K414">
        <v>0.58375914697073195</v>
      </c>
      <c r="S414">
        <v>0.92107490932700797</v>
      </c>
      <c r="T414">
        <v>0.50368849539705896</v>
      </c>
      <c r="U414">
        <v>0.56882518307281904</v>
      </c>
      <c r="V414">
        <v>0.65762901938777796</v>
      </c>
      <c r="W414">
        <v>2.2882875619124898</v>
      </c>
      <c r="X414">
        <v>0.58276070246766998</v>
      </c>
      <c r="Y414">
        <v>0.921022862145774</v>
      </c>
      <c r="Z414">
        <v>0.28869505249152699</v>
      </c>
      <c r="AA414">
        <v>0.56883404096489598</v>
      </c>
      <c r="AJ414">
        <v>3.70289383733467</v>
      </c>
      <c r="AK414">
        <v>0.91615704857848901</v>
      </c>
      <c r="AL414">
        <v>1.6161570744782201</v>
      </c>
      <c r="AM414">
        <v>0.231132214059978</v>
      </c>
      <c r="AN414">
        <v>1.3718003089725801</v>
      </c>
      <c r="AO414">
        <v>1.6005707831659699</v>
      </c>
      <c r="AP414">
        <v>1.0070152376680099</v>
      </c>
      <c r="AQ414">
        <v>0.26311595879531702</v>
      </c>
      <c r="AR414">
        <v>2.01514059879301</v>
      </c>
      <c r="AZ414">
        <v>1.9838668858567801</v>
      </c>
      <c r="BA414">
        <v>0.47809779536451502</v>
      </c>
      <c r="BB414">
        <v>1.04452658279932</v>
      </c>
      <c r="BC414">
        <v>0.29579299309767398</v>
      </c>
      <c r="BD414">
        <v>0.65618313474018397</v>
      </c>
      <c r="BE414">
        <v>0.70410830686336001</v>
      </c>
      <c r="BF414">
        <v>0.49668099714560798</v>
      </c>
      <c r="BG414">
        <v>0.31573703798480601</v>
      </c>
      <c r="BH414">
        <v>0.72198829734351699</v>
      </c>
      <c r="BQ414">
        <v>1.1790099764706701</v>
      </c>
      <c r="BR414">
        <v>0.90824013039635498</v>
      </c>
      <c r="BS414">
        <v>0.88752497836920796</v>
      </c>
      <c r="BT414">
        <v>0.34611147918114799</v>
      </c>
      <c r="BU414">
        <v>0.99950713754242404</v>
      </c>
      <c r="BV414">
        <v>0.648822930243108</v>
      </c>
      <c r="BW414">
        <v>1.2322595590957299</v>
      </c>
      <c r="BX414">
        <v>0.66651605419509097</v>
      </c>
      <c r="BY414">
        <v>1.5395102974678001</v>
      </c>
      <c r="CG414">
        <v>0.50212859465024295</v>
      </c>
      <c r="CH414">
        <v>0.60115325480639603</v>
      </c>
      <c r="CI414">
        <v>0.55291962397429895</v>
      </c>
      <c r="CJ414">
        <v>0.52465907954330004</v>
      </c>
      <c r="CK414">
        <v>0.41472515483591699</v>
      </c>
      <c r="CL414">
        <v>0.33830745690394298</v>
      </c>
      <c r="CM414">
        <v>0.77114711529332602</v>
      </c>
      <c r="CN414">
        <v>0.40479928690591999</v>
      </c>
      <c r="CO414">
        <v>0.74366257817346204</v>
      </c>
    </row>
    <row r="415" spans="2:93" x14ac:dyDescent="0.2">
      <c r="B415">
        <v>414</v>
      </c>
      <c r="C415">
        <v>1.52832555840993</v>
      </c>
      <c r="D415">
        <v>0.76477640325898599</v>
      </c>
      <c r="E415">
        <v>0.73979499278958405</v>
      </c>
      <c r="F415">
        <v>0.84101577402176797</v>
      </c>
      <c r="G415">
        <v>2.7166473564291298</v>
      </c>
      <c r="H415">
        <v>1.08310184989586</v>
      </c>
      <c r="I415">
        <v>1.3103140684729999</v>
      </c>
      <c r="J415">
        <v>0.38872391766519299</v>
      </c>
      <c r="K415">
        <v>0.58855173934930904</v>
      </c>
      <c r="S415">
        <v>1.90836149950334</v>
      </c>
      <c r="T415">
        <v>0.845422864562693</v>
      </c>
      <c r="U415">
        <v>0.62537419103328296</v>
      </c>
      <c r="V415">
        <v>0.70015028478638797</v>
      </c>
      <c r="W415">
        <v>1.8324584285454</v>
      </c>
      <c r="X415">
        <v>0.48753030316260898</v>
      </c>
      <c r="Y415">
        <v>0.91927226158945896</v>
      </c>
      <c r="Z415">
        <v>0.44638773769859402</v>
      </c>
      <c r="AA415">
        <v>0.67200629526469202</v>
      </c>
      <c r="AJ415">
        <v>1.7352183798341201</v>
      </c>
      <c r="AK415">
        <v>0.86507862873389696</v>
      </c>
      <c r="AL415">
        <v>1.5440142890614199</v>
      </c>
      <c r="AM415">
        <v>0.39849813230509401</v>
      </c>
      <c r="AN415">
        <v>0.91167567138672501</v>
      </c>
      <c r="AO415">
        <v>1.4945194704310401</v>
      </c>
      <c r="AP415">
        <v>1.1168082866367399</v>
      </c>
      <c r="AQ415">
        <v>0.31896181786616401</v>
      </c>
      <c r="AR415">
        <v>0.91315247164438396</v>
      </c>
      <c r="AZ415">
        <v>1.6440058835671001</v>
      </c>
      <c r="BA415">
        <v>0.58050433190901396</v>
      </c>
      <c r="BB415">
        <v>0.81996278228947805</v>
      </c>
      <c r="BC415">
        <v>0.32905399164386301</v>
      </c>
      <c r="BD415">
        <v>0.71895742007378105</v>
      </c>
      <c r="BE415">
        <v>0.641482728969059</v>
      </c>
      <c r="BF415">
        <v>0.531185596006156</v>
      </c>
      <c r="BG415">
        <v>0.33302458470086199</v>
      </c>
      <c r="BH415">
        <v>0.60639542010031999</v>
      </c>
      <c r="BQ415">
        <v>1.4564070405587599</v>
      </c>
      <c r="BR415">
        <v>0.75708772837109695</v>
      </c>
      <c r="BS415">
        <v>1.0188599827215801</v>
      </c>
      <c r="BT415">
        <v>0.41297780402936002</v>
      </c>
      <c r="BU415">
        <v>1.2662838942855399</v>
      </c>
      <c r="BV415">
        <v>0.69776433221867296</v>
      </c>
      <c r="BW415">
        <v>1.1083630510825799</v>
      </c>
      <c r="BX415">
        <v>0.60147149541964096</v>
      </c>
      <c r="BY415">
        <v>1.4230328082824899</v>
      </c>
      <c r="CG415">
        <v>0.47369677726014298</v>
      </c>
      <c r="CH415">
        <v>0.49351519724579201</v>
      </c>
      <c r="CI415">
        <v>0.64586751129558595</v>
      </c>
      <c r="CJ415">
        <v>0.41756204424944199</v>
      </c>
      <c r="CK415">
        <v>0.42606957251067201</v>
      </c>
      <c r="CL415">
        <v>0.34797257598593001</v>
      </c>
      <c r="CM415">
        <v>0.71230919195908105</v>
      </c>
      <c r="CN415">
        <v>0.43970418906511399</v>
      </c>
      <c r="CO415">
        <v>0.55386936083882199</v>
      </c>
    </row>
    <row r="416" spans="2:93" x14ac:dyDescent="0.2">
      <c r="B416">
        <v>415</v>
      </c>
      <c r="C416">
        <v>1.85772634773815</v>
      </c>
      <c r="D416">
        <v>0.73885141414132505</v>
      </c>
      <c r="E416">
        <v>0.62540603014311102</v>
      </c>
      <c r="F416">
        <v>0.81250588280223701</v>
      </c>
      <c r="G416">
        <v>3.0231031069181702</v>
      </c>
      <c r="H416">
        <v>1.12575472028222</v>
      </c>
      <c r="I416">
        <v>2.1832717827597801</v>
      </c>
      <c r="J416">
        <v>0.38491581447415102</v>
      </c>
      <c r="K416">
        <v>0.53806229396812799</v>
      </c>
      <c r="S416">
        <v>1.08225054326092</v>
      </c>
      <c r="T416">
        <v>0.71243928626806097</v>
      </c>
      <c r="U416">
        <v>0.58490166755985995</v>
      </c>
      <c r="V416">
        <v>0.56347658054459004</v>
      </c>
      <c r="W416">
        <v>1.53399230188327</v>
      </c>
      <c r="X416">
        <v>0.42199099843138699</v>
      </c>
      <c r="Y416">
        <v>0.81757572736625395</v>
      </c>
      <c r="Z416">
        <v>0.385611794822663</v>
      </c>
      <c r="AA416">
        <v>0.42024967234625499</v>
      </c>
      <c r="AJ416">
        <v>1.3901474938887901</v>
      </c>
      <c r="AK416">
        <v>1.0063582059854199</v>
      </c>
      <c r="AL416">
        <v>1.3057570261304701</v>
      </c>
      <c r="AM416">
        <v>0.251145620193575</v>
      </c>
      <c r="AN416">
        <v>1.8383272877379799</v>
      </c>
      <c r="AO416">
        <v>1.1811296103365001</v>
      </c>
      <c r="AP416">
        <v>0.99542188264947695</v>
      </c>
      <c r="AQ416">
        <v>0.26645750609789298</v>
      </c>
      <c r="AR416">
        <v>0.662133779727066</v>
      </c>
      <c r="AZ416">
        <v>0.89533503428358896</v>
      </c>
      <c r="BA416">
        <v>0.44973510718901699</v>
      </c>
      <c r="BB416">
        <v>0.92864236542369905</v>
      </c>
      <c r="BC416">
        <v>0.31968830347070798</v>
      </c>
      <c r="BD416">
        <v>0.70620976357757703</v>
      </c>
      <c r="BE416">
        <v>0.54625608629952904</v>
      </c>
      <c r="BF416">
        <v>0.52120724506305005</v>
      </c>
      <c r="BG416">
        <v>0.37213329450611199</v>
      </c>
      <c r="BH416">
        <v>0.44771253346686002</v>
      </c>
      <c r="BQ416">
        <v>0.72026374534136905</v>
      </c>
      <c r="BR416">
        <v>0.80760730386393398</v>
      </c>
      <c r="BS416">
        <v>1.23816409198957</v>
      </c>
      <c r="BT416">
        <v>0.412141752314369</v>
      </c>
      <c r="BU416">
        <v>0.64441117689596406</v>
      </c>
      <c r="BV416">
        <v>0.64651701865012001</v>
      </c>
      <c r="BW416">
        <v>1.3704556557248599</v>
      </c>
      <c r="BX416">
        <v>0.70271508902044899</v>
      </c>
      <c r="BY416">
        <v>1.34167093341512</v>
      </c>
      <c r="CG416">
        <v>0.57682373506562101</v>
      </c>
      <c r="CH416">
        <v>0.453791438026653</v>
      </c>
      <c r="CI416">
        <v>0.85713644087463203</v>
      </c>
      <c r="CJ416">
        <v>0.34225700668746101</v>
      </c>
      <c r="CK416">
        <v>0.50043537596342302</v>
      </c>
      <c r="CL416">
        <v>0.38225421686611799</v>
      </c>
      <c r="CM416">
        <v>0.62835993086696196</v>
      </c>
      <c r="CN416">
        <v>0.495044067577179</v>
      </c>
      <c r="CO416">
        <v>0.60753477119468302</v>
      </c>
    </row>
    <row r="417" spans="2:93" x14ac:dyDescent="0.2">
      <c r="B417">
        <v>416</v>
      </c>
      <c r="C417">
        <v>2.0650201173398899</v>
      </c>
      <c r="D417">
        <v>0.625292182602598</v>
      </c>
      <c r="E417">
        <v>0.66240988650839905</v>
      </c>
      <c r="F417">
        <v>0.88930045951037695</v>
      </c>
      <c r="G417">
        <v>2.99984730520627</v>
      </c>
      <c r="H417">
        <v>1.4117956215121801</v>
      </c>
      <c r="I417">
        <v>2.3156216199054498</v>
      </c>
      <c r="J417">
        <v>0.53079884446858605</v>
      </c>
      <c r="K417">
        <v>0.53679432641315605</v>
      </c>
      <c r="S417">
        <v>1.32200563276006</v>
      </c>
      <c r="T417">
        <v>0.72091937874716705</v>
      </c>
      <c r="U417">
        <v>0.81637739838915102</v>
      </c>
      <c r="V417">
        <v>0.45588227857216701</v>
      </c>
      <c r="W417">
        <v>1.58774079618199</v>
      </c>
      <c r="X417">
        <v>0.46348505908399501</v>
      </c>
      <c r="Y417">
        <v>0.87505311773836103</v>
      </c>
      <c r="Z417">
        <v>0.40311695883842602</v>
      </c>
      <c r="AA417">
        <v>0.42711851422699298</v>
      </c>
      <c r="AJ417">
        <v>1.66690630477068</v>
      </c>
      <c r="AK417">
        <v>1.0704410868012499</v>
      </c>
      <c r="AL417">
        <v>2.0491711049622601</v>
      </c>
      <c r="AM417">
        <v>0.426187083194984</v>
      </c>
      <c r="AN417">
        <v>1.89611295626903</v>
      </c>
      <c r="AO417">
        <v>1.1267702674332301</v>
      </c>
      <c r="AP417">
        <v>1.1423910864745199</v>
      </c>
      <c r="AQ417">
        <v>0.32296611690946703</v>
      </c>
      <c r="AR417">
        <v>0.89912560186085499</v>
      </c>
      <c r="AZ417">
        <v>1.3132825354037601</v>
      </c>
      <c r="BA417">
        <v>0.50638147382955601</v>
      </c>
      <c r="BB417">
        <v>0.96205047711208602</v>
      </c>
      <c r="BC417">
        <v>0.33682001628233699</v>
      </c>
      <c r="BD417">
        <v>0.92143786638704395</v>
      </c>
      <c r="BE417">
        <v>0.56322099448095198</v>
      </c>
      <c r="BF417">
        <v>0.584335249669934</v>
      </c>
      <c r="BG417">
        <v>0.34252418032513399</v>
      </c>
      <c r="BH417">
        <v>0.60670778094630695</v>
      </c>
      <c r="BQ417">
        <v>0.86893278450115796</v>
      </c>
      <c r="BR417">
        <v>0.78421776725995795</v>
      </c>
      <c r="BS417">
        <v>1.62191303431237</v>
      </c>
      <c r="BT417">
        <v>0.33920296752451401</v>
      </c>
      <c r="BU417">
        <v>0.82673749324811197</v>
      </c>
      <c r="BV417">
        <v>0.785120576549456</v>
      </c>
      <c r="BW417">
        <v>1.36890636725794</v>
      </c>
      <c r="BX417">
        <v>0.94799701335780895</v>
      </c>
      <c r="BY417">
        <v>1.9654056362791399</v>
      </c>
      <c r="CG417">
        <v>0.554637565254814</v>
      </c>
      <c r="CH417">
        <v>0.45359914816435798</v>
      </c>
      <c r="CI417">
        <v>0.65876676569931403</v>
      </c>
      <c r="CJ417">
        <v>0.37500229286682502</v>
      </c>
      <c r="CK417">
        <v>0.56125031440365802</v>
      </c>
      <c r="CL417">
        <v>0.38208596130475098</v>
      </c>
      <c r="CM417">
        <v>0.56838988402368495</v>
      </c>
      <c r="CN417">
        <v>0.42771541051981798</v>
      </c>
      <c r="CO417">
        <v>0.58406345401566895</v>
      </c>
    </row>
    <row r="418" spans="2:93" x14ac:dyDescent="0.2">
      <c r="B418">
        <v>417</v>
      </c>
      <c r="C418">
        <v>2.60467432969899</v>
      </c>
      <c r="D418">
        <v>0.76429981556694304</v>
      </c>
      <c r="E418">
        <v>0.91129217013302899</v>
      </c>
      <c r="F418">
        <v>0.56928792008352003</v>
      </c>
      <c r="G418">
        <v>2.4852062930068599</v>
      </c>
      <c r="H418">
        <v>0.93493992701246897</v>
      </c>
      <c r="I418">
        <v>1.78373868661693</v>
      </c>
      <c r="J418">
        <v>0.59443795163545299</v>
      </c>
      <c r="K418">
        <v>0.601466784255137</v>
      </c>
      <c r="S418">
        <v>1.6965164606230501</v>
      </c>
      <c r="T418">
        <v>0.95850690859158905</v>
      </c>
      <c r="U418">
        <v>0.87557575235155805</v>
      </c>
      <c r="V418">
        <v>0.47475773841791602</v>
      </c>
      <c r="W418">
        <v>1.28638968578572</v>
      </c>
      <c r="X418">
        <v>0.71346440720562998</v>
      </c>
      <c r="Y418">
        <v>0.64474039039365605</v>
      </c>
      <c r="Z418">
        <v>0.41087773958106599</v>
      </c>
      <c r="AA418">
        <v>0.50784784837421904</v>
      </c>
      <c r="AJ418">
        <v>1.7617240512388299</v>
      </c>
      <c r="AK418">
        <v>0.80156342734004804</v>
      </c>
      <c r="AL418">
        <v>2.30480474347792</v>
      </c>
      <c r="AM418">
        <v>0.32340172839021403</v>
      </c>
      <c r="AN418">
        <v>2.6245843515902498</v>
      </c>
      <c r="AO418">
        <v>1.2809866226231099</v>
      </c>
      <c r="AP418">
        <v>1.1740092162921401</v>
      </c>
      <c r="AQ418">
        <v>0.30564700874577</v>
      </c>
      <c r="AR418">
        <v>1.0525806215490801</v>
      </c>
      <c r="AZ418">
        <v>1.51860114351991</v>
      </c>
      <c r="BA418">
        <v>0.528698847939853</v>
      </c>
      <c r="BB418">
        <v>0.95721434629310698</v>
      </c>
      <c r="BC418">
        <v>0.36933810224844899</v>
      </c>
      <c r="BD418">
        <v>0.83416081314690704</v>
      </c>
      <c r="BE418">
        <v>0.59419074923607396</v>
      </c>
      <c r="BF418">
        <v>0.67584591650664905</v>
      </c>
      <c r="BG418">
        <v>0.35176459610766903</v>
      </c>
      <c r="BH418">
        <v>0.85475337515619498</v>
      </c>
      <c r="BQ418">
        <v>0.82513924366074798</v>
      </c>
      <c r="BR418">
        <v>0.73903376531770704</v>
      </c>
      <c r="BS418">
        <v>1.3060707244591401</v>
      </c>
      <c r="BT418">
        <v>0.37601236600975202</v>
      </c>
      <c r="BU418">
        <v>0.491502725635307</v>
      </c>
      <c r="BV418">
        <v>0.80923038065168196</v>
      </c>
      <c r="BW418">
        <v>1.35239835345459</v>
      </c>
      <c r="BX418">
        <v>0.86169609865414298</v>
      </c>
      <c r="BY418">
        <v>1.01490309214713</v>
      </c>
      <c r="CG418">
        <v>0.62746513205838905</v>
      </c>
      <c r="CH418">
        <v>0.43348073718527802</v>
      </c>
      <c r="CI418">
        <v>0.64361936316356605</v>
      </c>
      <c r="CJ418">
        <v>0.40011385326705001</v>
      </c>
      <c r="CK418">
        <v>0.60600391972947398</v>
      </c>
      <c r="CL418">
        <v>0.41016850337585598</v>
      </c>
      <c r="CM418">
        <v>0.57322596322244501</v>
      </c>
      <c r="CN418">
        <v>0.50576914600895395</v>
      </c>
      <c r="CO418">
        <v>0.49326644783488999</v>
      </c>
    </row>
    <row r="419" spans="2:93" x14ac:dyDescent="0.2">
      <c r="B419">
        <v>418</v>
      </c>
      <c r="C419">
        <v>1.7591607823525399</v>
      </c>
      <c r="D419">
        <v>1.44689906004052</v>
      </c>
      <c r="E419">
        <v>0.78300368714391899</v>
      </c>
      <c r="F419">
        <v>0.77976074808734697</v>
      </c>
      <c r="G419">
        <v>2.2213233961448702</v>
      </c>
      <c r="H419">
        <v>1.77438770851433</v>
      </c>
      <c r="I419">
        <v>1.83548003502507</v>
      </c>
      <c r="J419">
        <v>0.56269686071049596</v>
      </c>
      <c r="K419">
        <v>0.53001667575229405</v>
      </c>
      <c r="S419">
        <v>1.3221966172250601</v>
      </c>
      <c r="T419">
        <v>1.0659270144000701</v>
      </c>
      <c r="U419">
        <v>0.74698430750707301</v>
      </c>
      <c r="V419">
        <v>0.41535774408314002</v>
      </c>
      <c r="W419">
        <v>1.0359464249314601</v>
      </c>
      <c r="X419">
        <v>0.97185541639108297</v>
      </c>
      <c r="Y419">
        <v>0.63177403863026405</v>
      </c>
      <c r="Z419">
        <v>0.38948979007784801</v>
      </c>
      <c r="AA419">
        <v>0.39795210329025799</v>
      </c>
      <c r="AJ419">
        <v>1.41939922992979</v>
      </c>
      <c r="AK419">
        <v>1.0270269421000899</v>
      </c>
      <c r="AL419">
        <v>2.4441875996136901</v>
      </c>
      <c r="AM419">
        <v>0.41491875320473898</v>
      </c>
      <c r="AN419">
        <v>1.1882297285866501</v>
      </c>
      <c r="AO419">
        <v>1.22625079727345</v>
      </c>
      <c r="AP419">
        <v>1.3025422034335501</v>
      </c>
      <c r="AQ419">
        <v>0.28446478703735001</v>
      </c>
      <c r="AR419">
        <v>2.1835695640077901</v>
      </c>
      <c r="AZ419">
        <v>0.68834789639861005</v>
      </c>
      <c r="BA419">
        <v>0.54075685200911205</v>
      </c>
      <c r="BB419">
        <v>0.851987467835845</v>
      </c>
      <c r="BC419">
        <v>0.49222738113432501</v>
      </c>
      <c r="BD419">
        <v>1.1181344215545601</v>
      </c>
      <c r="BE419">
        <v>0.63405319955412498</v>
      </c>
      <c r="BF419">
        <v>0.74430601302365895</v>
      </c>
      <c r="BG419">
        <v>0.245987121235275</v>
      </c>
      <c r="BH419">
        <v>1.2453318297182301</v>
      </c>
      <c r="BQ419">
        <v>1.12116997639724</v>
      </c>
      <c r="BR419">
        <v>0.69393000041965902</v>
      </c>
      <c r="BS419">
        <v>1.3703126574429001</v>
      </c>
      <c r="BT419">
        <v>0.35961761774420897</v>
      </c>
      <c r="BU419">
        <v>0.71373021947051396</v>
      </c>
      <c r="BV419">
        <v>0.73313582226994201</v>
      </c>
      <c r="BW419">
        <v>1.6935248044965101</v>
      </c>
      <c r="BX419">
        <v>0.70849920309730596</v>
      </c>
      <c r="BY419">
        <v>0.94585632870346004</v>
      </c>
      <c r="CG419">
        <v>0.58519044881701499</v>
      </c>
      <c r="CH419">
        <v>0.59137155741643599</v>
      </c>
      <c r="CI419">
        <v>0.62014362823150204</v>
      </c>
      <c r="CJ419">
        <v>0.49113858603203098</v>
      </c>
      <c r="CK419">
        <v>0.491588307285237</v>
      </c>
      <c r="CL419">
        <v>0.574901279219728</v>
      </c>
      <c r="CM419">
        <v>0.46304435534066002</v>
      </c>
      <c r="CN419">
        <v>0.43660027993820499</v>
      </c>
      <c r="CO419">
        <v>0.71732983536005601</v>
      </c>
    </row>
    <row r="420" spans="2:93" x14ac:dyDescent="0.2">
      <c r="B420">
        <v>419</v>
      </c>
      <c r="C420">
        <v>1.7096818566262499</v>
      </c>
      <c r="D420">
        <v>1.3648461635973299</v>
      </c>
      <c r="E420">
        <v>1.0234120249639</v>
      </c>
      <c r="F420">
        <v>0.94876830577431703</v>
      </c>
      <c r="G420">
        <v>2.7296225638548299</v>
      </c>
      <c r="H420">
        <v>1.8941382145740899</v>
      </c>
      <c r="I420">
        <v>1.51553692388203</v>
      </c>
      <c r="J420">
        <v>0.55596346470031199</v>
      </c>
      <c r="K420">
        <v>0.45916429145947002</v>
      </c>
      <c r="S420">
        <v>0.96699308296951703</v>
      </c>
      <c r="T420">
        <v>1.0469376852034</v>
      </c>
      <c r="U420">
        <v>0.81593718683537897</v>
      </c>
      <c r="V420">
        <v>0.58515959988509803</v>
      </c>
      <c r="W420">
        <v>1.4706913936886801</v>
      </c>
      <c r="X420">
        <v>0.92739364655811096</v>
      </c>
      <c r="Y420">
        <v>0.66479315527054095</v>
      </c>
      <c r="Z420">
        <v>0.439119232831363</v>
      </c>
      <c r="AA420">
        <v>0.40506132093472202</v>
      </c>
      <c r="AJ420">
        <v>1.0352948077312401</v>
      </c>
      <c r="AK420">
        <v>1.16239848338978</v>
      </c>
      <c r="AL420">
        <v>1.27047216912676</v>
      </c>
      <c r="AM420">
        <v>0.513257757233612</v>
      </c>
      <c r="AN420">
        <v>1.50483476146994</v>
      </c>
      <c r="AO420">
        <v>1.44382197057047</v>
      </c>
      <c r="AP420">
        <v>1.2512290565381901</v>
      </c>
      <c r="AQ420">
        <v>0.27567032473123398</v>
      </c>
      <c r="AR420">
        <v>1.4776153879418701</v>
      </c>
      <c r="AZ420">
        <v>0.88633090005580195</v>
      </c>
      <c r="BA420">
        <v>0.61638163163612902</v>
      </c>
      <c r="BB420">
        <v>0.84437642364795795</v>
      </c>
      <c r="BC420">
        <v>0.57600649887850897</v>
      </c>
      <c r="BD420">
        <v>0.97254093942577202</v>
      </c>
      <c r="BE420">
        <v>0.547432015358015</v>
      </c>
      <c r="BF420">
        <v>0.71737298948167705</v>
      </c>
      <c r="BG420">
        <v>0.25687890557401299</v>
      </c>
      <c r="BH420">
        <v>1.3010746308446399</v>
      </c>
      <c r="BQ420">
        <v>1.6114331131158299</v>
      </c>
      <c r="BR420">
        <v>0.85916779370416296</v>
      </c>
      <c r="BS420">
        <v>1.06677869358127</v>
      </c>
      <c r="BT420">
        <v>0.41735527570041397</v>
      </c>
      <c r="BU420">
        <v>0.65773608322173904</v>
      </c>
      <c r="BV420">
        <v>0.71678733826686702</v>
      </c>
      <c r="BW420">
        <v>1.66162044268091</v>
      </c>
      <c r="BX420">
        <v>0.39848115746886498</v>
      </c>
      <c r="BY420">
        <v>1.01361990556514</v>
      </c>
      <c r="CG420">
        <v>0.64845589180868402</v>
      </c>
      <c r="CH420">
        <v>0.42417244168081503</v>
      </c>
      <c r="CI420">
        <v>0.57085476343088803</v>
      </c>
      <c r="CJ420">
        <v>0.43631968118735998</v>
      </c>
      <c r="CK420">
        <v>0.44749562362742601</v>
      </c>
      <c r="CL420">
        <v>0.52998779757369996</v>
      </c>
      <c r="CM420">
        <v>0.49472249780456901</v>
      </c>
      <c r="CN420">
        <v>0.493118773733487</v>
      </c>
      <c r="CO420">
        <v>0.61445834751655304</v>
      </c>
    </row>
    <row r="421" spans="2:93" x14ac:dyDescent="0.2">
      <c r="B421">
        <v>420</v>
      </c>
      <c r="C421">
        <v>1.6309052475739401</v>
      </c>
      <c r="D421">
        <v>1.18773715652843</v>
      </c>
      <c r="E421">
        <v>1.5343163937390201</v>
      </c>
      <c r="F421">
        <v>0.46023928736033898</v>
      </c>
      <c r="G421">
        <v>3.9970778004996399</v>
      </c>
      <c r="H421">
        <v>1.7885334861373701</v>
      </c>
      <c r="I421">
        <v>1.50462523216382</v>
      </c>
      <c r="J421">
        <v>0.53812851527768302</v>
      </c>
      <c r="K421">
        <v>0.54611064240064899</v>
      </c>
      <c r="S421">
        <v>1.2895162539676499</v>
      </c>
      <c r="T421">
        <v>1.0694173696484901</v>
      </c>
      <c r="U421">
        <v>0.89139006936476795</v>
      </c>
      <c r="V421">
        <v>0.48029733665792401</v>
      </c>
      <c r="W421">
        <v>2.31584695734916</v>
      </c>
      <c r="X421">
        <v>0.88302440864455201</v>
      </c>
      <c r="Y421">
        <v>0.50989611462071305</v>
      </c>
      <c r="Z421">
        <v>0.36966447713031497</v>
      </c>
      <c r="AA421">
        <v>0.444079139536873</v>
      </c>
      <c r="AJ421">
        <v>1.2985207113171799</v>
      </c>
      <c r="AK421">
        <v>1.84724663687948</v>
      </c>
      <c r="AL421">
        <v>1.4870452792047899</v>
      </c>
      <c r="AM421">
        <v>0.43087290125644601</v>
      </c>
      <c r="AN421">
        <v>3.9527079933960101</v>
      </c>
      <c r="AO421">
        <v>1.50131839041506</v>
      </c>
      <c r="AP421">
        <v>1.2608101870574699</v>
      </c>
      <c r="AQ421">
        <v>0.29441464511089799</v>
      </c>
      <c r="AR421">
        <v>1.4526176811970499</v>
      </c>
      <c r="AZ421">
        <v>0.95127413064947997</v>
      </c>
      <c r="BA421">
        <v>0.60007018131941203</v>
      </c>
      <c r="BB421">
        <v>0.66266941382164302</v>
      </c>
      <c r="BC421">
        <v>0.39867824110845401</v>
      </c>
      <c r="BD421">
        <v>1.17726846984671</v>
      </c>
      <c r="BE421">
        <v>0.54609997225583196</v>
      </c>
      <c r="BF421">
        <v>0.67210055980595296</v>
      </c>
      <c r="BG421">
        <v>0.33790801969702899</v>
      </c>
      <c r="BH421">
        <v>1.09860998202578</v>
      </c>
      <c r="BQ421">
        <v>0.86520783952409497</v>
      </c>
      <c r="BR421">
        <v>0.69534270368184703</v>
      </c>
      <c r="BS421">
        <v>0.97995169801901805</v>
      </c>
      <c r="BT421">
        <v>0.29898338113607598</v>
      </c>
      <c r="BU421">
        <v>0.83960907638456295</v>
      </c>
      <c r="BV421">
        <v>0.83429078806785495</v>
      </c>
      <c r="BW421">
        <v>1.25512804426989</v>
      </c>
      <c r="BX421">
        <v>0.53026803520190302</v>
      </c>
      <c r="BY421">
        <v>1.1863881719045899</v>
      </c>
      <c r="CG421">
        <v>0.71115193429755597</v>
      </c>
      <c r="CH421">
        <v>0.46060154630787498</v>
      </c>
      <c r="CI421">
        <v>0.56007316206412705</v>
      </c>
      <c r="CJ421">
        <v>0.44744767598859703</v>
      </c>
      <c r="CK421">
        <v>0.44202373798093098</v>
      </c>
      <c r="CL421">
        <v>0.52813810761663005</v>
      </c>
      <c r="CM421">
        <v>0.69997875049166303</v>
      </c>
      <c r="CN421">
        <v>0.45393605653097702</v>
      </c>
      <c r="CO421">
        <v>0.72229274108251396</v>
      </c>
    </row>
    <row r="422" spans="2:93" x14ac:dyDescent="0.2">
      <c r="B422">
        <v>421</v>
      </c>
      <c r="C422">
        <v>1.04186592024997</v>
      </c>
      <c r="D422">
        <v>1.75727780261134</v>
      </c>
      <c r="E422">
        <v>1.3400524376630301</v>
      </c>
      <c r="F422">
        <v>0.467745883507167</v>
      </c>
      <c r="G422">
        <v>2.4441889511061401</v>
      </c>
      <c r="H422">
        <v>2.22478764827357</v>
      </c>
      <c r="I422">
        <v>1.9102519302964001</v>
      </c>
      <c r="J422">
        <v>0.48424689947281302</v>
      </c>
      <c r="K422">
        <v>0.69363938239398204</v>
      </c>
      <c r="S422">
        <v>2.5266718910681401</v>
      </c>
      <c r="T422">
        <v>1.1713947656836601</v>
      </c>
      <c r="U422">
        <v>0.73899448556765901</v>
      </c>
      <c r="V422">
        <v>0.50364710994123296</v>
      </c>
      <c r="W422">
        <v>2.8451398113694499</v>
      </c>
      <c r="X422">
        <v>1.0578440789978001</v>
      </c>
      <c r="Y422">
        <v>0.65816792503074795</v>
      </c>
      <c r="Z422">
        <v>0.40990616086391701</v>
      </c>
      <c r="AA422">
        <v>0.51313255309003403</v>
      </c>
      <c r="AJ422">
        <v>1.0336096350333299</v>
      </c>
      <c r="AK422">
        <v>1.44642719685114</v>
      </c>
      <c r="AL422">
        <v>1.44387278110587</v>
      </c>
      <c r="AM422">
        <v>0.42823563927531799</v>
      </c>
      <c r="AN422">
        <v>3.8813631286284198</v>
      </c>
      <c r="AO422">
        <v>1.5389503656764301</v>
      </c>
      <c r="AP422">
        <v>1.23492403591807</v>
      </c>
      <c r="AQ422">
        <v>0.32044009173403398</v>
      </c>
      <c r="AR422">
        <v>1.2538958653141099</v>
      </c>
      <c r="AZ422">
        <v>1.3159489209088</v>
      </c>
      <c r="BA422">
        <v>0.68714671372791403</v>
      </c>
      <c r="BB422">
        <v>0.75253316224559896</v>
      </c>
      <c r="BC422">
        <v>0.37836655296348898</v>
      </c>
      <c r="BD422">
        <v>0.90060620769666799</v>
      </c>
      <c r="BE422">
        <v>0.68571214240074296</v>
      </c>
      <c r="BF422">
        <v>0.64116385137362697</v>
      </c>
      <c r="BG422">
        <v>0.34407665249049402</v>
      </c>
      <c r="BH422">
        <v>0.67550929186666797</v>
      </c>
      <c r="BQ422">
        <v>0.796133457760276</v>
      </c>
      <c r="BR422">
        <v>0.81209015058220402</v>
      </c>
      <c r="BS422">
        <v>1.25171273330003</v>
      </c>
      <c r="BT422">
        <v>0.41532792519929201</v>
      </c>
      <c r="BU422">
        <v>0.59545038190104105</v>
      </c>
      <c r="BV422">
        <v>0.88084702319872499</v>
      </c>
      <c r="BW422">
        <v>1.32579351739104</v>
      </c>
      <c r="BX422">
        <v>0.60114164635051404</v>
      </c>
      <c r="BY422">
        <v>1.51477733713517</v>
      </c>
      <c r="CG422">
        <v>0.67826520694055503</v>
      </c>
      <c r="CH422">
        <v>0.35680267230777002</v>
      </c>
      <c r="CI422">
        <v>0.50710830901135495</v>
      </c>
      <c r="CJ422">
        <v>0.44252108917987898</v>
      </c>
      <c r="CK422">
        <v>0.42913939533054402</v>
      </c>
      <c r="CL422">
        <v>0.49812614442890202</v>
      </c>
      <c r="CM422">
        <v>0.75234616096468498</v>
      </c>
      <c r="CN422">
        <v>0.367384953247408</v>
      </c>
      <c r="CO422">
        <v>0.74938999486272095</v>
      </c>
    </row>
    <row r="423" spans="2:93" x14ac:dyDescent="0.2">
      <c r="B423">
        <v>422</v>
      </c>
      <c r="C423">
        <v>1.30082313073384</v>
      </c>
      <c r="D423">
        <v>1.9062551644874399</v>
      </c>
      <c r="E423">
        <v>0.497803244145331</v>
      </c>
      <c r="F423">
        <v>0.433379297268702</v>
      </c>
      <c r="G423">
        <v>3.1541075926644799</v>
      </c>
      <c r="H423">
        <v>1.12923523511438</v>
      </c>
      <c r="I423">
        <v>2.4490628957735301</v>
      </c>
      <c r="J423">
        <v>0.40797313572475402</v>
      </c>
      <c r="K423">
        <v>0.91280485827366897</v>
      </c>
      <c r="S423">
        <v>1.6332212206136101</v>
      </c>
      <c r="T423">
        <v>1.2220080642065501</v>
      </c>
      <c r="U423">
        <v>0.71345353336616202</v>
      </c>
      <c r="V423">
        <v>0.42780436719862103</v>
      </c>
      <c r="W423">
        <v>2.0443093257587099</v>
      </c>
      <c r="X423">
        <v>0.990507177770372</v>
      </c>
      <c r="Y423">
        <v>0.947555851087449</v>
      </c>
      <c r="Z423">
        <v>0.45552441137113803</v>
      </c>
      <c r="AA423">
        <v>0.52401185709001497</v>
      </c>
      <c r="AJ423">
        <v>0.92156795883489695</v>
      </c>
      <c r="AK423">
        <v>1.04682110916663</v>
      </c>
      <c r="AL423">
        <v>1.3750903334531901</v>
      </c>
      <c r="AM423">
        <v>0.38275171060070101</v>
      </c>
      <c r="AN423">
        <v>2.3832589782785401</v>
      </c>
      <c r="AO423">
        <v>1.22448581050144</v>
      </c>
      <c r="AP423">
        <v>0.90922361309264699</v>
      </c>
      <c r="AQ423">
        <v>0.31536814730158302</v>
      </c>
      <c r="AR423">
        <v>1.1666782436375001</v>
      </c>
      <c r="AZ423">
        <v>0.82638903192025903</v>
      </c>
      <c r="BA423">
        <v>0.72329852780638404</v>
      </c>
      <c r="BB423">
        <v>0.93889482944503599</v>
      </c>
      <c r="BC423">
        <v>0.41704712920228698</v>
      </c>
      <c r="BD423">
        <v>1.08768611851555</v>
      </c>
      <c r="BE423">
        <v>0.53726333481794797</v>
      </c>
      <c r="BF423">
        <v>0.59262763656481598</v>
      </c>
      <c r="BG423">
        <v>0.36040465716205899</v>
      </c>
      <c r="BH423">
        <v>1.0417539485040801</v>
      </c>
      <c r="BQ423">
        <v>0.604287152801253</v>
      </c>
      <c r="BR423">
        <v>1.14733058080813</v>
      </c>
      <c r="BS423">
        <v>1.06066638071626</v>
      </c>
      <c r="BT423">
        <v>0.37305789269885598</v>
      </c>
      <c r="BU423">
        <v>0.56627408536856505</v>
      </c>
      <c r="BV423">
        <v>0.68791710212247903</v>
      </c>
      <c r="BW423">
        <v>1.17299061713105</v>
      </c>
      <c r="BX423">
        <v>0.53666366319047498</v>
      </c>
      <c r="BY423">
        <v>1.4756975845493601</v>
      </c>
      <c r="CG423">
        <v>0.59346667498765204</v>
      </c>
      <c r="CH423">
        <v>0.30212773578709401</v>
      </c>
      <c r="CI423">
        <v>0.66805440252368098</v>
      </c>
      <c r="CJ423">
        <v>0.43360934607460699</v>
      </c>
      <c r="CK423">
        <v>0.52545320058561695</v>
      </c>
      <c r="CL423">
        <v>0.449453795409613</v>
      </c>
      <c r="CM423">
        <v>0.59391817732218599</v>
      </c>
      <c r="CN423">
        <v>0.344174979073188</v>
      </c>
      <c r="CO423">
        <v>0.69340438418640704</v>
      </c>
    </row>
    <row r="424" spans="2:93" x14ac:dyDescent="0.2">
      <c r="B424">
        <v>423</v>
      </c>
      <c r="C424">
        <v>0.98423851984712796</v>
      </c>
      <c r="D424">
        <v>0.93019337017216197</v>
      </c>
      <c r="E424">
        <v>0.55097885892286003</v>
      </c>
      <c r="F424">
        <v>0.49787948685497102</v>
      </c>
      <c r="G424">
        <v>2.21368092653185</v>
      </c>
      <c r="H424">
        <v>0.67811395328685697</v>
      </c>
      <c r="I424">
        <v>1.81479062222119</v>
      </c>
      <c r="J424">
        <v>0.47224291475339297</v>
      </c>
      <c r="K424">
        <v>0.46365121004190002</v>
      </c>
      <c r="S424">
        <v>1.4851066839991101</v>
      </c>
      <c r="T424">
        <v>0.744571038425073</v>
      </c>
      <c r="U424">
        <v>0.65389289181309695</v>
      </c>
      <c r="V424">
        <v>0.54690394582755997</v>
      </c>
      <c r="W424">
        <v>1.73645091909405</v>
      </c>
      <c r="X424">
        <v>0.71026155385746004</v>
      </c>
      <c r="Y424">
        <v>1.3259381883811501</v>
      </c>
      <c r="Z424">
        <v>0.394529581556744</v>
      </c>
      <c r="AA424">
        <v>0.43063577080503301</v>
      </c>
      <c r="AJ424">
        <v>1.2793381335279801</v>
      </c>
      <c r="AK424">
        <v>0.95356484054520396</v>
      </c>
      <c r="AL424">
        <v>1.31762539059353</v>
      </c>
      <c r="AM424">
        <v>0.45259105201306199</v>
      </c>
      <c r="AN424">
        <v>0.96449485792860101</v>
      </c>
      <c r="AO424">
        <v>1.1769451231828001</v>
      </c>
      <c r="AP424">
        <v>1.1562456598755799</v>
      </c>
      <c r="AQ424">
        <v>0.247503935186004</v>
      </c>
      <c r="AR424">
        <v>1.54580493028229</v>
      </c>
      <c r="AZ424">
        <v>0.50778737511696403</v>
      </c>
      <c r="BA424">
        <v>0.65073400363526401</v>
      </c>
      <c r="BB424">
        <v>0.83454000614031398</v>
      </c>
      <c r="BC424">
        <v>0.39349094995164602</v>
      </c>
      <c r="BD424">
        <v>0.82984149202139601</v>
      </c>
      <c r="BE424">
        <v>0.56352830940506504</v>
      </c>
      <c r="BF424">
        <v>0.59780872443811195</v>
      </c>
      <c r="BG424">
        <v>0.28705602631249799</v>
      </c>
      <c r="BH424">
        <v>0.90108987013612696</v>
      </c>
      <c r="BQ424">
        <v>0.70416954987267999</v>
      </c>
      <c r="BR424">
        <v>0.99225735490131395</v>
      </c>
      <c r="BS424">
        <v>1.2904431254789801</v>
      </c>
      <c r="BT424">
        <v>0.34792470096871098</v>
      </c>
      <c r="BU424">
        <v>0.97622930925405904</v>
      </c>
      <c r="BV424">
        <v>0.719717308456987</v>
      </c>
      <c r="BW424">
        <v>1.09107498182732</v>
      </c>
      <c r="BX424">
        <v>0.41223671023205</v>
      </c>
      <c r="BY424">
        <v>1.4153774750503201</v>
      </c>
      <c r="CG424">
        <v>0.60805719905786304</v>
      </c>
      <c r="CH424">
        <v>0.43253245794869899</v>
      </c>
      <c r="CI424">
        <v>0.71852802203244004</v>
      </c>
      <c r="CJ424">
        <v>0.42426250040588898</v>
      </c>
      <c r="CK424">
        <v>0.56388260502111998</v>
      </c>
      <c r="CL424">
        <v>0.38355746327218998</v>
      </c>
      <c r="CM424">
        <v>0.67657728880161705</v>
      </c>
      <c r="CN424">
        <v>0.27387183499368001</v>
      </c>
      <c r="CO424">
        <v>0.660477703205403</v>
      </c>
    </row>
    <row r="425" spans="2:93" x14ac:dyDescent="0.2">
      <c r="B425">
        <v>424</v>
      </c>
      <c r="C425">
        <v>1.39120363590551</v>
      </c>
      <c r="D425">
        <v>0.966507242796947</v>
      </c>
      <c r="E425">
        <v>0.83554233474801698</v>
      </c>
      <c r="F425">
        <v>0.51329793302053806</v>
      </c>
      <c r="G425">
        <v>2.93287241481171</v>
      </c>
      <c r="H425">
        <v>0.764580230832137</v>
      </c>
      <c r="I425">
        <v>2.0218964259736998</v>
      </c>
      <c r="J425">
        <v>0.36184340700935902</v>
      </c>
      <c r="K425">
        <v>0.59550000189205698</v>
      </c>
      <c r="S425">
        <v>0.97440747496327196</v>
      </c>
      <c r="T425">
        <v>0.89105412587371702</v>
      </c>
      <c r="U425">
        <v>0.70588204761779205</v>
      </c>
      <c r="V425">
        <v>0.47671164100340802</v>
      </c>
      <c r="W425">
        <v>1.2764329135505399</v>
      </c>
      <c r="X425">
        <v>0.50551897092568698</v>
      </c>
      <c r="Y425">
        <v>1.5672423198409899</v>
      </c>
      <c r="Z425">
        <v>0.52566076566991504</v>
      </c>
      <c r="AA425">
        <v>0.41209972854278198</v>
      </c>
      <c r="AJ425">
        <v>1.5105598376587299</v>
      </c>
      <c r="AK425">
        <v>0.96779719196630998</v>
      </c>
      <c r="AL425">
        <v>1.2957648665839201</v>
      </c>
      <c r="AM425">
        <v>0.47854232614901199</v>
      </c>
      <c r="AN425">
        <v>1.9408095827424801</v>
      </c>
      <c r="AO425">
        <v>1.0476656157059601</v>
      </c>
      <c r="AP425">
        <v>1.46648030900781</v>
      </c>
      <c r="AQ425">
        <v>0.31159107622596299</v>
      </c>
      <c r="AR425">
        <v>3.0231948249878799</v>
      </c>
      <c r="AZ425">
        <v>0.55474327254239597</v>
      </c>
      <c r="BA425">
        <v>0.56931900729874896</v>
      </c>
      <c r="BB425">
        <v>0.86789890958983495</v>
      </c>
      <c r="BC425">
        <v>0.47331710497861001</v>
      </c>
      <c r="BD425">
        <v>0.69042014460648604</v>
      </c>
      <c r="BE425">
        <v>0.61990184060423303</v>
      </c>
      <c r="BF425">
        <v>0.58248382194249904</v>
      </c>
      <c r="BG425">
        <v>0.30677854379178499</v>
      </c>
      <c r="BH425">
        <v>1.1149368512462201</v>
      </c>
      <c r="BQ425">
        <v>0.73698282097155499</v>
      </c>
      <c r="BR425">
        <v>0.92833832895979296</v>
      </c>
      <c r="BS425">
        <v>1.00097645323484</v>
      </c>
      <c r="BT425">
        <v>0.50141151701215203</v>
      </c>
      <c r="BU425">
        <v>1.0552799893454801</v>
      </c>
      <c r="BV425">
        <v>0.82369574978678295</v>
      </c>
      <c r="BW425">
        <v>1.01707487341327</v>
      </c>
      <c r="BX425">
        <v>0.55074171685477602</v>
      </c>
      <c r="BY425">
        <v>0.68569242263885799</v>
      </c>
      <c r="CG425">
        <v>0.55055945915122895</v>
      </c>
      <c r="CH425">
        <v>0.47934725223590202</v>
      </c>
      <c r="CI425">
        <v>0.475754443036768</v>
      </c>
      <c r="CJ425">
        <v>0.388595005858762</v>
      </c>
      <c r="CK425">
        <v>0.57107941802273199</v>
      </c>
      <c r="CL425">
        <v>0.48704954433330999</v>
      </c>
      <c r="CM425">
        <v>0.75230802866926005</v>
      </c>
      <c r="CN425">
        <v>0.333683422076684</v>
      </c>
      <c r="CO425">
        <v>0.46725088694628197</v>
      </c>
    </row>
    <row r="426" spans="2:93" x14ac:dyDescent="0.2">
      <c r="B426">
        <v>425</v>
      </c>
      <c r="C426">
        <v>1.71494613916223</v>
      </c>
      <c r="D426">
        <v>0.76644539686806101</v>
      </c>
      <c r="E426">
        <v>0.98202858113757296</v>
      </c>
      <c r="F426">
        <v>0.35557442702389103</v>
      </c>
      <c r="G426">
        <v>4.2321713090701003</v>
      </c>
      <c r="H426">
        <v>0.88667896753974795</v>
      </c>
      <c r="I426">
        <v>2.2086380524720299</v>
      </c>
      <c r="J426">
        <v>0.23727434122657601</v>
      </c>
      <c r="K426">
        <v>1.41982233838576</v>
      </c>
      <c r="S426">
        <v>1.4991561743050199</v>
      </c>
      <c r="T426">
        <v>1.1446169532192001</v>
      </c>
      <c r="U426">
        <v>0.86858062389102098</v>
      </c>
      <c r="V426">
        <v>0.45650165099726198</v>
      </c>
      <c r="W426">
        <v>1.3181246284324599</v>
      </c>
      <c r="X426">
        <v>0.54733482900016095</v>
      </c>
      <c r="Y426">
        <v>1.0931692863037501</v>
      </c>
      <c r="Z426">
        <v>0.51522666096412795</v>
      </c>
      <c r="AA426">
        <v>0.58952674399647698</v>
      </c>
      <c r="AJ426">
        <v>1.1803457883241899</v>
      </c>
      <c r="AK426">
        <v>1.03022600324963</v>
      </c>
      <c r="AL426">
        <v>0.85460035743363505</v>
      </c>
      <c r="AM426">
        <v>0.52065771785853798</v>
      </c>
      <c r="AN426">
        <v>2.1342275176603702</v>
      </c>
      <c r="AO426">
        <v>1.2701323312816599</v>
      </c>
      <c r="AP426">
        <v>1.0593315215718899</v>
      </c>
      <c r="AQ426">
        <v>0.231548223140739</v>
      </c>
      <c r="AR426">
        <v>2.1492131214041601</v>
      </c>
      <c r="AZ426">
        <v>0.82190374919998899</v>
      </c>
      <c r="BA426">
        <v>0.47591894097303999</v>
      </c>
      <c r="BB426">
        <v>0.933778861125246</v>
      </c>
      <c r="BC426">
        <v>0.51556627085919704</v>
      </c>
      <c r="BD426">
        <v>0.89630164786376199</v>
      </c>
      <c r="BE426">
        <v>0.73408387781094697</v>
      </c>
      <c r="BF426">
        <v>0.62464213543424696</v>
      </c>
      <c r="BG426">
        <v>0.322168688985705</v>
      </c>
      <c r="BH426">
        <v>0.93445682522821305</v>
      </c>
      <c r="BQ426">
        <v>0.553640184013105</v>
      </c>
      <c r="BR426">
        <v>0.55901228524648805</v>
      </c>
      <c r="BS426">
        <v>0.77291350654201496</v>
      </c>
      <c r="BT426">
        <v>0.433141346252919</v>
      </c>
      <c r="BU426">
        <v>1.2601687518367699</v>
      </c>
      <c r="BV426">
        <v>0.69736836185349305</v>
      </c>
      <c r="BW426">
        <v>1.1632103866579</v>
      </c>
      <c r="BX426">
        <v>0.52352837950772202</v>
      </c>
      <c r="BY426">
        <v>0.69792553262747803</v>
      </c>
      <c r="CG426">
        <v>0.59713582575077795</v>
      </c>
      <c r="CH426">
        <v>0.48113473473546398</v>
      </c>
      <c r="CI426">
        <v>0.47455134958224399</v>
      </c>
      <c r="CJ426">
        <v>0.38674442606103498</v>
      </c>
      <c r="CK426">
        <v>0.50210389698871905</v>
      </c>
      <c r="CL426">
        <v>0.444760396290584</v>
      </c>
      <c r="CM426">
        <v>0.75263321065778999</v>
      </c>
      <c r="CN426">
        <v>0.36501198551922998</v>
      </c>
      <c r="CO426">
        <v>0.57272982348324797</v>
      </c>
    </row>
    <row r="427" spans="2:93" x14ac:dyDescent="0.2">
      <c r="B427">
        <v>426</v>
      </c>
      <c r="C427">
        <v>1.78277610258333</v>
      </c>
      <c r="D427">
        <v>1.3102908375078699</v>
      </c>
      <c r="E427">
        <v>0.60404191258389295</v>
      </c>
      <c r="F427">
        <v>0.49984883064843</v>
      </c>
      <c r="G427">
        <v>2.40788190954324</v>
      </c>
      <c r="H427">
        <v>0.59616074049720602</v>
      </c>
      <c r="I427">
        <v>2.10674132169162</v>
      </c>
      <c r="J427">
        <v>0.27778247402238299</v>
      </c>
      <c r="K427">
        <v>1.29159825628989</v>
      </c>
      <c r="S427">
        <v>1.6285745283561499</v>
      </c>
      <c r="T427">
        <v>1.2208202847940599</v>
      </c>
      <c r="U427">
        <v>1.0588718365201799</v>
      </c>
      <c r="V427">
        <v>0.405979311970882</v>
      </c>
      <c r="W427">
        <v>0.95259603959031602</v>
      </c>
      <c r="X427">
        <v>0.53036017345946496</v>
      </c>
      <c r="Y427">
        <v>0.79775358862171997</v>
      </c>
      <c r="Z427">
        <v>0.404347386747477</v>
      </c>
      <c r="AA427">
        <v>0.55781528924972401</v>
      </c>
      <c r="AJ427">
        <v>1.3965246138434999</v>
      </c>
      <c r="AK427">
        <v>0.82259996340253605</v>
      </c>
      <c r="AL427">
        <v>0.76106878633656105</v>
      </c>
      <c r="AM427">
        <v>0.48385786704004402</v>
      </c>
      <c r="AN427">
        <v>1.54510211200374</v>
      </c>
      <c r="AO427">
        <v>1.7782739033097199</v>
      </c>
      <c r="AP427">
        <v>1.5014592280088901</v>
      </c>
      <c r="AQ427">
        <v>0.45711585232817298</v>
      </c>
      <c r="AR427">
        <v>1.5690002152440501</v>
      </c>
      <c r="AZ427">
        <v>0.78539639111155102</v>
      </c>
      <c r="BA427">
        <v>0.43562511709110602</v>
      </c>
      <c r="BB427">
        <v>0.80504454464003905</v>
      </c>
      <c r="BC427">
        <v>0.39114620870982902</v>
      </c>
      <c r="BD427">
        <v>1.1353758697031999</v>
      </c>
      <c r="BE427">
        <v>1.0106881897656299</v>
      </c>
      <c r="BF427">
        <v>0.64083054214545099</v>
      </c>
      <c r="BG427">
        <v>0.310926789838749</v>
      </c>
      <c r="BH427">
        <v>0.62125033246589501</v>
      </c>
      <c r="BQ427">
        <v>0.77707505530266896</v>
      </c>
      <c r="BR427">
        <v>0.77236294589312604</v>
      </c>
      <c r="BS427">
        <v>0.87362706043579297</v>
      </c>
      <c r="BT427">
        <v>0.335001526329813</v>
      </c>
      <c r="BU427">
        <v>0.87583910676759702</v>
      </c>
      <c r="BV427">
        <v>0.72490738572600399</v>
      </c>
      <c r="BW427">
        <v>1.20074784361764</v>
      </c>
      <c r="BX427">
        <v>0.28786300243379898</v>
      </c>
      <c r="BY427">
        <v>0.94203561060021102</v>
      </c>
      <c r="CG427">
        <v>0.61261938926227899</v>
      </c>
      <c r="CH427">
        <v>0.56802702884854295</v>
      </c>
      <c r="CI427">
        <v>0.58048355386204598</v>
      </c>
      <c r="CJ427">
        <v>0.39413409112800601</v>
      </c>
      <c r="CK427">
        <v>0.71007287158389198</v>
      </c>
      <c r="CL427">
        <v>0.46161600164521099</v>
      </c>
      <c r="CM427">
        <v>0.65533440466687698</v>
      </c>
      <c r="CN427">
        <v>0.334741465149692</v>
      </c>
      <c r="CO427">
        <v>0.49682878944736703</v>
      </c>
    </row>
    <row r="428" spans="2:93" x14ac:dyDescent="0.2">
      <c r="B428">
        <v>427</v>
      </c>
      <c r="C428">
        <v>1.5260001400901799</v>
      </c>
      <c r="D428">
        <v>1.1612580351678601</v>
      </c>
      <c r="E428">
        <v>0.70381553094940996</v>
      </c>
      <c r="F428">
        <v>0.79122385782862503</v>
      </c>
      <c r="G428">
        <v>2.23359970852322</v>
      </c>
      <c r="H428">
        <v>0.625729026557032</v>
      </c>
      <c r="I428">
        <v>1.7533506294177901</v>
      </c>
      <c r="J428">
        <v>0.32912128719446898</v>
      </c>
      <c r="K428">
        <v>0.74313422729603895</v>
      </c>
      <c r="S428">
        <v>1.2866313972729599</v>
      </c>
      <c r="T428">
        <v>0.906336684031958</v>
      </c>
      <c r="U428">
        <v>0.95399373705424795</v>
      </c>
      <c r="V428">
        <v>0.64104952577450103</v>
      </c>
      <c r="W428">
        <v>0.83551629812935102</v>
      </c>
      <c r="X428">
        <v>0.66689960004061399</v>
      </c>
      <c r="Y428">
        <v>0.66451020143506201</v>
      </c>
      <c r="Z428">
        <v>0.31278686183881499</v>
      </c>
      <c r="AA428">
        <v>0.61375888381483501</v>
      </c>
      <c r="AJ428">
        <v>1.3132484464080301</v>
      </c>
      <c r="AK428">
        <v>0.50200790935958794</v>
      </c>
      <c r="AL428">
        <v>0.853275276941031</v>
      </c>
      <c r="AM428">
        <v>0.38445187275971099</v>
      </c>
      <c r="AN428">
        <v>1.5634153479045101</v>
      </c>
      <c r="AO428">
        <v>2.1967343052635599</v>
      </c>
      <c r="AP428">
        <v>1.5177715343643701</v>
      </c>
      <c r="AQ428">
        <v>0.38419313671337502</v>
      </c>
      <c r="AR428">
        <v>2.3158660668464202</v>
      </c>
      <c r="AZ428">
        <v>0.61538190956001704</v>
      </c>
      <c r="BA428">
        <v>0.41882308599749302</v>
      </c>
      <c r="BB428">
        <v>0.69964617376928195</v>
      </c>
      <c r="BC428">
        <v>0.46670159884414703</v>
      </c>
      <c r="BD428">
        <v>0.99331947615062099</v>
      </c>
      <c r="BE428">
        <v>0.97883951022405702</v>
      </c>
      <c r="BF428">
        <v>0.76485604196868795</v>
      </c>
      <c r="BG428">
        <v>0.32134916308070299</v>
      </c>
      <c r="BH428">
        <v>0.54162282338573697</v>
      </c>
      <c r="BQ428">
        <v>0.75779205026405805</v>
      </c>
      <c r="BR428">
        <v>0.66695755764269704</v>
      </c>
      <c r="BS428">
        <v>1.0898608827737599</v>
      </c>
      <c r="BT428">
        <v>0.30163878818794898</v>
      </c>
      <c r="BU428">
        <v>0.74602072576284095</v>
      </c>
      <c r="BV428">
        <v>0.69525608768422398</v>
      </c>
      <c r="BW428">
        <v>0.94119108897108605</v>
      </c>
      <c r="BX428">
        <v>0.38150974115990099</v>
      </c>
      <c r="BY428">
        <v>0.85207857442296597</v>
      </c>
      <c r="CG428">
        <v>0.55449492859779903</v>
      </c>
      <c r="CH428">
        <v>0.40365431987318701</v>
      </c>
      <c r="CI428">
        <v>0.68469670313318598</v>
      </c>
      <c r="CJ428">
        <v>0.41571626569586101</v>
      </c>
      <c r="CK428">
        <v>0.76914063220416395</v>
      </c>
      <c r="CL428">
        <v>0.51857410664996895</v>
      </c>
      <c r="CM428">
        <v>0.78347859297165201</v>
      </c>
      <c r="CN428">
        <v>0.372215794378499</v>
      </c>
      <c r="CO428">
        <v>0.474232202094796</v>
      </c>
    </row>
    <row r="429" spans="2:93" x14ac:dyDescent="0.2">
      <c r="B429">
        <v>428</v>
      </c>
      <c r="C429">
        <v>1.84330974873374</v>
      </c>
      <c r="D429">
        <v>0.89660279274020604</v>
      </c>
      <c r="E429">
        <v>1.1326916325935199</v>
      </c>
      <c r="F429">
        <v>0.57164291665074096</v>
      </c>
      <c r="G429">
        <v>1.61921394124907</v>
      </c>
      <c r="H429">
        <v>0.87216253220613404</v>
      </c>
      <c r="I429">
        <v>1.6491652372875101</v>
      </c>
      <c r="J429">
        <v>0.31007152484103101</v>
      </c>
      <c r="K429">
        <v>0.55934840128970797</v>
      </c>
      <c r="S429">
        <v>1.51065710233939</v>
      </c>
      <c r="T429">
        <v>0.95811647453499005</v>
      </c>
      <c r="U429">
        <v>0.66694422837257805</v>
      </c>
      <c r="V429">
        <v>0.61327222703103001</v>
      </c>
      <c r="W429">
        <v>1.09505038902617</v>
      </c>
      <c r="X429">
        <v>0.725107129559033</v>
      </c>
      <c r="Y429">
        <v>0.82659175488011605</v>
      </c>
      <c r="Z429">
        <v>0.32240759523596701</v>
      </c>
      <c r="AA429">
        <v>0.72989997763472303</v>
      </c>
      <c r="AJ429">
        <v>1.6930352861561999</v>
      </c>
      <c r="AK429">
        <v>0.65342155303626404</v>
      </c>
      <c r="AL429">
        <v>1.3638201294747301</v>
      </c>
      <c r="AM429">
        <v>0.49133519584389002</v>
      </c>
      <c r="AN429">
        <v>2.4059220503360699</v>
      </c>
      <c r="AO429">
        <v>1.9107281295635099</v>
      </c>
      <c r="AP429">
        <v>1.0604394932186501</v>
      </c>
      <c r="AQ429">
        <v>0.48410596166087599</v>
      </c>
      <c r="AR429">
        <v>1.3810312874109201</v>
      </c>
      <c r="AZ429">
        <v>0.70067225162830005</v>
      </c>
      <c r="BA429">
        <v>0.39806319564327303</v>
      </c>
      <c r="BB429">
        <v>0.79011803938905101</v>
      </c>
      <c r="BC429">
        <v>0.57206287934433298</v>
      </c>
      <c r="BD429">
        <v>0.54886643479200303</v>
      </c>
      <c r="BE429">
        <v>0.71488689539082795</v>
      </c>
      <c r="BF429">
        <v>0.59605805803609302</v>
      </c>
      <c r="BG429">
        <v>0.31851931977214398</v>
      </c>
      <c r="BH429">
        <v>0.51697530045500395</v>
      </c>
      <c r="BQ429">
        <v>0.96217412119392598</v>
      </c>
      <c r="BR429">
        <v>0.38482925651100103</v>
      </c>
      <c r="BS429">
        <v>1.2136257953566401</v>
      </c>
      <c r="BT429">
        <v>0.25746494954888399</v>
      </c>
      <c r="BU429">
        <v>1.15279474857985</v>
      </c>
      <c r="BV429">
        <v>0.69892876589324604</v>
      </c>
      <c r="BW429">
        <v>0.69538967450323597</v>
      </c>
      <c r="BX429">
        <v>0.36897612315825301</v>
      </c>
      <c r="BY429">
        <v>0.70273428187174802</v>
      </c>
      <c r="CG429">
        <v>0.791635982513057</v>
      </c>
      <c r="CH429">
        <v>0.39938235112312698</v>
      </c>
      <c r="CI429">
        <v>0.71792557111588695</v>
      </c>
      <c r="CJ429">
        <v>0.45986979190472999</v>
      </c>
      <c r="CK429">
        <v>0.77491500215533904</v>
      </c>
      <c r="CL429">
        <v>0.60953129401539896</v>
      </c>
      <c r="CM429">
        <v>0.68125569978952305</v>
      </c>
      <c r="CN429">
        <v>0.45278949720182399</v>
      </c>
      <c r="CO429">
        <v>0.48335797683423898</v>
      </c>
    </row>
    <row r="430" spans="2:93" x14ac:dyDescent="0.2">
      <c r="B430">
        <v>429</v>
      </c>
      <c r="C430">
        <v>1.7524858871660001</v>
      </c>
      <c r="D430">
        <v>0.78630155959878001</v>
      </c>
      <c r="E430">
        <v>1.69785741642445</v>
      </c>
      <c r="F430">
        <v>0.75853029191870802</v>
      </c>
      <c r="G430">
        <v>1.74438591977642</v>
      </c>
      <c r="H430">
        <v>1.0352666986455701</v>
      </c>
      <c r="I430">
        <v>2.3798199345580402</v>
      </c>
      <c r="J430">
        <v>0.29531519853159499</v>
      </c>
      <c r="K430">
        <v>0.69080362523614303</v>
      </c>
      <c r="S430">
        <v>1.0837790244201899</v>
      </c>
      <c r="T430">
        <v>0.794135922688886</v>
      </c>
      <c r="U430">
        <v>0.78147822657630195</v>
      </c>
      <c r="V430">
        <v>0.60164355369547795</v>
      </c>
      <c r="W430">
        <v>1.15096547407239</v>
      </c>
      <c r="X430">
        <v>0.63195545574754397</v>
      </c>
      <c r="Y430">
        <v>0.80376011775181599</v>
      </c>
      <c r="Z430">
        <v>0.32822441558391002</v>
      </c>
      <c r="AA430">
        <v>0.69732090874489105</v>
      </c>
      <c r="AJ430">
        <v>1.71480357733964</v>
      </c>
      <c r="AK430">
        <v>0.63522137638299903</v>
      </c>
      <c r="AL430">
        <v>1.563589852952</v>
      </c>
      <c r="AM430">
        <v>0.322113414440371</v>
      </c>
      <c r="AN430">
        <v>1.8653505588008501</v>
      </c>
      <c r="AO430">
        <v>1.48649610580568</v>
      </c>
      <c r="AP430">
        <v>1.1413632259408</v>
      </c>
      <c r="AQ430">
        <v>0.47412647991262102</v>
      </c>
      <c r="AR430">
        <v>2.0952196321671499</v>
      </c>
      <c r="AZ430">
        <v>1.0009000354334601</v>
      </c>
      <c r="BA430">
        <v>0.53247305551931701</v>
      </c>
      <c r="BB430">
        <v>0.76426287563443396</v>
      </c>
      <c r="BC430">
        <v>0.497817358266122</v>
      </c>
      <c r="BD430">
        <v>0.73212707239127195</v>
      </c>
      <c r="BE430">
        <v>0.75154371374125795</v>
      </c>
      <c r="BF430">
        <v>0.64038552450244701</v>
      </c>
      <c r="BG430">
        <v>0.38194520977516699</v>
      </c>
      <c r="BH430">
        <v>0.92321937368182205</v>
      </c>
      <c r="BQ430">
        <v>0.74071791209918303</v>
      </c>
      <c r="BR430">
        <v>0.52261407131275806</v>
      </c>
      <c r="BS430">
        <v>0.92287348273946901</v>
      </c>
      <c r="BT430">
        <v>0.20610517420737201</v>
      </c>
      <c r="BU430">
        <v>2.0138722372764302</v>
      </c>
      <c r="BV430">
        <v>0.99448022121001201</v>
      </c>
      <c r="BW430">
        <v>0.98399372727382295</v>
      </c>
      <c r="BX430">
        <v>0.29289330294714899</v>
      </c>
      <c r="BY430">
        <v>0.95717658582795195</v>
      </c>
      <c r="CG430">
        <v>0.67943889993790996</v>
      </c>
      <c r="CH430">
        <v>0.42027392775911299</v>
      </c>
      <c r="CI430">
        <v>0.70193448270840697</v>
      </c>
      <c r="CJ430">
        <v>0.42333897167161999</v>
      </c>
      <c r="CK430">
        <v>0.84199726659269003</v>
      </c>
      <c r="CL430">
        <v>0.56616696644693798</v>
      </c>
      <c r="CM430">
        <v>0.69909475239891194</v>
      </c>
      <c r="CN430">
        <v>0.42659395358114099</v>
      </c>
      <c r="CO430">
        <v>0.55756309802369597</v>
      </c>
    </row>
    <row r="431" spans="2:93" x14ac:dyDescent="0.2">
      <c r="B431">
        <v>430</v>
      </c>
      <c r="C431">
        <v>1.64292429466249</v>
      </c>
      <c r="D431">
        <v>0.81015564239903803</v>
      </c>
      <c r="E431">
        <v>1.5011314169735099</v>
      </c>
      <c r="F431">
        <v>1.4445937904236399</v>
      </c>
      <c r="G431">
        <v>1.8963547482926899</v>
      </c>
      <c r="H431">
        <v>0.60147239960005705</v>
      </c>
      <c r="I431">
        <v>1.7744275893137</v>
      </c>
      <c r="J431">
        <v>0.30190708491818802</v>
      </c>
      <c r="K431">
        <v>0.520230380262932</v>
      </c>
      <c r="S431">
        <v>1.4949529341950401</v>
      </c>
      <c r="T431">
        <v>0.75299755949833502</v>
      </c>
      <c r="U431">
        <v>0.80589492737202495</v>
      </c>
      <c r="V431">
        <v>0.70929674655296204</v>
      </c>
      <c r="W431">
        <v>1.64424351954479</v>
      </c>
      <c r="X431">
        <v>0.807484195501179</v>
      </c>
      <c r="Y431">
        <v>0.74704344393603594</v>
      </c>
      <c r="Z431">
        <v>0.36065594174608001</v>
      </c>
      <c r="AA431">
        <v>0.50325165830586904</v>
      </c>
      <c r="AJ431">
        <v>1.1721994201295001</v>
      </c>
      <c r="AK431">
        <v>0.47495411048540498</v>
      </c>
      <c r="AL431">
        <v>1.3613847029483801</v>
      </c>
      <c r="AM431">
        <v>0.30496591507232301</v>
      </c>
      <c r="AN431">
        <v>2.2770819911721998</v>
      </c>
      <c r="AO431">
        <v>1.8840761349489299</v>
      </c>
      <c r="AP431">
        <v>1.14757911278238</v>
      </c>
      <c r="AQ431">
        <v>0.37330636366827402</v>
      </c>
      <c r="AR431">
        <v>2.54506830475224</v>
      </c>
      <c r="AZ431">
        <v>0.52317007151708295</v>
      </c>
      <c r="BA431">
        <v>0.48933162525359197</v>
      </c>
      <c r="BB431">
        <v>0.73246016547174997</v>
      </c>
      <c r="BC431">
        <v>0.46647162109087098</v>
      </c>
      <c r="BD431">
        <v>0.75231515294625995</v>
      </c>
      <c r="BE431">
        <v>0.96526300358325801</v>
      </c>
      <c r="BF431">
        <v>0.67151050194557305</v>
      </c>
      <c r="BG431">
        <v>0.45566525740026398</v>
      </c>
      <c r="BH431">
        <v>0.71567080220755996</v>
      </c>
      <c r="BQ431">
        <v>1.0189595480993301</v>
      </c>
      <c r="BR431">
        <v>0.37084842178449801</v>
      </c>
      <c r="BS431">
        <v>1.0205302064900199</v>
      </c>
      <c r="BT431">
        <v>0.26553167146944401</v>
      </c>
      <c r="BU431">
        <v>2.0386855346149</v>
      </c>
      <c r="BV431">
        <v>0.61007350719451503</v>
      </c>
      <c r="BW431">
        <v>0.79204244935704504</v>
      </c>
      <c r="BX431">
        <v>0.36985971082118801</v>
      </c>
      <c r="BY431">
        <v>1.1455719179300701</v>
      </c>
      <c r="CG431">
        <v>0.63613843743451504</v>
      </c>
      <c r="CH431">
        <v>0.40447036393149</v>
      </c>
      <c r="CI431">
        <v>0.64573082936372295</v>
      </c>
      <c r="CJ431">
        <v>0.40514155101815602</v>
      </c>
      <c r="CK431">
        <v>0.60533925024894597</v>
      </c>
      <c r="CL431">
        <v>0.44137034321025298</v>
      </c>
      <c r="CM431">
        <v>0.633878579544635</v>
      </c>
      <c r="CN431">
        <v>0.46158889906621098</v>
      </c>
      <c r="CO431">
        <v>0.58228325953395799</v>
      </c>
    </row>
    <row r="432" spans="2:93" x14ac:dyDescent="0.2">
      <c r="B432">
        <v>431</v>
      </c>
      <c r="C432">
        <v>2.1075939197751801</v>
      </c>
      <c r="D432">
        <v>0.77032552234654605</v>
      </c>
      <c r="E432">
        <v>1.21540901325162</v>
      </c>
      <c r="F432">
        <v>0.80997192623366998</v>
      </c>
      <c r="G432">
        <v>3.0615875253124298</v>
      </c>
      <c r="H432">
        <v>0.67724886829296105</v>
      </c>
      <c r="I432">
        <v>1.4783925463024501</v>
      </c>
      <c r="J432">
        <v>0.29993430872068699</v>
      </c>
      <c r="K432">
        <v>0.61117192702404</v>
      </c>
      <c r="S432">
        <v>1.0036755363346099</v>
      </c>
      <c r="T432">
        <v>0.80579921166235102</v>
      </c>
      <c r="U432">
        <v>0.8598913180526</v>
      </c>
      <c r="V432">
        <v>0.72524893742419805</v>
      </c>
      <c r="W432">
        <v>1.2405051537995899</v>
      </c>
      <c r="X432">
        <v>0.88294854431774905</v>
      </c>
      <c r="Y432">
        <v>0.49258600539060299</v>
      </c>
      <c r="Z432">
        <v>0.33028888104397303</v>
      </c>
      <c r="AA432">
        <v>0.49241042672327501</v>
      </c>
      <c r="AJ432">
        <v>0.95102396818336898</v>
      </c>
      <c r="AK432">
        <v>0.58791855520928604</v>
      </c>
      <c r="AL432">
        <v>1.1949677444742599</v>
      </c>
      <c r="AM432">
        <v>0.44405143695496402</v>
      </c>
      <c r="AN432">
        <v>1.83225886169574</v>
      </c>
      <c r="AO432">
        <v>1.4419869081726899</v>
      </c>
      <c r="AP432">
        <v>0.96892279280442795</v>
      </c>
      <c r="AQ432">
        <v>0.36787570569019101</v>
      </c>
      <c r="AR432">
        <v>1.55310927605924</v>
      </c>
      <c r="AZ432">
        <v>0.67322603602667197</v>
      </c>
      <c r="BA432">
        <v>0.48726125448188701</v>
      </c>
      <c r="BB432">
        <v>0.97531643754414998</v>
      </c>
      <c r="BC432">
        <v>0.421483102025274</v>
      </c>
      <c r="BD432">
        <v>0.82829716052889601</v>
      </c>
      <c r="BE432">
        <v>0.73444499776045202</v>
      </c>
      <c r="BF432">
        <v>0.60284298648143697</v>
      </c>
      <c r="BG432">
        <v>0.36656560462969501</v>
      </c>
      <c r="BH432">
        <v>1.1306798162544001</v>
      </c>
      <c r="BQ432">
        <v>0.79636100216404904</v>
      </c>
      <c r="BR432">
        <v>0.60870644525726403</v>
      </c>
      <c r="BS432">
        <v>0.98727139091316696</v>
      </c>
      <c r="BT432">
        <v>0.41570480965765</v>
      </c>
      <c r="BU432">
        <v>1.6506044194095699</v>
      </c>
      <c r="BV432">
        <v>0.57651885568491401</v>
      </c>
      <c r="BW432">
        <v>1.14217580321054</v>
      </c>
      <c r="BX432">
        <v>0.412815350049618</v>
      </c>
      <c r="BY432">
        <v>1.2247239883858201</v>
      </c>
      <c r="CG432">
        <v>0.495771393311011</v>
      </c>
      <c r="CH432">
        <v>0.41820450403800502</v>
      </c>
      <c r="CI432">
        <v>0.90813699393981395</v>
      </c>
      <c r="CJ432">
        <v>0.42342671720997499</v>
      </c>
      <c r="CK432">
        <v>0.71261049705750501</v>
      </c>
      <c r="CL432">
        <v>0.38154914290032199</v>
      </c>
      <c r="CM432">
        <v>0.50018496158644998</v>
      </c>
      <c r="CN432">
        <v>0.344420905822588</v>
      </c>
      <c r="CO432">
        <v>0.68783433757995205</v>
      </c>
    </row>
    <row r="433" spans="2:93" x14ac:dyDescent="0.2">
      <c r="B433">
        <v>432</v>
      </c>
      <c r="C433">
        <v>2.0576634368506399</v>
      </c>
      <c r="D433">
        <v>0.63880992532876502</v>
      </c>
      <c r="E433">
        <v>0.96740663255258397</v>
      </c>
      <c r="F433">
        <v>1.385865884552</v>
      </c>
      <c r="G433">
        <v>2.52033007043006</v>
      </c>
      <c r="H433">
        <v>1.2854458412945999</v>
      </c>
      <c r="I433">
        <v>1.46367211684104</v>
      </c>
      <c r="J433">
        <v>0.32061265696726599</v>
      </c>
      <c r="K433">
        <v>0.52809102346209602</v>
      </c>
      <c r="S433">
        <v>1.1385454673028199</v>
      </c>
      <c r="T433">
        <v>0.70147914859599503</v>
      </c>
      <c r="U433">
        <v>0.98393814512358801</v>
      </c>
      <c r="V433">
        <v>0.66709830540710002</v>
      </c>
      <c r="W433">
        <v>1.4302254077738501</v>
      </c>
      <c r="X433">
        <v>0.87051989877290703</v>
      </c>
      <c r="Y433">
        <v>0.64843471330217695</v>
      </c>
      <c r="Z433">
        <v>0.55135154262499897</v>
      </c>
      <c r="AA433">
        <v>0.62989450884618803</v>
      </c>
      <c r="AJ433">
        <v>1.5956540371713599</v>
      </c>
      <c r="AK433">
        <v>0.840154502418892</v>
      </c>
      <c r="AL433">
        <v>1.09470652241622</v>
      </c>
      <c r="AM433">
        <v>0.46002223433172101</v>
      </c>
      <c r="AN433">
        <v>2.11804943618213</v>
      </c>
      <c r="AO433">
        <v>1.1516824294394199</v>
      </c>
      <c r="AP433">
        <v>1.06734259827948</v>
      </c>
      <c r="AQ433">
        <v>0.50457553882222295</v>
      </c>
      <c r="AR433">
        <v>1.55888754533609</v>
      </c>
      <c r="AZ433">
        <v>0.68605835765897005</v>
      </c>
      <c r="BA433">
        <v>0.67847084549590797</v>
      </c>
      <c r="BB433">
        <v>0.95634881955367501</v>
      </c>
      <c r="BC433">
        <v>0.46156460303741997</v>
      </c>
      <c r="BD433">
        <v>1.0067457414863901</v>
      </c>
      <c r="BE433">
        <v>0.56185776721585301</v>
      </c>
      <c r="BF433">
        <v>0.58467937346472598</v>
      </c>
      <c r="BG433">
        <v>0.36475099576645098</v>
      </c>
      <c r="BH433">
        <v>0.95330059119496702</v>
      </c>
      <c r="BQ433">
        <v>0.78372202839268701</v>
      </c>
      <c r="BR433">
        <v>0.59741358519670995</v>
      </c>
      <c r="BS433">
        <v>0.84856741455664897</v>
      </c>
      <c r="BT433">
        <v>0.50388348193293098</v>
      </c>
      <c r="BU433">
        <v>1.64119667457469</v>
      </c>
      <c r="BV433">
        <v>0.57837439882888098</v>
      </c>
      <c r="BW433">
        <v>1.0192922756678</v>
      </c>
      <c r="BX433">
        <v>0.64637512140980302</v>
      </c>
      <c r="BY433">
        <v>2.01143329384456</v>
      </c>
      <c r="CG433">
        <v>0.589918377922524</v>
      </c>
      <c r="CH433">
        <v>0.49424583144037099</v>
      </c>
      <c r="CI433">
        <v>0.97025336393364603</v>
      </c>
      <c r="CJ433">
        <v>0.36257295849544502</v>
      </c>
      <c r="CK433">
        <v>0.74122719772049905</v>
      </c>
      <c r="CL433">
        <v>0.401564813039125</v>
      </c>
      <c r="CM433">
        <v>0.59054868343426403</v>
      </c>
      <c r="CN433">
        <v>0.36806630688502201</v>
      </c>
      <c r="CO433">
        <v>0.61660936795214305</v>
      </c>
    </row>
    <row r="434" spans="2:93" x14ac:dyDescent="0.2">
      <c r="B434">
        <v>433</v>
      </c>
      <c r="C434">
        <v>1.5790109924569</v>
      </c>
      <c r="D434">
        <v>0.83921522778270696</v>
      </c>
      <c r="E434">
        <v>0.94043607835551102</v>
      </c>
      <c r="F434">
        <v>1.27426008961008</v>
      </c>
      <c r="G434">
        <v>1.5712551448993299</v>
      </c>
      <c r="H434">
        <v>1.03277501233097</v>
      </c>
      <c r="I434">
        <v>1.7211876225996801</v>
      </c>
      <c r="J434">
        <v>0.29961635915981499</v>
      </c>
      <c r="K434">
        <v>1.84354148841567</v>
      </c>
      <c r="S434">
        <v>0.90150907346295495</v>
      </c>
      <c r="T434">
        <v>0.70229768397695003</v>
      </c>
      <c r="U434">
        <v>0.84111143160534796</v>
      </c>
      <c r="V434">
        <v>0.61670233504260796</v>
      </c>
      <c r="W434">
        <v>1.8725564244502799</v>
      </c>
      <c r="X434">
        <v>0.89537656503762997</v>
      </c>
      <c r="Y434">
        <v>0.80217952503565604</v>
      </c>
      <c r="Z434">
        <v>0.45886290570052302</v>
      </c>
      <c r="AA434">
        <v>0.535260450112651</v>
      </c>
      <c r="AJ434">
        <v>1.5074055724500699</v>
      </c>
      <c r="AK434">
        <v>1.3859540572887601</v>
      </c>
      <c r="AL434">
        <v>1.2567995310787199</v>
      </c>
      <c r="AM434">
        <v>0.39269828690433201</v>
      </c>
      <c r="AN434">
        <v>1.3977680947792599</v>
      </c>
      <c r="AO434">
        <v>1.3342325317516099</v>
      </c>
      <c r="AP434">
        <v>0.79329102982814803</v>
      </c>
      <c r="AQ434">
        <v>0.59748105394388695</v>
      </c>
      <c r="AR434">
        <v>1.4924329323822101</v>
      </c>
      <c r="AZ434">
        <v>0.633312756564131</v>
      </c>
      <c r="BA434">
        <v>1.0224044536882</v>
      </c>
      <c r="BB434">
        <v>0.85876484699243005</v>
      </c>
      <c r="BC434">
        <v>0.43396959423470699</v>
      </c>
      <c r="BD434">
        <v>1.1200665043728599</v>
      </c>
      <c r="BE434">
        <v>0.41036036326069902</v>
      </c>
      <c r="BF434">
        <v>0.59016730198046496</v>
      </c>
      <c r="BG434">
        <v>0.36834817444681001</v>
      </c>
      <c r="BH434">
        <v>0.946642780197126</v>
      </c>
      <c r="BQ434">
        <v>0.90031779754959096</v>
      </c>
      <c r="BR434">
        <v>0.57553867147006099</v>
      </c>
      <c r="BS434">
        <v>1.04009047557497</v>
      </c>
      <c r="BT434">
        <v>0.37156609301061899</v>
      </c>
      <c r="BU434">
        <v>1.69999424317879</v>
      </c>
      <c r="BV434">
        <v>0.64179234620733705</v>
      </c>
      <c r="BW434">
        <v>0.953643001978841</v>
      </c>
      <c r="BX434">
        <v>0.48377085468272502</v>
      </c>
      <c r="BY434">
        <v>1.4851338808732699</v>
      </c>
      <c r="CG434">
        <v>0.652618642838525</v>
      </c>
      <c r="CH434">
        <v>0.39810058482756699</v>
      </c>
      <c r="CI434">
        <v>0.71431993844508701</v>
      </c>
      <c r="CJ434">
        <v>0.38133472688370201</v>
      </c>
      <c r="CK434">
        <v>0.60736698122204402</v>
      </c>
      <c r="CL434">
        <v>0.38109922565354798</v>
      </c>
      <c r="CM434">
        <v>0.63896147514465396</v>
      </c>
      <c r="CN434">
        <v>0.36002277348529799</v>
      </c>
      <c r="CO434">
        <v>0.68193300828023695</v>
      </c>
    </row>
    <row r="435" spans="2:93" x14ac:dyDescent="0.2">
      <c r="B435">
        <v>434</v>
      </c>
      <c r="C435">
        <v>1.8337071348533101</v>
      </c>
      <c r="D435">
        <v>1.33951406380473</v>
      </c>
      <c r="E435">
        <v>0.95841893571202696</v>
      </c>
      <c r="F435">
        <v>0.93575892138341799</v>
      </c>
      <c r="G435">
        <v>1.61763211389343</v>
      </c>
      <c r="H435">
        <v>0.80370904356881701</v>
      </c>
      <c r="I435">
        <v>1.59902772053312</v>
      </c>
      <c r="J435">
        <v>0.23190590633086999</v>
      </c>
      <c r="K435">
        <v>1.04087286275907</v>
      </c>
      <c r="S435">
        <v>1.20397466988164</v>
      </c>
      <c r="T435">
        <v>1.4558638232762799</v>
      </c>
      <c r="U435">
        <v>0.84146218935926098</v>
      </c>
      <c r="V435">
        <v>0.68534353330069397</v>
      </c>
      <c r="W435">
        <v>1.37352304674512</v>
      </c>
      <c r="X435">
        <v>0.68390670845671198</v>
      </c>
      <c r="Y435">
        <v>0.82850709389598698</v>
      </c>
      <c r="Z435">
        <v>0.48212604548911098</v>
      </c>
      <c r="AA435">
        <v>0.60437867334516404</v>
      </c>
      <c r="AJ435">
        <v>1.5095652200535099</v>
      </c>
      <c r="AK435">
        <v>0.65396290712544203</v>
      </c>
      <c r="AL435">
        <v>1.49708032321735</v>
      </c>
      <c r="AM435">
        <v>0.399048025595099</v>
      </c>
      <c r="AN435">
        <v>2.4772474252346499</v>
      </c>
      <c r="AO435">
        <v>1.5128260226394401</v>
      </c>
      <c r="AP435">
        <v>1.16713151127306</v>
      </c>
      <c r="AQ435">
        <v>0.573527433668649</v>
      </c>
      <c r="AR435">
        <v>0.99084994155886297</v>
      </c>
      <c r="AZ435">
        <v>0.53983662856185799</v>
      </c>
      <c r="BA435">
        <v>0.668510249713136</v>
      </c>
      <c r="BB435">
        <v>0.63589222577336701</v>
      </c>
      <c r="BC435">
        <v>0.366342095865622</v>
      </c>
      <c r="BD435">
        <v>1.4562141354017899</v>
      </c>
      <c r="BE435">
        <v>0.55009178491505095</v>
      </c>
      <c r="BF435">
        <v>0.65924447840587896</v>
      </c>
      <c r="BG435">
        <v>0.31974751254832801</v>
      </c>
      <c r="BH435">
        <v>0.80221692109943499</v>
      </c>
      <c r="BQ435">
        <v>0.76332350208736799</v>
      </c>
      <c r="BR435">
        <v>0.72339777925750504</v>
      </c>
      <c r="BS435">
        <v>1.3285644825645599</v>
      </c>
      <c r="BT435">
        <v>0.38507690908040398</v>
      </c>
      <c r="BU435">
        <v>1.4989300520084201</v>
      </c>
      <c r="BV435">
        <v>0.666883150875486</v>
      </c>
      <c r="BW435">
        <v>1.0549707873052501</v>
      </c>
      <c r="BX435">
        <v>0.39815036371010998</v>
      </c>
      <c r="BY435">
        <v>1.53777517532168</v>
      </c>
      <c r="CG435">
        <v>0.63931261620958402</v>
      </c>
      <c r="CH435">
        <v>0.53316794760929798</v>
      </c>
      <c r="CI435">
        <v>0.75067138956852197</v>
      </c>
      <c r="CJ435">
        <v>0.36034969418248802</v>
      </c>
      <c r="CK435">
        <v>0.59105149287836001</v>
      </c>
      <c r="CL435">
        <v>0.420658517715433</v>
      </c>
      <c r="CM435">
        <v>0.56809180154144301</v>
      </c>
      <c r="CN435">
        <v>0.33768815401159402</v>
      </c>
      <c r="CO435">
        <v>0.68177119974990696</v>
      </c>
    </row>
    <row r="436" spans="2:93" x14ac:dyDescent="0.2">
      <c r="B436">
        <v>435</v>
      </c>
      <c r="C436">
        <v>2.4291514706228798</v>
      </c>
      <c r="D436">
        <v>1.34922887290269</v>
      </c>
      <c r="E436">
        <v>0.79726855661707896</v>
      </c>
      <c r="F436">
        <v>0.72586700933491199</v>
      </c>
      <c r="G436">
        <v>1.86477752845841</v>
      </c>
      <c r="H436">
        <v>1.2690927560132901</v>
      </c>
      <c r="I436">
        <v>1.7195025611488099</v>
      </c>
      <c r="J436">
        <v>0.29863429593098101</v>
      </c>
      <c r="K436">
        <v>0.69194250360037501</v>
      </c>
      <c r="S436">
        <v>1.19528957362496</v>
      </c>
      <c r="T436">
        <v>1.0532664294674701</v>
      </c>
      <c r="U436">
        <v>0.84069123067479701</v>
      </c>
      <c r="V436">
        <v>0.66920724856288405</v>
      </c>
      <c r="W436">
        <v>1.19150867527794</v>
      </c>
      <c r="X436">
        <v>0.69012914246340695</v>
      </c>
      <c r="Y436">
        <v>0.82436024326799695</v>
      </c>
      <c r="Z436">
        <v>0.33147061309538201</v>
      </c>
      <c r="AA436">
        <v>0.90543694349468495</v>
      </c>
      <c r="AJ436">
        <v>1.1923250852752501</v>
      </c>
      <c r="AK436">
        <v>0.59899437476792305</v>
      </c>
      <c r="AL436">
        <v>1.32434678364334</v>
      </c>
      <c r="AM436">
        <v>0.41052364174560702</v>
      </c>
      <c r="AN436">
        <v>2.9920449476812201</v>
      </c>
      <c r="AO436">
        <v>1.5999436530190201</v>
      </c>
      <c r="AP436">
        <v>1.1654386663432701</v>
      </c>
      <c r="AQ436">
        <v>0.64111558629549004</v>
      </c>
      <c r="AR436">
        <v>1.21895701110434</v>
      </c>
      <c r="AZ436">
        <v>0.62194360758327505</v>
      </c>
      <c r="BA436">
        <v>0.82449979915899396</v>
      </c>
      <c r="BB436">
        <v>0.65981602017630903</v>
      </c>
      <c r="BC436">
        <v>0.361862499707788</v>
      </c>
      <c r="BD436">
        <v>0.98449378628787498</v>
      </c>
      <c r="BE436">
        <v>0.68370176742032995</v>
      </c>
      <c r="BF436">
        <v>0.92766889167587696</v>
      </c>
      <c r="BG436">
        <v>0.33696179317889302</v>
      </c>
      <c r="BH436">
        <v>0.64179451699048795</v>
      </c>
      <c r="BQ436">
        <v>2.0748509383334799</v>
      </c>
      <c r="BR436">
        <v>0.71139553272547296</v>
      </c>
      <c r="BS436">
        <v>1.2302442605364701</v>
      </c>
      <c r="BT436">
        <v>0.47921911149854701</v>
      </c>
      <c r="BU436">
        <v>1.5225281362918699</v>
      </c>
      <c r="BV436">
        <v>0.49575847036455201</v>
      </c>
      <c r="BW436">
        <v>0.76358491424820196</v>
      </c>
      <c r="BX436">
        <v>0.44910093552005198</v>
      </c>
      <c r="BY436">
        <v>1.5995314024321401</v>
      </c>
      <c r="CG436">
        <v>0.79046011208928901</v>
      </c>
      <c r="CH436">
        <v>0.51097726251616205</v>
      </c>
      <c r="CI436">
        <v>0.67663125690758497</v>
      </c>
      <c r="CJ436">
        <v>0.42081269978851099</v>
      </c>
      <c r="CK436">
        <v>0.62081737111832103</v>
      </c>
      <c r="CL436">
        <v>0.38231989432926899</v>
      </c>
      <c r="CM436">
        <v>0.650093263266184</v>
      </c>
      <c r="CN436">
        <v>0.36679520261101201</v>
      </c>
      <c r="CO436">
        <v>0.52407126096147605</v>
      </c>
    </row>
    <row r="437" spans="2:93" x14ac:dyDescent="0.2">
      <c r="B437">
        <v>436</v>
      </c>
      <c r="C437">
        <v>2.25936655981898</v>
      </c>
      <c r="D437">
        <v>1.1448970378460199</v>
      </c>
      <c r="E437">
        <v>1.0688066229072</v>
      </c>
      <c r="F437">
        <v>0.34420105401027601</v>
      </c>
      <c r="G437">
        <v>1.11289160115701</v>
      </c>
      <c r="H437">
        <v>0.90089181381705996</v>
      </c>
      <c r="I437">
        <v>1.3730184849837901</v>
      </c>
      <c r="J437">
        <v>0.19243782292251799</v>
      </c>
      <c r="K437">
        <v>0.81263387143598298</v>
      </c>
      <c r="S437">
        <v>0.96930470747160402</v>
      </c>
      <c r="T437">
        <v>0.64008337415402705</v>
      </c>
      <c r="U437">
        <v>0.68769571483809899</v>
      </c>
      <c r="V437">
        <v>0.52857713856195998</v>
      </c>
      <c r="W437">
        <v>0.83905255523633704</v>
      </c>
      <c r="X437">
        <v>0.57816286648867499</v>
      </c>
      <c r="Y437">
        <v>0.64175121684854397</v>
      </c>
      <c r="Z437">
        <v>0.29346478086255801</v>
      </c>
      <c r="AA437">
        <v>0.72366113773268703</v>
      </c>
      <c r="AJ437">
        <v>1.15849654922814</v>
      </c>
      <c r="AK437">
        <v>0.92685907884861096</v>
      </c>
      <c r="AL437">
        <v>1.43831172127013</v>
      </c>
      <c r="AM437">
        <v>0.39141669946478602</v>
      </c>
      <c r="AN437">
        <v>1.9804062220634799</v>
      </c>
      <c r="AO437">
        <v>1.5215454468232801</v>
      </c>
      <c r="AP437">
        <v>1.2545405106326</v>
      </c>
      <c r="AQ437">
        <v>0.338594521613238</v>
      </c>
      <c r="AR437">
        <v>1.1975621130666401</v>
      </c>
      <c r="AZ437">
        <v>0.58665023080054202</v>
      </c>
      <c r="BA437">
        <v>0.87288264831057505</v>
      </c>
      <c r="BB437">
        <v>0.59795036485945396</v>
      </c>
      <c r="BC437">
        <v>0.37463806676618</v>
      </c>
      <c r="BD437">
        <v>0.85142779073334696</v>
      </c>
      <c r="BE437">
        <v>0.83345529806428298</v>
      </c>
      <c r="BF437">
        <v>0.89636242960630697</v>
      </c>
      <c r="BG437">
        <v>0.43074710709104302</v>
      </c>
      <c r="BH437">
        <v>0.73765281612616496</v>
      </c>
      <c r="BQ437">
        <v>1.71432534237078</v>
      </c>
      <c r="BR437">
        <v>0.93385584880936501</v>
      </c>
      <c r="BS437">
        <v>1.485368132144</v>
      </c>
      <c r="BT437">
        <v>0.48807051672917701</v>
      </c>
      <c r="BU437">
        <v>1.05432036958788</v>
      </c>
      <c r="BV437">
        <v>0.68196024898943897</v>
      </c>
      <c r="BW437">
        <v>0.96831751570046998</v>
      </c>
      <c r="BX437">
        <v>0.61073773319077096</v>
      </c>
      <c r="BY437">
        <v>1.4481238288790199</v>
      </c>
      <c r="CG437">
        <v>0.59999243306448202</v>
      </c>
      <c r="CH437">
        <v>0.51829134952945799</v>
      </c>
      <c r="CI437">
        <v>0.73134108021941602</v>
      </c>
      <c r="CJ437">
        <v>0.35880903039930101</v>
      </c>
      <c r="CK437">
        <v>0.75552192485548797</v>
      </c>
      <c r="CL437">
        <v>0.46728058935526101</v>
      </c>
      <c r="CM437">
        <v>0.65278558223988103</v>
      </c>
      <c r="CN437">
        <v>0.310147596477089</v>
      </c>
      <c r="CO437">
        <v>0.50645061637102795</v>
      </c>
    </row>
    <row r="438" spans="2:93" x14ac:dyDescent="0.2">
      <c r="B438">
        <v>437</v>
      </c>
      <c r="C438">
        <v>2.1331242447715701</v>
      </c>
      <c r="D438">
        <v>0.72739026688653596</v>
      </c>
      <c r="E438">
        <v>1.10199667142395</v>
      </c>
      <c r="F438">
        <v>0.57700046366611601</v>
      </c>
      <c r="G438">
        <v>0.90281938074818402</v>
      </c>
      <c r="H438">
        <v>0.97061340165128696</v>
      </c>
      <c r="I438">
        <v>1.3963025202563399</v>
      </c>
      <c r="J438">
        <v>0.32162725548361498</v>
      </c>
      <c r="K438">
        <v>0.91915193522289296</v>
      </c>
      <c r="S438">
        <v>1.11117020340049</v>
      </c>
      <c r="T438">
        <v>0.53139754967808694</v>
      </c>
      <c r="U438">
        <v>1.6548182368211899</v>
      </c>
      <c r="V438">
        <v>0.37179150710591002</v>
      </c>
      <c r="W438">
        <v>1.04783767272394</v>
      </c>
      <c r="X438">
        <v>0.63971423155192897</v>
      </c>
      <c r="Y438">
        <v>0.87597123442513602</v>
      </c>
      <c r="Z438">
        <v>0.24360211778275101</v>
      </c>
      <c r="AA438">
        <v>0.66308865080400503</v>
      </c>
      <c r="AJ438">
        <v>1.7695657826157201</v>
      </c>
      <c r="AK438">
        <v>1.1904129863600801</v>
      </c>
      <c r="AL438">
        <v>0.939584963403992</v>
      </c>
      <c r="AM438">
        <v>0.36968100499119499</v>
      </c>
      <c r="AN438">
        <v>2.32058302761547</v>
      </c>
      <c r="AO438">
        <v>0.97644537029131695</v>
      </c>
      <c r="AP438">
        <v>1.16859378136366</v>
      </c>
      <c r="AQ438">
        <v>0.30251185983023698</v>
      </c>
      <c r="AR438">
        <v>0.93610530881639498</v>
      </c>
      <c r="AZ438">
        <v>0.82716567922739304</v>
      </c>
      <c r="BA438">
        <v>0.81997895767949303</v>
      </c>
      <c r="BB438">
        <v>0.67440545507543204</v>
      </c>
      <c r="BC438">
        <v>0.48124566536683</v>
      </c>
      <c r="BD438">
        <v>0.79596841336059798</v>
      </c>
      <c r="BE438">
        <v>0.52407578018668599</v>
      </c>
      <c r="BF438">
        <v>0.89402356185168497</v>
      </c>
      <c r="BG438">
        <v>0.297408963805251</v>
      </c>
      <c r="BH438">
        <v>0.66167397379939696</v>
      </c>
      <c r="BQ438">
        <v>1.31178491319012</v>
      </c>
      <c r="BR438">
        <v>0.80585108867281197</v>
      </c>
      <c r="BS438">
        <v>1.31121546250291</v>
      </c>
      <c r="BT438">
        <v>0.33277387424488902</v>
      </c>
      <c r="BU438">
        <v>0.943222719627554</v>
      </c>
      <c r="BV438">
        <v>0.88054697512407099</v>
      </c>
      <c r="BW438">
        <v>1.18986121951091</v>
      </c>
      <c r="BX438">
        <v>0.54935470997373104</v>
      </c>
      <c r="BY438">
        <v>0.98189662292084601</v>
      </c>
      <c r="CG438">
        <v>0.53696191826846795</v>
      </c>
      <c r="CH438">
        <v>0.50957968688467803</v>
      </c>
      <c r="CI438">
        <v>0.69460522159488203</v>
      </c>
      <c r="CJ438">
        <v>0.47569670189221402</v>
      </c>
      <c r="CK438">
        <v>0.64743852736849405</v>
      </c>
      <c r="CL438">
        <v>0.53762656974844703</v>
      </c>
      <c r="CM438">
        <v>0.66228097638787897</v>
      </c>
      <c r="CN438">
        <v>0.295610635251076</v>
      </c>
      <c r="CO438">
        <v>0.77603081148519404</v>
      </c>
    </row>
    <row r="439" spans="2:93" x14ac:dyDescent="0.2">
      <c r="B439">
        <v>438</v>
      </c>
      <c r="C439">
        <v>2.0937180020864101</v>
      </c>
      <c r="D439">
        <v>1.0500568325970401</v>
      </c>
      <c r="E439">
        <v>0.91989221227541895</v>
      </c>
      <c r="F439">
        <v>0.60405817360986003</v>
      </c>
      <c r="G439">
        <v>1.5698126498344001</v>
      </c>
      <c r="H439">
        <v>0.75459109797349899</v>
      </c>
      <c r="I439">
        <v>1.3683145364017999</v>
      </c>
      <c r="J439">
        <v>0.29113754207209702</v>
      </c>
      <c r="K439">
        <v>1.52990450985183</v>
      </c>
      <c r="S439">
        <v>0.81831705685538203</v>
      </c>
      <c r="T439">
        <v>0.75192992849588103</v>
      </c>
      <c r="U439">
        <v>0.96669606548379605</v>
      </c>
      <c r="V439">
        <v>0.49450531337036602</v>
      </c>
      <c r="W439">
        <v>1.47936001040805</v>
      </c>
      <c r="X439">
        <v>0.55979350788884297</v>
      </c>
      <c r="Y439">
        <v>0.87087614958589099</v>
      </c>
      <c r="Z439">
        <v>0.29486854141943097</v>
      </c>
      <c r="AA439">
        <v>0.88723595303635205</v>
      </c>
      <c r="AJ439">
        <v>3.4465119768042198</v>
      </c>
      <c r="AK439">
        <v>1.46924384665496</v>
      </c>
      <c r="AL439">
        <v>0.79050127213897903</v>
      </c>
      <c r="AM439">
        <v>0.35702983947434602</v>
      </c>
      <c r="AN439">
        <v>1.4967007539892201</v>
      </c>
      <c r="AO439">
        <v>0.99579012548586698</v>
      </c>
      <c r="AP439">
        <v>1.33038647832623</v>
      </c>
      <c r="AQ439">
        <v>0.548143080936633</v>
      </c>
      <c r="AR439">
        <v>1.9494801886014801</v>
      </c>
      <c r="AZ439">
        <v>0.80636246723282601</v>
      </c>
      <c r="BA439">
        <v>0.78967211711186103</v>
      </c>
      <c r="BB439">
        <v>0.65297530691109396</v>
      </c>
      <c r="BC439">
        <v>0.44425806272309998</v>
      </c>
      <c r="BD439">
        <v>0.84477984505967596</v>
      </c>
      <c r="BE439">
        <v>0.75285352005327699</v>
      </c>
      <c r="BF439">
        <v>0.68182159537639397</v>
      </c>
      <c r="BG439">
        <v>0.36554324091002399</v>
      </c>
      <c r="BH439">
        <v>0.59520135999957902</v>
      </c>
      <c r="BQ439">
        <v>1.37268985763824</v>
      </c>
      <c r="BR439">
        <v>1.05584538361935</v>
      </c>
      <c r="BS439">
        <v>1.36179711920056</v>
      </c>
      <c r="BT439">
        <v>0.47706428750437502</v>
      </c>
      <c r="BU439">
        <v>1.08767964790544</v>
      </c>
      <c r="BV439">
        <v>0.83474121298609505</v>
      </c>
      <c r="BW439">
        <v>1.11678809871531</v>
      </c>
      <c r="BX439">
        <v>0.41858476228686797</v>
      </c>
      <c r="BY439">
        <v>1.4754761799181999</v>
      </c>
      <c r="CG439">
        <v>0.59766644700694505</v>
      </c>
      <c r="CH439">
        <v>0.45700789828045302</v>
      </c>
      <c r="CI439">
        <v>0.53010394882534395</v>
      </c>
      <c r="CJ439">
        <v>0.43475716290368699</v>
      </c>
      <c r="CK439">
        <v>0.53038277968626302</v>
      </c>
      <c r="CL439">
        <v>0.50294505291247105</v>
      </c>
      <c r="CM439">
        <v>0.58869706227492402</v>
      </c>
      <c r="CN439">
        <v>0.34523739915732099</v>
      </c>
      <c r="CO439">
        <v>0.76597997102321702</v>
      </c>
    </row>
    <row r="440" spans="2:93" x14ac:dyDescent="0.2">
      <c r="B440">
        <v>439</v>
      </c>
      <c r="C440">
        <v>1.27046196998129</v>
      </c>
      <c r="D440">
        <v>1.6930791827818801</v>
      </c>
      <c r="E440">
        <v>0.472515269999294</v>
      </c>
      <c r="F440">
        <v>0.47713273481805402</v>
      </c>
      <c r="G440">
        <v>1.3645910691547001</v>
      </c>
      <c r="H440">
        <v>0.95765423015979301</v>
      </c>
      <c r="I440">
        <v>1.43281364838227</v>
      </c>
      <c r="J440">
        <v>0.20971543994863001</v>
      </c>
      <c r="K440">
        <v>1.62105327932649</v>
      </c>
      <c r="S440">
        <v>1.0804297745871501</v>
      </c>
      <c r="T440">
        <v>0.95170761668681902</v>
      </c>
      <c r="U440">
        <v>0.89870794027406298</v>
      </c>
      <c r="V440">
        <v>0.38169769839481599</v>
      </c>
      <c r="W440">
        <v>0.89148511894792104</v>
      </c>
      <c r="X440">
        <v>0.63589976747697996</v>
      </c>
      <c r="Y440">
        <v>0.89323324383360203</v>
      </c>
      <c r="Z440">
        <v>0.31315064242568902</v>
      </c>
      <c r="AA440">
        <v>0.60435569244966203</v>
      </c>
      <c r="AJ440">
        <v>2.5655469363746199</v>
      </c>
      <c r="AK440">
        <v>1.2711609098841401</v>
      </c>
      <c r="AL440">
        <v>1.01345523539019</v>
      </c>
      <c r="AM440">
        <v>0.409396217126411</v>
      </c>
      <c r="AN440">
        <v>2.3167894580800499</v>
      </c>
      <c r="AO440">
        <v>1.30317020111519</v>
      </c>
      <c r="AP440">
        <v>1.4362589268969099</v>
      </c>
      <c r="AQ440">
        <v>0.38667072090554999</v>
      </c>
      <c r="AR440">
        <v>1.8012225545385501</v>
      </c>
      <c r="AZ440">
        <v>0.69039053027017006</v>
      </c>
      <c r="BA440">
        <v>0.641723233984547</v>
      </c>
      <c r="BB440">
        <v>0.586441451448388</v>
      </c>
      <c r="BC440">
        <v>0.42036191628653002</v>
      </c>
      <c r="BD440">
        <v>1.19077157358192</v>
      </c>
      <c r="BE440">
        <v>0.80011702705168797</v>
      </c>
      <c r="BF440">
        <v>0.53967176632788005</v>
      </c>
      <c r="BG440">
        <v>0.34135222067457199</v>
      </c>
      <c r="BH440">
        <v>0.90334766917113296</v>
      </c>
      <c r="BQ440">
        <v>0.82162030743366199</v>
      </c>
      <c r="BR440">
        <v>0.98171325947757404</v>
      </c>
      <c r="BS440">
        <v>1.56278911157293</v>
      </c>
      <c r="BT440">
        <v>0.34992504915602102</v>
      </c>
      <c r="BU440">
        <v>0.86306402066473598</v>
      </c>
      <c r="BV440">
        <v>0.78495550351671495</v>
      </c>
      <c r="BW440">
        <v>0.89425089281540104</v>
      </c>
      <c r="BX440">
        <v>0.41264436556693301</v>
      </c>
      <c r="BY440">
        <v>1.5716364929488</v>
      </c>
      <c r="CG440">
        <v>0.64301150063109302</v>
      </c>
      <c r="CH440">
        <v>0.39577538222040198</v>
      </c>
      <c r="CI440">
        <v>0.50326544469073098</v>
      </c>
      <c r="CJ440">
        <v>0.42334170000687599</v>
      </c>
      <c r="CK440">
        <v>0.54261533889244695</v>
      </c>
      <c r="CL440">
        <v>0.40034733175897202</v>
      </c>
      <c r="CM440">
        <v>0.619937194489944</v>
      </c>
      <c r="CN440">
        <v>0.38885176223161799</v>
      </c>
      <c r="CO440">
        <v>0.59937618637680001</v>
      </c>
    </row>
    <row r="441" spans="2:93" x14ac:dyDescent="0.2">
      <c r="B441">
        <v>440</v>
      </c>
      <c r="C441">
        <v>1.8417941235111299</v>
      </c>
      <c r="D441">
        <v>1.40961304841554</v>
      </c>
      <c r="E441">
        <v>0.87003202057051499</v>
      </c>
      <c r="F441">
        <v>0.64727757174690004</v>
      </c>
      <c r="G441">
        <v>1.4076784217609599</v>
      </c>
      <c r="H441">
        <v>1.1096854801945599</v>
      </c>
      <c r="I441">
        <v>1.5659371097645101</v>
      </c>
      <c r="J441">
        <v>0.252096398274756</v>
      </c>
      <c r="K441">
        <v>1.22113662152931</v>
      </c>
      <c r="S441">
        <v>0.93401830867204905</v>
      </c>
      <c r="T441">
        <v>1.0257592107070299</v>
      </c>
      <c r="U441">
        <v>0.63444463708628596</v>
      </c>
      <c r="V441">
        <v>0.378892560932093</v>
      </c>
      <c r="W441">
        <v>0.82633344422639399</v>
      </c>
      <c r="X441">
        <v>0.54303912038861002</v>
      </c>
      <c r="Y441">
        <v>0.93588847495407901</v>
      </c>
      <c r="Z441">
        <v>0.24628312333116401</v>
      </c>
      <c r="AA441">
        <v>0.55018474158904296</v>
      </c>
      <c r="AJ441">
        <v>2.5328738604755499</v>
      </c>
      <c r="AK441">
        <v>1.0189283609189099</v>
      </c>
      <c r="AL441">
        <v>1.1604226097217301</v>
      </c>
      <c r="AM441">
        <v>0.51672220321896001</v>
      </c>
      <c r="AN441">
        <v>2.61612029003753</v>
      </c>
      <c r="AO441">
        <v>1.3996355809666801</v>
      </c>
      <c r="AP441">
        <v>1.58354113344197</v>
      </c>
      <c r="AQ441">
        <v>0.28091465426137202</v>
      </c>
      <c r="AR441">
        <v>1.6178458240695399</v>
      </c>
      <c r="AZ441">
        <v>0.760317954597029</v>
      </c>
      <c r="BA441">
        <v>0.57511344395000197</v>
      </c>
      <c r="BB441">
        <v>0.75513956539429505</v>
      </c>
      <c r="BC441">
        <v>0.41668846655321801</v>
      </c>
      <c r="BD441">
        <v>1.2700030960876401</v>
      </c>
      <c r="BE441">
        <v>0.57682980899882597</v>
      </c>
      <c r="BF441">
        <v>0.60492879456793003</v>
      </c>
      <c r="BG441">
        <v>0.39491132528748402</v>
      </c>
      <c r="BH441">
        <v>0.77721705098996596</v>
      </c>
      <c r="BQ441">
        <v>0.98950830553416702</v>
      </c>
      <c r="BR441">
        <v>0.87094468925083801</v>
      </c>
      <c r="BS441">
        <v>1.13612395610006</v>
      </c>
      <c r="BT441">
        <v>0.26564949202361099</v>
      </c>
      <c r="BU441">
        <v>0.61673361662881898</v>
      </c>
      <c r="BV441">
        <v>0.558059834900276</v>
      </c>
      <c r="BW441">
        <v>0.62177511121373996</v>
      </c>
      <c r="BX441">
        <v>0.75692554496740105</v>
      </c>
      <c r="BY441">
        <v>1.47533545896956</v>
      </c>
      <c r="CG441">
        <v>0.44272411632837899</v>
      </c>
      <c r="CH441">
        <v>0.47162115071607502</v>
      </c>
      <c r="CI441">
        <v>0.49858145514934199</v>
      </c>
      <c r="CJ441">
        <v>0.42970739172258099</v>
      </c>
      <c r="CK441">
        <v>0.48459338156903098</v>
      </c>
      <c r="CL441">
        <v>0.38392966015473801</v>
      </c>
      <c r="CM441">
        <v>0.566502198887057</v>
      </c>
      <c r="CN441">
        <v>0.34844673133894299</v>
      </c>
      <c r="CO441">
        <v>0.65059292439361205</v>
      </c>
    </row>
    <row r="442" spans="2:93" x14ac:dyDescent="0.2">
      <c r="B442">
        <v>441</v>
      </c>
      <c r="C442">
        <v>1.2618463168546401</v>
      </c>
      <c r="D442">
        <v>1.3709272234674801</v>
      </c>
      <c r="E442">
        <v>0.88071418678873403</v>
      </c>
      <c r="F442">
        <v>0.60391973283718103</v>
      </c>
      <c r="G442">
        <v>0.97743922973006403</v>
      </c>
      <c r="H442">
        <v>0.76140793453676203</v>
      </c>
      <c r="I442">
        <v>1.37148544792562</v>
      </c>
      <c r="J442">
        <v>0.248086982569348</v>
      </c>
      <c r="K442">
        <v>0.74804977557495</v>
      </c>
      <c r="S442">
        <v>1.20849316080813</v>
      </c>
      <c r="T442">
        <v>1.2299920326093099</v>
      </c>
      <c r="U442">
        <v>0.65777102619836103</v>
      </c>
      <c r="V442">
        <v>0.39897646298503397</v>
      </c>
      <c r="W442">
        <v>0.82029710096000896</v>
      </c>
      <c r="X442">
        <v>0.46946015898218302</v>
      </c>
      <c r="Y442">
        <v>1.0769827553206901</v>
      </c>
      <c r="Z442">
        <v>0.282285194849206</v>
      </c>
      <c r="AA442">
        <v>0.57018097845134597</v>
      </c>
      <c r="AJ442">
        <v>2.61570076773969</v>
      </c>
      <c r="AK442">
        <v>1.0712608246455799</v>
      </c>
      <c r="AL442">
        <v>1.3708935861840501</v>
      </c>
      <c r="AM442">
        <v>0.34047272399867901</v>
      </c>
      <c r="AN442">
        <v>1.70567701194828</v>
      </c>
      <c r="AO442">
        <v>0.70026064275239297</v>
      </c>
      <c r="AP442">
        <v>1.3244389710108599</v>
      </c>
      <c r="AQ442">
        <v>0.40178627892038299</v>
      </c>
      <c r="AR442">
        <v>1.0353742857844099</v>
      </c>
      <c r="AZ442">
        <v>1.27262381446411</v>
      </c>
      <c r="BA442">
        <v>0.65557145450170995</v>
      </c>
      <c r="BB442">
        <v>0.74436942488662605</v>
      </c>
      <c r="BC442">
        <v>0.43598609251364301</v>
      </c>
      <c r="BD442">
        <v>0.91700742668921897</v>
      </c>
      <c r="BE442">
        <v>0.66656060075669998</v>
      </c>
      <c r="BF442">
        <v>0.59109625080190298</v>
      </c>
      <c r="BG442">
        <v>0.35965785837287001</v>
      </c>
      <c r="BH442">
        <v>0.77398389248728605</v>
      </c>
      <c r="BQ442">
        <v>1.2617055383967899</v>
      </c>
      <c r="BR442">
        <v>0.84136360801291099</v>
      </c>
      <c r="BS442">
        <v>1.1343156972733199</v>
      </c>
      <c r="BT442">
        <v>0.33851673652289699</v>
      </c>
      <c r="BU442">
        <v>0.98243815264388201</v>
      </c>
      <c r="BV442">
        <v>0.58622759225389398</v>
      </c>
      <c r="BW442">
        <v>0.87596575335774596</v>
      </c>
      <c r="BX442">
        <v>0.866168120691724</v>
      </c>
      <c r="BY442">
        <v>1.1181366282462999</v>
      </c>
      <c r="CG442">
        <v>0.36260113429754498</v>
      </c>
      <c r="CH442">
        <v>0.66789501243043103</v>
      </c>
      <c r="CI442">
        <v>0.77191300223654602</v>
      </c>
      <c r="CJ442">
        <v>0.51333900234469099</v>
      </c>
      <c r="CK442">
        <v>0.39156503727123998</v>
      </c>
      <c r="CL442">
        <v>0.612346445472851</v>
      </c>
      <c r="CM442">
        <v>0.59213946871218703</v>
      </c>
      <c r="CN442">
        <v>0.35629474846832199</v>
      </c>
      <c r="CO442">
        <v>0.58773436565652903</v>
      </c>
    </row>
    <row r="443" spans="2:93" x14ac:dyDescent="0.2">
      <c r="B443">
        <v>442</v>
      </c>
      <c r="C443">
        <v>1.13395408295398</v>
      </c>
      <c r="D443">
        <v>1.0985207443323699</v>
      </c>
      <c r="E443">
        <v>1.0232179388336999</v>
      </c>
      <c r="F443">
        <v>0.69591780566087302</v>
      </c>
      <c r="G443">
        <v>1.2563680526418499</v>
      </c>
      <c r="H443">
        <v>0.78740737152592299</v>
      </c>
      <c r="I443">
        <v>1.18210338700155</v>
      </c>
      <c r="J443">
        <v>0.28809176141357201</v>
      </c>
      <c r="K443">
        <v>0.81328164325917596</v>
      </c>
      <c r="S443">
        <v>1.1614844280529999</v>
      </c>
      <c r="T443">
        <v>0.79606464241703401</v>
      </c>
      <c r="U443">
        <v>0.765250249069507</v>
      </c>
      <c r="V443">
        <v>0.41241894819071001</v>
      </c>
      <c r="W443">
        <v>0.90029995328307899</v>
      </c>
      <c r="X443">
        <v>0.40671746030681999</v>
      </c>
      <c r="Y443">
        <v>0.94615913225333903</v>
      </c>
      <c r="Z443">
        <v>0.328415749903744</v>
      </c>
      <c r="AA443">
        <v>0.53365878154684698</v>
      </c>
      <c r="AJ443">
        <v>2.9127163557810798</v>
      </c>
      <c r="AK443">
        <v>1.0876628742138099</v>
      </c>
      <c r="AL443">
        <v>1.19667340332248</v>
      </c>
      <c r="AM443">
        <v>0.30833837831095801</v>
      </c>
      <c r="AN443">
        <v>2.0648115687533202</v>
      </c>
      <c r="AO443">
        <v>0.52337470141396103</v>
      </c>
      <c r="AP443">
        <v>1.30041626182075</v>
      </c>
      <c r="AQ443">
        <v>0.39285759091373901</v>
      </c>
      <c r="AR443">
        <v>1.62757686772687</v>
      </c>
      <c r="AZ443">
        <v>1.0191942295073</v>
      </c>
      <c r="BA443">
        <v>0.63968875927983704</v>
      </c>
      <c r="BB443">
        <v>0.95299855403387801</v>
      </c>
      <c r="BC443">
        <v>0.55307545857405205</v>
      </c>
      <c r="BD443">
        <v>0.83588006097509804</v>
      </c>
      <c r="BE443">
        <v>0.52784198927597703</v>
      </c>
      <c r="BF443">
        <v>0.58640206897235303</v>
      </c>
      <c r="BG443">
        <v>0.362277790012276</v>
      </c>
      <c r="BH443">
        <v>0.82563895309291602</v>
      </c>
      <c r="BQ443">
        <v>1.17693790581035</v>
      </c>
      <c r="BR443">
        <v>0.90388941751126795</v>
      </c>
      <c r="BS443">
        <v>1.38888089640095</v>
      </c>
      <c r="BT443">
        <v>0.35157024891156702</v>
      </c>
      <c r="BU443">
        <v>1.00300642042417</v>
      </c>
      <c r="BV443">
        <v>0.75807828210844297</v>
      </c>
      <c r="BW443">
        <v>0.87531371117076795</v>
      </c>
      <c r="BX443">
        <v>0.49320860149632001</v>
      </c>
      <c r="BY443">
        <v>0.91790042200004796</v>
      </c>
      <c r="CG443">
        <v>0.40776805710369601</v>
      </c>
      <c r="CH443">
        <v>0.648682641116758</v>
      </c>
      <c r="CI443">
        <v>0.67828369144227596</v>
      </c>
      <c r="CJ443">
        <v>0.56118554741354199</v>
      </c>
      <c r="CK443">
        <v>0.48131762008443402</v>
      </c>
      <c r="CL443">
        <v>0.57296199759927802</v>
      </c>
      <c r="CM443">
        <v>0.497766792189827</v>
      </c>
      <c r="CN443">
        <v>0.370200511751901</v>
      </c>
      <c r="CO443">
        <v>0.93642382587406203</v>
      </c>
    </row>
    <row r="444" spans="2:93" x14ac:dyDescent="0.2">
      <c r="B444">
        <v>443</v>
      </c>
      <c r="C444">
        <v>0.64320456266963399</v>
      </c>
      <c r="D444">
        <v>0.99712693003080899</v>
      </c>
      <c r="E444">
        <v>1.0877070854429001</v>
      </c>
      <c r="F444">
        <v>0.74931212107651701</v>
      </c>
      <c r="G444">
        <v>1.1241159518804</v>
      </c>
      <c r="H444">
        <v>1.0682729345181099</v>
      </c>
      <c r="I444">
        <v>1.0714750445019701</v>
      </c>
      <c r="J444">
        <v>0.24918176806438899</v>
      </c>
      <c r="K444">
        <v>1.38698785040825</v>
      </c>
      <c r="S444">
        <v>1.3516257935329199</v>
      </c>
      <c r="T444">
        <v>0.79607475752050105</v>
      </c>
      <c r="U444">
        <v>0.90695254874487696</v>
      </c>
      <c r="V444">
        <v>0.47460681286704598</v>
      </c>
      <c r="W444">
        <v>0.92085787238653705</v>
      </c>
      <c r="X444">
        <v>0.48040111808959601</v>
      </c>
      <c r="Y444">
        <v>0.74347378831193101</v>
      </c>
      <c r="Z444">
        <v>0.374224342832713</v>
      </c>
      <c r="AA444">
        <v>0.55642175107846803</v>
      </c>
      <c r="AJ444">
        <v>2.0354913572758302</v>
      </c>
      <c r="AK444">
        <v>0.83322006997421605</v>
      </c>
      <c r="AL444">
        <v>1.2093745577813499</v>
      </c>
      <c r="AM444">
        <v>0.428090113513653</v>
      </c>
      <c r="AN444">
        <v>1.1555533119927499</v>
      </c>
      <c r="AO444">
        <v>0.66301083520692705</v>
      </c>
      <c r="AP444">
        <v>1.1873494287840101</v>
      </c>
      <c r="AQ444">
        <v>0.34961417722574001</v>
      </c>
      <c r="AR444">
        <v>1.1689942349996101</v>
      </c>
      <c r="AZ444">
        <v>1.09255817386092</v>
      </c>
      <c r="BA444">
        <v>1.0882610845649501</v>
      </c>
      <c r="BB444">
        <v>0.929188112193153</v>
      </c>
      <c r="BC444">
        <v>0.67390993095751806</v>
      </c>
      <c r="BD444">
        <v>0.70930865354640804</v>
      </c>
      <c r="BE444">
        <v>0.51231267246896905</v>
      </c>
      <c r="BF444">
        <v>0.52607909517446005</v>
      </c>
      <c r="BG444">
        <v>0.33908743606276898</v>
      </c>
      <c r="BH444">
        <v>0.71142740557422102</v>
      </c>
      <c r="BQ444">
        <v>1.2133927923866099</v>
      </c>
      <c r="BR444">
        <v>0.89590579421140104</v>
      </c>
      <c r="BS444">
        <v>1.8689809069732499</v>
      </c>
      <c r="BT444">
        <v>0.247463760826271</v>
      </c>
      <c r="BU444">
        <v>0.815258137357875</v>
      </c>
      <c r="BV444">
        <v>0.57216633849322496</v>
      </c>
      <c r="BW444">
        <v>0.963926579481726</v>
      </c>
      <c r="BX444">
        <v>0.50774085453618201</v>
      </c>
      <c r="BY444">
        <v>1.36425502936969</v>
      </c>
      <c r="CG444">
        <v>0.58289655561296205</v>
      </c>
      <c r="CH444">
        <v>0.58788801743886998</v>
      </c>
      <c r="CI444">
        <v>0.76307753279198298</v>
      </c>
      <c r="CJ444">
        <v>0.486727203206685</v>
      </c>
      <c r="CK444">
        <v>0.69150640871695901</v>
      </c>
      <c r="CL444">
        <v>0.51659209880909196</v>
      </c>
      <c r="CM444">
        <v>0.46857506350686001</v>
      </c>
      <c r="CN444">
        <v>0.369953661809648</v>
      </c>
      <c r="CO444">
        <v>1.0101309989390199</v>
      </c>
    </row>
    <row r="445" spans="2:93" x14ac:dyDescent="0.2">
      <c r="B445">
        <v>444</v>
      </c>
      <c r="C445">
        <v>1.0288349007061499</v>
      </c>
      <c r="D445">
        <v>1.42179024186493</v>
      </c>
      <c r="E445">
        <v>1.5347672362895199</v>
      </c>
      <c r="F445">
        <v>0.73151906311395498</v>
      </c>
      <c r="G445">
        <v>1.2204709041493</v>
      </c>
      <c r="H445">
        <v>0.84362528925545599</v>
      </c>
      <c r="I445">
        <v>1.2997984588873499</v>
      </c>
      <c r="J445">
        <v>0.34442964902968098</v>
      </c>
      <c r="K445">
        <v>0.68587592866394398</v>
      </c>
      <c r="S445">
        <v>1.28765328015999</v>
      </c>
      <c r="T445">
        <v>0.71037046548110105</v>
      </c>
      <c r="U445">
        <v>0.64595565583611303</v>
      </c>
      <c r="V445">
        <v>0.57618006286650703</v>
      </c>
      <c r="W445">
        <v>0.89857076943109004</v>
      </c>
      <c r="X445">
        <v>0.46757813695127798</v>
      </c>
      <c r="Y445">
        <v>0.73823812954523904</v>
      </c>
      <c r="Z445">
        <v>0.293063669462648</v>
      </c>
      <c r="AA445">
        <v>0.809092338581342</v>
      </c>
      <c r="AJ445">
        <v>2.4754269587132498</v>
      </c>
      <c r="AK445">
        <v>0.87034994269411403</v>
      </c>
      <c r="AL445">
        <v>1.0111820588628599</v>
      </c>
      <c r="AM445">
        <v>0.464523331076858</v>
      </c>
      <c r="AN445">
        <v>0.96513688631225003</v>
      </c>
      <c r="AO445">
        <v>0.745361649055304</v>
      </c>
      <c r="AP445">
        <v>1.0885121514423399</v>
      </c>
      <c r="AQ445">
        <v>0.320110495311694</v>
      </c>
      <c r="AR445">
        <v>0.81806971649600002</v>
      </c>
      <c r="AZ445">
        <v>1.3004677061885701</v>
      </c>
      <c r="BA445">
        <v>1.16004638458082</v>
      </c>
      <c r="BB445">
        <v>0.75887128445107499</v>
      </c>
      <c r="BC445">
        <v>0.59997384000348497</v>
      </c>
      <c r="BD445">
        <v>0.600430445369182</v>
      </c>
      <c r="BE445">
        <v>0.57936969129156302</v>
      </c>
      <c r="BF445">
        <v>0.58997503997651002</v>
      </c>
      <c r="BG445">
        <v>0.297306902858884</v>
      </c>
      <c r="BH445">
        <v>0.61002327114402599</v>
      </c>
      <c r="BQ445">
        <v>1.34557181592016</v>
      </c>
      <c r="BR445">
        <v>0.72689870482902896</v>
      </c>
      <c r="BS445">
        <v>1.33924873445578</v>
      </c>
      <c r="BT445">
        <v>0.33778481609812799</v>
      </c>
      <c r="BU445">
        <v>0.79193347287973503</v>
      </c>
      <c r="BV445">
        <v>0.70082941684323397</v>
      </c>
      <c r="BW445">
        <v>1.1716183834032201</v>
      </c>
      <c r="BX445">
        <v>0.58995046945674001</v>
      </c>
      <c r="BY445">
        <v>1.8052829482794299</v>
      </c>
      <c r="CG445">
        <v>0.56512329615927404</v>
      </c>
      <c r="CH445">
        <v>0.46976518465894801</v>
      </c>
      <c r="CI445">
        <v>0.75287747849662401</v>
      </c>
      <c r="CJ445">
        <v>0.42291017728381203</v>
      </c>
      <c r="CK445">
        <v>0.56659667622139598</v>
      </c>
      <c r="CL445">
        <v>0.47485051966511899</v>
      </c>
      <c r="CM445">
        <v>0.42250926443730702</v>
      </c>
      <c r="CN445">
        <v>0.44276883899735803</v>
      </c>
      <c r="CO445">
        <v>1.00614569078215</v>
      </c>
    </row>
    <row r="446" spans="2:93" x14ac:dyDescent="0.2">
      <c r="B446">
        <v>445</v>
      </c>
      <c r="C446">
        <v>1.3232795374252</v>
      </c>
      <c r="D446">
        <v>1.8596329724554399</v>
      </c>
      <c r="E446">
        <v>1.0320772288406399</v>
      </c>
      <c r="F446">
        <v>0.442160877715637</v>
      </c>
      <c r="G446">
        <v>2.72239622207724</v>
      </c>
      <c r="H446">
        <v>0.66298984323315602</v>
      </c>
      <c r="I446">
        <v>1.3670341434123201</v>
      </c>
      <c r="J446">
        <v>0.183513981767158</v>
      </c>
      <c r="K446">
        <v>0.91478741141865305</v>
      </c>
      <c r="S446">
        <v>1.3686682268007799</v>
      </c>
      <c r="T446">
        <v>0.69081628346360302</v>
      </c>
      <c r="U446">
        <v>0.72833235738083102</v>
      </c>
      <c r="V446">
        <v>0.50631358197606702</v>
      </c>
      <c r="W446">
        <v>0.92643539067481095</v>
      </c>
      <c r="X446">
        <v>0.47211781522158902</v>
      </c>
      <c r="Y446">
        <v>0.73535198382754896</v>
      </c>
      <c r="Z446">
        <v>0.25375858881028701</v>
      </c>
      <c r="AA446">
        <v>0.48136971619809499</v>
      </c>
      <c r="AJ446">
        <v>3.6943285550704998</v>
      </c>
      <c r="AK446">
        <v>1.0391516402704499</v>
      </c>
      <c r="AL446">
        <v>0.82915288452326597</v>
      </c>
      <c r="AM446">
        <v>0.52387851297579602</v>
      </c>
      <c r="AN446">
        <v>0.82963654530978703</v>
      </c>
      <c r="AO446">
        <v>0.86895768272275598</v>
      </c>
      <c r="AP446">
        <v>1.34972535160538</v>
      </c>
      <c r="AQ446">
        <v>0.32489636169401198</v>
      </c>
      <c r="AR446">
        <v>0.70564583389395297</v>
      </c>
      <c r="AZ446">
        <v>2.1182607014502599</v>
      </c>
      <c r="BA446">
        <v>1.2816262579042199</v>
      </c>
      <c r="BB446">
        <v>0.72625329271652606</v>
      </c>
      <c r="BC446">
        <v>0.66378330116614703</v>
      </c>
      <c r="BD446">
        <v>0.79652435745337802</v>
      </c>
      <c r="BE446">
        <v>0.75229426765268403</v>
      </c>
      <c r="BF446">
        <v>0.59316823106884398</v>
      </c>
      <c r="BG446">
        <v>0.273729249343447</v>
      </c>
      <c r="BH446">
        <v>0.78767284763827905</v>
      </c>
      <c r="BQ446">
        <v>1.0345500407057799</v>
      </c>
      <c r="BR446">
        <v>0.61157040390843198</v>
      </c>
      <c r="BS446">
        <v>1.2410327695247501</v>
      </c>
      <c r="BT446">
        <v>0.27781537221554198</v>
      </c>
      <c r="BU446">
        <v>1.22737727183033</v>
      </c>
      <c r="BV446">
        <v>0.69401513350130795</v>
      </c>
      <c r="BW446">
        <v>0.80854958238469798</v>
      </c>
      <c r="BX446">
        <v>0.44623863567555799</v>
      </c>
      <c r="BY446">
        <v>1.2856083918625001</v>
      </c>
      <c r="CG446">
        <v>0.48841485038211502</v>
      </c>
      <c r="CH446">
        <v>0.41894910159673299</v>
      </c>
      <c r="CI446">
        <v>1.0687751054794301</v>
      </c>
      <c r="CJ446">
        <v>0.46106916241337598</v>
      </c>
      <c r="CK446">
        <v>0.45938768948930597</v>
      </c>
      <c r="CL446">
        <v>0.56536791649225104</v>
      </c>
      <c r="CM446">
        <v>0.45070376526629202</v>
      </c>
      <c r="CN446">
        <v>0.37522341441122298</v>
      </c>
      <c r="CO446">
        <v>0.788615364134029</v>
      </c>
    </row>
    <row r="447" spans="2:93" x14ac:dyDescent="0.2">
      <c r="B447">
        <v>446</v>
      </c>
      <c r="C447">
        <v>1.20517646347685</v>
      </c>
      <c r="D447">
        <v>1.46159694290608</v>
      </c>
      <c r="E447">
        <v>1.26614521313721</v>
      </c>
      <c r="F447">
        <v>0.59829453602258797</v>
      </c>
      <c r="G447">
        <v>1.9247452595736201</v>
      </c>
      <c r="H447">
        <v>1.2097764000471001</v>
      </c>
      <c r="I447">
        <v>1.3189788052875899</v>
      </c>
      <c r="J447">
        <v>0.24916388905381701</v>
      </c>
      <c r="K447">
        <v>1.0861839746978601</v>
      </c>
      <c r="S447">
        <v>0.85236720238235997</v>
      </c>
      <c r="T447">
        <v>0.82600441568310301</v>
      </c>
      <c r="U447">
        <v>0.76409945547420399</v>
      </c>
      <c r="V447">
        <v>0.54231515650930795</v>
      </c>
      <c r="W447">
        <v>0.96960808463583104</v>
      </c>
      <c r="X447">
        <v>0.61761325419673196</v>
      </c>
      <c r="Y447">
        <v>0.76001443632085897</v>
      </c>
      <c r="Z447">
        <v>0.22983799343304001</v>
      </c>
      <c r="AA447">
        <v>0.63816115328782097</v>
      </c>
      <c r="AJ447">
        <v>3.80049622273342</v>
      </c>
      <c r="AK447">
        <v>1.0121962268487501</v>
      </c>
      <c r="AL447">
        <v>0.71035414669740105</v>
      </c>
      <c r="AM447">
        <v>0.32580457964106002</v>
      </c>
      <c r="AN447">
        <v>1.4696853151051399</v>
      </c>
      <c r="AO447">
        <v>0.845025446109124</v>
      </c>
      <c r="AP447">
        <v>1.57478096330892</v>
      </c>
      <c r="AQ447">
        <v>0.44266857840909302</v>
      </c>
      <c r="AR447">
        <v>0.70773578581444296</v>
      </c>
      <c r="AZ447">
        <v>1.80137167457068</v>
      </c>
      <c r="BA447">
        <v>1.22609986905749</v>
      </c>
      <c r="BB447">
        <v>0.587911273641335</v>
      </c>
      <c r="BC447">
        <v>0.55487524169687397</v>
      </c>
      <c r="BD447">
        <v>0.87691637771942998</v>
      </c>
      <c r="BE447">
        <v>0.76623875725167701</v>
      </c>
      <c r="BF447">
        <v>0.72805349904594097</v>
      </c>
      <c r="BG447">
        <v>0.28457067818369902</v>
      </c>
      <c r="BH447">
        <v>1.17761870713828</v>
      </c>
      <c r="BQ447">
        <v>0.62318807610730698</v>
      </c>
      <c r="BR447">
        <v>0.67478632311290099</v>
      </c>
      <c r="BS447">
        <v>1.33399889175143</v>
      </c>
      <c r="BT447">
        <v>0.33217701985932102</v>
      </c>
      <c r="BU447">
        <v>0.82699178499002401</v>
      </c>
      <c r="BV447">
        <v>0.49272907061066601</v>
      </c>
      <c r="BW447">
        <v>1.01174722102752</v>
      </c>
      <c r="BX447">
        <v>0.51824720170768102</v>
      </c>
      <c r="BY447">
        <v>0.83869553020281495</v>
      </c>
      <c r="CG447">
        <v>0.37224947006349701</v>
      </c>
      <c r="CH447">
        <v>0.36528034864493802</v>
      </c>
      <c r="CI447">
        <v>1.1306686871299101</v>
      </c>
      <c r="CJ447">
        <v>0.47929473068812201</v>
      </c>
      <c r="CK447">
        <v>0.44072936883952302</v>
      </c>
      <c r="CL447">
        <v>0.53643608735105597</v>
      </c>
      <c r="CM447">
        <v>0.52452753953314202</v>
      </c>
      <c r="CN447">
        <v>0.31631159126463199</v>
      </c>
      <c r="CO447">
        <v>0.79206621298762903</v>
      </c>
    </row>
    <row r="448" spans="2:93" x14ac:dyDescent="0.2">
      <c r="B448">
        <v>447</v>
      </c>
      <c r="C448">
        <v>0.97828756060006405</v>
      </c>
      <c r="D448">
        <v>1.90987582398194</v>
      </c>
      <c r="E448">
        <v>0.803690151536951</v>
      </c>
      <c r="F448">
        <v>0.49399050642675002</v>
      </c>
      <c r="G448">
        <v>2.3400756789779602</v>
      </c>
      <c r="H448">
        <v>1.23408698270336</v>
      </c>
      <c r="I448">
        <v>1.06762010547405</v>
      </c>
      <c r="J448">
        <v>0.26092540448669399</v>
      </c>
      <c r="K448">
        <v>1.0769765287496</v>
      </c>
      <c r="S448">
        <v>0.85732735381067904</v>
      </c>
      <c r="T448">
        <v>1.4868650502009</v>
      </c>
      <c r="U448">
        <v>1.3035279454730599</v>
      </c>
      <c r="V448">
        <v>0.63984629477567601</v>
      </c>
      <c r="W448">
        <v>1.2308010214040901</v>
      </c>
      <c r="X448">
        <v>0.67950721129768499</v>
      </c>
      <c r="Y448">
        <v>0.86366549306241602</v>
      </c>
      <c r="Z448">
        <v>0.27308977876975199</v>
      </c>
      <c r="AA448">
        <v>0.59037898244845199</v>
      </c>
      <c r="AJ448">
        <v>4.4071003041158301</v>
      </c>
      <c r="AK448">
        <v>1.26683441614035</v>
      </c>
      <c r="AL448">
        <v>0.66883449225714298</v>
      </c>
      <c r="AM448">
        <v>0.31546213732512102</v>
      </c>
      <c r="AN448">
        <v>2.2348969414774702</v>
      </c>
      <c r="AO448">
        <v>0.68759197961840401</v>
      </c>
      <c r="AP448">
        <v>1.79408020625538</v>
      </c>
      <c r="AQ448">
        <v>0.30707322361770201</v>
      </c>
      <c r="AR448">
        <v>0.95328016195990195</v>
      </c>
      <c r="AZ448">
        <v>1.2848980879329399</v>
      </c>
      <c r="BA448">
        <v>1.1402227947252801</v>
      </c>
      <c r="BB448">
        <v>0.59065123804354203</v>
      </c>
      <c r="BC448">
        <v>0.50361160569367802</v>
      </c>
      <c r="BD448">
        <v>0.97553618251709795</v>
      </c>
      <c r="BE448">
        <v>0.62428906046626798</v>
      </c>
      <c r="BF448">
        <v>0.76913472904000502</v>
      </c>
      <c r="BG448">
        <v>0.28960997926412402</v>
      </c>
      <c r="BH448">
        <v>0.98045900363809002</v>
      </c>
      <c r="BQ448">
        <v>0.66194475577980405</v>
      </c>
      <c r="BR448">
        <v>0.68763929280910197</v>
      </c>
      <c r="BS448">
        <v>1.3563764940176</v>
      </c>
      <c r="BT448">
        <v>0.36339923253753598</v>
      </c>
      <c r="BU448">
        <v>0.86104596974606695</v>
      </c>
      <c r="BV448">
        <v>0.977680268160385</v>
      </c>
      <c r="BW448">
        <v>0.99018435377026903</v>
      </c>
      <c r="BX448">
        <v>0.35922912326703399</v>
      </c>
      <c r="BY448">
        <v>1.05577674135593</v>
      </c>
      <c r="CG448">
        <v>0.39848759267591499</v>
      </c>
      <c r="CH448">
        <v>0.450021303797702</v>
      </c>
      <c r="CI448">
        <v>0.80216383823833304</v>
      </c>
      <c r="CJ448">
        <v>0.46710945333933701</v>
      </c>
      <c r="CK448">
        <v>0.40139537983488099</v>
      </c>
      <c r="CL448">
        <v>0.71160301204398801</v>
      </c>
      <c r="CM448">
        <v>0.59710267006245799</v>
      </c>
      <c r="CN448">
        <v>0.32582929568500102</v>
      </c>
      <c r="CO448">
        <v>0.81422423587515502</v>
      </c>
    </row>
    <row r="449" spans="2:93" x14ac:dyDescent="0.2">
      <c r="B449">
        <v>448</v>
      </c>
      <c r="C449">
        <v>1.2089225744905401</v>
      </c>
      <c r="D449">
        <v>2.0289657058941102</v>
      </c>
      <c r="E449">
        <v>1.1781503467336201</v>
      </c>
      <c r="F449">
        <v>0.47155762570015602</v>
      </c>
      <c r="G449">
        <v>2.0650268918677899</v>
      </c>
      <c r="H449">
        <v>1.12388368339654</v>
      </c>
      <c r="I449">
        <v>1.0844198741217801</v>
      </c>
      <c r="J449">
        <v>0.29651662798754302</v>
      </c>
      <c r="K449">
        <v>1.34414929889045</v>
      </c>
      <c r="S449">
        <v>0.76935304349471101</v>
      </c>
      <c r="T449">
        <v>1.6448358234588101</v>
      </c>
      <c r="U449">
        <v>1.30644127146275</v>
      </c>
      <c r="V449">
        <v>0.58108266887459203</v>
      </c>
      <c r="W449">
        <v>1.36640602598158</v>
      </c>
      <c r="X449">
        <v>0.71043812240543502</v>
      </c>
      <c r="Y449">
        <v>0.54521942849883598</v>
      </c>
      <c r="Z449">
        <v>0.34058747221689101</v>
      </c>
      <c r="AA449">
        <v>0.83424089011413405</v>
      </c>
      <c r="AJ449">
        <v>3.0648521836041702</v>
      </c>
      <c r="AK449">
        <v>1.24550454210277</v>
      </c>
      <c r="AL449">
        <v>0.69060217212298802</v>
      </c>
      <c r="AM449">
        <v>0.42680590863896201</v>
      </c>
      <c r="AN449">
        <v>2.2014004793742701</v>
      </c>
      <c r="AO449">
        <v>0.82017146698180499</v>
      </c>
      <c r="AP449">
        <v>1.2833972925035999</v>
      </c>
      <c r="AQ449">
        <v>0.25515985202567998</v>
      </c>
      <c r="AR449">
        <v>0.92463901097900902</v>
      </c>
      <c r="AZ449">
        <v>1.35187672999015</v>
      </c>
      <c r="BA449">
        <v>0.88401670733712001</v>
      </c>
      <c r="BB449">
        <v>0.59093659419791</v>
      </c>
      <c r="BC449">
        <v>0.55521888392651297</v>
      </c>
      <c r="BD449">
        <v>0.98620510187313803</v>
      </c>
      <c r="BE449">
        <v>0.56721985309868095</v>
      </c>
      <c r="BF449">
        <v>0.811341735150367</v>
      </c>
      <c r="BG449">
        <v>0.347520186195657</v>
      </c>
      <c r="BH449">
        <v>0.63179807609452399</v>
      </c>
      <c r="BQ449">
        <v>0.60736722176782398</v>
      </c>
      <c r="BR449">
        <v>0.55557443664458495</v>
      </c>
      <c r="BS449">
        <v>1.17095791246308</v>
      </c>
      <c r="BT449">
        <v>0.34951156651733301</v>
      </c>
      <c r="BU449">
        <v>1.45837227709562</v>
      </c>
      <c r="BV449">
        <v>0.72863393102194496</v>
      </c>
      <c r="BW449">
        <v>1.0685146631231299</v>
      </c>
      <c r="BX449">
        <v>0.30015161571792098</v>
      </c>
      <c r="BY449">
        <v>1.2594956150488099</v>
      </c>
      <c r="CG449">
        <v>0.38539285194283002</v>
      </c>
      <c r="CH449">
        <v>0.60011904968426399</v>
      </c>
      <c r="CI449">
        <v>0.74526842350447997</v>
      </c>
      <c r="CJ449">
        <v>0.42396013473509098</v>
      </c>
      <c r="CK449">
        <v>0.47846733375911499</v>
      </c>
      <c r="CL449">
        <v>0.50974349057736601</v>
      </c>
      <c r="CM449">
        <v>0.62226075253975199</v>
      </c>
      <c r="CN449">
        <v>0.30489667592933001</v>
      </c>
      <c r="CO449">
        <v>0.61544830666142802</v>
      </c>
    </row>
    <row r="450" spans="2:93" x14ac:dyDescent="0.2">
      <c r="B450">
        <v>449</v>
      </c>
      <c r="C450">
        <v>1.2491311468983799</v>
      </c>
      <c r="D450">
        <v>2.12356280989624</v>
      </c>
      <c r="E450">
        <v>1.29789139399395</v>
      </c>
      <c r="F450">
        <v>0.40618627876970398</v>
      </c>
      <c r="G450">
        <v>2.6199159506203502</v>
      </c>
      <c r="H450">
        <v>0.96308922144967102</v>
      </c>
      <c r="I450">
        <v>1.0737466955394199</v>
      </c>
      <c r="J450">
        <v>0.23082172375239601</v>
      </c>
      <c r="K450">
        <v>1.2102776572446801</v>
      </c>
      <c r="S450">
        <v>0.67197180249880695</v>
      </c>
      <c r="T450">
        <v>1.4554707045308899</v>
      </c>
      <c r="U450">
        <v>0.92891466617638996</v>
      </c>
      <c r="V450">
        <v>0.48864022315300898</v>
      </c>
      <c r="W450">
        <v>0.91417622457474002</v>
      </c>
      <c r="X450">
        <v>0.87030434326000194</v>
      </c>
      <c r="Y450">
        <v>0.63038123213419295</v>
      </c>
      <c r="Z450">
        <v>0.38934924821840899</v>
      </c>
      <c r="AA450">
        <v>0.82918646200186097</v>
      </c>
      <c r="AJ450">
        <v>2.7119578983857902</v>
      </c>
      <c r="AK450">
        <v>0.84487623352260199</v>
      </c>
      <c r="AL450">
        <v>0.52093857559176004</v>
      </c>
      <c r="AM450">
        <v>0.37431156675754601</v>
      </c>
      <c r="AN450">
        <v>1.4748424797184201</v>
      </c>
      <c r="AO450">
        <v>1.21773322276778</v>
      </c>
      <c r="AP450">
        <v>1.0267070131503899</v>
      </c>
      <c r="AQ450">
        <v>0.34425974540538201</v>
      </c>
      <c r="AR450">
        <v>0.766525463029337</v>
      </c>
      <c r="AZ450">
        <v>1.2576017948098599</v>
      </c>
      <c r="BA450">
        <v>0.76891442107657404</v>
      </c>
      <c r="BB450">
        <v>0.69410295976664504</v>
      </c>
      <c r="BC450">
        <v>0.52030088074812197</v>
      </c>
      <c r="BD450">
        <v>0.72949155342474004</v>
      </c>
      <c r="BE450">
        <v>0.43362418688414001</v>
      </c>
      <c r="BF450">
        <v>0.82015212199951804</v>
      </c>
      <c r="BG450">
        <v>0.38487318942479998</v>
      </c>
      <c r="BH450">
        <v>0.55196700804300503</v>
      </c>
      <c r="BQ450">
        <v>0.65397762753102495</v>
      </c>
      <c r="BR450">
        <v>0.49193377662189602</v>
      </c>
      <c r="BS450">
        <v>1.40217360386791</v>
      </c>
      <c r="BT450">
        <v>0.45314261361915298</v>
      </c>
      <c r="BU450">
        <v>1.25252693491259</v>
      </c>
      <c r="BV450">
        <v>0.70228378098905497</v>
      </c>
      <c r="BW450">
        <v>1.26404672691998</v>
      </c>
      <c r="BX450">
        <v>0.30447806857788901</v>
      </c>
      <c r="BY450">
        <v>0.97869566451274903</v>
      </c>
      <c r="CG450">
        <v>0.38077969029699099</v>
      </c>
      <c r="CH450">
        <v>0.55831391285600396</v>
      </c>
      <c r="CI450">
        <v>0.93547717042827105</v>
      </c>
      <c r="CJ450">
        <v>0.54028153091144704</v>
      </c>
      <c r="CK450">
        <v>0.57354698835926998</v>
      </c>
      <c r="CL450">
        <v>0.34716466284466901</v>
      </c>
      <c r="CM450">
        <v>0.60812167074492396</v>
      </c>
      <c r="CN450">
        <v>0.276571643782479</v>
      </c>
      <c r="CO450">
        <v>0.78867876449711205</v>
      </c>
    </row>
    <row r="451" spans="2:93" x14ac:dyDescent="0.2">
      <c r="B451">
        <v>450</v>
      </c>
      <c r="C451">
        <v>1.04035076574658</v>
      </c>
      <c r="D451">
        <v>1.2192958542263801</v>
      </c>
      <c r="E451">
        <v>2.0664265955413801</v>
      </c>
      <c r="F451">
        <v>0.47314079488611999</v>
      </c>
      <c r="G451">
        <v>2.92222685656176</v>
      </c>
      <c r="H451">
        <v>0.97217260585006604</v>
      </c>
      <c r="I451">
        <v>1.5170029633972799</v>
      </c>
      <c r="J451">
        <v>0.35943226432137299</v>
      </c>
      <c r="K451">
        <v>1.3823767884285001</v>
      </c>
      <c r="S451">
        <v>0.66970688306690396</v>
      </c>
      <c r="T451">
        <v>0.94742292529664396</v>
      </c>
      <c r="U451">
        <v>1.0475486027543901</v>
      </c>
      <c r="V451">
        <v>0.36179592462947802</v>
      </c>
      <c r="W451">
        <v>1.0493005434029199</v>
      </c>
      <c r="X451">
        <v>0.81260168488510898</v>
      </c>
      <c r="Y451">
        <v>1.1467292643243101</v>
      </c>
      <c r="Z451">
        <v>0.35149660786000603</v>
      </c>
      <c r="AA451">
        <v>1.20473556473854</v>
      </c>
      <c r="AJ451">
        <v>2.3248916631838799</v>
      </c>
      <c r="AK451">
        <v>1.18269729759201</v>
      </c>
      <c r="AL451">
        <v>0.59062800255411296</v>
      </c>
      <c r="AM451">
        <v>0.36991445752174901</v>
      </c>
      <c r="AN451">
        <v>1.5732228425507799</v>
      </c>
      <c r="AO451">
        <v>1.3161999373143001</v>
      </c>
      <c r="AP451">
        <v>1.14582448828879</v>
      </c>
      <c r="AQ451">
        <v>0.45138133583131701</v>
      </c>
      <c r="AR451">
        <v>0.83846362037606503</v>
      </c>
      <c r="AZ451">
        <v>0.79581243858811401</v>
      </c>
      <c r="BA451">
        <v>0.83043694425368697</v>
      </c>
      <c r="BB451">
        <v>0.84260320469775896</v>
      </c>
      <c r="BC451">
        <v>0.55164653760986204</v>
      </c>
      <c r="BD451">
        <v>0.677011679584548</v>
      </c>
      <c r="BE451">
        <v>0.35995341135859699</v>
      </c>
      <c r="BF451">
        <v>0.72366490970373998</v>
      </c>
      <c r="BG451">
        <v>0.40702366193699802</v>
      </c>
      <c r="BH451">
        <v>0.75450899830699503</v>
      </c>
      <c r="BQ451">
        <v>0.63897938631510998</v>
      </c>
      <c r="BR451">
        <v>0.73890244190240295</v>
      </c>
      <c r="BS451">
        <v>1.84460928836622</v>
      </c>
      <c r="BT451">
        <v>0.41028172353022901</v>
      </c>
      <c r="BU451">
        <v>0.91646570168359698</v>
      </c>
      <c r="BV451">
        <v>0.41673566645820098</v>
      </c>
      <c r="BW451">
        <v>1.3921870374199501</v>
      </c>
      <c r="BX451">
        <v>0.398725788199567</v>
      </c>
      <c r="BY451">
        <v>1.36151874845643</v>
      </c>
      <c r="CG451">
        <v>0.396030367361633</v>
      </c>
      <c r="CH451">
        <v>0.51720883787535299</v>
      </c>
      <c r="CI451">
        <v>0.94300192319615495</v>
      </c>
      <c r="CJ451">
        <v>0.48210975364999697</v>
      </c>
      <c r="CK451">
        <v>0.64261810500647398</v>
      </c>
      <c r="CL451">
        <v>0.31182945709992599</v>
      </c>
      <c r="CM451">
        <v>0.53809617125156195</v>
      </c>
      <c r="CN451">
        <v>0.31918347317492102</v>
      </c>
      <c r="CO451">
        <v>0.760450077730356</v>
      </c>
    </row>
    <row r="452" spans="2:93" x14ac:dyDescent="0.2">
      <c r="B452">
        <v>451</v>
      </c>
      <c r="C452">
        <v>0.87171913671170598</v>
      </c>
      <c r="D452">
        <v>0.80857160090415603</v>
      </c>
      <c r="E452">
        <v>0.95012565916713798</v>
      </c>
      <c r="F452">
        <v>0.56186757497096695</v>
      </c>
      <c r="G452">
        <v>2.1054328058928702</v>
      </c>
      <c r="H452">
        <v>1.3202312520175701</v>
      </c>
      <c r="I452">
        <v>2.30512347341132</v>
      </c>
      <c r="J452">
        <v>0.43611435697261902</v>
      </c>
      <c r="K452">
        <v>1.76757018214509</v>
      </c>
      <c r="S452">
        <v>0.64230599722727599</v>
      </c>
      <c r="T452">
        <v>0.76542674405855604</v>
      </c>
      <c r="U452">
        <v>0.91070827466459203</v>
      </c>
      <c r="V452">
        <v>0.32923396650364301</v>
      </c>
      <c r="W452">
        <v>0.90410153586588904</v>
      </c>
      <c r="X452">
        <v>0.79874206928796698</v>
      </c>
      <c r="Y452">
        <v>1.0308128487866901</v>
      </c>
      <c r="Z452">
        <v>0.35096288571290801</v>
      </c>
      <c r="AA452">
        <v>1.1359456579678799</v>
      </c>
      <c r="AJ452">
        <v>1.84833067211678</v>
      </c>
      <c r="AK452">
        <v>1.15606810936143</v>
      </c>
      <c r="AL452">
        <v>0.47238786593762699</v>
      </c>
      <c r="AM452">
        <v>0.57440601025624705</v>
      </c>
      <c r="AN452">
        <v>2.1164632644088401</v>
      </c>
      <c r="AO452">
        <v>0.67055735384781401</v>
      </c>
      <c r="AP452">
        <v>0.96527257879769102</v>
      </c>
      <c r="AQ452">
        <v>0.36596063711457</v>
      </c>
      <c r="AR452">
        <v>0.99132397256490401</v>
      </c>
      <c r="AZ452">
        <v>0.66119034388415199</v>
      </c>
      <c r="BA452">
        <v>0.71711679974961495</v>
      </c>
      <c r="BB452">
        <v>0.75893859561483701</v>
      </c>
      <c r="BC452">
        <v>0.44855841580573702</v>
      </c>
      <c r="BD452">
        <v>0.79129138117206299</v>
      </c>
      <c r="BE452">
        <v>0.434370009809179</v>
      </c>
      <c r="BF452">
        <v>0.58972078883333001</v>
      </c>
      <c r="BG452">
        <v>0.32838768807292501</v>
      </c>
      <c r="BH452">
        <v>1.1511465505662599</v>
      </c>
      <c r="BQ452">
        <v>0.43806071057807999</v>
      </c>
      <c r="BR452">
        <v>0.67164239243080803</v>
      </c>
      <c r="BS452">
        <v>1.52281952535924</v>
      </c>
      <c r="BT452">
        <v>0.35807129470134602</v>
      </c>
      <c r="BU452">
        <v>1.17031565547089</v>
      </c>
      <c r="BV452">
        <v>0.54713129034029295</v>
      </c>
      <c r="BW452">
        <v>0.90626286672876599</v>
      </c>
      <c r="BX452">
        <v>0.47485714892964598</v>
      </c>
      <c r="BY452">
        <v>1.6086841997841801</v>
      </c>
      <c r="CG452">
        <v>0.39067449642205498</v>
      </c>
      <c r="CH452">
        <v>0.46910345248863999</v>
      </c>
      <c r="CI452">
        <v>0.67394631804243799</v>
      </c>
      <c r="CJ452">
        <v>0.602173910637265</v>
      </c>
      <c r="CK452">
        <v>0.69997501092760495</v>
      </c>
      <c r="CL452">
        <v>0.43113787324497699</v>
      </c>
      <c r="CM452">
        <v>0.55533187200396406</v>
      </c>
      <c r="CN452">
        <v>0.27326401065036299</v>
      </c>
      <c r="CO452">
        <v>0.73100527499204904</v>
      </c>
    </row>
    <row r="453" spans="2:93" x14ac:dyDescent="0.2">
      <c r="B453">
        <v>452</v>
      </c>
      <c r="C453">
        <v>0.93104338915929097</v>
      </c>
      <c r="D453">
        <v>0.58639718022231602</v>
      </c>
      <c r="E453">
        <v>1.59666334636417</v>
      </c>
      <c r="F453">
        <v>0.47645492243488002</v>
      </c>
      <c r="G453">
        <v>1.52783276648244</v>
      </c>
      <c r="H453">
        <v>0.91508283888874098</v>
      </c>
      <c r="I453">
        <v>2.0141148677270699</v>
      </c>
      <c r="J453">
        <v>0.39060265163297098</v>
      </c>
      <c r="K453">
        <v>2.5551431588262998</v>
      </c>
      <c r="S453">
        <v>0.55587042109459595</v>
      </c>
      <c r="T453">
        <v>0.72277520272269102</v>
      </c>
      <c r="U453">
        <v>0.76461175917916202</v>
      </c>
      <c r="V453">
        <v>0.37406424158214402</v>
      </c>
      <c r="W453">
        <v>0.91162452168751595</v>
      </c>
      <c r="X453">
        <v>0.90197018892829095</v>
      </c>
      <c r="Y453">
        <v>0.82654290198354796</v>
      </c>
      <c r="Z453">
        <v>0.29876617675290601</v>
      </c>
      <c r="AA453">
        <v>1.0933547816296501</v>
      </c>
      <c r="AJ453">
        <v>2.4416117042988801</v>
      </c>
      <c r="AK453">
        <v>0.80685634546334795</v>
      </c>
      <c r="AL453">
        <v>0.46013282232768399</v>
      </c>
      <c r="AM453">
        <v>0.40035105970979701</v>
      </c>
      <c r="AN453">
        <v>2.22828859910287</v>
      </c>
      <c r="AO453">
        <v>0.62698255245385903</v>
      </c>
      <c r="AP453">
        <v>0.87346340041250004</v>
      </c>
      <c r="AQ453">
        <v>0.40674270617177</v>
      </c>
      <c r="AR453">
        <v>1.55958021776716</v>
      </c>
      <c r="AZ453">
        <v>0.58341558574093599</v>
      </c>
      <c r="BA453">
        <v>0.72459240812843995</v>
      </c>
      <c r="BB453">
        <v>0.62242240218697698</v>
      </c>
      <c r="BC453">
        <v>0.390385217007093</v>
      </c>
      <c r="BD453">
        <v>0.695532220435087</v>
      </c>
      <c r="BE453">
        <v>0.417994540646971</v>
      </c>
      <c r="BF453">
        <v>0.55456276847634101</v>
      </c>
      <c r="BG453">
        <v>0.39273123802540799</v>
      </c>
      <c r="BH453">
        <v>1.47349167691544</v>
      </c>
      <c r="BQ453">
        <v>0.65042294195901196</v>
      </c>
      <c r="BR453">
        <v>0.59314709740963201</v>
      </c>
      <c r="BS453">
        <v>1.72472686397747</v>
      </c>
      <c r="BT453">
        <v>0.41584665564968598</v>
      </c>
      <c r="BU453">
        <v>1.23639829615272</v>
      </c>
      <c r="BV453">
        <v>0.57342246759307003</v>
      </c>
      <c r="BW453">
        <v>0.82381157608590205</v>
      </c>
      <c r="BX453">
        <v>0.29007050566153297</v>
      </c>
      <c r="BY453">
        <v>1.31977422209413</v>
      </c>
      <c r="CG453">
        <v>0.36815367010463601</v>
      </c>
      <c r="CH453">
        <v>0.419265667555281</v>
      </c>
      <c r="CI453">
        <v>0.53159510935043996</v>
      </c>
      <c r="CJ453">
        <v>0.488954128080763</v>
      </c>
      <c r="CK453">
        <v>0.73188859940648598</v>
      </c>
      <c r="CL453">
        <v>0.49972735661641898</v>
      </c>
      <c r="CM453">
        <v>0.45162828426482798</v>
      </c>
      <c r="CN453">
        <v>0.306732293080277</v>
      </c>
      <c r="CO453">
        <v>0.68791927209648696</v>
      </c>
    </row>
    <row r="454" spans="2:93" x14ac:dyDescent="0.2">
      <c r="B454">
        <v>453</v>
      </c>
      <c r="C454">
        <v>0.93521586635174403</v>
      </c>
      <c r="D454">
        <v>0.71789610956123495</v>
      </c>
      <c r="E454">
        <v>1.67765306924778</v>
      </c>
      <c r="F454">
        <v>0.54357883257034401</v>
      </c>
      <c r="G454">
        <v>1.5059886416022601</v>
      </c>
      <c r="H454">
        <v>1.3698727742413299</v>
      </c>
      <c r="I454">
        <v>2.1538462301641599</v>
      </c>
      <c r="J454">
        <v>0.35130683980379901</v>
      </c>
      <c r="K454">
        <v>3.04708911530938</v>
      </c>
      <c r="S454">
        <v>0.53354302313815305</v>
      </c>
      <c r="T454">
        <v>0.81482347370521502</v>
      </c>
      <c r="U454">
        <v>0.79313952969411805</v>
      </c>
      <c r="V454">
        <v>0.39459000291173502</v>
      </c>
      <c r="W454">
        <v>1.15214716659896</v>
      </c>
      <c r="X454">
        <v>0.94496446320322702</v>
      </c>
      <c r="Y454">
        <v>0.68334181378569303</v>
      </c>
      <c r="Z454">
        <v>0.386063941187962</v>
      </c>
      <c r="AA454">
        <v>1.02183547206586</v>
      </c>
      <c r="AJ454">
        <v>2.4195087261653399</v>
      </c>
      <c r="AK454">
        <v>1.3169550949180799</v>
      </c>
      <c r="AL454">
        <v>0.78629617781811101</v>
      </c>
      <c r="AM454">
        <v>0.50620339878084897</v>
      </c>
      <c r="AN454">
        <v>1.5371639109452599</v>
      </c>
      <c r="AO454">
        <v>0.70122325155181298</v>
      </c>
      <c r="AP454">
        <v>1.23852679526177</v>
      </c>
      <c r="AQ454">
        <v>0.496593355131076</v>
      </c>
      <c r="AR454">
        <v>1.35549970373373</v>
      </c>
      <c r="AZ454">
        <v>0.95543444831173596</v>
      </c>
      <c r="BA454">
        <v>0.71224344066245404</v>
      </c>
      <c r="BB454">
        <v>0.63161622205237</v>
      </c>
      <c r="BC454">
        <v>0.41908624450753601</v>
      </c>
      <c r="BD454">
        <v>0.63049140561818795</v>
      </c>
      <c r="BE454">
        <v>0.37165063265003401</v>
      </c>
      <c r="BF454">
        <v>0.59228748208135995</v>
      </c>
      <c r="BG454">
        <v>0.39952964775719502</v>
      </c>
      <c r="BH454">
        <v>0.60690865872149902</v>
      </c>
      <c r="BQ454">
        <v>0.73089294528186699</v>
      </c>
      <c r="BR454">
        <v>0.75623351837542996</v>
      </c>
      <c r="BS454">
        <v>1.6307264413145</v>
      </c>
      <c r="BT454">
        <v>0.39927399881047798</v>
      </c>
      <c r="BU454">
        <v>1.2902380824802899</v>
      </c>
      <c r="BV454">
        <v>0.63318280112427505</v>
      </c>
      <c r="BW454">
        <v>0.87280128964750603</v>
      </c>
      <c r="BX454">
        <v>0.43619754944053402</v>
      </c>
      <c r="BY454">
        <v>1.18381597442454</v>
      </c>
      <c r="CG454">
        <v>0.428219702536205</v>
      </c>
      <c r="CH454">
        <v>0.43404034334311498</v>
      </c>
      <c r="CI454">
        <v>0.50107282500567696</v>
      </c>
      <c r="CJ454">
        <v>0.40934131093681297</v>
      </c>
      <c r="CK454">
        <v>0.69694010730690503</v>
      </c>
      <c r="CL454">
        <v>0.38301797378595998</v>
      </c>
      <c r="CM454">
        <v>0.41946128468069299</v>
      </c>
      <c r="CN454">
        <v>0.47694001838238298</v>
      </c>
      <c r="CO454">
        <v>0.69004811674845601</v>
      </c>
    </row>
    <row r="455" spans="2:93" x14ac:dyDescent="0.2">
      <c r="B455">
        <v>454</v>
      </c>
      <c r="C455">
        <v>0.878988945780658</v>
      </c>
      <c r="D455">
        <v>0.94778762764160196</v>
      </c>
      <c r="E455">
        <v>1.9337930007598101</v>
      </c>
      <c r="F455">
        <v>0.942244235956191</v>
      </c>
      <c r="G455">
        <v>1.9440488105321001</v>
      </c>
      <c r="H455">
        <v>0.96138255673081296</v>
      </c>
      <c r="I455">
        <v>2.0365746268934699</v>
      </c>
      <c r="J455">
        <v>0.31204333226507502</v>
      </c>
      <c r="K455">
        <v>2.3445470576833198</v>
      </c>
      <c r="S455">
        <v>0.70783822636152005</v>
      </c>
      <c r="T455">
        <v>0.77595153873775502</v>
      </c>
      <c r="U455">
        <v>0.82680910742853897</v>
      </c>
      <c r="V455">
        <v>0.49541586377316998</v>
      </c>
      <c r="W455">
        <v>0.88345077353875401</v>
      </c>
      <c r="X455">
        <v>0.858380929415266</v>
      </c>
      <c r="Y455">
        <v>0.98205013041237399</v>
      </c>
      <c r="Z455">
        <v>0.37304946731458499</v>
      </c>
      <c r="AA455">
        <v>1.33812067442197</v>
      </c>
      <c r="AJ455">
        <v>3.0724351845396698</v>
      </c>
      <c r="AK455">
        <v>1.6517327377319</v>
      </c>
      <c r="AL455">
        <v>1.3818786352436401</v>
      </c>
      <c r="AM455">
        <v>0.42575624469164303</v>
      </c>
      <c r="AN455">
        <v>1.29843432497737</v>
      </c>
      <c r="AO455">
        <v>0.818967852927735</v>
      </c>
      <c r="AP455">
        <v>1.4055239283593599</v>
      </c>
      <c r="AQ455">
        <v>0.38306778448633699</v>
      </c>
      <c r="AR455">
        <v>0.66433327693482602</v>
      </c>
      <c r="AZ455">
        <v>1.3435303903652001</v>
      </c>
      <c r="BA455">
        <v>0.72559459976481999</v>
      </c>
      <c r="BB455">
        <v>0.63465357099783204</v>
      </c>
      <c r="BC455">
        <v>0.32024927696456801</v>
      </c>
      <c r="BD455">
        <v>0.56409616871653601</v>
      </c>
      <c r="BE455">
        <v>0.46999953243308801</v>
      </c>
      <c r="BF455">
        <v>0.55757685685448</v>
      </c>
      <c r="BG455">
        <v>0.489504832901065</v>
      </c>
      <c r="BH455">
        <v>0.66369134508396299</v>
      </c>
      <c r="BQ455">
        <v>0.78681259425848205</v>
      </c>
      <c r="BR455">
        <v>0.98711602017178601</v>
      </c>
      <c r="BS455">
        <v>0.935493599039256</v>
      </c>
      <c r="BT455">
        <v>0.390949533033571</v>
      </c>
      <c r="BU455">
        <v>1.2540634892931</v>
      </c>
      <c r="BV455">
        <v>0.61061050415473395</v>
      </c>
      <c r="BW455">
        <v>0.85606143624991804</v>
      </c>
      <c r="BX455">
        <v>0.49359704041521801</v>
      </c>
      <c r="BY455">
        <v>0.97473962155190497</v>
      </c>
      <c r="CG455">
        <v>0.47174795490779697</v>
      </c>
      <c r="CH455">
        <v>0.48319482455196999</v>
      </c>
      <c r="CI455">
        <v>0.51076920782219504</v>
      </c>
      <c r="CJ455">
        <v>0.33981329256242399</v>
      </c>
      <c r="CK455">
        <v>0.66812707311223596</v>
      </c>
      <c r="CL455">
        <v>0.42043470529417698</v>
      </c>
      <c r="CM455">
        <v>0.54267938886995004</v>
      </c>
      <c r="CN455">
        <v>0.60580925309617994</v>
      </c>
      <c r="CO455">
        <v>0.59843786467275695</v>
      </c>
    </row>
    <row r="456" spans="2:93" x14ac:dyDescent="0.2">
      <c r="B456">
        <v>455</v>
      </c>
      <c r="C456">
        <v>1.56143079962068</v>
      </c>
      <c r="D456">
        <v>0.51379631478641197</v>
      </c>
      <c r="E456">
        <v>1.5982615136679399</v>
      </c>
      <c r="F456">
        <v>0.54429358170675801</v>
      </c>
      <c r="G456">
        <v>3.6621971423881199</v>
      </c>
      <c r="H456">
        <v>0.86247191749982199</v>
      </c>
      <c r="I456">
        <v>1.4863133654393399</v>
      </c>
      <c r="J456">
        <v>0.30666612637905799</v>
      </c>
      <c r="K456">
        <v>2.2589303807123402</v>
      </c>
      <c r="S456">
        <v>0.83883128406097096</v>
      </c>
      <c r="T456">
        <v>0.74943955004410001</v>
      </c>
      <c r="U456">
        <v>1.0894444685812099</v>
      </c>
      <c r="V456">
        <v>0.50163998903671703</v>
      </c>
      <c r="W456">
        <v>1.18650050545279</v>
      </c>
      <c r="X456">
        <v>0.70036893449976201</v>
      </c>
      <c r="Y456">
        <v>0.67858547078226905</v>
      </c>
      <c r="Z456">
        <v>0.401268505586451</v>
      </c>
      <c r="AA456">
        <v>1.5793469383932599</v>
      </c>
      <c r="AJ456">
        <v>2.6513855855081299</v>
      </c>
      <c r="AK456">
        <v>1.0581374218821999</v>
      </c>
      <c r="AL456">
        <v>0.64900691334084304</v>
      </c>
      <c r="AM456">
        <v>0.27440957325545301</v>
      </c>
      <c r="AN456">
        <v>1.80979537644903</v>
      </c>
      <c r="AO456">
        <v>1.01113495738152</v>
      </c>
      <c r="AP456">
        <v>1.0830840135755899</v>
      </c>
      <c r="AQ456">
        <v>0.41052194613287801</v>
      </c>
      <c r="AR456">
        <v>0.63839892761205996</v>
      </c>
      <c r="AZ456">
        <v>0.83125339569757295</v>
      </c>
      <c r="BA456">
        <v>0.496810584184191</v>
      </c>
      <c r="BB456">
        <v>0.77954051794989498</v>
      </c>
      <c r="BC456">
        <v>0.33612032528355001</v>
      </c>
      <c r="BD456">
        <v>0.442800159175466</v>
      </c>
      <c r="BE456">
        <v>0.52494316957697595</v>
      </c>
      <c r="BF456">
        <v>0.58139364617418698</v>
      </c>
      <c r="BG456">
        <v>0.52910636253704302</v>
      </c>
      <c r="BH456">
        <v>0.965353139510567</v>
      </c>
      <c r="BQ456">
        <v>1.1442318548505701</v>
      </c>
      <c r="BR456">
        <v>1.2211062362267999</v>
      </c>
      <c r="BS456">
        <v>0.91400353297270598</v>
      </c>
      <c r="BT456">
        <v>0.41701587263234202</v>
      </c>
      <c r="BU456">
        <v>1.71948008128386</v>
      </c>
      <c r="BV456">
        <v>0.61064709015355201</v>
      </c>
      <c r="BW456">
        <v>1.0575222782397999</v>
      </c>
      <c r="BX456">
        <v>0.40429742997053902</v>
      </c>
      <c r="BY456">
        <v>0.82182383019743999</v>
      </c>
      <c r="CG456">
        <v>0.530713617114694</v>
      </c>
      <c r="CH456">
        <v>0.432596087716204</v>
      </c>
      <c r="CI456">
        <v>0.53341003980981405</v>
      </c>
      <c r="CJ456">
        <v>0.45568125810791299</v>
      </c>
      <c r="CK456">
        <v>0.69373275962874603</v>
      </c>
      <c r="CL456">
        <v>0.359494994545007</v>
      </c>
      <c r="CM456">
        <v>0.61429842705864401</v>
      </c>
      <c r="CN456">
        <v>0.51623398894258299</v>
      </c>
      <c r="CO456">
        <v>0.49214564788446902</v>
      </c>
    </row>
    <row r="457" spans="2:93" x14ac:dyDescent="0.2">
      <c r="B457">
        <v>456</v>
      </c>
      <c r="C457">
        <v>2.48200210393242</v>
      </c>
      <c r="D457">
        <v>1.0526759722782</v>
      </c>
      <c r="E457">
        <v>1.9338524490959199</v>
      </c>
      <c r="F457">
        <v>0.40852945682640901</v>
      </c>
      <c r="G457">
        <v>2.3963819246849098</v>
      </c>
      <c r="H457">
        <v>1.07527409427871</v>
      </c>
      <c r="I457">
        <v>1.33900661720459</v>
      </c>
      <c r="J457">
        <v>0.35080890509349999</v>
      </c>
      <c r="K457">
        <v>2.3952524136890601</v>
      </c>
      <c r="S457">
        <v>0.68969828278165501</v>
      </c>
      <c r="T457">
        <v>0.73757952060796395</v>
      </c>
      <c r="U457">
        <v>1.31851040625491</v>
      </c>
      <c r="V457">
        <v>0.39539451755680999</v>
      </c>
      <c r="W457">
        <v>1.21084561108343</v>
      </c>
      <c r="X457">
        <v>0.76525128842302204</v>
      </c>
      <c r="Y457">
        <v>0.64813079840520005</v>
      </c>
      <c r="Z457">
        <v>0.37935694254875002</v>
      </c>
      <c r="AA457">
        <v>0.98122053117151298</v>
      </c>
      <c r="AJ457">
        <v>1.87610311784814</v>
      </c>
      <c r="AK457">
        <v>0.99239878923536395</v>
      </c>
      <c r="AL457">
        <v>0.77636218092943798</v>
      </c>
      <c r="AM457">
        <v>0.37716851238482602</v>
      </c>
      <c r="AN457">
        <v>2.3359292715154898</v>
      </c>
      <c r="AO457">
        <v>1.0049913090478</v>
      </c>
      <c r="AP457">
        <v>1.1094736589574601</v>
      </c>
      <c r="AQ457">
        <v>0.44576415993981899</v>
      </c>
      <c r="AR457">
        <v>1.1035737653316899</v>
      </c>
      <c r="AZ457">
        <v>1.1997401026974599</v>
      </c>
      <c r="BA457">
        <v>0.62083381505068702</v>
      </c>
      <c r="BB457">
        <v>0.86351870815259502</v>
      </c>
      <c r="BC457">
        <v>0.376034905299376</v>
      </c>
      <c r="BD457">
        <v>0.54926043803330904</v>
      </c>
      <c r="BE457">
        <v>0.61200409816288703</v>
      </c>
      <c r="BF457">
        <v>0.68281548643298595</v>
      </c>
      <c r="BG457">
        <v>0.53653531168273205</v>
      </c>
      <c r="BH457">
        <v>0.86320382447371202</v>
      </c>
      <c r="BQ457">
        <v>0.97942026304705898</v>
      </c>
      <c r="BR457">
        <v>1.1655412657088899</v>
      </c>
      <c r="BS457">
        <v>1.0520408722529799</v>
      </c>
      <c r="BT457">
        <v>0.30790725770235</v>
      </c>
      <c r="BU457">
        <v>1.7456323342360001</v>
      </c>
      <c r="BV457">
        <v>1.02495065647188</v>
      </c>
      <c r="BW457">
        <v>1.1647163990191001</v>
      </c>
      <c r="BX457">
        <v>0.49323812152511998</v>
      </c>
      <c r="BY457">
        <v>0.59653020094947895</v>
      </c>
      <c r="CG457">
        <v>0.42809995930727901</v>
      </c>
      <c r="CH457">
        <v>0.44658052780095697</v>
      </c>
      <c r="CI457">
        <v>0.56436435808474505</v>
      </c>
      <c r="CJ457">
        <v>0.48056232329106202</v>
      </c>
      <c r="CK457">
        <v>0.57906018867197295</v>
      </c>
      <c r="CL457">
        <v>0.45295091681733501</v>
      </c>
      <c r="CM457">
        <v>0.74471498100990696</v>
      </c>
      <c r="CN457">
        <v>0.46030554628449499</v>
      </c>
      <c r="CO457">
        <v>0.44851190526338602</v>
      </c>
    </row>
    <row r="458" spans="2:93" x14ac:dyDescent="0.2">
      <c r="B458">
        <v>457</v>
      </c>
      <c r="C458">
        <v>1.96404272615918</v>
      </c>
      <c r="D458">
        <v>1.12790008541842</v>
      </c>
      <c r="E458">
        <v>1.7233828074072299</v>
      </c>
      <c r="F458">
        <v>0.73380529578402898</v>
      </c>
      <c r="G458">
        <v>4.2197631590956899</v>
      </c>
      <c r="H458">
        <v>1.36871126949293</v>
      </c>
      <c r="I458">
        <v>1.0273289926390501</v>
      </c>
      <c r="J458">
        <v>0.405762149424791</v>
      </c>
      <c r="K458">
        <v>1.48004904930582</v>
      </c>
      <c r="S458">
        <v>0.73705719512980095</v>
      </c>
      <c r="T458">
        <v>0.91242425158727103</v>
      </c>
      <c r="U458">
        <v>1.0007039371273001</v>
      </c>
      <c r="V458">
        <v>0.36827266897544098</v>
      </c>
      <c r="W458">
        <v>1.38391909878426</v>
      </c>
      <c r="X458">
        <v>0.83823366309387004</v>
      </c>
      <c r="Y458">
        <v>0.67849019711652203</v>
      </c>
      <c r="Z458">
        <v>0.35460558056034702</v>
      </c>
      <c r="AA458">
        <v>0.83612500055328298</v>
      </c>
      <c r="AJ458">
        <v>2.3068860083828602</v>
      </c>
      <c r="AK458">
        <v>1.37146000268817</v>
      </c>
      <c r="AL458">
        <v>0.53340560300767204</v>
      </c>
      <c r="AM458">
        <v>0.39022054512423598</v>
      </c>
      <c r="AN458">
        <v>1.8405110033540699</v>
      </c>
      <c r="AO458">
        <v>0.57629103974699603</v>
      </c>
      <c r="AP458">
        <v>0.73097171728214605</v>
      </c>
      <c r="AQ458">
        <v>0.64285903386803001</v>
      </c>
      <c r="AR458">
        <v>1.76921190792993</v>
      </c>
      <c r="AZ458">
        <v>1.8391208386553399</v>
      </c>
      <c r="BA458">
        <v>0.58042305131270699</v>
      </c>
      <c r="BB458">
        <v>0.65186061474584001</v>
      </c>
      <c r="BC458">
        <v>0.41354627762753499</v>
      </c>
      <c r="BD458">
        <v>0.54457685330500005</v>
      </c>
      <c r="BE458">
        <v>0.71828008025689005</v>
      </c>
      <c r="BF458">
        <v>0.58678952733103396</v>
      </c>
      <c r="BG458">
        <v>0.43327769377828101</v>
      </c>
      <c r="BH458">
        <v>1.0476756487488399</v>
      </c>
      <c r="BQ458">
        <v>0.76738950561586305</v>
      </c>
      <c r="BR458">
        <v>1.05669409237953</v>
      </c>
      <c r="BS458">
        <v>1.1646570111605199</v>
      </c>
      <c r="BT458">
        <v>0.25640112102086099</v>
      </c>
      <c r="BU458">
        <v>1.5315808307296701</v>
      </c>
      <c r="BV458">
        <v>1.0748317369862901</v>
      </c>
      <c r="BW458">
        <v>0.99620582560603799</v>
      </c>
      <c r="BX458">
        <v>0.25649718576228497</v>
      </c>
      <c r="BY458">
        <v>0.75153228843981001</v>
      </c>
      <c r="CG458">
        <v>0.42424781130167599</v>
      </c>
      <c r="CH458">
        <v>0.51607042827677496</v>
      </c>
      <c r="CI458">
        <v>0.51356026454022197</v>
      </c>
      <c r="CJ458">
        <v>0.48751983353235601</v>
      </c>
      <c r="CK458">
        <v>0.473430052202161</v>
      </c>
      <c r="CL458">
        <v>0.55189038678494096</v>
      </c>
      <c r="CM458">
        <v>0.712889801145973</v>
      </c>
      <c r="CN458">
        <v>0.38243578564966102</v>
      </c>
      <c r="CO458">
        <v>0.445569384321159</v>
      </c>
    </row>
    <row r="459" spans="2:93" x14ac:dyDescent="0.2">
      <c r="B459">
        <v>458</v>
      </c>
      <c r="C459">
        <v>1.0398041974348899</v>
      </c>
      <c r="D459">
        <v>0.681408374720192</v>
      </c>
      <c r="E459">
        <v>1.43827683653283</v>
      </c>
      <c r="F459">
        <v>0.42991170091820702</v>
      </c>
      <c r="G459">
        <v>4.01619496299831</v>
      </c>
      <c r="H459">
        <v>0.94532232715972597</v>
      </c>
      <c r="I459">
        <v>0.97717470551396901</v>
      </c>
      <c r="J459">
        <v>0.28427087283184499</v>
      </c>
      <c r="K459">
        <v>1.2255363871584499</v>
      </c>
      <c r="S459">
        <v>0.77857008503495595</v>
      </c>
      <c r="T459">
        <v>0.93707655668956302</v>
      </c>
      <c r="U459">
        <v>1.40382389415227</v>
      </c>
      <c r="V459">
        <v>0.42879643172960102</v>
      </c>
      <c r="W459">
        <v>1.4621577321736801</v>
      </c>
      <c r="X459">
        <v>0.80932262096891305</v>
      </c>
      <c r="Y459">
        <v>0.51471352610114995</v>
      </c>
      <c r="Z459">
        <v>0.38108434936875402</v>
      </c>
      <c r="AA459">
        <v>1.1089591076576399</v>
      </c>
      <c r="AJ459">
        <v>2.5289893060741</v>
      </c>
      <c r="AK459">
        <v>1.59205107298381</v>
      </c>
      <c r="AL459">
        <v>0.778385984674142</v>
      </c>
      <c r="AM459">
        <v>0.343704309135129</v>
      </c>
      <c r="AN459">
        <v>2.4134159612589499</v>
      </c>
      <c r="AO459">
        <v>1.07638218545388</v>
      </c>
      <c r="AP459">
        <v>0.78858949505496301</v>
      </c>
      <c r="AQ459">
        <v>0.59529052624977097</v>
      </c>
      <c r="AR459">
        <v>1.81595491256227</v>
      </c>
      <c r="AZ459">
        <v>1.57607547461646</v>
      </c>
      <c r="BA459">
        <v>0.88939258558947298</v>
      </c>
      <c r="BB459">
        <v>0.51337260953692299</v>
      </c>
      <c r="BC459">
        <v>0.46660691864027198</v>
      </c>
      <c r="BD459">
        <v>0.92453265336551804</v>
      </c>
      <c r="BE459">
        <v>0.69719689980496402</v>
      </c>
      <c r="BF459">
        <v>0.61920621527021802</v>
      </c>
      <c r="BG459">
        <v>0.34302605212058301</v>
      </c>
      <c r="BH459">
        <v>1.26167061089413</v>
      </c>
      <c r="BQ459">
        <v>0.71710413892485103</v>
      </c>
      <c r="BR459">
        <v>1.63696810033145</v>
      </c>
      <c r="BS459">
        <v>0.704294247599073</v>
      </c>
      <c r="BT459">
        <v>0.32440009228037098</v>
      </c>
      <c r="BU459">
        <v>1.2321049450402499</v>
      </c>
      <c r="BV459">
        <v>0.95084561843480297</v>
      </c>
      <c r="BW459">
        <v>0.98741811804455404</v>
      </c>
      <c r="BX459">
        <v>0.39216356410865399</v>
      </c>
      <c r="BY459">
        <v>0.92054029991066999</v>
      </c>
      <c r="CG459">
        <v>0.31984554534208798</v>
      </c>
      <c r="CH459">
        <v>0.42795291059041601</v>
      </c>
      <c r="CI459">
        <v>0.54518145746690505</v>
      </c>
      <c r="CJ459">
        <v>0.48228547552502599</v>
      </c>
      <c r="CK459">
        <v>0.47112942491542997</v>
      </c>
      <c r="CL459">
        <v>0.573606817043953</v>
      </c>
      <c r="CM459">
        <v>0.71850262434756795</v>
      </c>
      <c r="CN459">
        <v>0.38591922509120602</v>
      </c>
      <c r="CO459">
        <v>0.51225441638614999</v>
      </c>
    </row>
    <row r="460" spans="2:93" x14ac:dyDescent="0.2">
      <c r="B460">
        <v>459</v>
      </c>
      <c r="C460">
        <v>0.49950585255458602</v>
      </c>
      <c r="D460">
        <v>0.74134752921210201</v>
      </c>
      <c r="E460">
        <v>2.4939489284210001</v>
      </c>
      <c r="F460">
        <v>0.73161733950397101</v>
      </c>
      <c r="G460">
        <v>2.2577918550293501</v>
      </c>
      <c r="H460">
        <v>0.95463549989867902</v>
      </c>
      <c r="I460">
        <v>0.95205736855599898</v>
      </c>
      <c r="J460">
        <v>0.674908055910174</v>
      </c>
      <c r="K460">
        <v>1.05376929635528</v>
      </c>
      <c r="S460">
        <v>0.58498088673551396</v>
      </c>
      <c r="T460">
        <v>0.81201208279786896</v>
      </c>
      <c r="U460">
        <v>1.1781198190491</v>
      </c>
      <c r="V460">
        <v>0.582559138062967</v>
      </c>
      <c r="W460">
        <v>2.26179123046813</v>
      </c>
      <c r="X460">
        <v>0.76986330410155002</v>
      </c>
      <c r="Y460">
        <v>0.55571248445186905</v>
      </c>
      <c r="Z460">
        <v>0.49998258828696401</v>
      </c>
      <c r="AA460">
        <v>0.73646135538940705</v>
      </c>
      <c r="AJ460">
        <v>1.60489118729304</v>
      </c>
      <c r="AK460">
        <v>1.44398811586229</v>
      </c>
      <c r="AL460">
        <v>1.0315458369916399</v>
      </c>
      <c r="AM460">
        <v>0.38843402621948597</v>
      </c>
      <c r="AN460">
        <v>2.47723832713476</v>
      </c>
      <c r="AO460">
        <v>1.21114876359005</v>
      </c>
      <c r="AP460">
        <v>0.836453475021675</v>
      </c>
      <c r="AQ460">
        <v>0.48089100743163898</v>
      </c>
      <c r="AR460">
        <v>1.1454349355979401</v>
      </c>
      <c r="AZ460">
        <v>0.93690013300945996</v>
      </c>
      <c r="BA460">
        <v>0.66480824498520996</v>
      </c>
      <c r="BB460">
        <v>0.63807254589634699</v>
      </c>
      <c r="BC460">
        <v>0.50246753070152494</v>
      </c>
      <c r="BD460">
        <v>0.623112421066224</v>
      </c>
      <c r="BE460">
        <v>0.583666466663744</v>
      </c>
      <c r="BF460">
        <v>0.54039684263285404</v>
      </c>
      <c r="BG460">
        <v>0.36390703980700001</v>
      </c>
      <c r="BH460">
        <v>1.0172341027708101</v>
      </c>
      <c r="BQ460">
        <v>0.64858001148663502</v>
      </c>
      <c r="BR460">
        <v>1.3235327256523499</v>
      </c>
      <c r="BS460">
        <v>1.0594670948578999</v>
      </c>
      <c r="BT460">
        <v>0.407441218685196</v>
      </c>
      <c r="BU460">
        <v>1.32111942973862</v>
      </c>
      <c r="BV460">
        <v>1.16092542293405</v>
      </c>
      <c r="BW460">
        <v>1.0854651964762101</v>
      </c>
      <c r="BX460">
        <v>0.77518616998316803</v>
      </c>
      <c r="BY460">
        <v>0.83216750805772699</v>
      </c>
      <c r="CG460">
        <v>0.45100426328229098</v>
      </c>
      <c r="CH460">
        <v>0.353800474660108</v>
      </c>
      <c r="CI460">
        <v>0.533874739440928</v>
      </c>
      <c r="CJ460">
        <v>0.43869172304030501</v>
      </c>
      <c r="CK460">
        <v>0.70006156313460999</v>
      </c>
      <c r="CL460">
        <v>0.49828798897045001</v>
      </c>
      <c r="CM460">
        <v>0.54863459641244505</v>
      </c>
      <c r="CN460">
        <v>0.35913282340073199</v>
      </c>
      <c r="CO460">
        <v>0.56883848753091304</v>
      </c>
    </row>
    <row r="461" spans="2:93" x14ac:dyDescent="0.2">
      <c r="B461">
        <v>460</v>
      </c>
      <c r="C461">
        <v>0.70880456838498795</v>
      </c>
      <c r="D461">
        <v>0.99428348851888804</v>
      </c>
      <c r="E461">
        <v>3.1740448614257901</v>
      </c>
      <c r="F461">
        <v>0.71257330020776499</v>
      </c>
      <c r="G461">
        <v>2.7633313269107398</v>
      </c>
      <c r="H461">
        <v>1.30206723784391</v>
      </c>
      <c r="I461">
        <v>0.817134007897376</v>
      </c>
      <c r="J461">
        <v>0.41706696838843799</v>
      </c>
      <c r="K461">
        <v>1.9727265888452401</v>
      </c>
      <c r="S461">
        <v>0.62121060661227101</v>
      </c>
      <c r="T461">
        <v>0.89051114587373004</v>
      </c>
      <c r="U461">
        <v>2.1984959118290699</v>
      </c>
      <c r="V461">
        <v>0.67763163802055604</v>
      </c>
      <c r="W461">
        <v>2.1474834393207001</v>
      </c>
      <c r="X461">
        <v>0.88659145623681901</v>
      </c>
      <c r="Y461">
        <v>0.54149188714998697</v>
      </c>
      <c r="Z461">
        <v>0.37397305667245601</v>
      </c>
      <c r="AA461">
        <v>0.90279605087630799</v>
      </c>
      <c r="AJ461">
        <v>2.0329104951336099</v>
      </c>
      <c r="AK461">
        <v>1.09001363720418</v>
      </c>
      <c r="AL461">
        <v>0.69832729169851704</v>
      </c>
      <c r="AM461">
        <v>0.33660389991650602</v>
      </c>
      <c r="AN461">
        <v>2.2163146002229199</v>
      </c>
      <c r="AO461">
        <v>0.98714735725057501</v>
      </c>
      <c r="AP461">
        <v>1.1391789277512201</v>
      </c>
      <c r="AQ461">
        <v>0.49990549502155801</v>
      </c>
      <c r="AR461">
        <v>1.3064998331442399</v>
      </c>
      <c r="AZ461">
        <v>0.96224604427014504</v>
      </c>
      <c r="BA461">
        <v>0.59095575798755695</v>
      </c>
      <c r="BB461">
        <v>0.55940028879117298</v>
      </c>
      <c r="BC461">
        <v>0.52957489618381004</v>
      </c>
      <c r="BD461">
        <v>0.81658873010514699</v>
      </c>
      <c r="BE461">
        <v>0.46635994429827898</v>
      </c>
      <c r="BF461">
        <v>0.57017779003898605</v>
      </c>
      <c r="BG461">
        <v>0.343281262020809</v>
      </c>
      <c r="BH461">
        <v>0.93235230662329505</v>
      </c>
      <c r="BQ461">
        <v>0.70248123786626104</v>
      </c>
      <c r="BR461">
        <v>1.0773751632167901</v>
      </c>
      <c r="BS461">
        <v>1.3910662897798001</v>
      </c>
      <c r="BT461">
        <v>0.33162597494205798</v>
      </c>
      <c r="BU461">
        <v>1.31330631520857</v>
      </c>
      <c r="BV461">
        <v>0.99326345557096996</v>
      </c>
      <c r="BW461">
        <v>1.0105274118651599</v>
      </c>
      <c r="BX461">
        <v>0.84346255946669701</v>
      </c>
      <c r="BY461">
        <v>0.53908784153144695</v>
      </c>
      <c r="CG461">
        <v>0.46682402408296803</v>
      </c>
      <c r="CH461">
        <v>0.42175468961496398</v>
      </c>
      <c r="CI461">
        <v>0.65736903959815396</v>
      </c>
      <c r="CJ461">
        <v>0.413507346800779</v>
      </c>
      <c r="CK461">
        <v>0.54896089107172397</v>
      </c>
      <c r="CL461">
        <v>0.56154059756355601</v>
      </c>
      <c r="CM461">
        <v>0.52440220147133398</v>
      </c>
      <c r="CN461">
        <v>0.37679241034484101</v>
      </c>
      <c r="CO461">
        <v>0.51697518186065605</v>
      </c>
    </row>
    <row r="462" spans="2:93" x14ac:dyDescent="0.2">
      <c r="B462">
        <v>461</v>
      </c>
      <c r="C462">
        <v>1.2055422366039401</v>
      </c>
      <c r="D462">
        <v>0.662712046595334</v>
      </c>
      <c r="E462">
        <v>2.8590551002798499</v>
      </c>
      <c r="F462">
        <v>1.2697470267822599</v>
      </c>
      <c r="G462">
        <v>4.7003140037765299</v>
      </c>
      <c r="H462">
        <v>1.2355680182073301</v>
      </c>
      <c r="I462">
        <v>0.817999492267376</v>
      </c>
      <c r="J462">
        <v>0.36642703080387001</v>
      </c>
      <c r="K462">
        <v>3.5967084243962399</v>
      </c>
      <c r="S462">
        <v>0.64927759464940205</v>
      </c>
      <c r="T462">
        <v>0.86583599808113199</v>
      </c>
      <c r="U462">
        <v>2.6404350697644401</v>
      </c>
      <c r="V462">
        <v>0.68657424872202799</v>
      </c>
      <c r="W462">
        <v>1.98432522007794</v>
      </c>
      <c r="X462">
        <v>0.84331866202869499</v>
      </c>
      <c r="Y462">
        <v>0.62921111664098595</v>
      </c>
      <c r="Z462">
        <v>0.42602409647063899</v>
      </c>
      <c r="AA462">
        <v>0.91299639338809702</v>
      </c>
      <c r="AJ462">
        <v>1.7344800976304899</v>
      </c>
      <c r="AK462">
        <v>0.993068895748765</v>
      </c>
      <c r="AL462">
        <v>0.71423626891622405</v>
      </c>
      <c r="AM462">
        <v>0.41530539292016599</v>
      </c>
      <c r="AN462">
        <v>2.5440981412166699</v>
      </c>
      <c r="AO462">
        <v>1.3317864050499399</v>
      </c>
      <c r="AP462">
        <v>1.4942522581509901</v>
      </c>
      <c r="AQ462">
        <v>0.61253834338846502</v>
      </c>
      <c r="AR462">
        <v>1.0338593841313399</v>
      </c>
      <c r="AZ462">
        <v>0.77498307915457998</v>
      </c>
      <c r="BA462">
        <v>0.60581540169829495</v>
      </c>
      <c r="BB462">
        <v>0.53497029257763296</v>
      </c>
      <c r="BC462">
        <v>0.51588354837103201</v>
      </c>
      <c r="BD462">
        <v>1.61986210547077</v>
      </c>
      <c r="BE462">
        <v>0.497757172635103</v>
      </c>
      <c r="BF462">
        <v>0.67857250006502301</v>
      </c>
      <c r="BG462">
        <v>0.40072856685840302</v>
      </c>
      <c r="BH462">
        <v>0.87691086952519903</v>
      </c>
      <c r="BQ462">
        <v>0.51545573068379003</v>
      </c>
      <c r="BR462">
        <v>1.5895398186874199</v>
      </c>
      <c r="BS462">
        <v>0.79750203780367501</v>
      </c>
      <c r="BT462">
        <v>0.28430729947641797</v>
      </c>
      <c r="BU462">
        <v>1.2200816712998599</v>
      </c>
      <c r="BV462">
        <v>1.1559261403597001</v>
      </c>
      <c r="BW462">
        <v>1.30077460971576</v>
      </c>
      <c r="BX462">
        <v>0.90854324684724097</v>
      </c>
      <c r="BY462">
        <v>0.83876361167122504</v>
      </c>
      <c r="CG462">
        <v>0.51197371736046504</v>
      </c>
      <c r="CH462">
        <v>0.47447545928045998</v>
      </c>
      <c r="CI462">
        <v>0.52032714509316402</v>
      </c>
      <c r="CJ462">
        <v>0.50824476883127701</v>
      </c>
      <c r="CK462">
        <v>0.41772654275801202</v>
      </c>
      <c r="CL462">
        <v>0.55947426825559199</v>
      </c>
      <c r="CM462">
        <v>0.69021869520817802</v>
      </c>
      <c r="CN462">
        <v>0.47351178949838502</v>
      </c>
      <c r="CO462">
        <v>0.45967059925814102</v>
      </c>
    </row>
    <row r="463" spans="2:93" x14ac:dyDescent="0.2">
      <c r="B463">
        <v>462</v>
      </c>
      <c r="C463">
        <v>1.0370027891786899</v>
      </c>
      <c r="D463">
        <v>0.98995039449127298</v>
      </c>
      <c r="E463">
        <v>2.4277315244856301</v>
      </c>
      <c r="F463">
        <v>1.8724206481427299</v>
      </c>
      <c r="G463">
        <v>5.7760327255536703</v>
      </c>
      <c r="H463">
        <v>1.53534379205569</v>
      </c>
      <c r="I463">
        <v>0.838484724669183</v>
      </c>
      <c r="J463">
        <v>0.36715163955765401</v>
      </c>
      <c r="K463">
        <v>3.2321970266344202</v>
      </c>
      <c r="S463">
        <v>0.94708218910861497</v>
      </c>
      <c r="T463">
        <v>0.73906930487961997</v>
      </c>
      <c r="U463">
        <v>2.0278690704182099</v>
      </c>
      <c r="V463">
        <v>0.66461045670613506</v>
      </c>
      <c r="W463">
        <v>1.90049334048576</v>
      </c>
      <c r="X463">
        <v>0.91402385196594305</v>
      </c>
      <c r="Y463">
        <v>0.77444433841753502</v>
      </c>
      <c r="Z463">
        <v>0.39626439759885801</v>
      </c>
      <c r="AA463">
        <v>1.0788486246012099</v>
      </c>
      <c r="AJ463">
        <v>1.35240191380343</v>
      </c>
      <c r="AK463">
        <v>1.1671522466089399</v>
      </c>
      <c r="AL463">
        <v>0.78347235676832205</v>
      </c>
      <c r="AM463">
        <v>0.41310028277939997</v>
      </c>
      <c r="AN463">
        <v>2.4405104096974699</v>
      </c>
      <c r="AO463">
        <v>1.0168569287826701</v>
      </c>
      <c r="AP463">
        <v>1.36530893635858</v>
      </c>
      <c r="AQ463">
        <v>0.54256132703943305</v>
      </c>
      <c r="AR463">
        <v>1.45067273805578</v>
      </c>
      <c r="AZ463">
        <v>0.57143093776209897</v>
      </c>
      <c r="BA463">
        <v>0.59347857981645502</v>
      </c>
      <c r="BB463">
        <v>0.41146409862216299</v>
      </c>
      <c r="BC463">
        <v>0.46548489567801599</v>
      </c>
      <c r="BD463">
        <v>1.71596435328863</v>
      </c>
      <c r="BE463">
        <v>0.56852452204818904</v>
      </c>
      <c r="BF463">
        <v>0.60335267995972497</v>
      </c>
      <c r="BG463">
        <v>0.394293015849627</v>
      </c>
      <c r="BH463">
        <v>0.88335694618140304</v>
      </c>
      <c r="BQ463">
        <v>0.46558645772411</v>
      </c>
      <c r="BR463">
        <v>1.2628950096041101</v>
      </c>
      <c r="BS463">
        <v>0.97370244734701195</v>
      </c>
      <c r="BT463">
        <v>0.28010048445455799</v>
      </c>
      <c r="BU463">
        <v>1.3084194762522099</v>
      </c>
      <c r="BV463">
        <v>0.83464579850336595</v>
      </c>
      <c r="BW463">
        <v>1.3966662632250799</v>
      </c>
      <c r="BX463">
        <v>0.84305994221313896</v>
      </c>
      <c r="BY463">
        <v>0.885945494712024</v>
      </c>
      <c r="CG463">
        <v>0.438148743494438</v>
      </c>
      <c r="CH463">
        <v>0.46003867087470302</v>
      </c>
      <c r="CI463">
        <v>0.55386116369657801</v>
      </c>
      <c r="CJ463">
        <v>0.45802947810658901</v>
      </c>
      <c r="CK463">
        <v>0.404180183839429</v>
      </c>
      <c r="CL463">
        <v>0.45747720952798598</v>
      </c>
      <c r="CM463">
        <v>0.78743488708930298</v>
      </c>
      <c r="CN463">
        <v>0.43039411519945697</v>
      </c>
      <c r="CO463">
        <v>0.47852669836879103</v>
      </c>
    </row>
    <row r="464" spans="2:93" x14ac:dyDescent="0.2">
      <c r="B464">
        <v>463</v>
      </c>
      <c r="C464">
        <v>1.366275750447</v>
      </c>
      <c r="D464">
        <v>1.0111005585441499</v>
      </c>
      <c r="E464">
        <v>2.0786856323629399</v>
      </c>
      <c r="F464">
        <v>1.9917928179330899</v>
      </c>
      <c r="G464">
        <v>5.3117137198424196</v>
      </c>
      <c r="H464">
        <v>1.2923592544117</v>
      </c>
      <c r="I464">
        <v>1.0025671143247501</v>
      </c>
      <c r="J464">
        <v>0.48248823202643198</v>
      </c>
      <c r="K464">
        <v>3.9510717528099102</v>
      </c>
      <c r="S464">
        <v>0.73668426729664305</v>
      </c>
      <c r="T464">
        <v>0.58795815594352396</v>
      </c>
      <c r="U464">
        <v>1.2873894993985799</v>
      </c>
      <c r="V464">
        <v>0.61047769536116903</v>
      </c>
      <c r="W464">
        <v>1.8624346586898</v>
      </c>
      <c r="X464">
        <v>0.84329367255870702</v>
      </c>
      <c r="Y464">
        <v>0.65815472571670697</v>
      </c>
      <c r="Z464">
        <v>0.34180520051426</v>
      </c>
      <c r="AA464">
        <v>0.83178457046702703</v>
      </c>
      <c r="AJ464">
        <v>1.36329357846557</v>
      </c>
      <c r="AK464">
        <v>0.61963750550198504</v>
      </c>
      <c r="AL464">
        <v>1.18744284643714</v>
      </c>
      <c r="AM464">
        <v>0.38232850120693801</v>
      </c>
      <c r="AN464">
        <v>3.8226639086909699</v>
      </c>
      <c r="AO464">
        <v>0.95452388771792396</v>
      </c>
      <c r="AP464">
        <v>1.3243967178590099</v>
      </c>
      <c r="AQ464">
        <v>0.60250334328724098</v>
      </c>
      <c r="AR464">
        <v>1.94962860208802</v>
      </c>
      <c r="AZ464">
        <v>0.62368945184370395</v>
      </c>
      <c r="BA464">
        <v>0.50874208229320605</v>
      </c>
      <c r="BB464">
        <v>0.492230584118028</v>
      </c>
      <c r="BC464">
        <v>0.404446137402107</v>
      </c>
      <c r="BD464">
        <v>3.5674578250507998</v>
      </c>
      <c r="BE464">
        <v>0.57103737420545198</v>
      </c>
      <c r="BF464">
        <v>0.571175528097705</v>
      </c>
      <c r="BG464">
        <v>0.37848997916834698</v>
      </c>
      <c r="BH464">
        <v>0.96069021355435502</v>
      </c>
      <c r="BQ464">
        <v>0.39354989923258299</v>
      </c>
      <c r="BR464">
        <v>1.0981633034607801</v>
      </c>
      <c r="BS464">
        <v>0.91137472702953204</v>
      </c>
      <c r="BT464">
        <v>0.31154684425100898</v>
      </c>
      <c r="BU464">
        <v>1.2734476134586801</v>
      </c>
      <c r="BV464">
        <v>0.62433081773550503</v>
      </c>
      <c r="BW464">
        <v>1.22871426723588</v>
      </c>
      <c r="BX464">
        <v>0.824663815873383</v>
      </c>
      <c r="BY464">
        <v>0.73502008927428097</v>
      </c>
      <c r="CG464">
        <v>0.32350179010444102</v>
      </c>
      <c r="CH464">
        <v>0.54149239768245705</v>
      </c>
      <c r="CI464">
        <v>0.61558442609650799</v>
      </c>
      <c r="CJ464">
        <v>0.39282117362236202</v>
      </c>
      <c r="CK464">
        <v>0.54503669408628297</v>
      </c>
      <c r="CL464">
        <v>0.38514327051692598</v>
      </c>
      <c r="CM464">
        <v>0.66938752540781299</v>
      </c>
      <c r="CN464">
        <v>0.37030138983507799</v>
      </c>
      <c r="CO464">
        <v>0.54488496768351402</v>
      </c>
    </row>
    <row r="465" spans="2:93" x14ac:dyDescent="0.2">
      <c r="B465">
        <v>464</v>
      </c>
      <c r="C465">
        <v>1.1227841130872001</v>
      </c>
      <c r="D465">
        <v>1.1496164472230399</v>
      </c>
      <c r="E465">
        <v>1.36323287274397</v>
      </c>
      <c r="F465">
        <v>1.04683188790725</v>
      </c>
      <c r="G465">
        <v>3.3312228146574099</v>
      </c>
      <c r="H465">
        <v>1.29422468571875</v>
      </c>
      <c r="I465">
        <v>0.61565072016599198</v>
      </c>
      <c r="J465">
        <v>0.76706885191993202</v>
      </c>
      <c r="K465">
        <v>2.79793798437206</v>
      </c>
      <c r="S465">
        <v>0.783686502331289</v>
      </c>
      <c r="T465">
        <v>0.55254126738743403</v>
      </c>
      <c r="U465">
        <v>1.2178690047921401</v>
      </c>
      <c r="V465">
        <v>0.65526280580071306</v>
      </c>
      <c r="W465">
        <v>1.2657444888729701</v>
      </c>
      <c r="X465">
        <v>0.66926030745815501</v>
      </c>
      <c r="Y465">
        <v>0.50371700213234105</v>
      </c>
      <c r="Z465">
        <v>0.387468101075302</v>
      </c>
      <c r="AA465">
        <v>0.84491453544075101</v>
      </c>
      <c r="AJ465">
        <v>1.1621699168064099</v>
      </c>
      <c r="AK465">
        <v>0.67075737341673503</v>
      </c>
      <c r="AL465">
        <v>1.0950973010276499</v>
      </c>
      <c r="AM465">
        <v>0.33833159937561602</v>
      </c>
      <c r="AN465">
        <v>2.9007107257417002</v>
      </c>
      <c r="AO465">
        <v>1.2222433438126901</v>
      </c>
      <c r="AP465">
        <v>1.0783538546254801</v>
      </c>
      <c r="AQ465">
        <v>0.60777534417114099</v>
      </c>
      <c r="AR465">
        <v>1.34712290843529</v>
      </c>
      <c r="AZ465">
        <v>0.73271551664718804</v>
      </c>
      <c r="BA465">
        <v>0.59886950409209305</v>
      </c>
      <c r="BB465">
        <v>0.80695172579468599</v>
      </c>
      <c r="BC465">
        <v>0.58191331497573096</v>
      </c>
      <c r="BD465">
        <v>1.9590023482360399</v>
      </c>
      <c r="BE465">
        <v>0.62899687182406405</v>
      </c>
      <c r="BF465">
        <v>0.70839043989190897</v>
      </c>
      <c r="BG465">
        <v>0.43339621199230199</v>
      </c>
      <c r="BH465">
        <v>1.00018749707688</v>
      </c>
      <c r="BQ465">
        <v>0.58948055532285004</v>
      </c>
      <c r="BR465">
        <v>1.49938392196008</v>
      </c>
      <c r="BS465">
        <v>0.77829937449286002</v>
      </c>
      <c r="BT465">
        <v>0.228548003106535</v>
      </c>
      <c r="BU465">
        <v>1.03359393849406</v>
      </c>
      <c r="BV465">
        <v>0.72079789700226904</v>
      </c>
      <c r="BW465">
        <v>1.0512278059386899</v>
      </c>
      <c r="BX465">
        <v>0.55849723054669098</v>
      </c>
      <c r="BY465">
        <v>0.79646614406986105</v>
      </c>
      <c r="CG465">
        <v>0.47611917793238401</v>
      </c>
      <c r="CH465">
        <v>0.50508355348026601</v>
      </c>
      <c r="CI465">
        <v>0.66242856067527001</v>
      </c>
      <c r="CJ465">
        <v>0.43994208692064302</v>
      </c>
      <c r="CK465">
        <v>0.53651897814391603</v>
      </c>
      <c r="CL465">
        <v>0.42213385313822799</v>
      </c>
      <c r="CM465">
        <v>0.650267099530905</v>
      </c>
      <c r="CN465">
        <v>0.42138136459512199</v>
      </c>
      <c r="CO465">
        <v>0.52557723421779301</v>
      </c>
    </row>
    <row r="466" spans="2:93" x14ac:dyDescent="0.2">
      <c r="B466">
        <v>465</v>
      </c>
      <c r="C466">
        <v>0.72842644593934802</v>
      </c>
      <c r="D466">
        <v>1.13471923913565</v>
      </c>
      <c r="E466">
        <v>1.5291286777578099</v>
      </c>
      <c r="F466">
        <v>1.65555999130397</v>
      </c>
      <c r="G466">
        <v>2.9521673293611101</v>
      </c>
      <c r="H466">
        <v>1.38554298599353</v>
      </c>
      <c r="I466">
        <v>0.62747139934294405</v>
      </c>
      <c r="J466">
        <v>0.85343006490903095</v>
      </c>
      <c r="K466">
        <v>2.87101558312858</v>
      </c>
      <c r="S466">
        <v>0.673263388694331</v>
      </c>
      <c r="T466">
        <v>0.46261943682024598</v>
      </c>
      <c r="U466">
        <v>1.41033239204247</v>
      </c>
      <c r="V466">
        <v>0.85397509945297501</v>
      </c>
      <c r="W466">
        <v>0.99297511328526999</v>
      </c>
      <c r="X466">
        <v>0.61849010641742397</v>
      </c>
      <c r="Y466">
        <v>0.51343442315983701</v>
      </c>
      <c r="Z466">
        <v>0.33052701603808399</v>
      </c>
      <c r="AA466">
        <v>1.2739004734180599</v>
      </c>
      <c r="AJ466">
        <v>0.77638943809636995</v>
      </c>
      <c r="AK466">
        <v>1.00687964950288</v>
      </c>
      <c r="AL466">
        <v>1.6535006532180301</v>
      </c>
      <c r="AM466">
        <v>0.29053818062995201</v>
      </c>
      <c r="AN466">
        <v>2.3336017456924099</v>
      </c>
      <c r="AO466">
        <v>1.21640951442696</v>
      </c>
      <c r="AP466">
        <v>1.0317064442478101</v>
      </c>
      <c r="AQ466">
        <v>0.54283874359659801</v>
      </c>
      <c r="AR466">
        <v>1.73308299084591</v>
      </c>
      <c r="AZ466">
        <v>0.493060492107467</v>
      </c>
      <c r="BA466">
        <v>0.58862630897322898</v>
      </c>
      <c r="BB466">
        <v>0.70939710967023994</v>
      </c>
      <c r="BC466">
        <v>0.51274098647572997</v>
      </c>
      <c r="BD466">
        <v>2.5881709742913199</v>
      </c>
      <c r="BE466">
        <v>0.67308762151450297</v>
      </c>
      <c r="BF466">
        <v>0.825885180020688</v>
      </c>
      <c r="BG466">
        <v>0.33604948318581501</v>
      </c>
      <c r="BH466">
        <v>0.82829272835686596</v>
      </c>
      <c r="BQ466">
        <v>1.0482735755294601</v>
      </c>
      <c r="BR466">
        <v>1.7377010782348601</v>
      </c>
      <c r="BS466">
        <v>0.60164307320811705</v>
      </c>
      <c r="BT466">
        <v>0.36318011151932</v>
      </c>
      <c r="BU466">
        <v>2.0665684702611502</v>
      </c>
      <c r="BV466">
        <v>0.48581106514454298</v>
      </c>
      <c r="BW466">
        <v>0.67753770979402295</v>
      </c>
      <c r="BX466">
        <v>0.29833816620523901</v>
      </c>
      <c r="BY466">
        <v>0.77884521488581704</v>
      </c>
      <c r="CG466">
        <v>0.58078037364046997</v>
      </c>
      <c r="CH466">
        <v>0.48164718946577301</v>
      </c>
      <c r="CI466">
        <v>0.59626170061282102</v>
      </c>
      <c r="CJ466">
        <v>0.43918342800954302</v>
      </c>
      <c r="CK466">
        <v>0.719184256567867</v>
      </c>
      <c r="CL466">
        <v>0.36934680701966</v>
      </c>
      <c r="CM466">
        <v>0.62662557168626298</v>
      </c>
      <c r="CN466">
        <v>0.32201713595861697</v>
      </c>
      <c r="CO466">
        <v>0.459363157741566</v>
      </c>
    </row>
    <row r="467" spans="2:93" x14ac:dyDescent="0.2">
      <c r="B467">
        <v>466</v>
      </c>
      <c r="C467">
        <v>0.63832029189241801</v>
      </c>
      <c r="D467">
        <v>1.1258538972435801</v>
      </c>
      <c r="E467">
        <v>1.7071964426147801</v>
      </c>
      <c r="F467">
        <v>0.795852811417464</v>
      </c>
      <c r="G467">
        <v>3.4252323822281099</v>
      </c>
      <c r="H467">
        <v>1.36495103370658</v>
      </c>
      <c r="I467">
        <v>0.54942588127779102</v>
      </c>
      <c r="J467">
        <v>0.36936293730672598</v>
      </c>
      <c r="K467">
        <v>3.2428263712806</v>
      </c>
      <c r="S467">
        <v>0.49148245872735802</v>
      </c>
      <c r="T467">
        <v>0.50894813980252396</v>
      </c>
      <c r="U467">
        <v>1.5609763619911099</v>
      </c>
      <c r="V467">
        <v>0.90396795242302996</v>
      </c>
      <c r="W467">
        <v>0.88805845540721995</v>
      </c>
      <c r="X467">
        <v>0.59218676057497799</v>
      </c>
      <c r="Y467">
        <v>0.61578172110651197</v>
      </c>
      <c r="Z467">
        <v>0.495586524195887</v>
      </c>
      <c r="AA467">
        <v>1.2833239910787499</v>
      </c>
      <c r="AJ467">
        <v>0.82485115985402302</v>
      </c>
      <c r="AK467">
        <v>1.8813418762543499</v>
      </c>
      <c r="AL467">
        <v>1.4650824065000601</v>
      </c>
      <c r="AM467">
        <v>0.31776964656734003</v>
      </c>
      <c r="AN467">
        <v>3.05135193152941</v>
      </c>
      <c r="AO467">
        <v>1.31653952775588</v>
      </c>
      <c r="AP467">
        <v>1.02595060473662</v>
      </c>
      <c r="AQ467">
        <v>0.31268329677985801</v>
      </c>
      <c r="AR467">
        <v>1.18467861174517</v>
      </c>
      <c r="AZ467">
        <v>0.44526066312725698</v>
      </c>
      <c r="BA467">
        <v>0.58754252335309098</v>
      </c>
      <c r="BB467">
        <v>0.70851476359676202</v>
      </c>
      <c r="BC467">
        <v>0.473339758282106</v>
      </c>
      <c r="BD467">
        <v>1.17236307206804</v>
      </c>
      <c r="BE467">
        <v>0.59506572995558704</v>
      </c>
      <c r="BF467">
        <v>0.71576956576742901</v>
      </c>
      <c r="BG467">
        <v>0.315654759821483</v>
      </c>
      <c r="BH467">
        <v>0.62625294313116797</v>
      </c>
      <c r="BQ467">
        <v>1.2962333599671301</v>
      </c>
      <c r="BR467">
        <v>1.90699017502803</v>
      </c>
      <c r="BS467">
        <v>0.85745554357610199</v>
      </c>
      <c r="BT467">
        <v>0.27381682764682902</v>
      </c>
      <c r="BU467">
        <v>2.07021237282793</v>
      </c>
      <c r="BV467">
        <v>0.61803658230333103</v>
      </c>
      <c r="BW467">
        <v>0.72124176903274695</v>
      </c>
      <c r="BX467">
        <v>0.38911463672972502</v>
      </c>
      <c r="BY467">
        <v>0.60708176423050098</v>
      </c>
      <c r="CG467">
        <v>0.50781143268644402</v>
      </c>
      <c r="CH467">
        <v>0.55594322932214302</v>
      </c>
      <c r="CI467">
        <v>0.49790645584375698</v>
      </c>
      <c r="CJ467">
        <v>0.41096172122533797</v>
      </c>
      <c r="CK467">
        <v>0.70451861632802504</v>
      </c>
      <c r="CL467">
        <v>0.49282920511638501</v>
      </c>
      <c r="CM467">
        <v>0.61161783426133798</v>
      </c>
      <c r="CN467">
        <v>0.33745901758025498</v>
      </c>
      <c r="CO467">
        <v>0.37883516109034798</v>
      </c>
    </row>
    <row r="468" spans="2:93" x14ac:dyDescent="0.2">
      <c r="B468">
        <v>467</v>
      </c>
      <c r="C468">
        <v>0.79902774918241803</v>
      </c>
      <c r="D468">
        <v>0.98928177154692098</v>
      </c>
      <c r="E468">
        <v>2.07122383299899</v>
      </c>
      <c r="F468">
        <v>1.2584883638586799</v>
      </c>
      <c r="G468">
        <v>3.5324950615352</v>
      </c>
      <c r="H468">
        <v>1.5229366198341701</v>
      </c>
      <c r="I468">
        <v>0.56047772536180696</v>
      </c>
      <c r="J468">
        <v>0.74341550313715699</v>
      </c>
      <c r="K468">
        <v>4.23663168051461</v>
      </c>
      <c r="S468">
        <v>0.44655855158996399</v>
      </c>
      <c r="T468">
        <v>0.499455815181166</v>
      </c>
      <c r="U468">
        <v>1.8670024949287001</v>
      </c>
      <c r="V468">
        <v>1.2656020357692801</v>
      </c>
      <c r="W468">
        <v>0.87776335101482195</v>
      </c>
      <c r="X468">
        <v>0.677862465163378</v>
      </c>
      <c r="Y468">
        <v>0.45777137279963098</v>
      </c>
      <c r="Z468">
        <v>0.49348780646191598</v>
      </c>
      <c r="AA468">
        <v>0.93260375146913999</v>
      </c>
      <c r="AJ468">
        <v>0.45182622980174703</v>
      </c>
      <c r="AK468">
        <v>1.8235080156930401</v>
      </c>
      <c r="AL468">
        <v>1.1689314324979101</v>
      </c>
      <c r="AM468">
        <v>0.24887033080934701</v>
      </c>
      <c r="AN468">
        <v>3.2163170068146898</v>
      </c>
      <c r="AO468">
        <v>1.1226863230637401</v>
      </c>
      <c r="AP468">
        <v>0.66832443791403495</v>
      </c>
      <c r="AQ468">
        <v>0.42560886920560398</v>
      </c>
      <c r="AR468">
        <v>1.3946518559580501</v>
      </c>
      <c r="AZ468">
        <v>0.36082583774209798</v>
      </c>
      <c r="BA468">
        <v>0.60167330071125802</v>
      </c>
      <c r="BB468">
        <v>0.67807873051183798</v>
      </c>
      <c r="BC468">
        <v>0.593116360841623</v>
      </c>
      <c r="BD468">
        <v>0.954932194960741</v>
      </c>
      <c r="BE468">
        <v>0.68120163517150001</v>
      </c>
      <c r="BF468">
        <v>0.66918524109627997</v>
      </c>
      <c r="BG468">
        <v>0.31570982763133498</v>
      </c>
      <c r="BH468">
        <v>0.503936882198039</v>
      </c>
      <c r="BQ468">
        <v>1.3745621506564201</v>
      </c>
      <c r="BR468">
        <v>1.7330764550912101</v>
      </c>
      <c r="BS468">
        <v>0.78197605220389899</v>
      </c>
      <c r="BT468">
        <v>0.34265912494638101</v>
      </c>
      <c r="BU468">
        <v>1.96811505525054</v>
      </c>
      <c r="BV468">
        <v>0.69555227553351795</v>
      </c>
      <c r="BW468">
        <v>0.62137743350418595</v>
      </c>
      <c r="BX468">
        <v>0.33276023675246802</v>
      </c>
      <c r="BY468">
        <v>0.67654946138600702</v>
      </c>
      <c r="CG468">
        <v>0.530081004392849</v>
      </c>
      <c r="CH468">
        <v>0.47240788765813901</v>
      </c>
      <c r="CI468">
        <v>0.48889710757690902</v>
      </c>
      <c r="CJ468">
        <v>0.42286428325839798</v>
      </c>
      <c r="CK468">
        <v>0.55015115730736897</v>
      </c>
      <c r="CL468">
        <v>0.48618488425179202</v>
      </c>
      <c r="CM468">
        <v>0.62264004130991202</v>
      </c>
      <c r="CN468">
        <v>0.33235254122950803</v>
      </c>
      <c r="CO468">
        <v>0.43591888046077598</v>
      </c>
    </row>
    <row r="469" spans="2:93" x14ac:dyDescent="0.2">
      <c r="B469">
        <v>468</v>
      </c>
      <c r="C469">
        <v>1.1253886196176299</v>
      </c>
      <c r="D469">
        <v>1.03487765152475</v>
      </c>
      <c r="E469">
        <v>2.88790951067431</v>
      </c>
      <c r="F469">
        <v>0.97119735763556003</v>
      </c>
      <c r="G469">
        <v>2.4778264635707998</v>
      </c>
      <c r="H469">
        <v>1.1022328393684599</v>
      </c>
      <c r="I469">
        <v>0.60954397816224304</v>
      </c>
      <c r="J469">
        <v>0.64270001101757601</v>
      </c>
      <c r="K469">
        <v>3.6169119479677199</v>
      </c>
      <c r="S469">
        <v>0.54783001856023805</v>
      </c>
      <c r="T469">
        <v>0.55795396896496696</v>
      </c>
      <c r="U469">
        <v>1.6363059179074499</v>
      </c>
      <c r="V469">
        <v>0.789771601468235</v>
      </c>
      <c r="W469">
        <v>0.88786265638645701</v>
      </c>
      <c r="X469">
        <v>0.764390085958915</v>
      </c>
      <c r="Y469">
        <v>0.44573994298366398</v>
      </c>
      <c r="Z469">
        <v>0.45743067923375202</v>
      </c>
      <c r="AA469">
        <v>1.37473403568884</v>
      </c>
      <c r="AJ469">
        <v>0.62513685700693999</v>
      </c>
      <c r="AK469">
        <v>1.8145364759604199</v>
      </c>
      <c r="AL469">
        <v>1.1747251828576999</v>
      </c>
      <c r="AM469">
        <v>0.244910919340464</v>
      </c>
      <c r="AN469">
        <v>2.8566082892693698</v>
      </c>
      <c r="AO469">
        <v>1.4230378386709399</v>
      </c>
      <c r="AP469">
        <v>0.79446457533813597</v>
      </c>
      <c r="AQ469">
        <v>0.69259786317346195</v>
      </c>
      <c r="AR469">
        <v>1.5567939270723301</v>
      </c>
      <c r="AZ469">
        <v>0.35676648223979501</v>
      </c>
      <c r="BA469">
        <v>0.63519131456774203</v>
      </c>
      <c r="BB469">
        <v>0.65836961109661396</v>
      </c>
      <c r="BC469">
        <v>0.50166345135500601</v>
      </c>
      <c r="BD469">
        <v>0.84081207767289901</v>
      </c>
      <c r="BE469">
        <v>0.56918330832617103</v>
      </c>
      <c r="BF469">
        <v>0.52634128889115706</v>
      </c>
      <c r="BG469">
        <v>0.42177782687542198</v>
      </c>
      <c r="BH469">
        <v>0.41622458810976498</v>
      </c>
      <c r="BQ469">
        <v>1.22610678250426</v>
      </c>
      <c r="BR469">
        <v>1.52019714462727</v>
      </c>
      <c r="BS469">
        <v>0.80388387300363795</v>
      </c>
      <c r="BT469">
        <v>0.25061508683525202</v>
      </c>
      <c r="BU469">
        <v>1.7982612789776</v>
      </c>
      <c r="BV469">
        <v>0.60473963827282695</v>
      </c>
      <c r="BW469">
        <v>0.957863937677921</v>
      </c>
      <c r="BX469">
        <v>0.32542705006399297</v>
      </c>
      <c r="BY469">
        <v>0.715412237311435</v>
      </c>
      <c r="CG469">
        <v>0.54853227509616098</v>
      </c>
      <c r="CH469">
        <v>0.55263184968016699</v>
      </c>
      <c r="CI469">
        <v>0.47590316478837402</v>
      </c>
      <c r="CJ469">
        <v>0.47746270875617403</v>
      </c>
      <c r="CK469">
        <v>0.53237006223243899</v>
      </c>
      <c r="CL469">
        <v>0.38603127052560698</v>
      </c>
      <c r="CM469">
        <v>0.67465170393698703</v>
      </c>
      <c r="CN469">
        <v>0.30677391512327101</v>
      </c>
      <c r="CO469">
        <v>0.53018195452050898</v>
      </c>
    </row>
    <row r="470" spans="2:93" x14ac:dyDescent="0.2">
      <c r="B470">
        <v>469</v>
      </c>
      <c r="C470">
        <v>0.98304500508463899</v>
      </c>
      <c r="D470">
        <v>1.65391478919515</v>
      </c>
      <c r="E470">
        <v>3.6202333812156899</v>
      </c>
      <c r="F470">
        <v>1.4974798724404601</v>
      </c>
      <c r="G470">
        <v>2.35128235228796</v>
      </c>
      <c r="H470">
        <v>1.75307143271868</v>
      </c>
      <c r="I470">
        <v>0.59294843477816805</v>
      </c>
      <c r="J470">
        <v>0.52601081455504095</v>
      </c>
      <c r="K470">
        <v>2.9264564306871299</v>
      </c>
      <c r="S470">
        <v>0.88986791522251296</v>
      </c>
      <c r="T470">
        <v>0.74137409611254401</v>
      </c>
      <c r="U470">
        <v>1.31295727971751</v>
      </c>
      <c r="V470">
        <v>0.76637447433399397</v>
      </c>
      <c r="W470">
        <v>0.71751643578088697</v>
      </c>
      <c r="X470">
        <v>0.75061502559805904</v>
      </c>
      <c r="Y470">
        <v>0.56188280172273297</v>
      </c>
      <c r="Z470">
        <v>0.37815620469132999</v>
      </c>
      <c r="AA470">
        <v>0.91563598064096796</v>
      </c>
      <c r="AJ470">
        <v>1.5130317793052199</v>
      </c>
      <c r="AK470">
        <v>2.3271064101082302</v>
      </c>
      <c r="AL470">
        <v>1.1438545621227401</v>
      </c>
      <c r="AM470">
        <v>0.53680508822934803</v>
      </c>
      <c r="AN470">
        <v>2.0779676529172502</v>
      </c>
      <c r="AO470">
        <v>0.83305631802632096</v>
      </c>
      <c r="AP470">
        <v>1.15838181369913</v>
      </c>
      <c r="AQ470">
        <v>0.83690851325911697</v>
      </c>
      <c r="AR470">
        <v>2.81484850768727</v>
      </c>
      <c r="AZ470">
        <v>0.39183070177165003</v>
      </c>
      <c r="BA470">
        <v>0.84031017054009505</v>
      </c>
      <c r="BB470">
        <v>0.67401546688477298</v>
      </c>
      <c r="BC470">
        <v>0.57451601200245095</v>
      </c>
      <c r="BD470">
        <v>0.78744555973874797</v>
      </c>
      <c r="BE470">
        <v>0.68357194908243402</v>
      </c>
      <c r="BF470">
        <v>0.73425051097288596</v>
      </c>
      <c r="BG470">
        <v>0.38623785291053198</v>
      </c>
      <c r="BH470">
        <v>0.59860208111591295</v>
      </c>
      <c r="BQ470">
        <v>0.93821422827546497</v>
      </c>
      <c r="BR470">
        <v>1.0406625234175999</v>
      </c>
      <c r="BS470">
        <v>1.2775159641871401</v>
      </c>
      <c r="BT470">
        <v>0.28049799695403499</v>
      </c>
      <c r="BU470">
        <v>1.7004712317691599</v>
      </c>
      <c r="BV470">
        <v>0.76189387032849198</v>
      </c>
      <c r="BW470">
        <v>1.1532549349411201</v>
      </c>
      <c r="BX470">
        <v>0.31344938038697101</v>
      </c>
      <c r="BY470">
        <v>0.72926209517763596</v>
      </c>
      <c r="CG470">
        <v>0.60083113160889101</v>
      </c>
      <c r="CH470">
        <v>0.49016938751495898</v>
      </c>
      <c r="CI470">
        <v>0.51243172571120299</v>
      </c>
      <c r="CJ470">
        <v>0.50027027192486195</v>
      </c>
      <c r="CK470">
        <v>0.505789939207267</v>
      </c>
      <c r="CL470">
        <v>0.45656879116492499</v>
      </c>
      <c r="CM470">
        <v>0.65303563220563698</v>
      </c>
      <c r="CN470">
        <v>0.32196385411567202</v>
      </c>
      <c r="CO470">
        <v>0.46220397487040199</v>
      </c>
    </row>
    <row r="471" spans="2:93" x14ac:dyDescent="0.2">
      <c r="B471">
        <v>470</v>
      </c>
      <c r="C471">
        <v>1.0022167412154399</v>
      </c>
      <c r="D471">
        <v>0.88955769967879295</v>
      </c>
      <c r="E471">
        <v>3.3126437295343898</v>
      </c>
      <c r="F471">
        <v>2.7278922022319199</v>
      </c>
      <c r="G471">
        <v>2.8668400777763798</v>
      </c>
      <c r="H471">
        <v>1.2848915716801299</v>
      </c>
      <c r="I471">
        <v>0.64278747702301098</v>
      </c>
      <c r="J471">
        <v>0.56240247007810396</v>
      </c>
      <c r="K471">
        <v>3.8791149986660902</v>
      </c>
      <c r="S471">
        <v>1.06843838955416</v>
      </c>
      <c r="T471">
        <v>0.84179514920936704</v>
      </c>
      <c r="U471">
        <v>1.22156080646237</v>
      </c>
      <c r="V471">
        <v>0.76296869166085302</v>
      </c>
      <c r="W471">
        <v>0.92005581261628899</v>
      </c>
      <c r="X471">
        <v>0.68798041743645899</v>
      </c>
      <c r="Y471">
        <v>0.52009047626820404</v>
      </c>
      <c r="Z471">
        <v>0.34555407528954002</v>
      </c>
      <c r="AA471">
        <v>1.3924117651718</v>
      </c>
      <c r="AJ471">
        <v>1.12293336826776</v>
      </c>
      <c r="AK471">
        <v>2.01341265526246</v>
      </c>
      <c r="AL471">
        <v>1.26581214179768</v>
      </c>
      <c r="AM471">
        <v>0.37070145502898599</v>
      </c>
      <c r="AN471">
        <v>2.2414029464123</v>
      </c>
      <c r="AO471">
        <v>0.99808949726034502</v>
      </c>
      <c r="AP471">
        <v>1.3319369636240099</v>
      </c>
      <c r="AQ471">
        <v>0.49333143090373399</v>
      </c>
      <c r="AR471">
        <v>1.7449671886137399</v>
      </c>
      <c r="AZ471">
        <v>0.67765069318890603</v>
      </c>
      <c r="BA471">
        <v>0.69276567138316303</v>
      </c>
      <c r="BB471">
        <v>0.61458784764284702</v>
      </c>
      <c r="BC471">
        <v>0.60311466930635405</v>
      </c>
      <c r="BD471">
        <v>0.75937099183082601</v>
      </c>
      <c r="BE471">
        <v>0.627471571758494</v>
      </c>
      <c r="BF471">
        <v>0.81587633684442096</v>
      </c>
      <c r="BG471">
        <v>0.37634239751805998</v>
      </c>
      <c r="BH471">
        <v>0.53219191038653701</v>
      </c>
      <c r="BQ471">
        <v>1.57068382918611</v>
      </c>
      <c r="BR471">
        <v>0.89814671562838899</v>
      </c>
      <c r="BS471">
        <v>1.14080794622257</v>
      </c>
      <c r="BT471">
        <v>0.40529810739998301</v>
      </c>
      <c r="BU471">
        <v>1.7854212091578801</v>
      </c>
      <c r="BV471">
        <v>0.59393996196380905</v>
      </c>
      <c r="BW471">
        <v>1.18595747539167</v>
      </c>
      <c r="BX471">
        <v>0.34180361933859399</v>
      </c>
      <c r="BY471">
        <v>0.463818585938647</v>
      </c>
      <c r="CG471">
        <v>0.45024161455897899</v>
      </c>
      <c r="CH471">
        <v>0.45380350827170801</v>
      </c>
      <c r="CI471">
        <v>0.45032432803761402</v>
      </c>
      <c r="CJ471">
        <v>0.53586698547928602</v>
      </c>
      <c r="CK471">
        <v>0.55966815789824298</v>
      </c>
      <c r="CL471">
        <v>0.49084644678859601</v>
      </c>
      <c r="CM471">
        <v>0.70549834960556002</v>
      </c>
      <c r="CN471">
        <v>0.333845939898612</v>
      </c>
      <c r="CO471">
        <v>0.53828907354185296</v>
      </c>
    </row>
    <row r="472" spans="2:93" x14ac:dyDescent="0.2">
      <c r="B472">
        <v>471</v>
      </c>
      <c r="C472">
        <v>0.94224942795583799</v>
      </c>
      <c r="D472">
        <v>0.87427970500893004</v>
      </c>
      <c r="E472">
        <v>1.79898083588568</v>
      </c>
      <c r="F472">
        <v>1.50416985375405</v>
      </c>
      <c r="G472">
        <v>4.5941733051742499</v>
      </c>
      <c r="H472">
        <v>1.0659416517567999</v>
      </c>
      <c r="I472">
        <v>0.90914515993477996</v>
      </c>
      <c r="J472">
        <v>0.33165271677773001</v>
      </c>
      <c r="K472">
        <v>2.48024299111073</v>
      </c>
      <c r="S472">
        <v>0.87949929651620495</v>
      </c>
      <c r="T472">
        <v>0.835424568928956</v>
      </c>
      <c r="U472">
        <v>1.5021294095601101</v>
      </c>
      <c r="V472">
        <v>1.08373092803201</v>
      </c>
      <c r="W472">
        <v>1.5998513962480501</v>
      </c>
      <c r="X472">
        <v>0.69668745308750701</v>
      </c>
      <c r="Y472">
        <v>0.42347752585684001</v>
      </c>
      <c r="Z472">
        <v>0.35274935226509901</v>
      </c>
      <c r="AA472">
        <v>1.2328332329337399</v>
      </c>
      <c r="AJ472">
        <v>1.0616157749995001</v>
      </c>
      <c r="AK472">
        <v>1.0164464200188299</v>
      </c>
      <c r="AL472">
        <v>0.97110410474341802</v>
      </c>
      <c r="AM472">
        <v>0.27341441413539003</v>
      </c>
      <c r="AN472">
        <v>1.8593136620771</v>
      </c>
      <c r="AO472">
        <v>0.82042386186871497</v>
      </c>
      <c r="AP472">
        <v>1.5307570525598999</v>
      </c>
      <c r="AQ472">
        <v>0.38258897357645</v>
      </c>
      <c r="AR472">
        <v>1.3762502430133301</v>
      </c>
      <c r="AZ472">
        <v>0.79566263394880898</v>
      </c>
      <c r="BA472">
        <v>0.47660072620009403</v>
      </c>
      <c r="BB472">
        <v>0.72150573324182499</v>
      </c>
      <c r="BC472">
        <v>0.567660039701535</v>
      </c>
      <c r="BD472">
        <v>1.1573242880716399</v>
      </c>
      <c r="BE472">
        <v>0.50222202244153302</v>
      </c>
      <c r="BF472">
        <v>0.79607546480631797</v>
      </c>
      <c r="BG472">
        <v>0.24626398815379599</v>
      </c>
      <c r="BH472">
        <v>0.59254688936571298</v>
      </c>
      <c r="BQ472">
        <v>1.2480478080384301</v>
      </c>
      <c r="BR472">
        <v>1.03150882652071</v>
      </c>
      <c r="BS472">
        <v>0.79071811556740901</v>
      </c>
      <c r="BT472">
        <v>0.329939693056644</v>
      </c>
      <c r="BU472">
        <v>1.67891477840111</v>
      </c>
      <c r="BV472">
        <v>0.76616982647044296</v>
      </c>
      <c r="BW472">
        <v>0.99921064572246299</v>
      </c>
      <c r="BX472">
        <v>0.55851418107035899</v>
      </c>
      <c r="BY472">
        <v>0.44271322369059901</v>
      </c>
      <c r="CG472">
        <v>0.46907223021153799</v>
      </c>
      <c r="CH472">
        <v>0.44886001847367701</v>
      </c>
      <c r="CI472">
        <v>0.41811228162148401</v>
      </c>
      <c r="CJ472">
        <v>0.50438712045737799</v>
      </c>
      <c r="CK472">
        <v>0.61819468564062197</v>
      </c>
      <c r="CL472">
        <v>0.30908561281144897</v>
      </c>
      <c r="CM472">
        <v>0.82287171105191503</v>
      </c>
      <c r="CN472">
        <v>0.32647276702843597</v>
      </c>
      <c r="CO472">
        <v>0.63882964097360195</v>
      </c>
    </row>
    <row r="473" spans="2:93" x14ac:dyDescent="0.2">
      <c r="B473">
        <v>472</v>
      </c>
      <c r="C473">
        <v>1.1730389083078201</v>
      </c>
      <c r="D473">
        <v>0.50906296412015395</v>
      </c>
      <c r="E473">
        <v>2.4087037498658699</v>
      </c>
      <c r="F473">
        <v>1.5049631635799701</v>
      </c>
      <c r="G473">
        <v>4.4489839470358401</v>
      </c>
      <c r="H473">
        <v>0.66351137515977898</v>
      </c>
      <c r="I473">
        <v>0.57762946856651398</v>
      </c>
      <c r="J473">
        <v>0.46750294518740299</v>
      </c>
      <c r="K473">
        <v>3.4130186329601302</v>
      </c>
      <c r="S473">
        <v>0.81527969553949597</v>
      </c>
      <c r="T473">
        <v>0.92812148025183205</v>
      </c>
      <c r="U473">
        <v>1.40017156914008</v>
      </c>
      <c r="V473">
        <v>0.71837290577804103</v>
      </c>
      <c r="W473">
        <v>1.4782189707758</v>
      </c>
      <c r="X473">
        <v>0.70847873094463498</v>
      </c>
      <c r="Y473">
        <v>0.60503426684605999</v>
      </c>
      <c r="Z473">
        <v>0.52012327424544103</v>
      </c>
      <c r="AA473">
        <v>0.98661601428608903</v>
      </c>
      <c r="AJ473">
        <v>1.2144989753976201</v>
      </c>
      <c r="AK473">
        <v>0.88999323821526299</v>
      </c>
      <c r="AL473">
        <v>1.55776005745899</v>
      </c>
      <c r="AM473">
        <v>0.301938183489736</v>
      </c>
      <c r="AN473">
        <v>1.9323068019768299</v>
      </c>
      <c r="AO473">
        <v>0.81820959096770096</v>
      </c>
      <c r="AP473">
        <v>1.6866259243586801</v>
      </c>
      <c r="AQ473">
        <v>0.42356582942792398</v>
      </c>
      <c r="AR473">
        <v>0.90315852253166096</v>
      </c>
      <c r="AZ473">
        <v>0.91440904251052901</v>
      </c>
      <c r="BA473">
        <v>0.50267901374949298</v>
      </c>
      <c r="BB473">
        <v>0.64340633239044998</v>
      </c>
      <c r="BC473">
        <v>0.51429340026269199</v>
      </c>
      <c r="BD473">
        <v>1.1322736373589899</v>
      </c>
      <c r="BE473">
        <v>0.60891575423767796</v>
      </c>
      <c r="BF473">
        <v>0.74069095730908197</v>
      </c>
      <c r="BG473">
        <v>0.293612494836274</v>
      </c>
      <c r="BH473">
        <v>0.73049684556109296</v>
      </c>
      <c r="BQ473">
        <v>0.97312009927057996</v>
      </c>
      <c r="BR473">
        <v>0.72704766097837303</v>
      </c>
      <c r="BS473">
        <v>0.94928182488905</v>
      </c>
      <c r="BT473">
        <v>0.29689200921428299</v>
      </c>
      <c r="BU473">
        <v>2.33294028258099</v>
      </c>
      <c r="BV473">
        <v>0.78437268060999099</v>
      </c>
      <c r="BW473">
        <v>1.36814723967784</v>
      </c>
      <c r="BX473">
        <v>0.220662777592186</v>
      </c>
      <c r="BY473">
        <v>0.65942694815523695</v>
      </c>
      <c r="CG473">
        <v>0.61910602956628402</v>
      </c>
      <c r="CH473">
        <v>0.37451078291818402</v>
      </c>
      <c r="CI473">
        <v>0.49642948240118701</v>
      </c>
      <c r="CJ473">
        <v>0.45858929518003799</v>
      </c>
      <c r="CK473">
        <v>0.62065665119695401</v>
      </c>
      <c r="CL473">
        <v>0.35708116435727699</v>
      </c>
      <c r="CM473">
        <v>0.67019668346119499</v>
      </c>
      <c r="CN473">
        <v>0.28449486009262698</v>
      </c>
      <c r="CO473">
        <v>0.612247856689215</v>
      </c>
    </row>
    <row r="474" spans="2:93" x14ac:dyDescent="0.2">
      <c r="B474">
        <v>473</v>
      </c>
      <c r="C474">
        <v>0.96430435592900099</v>
      </c>
      <c r="D474">
        <v>0.92018462654801703</v>
      </c>
      <c r="E474">
        <v>1.65106867640614</v>
      </c>
      <c r="F474">
        <v>1.55520565028447</v>
      </c>
      <c r="G474">
        <v>3.0573456139039399</v>
      </c>
      <c r="H474">
        <v>0.821402391004731</v>
      </c>
      <c r="I474">
        <v>0.60498794975169601</v>
      </c>
      <c r="J474">
        <v>0.49771323334090001</v>
      </c>
      <c r="K474">
        <v>3.1671370562138299</v>
      </c>
      <c r="S474">
        <v>0.59282147250261896</v>
      </c>
      <c r="T474">
        <v>0.78422423519022</v>
      </c>
      <c r="U474">
        <v>1.1837324071368001</v>
      </c>
      <c r="V474">
        <v>0.72999544829322505</v>
      </c>
      <c r="W474">
        <v>1.2569915676538099</v>
      </c>
      <c r="X474">
        <v>0.70561637174885405</v>
      </c>
      <c r="Y474">
        <v>0.55159103792592801</v>
      </c>
      <c r="Z474">
        <v>0.54244237233544301</v>
      </c>
      <c r="AA474">
        <v>1.22466284131473</v>
      </c>
      <c r="AJ474">
        <v>2.1315815003996099</v>
      </c>
      <c r="AK474">
        <v>1.46519016582138</v>
      </c>
      <c r="AL474">
        <v>1.5526223000711401</v>
      </c>
      <c r="AM474">
        <v>0.294904998699757</v>
      </c>
      <c r="AN474">
        <v>2.1772716246010799</v>
      </c>
      <c r="AO474">
        <v>0.81673414236029795</v>
      </c>
      <c r="AP474">
        <v>1.95381347471969</v>
      </c>
      <c r="AQ474">
        <v>0.32147123098976799</v>
      </c>
      <c r="AR474">
        <v>1.31450496366846</v>
      </c>
      <c r="AZ474">
        <v>0.82792130193773195</v>
      </c>
      <c r="BA474">
        <v>0.64142687339307802</v>
      </c>
      <c r="BB474">
        <v>0.65773572168113104</v>
      </c>
      <c r="BC474">
        <v>0.66830619050954498</v>
      </c>
      <c r="BD474">
        <v>0.96584923561345204</v>
      </c>
      <c r="BE474">
        <v>0.54192044475227696</v>
      </c>
      <c r="BF474">
        <v>0.73932309163202503</v>
      </c>
      <c r="BG474">
        <v>0.30576855167922901</v>
      </c>
      <c r="BH474">
        <v>0.59662002441000805</v>
      </c>
      <c r="BQ474">
        <v>1.56234767461221</v>
      </c>
      <c r="BR474">
        <v>0.66402962988673198</v>
      </c>
      <c r="BS474">
        <v>0.58626711643348906</v>
      </c>
      <c r="BT474">
        <v>0.35294736907790403</v>
      </c>
      <c r="BU474">
        <v>2.6450093048920098</v>
      </c>
      <c r="BV474">
        <v>0.77275856778374197</v>
      </c>
      <c r="BW474">
        <v>1.08082680134891</v>
      </c>
      <c r="BX474">
        <v>0.27211552102568398</v>
      </c>
      <c r="BY474">
        <v>0.93864593833534304</v>
      </c>
      <c r="CG474">
        <v>0.50692225551296999</v>
      </c>
      <c r="CH474">
        <v>0.47585735086597297</v>
      </c>
      <c r="CI474">
        <v>0.57574395863768502</v>
      </c>
      <c r="CJ474">
        <v>0.53844361871980595</v>
      </c>
      <c r="CK474">
        <v>0.70631131259312596</v>
      </c>
      <c r="CL474">
        <v>0.39393295121222999</v>
      </c>
      <c r="CM474">
        <v>0.62277191156606604</v>
      </c>
      <c r="CN474">
        <v>0.21965166510539699</v>
      </c>
      <c r="CO474">
        <v>0.49916129981832702</v>
      </c>
    </row>
    <row r="475" spans="2:93" x14ac:dyDescent="0.2">
      <c r="B475">
        <v>474</v>
      </c>
      <c r="C475">
        <v>1.1757162037864499</v>
      </c>
      <c r="D475">
        <v>0.99207359136019801</v>
      </c>
      <c r="E475">
        <v>1.5409749883588999</v>
      </c>
      <c r="F475">
        <v>1.1755571638001601</v>
      </c>
      <c r="G475">
        <v>2.1813553907579801</v>
      </c>
      <c r="H475">
        <v>0.99498013474904601</v>
      </c>
      <c r="I475">
        <v>0.72310900412707502</v>
      </c>
      <c r="J475">
        <v>0.66404201668555896</v>
      </c>
      <c r="K475">
        <v>3.3362305794855298</v>
      </c>
      <c r="S475">
        <v>0.443957551374277</v>
      </c>
      <c r="T475">
        <v>0.83691935985486898</v>
      </c>
      <c r="U475">
        <v>1.1508337613036701</v>
      </c>
      <c r="V475">
        <v>0.64324794208610203</v>
      </c>
      <c r="W475">
        <v>1.0164757306800201</v>
      </c>
      <c r="X475">
        <v>0.81641421178751705</v>
      </c>
      <c r="Y475">
        <v>0.59281419567638405</v>
      </c>
      <c r="Z475">
        <v>0.42943294456035203</v>
      </c>
      <c r="AA475">
        <v>1.0272929989334001</v>
      </c>
      <c r="AJ475">
        <v>1.3630596929093799</v>
      </c>
      <c r="AK475">
        <v>1.31997355916405</v>
      </c>
      <c r="AL475">
        <v>1.89004760341949</v>
      </c>
      <c r="AM475">
        <v>0.39941669278217701</v>
      </c>
      <c r="AN475">
        <v>3.4950955686591101</v>
      </c>
      <c r="AO475">
        <v>0.76559835943793897</v>
      </c>
      <c r="AP475">
        <v>1.92521763625191</v>
      </c>
      <c r="AQ475">
        <v>0.30841233901478499</v>
      </c>
      <c r="AR475">
        <v>1.1898735480215901</v>
      </c>
      <c r="AZ475">
        <v>1.02473555676648</v>
      </c>
      <c r="BA475">
        <v>0.62510034823531402</v>
      </c>
      <c r="BB475">
        <v>0.78511498751944797</v>
      </c>
      <c r="BC475">
        <v>0.56851093428940502</v>
      </c>
      <c r="BD475">
        <v>0.69376965331013096</v>
      </c>
      <c r="BE475">
        <v>0.46914270768392102</v>
      </c>
      <c r="BF475">
        <v>0.65257677497173605</v>
      </c>
      <c r="BG475">
        <v>0.26140099402803402</v>
      </c>
      <c r="BH475">
        <v>0.55652104219097298</v>
      </c>
      <c r="BQ475">
        <v>1.62942677537201</v>
      </c>
      <c r="BR475">
        <v>0.74109445022148401</v>
      </c>
      <c r="BS475">
        <v>1.4339454701024299</v>
      </c>
      <c r="BT475">
        <v>0.34804470535666898</v>
      </c>
      <c r="BU475">
        <v>3.4594075397078101</v>
      </c>
      <c r="BV475">
        <v>0.83254041419206704</v>
      </c>
      <c r="BW475">
        <v>0.88061162684780403</v>
      </c>
      <c r="BX475">
        <v>0.20659621847083101</v>
      </c>
      <c r="BY475">
        <v>0.68397980617621301</v>
      </c>
      <c r="CG475">
        <v>0.587329303258182</v>
      </c>
      <c r="CH475">
        <v>0.43658561839766502</v>
      </c>
      <c r="CI475">
        <v>0.78128998253508097</v>
      </c>
      <c r="CJ475">
        <v>0.562122350388091</v>
      </c>
      <c r="CK475">
        <v>1.0089431123741099</v>
      </c>
      <c r="CL475">
        <v>0.41847384470363802</v>
      </c>
      <c r="CM475">
        <v>0.51113214457536305</v>
      </c>
      <c r="CN475">
        <v>0.29291309074601801</v>
      </c>
      <c r="CO475">
        <v>0.46172797823669298</v>
      </c>
    </row>
    <row r="476" spans="2:93" x14ac:dyDescent="0.2">
      <c r="B476">
        <v>475</v>
      </c>
      <c r="C476">
        <v>1.58924932569439</v>
      </c>
      <c r="D476">
        <v>1.0748087967995199</v>
      </c>
      <c r="E476">
        <v>1.70682403552583</v>
      </c>
      <c r="F476">
        <v>1.29513286655877</v>
      </c>
      <c r="G476">
        <v>3.7438755883915502</v>
      </c>
      <c r="H476">
        <v>0.782765382385188</v>
      </c>
      <c r="I476">
        <v>0.69481660873213102</v>
      </c>
      <c r="J476">
        <v>0.91260285205964997</v>
      </c>
      <c r="K476">
        <v>3.1687291595084699</v>
      </c>
      <c r="S476">
        <v>0.54856735889195996</v>
      </c>
      <c r="T476">
        <v>0.588656790077556</v>
      </c>
      <c r="U476">
        <v>1.2555065400049801</v>
      </c>
      <c r="V476">
        <v>0.56561417596854202</v>
      </c>
      <c r="W476">
        <v>2.3502478076134601</v>
      </c>
      <c r="X476">
        <v>0.64513367593989002</v>
      </c>
      <c r="Y476">
        <v>0.484355387266591</v>
      </c>
      <c r="Z476">
        <v>0.37775294189419201</v>
      </c>
      <c r="AA476">
        <v>1.3695628068480501</v>
      </c>
      <c r="AJ476">
        <v>1.1106388375432901</v>
      </c>
      <c r="AK476">
        <v>1.9543533262833299</v>
      </c>
      <c r="AL476">
        <v>2.02768638239279</v>
      </c>
      <c r="AM476">
        <v>0.39824602128866599</v>
      </c>
      <c r="AN476">
        <v>2.9969506649973701</v>
      </c>
      <c r="AO476">
        <v>0.80374608393438596</v>
      </c>
      <c r="AP476">
        <v>1.08995331197726</v>
      </c>
      <c r="AQ476">
        <v>0.39902957031831299</v>
      </c>
      <c r="AR476">
        <v>0.52879757600087796</v>
      </c>
      <c r="AZ476">
        <v>1.07197630159933</v>
      </c>
      <c r="BA476">
        <v>0.64368258038099002</v>
      </c>
      <c r="BB476">
        <v>0.82746793335667002</v>
      </c>
      <c r="BC476">
        <v>0.45890303229950402</v>
      </c>
      <c r="BD476">
        <v>0.74018761524221199</v>
      </c>
      <c r="BE476">
        <v>0.56989786333679604</v>
      </c>
      <c r="BF476">
        <v>0.62868665065988105</v>
      </c>
      <c r="BG476">
        <v>0.36053398995368202</v>
      </c>
      <c r="BH476">
        <v>0.62721692261456197</v>
      </c>
      <c r="BQ476">
        <v>1.5001671020540399</v>
      </c>
      <c r="BR476">
        <v>0.76824191629244598</v>
      </c>
      <c r="BS476">
        <v>1.9673568507313099</v>
      </c>
      <c r="BT476">
        <v>0.44369203251845202</v>
      </c>
      <c r="BU476">
        <v>4.0806904022698998</v>
      </c>
      <c r="BV476">
        <v>0.85271049326195802</v>
      </c>
      <c r="BW476">
        <v>0.97846417027000199</v>
      </c>
      <c r="BX476">
        <v>0.235687543974262</v>
      </c>
      <c r="BY476">
        <v>0.59573794516794498</v>
      </c>
      <c r="CG476">
        <v>0.65395888134037405</v>
      </c>
      <c r="CH476">
        <v>0.49957409094911298</v>
      </c>
      <c r="CI476">
        <v>0.66158505398957201</v>
      </c>
      <c r="CJ476">
        <v>0.52925527383834603</v>
      </c>
      <c r="CK476">
        <v>0.87196162100603403</v>
      </c>
      <c r="CL476">
        <v>0.56433381415233297</v>
      </c>
      <c r="CM476">
        <v>0.51087189740080097</v>
      </c>
      <c r="CN476">
        <v>0.26895353947376399</v>
      </c>
      <c r="CO476">
        <v>0.41853331178013697</v>
      </c>
    </row>
    <row r="477" spans="2:93" x14ac:dyDescent="0.2">
      <c r="B477">
        <v>476</v>
      </c>
      <c r="C477">
        <v>0.95063310750004903</v>
      </c>
      <c r="D477">
        <v>0.96891066208010801</v>
      </c>
      <c r="E477">
        <v>1.24196882081932</v>
      </c>
      <c r="F477">
        <v>1.1884607272622401</v>
      </c>
      <c r="G477">
        <v>4.6851244429752104</v>
      </c>
      <c r="H477">
        <v>0.48904360301827299</v>
      </c>
      <c r="I477">
        <v>0.72614509087192802</v>
      </c>
      <c r="J477">
        <v>0.59142649293427096</v>
      </c>
      <c r="K477">
        <v>2.0717394668093698</v>
      </c>
      <c r="S477">
        <v>0.76003383578767503</v>
      </c>
      <c r="T477">
        <v>0.57745674199333996</v>
      </c>
      <c r="U477">
        <v>1.4404058536857201</v>
      </c>
      <c r="V477">
        <v>0.75505285738496397</v>
      </c>
      <c r="W477">
        <v>1.6989696010378801</v>
      </c>
      <c r="X477">
        <v>0.81253693020191897</v>
      </c>
      <c r="Y477">
        <v>0.56701933196216503</v>
      </c>
      <c r="Z477">
        <v>0.44202111924700299</v>
      </c>
      <c r="AA477">
        <v>1.5911286512721301</v>
      </c>
      <c r="AJ477">
        <v>0.85235165978648098</v>
      </c>
      <c r="AK477">
        <v>1.7268733351179999</v>
      </c>
      <c r="AL477">
        <v>1.9221871658523699</v>
      </c>
      <c r="AM477">
        <v>0.61786654332061597</v>
      </c>
      <c r="AN477">
        <v>2.7301004790297201</v>
      </c>
      <c r="AO477">
        <v>0.89417395661613197</v>
      </c>
      <c r="AP477">
        <v>1.8894352627563</v>
      </c>
      <c r="AQ477">
        <v>0.57066398734596702</v>
      </c>
      <c r="AR477">
        <v>0.77205709340004602</v>
      </c>
      <c r="AZ477">
        <v>0.54486497352380303</v>
      </c>
      <c r="BA477">
        <v>0.554153142908685</v>
      </c>
      <c r="BB477">
        <v>0.92234490276469605</v>
      </c>
      <c r="BC477">
        <v>0.56515371887495303</v>
      </c>
      <c r="BD477">
        <v>0.89089966218759298</v>
      </c>
      <c r="BE477">
        <v>0.54145148601692805</v>
      </c>
      <c r="BF477">
        <v>0.82799979364741005</v>
      </c>
      <c r="BG477">
        <v>0.425356334201199</v>
      </c>
      <c r="BH477">
        <v>0.52666094915994199</v>
      </c>
      <c r="BQ477">
        <v>1.3961599223880601</v>
      </c>
      <c r="BR477">
        <v>0.63226696576446295</v>
      </c>
      <c r="BS477">
        <v>2.0591033055836498</v>
      </c>
      <c r="BT477">
        <v>0.24702064574132299</v>
      </c>
      <c r="BU477">
        <v>3.75771950286601</v>
      </c>
      <c r="BV477">
        <v>0.85014066302821401</v>
      </c>
      <c r="BW477">
        <v>0.96152681587585798</v>
      </c>
      <c r="BX477">
        <v>0.207889473772427</v>
      </c>
      <c r="BY477">
        <v>0.81049912544805702</v>
      </c>
      <c r="CG477">
        <v>0.73043229484227001</v>
      </c>
      <c r="CH477">
        <v>0.54745432220106005</v>
      </c>
      <c r="CI477">
        <v>0.93013817148753897</v>
      </c>
      <c r="CJ477">
        <v>0.345767869654313</v>
      </c>
      <c r="CK477">
        <v>0.84890312552632197</v>
      </c>
      <c r="CL477">
        <v>0.53808167930606399</v>
      </c>
      <c r="CM477">
        <v>0.49551316414413099</v>
      </c>
      <c r="CN477">
        <v>0.27898344000849801</v>
      </c>
      <c r="CO477">
        <v>0.39971475937665502</v>
      </c>
    </row>
    <row r="478" spans="2:93" x14ac:dyDescent="0.2">
      <c r="B478">
        <v>477</v>
      </c>
      <c r="C478">
        <v>0.950637891044535</v>
      </c>
      <c r="D478">
        <v>0.86263891857847197</v>
      </c>
      <c r="E478">
        <v>2.5962642348216201</v>
      </c>
      <c r="F478">
        <v>1.11749320440204</v>
      </c>
      <c r="G478">
        <v>3.6875692938900602</v>
      </c>
      <c r="H478">
        <v>0.72626559206861996</v>
      </c>
      <c r="I478">
        <v>0.58284280846639402</v>
      </c>
      <c r="J478">
        <v>0.54775208523726204</v>
      </c>
      <c r="K478">
        <v>1.80520820065099</v>
      </c>
      <c r="S478">
        <v>0.80127594875373598</v>
      </c>
      <c r="T478">
        <v>0.72620379221740605</v>
      </c>
      <c r="U478">
        <v>1.7211825617324901</v>
      </c>
      <c r="V478">
        <v>0.84772100900824798</v>
      </c>
      <c r="W478">
        <v>2.5909580823570701</v>
      </c>
      <c r="X478">
        <v>0.79396518248459103</v>
      </c>
      <c r="Y478">
        <v>0.53405404358364394</v>
      </c>
      <c r="Z478">
        <v>0.52128833720670298</v>
      </c>
      <c r="AA478">
        <v>1.9785335053917501</v>
      </c>
      <c r="AJ478">
        <v>0.99605879782108797</v>
      </c>
      <c r="AK478">
        <v>1.8599022898853601</v>
      </c>
      <c r="AL478">
        <v>1.7403259223893699</v>
      </c>
      <c r="AM478">
        <v>0.55405891362984905</v>
      </c>
      <c r="AN478">
        <v>2.1481672677538999</v>
      </c>
      <c r="AO478">
        <v>1.37546006845452</v>
      </c>
      <c r="AP478">
        <v>1.6358853536062199</v>
      </c>
      <c r="AQ478">
        <v>0.36761667752480298</v>
      </c>
      <c r="AR478">
        <v>1.23251434271363</v>
      </c>
      <c r="AZ478">
        <v>0.48438892619616902</v>
      </c>
      <c r="BA478">
        <v>0.55295384494195698</v>
      </c>
      <c r="BB478">
        <v>1.53317074188947</v>
      </c>
      <c r="BC478">
        <v>0.73128477975134998</v>
      </c>
      <c r="BD478">
        <v>1.0399832761679799</v>
      </c>
      <c r="BE478">
        <v>0.51835686330230002</v>
      </c>
      <c r="BF478">
        <v>0.611032637550043</v>
      </c>
      <c r="BG478">
        <v>0.46889103150583</v>
      </c>
      <c r="BH478">
        <v>0.55450384344430304</v>
      </c>
      <c r="BQ478">
        <v>1.4921321167836701</v>
      </c>
      <c r="BR478">
        <v>0.45107637707792603</v>
      </c>
      <c r="BS478">
        <v>2.50655968645941</v>
      </c>
      <c r="BT478">
        <v>0.36189704246128401</v>
      </c>
      <c r="BU478">
        <v>3.7653143517997498</v>
      </c>
      <c r="BV478">
        <v>0.52141432605547899</v>
      </c>
      <c r="BW478">
        <v>0.69490664884698505</v>
      </c>
      <c r="BX478">
        <v>0.331348845943915</v>
      </c>
      <c r="BY478">
        <v>0.58452656141416404</v>
      </c>
      <c r="CG478">
        <v>0.63150705389061201</v>
      </c>
      <c r="CH478">
        <v>0.36944628565514598</v>
      </c>
      <c r="CI478">
        <v>0.88717561669510103</v>
      </c>
      <c r="CJ478">
        <v>0.36555163144262898</v>
      </c>
      <c r="CK478">
        <v>0.85201963885796805</v>
      </c>
      <c r="CL478">
        <v>0.41660176026131202</v>
      </c>
      <c r="CM478">
        <v>0.56204832204968802</v>
      </c>
      <c r="CN478">
        <v>0.28309058925043001</v>
      </c>
      <c r="CO478">
        <v>0.46054528242834297</v>
      </c>
    </row>
    <row r="479" spans="2:93" x14ac:dyDescent="0.2">
      <c r="B479">
        <v>478</v>
      </c>
      <c r="C479">
        <v>1.27098368699355</v>
      </c>
      <c r="D479">
        <v>1.02430827555773</v>
      </c>
      <c r="E479">
        <v>3.1399928393954801</v>
      </c>
      <c r="F479">
        <v>1.3581631379576</v>
      </c>
      <c r="G479">
        <v>4.9913695634949704</v>
      </c>
      <c r="H479">
        <v>0.73888927017737505</v>
      </c>
      <c r="I479">
        <v>0.68226487691002602</v>
      </c>
      <c r="J479">
        <v>0.51123568523400498</v>
      </c>
      <c r="K479">
        <v>2.9684257872117601</v>
      </c>
      <c r="S479">
        <v>0.87329327218271902</v>
      </c>
      <c r="T479">
        <v>0.93195918929116905</v>
      </c>
      <c r="U479">
        <v>1.4585416693754301</v>
      </c>
      <c r="V479">
        <v>0.82140456308601295</v>
      </c>
      <c r="W479">
        <v>2.0077308452513698</v>
      </c>
      <c r="X479">
        <v>0.70513862833308205</v>
      </c>
      <c r="Y479">
        <v>0.59679231397160404</v>
      </c>
      <c r="Z479">
        <v>0.472864537674553</v>
      </c>
      <c r="AA479">
        <v>1.9814870046823401</v>
      </c>
      <c r="AJ479">
        <v>1.01934561586723</v>
      </c>
      <c r="AK479">
        <v>1.3654543377442401</v>
      </c>
      <c r="AL479">
        <v>1.90854806239713</v>
      </c>
      <c r="AM479">
        <v>0.63637169619613299</v>
      </c>
      <c r="AN479">
        <v>1.98449948177242</v>
      </c>
      <c r="AO479">
        <v>1.18825371688806</v>
      </c>
      <c r="AP479">
        <v>1.6320388709804201</v>
      </c>
      <c r="AQ479">
        <v>0.362931802714553</v>
      </c>
      <c r="AR479">
        <v>1.0797483658497999</v>
      </c>
      <c r="AZ479">
        <v>0.46583563700687902</v>
      </c>
      <c r="BA479">
        <v>0.71204300164140499</v>
      </c>
      <c r="BB479">
        <v>1.2761194947566099</v>
      </c>
      <c r="BC479">
        <v>0.63740585893399704</v>
      </c>
      <c r="BD479">
        <v>0.95610108800568905</v>
      </c>
      <c r="BE479">
        <v>0.50215064943718102</v>
      </c>
      <c r="BF479">
        <v>0.52651920186638401</v>
      </c>
      <c r="BG479">
        <v>0.37454613937223502</v>
      </c>
      <c r="BH479">
        <v>0.70182590167956105</v>
      </c>
      <c r="BQ479">
        <v>1.87214831703081</v>
      </c>
      <c r="BR479">
        <v>0.37607698678366203</v>
      </c>
      <c r="BS479">
        <v>1.9461223875526099</v>
      </c>
      <c r="BT479">
        <v>0.29124333917119499</v>
      </c>
      <c r="BU479">
        <v>4.3556598653706597</v>
      </c>
      <c r="BV479">
        <v>1.05613347961913</v>
      </c>
      <c r="BW479">
        <v>0.89878990674144099</v>
      </c>
      <c r="BX479">
        <v>0.29956378240861797</v>
      </c>
      <c r="BY479">
        <v>0.67890427295236599</v>
      </c>
      <c r="CG479">
        <v>0.39993830348729598</v>
      </c>
      <c r="CH479">
        <v>0.33068157580642799</v>
      </c>
      <c r="CI479">
        <v>0.62829324319440405</v>
      </c>
      <c r="CJ479">
        <v>0.408053468711224</v>
      </c>
      <c r="CK479">
        <v>0.65327620146613996</v>
      </c>
      <c r="CL479">
        <v>0.43493305701365698</v>
      </c>
      <c r="CM479">
        <v>0.553459280580746</v>
      </c>
      <c r="CN479">
        <v>0.27745138263778002</v>
      </c>
      <c r="CO479">
        <v>0.76499473692650199</v>
      </c>
    </row>
    <row r="480" spans="2:93" x14ac:dyDescent="0.2">
      <c r="B480">
        <v>479</v>
      </c>
      <c r="C480">
        <v>1.1911044852615</v>
      </c>
      <c r="D480">
        <v>1.18158197979335</v>
      </c>
      <c r="E480">
        <v>3.4851610792179399</v>
      </c>
      <c r="F480">
        <v>1.78797789011155</v>
      </c>
      <c r="G480">
        <v>4.9545261424742604</v>
      </c>
      <c r="H480">
        <v>1.0924318129786099</v>
      </c>
      <c r="I480">
        <v>0.73012545084771496</v>
      </c>
      <c r="J480">
        <v>0.56529902730974002</v>
      </c>
      <c r="K480">
        <v>2.1769722145342598</v>
      </c>
      <c r="S480">
        <v>0.57763155420122703</v>
      </c>
      <c r="T480">
        <v>0.51721882236527705</v>
      </c>
      <c r="U480">
        <v>1.31608458400582</v>
      </c>
      <c r="V480">
        <v>0.84876360593555999</v>
      </c>
      <c r="W480">
        <v>1.6765548927204199</v>
      </c>
      <c r="X480">
        <v>0.52195441244677498</v>
      </c>
      <c r="Y480">
        <v>0.61239118244016</v>
      </c>
      <c r="Z480">
        <v>0.40191811478169098</v>
      </c>
      <c r="AA480">
        <v>1.5846350608980599</v>
      </c>
      <c r="AJ480">
        <v>1.10544829397924</v>
      </c>
      <c r="AK480">
        <v>1.1838265763014499</v>
      </c>
      <c r="AL480">
        <v>1.9528533412884801</v>
      </c>
      <c r="AM480">
        <v>0.449506592484885</v>
      </c>
      <c r="AN480">
        <v>2.1094323508496098</v>
      </c>
      <c r="AO480">
        <v>1.3094483792074401</v>
      </c>
      <c r="AP480">
        <v>1.4255334059201199</v>
      </c>
      <c r="AQ480">
        <v>0.40578161054065998</v>
      </c>
      <c r="AR480">
        <v>1.0925078620778399</v>
      </c>
      <c r="AZ480">
        <v>0.42071083419469602</v>
      </c>
      <c r="BA480">
        <v>0.69093591541709898</v>
      </c>
      <c r="BB480">
        <v>1.10517778228109</v>
      </c>
      <c r="BC480">
        <v>0.64576273504148696</v>
      </c>
      <c r="BD480">
        <v>0.76824089618646396</v>
      </c>
      <c r="BE480">
        <v>0.56695201678233997</v>
      </c>
      <c r="BF480">
        <v>0.67503832213717796</v>
      </c>
      <c r="BG480">
        <v>0.45427256704340402</v>
      </c>
      <c r="BH480">
        <v>0.57555716237345</v>
      </c>
      <c r="BQ480">
        <v>1.2586200333351101</v>
      </c>
      <c r="BR480">
        <v>0.38211739161638197</v>
      </c>
      <c r="BS480">
        <v>1.44679171275205</v>
      </c>
      <c r="BT480">
        <v>0.31639503367861599</v>
      </c>
      <c r="BU480">
        <v>4.0751690327205399</v>
      </c>
      <c r="BV480">
        <v>1.2511512394775099</v>
      </c>
      <c r="BW480">
        <v>1.51420487605974</v>
      </c>
      <c r="BX480">
        <v>0.43175035946754398</v>
      </c>
      <c r="BY480">
        <v>0.72184136273539901</v>
      </c>
      <c r="CG480">
        <v>0.56348705918169095</v>
      </c>
      <c r="CH480">
        <v>0.38727062297639803</v>
      </c>
      <c r="CI480">
        <v>0.68209974251405103</v>
      </c>
      <c r="CJ480">
        <v>0.42768187909142202</v>
      </c>
      <c r="CK480">
        <v>0.41880695647966998</v>
      </c>
      <c r="CL480">
        <v>0.37438329209416299</v>
      </c>
      <c r="CM480">
        <v>0.63795241442113704</v>
      </c>
      <c r="CN480">
        <v>0.30668164345681498</v>
      </c>
      <c r="CO480">
        <v>0.69146798553443001</v>
      </c>
    </row>
    <row r="481" spans="2:93" x14ac:dyDescent="0.2">
      <c r="B481">
        <v>480</v>
      </c>
      <c r="C481">
        <v>1.44738405942279</v>
      </c>
      <c r="D481">
        <v>1.4214223439068701</v>
      </c>
      <c r="E481">
        <v>2.0963374920028501</v>
      </c>
      <c r="F481">
        <v>1.2245946999055899</v>
      </c>
      <c r="G481">
        <v>5.0228788499145303</v>
      </c>
      <c r="H481">
        <v>0.92724300534501702</v>
      </c>
      <c r="I481">
        <v>0.58012695223489597</v>
      </c>
      <c r="J481">
        <v>0.56274249508141105</v>
      </c>
      <c r="K481">
        <v>2.6832870801975601</v>
      </c>
      <c r="S481">
        <v>0.55918317002510898</v>
      </c>
      <c r="T481">
        <v>0.53114353330113395</v>
      </c>
      <c r="U481">
        <v>0.919894170593762</v>
      </c>
      <c r="V481">
        <v>0.90688309089868002</v>
      </c>
      <c r="W481">
        <v>1.5948861934665901</v>
      </c>
      <c r="X481">
        <v>0.54828685808556199</v>
      </c>
      <c r="Y481">
        <v>0.51992462714797805</v>
      </c>
      <c r="Z481">
        <v>0.41287539806935403</v>
      </c>
      <c r="AA481">
        <v>0.75324792075720703</v>
      </c>
      <c r="AJ481">
        <v>0.60300661278606504</v>
      </c>
      <c r="AK481">
        <v>0.89632662255361395</v>
      </c>
      <c r="AL481">
        <v>1.8596388649028699</v>
      </c>
      <c r="AM481">
        <v>0.66812462972555098</v>
      </c>
      <c r="AN481">
        <v>1.8180029962422599</v>
      </c>
      <c r="AO481">
        <v>1.13738075510598</v>
      </c>
      <c r="AP481">
        <v>1.3364374315922001</v>
      </c>
      <c r="AQ481">
        <v>0.25627895265368</v>
      </c>
      <c r="AR481">
        <v>1.3930402220462901</v>
      </c>
      <c r="AZ481">
        <v>0.51782272186504397</v>
      </c>
      <c r="BA481">
        <v>0.91934852885774498</v>
      </c>
      <c r="BB481">
        <v>0.74758966029930196</v>
      </c>
      <c r="BC481">
        <v>0.89401430587352104</v>
      </c>
      <c r="BD481">
        <v>0.58545723774645697</v>
      </c>
      <c r="BE481">
        <v>0.49361269135973401</v>
      </c>
      <c r="BF481">
        <v>0.58236996749604997</v>
      </c>
      <c r="BG481">
        <v>0.29640396458312002</v>
      </c>
      <c r="BH481">
        <v>0.55568556627608701</v>
      </c>
      <c r="BQ481">
        <v>1.27103454568923</v>
      </c>
      <c r="BR481">
        <v>0.43150949692109503</v>
      </c>
      <c r="BS481">
        <v>2.16773838666745</v>
      </c>
      <c r="BT481">
        <v>0.251007218176376</v>
      </c>
      <c r="BU481">
        <v>3.0720190574758002</v>
      </c>
      <c r="BV481">
        <v>1.0829562758098401</v>
      </c>
      <c r="BW481">
        <v>1.0358699448308</v>
      </c>
      <c r="BX481">
        <v>0.33343684914367799</v>
      </c>
      <c r="BY481">
        <v>0.58314615611796905</v>
      </c>
      <c r="CG481">
        <v>0.607417762981731</v>
      </c>
      <c r="CH481">
        <v>0.36262877030628099</v>
      </c>
      <c r="CI481">
        <v>0.73622161907059802</v>
      </c>
      <c r="CJ481">
        <v>0.59154288096908003</v>
      </c>
      <c r="CK481">
        <v>0.46538748521412399</v>
      </c>
      <c r="CL481">
        <v>0.39435209196086302</v>
      </c>
      <c r="CM481">
        <v>0.53635489983700702</v>
      </c>
      <c r="CN481">
        <v>0.35897847475887801</v>
      </c>
      <c r="CO481">
        <v>0.50403175392875099</v>
      </c>
    </row>
    <row r="482" spans="2:93" x14ac:dyDescent="0.2">
      <c r="B482">
        <v>481</v>
      </c>
      <c r="C482">
        <v>1.2971364645518499</v>
      </c>
      <c r="D482">
        <v>1.32719645636146</v>
      </c>
      <c r="E482">
        <v>1.4179707210443799</v>
      </c>
      <c r="F482">
        <v>1.4093368578941601</v>
      </c>
      <c r="G482">
        <v>4.8997070599266497</v>
      </c>
      <c r="H482">
        <v>0.84050350539462004</v>
      </c>
      <c r="I482">
        <v>0.78326010439416005</v>
      </c>
      <c r="J482">
        <v>0.40709544278568499</v>
      </c>
      <c r="K482">
        <v>3.5901971020076702</v>
      </c>
      <c r="S482">
        <v>0.95244354981072199</v>
      </c>
      <c r="T482">
        <v>0.71769536795274702</v>
      </c>
      <c r="U482">
        <v>0.79773040770288595</v>
      </c>
      <c r="V482">
        <v>0.89087801999112204</v>
      </c>
      <c r="W482">
        <v>1.58711190329676</v>
      </c>
      <c r="X482">
        <v>0.63370561984587703</v>
      </c>
      <c r="Y482">
        <v>0.61730957094813899</v>
      </c>
      <c r="Z482">
        <v>0.357394166012865</v>
      </c>
      <c r="AA482">
        <v>1.53110465778532</v>
      </c>
      <c r="AJ482">
        <v>0.59616993424741505</v>
      </c>
      <c r="AK482">
        <v>1.1201819066483401</v>
      </c>
      <c r="AL482">
        <v>1.9862175040991199</v>
      </c>
      <c r="AM482">
        <v>0.590334593970257</v>
      </c>
      <c r="AN482">
        <v>1.6141078393667501</v>
      </c>
      <c r="AO482">
        <v>0.76668636869069096</v>
      </c>
      <c r="AP482">
        <v>1.2657188978346201</v>
      </c>
      <c r="AQ482">
        <v>0.295792750323216</v>
      </c>
      <c r="AR482">
        <v>1.3318547431566099</v>
      </c>
      <c r="AZ482">
        <v>0.76280777619065598</v>
      </c>
      <c r="BA482">
        <v>0.96068258478729396</v>
      </c>
      <c r="BB482">
        <v>0.86178194058118196</v>
      </c>
      <c r="BC482">
        <v>0.84499178165803301</v>
      </c>
      <c r="BD482">
        <v>0.63006331101002999</v>
      </c>
      <c r="BE482">
        <v>0.78322712590364096</v>
      </c>
      <c r="BF482">
        <v>0.57533103439990896</v>
      </c>
      <c r="BG482">
        <v>0.30354581932519398</v>
      </c>
      <c r="BH482">
        <v>0.90020009970295001</v>
      </c>
      <c r="BQ482">
        <v>1.31236552270689</v>
      </c>
      <c r="BR482">
        <v>0.58156218723117403</v>
      </c>
      <c r="BS482">
        <v>2.59897094542089</v>
      </c>
      <c r="BT482">
        <v>0.324063390353657</v>
      </c>
      <c r="BU482">
        <v>2.2722068006662801</v>
      </c>
      <c r="BV482">
        <v>0.80441444521560002</v>
      </c>
      <c r="BW482">
        <v>1.0415532297944701</v>
      </c>
      <c r="BX482">
        <v>0.38017963142373101</v>
      </c>
      <c r="BY482">
        <v>0.72318922498581895</v>
      </c>
      <c r="CG482">
        <v>0.63130263713051904</v>
      </c>
      <c r="CH482">
        <v>0.41989808924104999</v>
      </c>
      <c r="CI482">
        <v>1.1099994735579</v>
      </c>
      <c r="CJ482">
        <v>0.54396492169507304</v>
      </c>
      <c r="CK482">
        <v>0.47993874271065601</v>
      </c>
      <c r="CL482">
        <v>0.41820825966713598</v>
      </c>
      <c r="CM482">
        <v>0.63769872616830603</v>
      </c>
      <c r="CN482">
        <v>0.42715936361018297</v>
      </c>
      <c r="CO482">
        <v>0.60349870137981199</v>
      </c>
    </row>
    <row r="483" spans="2:93" x14ac:dyDescent="0.2">
      <c r="B483">
        <v>482</v>
      </c>
      <c r="C483">
        <v>2.0414079810142001</v>
      </c>
      <c r="D483">
        <v>1.75341142827798</v>
      </c>
      <c r="E483">
        <v>2.5172528840482999</v>
      </c>
      <c r="F483">
        <v>1.72939329676237</v>
      </c>
      <c r="G483">
        <v>2.1830305627395599</v>
      </c>
      <c r="H483">
        <v>0.857950721317424</v>
      </c>
      <c r="I483">
        <v>0.732296139467011</v>
      </c>
      <c r="J483">
        <v>0.3454925820616</v>
      </c>
      <c r="K483">
        <v>3.06333468957579</v>
      </c>
      <c r="S483">
        <v>0.94463089835969105</v>
      </c>
      <c r="T483">
        <v>0.83761343208370498</v>
      </c>
      <c r="U483">
        <v>0.80748122965070201</v>
      </c>
      <c r="V483">
        <v>1.00020774435958</v>
      </c>
      <c r="W483">
        <v>1.21333903509886</v>
      </c>
      <c r="X483">
        <v>0.58156929129567603</v>
      </c>
      <c r="Y483">
        <v>0.55229767242358396</v>
      </c>
      <c r="Z483">
        <v>0.37554417352845998</v>
      </c>
      <c r="AA483">
        <v>1.2249517694154399</v>
      </c>
      <c r="AJ483">
        <v>0.485751479256258</v>
      </c>
      <c r="AK483">
        <v>1.2601764132540301</v>
      </c>
      <c r="AL483">
        <v>1.5941836055959699</v>
      </c>
      <c r="AM483">
        <v>0.915161765631336</v>
      </c>
      <c r="AN483">
        <v>1.9969726205354399</v>
      </c>
      <c r="AO483">
        <v>0.87014206694768104</v>
      </c>
      <c r="AP483">
        <v>1.2849787947137199</v>
      </c>
      <c r="AQ483">
        <v>0.310283242973727</v>
      </c>
      <c r="AR483">
        <v>2.0135864401552701</v>
      </c>
      <c r="AZ483">
        <v>0.71832277932397703</v>
      </c>
      <c r="BA483">
        <v>0.92664991070371905</v>
      </c>
      <c r="BB483">
        <v>0.861090301863352</v>
      </c>
      <c r="BC483">
        <v>0.86752928328061096</v>
      </c>
      <c r="BD483">
        <v>0.88859119726142799</v>
      </c>
      <c r="BE483">
        <v>0.70719478780598499</v>
      </c>
      <c r="BF483">
        <v>0.54405498850177503</v>
      </c>
      <c r="BG483">
        <v>0.354669980365724</v>
      </c>
      <c r="BH483">
        <v>1.08481409687134</v>
      </c>
      <c r="BQ483">
        <v>1.2322780689408299</v>
      </c>
      <c r="BR483">
        <v>0.50203607219459001</v>
      </c>
      <c r="BS483">
        <v>1.97419640508227</v>
      </c>
      <c r="BT483">
        <v>0.32596404086714198</v>
      </c>
      <c r="BU483">
        <v>1.42348296562675</v>
      </c>
      <c r="BV483">
        <v>0.61074327267329598</v>
      </c>
      <c r="BW483">
        <v>1.2145318556436</v>
      </c>
      <c r="BX483">
        <v>0.413660158511159</v>
      </c>
      <c r="BY483">
        <v>0.51139905721439005</v>
      </c>
      <c r="CG483">
        <v>0.83403728203199601</v>
      </c>
      <c r="CH483">
        <v>0.41255512728899701</v>
      </c>
      <c r="CI483">
        <v>1.4013789772524501</v>
      </c>
      <c r="CJ483">
        <v>0.518049688296355</v>
      </c>
      <c r="CK483">
        <v>0.490112743150591</v>
      </c>
      <c r="CL483">
        <v>0.457789293478714</v>
      </c>
      <c r="CM483">
        <v>0.85956692430872494</v>
      </c>
      <c r="CN483">
        <v>0.38662320028748298</v>
      </c>
      <c r="CO483">
        <v>0.51410379041235099</v>
      </c>
    </row>
    <row r="484" spans="2:93" x14ac:dyDescent="0.2">
      <c r="B484">
        <v>483</v>
      </c>
      <c r="C484">
        <v>1.5166132580959699</v>
      </c>
      <c r="D484">
        <v>1.0989552033738701</v>
      </c>
      <c r="E484">
        <v>1.65457906061219</v>
      </c>
      <c r="F484">
        <v>0.999447747504698</v>
      </c>
      <c r="G484">
        <v>3.99123028988818</v>
      </c>
      <c r="H484">
        <v>1.3318375288087301</v>
      </c>
      <c r="I484">
        <v>0.77464469726014595</v>
      </c>
      <c r="J484">
        <v>0.45044732704145402</v>
      </c>
      <c r="K484">
        <v>1.9981447974628701</v>
      </c>
      <c r="S484">
        <v>0.83668982055637098</v>
      </c>
      <c r="T484">
        <v>0.80325931981653298</v>
      </c>
      <c r="U484">
        <v>0.99095564343703901</v>
      </c>
      <c r="V484">
        <v>0.627731137469698</v>
      </c>
      <c r="W484">
        <v>1.15371061978948</v>
      </c>
      <c r="X484">
        <v>0.514605622604005</v>
      </c>
      <c r="Y484">
        <v>0.63052901743587997</v>
      </c>
      <c r="Z484">
        <v>0.35939134130179301</v>
      </c>
      <c r="AA484">
        <v>1.2831166102295</v>
      </c>
      <c r="AJ484">
        <v>0.65445844443581802</v>
      </c>
      <c r="AK484">
        <v>1.5018481519740401</v>
      </c>
      <c r="AL484">
        <v>1.8755007735535201</v>
      </c>
      <c r="AM484">
        <v>0.73640081009820302</v>
      </c>
      <c r="AN484">
        <v>1.80498381925013</v>
      </c>
      <c r="AO484">
        <v>1.13891836382635</v>
      </c>
      <c r="AP484">
        <v>1.26945045960279</v>
      </c>
      <c r="AQ484">
        <v>0.38771524992798201</v>
      </c>
      <c r="AR484">
        <v>1.3679165183394999</v>
      </c>
      <c r="AZ484">
        <v>0.6291553815923</v>
      </c>
      <c r="BA484">
        <v>0.91066014970778997</v>
      </c>
      <c r="BB484">
        <v>0.86310305906662999</v>
      </c>
      <c r="BC484">
        <v>0.68318911697550799</v>
      </c>
      <c r="BD484">
        <v>1.10982504484086</v>
      </c>
      <c r="BE484">
        <v>0.59628946498120206</v>
      </c>
      <c r="BF484">
        <v>0.45867904262102699</v>
      </c>
      <c r="BG484">
        <v>0.31920446884565101</v>
      </c>
      <c r="BH484">
        <v>0.83457027790679705</v>
      </c>
      <c r="BQ484">
        <v>0.62330190654029005</v>
      </c>
      <c r="BR484">
        <v>0.39975279757486598</v>
      </c>
      <c r="BS484">
        <v>2.3248410150407799</v>
      </c>
      <c r="BT484">
        <v>0.26205048868689002</v>
      </c>
      <c r="BU484">
        <v>1.4117039984379001</v>
      </c>
      <c r="BV484">
        <v>0.62968262489701099</v>
      </c>
      <c r="BW484">
        <v>1.02568688705551</v>
      </c>
      <c r="BX484">
        <v>0.36445677588458097</v>
      </c>
      <c r="BY484">
        <v>0.50837692214213703</v>
      </c>
      <c r="CG484">
        <v>0.66914723054092395</v>
      </c>
      <c r="CH484">
        <v>0.39379804037364902</v>
      </c>
      <c r="CI484">
        <v>1.4705368000593799</v>
      </c>
      <c r="CJ484">
        <v>0.55600159814778605</v>
      </c>
      <c r="CK484">
        <v>0.47181214548302403</v>
      </c>
      <c r="CL484">
        <v>0.523199086257497</v>
      </c>
      <c r="CM484">
        <v>0.94365072955503104</v>
      </c>
      <c r="CN484">
        <v>0.34504243567510401</v>
      </c>
      <c r="CO484">
        <v>0.595560760406179</v>
      </c>
    </row>
    <row r="485" spans="2:93" x14ac:dyDescent="0.2">
      <c r="B485">
        <v>484</v>
      </c>
      <c r="C485">
        <v>1.4562331319316</v>
      </c>
      <c r="D485">
        <v>0.99975180393125296</v>
      </c>
      <c r="E485">
        <v>1.36042490419752</v>
      </c>
      <c r="F485">
        <v>1.22691295569421</v>
      </c>
      <c r="G485">
        <v>3.13777544322113</v>
      </c>
      <c r="H485">
        <v>1.0314648186856601</v>
      </c>
      <c r="I485">
        <v>1.26854560434143</v>
      </c>
      <c r="J485">
        <v>0.43153724233226998</v>
      </c>
      <c r="K485">
        <v>1.073903575376</v>
      </c>
      <c r="S485">
        <v>0.82190810906028999</v>
      </c>
      <c r="T485">
        <v>0.60415662384563495</v>
      </c>
      <c r="U485">
        <v>0.86975125939391795</v>
      </c>
      <c r="V485">
        <v>0.61130150519401905</v>
      </c>
      <c r="W485">
        <v>1.12289763262048</v>
      </c>
      <c r="X485">
        <v>0.59057001359907901</v>
      </c>
      <c r="Y485">
        <v>0.86013494590997996</v>
      </c>
      <c r="Z485">
        <v>0.416978808494883</v>
      </c>
      <c r="AA485">
        <v>1.2833576090899199</v>
      </c>
      <c r="AJ485">
        <v>1.4279049803111299</v>
      </c>
      <c r="AK485">
        <v>1.0164302565144501</v>
      </c>
      <c r="AL485">
        <v>2.82263978245276</v>
      </c>
      <c r="AM485">
        <v>0.84056031998516401</v>
      </c>
      <c r="AN485">
        <v>2.50425112421317</v>
      </c>
      <c r="AO485">
        <v>1.1502182084080399</v>
      </c>
      <c r="AP485">
        <v>1.4026767466221499</v>
      </c>
      <c r="AQ485">
        <v>0.49507309845811398</v>
      </c>
      <c r="AR485">
        <v>1.3010169692640301</v>
      </c>
      <c r="AZ485">
        <v>0.59045000095534905</v>
      </c>
      <c r="BA485">
        <v>0.85312102046486604</v>
      </c>
      <c r="BB485">
        <v>0.91265292758806504</v>
      </c>
      <c r="BC485">
        <v>0.55866365543194496</v>
      </c>
      <c r="BD485">
        <v>1.21143961512496</v>
      </c>
      <c r="BE485">
        <v>0.513753447187835</v>
      </c>
      <c r="BF485">
        <v>0.474018706626194</v>
      </c>
      <c r="BG485">
        <v>0.34477271229846401</v>
      </c>
      <c r="BH485">
        <v>0.66421258310131104</v>
      </c>
      <c r="BQ485">
        <v>1.08937430609034</v>
      </c>
      <c r="BR485">
        <v>0.30030108602184002</v>
      </c>
      <c r="BS485">
        <v>2.0370382891785601</v>
      </c>
      <c r="BT485">
        <v>0.31315693065239097</v>
      </c>
      <c r="BU485">
        <v>1.26442759925695</v>
      </c>
      <c r="BV485">
        <v>0.69199410511797099</v>
      </c>
      <c r="BW485">
        <v>0.81061059961289395</v>
      </c>
      <c r="BX485">
        <v>0.47921795736914102</v>
      </c>
      <c r="BY485">
        <v>0.75687913247421201</v>
      </c>
      <c r="CG485">
        <v>0.57198417772871102</v>
      </c>
      <c r="CH485">
        <v>0.344741626247203</v>
      </c>
      <c r="CI485">
        <v>0.88444576919131701</v>
      </c>
      <c r="CJ485">
        <v>0.50267120933171705</v>
      </c>
      <c r="CK485">
        <v>0.48737752772160398</v>
      </c>
      <c r="CL485">
        <v>0.53353685872255796</v>
      </c>
      <c r="CM485">
        <v>0.89976308260049298</v>
      </c>
      <c r="CN485">
        <v>0.32530684975191898</v>
      </c>
      <c r="CO485">
        <v>0.54599647040952004</v>
      </c>
    </row>
    <row r="486" spans="2:93" x14ac:dyDescent="0.2">
      <c r="B486">
        <v>485</v>
      </c>
      <c r="C486">
        <v>1.6880364409824</v>
      </c>
      <c r="D486">
        <v>1.6566010427592199</v>
      </c>
      <c r="E486">
        <v>0.80427181225622801</v>
      </c>
      <c r="F486">
        <v>1.4006591002944599</v>
      </c>
      <c r="G486">
        <v>2.3587542863210502</v>
      </c>
      <c r="H486">
        <v>0.84675163543084497</v>
      </c>
      <c r="I486">
        <v>1.5486514873238999</v>
      </c>
      <c r="J486">
        <v>0.25604255909326301</v>
      </c>
      <c r="K486">
        <v>1.5759119618575199</v>
      </c>
      <c r="S486">
        <v>0.53595013569248795</v>
      </c>
      <c r="T486">
        <v>0.78244799211308802</v>
      </c>
      <c r="U486">
        <v>0.83698050505296495</v>
      </c>
      <c r="V486">
        <v>0.91779336027020797</v>
      </c>
      <c r="W486">
        <v>1.6680995031722401</v>
      </c>
      <c r="X486">
        <v>0.72415889592947003</v>
      </c>
      <c r="Y486">
        <v>1.43825343306544</v>
      </c>
      <c r="Z486">
        <v>0.34262472110500902</v>
      </c>
      <c r="AA486">
        <v>1.0051448572953099</v>
      </c>
      <c r="AJ486">
        <v>1.18961158649543</v>
      </c>
      <c r="AK486">
        <v>0.96008985306087102</v>
      </c>
      <c r="AL486">
        <v>2.2859022051835201</v>
      </c>
      <c r="AM486">
        <v>0.573226974836893</v>
      </c>
      <c r="AN486">
        <v>2.3629541833388701</v>
      </c>
      <c r="AO486">
        <v>1.0709775087156601</v>
      </c>
      <c r="AP486">
        <v>1.2196613499484701</v>
      </c>
      <c r="AQ486">
        <v>0.216203675834618</v>
      </c>
      <c r="AR486">
        <v>1.17031091016751</v>
      </c>
      <c r="AZ486">
        <v>0.50909001894364503</v>
      </c>
      <c r="BA486">
        <v>0.845557829539063</v>
      </c>
      <c r="BB486">
        <v>0.79031487206670104</v>
      </c>
      <c r="BC486">
        <v>0.52788770505146199</v>
      </c>
      <c r="BD486">
        <v>1.14478315857984</v>
      </c>
      <c r="BE486">
        <v>0.46536859993382101</v>
      </c>
      <c r="BF486">
        <v>0.55524395631585</v>
      </c>
      <c r="BG486">
        <v>0.25895126440940702</v>
      </c>
      <c r="BH486">
        <v>0.69900946433842304</v>
      </c>
      <c r="BQ486">
        <v>1.69687488959044</v>
      </c>
      <c r="BR486">
        <v>0.428902631775743</v>
      </c>
      <c r="BS486">
        <v>1.5148670958002399</v>
      </c>
      <c r="BT486">
        <v>0.29152643542913398</v>
      </c>
      <c r="BU486">
        <v>1.6368130413883599</v>
      </c>
      <c r="BV486">
        <v>0.82068413133152396</v>
      </c>
      <c r="BW486">
        <v>0.89087885606150397</v>
      </c>
      <c r="BX486">
        <v>0.61434878657857805</v>
      </c>
      <c r="BY486">
        <v>0.44571491121912299</v>
      </c>
      <c r="CG486">
        <v>0.626998471299127</v>
      </c>
      <c r="CH486">
        <v>0.324654466138313</v>
      </c>
      <c r="CI486">
        <v>0.83562217509506598</v>
      </c>
      <c r="CJ486">
        <v>0.35030727713903798</v>
      </c>
      <c r="CK486">
        <v>0.53262228801044897</v>
      </c>
      <c r="CL486">
        <v>0.370905958353068</v>
      </c>
      <c r="CM486">
        <v>0.64706225307946796</v>
      </c>
      <c r="CN486">
        <v>0.35791972994399501</v>
      </c>
      <c r="CO486">
        <v>0.68680122567884805</v>
      </c>
    </row>
    <row r="487" spans="2:93" x14ac:dyDescent="0.2">
      <c r="B487">
        <v>486</v>
      </c>
      <c r="C487">
        <v>1.9368148546702699</v>
      </c>
      <c r="D487">
        <v>1.5097406631645001</v>
      </c>
      <c r="E487">
        <v>1.0939928506701999</v>
      </c>
      <c r="F487">
        <v>2.3679977090366902</v>
      </c>
      <c r="G487">
        <v>3.2359702232148702</v>
      </c>
      <c r="H487">
        <v>0.97676010501845101</v>
      </c>
      <c r="I487">
        <v>1.0975956591474001</v>
      </c>
      <c r="J487">
        <v>0.49127496520790298</v>
      </c>
      <c r="K487">
        <v>1.64277801024055</v>
      </c>
      <c r="S487">
        <v>0.601273203821868</v>
      </c>
      <c r="T487">
        <v>0.97792393207170103</v>
      </c>
      <c r="U487">
        <v>0.94264872574544101</v>
      </c>
      <c r="V487">
        <v>0.74762338278154805</v>
      </c>
      <c r="W487">
        <v>1.4566217755703801</v>
      </c>
      <c r="X487">
        <v>0.59464614460738596</v>
      </c>
      <c r="Y487">
        <v>1.2050703747448599</v>
      </c>
      <c r="Z487">
        <v>0.430031936241702</v>
      </c>
      <c r="AA487">
        <v>1.8444061634464901</v>
      </c>
      <c r="AJ487">
        <v>0.835801132882803</v>
      </c>
      <c r="AK487">
        <v>1.5758523509648099</v>
      </c>
      <c r="AL487">
        <v>2.0598834129942798</v>
      </c>
      <c r="AM487">
        <v>0.52155061770452404</v>
      </c>
      <c r="AN487">
        <v>2.19541356531365</v>
      </c>
      <c r="AO487">
        <v>1.48415519828765</v>
      </c>
      <c r="AP487">
        <v>1.3378001587025501</v>
      </c>
      <c r="AQ487">
        <v>0.36905097908140999</v>
      </c>
      <c r="AR487">
        <v>1.10882967086593</v>
      </c>
      <c r="AZ487">
        <v>0.52895922405141704</v>
      </c>
      <c r="BA487">
        <v>0.83706040082474298</v>
      </c>
      <c r="BB487">
        <v>0.75232392646950197</v>
      </c>
      <c r="BC487">
        <v>0.491161386137763</v>
      </c>
      <c r="BD487">
        <v>1.40868992465</v>
      </c>
      <c r="BE487">
        <v>0.55567366391509798</v>
      </c>
      <c r="BF487">
        <v>0.53343379623673104</v>
      </c>
      <c r="BG487">
        <v>0.25195381148253199</v>
      </c>
      <c r="BH487">
        <v>0.94362313671804099</v>
      </c>
      <c r="BQ487">
        <v>2.0633785107523601</v>
      </c>
      <c r="BR487">
        <v>0.39082872335902102</v>
      </c>
      <c r="BS487">
        <v>1.2697262364152999</v>
      </c>
      <c r="BT487">
        <v>0.34755338260822499</v>
      </c>
      <c r="BU487">
        <v>1.44033100362762</v>
      </c>
      <c r="BV487">
        <v>0.85241876919242199</v>
      </c>
      <c r="BW487">
        <v>0.70254531839027401</v>
      </c>
      <c r="BX487">
        <v>0.53347490800355202</v>
      </c>
      <c r="BY487">
        <v>0.57154156737003303</v>
      </c>
      <c r="CG487">
        <v>0.57365495346130102</v>
      </c>
      <c r="CH487">
        <v>0.34371126303231703</v>
      </c>
      <c r="CI487">
        <v>0.70770463322250898</v>
      </c>
      <c r="CJ487">
        <v>0.45806233171420602</v>
      </c>
      <c r="CK487">
        <v>0.56222582726597403</v>
      </c>
      <c r="CL487">
        <v>0.48760247041018501</v>
      </c>
      <c r="CM487">
        <v>0.51046771902643395</v>
      </c>
      <c r="CN487">
        <v>0.41900811204495297</v>
      </c>
      <c r="CO487">
        <v>0.68375922539937894</v>
      </c>
    </row>
    <row r="488" spans="2:93" x14ac:dyDescent="0.2">
      <c r="B488">
        <v>487</v>
      </c>
      <c r="C488">
        <v>1.84713453167838</v>
      </c>
      <c r="D488">
        <v>1.57936137621395</v>
      </c>
      <c r="E488">
        <v>1.5633584748460101</v>
      </c>
      <c r="F488">
        <v>2.6563452855543601</v>
      </c>
      <c r="G488">
        <v>3.8015541282172598</v>
      </c>
      <c r="H488">
        <v>0.87024714471673303</v>
      </c>
      <c r="I488">
        <v>1.3898353123815299</v>
      </c>
      <c r="J488">
        <v>0.39753671254727302</v>
      </c>
      <c r="K488">
        <v>2.2554932729181401</v>
      </c>
      <c r="S488">
        <v>1.11530640047333</v>
      </c>
      <c r="T488">
        <v>1.0580494151036299</v>
      </c>
      <c r="U488">
        <v>0.99806144766430405</v>
      </c>
      <c r="V488">
        <v>1.0674277947072901</v>
      </c>
      <c r="W488">
        <v>1.1669558093299199</v>
      </c>
      <c r="X488">
        <v>0.508257436632921</v>
      </c>
      <c r="Y488">
        <v>0.958015807751043</v>
      </c>
      <c r="Z488">
        <v>0.345258448758543</v>
      </c>
      <c r="AA488">
        <v>1.8315157385023999</v>
      </c>
      <c r="AJ488">
        <v>1.1914940924603099</v>
      </c>
      <c r="AK488">
        <v>1.54349286434657</v>
      </c>
      <c r="AL488">
        <v>1.9907015639404499</v>
      </c>
      <c r="AM488">
        <v>0.56537586040820798</v>
      </c>
      <c r="AN488">
        <v>3.1386870337794202</v>
      </c>
      <c r="AO488">
        <v>1.9440364983470899</v>
      </c>
      <c r="AP488">
        <v>1.1785638380302801</v>
      </c>
      <c r="AQ488">
        <v>0.37335955689563599</v>
      </c>
      <c r="AR488">
        <v>1.1401471973202999</v>
      </c>
      <c r="AZ488">
        <v>0.82963730146564196</v>
      </c>
      <c r="BA488">
        <v>0.844011544178913</v>
      </c>
      <c r="BB488">
        <v>0.91930450717863899</v>
      </c>
      <c r="BC488">
        <v>0.58451010979935702</v>
      </c>
      <c r="BD488">
        <v>1.53353834119655</v>
      </c>
      <c r="BE488">
        <v>0.60175306022601205</v>
      </c>
      <c r="BF488">
        <v>0.59688918721779705</v>
      </c>
      <c r="BG488">
        <v>0.27156913080697598</v>
      </c>
      <c r="BH488">
        <v>0.89113885239391499</v>
      </c>
      <c r="BQ488">
        <v>1.53925595921655</v>
      </c>
      <c r="BR488">
        <v>0.43216519291781702</v>
      </c>
      <c r="BS488">
        <v>0.63618635813103197</v>
      </c>
      <c r="BT488">
        <v>0.31601141425414098</v>
      </c>
      <c r="BU488">
        <v>1.9503908021285301</v>
      </c>
      <c r="BV488">
        <v>0.80945527624848601</v>
      </c>
      <c r="BW488">
        <v>0.55259468749885199</v>
      </c>
      <c r="BX488">
        <v>0.36871222248128399</v>
      </c>
      <c r="BY488">
        <v>0.58941989713558596</v>
      </c>
      <c r="CG488">
        <v>0.57560974055619696</v>
      </c>
      <c r="CH488">
        <v>0.41660588013644301</v>
      </c>
      <c r="CI488">
        <v>0.57360263938554501</v>
      </c>
      <c r="CJ488">
        <v>0.57375823043498198</v>
      </c>
      <c r="CK488">
        <v>0.60337396412232702</v>
      </c>
      <c r="CL488">
        <v>0.64448122649955097</v>
      </c>
      <c r="CM488">
        <v>0.57816810157586696</v>
      </c>
      <c r="CN488">
        <v>0.33211306204590602</v>
      </c>
      <c r="CO488">
        <v>0.83404000765359998</v>
      </c>
    </row>
    <row r="489" spans="2:93" x14ac:dyDescent="0.2">
      <c r="B489">
        <v>488</v>
      </c>
      <c r="C489">
        <v>1.3758050021087</v>
      </c>
      <c r="D489">
        <v>1.0533253894530801</v>
      </c>
      <c r="E489">
        <v>1.91142233622145</v>
      </c>
      <c r="F489">
        <v>2.5181814978920798</v>
      </c>
      <c r="G489">
        <v>4.02232957446033</v>
      </c>
      <c r="H489">
        <v>0.62662813449358701</v>
      </c>
      <c r="I489">
        <v>1.9553128649057601</v>
      </c>
      <c r="J489">
        <v>0.40063846682100002</v>
      </c>
      <c r="K489">
        <v>2.6154120694409499</v>
      </c>
      <c r="S489">
        <v>0.94912511427429003</v>
      </c>
      <c r="T489">
        <v>0.96478541254873795</v>
      </c>
      <c r="U489">
        <v>1.06227411227461</v>
      </c>
      <c r="V489">
        <v>0.944166101722547</v>
      </c>
      <c r="W489">
        <v>1.54334314650315</v>
      </c>
      <c r="X489">
        <v>0.61326907611089199</v>
      </c>
      <c r="Y489">
        <v>0.90188151514854697</v>
      </c>
      <c r="Z489">
        <v>0.47682494278017701</v>
      </c>
      <c r="AA489">
        <v>1.45340826851395</v>
      </c>
      <c r="AJ489">
        <v>0.95088370400561495</v>
      </c>
      <c r="AK489">
        <v>1.87829353559517</v>
      </c>
      <c r="AL489">
        <v>3.6094025514638401</v>
      </c>
      <c r="AM489">
        <v>0.57334424762547398</v>
      </c>
      <c r="AN489">
        <v>4.8474744072357101</v>
      </c>
      <c r="AO489">
        <v>1.9427158119897501</v>
      </c>
      <c r="AP489">
        <v>1.4524961416675399</v>
      </c>
      <c r="AQ489">
        <v>0.37056930893977402</v>
      </c>
      <c r="AR489">
        <v>1.5621621324028201</v>
      </c>
      <c r="AZ489">
        <v>0.54895612633283397</v>
      </c>
      <c r="BA489">
        <v>0.80557077648183695</v>
      </c>
      <c r="BB489">
        <v>0.92781000184300599</v>
      </c>
      <c r="BC489">
        <v>0.66597600025321801</v>
      </c>
      <c r="BD489">
        <v>1.57688352039312</v>
      </c>
      <c r="BE489">
        <v>0.63474626514036803</v>
      </c>
      <c r="BF489">
        <v>0.65851313049043902</v>
      </c>
      <c r="BG489">
        <v>0.30080377068071201</v>
      </c>
      <c r="BH489">
        <v>0.85571613225308196</v>
      </c>
      <c r="BQ489">
        <v>1.5941043828799599</v>
      </c>
      <c r="BR489">
        <v>0.49485529852247301</v>
      </c>
      <c r="BS489">
        <v>0.75022268349413801</v>
      </c>
      <c r="BT489">
        <v>0.419015150243507</v>
      </c>
      <c r="BU489">
        <v>1.161330363287</v>
      </c>
      <c r="BV489">
        <v>0.67220307263961998</v>
      </c>
      <c r="BW489">
        <v>0.94528507301690801</v>
      </c>
      <c r="BX489">
        <v>0.55004891565729797</v>
      </c>
      <c r="BY489">
        <v>0.57132417644646905</v>
      </c>
      <c r="CG489">
        <v>0.45449290945066501</v>
      </c>
      <c r="CH489">
        <v>0.51893797697838095</v>
      </c>
      <c r="CI489">
        <v>0.67531280705869901</v>
      </c>
      <c r="CJ489">
        <v>0.58517842601411196</v>
      </c>
      <c r="CK489">
        <v>0.58748445331383703</v>
      </c>
      <c r="CL489">
        <v>0.60477842342306998</v>
      </c>
      <c r="CM489">
        <v>0.45800270460548698</v>
      </c>
      <c r="CN489">
        <v>0.40029642292358603</v>
      </c>
      <c r="CO489">
        <v>0.74084404603776199</v>
      </c>
    </row>
    <row r="490" spans="2:93" x14ac:dyDescent="0.2">
      <c r="B490">
        <v>489</v>
      </c>
      <c r="C490">
        <v>1.7560662333380199</v>
      </c>
      <c r="D490">
        <v>0.99265533812566198</v>
      </c>
      <c r="E490">
        <v>2.2202337464112301</v>
      </c>
      <c r="F490">
        <v>2.5926065596043002</v>
      </c>
      <c r="G490">
        <v>2.9594990253226601</v>
      </c>
      <c r="H490">
        <v>0.89274546107255104</v>
      </c>
      <c r="I490">
        <v>1.5583125726737099</v>
      </c>
      <c r="J490">
        <v>0.26841350512275602</v>
      </c>
      <c r="K490">
        <v>3.0299801685565799</v>
      </c>
      <c r="S490">
        <v>0.96792648794605896</v>
      </c>
      <c r="T490">
        <v>0.76664056320232699</v>
      </c>
      <c r="U490">
        <v>0.86560050907549202</v>
      </c>
      <c r="V490">
        <v>0.75449350079272803</v>
      </c>
      <c r="W490">
        <v>2.08389496212834</v>
      </c>
      <c r="X490">
        <v>0.566605670009944</v>
      </c>
      <c r="Y490">
        <v>0.780586803999329</v>
      </c>
      <c r="Z490">
        <v>0.37543685240437802</v>
      </c>
      <c r="AA490">
        <v>1.47314382498745</v>
      </c>
      <c r="AJ490">
        <v>1.9573672694301001</v>
      </c>
      <c r="AK490">
        <v>1.9288956939639901</v>
      </c>
      <c r="AL490">
        <v>2.5763611594917801</v>
      </c>
      <c r="AM490">
        <v>0.55699255075448095</v>
      </c>
      <c r="AN490">
        <v>5.2749088761368101</v>
      </c>
      <c r="AO490">
        <v>0.943427310961792</v>
      </c>
      <c r="AP490">
        <v>1.6990355237730099</v>
      </c>
      <c r="AQ490">
        <v>0.375092720639153</v>
      </c>
      <c r="AR490">
        <v>1.51429410723195</v>
      </c>
      <c r="AZ490">
        <v>0.55825103120248498</v>
      </c>
      <c r="BA490">
        <v>0.77457039933652405</v>
      </c>
      <c r="BB490">
        <v>1.3968110770415101</v>
      </c>
      <c r="BC490">
        <v>0.62372834533458199</v>
      </c>
      <c r="BD490">
        <v>1.4388175249678701</v>
      </c>
      <c r="BE490">
        <v>0.72043390384529005</v>
      </c>
      <c r="BF490">
        <v>0.78897236839922702</v>
      </c>
      <c r="BG490">
        <v>0.24366103231222799</v>
      </c>
      <c r="BH490">
        <v>0.797908054953825</v>
      </c>
      <c r="BQ490">
        <v>1.4210631536606499</v>
      </c>
      <c r="BR490">
        <v>0.70358920474972597</v>
      </c>
      <c r="BS490">
        <v>0.63706259934398302</v>
      </c>
      <c r="BT490">
        <v>0.43865454995418501</v>
      </c>
      <c r="BU490">
        <v>1.5641960404104001</v>
      </c>
      <c r="BV490">
        <v>0.63368824878542596</v>
      </c>
      <c r="BW490">
        <v>0.79397924626002403</v>
      </c>
      <c r="BX490">
        <v>0.68933645903232299</v>
      </c>
      <c r="BY490">
        <v>0.873106338506621</v>
      </c>
      <c r="CG490">
        <v>0.64065845169244695</v>
      </c>
      <c r="CH490">
        <v>0.52114174453051598</v>
      </c>
      <c r="CI490">
        <v>0.56674231967731603</v>
      </c>
      <c r="CJ490">
        <v>0.48139899247624501</v>
      </c>
      <c r="CK490">
        <v>0.80879082001767699</v>
      </c>
      <c r="CL490">
        <v>0.37760583233756401</v>
      </c>
      <c r="CM490">
        <v>0.41034747086782802</v>
      </c>
      <c r="CN490">
        <v>0.43653524193356003</v>
      </c>
      <c r="CO490">
        <v>0.59431997498825295</v>
      </c>
    </row>
    <row r="491" spans="2:93" x14ac:dyDescent="0.2">
      <c r="B491">
        <v>490</v>
      </c>
      <c r="C491">
        <v>2.3692629494268398</v>
      </c>
      <c r="D491">
        <v>0.79941206840479995</v>
      </c>
      <c r="E491">
        <v>1.3846741581739299</v>
      </c>
      <c r="F491">
        <v>3.00256650180531</v>
      </c>
      <c r="G491">
        <v>2.1591461609016398</v>
      </c>
      <c r="H491">
        <v>0.62078613071974498</v>
      </c>
      <c r="I491">
        <v>1.1269167434279399</v>
      </c>
      <c r="J491">
        <v>0.38439611522856698</v>
      </c>
      <c r="K491">
        <v>3.4499162929842901</v>
      </c>
      <c r="S491">
        <v>0.65606527052156904</v>
      </c>
      <c r="T491">
        <v>0.84155929650471195</v>
      </c>
      <c r="U491">
        <v>1.0274966999055</v>
      </c>
      <c r="V491">
        <v>0.724237392602046</v>
      </c>
      <c r="W491">
        <v>1.3453433002648401</v>
      </c>
      <c r="X491">
        <v>0.73312647891681104</v>
      </c>
      <c r="Y491">
        <v>0.59160723053539299</v>
      </c>
      <c r="Z491">
        <v>0.31336486572302402</v>
      </c>
      <c r="AA491">
        <v>1.2602210383268599</v>
      </c>
      <c r="AJ491">
        <v>2.28937201475757</v>
      </c>
      <c r="AK491">
        <v>2.1229805213225101</v>
      </c>
      <c r="AL491">
        <v>2.70594566020949</v>
      </c>
      <c r="AM491">
        <v>0.46342039886009001</v>
      </c>
      <c r="AN491">
        <v>5.8447218549333098</v>
      </c>
      <c r="AO491">
        <v>1.4926850517358501</v>
      </c>
      <c r="AP491">
        <v>1.5233332894624101</v>
      </c>
      <c r="AQ491">
        <v>0.34187660198992997</v>
      </c>
      <c r="AR491">
        <v>1.3161438870920401</v>
      </c>
      <c r="AZ491">
        <v>0.62838518175318703</v>
      </c>
      <c r="BA491">
        <v>0.93072947118593496</v>
      </c>
      <c r="BB491">
        <v>1.67995777519291</v>
      </c>
      <c r="BC491">
        <v>0.50398786369109005</v>
      </c>
      <c r="BD491">
        <v>1.99558725011923</v>
      </c>
      <c r="BE491">
        <v>0.76957557430864099</v>
      </c>
      <c r="BF491">
        <v>0.73352599304417498</v>
      </c>
      <c r="BG491">
        <v>0.28018624236740702</v>
      </c>
      <c r="BH491">
        <v>0.64673380825611504</v>
      </c>
      <c r="BQ491">
        <v>1.22673038695568</v>
      </c>
      <c r="BR491">
        <v>0.50894949073578799</v>
      </c>
      <c r="BS491">
        <v>0.66651480287382003</v>
      </c>
      <c r="BT491">
        <v>0.58261237755057604</v>
      </c>
      <c r="BU491">
        <v>1.8711636369227</v>
      </c>
      <c r="BV491">
        <v>0.65888742066363704</v>
      </c>
      <c r="BW491">
        <v>0.60648115854510798</v>
      </c>
      <c r="BX491">
        <v>0.65914277424310797</v>
      </c>
      <c r="BY491">
        <v>0.69588769231186298</v>
      </c>
      <c r="CG491">
        <v>0.91477238195275301</v>
      </c>
      <c r="CH491">
        <v>0.36690843586649502</v>
      </c>
      <c r="CI491">
        <v>0.68017406761480304</v>
      </c>
      <c r="CJ491">
        <v>0.475182139488316</v>
      </c>
      <c r="CK491">
        <v>0.79110659673649597</v>
      </c>
      <c r="CL491">
        <v>0.39839923865247001</v>
      </c>
      <c r="CM491">
        <v>0.47310969432592198</v>
      </c>
      <c r="CN491">
        <v>0.402564296272577</v>
      </c>
      <c r="CO491">
        <v>0.67587178651292301</v>
      </c>
    </row>
    <row r="492" spans="2:93" x14ac:dyDescent="0.2">
      <c r="B492">
        <v>491</v>
      </c>
      <c r="C492">
        <v>1.7083017388114099</v>
      </c>
      <c r="D492">
        <v>0.59318521583106698</v>
      </c>
      <c r="E492">
        <v>1.96979311430393</v>
      </c>
      <c r="F492">
        <v>2.51264929392643</v>
      </c>
      <c r="G492">
        <v>2.7982000814472299</v>
      </c>
      <c r="H492">
        <v>0.845992533568383</v>
      </c>
      <c r="I492">
        <v>1.4800255648801099</v>
      </c>
      <c r="J492">
        <v>0.36712583295880602</v>
      </c>
      <c r="K492">
        <v>3.9904660284508999</v>
      </c>
      <c r="S492">
        <v>0.69293711761739096</v>
      </c>
      <c r="T492">
        <v>0.78755568932570097</v>
      </c>
      <c r="U492">
        <v>1.3200710292681299</v>
      </c>
      <c r="V492">
        <v>0.80651581993692201</v>
      </c>
      <c r="W492">
        <v>2.1383326911007798</v>
      </c>
      <c r="X492">
        <v>0.85831664700195598</v>
      </c>
      <c r="Y492">
        <v>0.60956034046851404</v>
      </c>
      <c r="Z492">
        <v>0.27873816260328499</v>
      </c>
      <c r="AA492">
        <v>1.12096423251726</v>
      </c>
      <c r="AJ492">
        <v>1.4851846381139999</v>
      </c>
      <c r="AK492">
        <v>1.48823658823357</v>
      </c>
      <c r="AL492">
        <v>2.76059919175517</v>
      </c>
      <c r="AM492">
        <v>0.49325355485018002</v>
      </c>
      <c r="AN492">
        <v>4.3548477445457303</v>
      </c>
      <c r="AO492">
        <v>1.300669687674</v>
      </c>
      <c r="AP492">
        <v>1.4548270938205301</v>
      </c>
      <c r="AQ492">
        <v>0.33867088762656</v>
      </c>
      <c r="AR492">
        <v>1.6723161510040601</v>
      </c>
      <c r="AZ492">
        <v>0.80195372204926296</v>
      </c>
      <c r="BA492">
        <v>0.76506804174408105</v>
      </c>
      <c r="BB492">
        <v>1.5662971242894299</v>
      </c>
      <c r="BC492">
        <v>0.42490984875140703</v>
      </c>
      <c r="BD492">
        <v>1.5651755604973501</v>
      </c>
      <c r="BE492">
        <v>0.50654581081470196</v>
      </c>
      <c r="BF492">
        <v>0.857307485499469</v>
      </c>
      <c r="BG492">
        <v>0.27133804501162001</v>
      </c>
      <c r="BH492">
        <v>0.65525455158461898</v>
      </c>
      <c r="BQ492">
        <v>1.34700192010928</v>
      </c>
      <c r="BR492">
        <v>0.41799964562266601</v>
      </c>
      <c r="BS492">
        <v>0.95317273162687499</v>
      </c>
      <c r="BT492">
        <v>0.46222063780694</v>
      </c>
      <c r="BU492">
        <v>1.73380668936849</v>
      </c>
      <c r="BV492">
        <v>0.795294275863071</v>
      </c>
      <c r="BW492">
        <v>0.53584189931972503</v>
      </c>
      <c r="BX492">
        <v>0.95494683178153394</v>
      </c>
      <c r="BY492">
        <v>0.72946815090915096</v>
      </c>
      <c r="CG492">
        <v>0.99029137756166696</v>
      </c>
      <c r="CH492">
        <v>0.41109698883700302</v>
      </c>
      <c r="CI492">
        <v>0.73557193028645196</v>
      </c>
      <c r="CJ492">
        <v>0.48124499450026698</v>
      </c>
      <c r="CK492">
        <v>0.69074823960729403</v>
      </c>
      <c r="CL492">
        <v>0.43531608569330199</v>
      </c>
      <c r="CM492">
        <v>0.48418433756177698</v>
      </c>
      <c r="CN492">
        <v>0.36680659886550898</v>
      </c>
      <c r="CO492">
        <v>0.58558903761533898</v>
      </c>
    </row>
    <row r="493" spans="2:93" x14ac:dyDescent="0.2">
      <c r="B493">
        <v>492</v>
      </c>
      <c r="C493">
        <v>2.10147498316763</v>
      </c>
      <c r="D493">
        <v>0.56022791609730904</v>
      </c>
      <c r="E493">
        <v>1.7445791434817499</v>
      </c>
      <c r="F493">
        <v>3.5342258800934698</v>
      </c>
      <c r="G493">
        <v>2.8645395953613102</v>
      </c>
      <c r="H493">
        <v>0.85898980642518696</v>
      </c>
      <c r="I493">
        <v>1.9105369152341301</v>
      </c>
      <c r="J493">
        <v>0.37090246294853402</v>
      </c>
      <c r="K493">
        <v>4.0071778145850496</v>
      </c>
      <c r="S493">
        <v>0.77169824764823602</v>
      </c>
      <c r="T493">
        <v>0.74129094185380295</v>
      </c>
      <c r="U493">
        <v>1.74029770796662</v>
      </c>
      <c r="V493">
        <v>0.84516026154343604</v>
      </c>
      <c r="W493">
        <v>1.6089944881029601</v>
      </c>
      <c r="X493">
        <v>0.55046388633891796</v>
      </c>
      <c r="Y493">
        <v>0.75240385678569599</v>
      </c>
      <c r="Z493">
        <v>0.35277600479409299</v>
      </c>
      <c r="AA493">
        <v>1.40893811485583</v>
      </c>
      <c r="AJ493">
        <v>1.31774256935443</v>
      </c>
      <c r="AK493">
        <v>1.35734831024188</v>
      </c>
      <c r="AL493">
        <v>2.2139177862416402</v>
      </c>
      <c r="AM493">
        <v>0.595032739355005</v>
      </c>
      <c r="AN493">
        <v>3.3971381640051401</v>
      </c>
      <c r="AO493">
        <v>1.53518987840059</v>
      </c>
      <c r="AP493">
        <v>1.4888867055163999</v>
      </c>
      <c r="AQ493">
        <v>0.30260490411020202</v>
      </c>
      <c r="AR493">
        <v>1.04933055222139</v>
      </c>
      <c r="AZ493">
        <v>0.71543209260913398</v>
      </c>
      <c r="BA493">
        <v>0.620923790520992</v>
      </c>
      <c r="BB493">
        <v>0.98504607964517199</v>
      </c>
      <c r="BC493">
        <v>0.57402103841103003</v>
      </c>
      <c r="BD493">
        <v>1.36746357868285</v>
      </c>
      <c r="BE493">
        <v>0.60992481874455595</v>
      </c>
      <c r="BF493">
        <v>0.70195886373392302</v>
      </c>
      <c r="BG493">
        <v>0.41271903427707002</v>
      </c>
      <c r="BH493">
        <v>0.66412312912371496</v>
      </c>
      <c r="BQ493">
        <v>0.88847136260566795</v>
      </c>
      <c r="BR493">
        <v>0.60851618542569696</v>
      </c>
      <c r="BS493">
        <v>1.2084324631419501</v>
      </c>
      <c r="BT493">
        <v>0.51571487004859795</v>
      </c>
      <c r="BU493">
        <v>1.3077874662814799</v>
      </c>
      <c r="BV493">
        <v>0.974556827633689</v>
      </c>
      <c r="BW493">
        <v>0.57665000304767899</v>
      </c>
      <c r="BX493">
        <v>0.73746559478304097</v>
      </c>
      <c r="BY493">
        <v>0.83788313815964699</v>
      </c>
      <c r="CG493">
        <v>0.479370329111513</v>
      </c>
      <c r="CH493">
        <v>0.51295857330579497</v>
      </c>
      <c r="CI493">
        <v>0.79778964901151395</v>
      </c>
      <c r="CJ493">
        <v>0.46525340278608701</v>
      </c>
      <c r="CK493">
        <v>0.63406063769025101</v>
      </c>
      <c r="CL493">
        <v>0.38850290815191302</v>
      </c>
      <c r="CM493">
        <v>0.36978874544603502</v>
      </c>
      <c r="CN493">
        <v>0.35910105915898999</v>
      </c>
      <c r="CO493">
        <v>0.49431923535334399</v>
      </c>
    </row>
    <row r="494" spans="2:93" x14ac:dyDescent="0.2">
      <c r="B494">
        <v>493</v>
      </c>
      <c r="C494">
        <v>1.72222103197781</v>
      </c>
      <c r="D494">
        <v>0.63911697922161703</v>
      </c>
      <c r="E494">
        <v>2.0239198633418098</v>
      </c>
      <c r="F494">
        <v>3.87598242806874</v>
      </c>
      <c r="G494">
        <v>3.0305421030945299</v>
      </c>
      <c r="H494">
        <v>0.64256114680599496</v>
      </c>
      <c r="I494">
        <v>1.90863253420881</v>
      </c>
      <c r="J494">
        <v>0.30828183553456001</v>
      </c>
      <c r="K494">
        <v>4.0194622357270502</v>
      </c>
      <c r="S494">
        <v>0.92595136946472101</v>
      </c>
      <c r="T494">
        <v>0.66499671729415599</v>
      </c>
      <c r="U494">
        <v>1.60786569385967</v>
      </c>
      <c r="V494">
        <v>1.0124833736835901</v>
      </c>
      <c r="W494">
        <v>2.3699965227714501</v>
      </c>
      <c r="X494">
        <v>0.54445500801305402</v>
      </c>
      <c r="Y494">
        <v>0.78946865166874602</v>
      </c>
      <c r="Z494">
        <v>0.36090327613524598</v>
      </c>
      <c r="AA494">
        <v>0.85631714342554299</v>
      </c>
      <c r="AJ494">
        <v>1.6128692614365201</v>
      </c>
      <c r="AK494">
        <v>0.97243207343148297</v>
      </c>
      <c r="AL494">
        <v>2.1207372241914402</v>
      </c>
      <c r="AM494">
        <v>0.37245459955820798</v>
      </c>
      <c r="AN494">
        <v>2.5369272608693501</v>
      </c>
      <c r="AO494">
        <v>1.2228922295195099</v>
      </c>
      <c r="AP494">
        <v>1.8387338424397699</v>
      </c>
      <c r="AQ494">
        <v>0.36170072173670798</v>
      </c>
      <c r="AR494">
        <v>1.13123176550025</v>
      </c>
      <c r="AZ494">
        <v>0.63925486741571502</v>
      </c>
      <c r="BA494">
        <v>0.70243057097218697</v>
      </c>
      <c r="BB494">
        <v>1.0456731149215299</v>
      </c>
      <c r="BC494">
        <v>0.53344020074024701</v>
      </c>
      <c r="BD494">
        <v>1.09762211808487</v>
      </c>
      <c r="BE494">
        <v>0.65796796200535901</v>
      </c>
      <c r="BF494">
        <v>0.91366860804722405</v>
      </c>
      <c r="BG494">
        <v>0.33884316095788602</v>
      </c>
      <c r="BH494">
        <v>0.75424916017487897</v>
      </c>
      <c r="BQ494">
        <v>0.83418669377149002</v>
      </c>
      <c r="BR494">
        <v>0.80099062292741996</v>
      </c>
      <c r="BS494">
        <v>1.3090463621745201</v>
      </c>
      <c r="BT494">
        <v>0.34057521607805202</v>
      </c>
      <c r="BU494">
        <v>0.72737087117155996</v>
      </c>
      <c r="BV494">
        <v>0.80098708589684098</v>
      </c>
      <c r="BW494">
        <v>0.77177847213901096</v>
      </c>
      <c r="BX494">
        <v>0.963582421894561</v>
      </c>
      <c r="BY494">
        <v>0.74058457332470795</v>
      </c>
      <c r="CG494">
        <v>0.61693606019062197</v>
      </c>
      <c r="CH494">
        <v>0.42131377122282698</v>
      </c>
      <c r="CI494">
        <v>0.71171372997035398</v>
      </c>
      <c r="CJ494">
        <v>0.55334637284034904</v>
      </c>
      <c r="CK494">
        <v>0.43857436822641899</v>
      </c>
      <c r="CL494">
        <v>0.48629996317950103</v>
      </c>
      <c r="CM494">
        <v>0.34521947500539002</v>
      </c>
      <c r="CN494">
        <v>0.36332021510419299</v>
      </c>
      <c r="CO494">
        <v>0.67071238279053402</v>
      </c>
    </row>
    <row r="495" spans="2:93" x14ac:dyDescent="0.2">
      <c r="B495">
        <v>494</v>
      </c>
      <c r="C495">
        <v>1.94090333003726</v>
      </c>
      <c r="D495">
        <v>0.61450467623454996</v>
      </c>
      <c r="E495">
        <v>1.38573642142897</v>
      </c>
      <c r="F495">
        <v>2.0953482016276199</v>
      </c>
      <c r="G495">
        <v>2.99740408667917</v>
      </c>
      <c r="H495">
        <v>0.414843582699642</v>
      </c>
      <c r="I495">
        <v>0.98590686629887903</v>
      </c>
      <c r="J495">
        <v>0.41787633412580699</v>
      </c>
      <c r="K495">
        <v>4.6905470186487896</v>
      </c>
      <c r="S495">
        <v>0.89909265647719006</v>
      </c>
      <c r="T495">
        <v>0.86417596120984996</v>
      </c>
      <c r="U495">
        <v>1.38136902507207</v>
      </c>
      <c r="V495">
        <v>0.98731296781370803</v>
      </c>
      <c r="W495">
        <v>1.33742510608724</v>
      </c>
      <c r="X495">
        <v>0.47193917117832901</v>
      </c>
      <c r="Y495">
        <v>0.81394502995736795</v>
      </c>
      <c r="Z495">
        <v>0.38179691283659201</v>
      </c>
      <c r="AA495">
        <v>1.2988794000978201</v>
      </c>
      <c r="AJ495">
        <v>1.82818195218701</v>
      </c>
      <c r="AK495">
        <v>0.78661022455385399</v>
      </c>
      <c r="AL495">
        <v>2.9136746954120301</v>
      </c>
      <c r="AM495">
        <v>0.51197342390924605</v>
      </c>
      <c r="AN495">
        <v>2.3085620371676798</v>
      </c>
      <c r="AO495">
        <v>1.226714553036</v>
      </c>
      <c r="AP495">
        <v>1.6708193588748801</v>
      </c>
      <c r="AQ495">
        <v>0.31871478001048698</v>
      </c>
      <c r="AR495">
        <v>1.31669424316638</v>
      </c>
      <c r="AZ495">
        <v>0.54251687244791202</v>
      </c>
      <c r="BA495">
        <v>0.69282744901341498</v>
      </c>
      <c r="BB495">
        <v>1.1268851768347501</v>
      </c>
      <c r="BC495">
        <v>0.49900425769171097</v>
      </c>
      <c r="BD495">
        <v>1.3154887070266299</v>
      </c>
      <c r="BE495">
        <v>0.84815311102676005</v>
      </c>
      <c r="BF495">
        <v>0.90154682281138199</v>
      </c>
      <c r="BG495">
        <v>0.31446771186940597</v>
      </c>
      <c r="BH495">
        <v>0.78141161640049805</v>
      </c>
      <c r="BQ495">
        <v>0.86719608847275498</v>
      </c>
      <c r="BR495">
        <v>0.66143778317107904</v>
      </c>
      <c r="BS495">
        <v>1.23574478680194</v>
      </c>
      <c r="BT495">
        <v>0.38436782963461202</v>
      </c>
      <c r="BU495">
        <v>1.0747602803153899</v>
      </c>
      <c r="BV495">
        <v>0.6475804582843</v>
      </c>
      <c r="BW495">
        <v>0.71796456439942102</v>
      </c>
      <c r="BX495">
        <v>0.72842563354182099</v>
      </c>
      <c r="BY495">
        <v>0.57600665917463101</v>
      </c>
      <c r="CG495">
        <v>0.45198946451488298</v>
      </c>
      <c r="CH495">
        <v>0.49687980746099703</v>
      </c>
      <c r="CI495">
        <v>0.82557537944032</v>
      </c>
      <c r="CJ495">
        <v>0.46661245245511501</v>
      </c>
      <c r="CK495">
        <v>0.46632278844903302</v>
      </c>
      <c r="CL495">
        <v>0.55586935523258096</v>
      </c>
      <c r="CM495">
        <v>0.42950943344644799</v>
      </c>
      <c r="CN495">
        <v>0.35459741502259901</v>
      </c>
      <c r="CO495">
        <v>0.70263756608694605</v>
      </c>
    </row>
    <row r="496" spans="2:93" x14ac:dyDescent="0.2">
      <c r="B496">
        <v>495</v>
      </c>
      <c r="C496">
        <v>1.71981472219361</v>
      </c>
      <c r="D496">
        <v>0.94818699505124904</v>
      </c>
      <c r="E496">
        <v>2.8250106485862299</v>
      </c>
      <c r="F496">
        <v>2.4209110335014401</v>
      </c>
      <c r="G496">
        <v>2.5890017047902698</v>
      </c>
      <c r="H496">
        <v>0.49887366468571798</v>
      </c>
      <c r="I496">
        <v>0.98013962522463804</v>
      </c>
      <c r="J496">
        <v>0.334955434341972</v>
      </c>
      <c r="K496">
        <v>5.8955881938732704</v>
      </c>
      <c r="S496">
        <v>0.81016764107449601</v>
      </c>
      <c r="T496">
        <v>0.78053303163195997</v>
      </c>
      <c r="U496">
        <v>1.3682107755488999</v>
      </c>
      <c r="V496">
        <v>0.87773090304068402</v>
      </c>
      <c r="W496">
        <v>1.66959476733888</v>
      </c>
      <c r="X496">
        <v>0.41898056560069802</v>
      </c>
      <c r="Y496">
        <v>0.76165812470259098</v>
      </c>
      <c r="Z496">
        <v>0.32650829079985699</v>
      </c>
      <c r="AA496">
        <v>1.59307955056048</v>
      </c>
      <c r="AJ496">
        <v>0.994634114571745</v>
      </c>
      <c r="AK496">
        <v>0.90608777041666699</v>
      </c>
      <c r="AL496">
        <v>4.0505143348178398</v>
      </c>
      <c r="AM496">
        <v>0.57272482595558105</v>
      </c>
      <c r="AN496">
        <v>1.3306960556754801</v>
      </c>
      <c r="AO496">
        <v>1.09995302293952</v>
      </c>
      <c r="AP496">
        <v>1.6773513925079799</v>
      </c>
      <c r="AQ496">
        <v>0.44426733733463603</v>
      </c>
      <c r="AR496">
        <v>1.5122740913289501</v>
      </c>
      <c r="AZ496">
        <v>0.48364507674877899</v>
      </c>
      <c r="BA496">
        <v>0.83757393497687105</v>
      </c>
      <c r="BB496">
        <v>1.0538549635643599</v>
      </c>
      <c r="BC496">
        <v>0.47277243562506399</v>
      </c>
      <c r="BD496">
        <v>1.19254310051468</v>
      </c>
      <c r="BE496">
        <v>0.69972210889590702</v>
      </c>
      <c r="BF496">
        <v>0.640741758002627</v>
      </c>
      <c r="BG496">
        <v>0.37906441225565601</v>
      </c>
      <c r="BH496">
        <v>0.62226119827336202</v>
      </c>
      <c r="BQ496">
        <v>0.97409522499798096</v>
      </c>
      <c r="BR496">
        <v>0.65444845016503606</v>
      </c>
      <c r="BS496">
        <v>1.4833627013970001</v>
      </c>
      <c r="BT496">
        <v>0.369604923303189</v>
      </c>
      <c r="BU496">
        <v>0.95650940191218403</v>
      </c>
      <c r="BV496">
        <v>0.63348249968711801</v>
      </c>
      <c r="BW496">
        <v>0.72614095074430296</v>
      </c>
      <c r="BX496">
        <v>0.50407764218658901</v>
      </c>
      <c r="BY496">
        <v>0.76550009687373499</v>
      </c>
      <c r="CG496">
        <v>0.38858818853744698</v>
      </c>
      <c r="CH496">
        <v>0.61721612409624704</v>
      </c>
      <c r="CI496">
        <v>0.47996381770979601</v>
      </c>
      <c r="CJ496">
        <v>0.56108540830203202</v>
      </c>
      <c r="CK496">
        <v>0.539634717335576</v>
      </c>
      <c r="CL496">
        <v>0.55135828697091804</v>
      </c>
      <c r="CM496">
        <v>0.36325049011184501</v>
      </c>
      <c r="CN496">
        <v>0.31962170888673502</v>
      </c>
      <c r="CO496">
        <v>0.61054828876462497</v>
      </c>
    </row>
    <row r="497" spans="2:93" x14ac:dyDescent="0.2">
      <c r="B497">
        <v>496</v>
      </c>
      <c r="C497">
        <v>1.51035352715164</v>
      </c>
      <c r="D497">
        <v>0.925823248599559</v>
      </c>
      <c r="E497">
        <v>3.1065538668485</v>
      </c>
      <c r="F497">
        <v>3.2714071837157301</v>
      </c>
      <c r="G497">
        <v>2.6400907750278</v>
      </c>
      <c r="H497">
        <v>0.34551247907278698</v>
      </c>
      <c r="I497">
        <v>1.6319262458395101</v>
      </c>
      <c r="J497">
        <v>0.365499487818566</v>
      </c>
      <c r="K497">
        <v>7.5895183710512804</v>
      </c>
      <c r="S497">
        <v>0.88557760245438799</v>
      </c>
      <c r="T497">
        <v>0.72134277087144405</v>
      </c>
      <c r="U497">
        <v>1.31646109209546</v>
      </c>
      <c r="V497">
        <v>0.91964558029132204</v>
      </c>
      <c r="W497">
        <v>0.96322243008574704</v>
      </c>
      <c r="X497">
        <v>0.34660407485982098</v>
      </c>
      <c r="Y497">
        <v>1.17281563832071</v>
      </c>
      <c r="Z497">
        <v>0.32398358597690202</v>
      </c>
      <c r="AA497">
        <v>1.44660362323375</v>
      </c>
      <c r="AJ497">
        <v>0.84874320581648899</v>
      </c>
      <c r="AK497">
        <v>0.74545484886916102</v>
      </c>
      <c r="AL497">
        <v>3.7972268348120499</v>
      </c>
      <c r="AM497">
        <v>0.60116901674701695</v>
      </c>
      <c r="AN497">
        <v>2.1430319390058501</v>
      </c>
      <c r="AO497">
        <v>1.6424672481110101</v>
      </c>
      <c r="AP497">
        <v>1.5845596545457099</v>
      </c>
      <c r="AQ497">
        <v>0.55040913869365704</v>
      </c>
      <c r="AR497">
        <v>0.99621013119986801</v>
      </c>
      <c r="AZ497">
        <v>0.49281831428133599</v>
      </c>
      <c r="BA497">
        <v>0.77620163600709102</v>
      </c>
      <c r="BB497">
        <v>1.2795772784200701</v>
      </c>
      <c r="BC497">
        <v>0.47248440868420599</v>
      </c>
      <c r="BD497">
        <v>1.4322871208716501</v>
      </c>
      <c r="BE497">
        <v>0.61294218334955897</v>
      </c>
      <c r="BF497">
        <v>0.68862498434215502</v>
      </c>
      <c r="BG497">
        <v>0.31261817412634302</v>
      </c>
      <c r="BH497">
        <v>0.49672611895569002</v>
      </c>
      <c r="BQ497">
        <v>0.84189091868814403</v>
      </c>
      <c r="BR497">
        <v>0.750898331832205</v>
      </c>
      <c r="BS497">
        <v>0.98681808669263604</v>
      </c>
      <c r="BT497">
        <v>0.36799611428578199</v>
      </c>
      <c r="BU497">
        <v>1.09630299082265</v>
      </c>
      <c r="BV497">
        <v>0.91166143513630904</v>
      </c>
      <c r="BW497">
        <v>0.71359145817122205</v>
      </c>
      <c r="BX497">
        <v>0.36548254846096601</v>
      </c>
      <c r="BY497">
        <v>0.68351440489059201</v>
      </c>
      <c r="CG497">
        <v>0.42339095831075302</v>
      </c>
      <c r="CH497">
        <v>0.64043131649075902</v>
      </c>
      <c r="CI497">
        <v>0.44992238820560398</v>
      </c>
      <c r="CJ497">
        <v>0.459481523882798</v>
      </c>
      <c r="CK497">
        <v>0.72100016434466196</v>
      </c>
      <c r="CL497">
        <v>0.71712407666807299</v>
      </c>
      <c r="CM497">
        <v>0.49475983068267498</v>
      </c>
      <c r="CN497">
        <v>0.24596224674478601</v>
      </c>
      <c r="CO497">
        <v>0.48323518939075899</v>
      </c>
    </row>
    <row r="498" spans="2:93" x14ac:dyDescent="0.2">
      <c r="B498">
        <v>497</v>
      </c>
      <c r="C498">
        <v>1.7418377301321999</v>
      </c>
      <c r="D498">
        <v>1.0820102967437799</v>
      </c>
      <c r="E498">
        <v>2.5623680556450199</v>
      </c>
      <c r="F498">
        <v>2.3823990059526001</v>
      </c>
      <c r="G498">
        <v>2.9333624330485399</v>
      </c>
      <c r="H498">
        <v>0.39312463720102803</v>
      </c>
      <c r="I498">
        <v>1.9569748904997399</v>
      </c>
      <c r="J498">
        <v>0.32979654386262403</v>
      </c>
      <c r="K498">
        <v>5.2594186287615399</v>
      </c>
      <c r="S498">
        <v>0.95847704031066505</v>
      </c>
      <c r="T498">
        <v>0.74568621840444504</v>
      </c>
      <c r="U498">
        <v>0.84295990289692502</v>
      </c>
      <c r="V498">
        <v>1.08928453415101</v>
      </c>
      <c r="W498">
        <v>0.94439465586253901</v>
      </c>
      <c r="X498">
        <v>0.50168492601485903</v>
      </c>
      <c r="Y498">
        <v>1.49420772367132</v>
      </c>
      <c r="Z498">
        <v>0.29936084299936799</v>
      </c>
      <c r="AA498">
        <v>1.75300944463945</v>
      </c>
      <c r="AJ498">
        <v>0.82995945557485395</v>
      </c>
      <c r="AK498">
        <v>0.782284683849787</v>
      </c>
      <c r="AL498">
        <v>2.01735161700518</v>
      </c>
      <c r="AM498">
        <v>0.73971729633180205</v>
      </c>
      <c r="AN498">
        <v>3.2991533195171199</v>
      </c>
      <c r="AO498">
        <v>1.80085613325826</v>
      </c>
      <c r="AP498">
        <v>0.99650830953509195</v>
      </c>
      <c r="AQ498">
        <v>0.47525692782395601</v>
      </c>
      <c r="AR498">
        <v>0.781268975093942</v>
      </c>
      <c r="AZ498">
        <v>0.48946120065428</v>
      </c>
      <c r="BA498">
        <v>0.58420696373275305</v>
      </c>
      <c r="BB498">
        <v>0.88468943620352103</v>
      </c>
      <c r="BC498">
        <v>0.72193816839073099</v>
      </c>
      <c r="BD498">
        <v>1.31659040463518</v>
      </c>
      <c r="BE498">
        <v>0.57993533016551302</v>
      </c>
      <c r="BF498">
        <v>0.83664023085364003</v>
      </c>
      <c r="BG498">
        <v>0.40177523695205902</v>
      </c>
      <c r="BH498">
        <v>0.78618287766898798</v>
      </c>
      <c r="BQ498">
        <v>0.80517063397007205</v>
      </c>
      <c r="BR498">
        <v>0.72790240870271505</v>
      </c>
      <c r="BS498">
        <v>0.48069246942104699</v>
      </c>
      <c r="BT498">
        <v>0.43544533942490699</v>
      </c>
      <c r="BU498">
        <v>1.4953750359453899</v>
      </c>
      <c r="BV498">
        <v>1.04269544960756</v>
      </c>
      <c r="BW498">
        <v>0.79615691198242999</v>
      </c>
      <c r="BX498">
        <v>0.32130986213200102</v>
      </c>
      <c r="BY498">
        <v>0.48150505098749102</v>
      </c>
      <c r="CG498">
        <v>0.51278329518358201</v>
      </c>
      <c r="CH498">
        <v>0.56680830427217399</v>
      </c>
      <c r="CI498">
        <v>0.55439719846619195</v>
      </c>
      <c r="CJ498">
        <v>0.44310747089220998</v>
      </c>
      <c r="CK498">
        <v>0.77960891353895001</v>
      </c>
      <c r="CL498">
        <v>0.72871051009173204</v>
      </c>
      <c r="CM498">
        <v>0.46772718301772598</v>
      </c>
      <c r="CN498">
        <v>0.27311896989301199</v>
      </c>
      <c r="CO498">
        <v>0.34403384859154201</v>
      </c>
    </row>
    <row r="499" spans="2:93" x14ac:dyDescent="0.2">
      <c r="B499">
        <v>498</v>
      </c>
      <c r="C499">
        <v>1.14212895424744</v>
      </c>
      <c r="D499">
        <v>0.86656041937971395</v>
      </c>
      <c r="E499">
        <v>2.8206238905612402</v>
      </c>
      <c r="F499">
        <v>1.4050706128638399</v>
      </c>
      <c r="G499">
        <v>2.8187398477210301</v>
      </c>
      <c r="H499">
        <v>0.34613722114119699</v>
      </c>
      <c r="I499">
        <v>1.7699875851254701</v>
      </c>
      <c r="J499">
        <v>0.28726253090220699</v>
      </c>
      <c r="K499">
        <v>5.0067028825676401</v>
      </c>
      <c r="S499">
        <v>1.0459006030707201</v>
      </c>
      <c r="T499">
        <v>0.80672755478246305</v>
      </c>
      <c r="U499">
        <v>0.80773812851437898</v>
      </c>
      <c r="V499">
        <v>0.81352169494118698</v>
      </c>
      <c r="W499">
        <v>1.1462218864451501</v>
      </c>
      <c r="X499">
        <v>0.46214355078410402</v>
      </c>
      <c r="Y499">
        <v>1.3878122799474499</v>
      </c>
      <c r="Z499">
        <v>0.268787732472827</v>
      </c>
      <c r="AA499">
        <v>1.75988756570712</v>
      </c>
      <c r="AJ499">
        <v>0.48614142000597399</v>
      </c>
      <c r="AK499">
        <v>1.58228429777306</v>
      </c>
      <c r="AL499">
        <v>1.13010355390078</v>
      </c>
      <c r="AM499">
        <v>0.88846081495690898</v>
      </c>
      <c r="AN499">
        <v>4.2214889750243101</v>
      </c>
      <c r="AO499">
        <v>1.70848389635753</v>
      </c>
      <c r="AP499">
        <v>1.21727442871268</v>
      </c>
      <c r="AQ499">
        <v>0.33643069929581199</v>
      </c>
      <c r="AR499">
        <v>1.0865860938724099</v>
      </c>
      <c r="AZ499">
        <v>0.58791913410051899</v>
      </c>
      <c r="BA499">
        <v>0.98469063591974704</v>
      </c>
      <c r="BB499">
        <v>0.77007195539614703</v>
      </c>
      <c r="BC499">
        <v>0.64336387956175101</v>
      </c>
      <c r="BD499">
        <v>1.39567117002407</v>
      </c>
      <c r="BE499">
        <v>0.71451768501595603</v>
      </c>
      <c r="BF499">
        <v>0.66622244279072196</v>
      </c>
      <c r="BG499">
        <v>0.40150678989546801</v>
      </c>
      <c r="BH499">
        <v>0.75645408472039799</v>
      </c>
      <c r="BQ499">
        <v>0.65580128247132397</v>
      </c>
      <c r="BR499">
        <v>0.80464458817074902</v>
      </c>
      <c r="BS499">
        <v>0.63983096690796604</v>
      </c>
      <c r="BT499">
        <v>0.59499182193779998</v>
      </c>
      <c r="BU499">
        <v>2.2130387069401301</v>
      </c>
      <c r="BV499">
        <v>0.49970803625895999</v>
      </c>
      <c r="BW499">
        <v>0.58470400076775597</v>
      </c>
      <c r="BX499">
        <v>0.39900818894564999</v>
      </c>
      <c r="BY499">
        <v>0.55115113463784104</v>
      </c>
      <c r="CG499">
        <v>0.48913736612005398</v>
      </c>
      <c r="CH499">
        <v>0.56646902556279699</v>
      </c>
      <c r="CI499">
        <v>0.65896920301017203</v>
      </c>
      <c r="CJ499">
        <v>0.51654644985486198</v>
      </c>
      <c r="CK499">
        <v>0.75726775446605898</v>
      </c>
      <c r="CL499">
        <v>0.56561863538764601</v>
      </c>
      <c r="CM499">
        <v>0.53128247202888002</v>
      </c>
      <c r="CN499">
        <v>0.24143093628832399</v>
      </c>
      <c r="CO499">
        <v>0.36993733064604001</v>
      </c>
    </row>
    <row r="500" spans="2:93" x14ac:dyDescent="0.2">
      <c r="B500">
        <v>499</v>
      </c>
      <c r="C500">
        <v>0.99368874320788303</v>
      </c>
      <c r="D500">
        <v>1.2474681081160901</v>
      </c>
      <c r="E500">
        <v>3.3354020648738301</v>
      </c>
      <c r="F500">
        <v>2.8272904597078798</v>
      </c>
      <c r="G500">
        <v>2.1826082958359998</v>
      </c>
      <c r="H500">
        <v>0.42246996854563301</v>
      </c>
      <c r="I500">
        <v>1.2152004370457701</v>
      </c>
      <c r="J500">
        <v>0.37744816248095803</v>
      </c>
      <c r="K500">
        <v>3.7094395259002102</v>
      </c>
      <c r="S500">
        <v>0.78037907667356199</v>
      </c>
      <c r="T500">
        <v>0.74908030676167603</v>
      </c>
      <c r="U500">
        <v>0.79517645480458599</v>
      </c>
      <c r="V500">
        <v>0.709565772022971</v>
      </c>
      <c r="W500">
        <v>1.48675296000006</v>
      </c>
      <c r="X500">
        <v>0.42509200589367302</v>
      </c>
      <c r="Y500">
        <v>0.758931618441537</v>
      </c>
      <c r="Z500">
        <v>0.27161698753873098</v>
      </c>
      <c r="AA500">
        <v>1.56867522741723</v>
      </c>
      <c r="AJ500">
        <v>0.46356315176336099</v>
      </c>
      <c r="AK500">
        <v>2.6576529942761198</v>
      </c>
      <c r="AL500">
        <v>1.04811294683738</v>
      </c>
      <c r="AM500">
        <v>0.50722976576156997</v>
      </c>
      <c r="AN500">
        <v>3.1424979484358202</v>
      </c>
      <c r="AO500">
        <v>1.53166519129902</v>
      </c>
      <c r="AP500">
        <v>1.35099472888799</v>
      </c>
      <c r="AQ500">
        <v>0.32860229845592298</v>
      </c>
      <c r="AR500">
        <v>0.838726777059839</v>
      </c>
      <c r="AZ500">
        <v>0.38844537253351402</v>
      </c>
      <c r="BA500">
        <v>1.02971826569401</v>
      </c>
      <c r="BB500">
        <v>0.79961504921401105</v>
      </c>
      <c r="BC500">
        <v>0.59678372983844796</v>
      </c>
      <c r="BD500">
        <v>1.2530175371234999</v>
      </c>
      <c r="BE500">
        <v>0.89355085142527901</v>
      </c>
      <c r="BF500">
        <v>0.66276013983066095</v>
      </c>
      <c r="BG500">
        <v>0.36753392191839002</v>
      </c>
      <c r="BH500">
        <v>0.66827377575501801</v>
      </c>
      <c r="BQ500">
        <v>0.42726891226062802</v>
      </c>
      <c r="BR500">
        <v>1.1914568428075001</v>
      </c>
      <c r="BS500">
        <v>0.985713944265876</v>
      </c>
      <c r="BT500">
        <v>0.75981948836632296</v>
      </c>
      <c r="BU500">
        <v>3.74804760928631</v>
      </c>
      <c r="BV500">
        <v>0.65013165498131298</v>
      </c>
      <c r="BW500">
        <v>0.51587196145779901</v>
      </c>
      <c r="BX500">
        <v>0.367238367552713</v>
      </c>
      <c r="BY500">
        <v>0.442631496740505</v>
      </c>
      <c r="CG500">
        <v>0.39219061433380398</v>
      </c>
      <c r="CH500">
        <v>0.42460541973610799</v>
      </c>
      <c r="CI500">
        <v>0.63568426535788303</v>
      </c>
      <c r="CJ500">
        <v>0.58465266693843299</v>
      </c>
      <c r="CK500">
        <v>0.59449627327549104</v>
      </c>
      <c r="CL500">
        <v>0.72443349482711195</v>
      </c>
      <c r="CM500">
        <v>0.52689963015823804</v>
      </c>
      <c r="CN500">
        <v>0.388923581865177</v>
      </c>
      <c r="CO500">
        <v>0.44959201111616498</v>
      </c>
    </row>
    <row r="501" spans="2:93" x14ac:dyDescent="0.2">
      <c r="B501">
        <v>500</v>
      </c>
      <c r="C501">
        <v>1.28358610386087</v>
      </c>
      <c r="D501">
        <v>1.4011526269682699</v>
      </c>
      <c r="E501">
        <v>3.2405934059892298</v>
      </c>
      <c r="F501">
        <v>2.2514618091961198</v>
      </c>
      <c r="G501">
        <v>4.41226888861177</v>
      </c>
      <c r="H501">
        <v>0.49483596088020898</v>
      </c>
      <c r="I501">
        <v>1.5171866279505599</v>
      </c>
      <c r="J501">
        <v>0.35580272896820198</v>
      </c>
      <c r="K501">
        <v>4.3092087777432502</v>
      </c>
      <c r="S501">
        <v>0.74628823487239104</v>
      </c>
      <c r="T501">
        <v>0.72983914161510099</v>
      </c>
      <c r="U501">
        <v>0.901223207381319</v>
      </c>
      <c r="V501">
        <v>0.60904599968084405</v>
      </c>
      <c r="W501">
        <v>1.09368677521823</v>
      </c>
      <c r="X501">
        <v>0.54500456662102603</v>
      </c>
      <c r="Y501">
        <v>0.663240073927861</v>
      </c>
      <c r="Z501">
        <v>0.39289363120701998</v>
      </c>
      <c r="AA501">
        <v>1.50569739522322</v>
      </c>
      <c r="AJ501">
        <v>0.62510115213163098</v>
      </c>
      <c r="AK501">
        <v>2.1567338735531099</v>
      </c>
      <c r="AL501">
        <v>1.35488565014027</v>
      </c>
      <c r="AM501">
        <v>0.51726851232887205</v>
      </c>
      <c r="AN501">
        <v>3.5237522445474898</v>
      </c>
      <c r="AO501">
        <v>1.3335644548622101</v>
      </c>
      <c r="AP501">
        <v>1.2961770485073401</v>
      </c>
      <c r="AQ501">
        <v>0.30362785813132198</v>
      </c>
      <c r="AR501">
        <v>1.5474495041787999</v>
      </c>
      <c r="AZ501">
        <v>0.431828378935526</v>
      </c>
      <c r="BA501">
        <v>1.00930458604899</v>
      </c>
      <c r="BB501">
        <v>0.8872540413269</v>
      </c>
      <c r="BC501">
        <v>0.52257466601739799</v>
      </c>
      <c r="BD501">
        <v>1.2003665848559899</v>
      </c>
      <c r="BE501">
        <v>0.57671830275875102</v>
      </c>
      <c r="BF501">
        <v>0.64315339526993498</v>
      </c>
      <c r="BG501">
        <v>0.36590537136250001</v>
      </c>
      <c r="BH501">
        <v>0.64900860518304504</v>
      </c>
      <c r="BQ501">
        <v>0.40753627952311899</v>
      </c>
      <c r="BR501">
        <v>1.12808842090604</v>
      </c>
      <c r="BS501">
        <v>0.95823965700948799</v>
      </c>
      <c r="BT501">
        <v>0.486405932067417</v>
      </c>
      <c r="BU501">
        <v>1.62467447491351</v>
      </c>
      <c r="BV501">
        <v>0.71832086743128598</v>
      </c>
      <c r="BW501">
        <v>0.36652418006015303</v>
      </c>
      <c r="BX501">
        <v>0.34686720583391101</v>
      </c>
      <c r="BY501">
        <v>0.64398256719525204</v>
      </c>
      <c r="CG501">
        <v>0.37116441283498203</v>
      </c>
      <c r="CH501">
        <v>0.53135285079704198</v>
      </c>
      <c r="CI501">
        <v>0.42699019992026799</v>
      </c>
      <c r="CJ501">
        <v>0.45929013439084498</v>
      </c>
      <c r="CK501">
        <v>0.60711010085612904</v>
      </c>
      <c r="CL501">
        <v>0.50907677552446196</v>
      </c>
      <c r="CM501">
        <v>0.43402326384082002</v>
      </c>
      <c r="CN501">
        <v>0.44112714208668202</v>
      </c>
      <c r="CO501">
        <v>0.47567985328110601</v>
      </c>
    </row>
    <row r="502" spans="2:93" x14ac:dyDescent="0.2">
      <c r="B502">
        <v>501</v>
      </c>
      <c r="C502">
        <v>1.20071448161014</v>
      </c>
      <c r="D502">
        <v>1.1214278915756899</v>
      </c>
      <c r="E502">
        <v>3.1408885509475999</v>
      </c>
      <c r="F502">
        <v>2.8506559511916199</v>
      </c>
      <c r="G502">
        <v>2.96545889656488</v>
      </c>
      <c r="H502">
        <v>0.39996391727352698</v>
      </c>
      <c r="I502">
        <v>1.8314949759438099</v>
      </c>
      <c r="J502">
        <v>0.38769388533729299</v>
      </c>
      <c r="K502">
        <v>4.1071474079793298</v>
      </c>
      <c r="S502">
        <v>1.1325734004504</v>
      </c>
      <c r="T502">
        <v>0.82254695300939196</v>
      </c>
      <c r="U502">
        <v>1.00557421723572</v>
      </c>
      <c r="V502">
        <v>0.65996433908987195</v>
      </c>
      <c r="W502">
        <v>1.3083654255214401</v>
      </c>
      <c r="X502">
        <v>0.49397201541732799</v>
      </c>
      <c r="Y502">
        <v>0.76523771536125096</v>
      </c>
      <c r="Z502">
        <v>0.33869538066008997</v>
      </c>
      <c r="AA502">
        <v>1.6162830015513501</v>
      </c>
      <c r="AJ502">
        <v>0.79082937346037296</v>
      </c>
      <c r="AK502">
        <v>2.26216129732647</v>
      </c>
      <c r="AL502">
        <v>1.25549177651334</v>
      </c>
      <c r="AM502">
        <v>0.63974403720726902</v>
      </c>
      <c r="AN502">
        <v>3.4910363743026598</v>
      </c>
      <c r="AO502">
        <v>1.12129780552029</v>
      </c>
      <c r="AP502">
        <v>1.3488861347619701</v>
      </c>
      <c r="AQ502">
        <v>0.36850715331803202</v>
      </c>
      <c r="AR502">
        <v>1.7086338424840699</v>
      </c>
      <c r="AZ502">
        <v>0.30605550608119803</v>
      </c>
      <c r="BA502">
        <v>0.82565705784031596</v>
      </c>
      <c r="BB502">
        <v>0.76267622735343499</v>
      </c>
      <c r="BC502">
        <v>0.57592352970688898</v>
      </c>
      <c r="BD502">
        <v>2.1400569773253002</v>
      </c>
      <c r="BE502">
        <v>0.45282213354603901</v>
      </c>
      <c r="BF502">
        <v>0.65415485576808896</v>
      </c>
      <c r="BG502">
        <v>0.257972160981083</v>
      </c>
      <c r="BH502">
        <v>0.64073055068005202</v>
      </c>
      <c r="BQ502">
        <v>0.38313104830921701</v>
      </c>
      <c r="BR502">
        <v>1.2201312767570101</v>
      </c>
      <c r="BS502">
        <v>0.75925249127691496</v>
      </c>
      <c r="BT502">
        <v>0.47456226706973098</v>
      </c>
      <c r="BU502">
        <v>2.2171584247348299</v>
      </c>
      <c r="BV502">
        <v>0.67165898220987497</v>
      </c>
      <c r="BW502">
        <v>0.43832780107394398</v>
      </c>
      <c r="BX502">
        <v>0.35404031667870001</v>
      </c>
      <c r="BY502">
        <v>0.81705020729340505</v>
      </c>
      <c r="CG502">
        <v>0.54998811534023595</v>
      </c>
      <c r="CH502">
        <v>0.589843489422753</v>
      </c>
      <c r="CI502">
        <v>0.65730568904088105</v>
      </c>
      <c r="CJ502">
        <v>0.445426614801676</v>
      </c>
      <c r="CK502">
        <v>0.84229037858598199</v>
      </c>
      <c r="CL502">
        <v>0.66151402424051597</v>
      </c>
      <c r="CM502">
        <v>0.45168877074594599</v>
      </c>
      <c r="CN502">
        <v>0.35726494716457502</v>
      </c>
      <c r="CO502">
        <v>0.40698702263691899</v>
      </c>
    </row>
    <row r="503" spans="2:93" x14ac:dyDescent="0.2">
      <c r="B503">
        <v>502</v>
      </c>
      <c r="C503">
        <v>1.4890309969754001</v>
      </c>
      <c r="D503">
        <v>1.05016502405699</v>
      </c>
      <c r="E503">
        <v>2.2499011184428999</v>
      </c>
      <c r="F503">
        <v>3.02507946574086</v>
      </c>
      <c r="G503">
        <v>5.76647787926664</v>
      </c>
      <c r="H503">
        <v>0.53683120421114405</v>
      </c>
      <c r="I503">
        <v>1.93791714714982</v>
      </c>
      <c r="J503">
        <v>0.25480266892116099</v>
      </c>
      <c r="K503">
        <v>3.5541741685319201</v>
      </c>
      <c r="S503">
        <v>0.77333531162598701</v>
      </c>
      <c r="T503">
        <v>0.83130603476217102</v>
      </c>
      <c r="U503">
        <v>1.0453148479638501</v>
      </c>
      <c r="V503">
        <v>1.3130121293736801</v>
      </c>
      <c r="W503">
        <v>2.0136947059121502</v>
      </c>
      <c r="X503">
        <v>0.386115468018849</v>
      </c>
      <c r="Y503">
        <v>0.65414700268007198</v>
      </c>
      <c r="Z503">
        <v>0.29595331903920702</v>
      </c>
      <c r="AA503">
        <v>1.06666329963816</v>
      </c>
      <c r="AJ503">
        <v>0.54184222556544503</v>
      </c>
      <c r="AK503">
        <v>1.5402531885405799</v>
      </c>
      <c r="AL503">
        <v>1.4320362503192801</v>
      </c>
      <c r="AM503">
        <v>0.579096621936801</v>
      </c>
      <c r="AN503">
        <v>3.7974092971264399</v>
      </c>
      <c r="AO503">
        <v>1.32731963735755</v>
      </c>
      <c r="AP503">
        <v>1.1905245801440201</v>
      </c>
      <c r="AQ503">
        <v>0.34933385890060198</v>
      </c>
      <c r="AR503">
        <v>1.8074391485455801</v>
      </c>
      <c r="AZ503">
        <v>0.38343821631828001</v>
      </c>
      <c r="BA503">
        <v>1.3380486809360199</v>
      </c>
      <c r="BB503">
        <v>0.81086783853801103</v>
      </c>
      <c r="BC503">
        <v>0.80417011097871005</v>
      </c>
      <c r="BD503">
        <v>2.6067906019142399</v>
      </c>
      <c r="BE503">
        <v>0.47233356663307702</v>
      </c>
      <c r="BF503">
        <v>0.54651652594376798</v>
      </c>
      <c r="BG503">
        <v>0.33743062814499603</v>
      </c>
      <c r="BH503">
        <v>0.62353964329860501</v>
      </c>
      <c r="BQ503">
        <v>0.43374351299981501</v>
      </c>
      <c r="BR503">
        <v>1.26788358754596</v>
      </c>
      <c r="BS503">
        <v>0.90207844672814297</v>
      </c>
      <c r="BT503">
        <v>0.51977594645371905</v>
      </c>
      <c r="BU503">
        <v>1.2000257786978601</v>
      </c>
      <c r="BV503">
        <v>0.71350787666264004</v>
      </c>
      <c r="BW503">
        <v>0.70245886689264903</v>
      </c>
      <c r="BX503">
        <v>0.39487424753113798</v>
      </c>
      <c r="BY503">
        <v>0.98414759457224099</v>
      </c>
      <c r="CG503">
        <v>0.433022089454007</v>
      </c>
      <c r="CH503">
        <v>0.57284341578641496</v>
      </c>
      <c r="CI503">
        <v>0.68011871391584799</v>
      </c>
      <c r="CJ503">
        <v>0.38184341993222598</v>
      </c>
      <c r="CK503">
        <v>0.78723865892026001</v>
      </c>
      <c r="CL503">
        <v>0.49358749064473401</v>
      </c>
      <c r="CM503">
        <v>0.57807255666210999</v>
      </c>
      <c r="CN503">
        <v>0.26126864512879999</v>
      </c>
      <c r="CO503">
        <v>0.56395401509378995</v>
      </c>
    </row>
    <row r="504" spans="2:93" x14ac:dyDescent="0.2">
      <c r="B504">
        <v>503</v>
      </c>
      <c r="C504">
        <v>2.10976555389467</v>
      </c>
      <c r="D504">
        <v>0.92976652452304098</v>
      </c>
      <c r="E504">
        <v>2.6213680951685698</v>
      </c>
      <c r="F504">
        <v>2.5888597582509401</v>
      </c>
      <c r="G504">
        <v>3.6296105504564</v>
      </c>
      <c r="H504">
        <v>0.45725989239681603</v>
      </c>
      <c r="I504">
        <v>1.5400922858275301</v>
      </c>
      <c r="J504">
        <v>0.25150225670043602</v>
      </c>
      <c r="K504">
        <v>2.87211575128548</v>
      </c>
      <c r="S504">
        <v>0.70317211110993805</v>
      </c>
      <c r="T504">
        <v>0.66924892438680805</v>
      </c>
      <c r="U504">
        <v>1.6370021620370501</v>
      </c>
      <c r="V504">
        <v>1.1969194279369999</v>
      </c>
      <c r="W504">
        <v>3.0621737055624401</v>
      </c>
      <c r="X504">
        <v>0.45285752279553698</v>
      </c>
      <c r="Y504">
        <v>0.72462047661614604</v>
      </c>
      <c r="Z504">
        <v>0.26530922647286498</v>
      </c>
      <c r="AA504">
        <v>1.0788715428286</v>
      </c>
      <c r="AJ504">
        <v>0.66860687663045604</v>
      </c>
      <c r="AK504">
        <v>1.67025921068956</v>
      </c>
      <c r="AL504">
        <v>1.3115744343850799</v>
      </c>
      <c r="AM504">
        <v>0.76993200691056995</v>
      </c>
      <c r="AN504">
        <v>2.6445832043342001</v>
      </c>
      <c r="AO504">
        <v>0.82168715841435402</v>
      </c>
      <c r="AP504">
        <v>0.91411429587092796</v>
      </c>
      <c r="AQ504">
        <v>0.301656237157026</v>
      </c>
      <c r="AR504">
        <v>2.0539538644365201</v>
      </c>
      <c r="AZ504">
        <v>0.39242469501447103</v>
      </c>
      <c r="BA504">
        <v>0.97144163883002899</v>
      </c>
      <c r="BB504">
        <v>1.0079663812719999</v>
      </c>
      <c r="BC504">
        <v>0.73851291784699102</v>
      </c>
      <c r="BD504">
        <v>1.8523558398769</v>
      </c>
      <c r="BE504">
        <v>0.48868643474145401</v>
      </c>
      <c r="BF504">
        <v>0.55181844192784901</v>
      </c>
      <c r="BG504">
        <v>0.31441707159489601</v>
      </c>
      <c r="BH504">
        <v>0.633663693377576</v>
      </c>
      <c r="BQ504">
        <v>0.43775333745519601</v>
      </c>
      <c r="BR504">
        <v>0.88359504244723897</v>
      </c>
      <c r="BS504">
        <v>1.0465230869923601</v>
      </c>
      <c r="BT504">
        <v>0.58362552529745204</v>
      </c>
      <c r="BU504">
        <v>1.91891963401874</v>
      </c>
      <c r="BV504">
        <v>0.78512531689853704</v>
      </c>
      <c r="BW504">
        <v>0.80536107124767198</v>
      </c>
      <c r="BX504">
        <v>0.37986558471646198</v>
      </c>
      <c r="BY504">
        <v>1.0183225008643899</v>
      </c>
      <c r="CG504">
        <v>0.30400801416516798</v>
      </c>
      <c r="CH504">
        <v>0.54529624066475102</v>
      </c>
      <c r="CI504">
        <v>0.87813778130308595</v>
      </c>
      <c r="CJ504">
        <v>0.42722895939442002</v>
      </c>
      <c r="CK504">
        <v>0.64071412683858597</v>
      </c>
      <c r="CL504">
        <v>0.44157994485396901</v>
      </c>
      <c r="CM504">
        <v>0.56848397752868396</v>
      </c>
      <c r="CN504">
        <v>0.277404096173266</v>
      </c>
      <c r="CO504">
        <v>0.66227431820624405</v>
      </c>
    </row>
    <row r="505" spans="2:93" x14ac:dyDescent="0.2">
      <c r="B505">
        <v>504</v>
      </c>
      <c r="C505">
        <v>1.4626610705351699</v>
      </c>
      <c r="D505">
        <v>1.1442612744339</v>
      </c>
      <c r="E505">
        <v>1.4737221774586999</v>
      </c>
      <c r="F505">
        <v>1.4707310452890701</v>
      </c>
      <c r="G505">
        <v>5.3727150092673197</v>
      </c>
      <c r="H505">
        <v>0.56870767224089103</v>
      </c>
      <c r="I505">
        <v>0.78751538623824702</v>
      </c>
      <c r="J505">
        <v>0.29110083110983098</v>
      </c>
      <c r="K505">
        <v>3.0277845171112099</v>
      </c>
      <c r="S505">
        <v>0.84728038951308104</v>
      </c>
      <c r="T505">
        <v>0.62587367600528299</v>
      </c>
      <c r="U505">
        <v>1.42939517618596</v>
      </c>
      <c r="V505">
        <v>0.92459335475194204</v>
      </c>
      <c r="W505">
        <v>1.92864943594467</v>
      </c>
      <c r="X505">
        <v>0.46251337323251601</v>
      </c>
      <c r="Y505">
        <v>0.71384961835607397</v>
      </c>
      <c r="Z505">
        <v>0.28724638215924098</v>
      </c>
      <c r="AA505">
        <v>1.2831586881766801</v>
      </c>
      <c r="AJ505">
        <v>0.51852912177937505</v>
      </c>
      <c r="AK505">
        <v>1.6990925754443</v>
      </c>
      <c r="AL505">
        <v>1.55301452055125</v>
      </c>
      <c r="AM505">
        <v>0.63854666462350895</v>
      </c>
      <c r="AN505">
        <v>2.9858284063662799</v>
      </c>
      <c r="AO505">
        <v>0.84829331863788704</v>
      </c>
      <c r="AP505">
        <v>0.98361296622771099</v>
      </c>
      <c r="AQ505">
        <v>0.292959431616928</v>
      </c>
      <c r="AR505">
        <v>2.1880262634489598</v>
      </c>
      <c r="AZ505">
        <v>0.43321921151686898</v>
      </c>
      <c r="BA505">
        <v>1.18454393133819</v>
      </c>
      <c r="BB505">
        <v>0.73273304985052701</v>
      </c>
      <c r="BC505">
        <v>0.60335888714116703</v>
      </c>
      <c r="BD505">
        <v>1.5081048114064901</v>
      </c>
      <c r="BE505">
        <v>0.47677712198521399</v>
      </c>
      <c r="BF505">
        <v>0.51715168499460795</v>
      </c>
      <c r="BG505">
        <v>0.25014994296849402</v>
      </c>
      <c r="BH505">
        <v>0.85477447664600803</v>
      </c>
      <c r="BQ505">
        <v>0.52032486375797304</v>
      </c>
      <c r="BR505">
        <v>0.90697848789258895</v>
      </c>
      <c r="BS505">
        <v>0.82219635017700599</v>
      </c>
      <c r="BT505">
        <v>0.82117983547873197</v>
      </c>
      <c r="BU505">
        <v>1.2510739121254899</v>
      </c>
      <c r="BV505">
        <v>0.60817810676181905</v>
      </c>
      <c r="BW505">
        <v>0.63143755365865994</v>
      </c>
      <c r="BX505">
        <v>0.36862096316967502</v>
      </c>
      <c r="BY505">
        <v>1.4448263715516501</v>
      </c>
      <c r="CG505">
        <v>0.47804960866699803</v>
      </c>
      <c r="CH505">
        <v>0.62044541683787402</v>
      </c>
      <c r="CI505">
        <v>0.934952621373355</v>
      </c>
      <c r="CJ505">
        <v>0.62105837170951095</v>
      </c>
      <c r="CK505">
        <v>0.58629906742099303</v>
      </c>
      <c r="CL505">
        <v>0.47475393844534602</v>
      </c>
      <c r="CM505">
        <v>0.51731800192975996</v>
      </c>
      <c r="CN505">
        <v>0.38145561713978099</v>
      </c>
      <c r="CO505">
        <v>0.57627673889520603</v>
      </c>
    </row>
    <row r="506" spans="2:93" x14ac:dyDescent="0.2">
      <c r="B506">
        <v>505</v>
      </c>
      <c r="C506">
        <v>1.9211049771640101</v>
      </c>
      <c r="D506">
        <v>0.93049260595052796</v>
      </c>
      <c r="E506">
        <v>1.5006783204149601</v>
      </c>
      <c r="F506">
        <v>1.4452109003729501</v>
      </c>
      <c r="G506">
        <v>5.2664973854526398</v>
      </c>
      <c r="H506">
        <v>0.66230559041872294</v>
      </c>
      <c r="I506">
        <v>0.88304868690925797</v>
      </c>
      <c r="J506">
        <v>0.30609156278462302</v>
      </c>
      <c r="K506">
        <v>3.4768023697600601</v>
      </c>
      <c r="S506">
        <v>0.864732121769204</v>
      </c>
      <c r="T506">
        <v>0.48209474650654499</v>
      </c>
      <c r="U506">
        <v>1.6652335324410901</v>
      </c>
      <c r="V506">
        <v>1.0001700148149899</v>
      </c>
      <c r="W506">
        <v>1.7770069148901499</v>
      </c>
      <c r="X506">
        <v>0.46334763916676402</v>
      </c>
      <c r="Y506">
        <v>0.71093691896864597</v>
      </c>
      <c r="Z506">
        <v>0.31007268209712502</v>
      </c>
      <c r="AA506">
        <v>0.99815556614545897</v>
      </c>
      <c r="AJ506">
        <v>0.30172179893854201</v>
      </c>
      <c r="AK506">
        <v>2.2410423691940702</v>
      </c>
      <c r="AL506">
        <v>1.7240520822532801</v>
      </c>
      <c r="AM506">
        <v>0.59304232157167203</v>
      </c>
      <c r="AN506">
        <v>3.5469196237502101</v>
      </c>
      <c r="AO506">
        <v>1.03628765073197</v>
      </c>
      <c r="AP506">
        <v>0.90835042940869404</v>
      </c>
      <c r="AQ506">
        <v>0.33024489983532901</v>
      </c>
      <c r="AR506">
        <v>1.7819852280061901</v>
      </c>
      <c r="AZ506">
        <v>0.44491973068754898</v>
      </c>
      <c r="BA506">
        <v>1.28553752752898</v>
      </c>
      <c r="BB506">
        <v>0.81600815971091001</v>
      </c>
      <c r="BC506">
        <v>0.47656785344090702</v>
      </c>
      <c r="BD506">
        <v>1.6541432881621001</v>
      </c>
      <c r="BE506">
        <v>0.52552583476105796</v>
      </c>
      <c r="BF506">
        <v>0.62327438207774999</v>
      </c>
      <c r="BG506">
        <v>0.30063401212792501</v>
      </c>
      <c r="BH506">
        <v>0.90221911608247896</v>
      </c>
      <c r="BQ506">
        <v>0.59411288463694201</v>
      </c>
      <c r="BR506">
        <v>0.99844278452515001</v>
      </c>
      <c r="BS506">
        <v>1.0423610629143201</v>
      </c>
      <c r="BT506">
        <v>0.58683407472114602</v>
      </c>
      <c r="BU506">
        <v>1.6466524936734701</v>
      </c>
      <c r="BV506">
        <v>0.66863696075763801</v>
      </c>
      <c r="BW506">
        <v>0.65051528110435497</v>
      </c>
      <c r="BX506">
        <v>0.40311780343862202</v>
      </c>
      <c r="BY506">
        <v>1.7891115462223</v>
      </c>
      <c r="CG506">
        <v>0.59652683021364505</v>
      </c>
      <c r="CH506">
        <v>0.67409244239158606</v>
      </c>
      <c r="CI506">
        <v>0.92790643029863396</v>
      </c>
      <c r="CJ506">
        <v>0.64781470594521195</v>
      </c>
      <c r="CK506">
        <v>0.52448498097386098</v>
      </c>
      <c r="CL506">
        <v>0.660156024464576</v>
      </c>
      <c r="CM506">
        <v>0.49002373228558299</v>
      </c>
      <c r="CN506">
        <v>0.34384369372083101</v>
      </c>
      <c r="CO506">
        <v>0.48887131600978101</v>
      </c>
    </row>
    <row r="507" spans="2:93" x14ac:dyDescent="0.2">
      <c r="B507">
        <v>506</v>
      </c>
      <c r="C507">
        <v>2.1086632430991199</v>
      </c>
      <c r="D507">
        <v>0.96279527620751604</v>
      </c>
      <c r="E507">
        <v>1.52280415637207</v>
      </c>
      <c r="F507">
        <v>2.6016359497555999</v>
      </c>
      <c r="G507">
        <v>5.5293172220688502</v>
      </c>
      <c r="H507">
        <v>0.532894867297246</v>
      </c>
      <c r="I507">
        <v>0.95988701270449905</v>
      </c>
      <c r="J507">
        <v>0.29772179131703203</v>
      </c>
      <c r="K507">
        <v>2.3261577390854602</v>
      </c>
      <c r="S507">
        <v>0.74736312033419094</v>
      </c>
      <c r="T507">
        <v>0.756234401027706</v>
      </c>
      <c r="U507">
        <v>1.8412666990969699</v>
      </c>
      <c r="V507">
        <v>0.70301989735282799</v>
      </c>
      <c r="W507">
        <v>1.7024551639619501</v>
      </c>
      <c r="X507">
        <v>0.46733943649730503</v>
      </c>
      <c r="Y507">
        <v>0.78447379970910303</v>
      </c>
      <c r="Z507">
        <v>0.31746826325238697</v>
      </c>
      <c r="AA507">
        <v>0.848806657035868</v>
      </c>
      <c r="AJ507">
        <v>0.348305660521182</v>
      </c>
      <c r="AK507">
        <v>2.7339278677066399</v>
      </c>
      <c r="AL507">
        <v>1.6174397951122099</v>
      </c>
      <c r="AM507">
        <v>0.65379368425788498</v>
      </c>
      <c r="AN507">
        <v>3.3625199487609501</v>
      </c>
      <c r="AO507">
        <v>0.75803500901417797</v>
      </c>
      <c r="AP507">
        <v>0.90954320750227902</v>
      </c>
      <c r="AQ507">
        <v>0.397753154868353</v>
      </c>
      <c r="AR507">
        <v>1.36556118517363</v>
      </c>
      <c r="AZ507">
        <v>0.389553062042792</v>
      </c>
      <c r="BA507">
        <v>1.5014497366420601</v>
      </c>
      <c r="BB507">
        <v>1.0677865514388301</v>
      </c>
      <c r="BC507">
        <v>0.49856374160789402</v>
      </c>
      <c r="BD507">
        <v>1.3115771321935099</v>
      </c>
      <c r="BE507">
        <v>0.54322579818904504</v>
      </c>
      <c r="BF507">
        <v>0.52878054745429004</v>
      </c>
      <c r="BG507">
        <v>0.29721140615653802</v>
      </c>
      <c r="BH507">
        <v>0.82304523225911297</v>
      </c>
      <c r="BQ507">
        <v>0.51579134973811303</v>
      </c>
      <c r="BR507">
        <v>0.66026548419015696</v>
      </c>
      <c r="BS507">
        <v>0.89270224459640402</v>
      </c>
      <c r="BT507">
        <v>0.679273818277775</v>
      </c>
      <c r="BU507">
        <v>1.14048770647118</v>
      </c>
      <c r="BV507">
        <v>0.91404958804828396</v>
      </c>
      <c r="BW507">
        <v>0.89654342719291003</v>
      </c>
      <c r="BX507">
        <v>0.436943847383993</v>
      </c>
      <c r="BY507">
        <v>1.0917014790703301</v>
      </c>
      <c r="CG507">
        <v>0.62735808399269199</v>
      </c>
      <c r="CH507">
        <v>0.56721617611016995</v>
      </c>
      <c r="CI507">
        <v>0.82988735754057896</v>
      </c>
      <c r="CJ507">
        <v>0.70743046276061905</v>
      </c>
      <c r="CK507">
        <v>0.47798325838618</v>
      </c>
      <c r="CL507">
        <v>0.60379401140231903</v>
      </c>
      <c r="CM507">
        <v>0.49311425521045299</v>
      </c>
      <c r="CN507">
        <v>0.38846008726797399</v>
      </c>
      <c r="CO507">
        <v>0.519197922948333</v>
      </c>
    </row>
    <row r="508" spans="2:93" x14ac:dyDescent="0.2">
      <c r="B508">
        <v>507</v>
      </c>
      <c r="C508">
        <v>2.2585720414652699</v>
      </c>
      <c r="D508">
        <v>0.88847499873479496</v>
      </c>
      <c r="E508">
        <v>2.0970667896183901</v>
      </c>
      <c r="F508">
        <v>2.0736904259110398</v>
      </c>
      <c r="G508">
        <v>4.8573242993814896</v>
      </c>
      <c r="H508">
        <v>0.62631656420371096</v>
      </c>
      <c r="I508">
        <v>1.48557654784196</v>
      </c>
      <c r="J508">
        <v>0.327281496296153</v>
      </c>
      <c r="K508">
        <v>4.2314500830780304</v>
      </c>
      <c r="S508">
        <v>0.77007751505801103</v>
      </c>
      <c r="T508">
        <v>0.97663294842041504</v>
      </c>
      <c r="U508">
        <v>1.8182722692533999</v>
      </c>
      <c r="V508">
        <v>0.78875846577361397</v>
      </c>
      <c r="W508">
        <v>1.4980651661970401</v>
      </c>
      <c r="X508">
        <v>0.60236919897076302</v>
      </c>
      <c r="Y508">
        <v>0.87773319288310003</v>
      </c>
      <c r="Z508">
        <v>0.28234201004536003</v>
      </c>
      <c r="AA508">
        <v>0.59137642462860895</v>
      </c>
      <c r="AJ508">
        <v>0.53851372013502097</v>
      </c>
      <c r="AK508">
        <v>4.7745312837152198</v>
      </c>
      <c r="AL508">
        <v>2.37660994769394</v>
      </c>
      <c r="AM508">
        <v>0.94930061091542794</v>
      </c>
      <c r="AN508">
        <v>2.8201208189062501</v>
      </c>
      <c r="AO508">
        <v>0.91760184277053902</v>
      </c>
      <c r="AP508">
        <v>0.96877900248341098</v>
      </c>
      <c r="AQ508">
        <v>0.43100450054113998</v>
      </c>
      <c r="AR508">
        <v>1.2774987578479</v>
      </c>
      <c r="AZ508">
        <v>0.48742070947497101</v>
      </c>
      <c r="BA508">
        <v>1.8356562667321501</v>
      </c>
      <c r="BB508">
        <v>1.16734267768967</v>
      </c>
      <c r="BC508">
        <v>0.65995560245385798</v>
      </c>
      <c r="BD508">
        <v>0.968170776183085</v>
      </c>
      <c r="BE508">
        <v>0.38306534391525399</v>
      </c>
      <c r="BF508">
        <v>0.50528948248597205</v>
      </c>
      <c r="BG508">
        <v>0.31780433367341698</v>
      </c>
      <c r="BH508">
        <v>0.892059777369826</v>
      </c>
      <c r="BQ508">
        <v>0.50742696320718905</v>
      </c>
      <c r="BR508">
        <v>0.75253376493596802</v>
      </c>
      <c r="BS508">
        <v>1.14872423260006</v>
      </c>
      <c r="BT508">
        <v>0.99887423561040001</v>
      </c>
      <c r="BU508">
        <v>1.3177649468592501</v>
      </c>
      <c r="BV508">
        <v>1.0802659401908199</v>
      </c>
      <c r="BW508">
        <v>0.82808984007267805</v>
      </c>
      <c r="BX508">
        <v>0.393347525654203</v>
      </c>
      <c r="BY508">
        <v>0.49529523114652801</v>
      </c>
      <c r="CG508">
        <v>0.61307099101552898</v>
      </c>
      <c r="CH508">
        <v>0.51228944222488304</v>
      </c>
      <c r="CI508">
        <v>1.1234314769054901</v>
      </c>
      <c r="CJ508">
        <v>0.64711822284005005</v>
      </c>
      <c r="CK508">
        <v>0.55170919399687401</v>
      </c>
      <c r="CL508">
        <v>0.59874228016607001</v>
      </c>
      <c r="CM508">
        <v>0.58586837547332105</v>
      </c>
      <c r="CN508">
        <v>0.41438719505162702</v>
      </c>
      <c r="CO508">
        <v>0.51255917554969399</v>
      </c>
    </row>
    <row r="509" spans="2:93" x14ac:dyDescent="0.2">
      <c r="B509">
        <v>508</v>
      </c>
      <c r="C509">
        <v>3.0091294999160798</v>
      </c>
      <c r="D509">
        <v>0.55949256293977501</v>
      </c>
      <c r="E509">
        <v>2.1726248007364499</v>
      </c>
      <c r="F509">
        <v>1.9002443952035999</v>
      </c>
      <c r="G509">
        <v>4.1062520271588596</v>
      </c>
      <c r="H509">
        <v>0.74011088290599902</v>
      </c>
      <c r="I509">
        <v>1.8287849389046</v>
      </c>
      <c r="J509">
        <v>0.58295557484797</v>
      </c>
      <c r="K509">
        <v>3.3491657269446198</v>
      </c>
      <c r="S509">
        <v>0.75914332738202395</v>
      </c>
      <c r="T509">
        <v>0.95738220585923495</v>
      </c>
      <c r="U509">
        <v>1.2993192958716999</v>
      </c>
      <c r="V509">
        <v>0.96137213019170198</v>
      </c>
      <c r="W509">
        <v>1.32355848928507</v>
      </c>
      <c r="X509">
        <v>0.50970486177947605</v>
      </c>
      <c r="Y509">
        <v>0.88288904862967799</v>
      </c>
      <c r="Z509">
        <v>0.29338499206015101</v>
      </c>
      <c r="AA509">
        <v>0.88998221386255605</v>
      </c>
      <c r="AJ509">
        <v>0.79876455260742596</v>
      </c>
      <c r="AK509">
        <v>5.7710469689345603</v>
      </c>
      <c r="AL509">
        <v>2.9661997037698402</v>
      </c>
      <c r="AM509">
        <v>0.95161076309190495</v>
      </c>
      <c r="AN509">
        <v>2.5420092326536401</v>
      </c>
      <c r="AO509">
        <v>0.79028382441479395</v>
      </c>
      <c r="AP509">
        <v>0.82774032682815701</v>
      </c>
      <c r="AQ509">
        <v>0.42540142569648298</v>
      </c>
      <c r="AR509">
        <v>2.0059587402625798</v>
      </c>
      <c r="AZ509">
        <v>0.46632072032615501</v>
      </c>
      <c r="BA509">
        <v>1.37419672554142</v>
      </c>
      <c r="BB509">
        <v>1.0673249151400701</v>
      </c>
      <c r="BC509">
        <v>0.76671213964861695</v>
      </c>
      <c r="BD509">
        <v>1.2379182131776401</v>
      </c>
      <c r="BE509">
        <v>0.44498482623351798</v>
      </c>
      <c r="BF509">
        <v>0.48595427522516799</v>
      </c>
      <c r="BG509">
        <v>0.384393481246532</v>
      </c>
      <c r="BH509">
        <v>1.06890479188402</v>
      </c>
      <c r="BQ509">
        <v>0.41411275710020101</v>
      </c>
      <c r="BR509">
        <v>0.61700770732055799</v>
      </c>
      <c r="BS509">
        <v>1.14142009641485</v>
      </c>
      <c r="BT509">
        <v>0.89886076397027603</v>
      </c>
      <c r="BU509">
        <v>1.2333141981609701</v>
      </c>
      <c r="BV509">
        <v>0.88335957702659995</v>
      </c>
      <c r="BW509">
        <v>0.79887223290879195</v>
      </c>
      <c r="BX509">
        <v>0.36607358147284602</v>
      </c>
      <c r="BY509">
        <v>0.65524670991580303</v>
      </c>
      <c r="CG509">
        <v>0.57729776564274005</v>
      </c>
      <c r="CH509">
        <v>0.453836049125876</v>
      </c>
      <c r="CI509">
        <v>1.0442592153963299</v>
      </c>
      <c r="CJ509">
        <v>0.68841364423482498</v>
      </c>
      <c r="CK509">
        <v>0.556666368566057</v>
      </c>
      <c r="CL509">
        <v>0.53706027033719395</v>
      </c>
      <c r="CM509">
        <v>0.57746829751358497</v>
      </c>
      <c r="CN509">
        <v>0.395489403166284</v>
      </c>
      <c r="CO509">
        <v>0.54818935904296895</v>
      </c>
    </row>
    <row r="510" spans="2:93" x14ac:dyDescent="0.2">
      <c r="B510">
        <v>509</v>
      </c>
      <c r="C510">
        <v>2.3667724751542099</v>
      </c>
      <c r="D510">
        <v>0.82218870016831602</v>
      </c>
      <c r="E510">
        <v>2.5096739807323099</v>
      </c>
      <c r="F510">
        <v>2.4479920263968502</v>
      </c>
      <c r="G510">
        <v>3.6700540746403401</v>
      </c>
      <c r="H510">
        <v>0.55218126845073001</v>
      </c>
      <c r="I510">
        <v>1.3472334352683299</v>
      </c>
      <c r="J510">
        <v>0.49334761146580702</v>
      </c>
      <c r="K510">
        <v>4.2560138749312397</v>
      </c>
      <c r="S510">
        <v>0.949426421111084</v>
      </c>
      <c r="T510">
        <v>0.68554613886250104</v>
      </c>
      <c r="U510">
        <v>1.6432497702606399</v>
      </c>
      <c r="V510">
        <v>1.84311225216698</v>
      </c>
      <c r="W510">
        <v>1.65254064010756</v>
      </c>
      <c r="X510">
        <v>0.45355424816176798</v>
      </c>
      <c r="Y510">
        <v>1.33252705353751</v>
      </c>
      <c r="Z510">
        <v>0.29987071779429902</v>
      </c>
      <c r="AA510">
        <v>1.41404461494099</v>
      </c>
      <c r="AJ510">
        <v>0.90350072232092304</v>
      </c>
      <c r="AK510">
        <v>4.3773300822701202</v>
      </c>
      <c r="AL510">
        <v>3.9714171981372801</v>
      </c>
      <c r="AM510">
        <v>0.416412411128186</v>
      </c>
      <c r="AN510">
        <v>3.2359885839731599</v>
      </c>
      <c r="AO510">
        <v>0.37005360437794099</v>
      </c>
      <c r="AP510">
        <v>0.65947815295162404</v>
      </c>
      <c r="AQ510">
        <v>0.37605080127359602</v>
      </c>
      <c r="AR510">
        <v>2.5778470192233902</v>
      </c>
      <c r="AZ510">
        <v>0.44639044181937199</v>
      </c>
      <c r="BA510">
        <v>1.45526395986873</v>
      </c>
      <c r="BB510">
        <v>1.0903131718225101</v>
      </c>
      <c r="BC510">
        <v>0.69258378964487799</v>
      </c>
      <c r="BD510">
        <v>1.27086236774133</v>
      </c>
      <c r="BE510">
        <v>0.48829737576545701</v>
      </c>
      <c r="BF510">
        <v>0.418963328622391</v>
      </c>
      <c r="BG510">
        <v>0.413893580038806</v>
      </c>
      <c r="BH510">
        <v>0.72575229944670505</v>
      </c>
      <c r="BQ510">
        <v>0.65773295348680105</v>
      </c>
      <c r="BR510">
        <v>0.44789167893187398</v>
      </c>
      <c r="BS510">
        <v>1.37204539318234</v>
      </c>
      <c r="BT510">
        <v>1.21519410931946</v>
      </c>
      <c r="BU510">
        <v>1.0774738784922799</v>
      </c>
      <c r="BV510">
        <v>0.63379834855567097</v>
      </c>
      <c r="BW510">
        <v>0.79521272267369503</v>
      </c>
      <c r="BX510">
        <v>0.37950188843063998</v>
      </c>
      <c r="BY510">
        <v>0.93098149437196398</v>
      </c>
      <c r="CG510">
        <v>0.54240349191784698</v>
      </c>
      <c r="CH510">
        <v>0.52565365415729104</v>
      </c>
      <c r="CI510">
        <v>0.82876614102302004</v>
      </c>
      <c r="CJ510">
        <v>0.63885708748500103</v>
      </c>
      <c r="CK510">
        <v>0.54923136036418996</v>
      </c>
      <c r="CL510">
        <v>0.51302064298894001</v>
      </c>
      <c r="CM510">
        <v>0.80050355653835303</v>
      </c>
      <c r="CN510">
        <v>0.43476263803131499</v>
      </c>
      <c r="CO510">
        <v>0.51636678358314203</v>
      </c>
    </row>
    <row r="511" spans="2:93" x14ac:dyDescent="0.2">
      <c r="B511">
        <v>510</v>
      </c>
      <c r="C511">
        <v>1.8092689807001801</v>
      </c>
      <c r="D511">
        <v>0.60274958659487199</v>
      </c>
      <c r="E511">
        <v>2.60960917488678</v>
      </c>
      <c r="F511">
        <v>2.10109645812468</v>
      </c>
      <c r="G511">
        <v>3.7078812560210102</v>
      </c>
      <c r="H511">
        <v>0.81330327874765795</v>
      </c>
      <c r="I511">
        <v>1.98045005640726</v>
      </c>
      <c r="J511">
        <v>0.278646430423376</v>
      </c>
      <c r="K511">
        <v>4.7729081547494197</v>
      </c>
      <c r="S511">
        <v>1.0051579647645801</v>
      </c>
      <c r="T511">
        <v>0.72685198691362296</v>
      </c>
      <c r="U511">
        <v>1.1069069106064999</v>
      </c>
      <c r="V511">
        <v>2.1310344627445099</v>
      </c>
      <c r="W511">
        <v>1.6580998173046499</v>
      </c>
      <c r="X511">
        <v>0.51958969583829195</v>
      </c>
      <c r="Y511">
        <v>1.22931488128321</v>
      </c>
      <c r="Z511">
        <v>0.366402060223601</v>
      </c>
      <c r="AA511">
        <v>1.1011382306776401</v>
      </c>
      <c r="AJ511">
        <v>0.70556268772167197</v>
      </c>
      <c r="AK511">
        <v>3.5086680747992598</v>
      </c>
      <c r="AL511">
        <v>3.1347724058747302</v>
      </c>
      <c r="AM511">
        <v>0.57096978913968099</v>
      </c>
      <c r="AN511">
        <v>3.2344998067277899</v>
      </c>
      <c r="AO511">
        <v>0.30740393160137502</v>
      </c>
      <c r="AP511">
        <v>0.70481610768910896</v>
      </c>
      <c r="AQ511">
        <v>0.475882910973766</v>
      </c>
      <c r="AR511">
        <v>2.4430958995373899</v>
      </c>
      <c r="AZ511">
        <v>0.58320385999650104</v>
      </c>
      <c r="BA511">
        <v>1.3570083462957301</v>
      </c>
      <c r="BB511">
        <v>0.82160589448809596</v>
      </c>
      <c r="BC511">
        <v>0.58189686589135903</v>
      </c>
      <c r="BD511">
        <v>1.3903033402337599</v>
      </c>
      <c r="BE511">
        <v>0.37961787992420498</v>
      </c>
      <c r="BF511">
        <v>0.53899222768534705</v>
      </c>
      <c r="BG511">
        <v>0.45268916474305998</v>
      </c>
      <c r="BH511">
        <v>0.45647773578391598</v>
      </c>
      <c r="BQ511">
        <v>0.79502308698285296</v>
      </c>
      <c r="BR511">
        <v>0.45206505859075702</v>
      </c>
      <c r="BS511">
        <v>1.45913638884917</v>
      </c>
      <c r="BT511">
        <v>0.66833882453541305</v>
      </c>
      <c r="BU511">
        <v>1.17369853663296</v>
      </c>
      <c r="BV511">
        <v>0.68421322280836805</v>
      </c>
      <c r="BW511">
        <v>0.94681835894340105</v>
      </c>
      <c r="BX511">
        <v>0.31918451347179999</v>
      </c>
      <c r="BY511">
        <v>0.660027802185015</v>
      </c>
      <c r="CG511">
        <v>0.52967721930640599</v>
      </c>
      <c r="CH511">
        <v>0.48423821266667399</v>
      </c>
      <c r="CI511">
        <v>1.19849418136593</v>
      </c>
      <c r="CJ511">
        <v>0.534909074207506</v>
      </c>
      <c r="CK511">
        <v>0.39671950533686301</v>
      </c>
      <c r="CL511">
        <v>0.476346708169266</v>
      </c>
      <c r="CM511">
        <v>0.77987497532980599</v>
      </c>
      <c r="CN511">
        <v>0.34585803987927</v>
      </c>
      <c r="CO511">
        <v>0.70259845187041903</v>
      </c>
    </row>
    <row r="512" spans="2:93" x14ac:dyDescent="0.2">
      <c r="B512">
        <v>511</v>
      </c>
      <c r="C512">
        <v>1.80103649517165</v>
      </c>
      <c r="D512">
        <v>0.78238852845044804</v>
      </c>
      <c r="E512">
        <v>3.1312598137954302</v>
      </c>
      <c r="F512">
        <v>1.54619154994432</v>
      </c>
      <c r="G512">
        <v>4.8951047586690404</v>
      </c>
      <c r="H512">
        <v>0.79832179091602096</v>
      </c>
      <c r="I512">
        <v>1.4837896331659699</v>
      </c>
      <c r="J512">
        <v>0.32487836171348899</v>
      </c>
      <c r="K512">
        <v>3.06739791900615</v>
      </c>
      <c r="S512">
        <v>1.04003159948028</v>
      </c>
      <c r="T512">
        <v>0.53612038297039</v>
      </c>
      <c r="U512">
        <v>1.5587760388979699</v>
      </c>
      <c r="V512">
        <v>2.0486806659566499</v>
      </c>
      <c r="W512">
        <v>1.8249936520532899</v>
      </c>
      <c r="X512">
        <v>0.56082230107786002</v>
      </c>
      <c r="Y512">
        <v>0.91392351820245199</v>
      </c>
      <c r="Z512">
        <v>0.33201138465664598</v>
      </c>
      <c r="AA512">
        <v>1.38326159221224</v>
      </c>
      <c r="AJ512">
        <v>0.48475178786151601</v>
      </c>
      <c r="AK512">
        <v>5.0002212146672997</v>
      </c>
      <c r="AL512">
        <v>2.87101650116636</v>
      </c>
      <c r="AM512">
        <v>0.67261041707668501</v>
      </c>
      <c r="AN512">
        <v>2.4973961438477001</v>
      </c>
      <c r="AO512">
        <v>0.37349313888900099</v>
      </c>
      <c r="AP512">
        <v>0.45345719246954203</v>
      </c>
      <c r="AQ512">
        <v>0.54959947111459595</v>
      </c>
      <c r="AR512">
        <v>2.1801539995885499</v>
      </c>
      <c r="AZ512">
        <v>0.498754171954159</v>
      </c>
      <c r="BA512">
        <v>0.94545576748929405</v>
      </c>
      <c r="BB512">
        <v>0.78283479446197501</v>
      </c>
      <c r="BC512">
        <v>0.48152985495027101</v>
      </c>
      <c r="BD512">
        <v>1.48304466521279</v>
      </c>
      <c r="BE512">
        <v>0.34986165243668899</v>
      </c>
      <c r="BF512">
        <v>0.50604785377737904</v>
      </c>
      <c r="BG512">
        <v>0.41291875756718499</v>
      </c>
      <c r="BH512">
        <v>0.63768395305358305</v>
      </c>
      <c r="BQ512">
        <v>0.71142244095252305</v>
      </c>
      <c r="BR512">
        <v>0.46838964458300503</v>
      </c>
      <c r="BS512">
        <v>1.7436381507393699</v>
      </c>
      <c r="BT512">
        <v>0.62455554185142104</v>
      </c>
      <c r="BU512">
        <v>1.12878174046559</v>
      </c>
      <c r="BV512">
        <v>0.51121098645273899</v>
      </c>
      <c r="BW512">
        <v>0.95875136386924198</v>
      </c>
      <c r="BX512">
        <v>0.60003526615426395</v>
      </c>
      <c r="BY512">
        <v>0.74414333937486599</v>
      </c>
      <c r="CG512">
        <v>0.44074508711635801</v>
      </c>
      <c r="CH512">
        <v>0.46072878421418501</v>
      </c>
      <c r="CI512">
        <v>1.2567708847442001</v>
      </c>
      <c r="CJ512">
        <v>0.73880885062316204</v>
      </c>
      <c r="CK512">
        <v>0.42590715374348997</v>
      </c>
      <c r="CL512">
        <v>0.48400122784128902</v>
      </c>
      <c r="CM512">
        <v>0.66646329834449303</v>
      </c>
      <c r="CN512">
        <v>0.35361086928161301</v>
      </c>
      <c r="CO512">
        <v>0.58221963953271605</v>
      </c>
    </row>
    <row r="513" spans="2:93" x14ac:dyDescent="0.2">
      <c r="B513">
        <v>512</v>
      </c>
      <c r="C513">
        <v>1.4440122236883699</v>
      </c>
      <c r="D513">
        <v>0.945953115367688</v>
      </c>
      <c r="E513">
        <v>3.04882181677127</v>
      </c>
      <c r="F513">
        <v>2.3686938346800099</v>
      </c>
      <c r="G513">
        <v>4.8664326319042699</v>
      </c>
      <c r="H513">
        <v>1.12952898686137</v>
      </c>
      <c r="I513">
        <v>1.32144243396436</v>
      </c>
      <c r="J513">
        <v>0.361765070942898</v>
      </c>
      <c r="K513">
        <v>2.94674361442434</v>
      </c>
      <c r="S513">
        <v>1.2407794366231399</v>
      </c>
      <c r="T513">
        <v>0.54459177262031999</v>
      </c>
      <c r="U513">
        <v>1.88820441980094</v>
      </c>
      <c r="V513">
        <v>1.64946195257728</v>
      </c>
      <c r="W513">
        <v>1.92580203643071</v>
      </c>
      <c r="X513">
        <v>0.65665465639777798</v>
      </c>
      <c r="Y513">
        <v>0.79160132688537299</v>
      </c>
      <c r="Z513">
        <v>0.38152073509616502</v>
      </c>
      <c r="AA513">
        <v>0.983300650777019</v>
      </c>
      <c r="AJ513">
        <v>0.38061277416306</v>
      </c>
      <c r="AK513">
        <v>3.73509862574867</v>
      </c>
      <c r="AL513">
        <v>3.4448945810619498</v>
      </c>
      <c r="AM513">
        <v>0.46533740116640299</v>
      </c>
      <c r="AN513">
        <v>3.4732466781040201</v>
      </c>
      <c r="AO513">
        <v>0.33529408339079297</v>
      </c>
      <c r="AP513">
        <v>0.69793307431615803</v>
      </c>
      <c r="AQ513">
        <v>0.76502956757372598</v>
      </c>
      <c r="AR513">
        <v>2.9149555567763401</v>
      </c>
      <c r="AZ513">
        <v>0.402466256003425</v>
      </c>
      <c r="BA513">
        <v>0.58077497530342603</v>
      </c>
      <c r="BB513">
        <v>1.30069652067009</v>
      </c>
      <c r="BC513">
        <v>0.45878589887564297</v>
      </c>
      <c r="BD513">
        <v>1.3708622997189399</v>
      </c>
      <c r="BE513">
        <v>0.332684141713669</v>
      </c>
      <c r="BF513">
        <v>0.49027041807009802</v>
      </c>
      <c r="BG513">
        <v>0.53230699650298696</v>
      </c>
      <c r="BH513">
        <v>1.0084340462725301</v>
      </c>
      <c r="BQ513">
        <v>0.71456664257805802</v>
      </c>
      <c r="BR513">
        <v>0.55077206147574798</v>
      </c>
      <c r="BS513">
        <v>1.4076890327229501</v>
      </c>
      <c r="BT513">
        <v>0.68087118736225005</v>
      </c>
      <c r="BU513">
        <v>1.7801844294031499</v>
      </c>
      <c r="BV513">
        <v>0.48506727850030001</v>
      </c>
      <c r="BW513">
        <v>0.960448348829811</v>
      </c>
      <c r="BX513">
        <v>0.82922359913833998</v>
      </c>
      <c r="BY513">
        <v>0.77802949916380804</v>
      </c>
      <c r="CG513">
        <v>0.50420295896468503</v>
      </c>
      <c r="CH513">
        <v>0.475501156815821</v>
      </c>
      <c r="CI513">
        <v>0.92188115497538903</v>
      </c>
      <c r="CJ513">
        <v>0.81651140155267199</v>
      </c>
      <c r="CK513">
        <v>0.46418405219895398</v>
      </c>
      <c r="CL513">
        <v>0.340406444730536</v>
      </c>
      <c r="CM513">
        <v>0.56243041044691899</v>
      </c>
      <c r="CN513">
        <v>0.33151920257447098</v>
      </c>
      <c r="CO513">
        <v>0.59406974916685695</v>
      </c>
    </row>
    <row r="514" spans="2:93" x14ac:dyDescent="0.2">
      <c r="B514">
        <v>513</v>
      </c>
      <c r="C514">
        <v>1.1697944193012499</v>
      </c>
      <c r="D514">
        <v>0.79105936404830102</v>
      </c>
      <c r="E514">
        <v>3.2249683997180298</v>
      </c>
      <c r="F514">
        <v>2.6827597973676101</v>
      </c>
      <c r="G514">
        <v>3.03132104824188</v>
      </c>
      <c r="H514">
        <v>1.21257328573951</v>
      </c>
      <c r="I514">
        <v>1.2784232958842801</v>
      </c>
      <c r="J514">
        <v>0.34697057757051403</v>
      </c>
      <c r="K514">
        <v>2.4620997942546401</v>
      </c>
      <c r="S514">
        <v>0.958655192182996</v>
      </c>
      <c r="T514">
        <v>0.86233956505583897</v>
      </c>
      <c r="U514">
        <v>1.56404669454533</v>
      </c>
      <c r="V514">
        <v>1.1719558124602301</v>
      </c>
      <c r="W514">
        <v>1.6244195313571299</v>
      </c>
      <c r="X514">
        <v>0.62576593721474305</v>
      </c>
      <c r="Y514">
        <v>0.76374161585672096</v>
      </c>
      <c r="Z514">
        <v>0.243012697670691</v>
      </c>
      <c r="AA514">
        <v>1.01735148935969</v>
      </c>
      <c r="AJ514">
        <v>0.427278205761498</v>
      </c>
      <c r="AK514">
        <v>5.2941280733318701</v>
      </c>
      <c r="AL514">
        <v>3.4730498623892201</v>
      </c>
      <c r="AM514">
        <v>0.443937995471064</v>
      </c>
      <c r="AN514">
        <v>3.9818593647434</v>
      </c>
      <c r="AO514">
        <v>0.37976339033598999</v>
      </c>
      <c r="AP514">
        <v>0.65616965249432102</v>
      </c>
      <c r="AQ514">
        <v>0.46594445024241699</v>
      </c>
      <c r="AR514">
        <v>2.9458606330709398</v>
      </c>
      <c r="AZ514">
        <v>0.40335974354822601</v>
      </c>
      <c r="BA514">
        <v>1.04296174825058</v>
      </c>
      <c r="BB514">
        <v>1.0544939705979901</v>
      </c>
      <c r="BC514">
        <v>0.48366111506077297</v>
      </c>
      <c r="BD514">
        <v>2.94100333016002</v>
      </c>
      <c r="BE514">
        <v>0.29366225531140899</v>
      </c>
      <c r="BF514">
        <v>0.609305536226871</v>
      </c>
      <c r="BG514">
        <v>0.36020852344765403</v>
      </c>
      <c r="BH514">
        <v>0.90516480618428197</v>
      </c>
      <c r="BQ514">
        <v>0.57010081630874199</v>
      </c>
      <c r="BR514">
        <v>0.78416979753566796</v>
      </c>
      <c r="BS514">
        <v>1.47996225377769</v>
      </c>
      <c r="BT514">
        <v>0.61032323828769497</v>
      </c>
      <c r="BU514">
        <v>0.824253761083375</v>
      </c>
      <c r="BV514">
        <v>0.55710595611076597</v>
      </c>
      <c r="BW514">
        <v>1.15100584979807</v>
      </c>
      <c r="BX514">
        <v>0.71942750125147403</v>
      </c>
      <c r="BY514">
        <v>0.60364575066757697</v>
      </c>
      <c r="CG514">
        <v>0.56190565137598303</v>
      </c>
      <c r="CH514">
        <v>0.51933721672989697</v>
      </c>
      <c r="CI514">
        <v>0.69872266998670596</v>
      </c>
      <c r="CJ514">
        <v>0.61108412973901305</v>
      </c>
      <c r="CK514">
        <v>0.40971631231243</v>
      </c>
      <c r="CL514">
        <v>0.37288066827558403</v>
      </c>
      <c r="CM514">
        <v>0.55413674507414101</v>
      </c>
      <c r="CN514">
        <v>0.27946431376384101</v>
      </c>
      <c r="CO514">
        <v>0.57524869207526996</v>
      </c>
    </row>
    <row r="515" spans="2:93" x14ac:dyDescent="0.2">
      <c r="B515">
        <v>514</v>
      </c>
      <c r="C515">
        <v>1.4250631978111199</v>
      </c>
      <c r="D515">
        <v>0.72325062921884697</v>
      </c>
      <c r="E515">
        <v>3.2045702921247599</v>
      </c>
      <c r="F515">
        <v>2.8651235026071502</v>
      </c>
      <c r="G515">
        <v>3.8901439392674599</v>
      </c>
      <c r="H515">
        <v>0.81682513927110001</v>
      </c>
      <c r="I515">
        <v>1.6290727059088299</v>
      </c>
      <c r="J515">
        <v>0.44571609636465698</v>
      </c>
      <c r="K515">
        <v>2.9705145408964899</v>
      </c>
      <c r="S515">
        <v>1.1331329609099901</v>
      </c>
      <c r="T515">
        <v>1.0470093689989299</v>
      </c>
      <c r="U515">
        <v>1.0538984863582199</v>
      </c>
      <c r="V515">
        <v>1.34597850301505</v>
      </c>
      <c r="W515">
        <v>1.45834608151642</v>
      </c>
      <c r="X515">
        <v>0.95500705623770898</v>
      </c>
      <c r="Y515">
        <v>0.782139714351613</v>
      </c>
      <c r="Z515">
        <v>0.32202991433866401</v>
      </c>
      <c r="AA515">
        <v>0.94546017996694998</v>
      </c>
      <c r="AJ515">
        <v>0.26930321345045699</v>
      </c>
      <c r="AK515">
        <v>5.6867872747501096</v>
      </c>
      <c r="AL515">
        <v>3.9491593747526399</v>
      </c>
      <c r="AM515">
        <v>0.66487102086119798</v>
      </c>
      <c r="AN515">
        <v>3.3656266608804102</v>
      </c>
      <c r="AO515">
        <v>0.32171793528748999</v>
      </c>
      <c r="AP515">
        <v>0.75840265941169605</v>
      </c>
      <c r="AQ515">
        <v>0.32347598065257799</v>
      </c>
      <c r="AR515">
        <v>2.9340723585600399</v>
      </c>
      <c r="AZ515">
        <v>0.46192035488764399</v>
      </c>
      <c r="BA515">
        <v>0.84566235199148598</v>
      </c>
      <c r="BB515">
        <v>1.00391217076262</v>
      </c>
      <c r="BC515">
        <v>0.57655690244981905</v>
      </c>
      <c r="BD515">
        <v>1.4466832352966601</v>
      </c>
      <c r="BE515">
        <v>0.33189090314547698</v>
      </c>
      <c r="BF515">
        <v>0.60021541699728598</v>
      </c>
      <c r="BG515">
        <v>0.45443390938579897</v>
      </c>
      <c r="BH515">
        <v>1.0371154654238901</v>
      </c>
      <c r="BQ515">
        <v>0.64763669049080497</v>
      </c>
      <c r="BR515">
        <v>0.82478002624966495</v>
      </c>
      <c r="BS515">
        <v>1.62965915849887</v>
      </c>
      <c r="BT515">
        <v>0.56193266718651202</v>
      </c>
      <c r="BU515">
        <v>0.46088756537266201</v>
      </c>
      <c r="BV515">
        <v>0.47437085017715502</v>
      </c>
      <c r="BW515">
        <v>1.02609196180916</v>
      </c>
      <c r="BX515">
        <v>0.45660943721791603</v>
      </c>
      <c r="BY515">
        <v>1.18197959205527</v>
      </c>
      <c r="CG515">
        <v>0.59920287741197997</v>
      </c>
      <c r="CH515">
        <v>0.61065427218531598</v>
      </c>
      <c r="CI515">
        <v>0.73012472640575599</v>
      </c>
      <c r="CJ515">
        <v>0.600868456486224</v>
      </c>
      <c r="CK515">
        <v>0.44881534287838198</v>
      </c>
      <c r="CL515">
        <v>0.408787313877643</v>
      </c>
      <c r="CM515">
        <v>0.647384337212356</v>
      </c>
      <c r="CN515">
        <v>0.380554589740701</v>
      </c>
      <c r="CO515">
        <v>0.687469321775667</v>
      </c>
    </row>
    <row r="516" spans="2:93" x14ac:dyDescent="0.2">
      <c r="B516">
        <v>515</v>
      </c>
      <c r="C516">
        <v>1.5514179526512599</v>
      </c>
      <c r="D516">
        <v>0.47360346080902399</v>
      </c>
      <c r="E516">
        <v>4.0696670808934403</v>
      </c>
      <c r="F516">
        <v>2.6544081670389899</v>
      </c>
      <c r="G516">
        <v>4.5137677913758001</v>
      </c>
      <c r="H516">
        <v>1.29746508247332</v>
      </c>
      <c r="I516">
        <v>2.5318126012156799</v>
      </c>
      <c r="J516">
        <v>0.39100540027480402</v>
      </c>
      <c r="K516">
        <v>3.9083466200780799</v>
      </c>
      <c r="S516">
        <v>0.98718224408773503</v>
      </c>
      <c r="T516">
        <v>0.91466019174755897</v>
      </c>
      <c r="U516">
        <v>1.0980765191203601</v>
      </c>
      <c r="V516">
        <v>1.00773887025871</v>
      </c>
      <c r="W516">
        <v>1.6399006732249199</v>
      </c>
      <c r="X516">
        <v>1.12317250985588</v>
      </c>
      <c r="Y516">
        <v>0.78397918687525203</v>
      </c>
      <c r="Z516">
        <v>0.35757300941465597</v>
      </c>
      <c r="AA516">
        <v>0.95435005688862395</v>
      </c>
      <c r="AJ516">
        <v>0.42087330986952598</v>
      </c>
      <c r="AK516">
        <v>4.3385960127736496</v>
      </c>
      <c r="AL516">
        <v>3.2909080792332999</v>
      </c>
      <c r="AM516">
        <v>0.80199288131087798</v>
      </c>
      <c r="AN516">
        <v>3.5813974411087002</v>
      </c>
      <c r="AO516">
        <v>0.51230011398337805</v>
      </c>
      <c r="AP516">
        <v>0.61478510664157604</v>
      </c>
      <c r="AQ516">
        <v>0.74623276295101404</v>
      </c>
      <c r="AR516">
        <v>2.3684496367940699</v>
      </c>
      <c r="AZ516">
        <v>0.40628194931643602</v>
      </c>
      <c r="BA516">
        <v>1.3969590766350899</v>
      </c>
      <c r="BB516">
        <v>1.2274550665394399</v>
      </c>
      <c r="BC516">
        <v>0.82550350315226095</v>
      </c>
      <c r="BD516">
        <v>1.2118420450603</v>
      </c>
      <c r="BE516">
        <v>0.34057290481618502</v>
      </c>
      <c r="BF516">
        <v>0.47460619295568501</v>
      </c>
      <c r="BG516">
        <v>0.42454545139776501</v>
      </c>
      <c r="BH516">
        <v>0.87640936841814099</v>
      </c>
      <c r="BQ516">
        <v>0.37046295638924898</v>
      </c>
      <c r="BR516">
        <v>0.65067484320981805</v>
      </c>
      <c r="BS516">
        <v>1.40393438119664</v>
      </c>
      <c r="BT516">
        <v>0.45107806020813501</v>
      </c>
      <c r="BU516">
        <v>0.70856375154451301</v>
      </c>
      <c r="BV516">
        <v>0.61189178190994498</v>
      </c>
      <c r="BW516">
        <v>0.90647866406958</v>
      </c>
      <c r="BX516">
        <v>0.61965083193700299</v>
      </c>
      <c r="BY516">
        <v>1.19137691121011</v>
      </c>
      <c r="CG516">
        <v>0.51823322467191801</v>
      </c>
      <c r="CH516">
        <v>0.55005436157608001</v>
      </c>
      <c r="CI516">
        <v>0.758505778965334</v>
      </c>
      <c r="CJ516">
        <v>0.640708534276756</v>
      </c>
      <c r="CK516">
        <v>0.488837827313786</v>
      </c>
      <c r="CL516">
        <v>0.44694395982033602</v>
      </c>
      <c r="CM516">
        <v>0.59149267054451704</v>
      </c>
      <c r="CN516">
        <v>0.36003368655115597</v>
      </c>
      <c r="CO516">
        <v>0.55818893561211702</v>
      </c>
    </row>
    <row r="517" spans="2:93" x14ac:dyDescent="0.2">
      <c r="B517">
        <v>516</v>
      </c>
      <c r="C517">
        <v>1.5749881829569601</v>
      </c>
      <c r="D517">
        <v>0.765578285060589</v>
      </c>
      <c r="E517">
        <v>3.9926687902934201</v>
      </c>
      <c r="F517">
        <v>1.86635495056349</v>
      </c>
      <c r="G517">
        <v>4.6319683641001603</v>
      </c>
      <c r="H517">
        <v>0.97437291360928602</v>
      </c>
      <c r="I517">
        <v>1.88254229939758</v>
      </c>
      <c r="J517">
        <v>0.33202095088323003</v>
      </c>
      <c r="K517">
        <v>4.3602755530711503</v>
      </c>
      <c r="S517">
        <v>0.97446169538841998</v>
      </c>
      <c r="T517">
        <v>0.78596682153320596</v>
      </c>
      <c r="U517">
        <v>0.88613468959449604</v>
      </c>
      <c r="V517">
        <v>1.5163855562830399</v>
      </c>
      <c r="W517">
        <v>1.7630515681760399</v>
      </c>
      <c r="X517">
        <v>1.13871009979551</v>
      </c>
      <c r="Y517">
        <v>1.3064831296952999</v>
      </c>
      <c r="Z517">
        <v>0.29344904347726303</v>
      </c>
      <c r="AA517">
        <v>0.88095701567226403</v>
      </c>
      <c r="AJ517">
        <v>0.39295497440409899</v>
      </c>
      <c r="AK517">
        <v>2.6766005248354801</v>
      </c>
      <c r="AL517">
        <v>3.5531292449256502</v>
      </c>
      <c r="AM517">
        <v>0.53097036627512995</v>
      </c>
      <c r="AN517">
        <v>3.22555774918595</v>
      </c>
      <c r="AO517">
        <v>0.53665747001450204</v>
      </c>
      <c r="AP517">
        <v>0.64412617943884198</v>
      </c>
      <c r="AQ517">
        <v>0.50218711321265697</v>
      </c>
      <c r="AR517">
        <v>1.4739341924795799</v>
      </c>
      <c r="AZ517">
        <v>0.37141292909843698</v>
      </c>
      <c r="BA517">
        <v>1.03880348871521</v>
      </c>
      <c r="BB517">
        <v>1.2857716066720899</v>
      </c>
      <c r="BC517">
        <v>0.91593674472304298</v>
      </c>
      <c r="BD517">
        <v>1.5078779298313001</v>
      </c>
      <c r="BE517">
        <v>0.34278127349339099</v>
      </c>
      <c r="BF517">
        <v>0.56676658384124001</v>
      </c>
      <c r="BG517">
        <v>0.49577470914237298</v>
      </c>
      <c r="BH517">
        <v>0.90530855751126205</v>
      </c>
      <c r="BQ517">
        <v>0.50424336392588298</v>
      </c>
      <c r="BR517">
        <v>0.76683939534404399</v>
      </c>
      <c r="BS517">
        <v>1.6249074080611201</v>
      </c>
      <c r="BT517">
        <v>0.55517469714878998</v>
      </c>
      <c r="BU517">
        <v>0.81362261367813604</v>
      </c>
      <c r="BV517">
        <v>0.78495749189330999</v>
      </c>
      <c r="BW517">
        <v>0.91670235059027005</v>
      </c>
      <c r="BX517">
        <v>0.37820868867131702</v>
      </c>
      <c r="BY517">
        <v>0.74682730542116704</v>
      </c>
      <c r="CG517">
        <v>0.50547837962179998</v>
      </c>
      <c r="CH517">
        <v>0.53122724708056901</v>
      </c>
      <c r="CI517">
        <v>0.59480806600798697</v>
      </c>
      <c r="CJ517">
        <v>0.74040699454178005</v>
      </c>
      <c r="CK517">
        <v>0.52512558038132595</v>
      </c>
      <c r="CL517">
        <v>0.45470898628670797</v>
      </c>
      <c r="CM517">
        <v>0.541190358979033</v>
      </c>
      <c r="CN517">
        <v>0.36377071038389303</v>
      </c>
      <c r="CO517">
        <v>0.51354486663659604</v>
      </c>
    </row>
    <row r="518" spans="2:93" x14ac:dyDescent="0.2">
      <c r="B518">
        <v>517</v>
      </c>
      <c r="C518">
        <v>1.8526154347788599</v>
      </c>
      <c r="D518">
        <v>0.51019065732107005</v>
      </c>
      <c r="E518">
        <v>4.2361258344495996</v>
      </c>
      <c r="F518">
        <v>2.4356544065556802</v>
      </c>
      <c r="G518">
        <v>4.6181670660318597</v>
      </c>
      <c r="H518">
        <v>1.2394692296361001</v>
      </c>
      <c r="I518">
        <v>3.1684699292457799</v>
      </c>
      <c r="J518">
        <v>0.43892520573365501</v>
      </c>
      <c r="K518">
        <v>4.3253942188511898</v>
      </c>
      <c r="S518">
        <v>0.84401618331523498</v>
      </c>
      <c r="T518">
        <v>0.72754614557841502</v>
      </c>
      <c r="U518">
        <v>0.66679729506417895</v>
      </c>
      <c r="V518">
        <v>1.8655188476703699</v>
      </c>
      <c r="W518">
        <v>1.6604104048464099</v>
      </c>
      <c r="X518">
        <v>0.83735039255719201</v>
      </c>
      <c r="Y518">
        <v>0.967093000903959</v>
      </c>
      <c r="Z518">
        <v>0.27240837731309903</v>
      </c>
      <c r="AA518">
        <v>1.0791190193981199</v>
      </c>
      <c r="AJ518">
        <v>0.291240349277883</v>
      </c>
      <c r="AK518">
        <v>3.8496701937940898</v>
      </c>
      <c r="AL518">
        <v>4.1196680589652699</v>
      </c>
      <c r="AM518">
        <v>0.93879316899176102</v>
      </c>
      <c r="AN518">
        <v>2.85074160668603</v>
      </c>
      <c r="AO518">
        <v>0.52834847736318702</v>
      </c>
      <c r="AP518">
        <v>0.57918290395363303</v>
      </c>
      <c r="AQ518">
        <v>0.77280750400287301</v>
      </c>
      <c r="AR518">
        <v>1.2836264404065501</v>
      </c>
      <c r="AZ518">
        <v>0.41295405517477701</v>
      </c>
      <c r="BA518">
        <v>1.2776439025063799</v>
      </c>
      <c r="BB518">
        <v>1.28364309335059</v>
      </c>
      <c r="BC518">
        <v>0.71217475966257604</v>
      </c>
      <c r="BD518">
        <v>2.8579857122603798</v>
      </c>
      <c r="BE518">
        <v>0.48363487771659602</v>
      </c>
      <c r="BF518">
        <v>0.573761960349783</v>
      </c>
      <c r="BG518">
        <v>0.32951267258008199</v>
      </c>
      <c r="BH518">
        <v>0.77627481189386904</v>
      </c>
      <c r="BQ518">
        <v>0.53842175799610803</v>
      </c>
      <c r="BR518">
        <v>0.77395557236629797</v>
      </c>
      <c r="BS518">
        <v>1.66298733001108</v>
      </c>
      <c r="BT518">
        <v>0.74578278729561598</v>
      </c>
      <c r="BU518">
        <v>0.699205825143281</v>
      </c>
      <c r="BV518">
        <v>0.56682722384675199</v>
      </c>
      <c r="BW518">
        <v>0.94786972003582204</v>
      </c>
      <c r="BX518">
        <v>0.38563368778429302</v>
      </c>
      <c r="BY518">
        <v>0.62521153119395001</v>
      </c>
      <c r="CG518">
        <v>0.39334658945307599</v>
      </c>
      <c r="CH518">
        <v>0.58667503993702996</v>
      </c>
      <c r="CI518">
        <v>0.63307925689426603</v>
      </c>
      <c r="CJ518">
        <v>0.87461855361905505</v>
      </c>
      <c r="CK518">
        <v>0.46428964084698499</v>
      </c>
      <c r="CL518">
        <v>0.34988610851691099</v>
      </c>
      <c r="CM518">
        <v>0.54389250140284995</v>
      </c>
      <c r="CN518">
        <v>0.38056317164564901</v>
      </c>
      <c r="CO518">
        <v>0.440242808718245</v>
      </c>
    </row>
    <row r="519" spans="2:93" x14ac:dyDescent="0.2">
      <c r="B519">
        <v>518</v>
      </c>
      <c r="C519">
        <v>1.65533642582125</v>
      </c>
      <c r="D519">
        <v>0.66037319444017795</v>
      </c>
      <c r="E519">
        <v>5.0265419599479797</v>
      </c>
      <c r="F519">
        <v>2.37782523510166</v>
      </c>
      <c r="G519">
        <v>3.5468673476109398</v>
      </c>
      <c r="H519">
        <v>1.3854498088116101</v>
      </c>
      <c r="I519">
        <v>2.9153145759700698</v>
      </c>
      <c r="J519">
        <v>0.39616740924353799</v>
      </c>
      <c r="K519">
        <v>4.5054203786481004</v>
      </c>
      <c r="S519">
        <v>1.2230960148365499</v>
      </c>
      <c r="T519">
        <v>0.49545699787361602</v>
      </c>
      <c r="U519">
        <v>0.646065458604691</v>
      </c>
      <c r="V519">
        <v>1.3417522869999099</v>
      </c>
      <c r="W519">
        <v>1.27885803692746</v>
      </c>
      <c r="X519">
        <v>0.878337864145741</v>
      </c>
      <c r="Y519">
        <v>1.01841424259665</v>
      </c>
      <c r="Z519">
        <v>0.35657188745510798</v>
      </c>
      <c r="AA519">
        <v>0.94077425227716804</v>
      </c>
      <c r="AJ519">
        <v>0.48085750740827699</v>
      </c>
      <c r="AK519">
        <v>5.2198702293979</v>
      </c>
      <c r="AL519">
        <v>4.33546637226328</v>
      </c>
      <c r="AM519">
        <v>0.70168336274752496</v>
      </c>
      <c r="AN519">
        <v>2.6169897969973999</v>
      </c>
      <c r="AO519">
        <v>0.33598046057088099</v>
      </c>
      <c r="AP519">
        <v>0.72748141096725005</v>
      </c>
      <c r="AQ519">
        <v>0.84646110829695698</v>
      </c>
      <c r="AR519">
        <v>1.5686314341891501</v>
      </c>
      <c r="AZ519">
        <v>0.56641203885176195</v>
      </c>
      <c r="BA519">
        <v>1.97734405678975</v>
      </c>
      <c r="BB519">
        <v>1.18641862916876</v>
      </c>
      <c r="BC519">
        <v>0.62137691431352005</v>
      </c>
      <c r="BD519">
        <v>1.73459895098274</v>
      </c>
      <c r="BE519">
        <v>0.46385316696681</v>
      </c>
      <c r="BF519">
        <v>0.54704974621477698</v>
      </c>
      <c r="BG519">
        <v>0.42664300213357398</v>
      </c>
      <c r="BH519">
        <v>0.92495752207291704</v>
      </c>
      <c r="BQ519">
        <v>0.83838773034592995</v>
      </c>
      <c r="BR519">
        <v>0.91719009649444505</v>
      </c>
      <c r="BS519">
        <v>2.76492638285964</v>
      </c>
      <c r="BT519">
        <v>0.81666875331856104</v>
      </c>
      <c r="BU519">
        <v>0.73256532185498302</v>
      </c>
      <c r="BV519">
        <v>0.56033496063289501</v>
      </c>
      <c r="BW519">
        <v>1.0279247786800501</v>
      </c>
      <c r="BX519">
        <v>0.40374502790012401</v>
      </c>
      <c r="BY519">
        <v>0.79547937575012595</v>
      </c>
      <c r="CG519">
        <v>0.41400518061043601</v>
      </c>
      <c r="CH519">
        <v>0.574042830365598</v>
      </c>
      <c r="CI519">
        <v>0.69503670621404501</v>
      </c>
      <c r="CJ519">
        <v>0.69042822635030399</v>
      </c>
      <c r="CK519">
        <v>0.39423401870993902</v>
      </c>
      <c r="CL519">
        <v>0.32221623955582601</v>
      </c>
      <c r="CM519">
        <v>0.559633256157688</v>
      </c>
      <c r="CN519">
        <v>0.364589303350491</v>
      </c>
      <c r="CO519">
        <v>0.40106949264708902</v>
      </c>
    </row>
    <row r="520" spans="2:93" x14ac:dyDescent="0.2">
      <c r="B520">
        <v>519</v>
      </c>
      <c r="C520">
        <v>1.1890786175779999</v>
      </c>
      <c r="D520">
        <v>0.42124422920225701</v>
      </c>
      <c r="E520">
        <v>4.8377766993487699</v>
      </c>
      <c r="F520">
        <v>2.5053558188277498</v>
      </c>
      <c r="G520">
        <v>2.9163624774888701</v>
      </c>
      <c r="H520">
        <v>1.1537091851985799</v>
      </c>
      <c r="I520">
        <v>1.32938554179274</v>
      </c>
      <c r="J520">
        <v>0.51004112423929704</v>
      </c>
      <c r="K520">
        <v>5.5111078891609404</v>
      </c>
      <c r="S520">
        <v>0.85604480525670701</v>
      </c>
      <c r="T520">
        <v>0.541899700698108</v>
      </c>
      <c r="U520">
        <v>0.74749954936494001</v>
      </c>
      <c r="V520">
        <v>1.38429584321813</v>
      </c>
      <c r="W520">
        <v>1.16021709967846</v>
      </c>
      <c r="X520">
        <v>0.84771192181082999</v>
      </c>
      <c r="Y520">
        <v>1.2617520562143101</v>
      </c>
      <c r="Z520">
        <v>0.36118055560576301</v>
      </c>
      <c r="AA520">
        <v>0.81971947833919301</v>
      </c>
      <c r="AJ520">
        <v>0.61072481931622102</v>
      </c>
      <c r="AK520">
        <v>4.1837392968754896</v>
      </c>
      <c r="AL520">
        <v>3.9681475907791</v>
      </c>
      <c r="AM520">
        <v>0.37601824167894699</v>
      </c>
      <c r="AN520">
        <v>1.3452273772239001</v>
      </c>
      <c r="AO520">
        <v>0.83679662337050498</v>
      </c>
      <c r="AP520">
        <v>0.88553315277377598</v>
      </c>
      <c r="AQ520">
        <v>0.812020807058912</v>
      </c>
      <c r="AR520">
        <v>2.4049800407026098</v>
      </c>
      <c r="AZ520">
        <v>0.54502811120009398</v>
      </c>
      <c r="BA520">
        <v>1.84704091524418</v>
      </c>
      <c r="BB520">
        <v>0.94750974160254198</v>
      </c>
      <c r="BC520">
        <v>0.55091117532121703</v>
      </c>
      <c r="BD520">
        <v>1.3544837150831599</v>
      </c>
      <c r="BE520">
        <v>0.51683578952046205</v>
      </c>
      <c r="BF520">
        <v>0.77966395496142205</v>
      </c>
      <c r="BG520">
        <v>0.42614386857327902</v>
      </c>
      <c r="BH520">
        <v>1.13409354951463</v>
      </c>
      <c r="BQ520">
        <v>0.84270278293023604</v>
      </c>
      <c r="BR520">
        <v>1.21546102691236</v>
      </c>
      <c r="BS520">
        <v>2.5633292471782299</v>
      </c>
      <c r="BT520">
        <v>0.63148464107859503</v>
      </c>
      <c r="BU520">
        <v>0.51321119128519599</v>
      </c>
      <c r="BV520">
        <v>0.62063298985219595</v>
      </c>
      <c r="BW520">
        <v>0.63593385937757896</v>
      </c>
      <c r="BX520">
        <v>0.24370002324774301</v>
      </c>
      <c r="BY520">
        <v>0.581521108621602</v>
      </c>
      <c r="CG520">
        <v>0.45048309553437799</v>
      </c>
      <c r="CH520">
        <v>0.57546642078569199</v>
      </c>
      <c r="CI520">
        <v>0.82106762803814604</v>
      </c>
      <c r="CJ520">
        <v>0.776004512737963</v>
      </c>
      <c r="CK520">
        <v>0.51574179914364804</v>
      </c>
      <c r="CL520">
        <v>0.341359624090672</v>
      </c>
      <c r="CM520">
        <v>0.47381547651031802</v>
      </c>
      <c r="CN520">
        <v>0.30531094338410703</v>
      </c>
      <c r="CO520">
        <v>0.42272397526565098</v>
      </c>
    </row>
    <row r="521" spans="2:93" x14ac:dyDescent="0.2">
      <c r="B521">
        <v>520</v>
      </c>
      <c r="C521">
        <v>1.3621075355194601</v>
      </c>
      <c r="D521">
        <v>0.70148694350700003</v>
      </c>
      <c r="E521">
        <v>1.2185543253000399</v>
      </c>
      <c r="F521">
        <v>2.9139274452720301</v>
      </c>
      <c r="G521">
        <v>3.0200693556685199</v>
      </c>
      <c r="H521">
        <v>1.4390429967495699</v>
      </c>
      <c r="I521">
        <v>1.64034423587114</v>
      </c>
      <c r="J521">
        <v>0.50935739545178604</v>
      </c>
      <c r="K521">
        <v>4.4294276468374898</v>
      </c>
      <c r="S521">
        <v>0.88919532748186403</v>
      </c>
      <c r="T521">
        <v>0.64493907018035102</v>
      </c>
      <c r="U521">
        <v>1.00209150976846</v>
      </c>
      <c r="V521">
        <v>1.1087421771011301</v>
      </c>
      <c r="W521">
        <v>0.90865398346186999</v>
      </c>
      <c r="X521">
        <v>0.86920591363111999</v>
      </c>
      <c r="Y521">
        <v>1.4803540861184099</v>
      </c>
      <c r="Z521">
        <v>0.36054672080529199</v>
      </c>
      <c r="AA521">
        <v>0.78459434216291202</v>
      </c>
      <c r="AJ521">
        <v>0.67051259032101795</v>
      </c>
      <c r="AK521">
        <v>3.31323619698016</v>
      </c>
      <c r="AL521">
        <v>3.1901166119453799</v>
      </c>
      <c r="AM521">
        <v>0.51314968941533701</v>
      </c>
      <c r="AN521">
        <v>1.5126503765917101</v>
      </c>
      <c r="AO521">
        <v>0.87338036161066801</v>
      </c>
      <c r="AP521">
        <v>1.1032084984885699</v>
      </c>
      <c r="AQ521">
        <v>0.40166887033288501</v>
      </c>
      <c r="AR521">
        <v>2.0123668869995299</v>
      </c>
      <c r="AZ521">
        <v>0.51401242088943699</v>
      </c>
      <c r="BA521">
        <v>1.52533317631635</v>
      </c>
      <c r="BB521">
        <v>0.86544298064149106</v>
      </c>
      <c r="BC521">
        <v>0.46046779461014598</v>
      </c>
      <c r="BD521">
        <v>1.1435936002426801</v>
      </c>
      <c r="BE521">
        <v>0.52003365242214605</v>
      </c>
      <c r="BF521">
        <v>0.79346524806016805</v>
      </c>
      <c r="BG521">
        <v>0.29528552139189201</v>
      </c>
      <c r="BH521">
        <v>1.0150242990976599</v>
      </c>
      <c r="BQ521">
        <v>0.94982634911242803</v>
      </c>
      <c r="BR521">
        <v>0.81484903533278397</v>
      </c>
      <c r="BS521">
        <v>1.8609853799701701</v>
      </c>
      <c r="BT521">
        <v>0.51281514966588404</v>
      </c>
      <c r="BU521">
        <v>0.88641285274065995</v>
      </c>
      <c r="BV521">
        <v>0.65987618781476798</v>
      </c>
      <c r="BW521">
        <v>0.65522785464255096</v>
      </c>
      <c r="BX521">
        <v>0.37462290760822398</v>
      </c>
      <c r="BY521">
        <v>0.84235783441786205</v>
      </c>
      <c r="CG521">
        <v>0.45053403394379898</v>
      </c>
      <c r="CH521">
        <v>0.54937883713772495</v>
      </c>
      <c r="CI521">
        <v>0.94018043767055304</v>
      </c>
      <c r="CJ521">
        <v>0.84843611058210999</v>
      </c>
      <c r="CK521">
        <v>0.34499985291531099</v>
      </c>
      <c r="CL521">
        <v>0.50102629354247696</v>
      </c>
      <c r="CM521">
        <v>0.50277493583006705</v>
      </c>
      <c r="CN521">
        <v>0.26991213466701702</v>
      </c>
      <c r="CO521">
        <v>0.538101323749545</v>
      </c>
    </row>
    <row r="522" spans="2:93" x14ac:dyDescent="0.2">
      <c r="B522">
        <v>521</v>
      </c>
      <c r="C522">
        <v>0.95307583330274703</v>
      </c>
      <c r="D522">
        <v>0.67409851908644702</v>
      </c>
      <c r="E522">
        <v>2.5890826311924999</v>
      </c>
      <c r="F522">
        <v>2.81288755502043</v>
      </c>
      <c r="G522">
        <v>3.4679049745489299</v>
      </c>
      <c r="H522">
        <v>1.7853235151090501</v>
      </c>
      <c r="I522">
        <v>1.9041143809074601</v>
      </c>
      <c r="J522">
        <v>0.57939404055969701</v>
      </c>
      <c r="K522">
        <v>3.3333932500599599</v>
      </c>
      <c r="S522">
        <v>0.80682821284232897</v>
      </c>
      <c r="T522">
        <v>0.60424427982185702</v>
      </c>
      <c r="U522">
        <v>1.18413063343049</v>
      </c>
      <c r="V522">
        <v>1.13169671591249</v>
      </c>
      <c r="W522">
        <v>1.1651894088721899</v>
      </c>
      <c r="X522">
        <v>0.64929240967604096</v>
      </c>
      <c r="Y522">
        <v>1.61217410794315</v>
      </c>
      <c r="Z522">
        <v>0.51257606645061404</v>
      </c>
      <c r="AA522">
        <v>1.0094146988073101</v>
      </c>
      <c r="AJ522">
        <v>0.42636423122311701</v>
      </c>
      <c r="AK522">
        <v>4.9193025500158196</v>
      </c>
      <c r="AL522">
        <v>2.8843239398268499</v>
      </c>
      <c r="AM522">
        <v>0.484160716079026</v>
      </c>
      <c r="AN522">
        <v>1.37976284357776</v>
      </c>
      <c r="AO522">
        <v>0.74864965248447601</v>
      </c>
      <c r="AP522">
        <v>1.1612894848477999</v>
      </c>
      <c r="AQ522">
        <v>0.52908052383682103</v>
      </c>
      <c r="AR522">
        <v>3.0462828734379599</v>
      </c>
      <c r="AZ522">
        <v>0.45971322166290202</v>
      </c>
      <c r="BA522">
        <v>1.1861183138850999</v>
      </c>
      <c r="BB522">
        <v>0.88552277539181701</v>
      </c>
      <c r="BC522">
        <v>0.48818154998945501</v>
      </c>
      <c r="BD522">
        <v>0.91394021138188297</v>
      </c>
      <c r="BE522">
        <v>0.52560578677043701</v>
      </c>
      <c r="BF522">
        <v>0.69214507950314996</v>
      </c>
      <c r="BG522">
        <v>0.342120228184004</v>
      </c>
      <c r="BH522">
        <v>1.0171786201358</v>
      </c>
      <c r="BQ522">
        <v>0.54016747799855702</v>
      </c>
      <c r="BR522">
        <v>1.3190395462937201</v>
      </c>
      <c r="BS522">
        <v>1.88184471929207</v>
      </c>
      <c r="BT522">
        <v>0.58170877436683799</v>
      </c>
      <c r="BU522">
        <v>0.591641995721091</v>
      </c>
      <c r="BV522">
        <v>0.95275816733218399</v>
      </c>
      <c r="BW522">
        <v>0.78291077965024602</v>
      </c>
      <c r="BX522">
        <v>0.41592338274054902</v>
      </c>
      <c r="BY522">
        <v>1.2514094092683801</v>
      </c>
      <c r="CG522">
        <v>0.45768490016318403</v>
      </c>
      <c r="CH522">
        <v>0.51864005621977205</v>
      </c>
      <c r="CI522">
        <v>0.90945320551726805</v>
      </c>
      <c r="CJ522">
        <v>0.95997757390829397</v>
      </c>
      <c r="CK522">
        <v>0.33912998026099</v>
      </c>
      <c r="CL522">
        <v>0.50609314816765105</v>
      </c>
      <c r="CM522">
        <v>0.51429994065991202</v>
      </c>
      <c r="CN522">
        <v>0.27005271683523702</v>
      </c>
      <c r="CO522">
        <v>0.54080932003879001</v>
      </c>
    </row>
    <row r="523" spans="2:93" x14ac:dyDescent="0.2">
      <c r="B523">
        <v>522</v>
      </c>
      <c r="C523">
        <v>1.6498516224222799</v>
      </c>
      <c r="D523">
        <v>0.70123122601745203</v>
      </c>
      <c r="E523">
        <v>2.5841937048129799</v>
      </c>
      <c r="F523">
        <v>1.3988339279988899</v>
      </c>
      <c r="G523">
        <v>4.3433475684783298</v>
      </c>
      <c r="H523">
        <v>2.4149363427898698</v>
      </c>
      <c r="I523">
        <v>1.4499570465348099</v>
      </c>
      <c r="J523">
        <v>0.58757766907217701</v>
      </c>
      <c r="K523">
        <v>3.3117726729424799</v>
      </c>
      <c r="S523">
        <v>0.81195599264288498</v>
      </c>
      <c r="T523">
        <v>0.665976313666788</v>
      </c>
      <c r="U523">
        <v>1.3426241229576199</v>
      </c>
      <c r="V523">
        <v>1.4172574012252801</v>
      </c>
      <c r="W523">
        <v>1.3585791120695001</v>
      </c>
      <c r="X523">
        <v>0.73999083124057796</v>
      </c>
      <c r="Y523">
        <v>1.0526053920451099</v>
      </c>
      <c r="Z523">
        <v>0.50805218827290599</v>
      </c>
      <c r="AA523">
        <v>1.0567036465141399</v>
      </c>
      <c r="AJ523">
        <v>0.75436956177405501</v>
      </c>
      <c r="AK523">
        <v>4.3456868706468699</v>
      </c>
      <c r="AL523">
        <v>2.6763720068330699</v>
      </c>
      <c r="AM523">
        <v>0.48958664843213001</v>
      </c>
      <c r="AN523">
        <v>1.233030147417</v>
      </c>
      <c r="AO523">
        <v>0.33397103954921098</v>
      </c>
      <c r="AP523">
        <v>1.06416679903408</v>
      </c>
      <c r="AQ523">
        <v>0.54449027592962995</v>
      </c>
      <c r="AR523">
        <v>2.3426238584834098</v>
      </c>
      <c r="AZ523">
        <v>0.52168410269724996</v>
      </c>
      <c r="BA523">
        <v>1.4859604123695</v>
      </c>
      <c r="BB523">
        <v>0.94399015347589099</v>
      </c>
      <c r="BC523">
        <v>0.51042054658757396</v>
      </c>
      <c r="BD523">
        <v>0.61780374887228695</v>
      </c>
      <c r="BE523">
        <v>0.40658814059788101</v>
      </c>
      <c r="BF523">
        <v>0.67788715812495404</v>
      </c>
      <c r="BG523">
        <v>0.34425495391768601</v>
      </c>
      <c r="BH523">
        <v>0.73224105429236996</v>
      </c>
      <c r="BQ523">
        <v>0.69887698972211498</v>
      </c>
      <c r="BR523">
        <v>1.04018363091406</v>
      </c>
      <c r="BS523">
        <v>1.1055232711154801</v>
      </c>
      <c r="BT523">
        <v>0.61251526455488103</v>
      </c>
      <c r="BU523">
        <v>0.35392006814879601</v>
      </c>
      <c r="BV523">
        <v>0.68291520255099203</v>
      </c>
      <c r="BW523">
        <v>0.99980148051099005</v>
      </c>
      <c r="BX523">
        <v>0.26675738593318798</v>
      </c>
      <c r="BY523">
        <v>0.78431848048972896</v>
      </c>
      <c r="CG523">
        <v>0.65073235781811301</v>
      </c>
      <c r="CH523">
        <v>0.42825235729298899</v>
      </c>
      <c r="CI523">
        <v>0.77137983245062702</v>
      </c>
      <c r="CJ523">
        <v>0.79135100389368696</v>
      </c>
      <c r="CK523">
        <v>0.34641413417637901</v>
      </c>
      <c r="CL523">
        <v>0.46872033370647098</v>
      </c>
      <c r="CM523">
        <v>0.483412671090167</v>
      </c>
      <c r="CN523">
        <v>0.263369537308901</v>
      </c>
      <c r="CO523">
        <v>0.50458210805342396</v>
      </c>
    </row>
    <row r="524" spans="2:93" x14ac:dyDescent="0.2">
      <c r="B524">
        <v>523</v>
      </c>
      <c r="C524">
        <v>1.54863363955778</v>
      </c>
      <c r="D524">
        <v>0.54854856886896397</v>
      </c>
      <c r="E524">
        <v>2.5197461712934199</v>
      </c>
      <c r="F524">
        <v>2.9651911989495101</v>
      </c>
      <c r="G524">
        <v>4.2824539744502896</v>
      </c>
      <c r="H524">
        <v>1.8104458018029601</v>
      </c>
      <c r="I524">
        <v>1.37695217521143</v>
      </c>
      <c r="J524">
        <v>0.60453423952604701</v>
      </c>
      <c r="K524">
        <v>2.7993314223078398</v>
      </c>
      <c r="S524">
        <v>1.66900825321096</v>
      </c>
      <c r="T524">
        <v>0.61503188507474205</v>
      </c>
      <c r="U524">
        <v>2.1924547890883499</v>
      </c>
      <c r="V524">
        <v>1.5635427715316299</v>
      </c>
      <c r="W524">
        <v>1.53636773198636</v>
      </c>
      <c r="X524">
        <v>0.72374511901650895</v>
      </c>
      <c r="Y524">
        <v>0.92576421753094396</v>
      </c>
      <c r="Z524">
        <v>0.36968118209404399</v>
      </c>
      <c r="AA524">
        <v>1.08926135785539</v>
      </c>
      <c r="AJ524">
        <v>1.00868181656608</v>
      </c>
      <c r="AK524">
        <v>3.2722018142967602</v>
      </c>
      <c r="AL524">
        <v>2.8262949144496101</v>
      </c>
      <c r="AM524">
        <v>0.60274054806524802</v>
      </c>
      <c r="AN524">
        <v>1.45552066905613</v>
      </c>
      <c r="AO524">
        <v>0.32663710075379798</v>
      </c>
      <c r="AP524">
        <v>1.4531688352818899</v>
      </c>
      <c r="AQ524">
        <v>0.44914910320076501</v>
      </c>
      <c r="AR524">
        <v>1.9583606221882499</v>
      </c>
      <c r="AZ524">
        <v>0.52491934289935005</v>
      </c>
      <c r="BA524">
        <v>1.33546537819823</v>
      </c>
      <c r="BB524">
        <v>0.87388482628313802</v>
      </c>
      <c r="BC524">
        <v>0.54925144495086498</v>
      </c>
      <c r="BD524">
        <v>0.71950883085824702</v>
      </c>
      <c r="BE524">
        <v>0.50131467046310696</v>
      </c>
      <c r="BF524">
        <v>0.70383415093319501</v>
      </c>
      <c r="BG524">
        <v>0.299875888794291</v>
      </c>
      <c r="BH524">
        <v>0.70019714085422402</v>
      </c>
      <c r="BQ524">
        <v>1.0237142474583401</v>
      </c>
      <c r="BR524">
        <v>0.868601792691023</v>
      </c>
      <c r="BS524">
        <v>1.15536553652353</v>
      </c>
      <c r="BT524">
        <v>0.75766059556495202</v>
      </c>
      <c r="BU524">
        <v>0.551327589099187</v>
      </c>
      <c r="BV524">
        <v>0.70204442827744695</v>
      </c>
      <c r="BW524">
        <v>1.0725248667940199</v>
      </c>
      <c r="BX524">
        <v>0.228554669541703</v>
      </c>
      <c r="BY524">
        <v>1.3532003889459501</v>
      </c>
      <c r="CG524">
        <v>0.59890007940963197</v>
      </c>
      <c r="CH524">
        <v>0.58719286702385198</v>
      </c>
      <c r="CI524">
        <v>0.57561671067205999</v>
      </c>
      <c r="CJ524">
        <v>0.66439603177472795</v>
      </c>
      <c r="CK524">
        <v>0.258620932405494</v>
      </c>
      <c r="CL524">
        <v>0.46873555071402701</v>
      </c>
      <c r="CM524">
        <v>0.59376364374245505</v>
      </c>
      <c r="CN524">
        <v>0.28188209207023901</v>
      </c>
      <c r="CO524">
        <v>0.65757597284567504</v>
      </c>
    </row>
    <row r="525" spans="2:93" x14ac:dyDescent="0.2">
      <c r="B525">
        <v>524</v>
      </c>
      <c r="C525">
        <v>1.5379364179042001</v>
      </c>
      <c r="D525">
        <v>0.92582905782437896</v>
      </c>
      <c r="E525">
        <v>3.0451217461213602</v>
      </c>
      <c r="F525">
        <v>3.1046676620257001</v>
      </c>
      <c r="G525">
        <v>6.2017034470562704</v>
      </c>
      <c r="H525">
        <v>1.45980614059253</v>
      </c>
      <c r="I525">
        <v>0.96199679004161598</v>
      </c>
      <c r="J525">
        <v>0.43988033493561202</v>
      </c>
      <c r="K525">
        <v>4.1046204332293197</v>
      </c>
      <c r="S525">
        <v>1.24741163653287</v>
      </c>
      <c r="T525">
        <v>0.67813455898122299</v>
      </c>
      <c r="U525">
        <v>1.3974089424703999</v>
      </c>
      <c r="V525">
        <v>1.31117548764245</v>
      </c>
      <c r="W525">
        <v>1.38713869596035</v>
      </c>
      <c r="X525">
        <v>0.82704734680456304</v>
      </c>
      <c r="Y525">
        <v>0.84796164209137903</v>
      </c>
      <c r="Z525">
        <v>0.30521026751756403</v>
      </c>
      <c r="AA525">
        <v>1.13687177050031</v>
      </c>
      <c r="AJ525">
        <v>0.82494615340385902</v>
      </c>
      <c r="AK525">
        <v>2.55001049976162</v>
      </c>
      <c r="AL525">
        <v>3.5600409334920702</v>
      </c>
      <c r="AM525">
        <v>0.536580691688334</v>
      </c>
      <c r="AN525">
        <v>1.8515509029599699</v>
      </c>
      <c r="AO525">
        <v>0.315948919152575</v>
      </c>
      <c r="AP525">
        <v>1.07748334722371</v>
      </c>
      <c r="AQ525">
        <v>0.27507550970192302</v>
      </c>
      <c r="AR525">
        <v>2.7115386879355299</v>
      </c>
      <c r="AZ525">
        <v>0.41494057207029</v>
      </c>
      <c r="BA525">
        <v>1.3206704480865099</v>
      </c>
      <c r="BB525">
        <v>0.92726949117568302</v>
      </c>
      <c r="BC525">
        <v>0.65434611551375099</v>
      </c>
      <c r="BD525">
        <v>0.690123867781816</v>
      </c>
      <c r="BE525">
        <v>0.49466805869810598</v>
      </c>
      <c r="BF525">
        <v>0.82151430249253199</v>
      </c>
      <c r="BG525">
        <v>0.34643610414745002</v>
      </c>
      <c r="BH525">
        <v>0.68598770962825395</v>
      </c>
      <c r="BQ525">
        <v>1.0544089223161499</v>
      </c>
      <c r="BR525">
        <v>1.03009316205864</v>
      </c>
      <c r="BS525">
        <v>0.83942110985723895</v>
      </c>
      <c r="BT525">
        <v>0.515761240794679</v>
      </c>
      <c r="BU525">
        <v>0.42854729284659798</v>
      </c>
      <c r="BV525">
        <v>0.59562019573789204</v>
      </c>
      <c r="BW525">
        <v>1.3856985561700901</v>
      </c>
      <c r="BX525">
        <v>0.22492736164468699</v>
      </c>
      <c r="BY525">
        <v>0.72006821669840004</v>
      </c>
      <c r="CG525">
        <v>0.67913832382072603</v>
      </c>
      <c r="CH525">
        <v>0.57175756349293905</v>
      </c>
      <c r="CI525">
        <v>0.69695223743961898</v>
      </c>
      <c r="CJ525">
        <v>0.59180340508854801</v>
      </c>
      <c r="CK525">
        <v>0.32788079819369298</v>
      </c>
      <c r="CL525">
        <v>0.47503798842422701</v>
      </c>
      <c r="CM525">
        <v>0.551982954510021</v>
      </c>
      <c r="CN525">
        <v>0.24639359270894801</v>
      </c>
      <c r="CO525">
        <v>0.690904562729867</v>
      </c>
    </row>
    <row r="526" spans="2:93" x14ac:dyDescent="0.2">
      <c r="B526">
        <v>525</v>
      </c>
      <c r="C526">
        <v>1.3621745679214901</v>
      </c>
      <c r="D526">
        <v>0.88360644482735595</v>
      </c>
      <c r="E526">
        <v>4.0246362935579496</v>
      </c>
      <c r="F526">
        <v>3.2362167142070999</v>
      </c>
      <c r="G526">
        <v>4.7787383138887503</v>
      </c>
      <c r="H526">
        <v>1.2163892775556</v>
      </c>
      <c r="I526">
        <v>0.611110274151489</v>
      </c>
      <c r="J526">
        <v>0.50009700682262304</v>
      </c>
      <c r="K526">
        <v>4.7603959356508598</v>
      </c>
      <c r="S526">
        <v>0.96964763128133602</v>
      </c>
      <c r="T526">
        <v>0.86278267065840797</v>
      </c>
      <c r="U526">
        <v>1.57428053759326</v>
      </c>
      <c r="V526">
        <v>1.2102939395175301</v>
      </c>
      <c r="W526">
        <v>1.4246658523021301</v>
      </c>
      <c r="X526">
        <v>0.95276500304883005</v>
      </c>
      <c r="Y526">
        <v>0.66965670863883298</v>
      </c>
      <c r="Z526">
        <v>0.40368944707441801</v>
      </c>
      <c r="AA526">
        <v>1.30599271007741</v>
      </c>
      <c r="AJ526">
        <v>1.0149331505193699</v>
      </c>
      <c r="AK526">
        <v>2.5352031493062501</v>
      </c>
      <c r="AL526">
        <v>3.4719696752055702</v>
      </c>
      <c r="AM526">
        <v>0.51821610131447304</v>
      </c>
      <c r="AN526">
        <v>2.3240429614288902</v>
      </c>
      <c r="AO526">
        <v>0.34956326439163299</v>
      </c>
      <c r="AP526">
        <v>1.0204522953483199</v>
      </c>
      <c r="AQ526">
        <v>0.43767324734924801</v>
      </c>
      <c r="AR526">
        <v>3.3612704394345898</v>
      </c>
      <c r="AZ526">
        <v>0.51075819674911305</v>
      </c>
      <c r="BA526">
        <v>1.4745610778890299</v>
      </c>
      <c r="BB526">
        <v>1.10424270735009</v>
      </c>
      <c r="BC526">
        <v>0.65097151538922804</v>
      </c>
      <c r="BD526">
        <v>0.89149300101421103</v>
      </c>
      <c r="BE526">
        <v>0.43627088002811698</v>
      </c>
      <c r="BF526">
        <v>0.63674651844860597</v>
      </c>
      <c r="BG526">
        <v>0.26667203767890701</v>
      </c>
      <c r="BH526">
        <v>0.67178892940966495</v>
      </c>
      <c r="BQ526">
        <v>1.79804849438327</v>
      </c>
      <c r="BR526">
        <v>0.65398832466766199</v>
      </c>
      <c r="BS526">
        <v>1.63810975780819</v>
      </c>
      <c r="BT526">
        <v>0.77170772855571801</v>
      </c>
      <c r="BU526">
        <v>0.36602762978776598</v>
      </c>
      <c r="BV526">
        <v>0.561442995451928</v>
      </c>
      <c r="BW526">
        <v>1.09020394635773</v>
      </c>
      <c r="BX526">
        <v>0.233137587924649</v>
      </c>
      <c r="BY526">
        <v>1.0265248755353</v>
      </c>
      <c r="CG526">
        <v>0.68282133258667599</v>
      </c>
      <c r="CH526">
        <v>0.46125034426536698</v>
      </c>
      <c r="CI526">
        <v>0.87827482742229701</v>
      </c>
      <c r="CJ526">
        <v>0.54219996809973603</v>
      </c>
      <c r="CK526">
        <v>0.38238142847170498</v>
      </c>
      <c r="CL526">
        <v>0.38056290920928398</v>
      </c>
      <c r="CM526">
        <v>0.52415846457082405</v>
      </c>
      <c r="CN526">
        <v>0.28902049566691701</v>
      </c>
      <c r="CO526">
        <v>0.97934276248740504</v>
      </c>
    </row>
    <row r="527" spans="2:93" x14ac:dyDescent="0.2">
      <c r="B527">
        <v>526</v>
      </c>
      <c r="C527">
        <v>1.3146994056522601</v>
      </c>
      <c r="D527">
        <v>0.61570406257389898</v>
      </c>
      <c r="E527">
        <v>4.3775537910770304</v>
      </c>
      <c r="F527">
        <v>3.48222385629371</v>
      </c>
      <c r="G527">
        <v>3.8596244065754699</v>
      </c>
      <c r="H527">
        <v>1.8896635584669299</v>
      </c>
      <c r="I527">
        <v>0.96731761680462602</v>
      </c>
      <c r="J527">
        <v>0.56282527477032696</v>
      </c>
      <c r="K527">
        <v>4.8993678775228897</v>
      </c>
      <c r="S527">
        <v>0.71174684838476099</v>
      </c>
      <c r="T527">
        <v>0.67553283251402996</v>
      </c>
      <c r="U527">
        <v>1.5185502685396</v>
      </c>
      <c r="V527">
        <v>1.0483667668932299</v>
      </c>
      <c r="W527">
        <v>1.6564692793339399</v>
      </c>
      <c r="X527">
        <v>0.88685181781566902</v>
      </c>
      <c r="Y527">
        <v>0.64863093583640496</v>
      </c>
      <c r="Z527">
        <v>0.40735210237569403</v>
      </c>
      <c r="AA527">
        <v>1.7125424203492401</v>
      </c>
      <c r="AJ527">
        <v>0.50869672061748294</v>
      </c>
      <c r="AK527">
        <v>2.68089303285362</v>
      </c>
      <c r="AL527">
        <v>2.5514639359249598</v>
      </c>
      <c r="AM527">
        <v>0.75211139946287797</v>
      </c>
      <c r="AN527">
        <v>2.8869817116357801</v>
      </c>
      <c r="AO527">
        <v>0.61179170939424499</v>
      </c>
      <c r="AP527">
        <v>1.0842142078663499</v>
      </c>
      <c r="AQ527">
        <v>0.30518481240279699</v>
      </c>
      <c r="AR527">
        <v>3.4677638542060398</v>
      </c>
      <c r="AZ527">
        <v>0.50435790908807498</v>
      </c>
      <c r="BA527">
        <v>1.68004006267616</v>
      </c>
      <c r="BB527">
        <v>1.19661816578293</v>
      </c>
      <c r="BC527">
        <v>0.62533517922066295</v>
      </c>
      <c r="BD527">
        <v>1.1570751997993101</v>
      </c>
      <c r="BE527">
        <v>0.50295810994401202</v>
      </c>
      <c r="BF527">
        <v>0.49704885082475603</v>
      </c>
      <c r="BG527">
        <v>0.26425418741780199</v>
      </c>
      <c r="BH527">
        <v>0.76182680148673299</v>
      </c>
      <c r="BQ527">
        <v>1.4323421830410099</v>
      </c>
      <c r="BR527">
        <v>0.65014164002794705</v>
      </c>
      <c r="BS527">
        <v>2.00358765150941</v>
      </c>
      <c r="BT527">
        <v>1.1114600810645601</v>
      </c>
      <c r="BU527">
        <v>0.454977339890767</v>
      </c>
      <c r="BV527">
        <v>0.65591530715820301</v>
      </c>
      <c r="BW527">
        <v>0.90512884553107398</v>
      </c>
      <c r="BX527">
        <v>0.31972721981360103</v>
      </c>
      <c r="BY527">
        <v>0.91939846182512897</v>
      </c>
      <c r="CG527">
        <v>0.60340100236471705</v>
      </c>
      <c r="CH527">
        <v>0.55532319224962801</v>
      </c>
      <c r="CI527">
        <v>0.99905395016573695</v>
      </c>
      <c r="CJ527">
        <v>0.55866927876032102</v>
      </c>
      <c r="CK527">
        <v>0.39323785190223098</v>
      </c>
      <c r="CL527">
        <v>0.370367602477851</v>
      </c>
      <c r="CM527">
        <v>0.58681111144739795</v>
      </c>
      <c r="CN527">
        <v>0.35381857023416702</v>
      </c>
      <c r="CO527">
        <v>0.92812877523506299</v>
      </c>
    </row>
    <row r="528" spans="2:93" x14ac:dyDescent="0.2">
      <c r="B528">
        <v>527</v>
      </c>
      <c r="C528">
        <v>1.17257921464256</v>
      </c>
      <c r="D528">
        <v>0.71161802404760799</v>
      </c>
      <c r="E528">
        <v>2.7132361918372201</v>
      </c>
      <c r="F528">
        <v>2.6817986466825201</v>
      </c>
      <c r="G528">
        <v>3.0181701463619302</v>
      </c>
      <c r="H528">
        <v>2.4503080503993599</v>
      </c>
      <c r="I528">
        <v>0.76596612521879204</v>
      </c>
      <c r="J528">
        <v>0.37479641835210498</v>
      </c>
      <c r="K528">
        <v>1.8646747198867</v>
      </c>
      <c r="S528">
        <v>0.58757826671489799</v>
      </c>
      <c r="T528">
        <v>0.65317698720494</v>
      </c>
      <c r="U528">
        <v>1.0629251593880999</v>
      </c>
      <c r="V528">
        <v>1.6403080329345101</v>
      </c>
      <c r="W528">
        <v>2.3197891583167598</v>
      </c>
      <c r="X528">
        <v>0.917508546637258</v>
      </c>
      <c r="Y528">
        <v>0.691856482943213</v>
      </c>
      <c r="Z528">
        <v>0.38941049968202002</v>
      </c>
      <c r="AA528">
        <v>1.39744988104363</v>
      </c>
      <c r="AJ528">
        <v>0.697717965027005</v>
      </c>
      <c r="AK528">
        <v>2.8001437194276102</v>
      </c>
      <c r="AL528">
        <v>2.6866309786668099</v>
      </c>
      <c r="AM528">
        <v>0.95693731993644005</v>
      </c>
      <c r="AN528">
        <v>3.84394914669253</v>
      </c>
      <c r="AO528">
        <v>0.49145778982652999</v>
      </c>
      <c r="AP528">
        <v>1.1942563915090501</v>
      </c>
      <c r="AQ528">
        <v>0.44464611258584302</v>
      </c>
      <c r="AR528">
        <v>2.3286109557528301</v>
      </c>
      <c r="AZ528">
        <v>0.50421076824905198</v>
      </c>
      <c r="BA528">
        <v>1.1510955167772301</v>
      </c>
      <c r="BB528">
        <v>1.2888202755361799</v>
      </c>
      <c r="BC528">
        <v>0.80125302750249505</v>
      </c>
      <c r="BD528">
        <v>1.2293075680663701</v>
      </c>
      <c r="BE528">
        <v>0.53644844667949498</v>
      </c>
      <c r="BF528">
        <v>0.61116689429517002</v>
      </c>
      <c r="BG528">
        <v>0.32324820193986897</v>
      </c>
      <c r="BH528">
        <v>0.68977404832744704</v>
      </c>
      <c r="BQ528">
        <v>1.16954359699849</v>
      </c>
      <c r="BR528">
        <v>0.71522548779071204</v>
      </c>
      <c r="BS528">
        <v>1.99423243757887</v>
      </c>
      <c r="BT528">
        <v>0.68186993716881295</v>
      </c>
      <c r="BU528">
        <v>0.85077307857087203</v>
      </c>
      <c r="BV528">
        <v>1.1761981850941901</v>
      </c>
      <c r="BW528">
        <v>0.69395694785032702</v>
      </c>
      <c r="BX528">
        <v>0.27872315764790401</v>
      </c>
      <c r="BY528">
        <v>1.06670296436909</v>
      </c>
      <c r="CG528">
        <v>0.65491209898434699</v>
      </c>
      <c r="CH528">
        <v>0.53993741351866098</v>
      </c>
      <c r="CI528">
        <v>1.37583842441294</v>
      </c>
      <c r="CJ528">
        <v>0.79052254822276202</v>
      </c>
      <c r="CK528">
        <v>0.49592510355004299</v>
      </c>
      <c r="CL528">
        <v>0.44571119478473098</v>
      </c>
      <c r="CM528">
        <v>0.58708974444607698</v>
      </c>
      <c r="CN528">
        <v>0.38417906724198198</v>
      </c>
      <c r="CO528">
        <v>0.59954254337542801</v>
      </c>
    </row>
    <row r="529" spans="2:93" x14ac:dyDescent="0.2">
      <c r="B529">
        <v>528</v>
      </c>
      <c r="C529">
        <v>1.50764431242765</v>
      </c>
      <c r="D529">
        <v>1.30295529369972</v>
      </c>
      <c r="E529">
        <v>2.9611336700363098</v>
      </c>
      <c r="F529">
        <v>4.0926250958915498</v>
      </c>
      <c r="G529">
        <v>3.2527679221116901</v>
      </c>
      <c r="H529">
        <v>2.8412039153746198</v>
      </c>
      <c r="I529">
        <v>1.21529328248057</v>
      </c>
      <c r="J529">
        <v>0.52539605710714499</v>
      </c>
      <c r="K529">
        <v>2.8062809155753201</v>
      </c>
      <c r="S529">
        <v>0.60208365648376605</v>
      </c>
      <c r="T529">
        <v>0.70175843092963097</v>
      </c>
      <c r="U529">
        <v>0.93899879664007302</v>
      </c>
      <c r="V529">
        <v>1.40885795795283</v>
      </c>
      <c r="W529">
        <v>2.11506433195557</v>
      </c>
      <c r="X529">
        <v>1.02044757537939</v>
      </c>
      <c r="Y529">
        <v>0.64737568012487601</v>
      </c>
      <c r="Z529">
        <v>0.36044288963659898</v>
      </c>
      <c r="AA529">
        <v>1.4494899891705799</v>
      </c>
      <c r="AJ529">
        <v>1.02411721070449</v>
      </c>
      <c r="AK529">
        <v>2.4190559269384901</v>
      </c>
      <c r="AL529">
        <v>3.2632623721779401</v>
      </c>
      <c r="AM529">
        <v>0.97422725485358797</v>
      </c>
      <c r="AN529">
        <v>3.4656853723749501</v>
      </c>
      <c r="AO529">
        <v>0.54785550108389203</v>
      </c>
      <c r="AP529">
        <v>0.99721152526242496</v>
      </c>
      <c r="AQ529">
        <v>0.46827833751673398</v>
      </c>
      <c r="AR529">
        <v>1.6837751504857601</v>
      </c>
      <c r="AZ529">
        <v>0.62570554834464798</v>
      </c>
      <c r="BA529">
        <v>2.01857997178681</v>
      </c>
      <c r="BB529">
        <v>1.3009068439754199</v>
      </c>
      <c r="BC529">
        <v>0.96352302199595197</v>
      </c>
      <c r="BD529">
        <v>1.1574686380874999</v>
      </c>
      <c r="BE529">
        <v>0.47445869219898101</v>
      </c>
      <c r="BF529">
        <v>0.76780644531791398</v>
      </c>
      <c r="BG529">
        <v>0.43766116180731102</v>
      </c>
      <c r="BH529">
        <v>0.82645635803150297</v>
      </c>
      <c r="BQ529">
        <v>0.93584227132856401</v>
      </c>
      <c r="BR529">
        <v>0.82657778207875299</v>
      </c>
      <c r="BS529">
        <v>1.8444527151115799</v>
      </c>
      <c r="BT529">
        <v>0.71082247402834398</v>
      </c>
      <c r="BU529">
        <v>0.74699030595478899</v>
      </c>
      <c r="BV529">
        <v>1.05483643280741</v>
      </c>
      <c r="BW529">
        <v>0.91148763099303398</v>
      </c>
      <c r="BX529">
        <v>0.32795398698976802</v>
      </c>
      <c r="BY529">
        <v>1.66198422376726</v>
      </c>
      <c r="CG529">
        <v>0.69488439323748696</v>
      </c>
      <c r="CH529">
        <v>0.54350668681857806</v>
      </c>
      <c r="CI529">
        <v>0.85860158171418899</v>
      </c>
      <c r="CJ529">
        <v>0.68504030024828799</v>
      </c>
      <c r="CK529">
        <v>0.60151652182725301</v>
      </c>
      <c r="CL529">
        <v>0.55768303089863402</v>
      </c>
      <c r="CM529">
        <v>0.55708019982626</v>
      </c>
      <c r="CN529">
        <v>0.305951506335153</v>
      </c>
      <c r="CO529">
        <v>0.78580067773618301</v>
      </c>
    </row>
    <row r="530" spans="2:93" x14ac:dyDescent="0.2">
      <c r="B530">
        <v>529</v>
      </c>
      <c r="C530">
        <v>1.6478962622304201</v>
      </c>
      <c r="D530">
        <v>1.6307368585961399</v>
      </c>
      <c r="E530">
        <v>1.8992663105410601</v>
      </c>
      <c r="F530">
        <v>3.4029502797041502</v>
      </c>
      <c r="G530">
        <v>3.5707785211277701</v>
      </c>
      <c r="H530">
        <v>2.07453201266858</v>
      </c>
      <c r="I530">
        <v>0.79880227098912304</v>
      </c>
      <c r="J530">
        <v>0.67383761557603605</v>
      </c>
      <c r="K530">
        <v>2.8106769972129202</v>
      </c>
      <c r="S530">
        <v>0.62083181310924196</v>
      </c>
      <c r="T530">
        <v>1.12304245535832</v>
      </c>
      <c r="U530">
        <v>0.78349059238597096</v>
      </c>
      <c r="V530">
        <v>2.2471346380572501</v>
      </c>
      <c r="W530">
        <v>1.7642728152584399</v>
      </c>
      <c r="X530">
        <v>0.93480927603155195</v>
      </c>
      <c r="Y530">
        <v>0.44384419704711198</v>
      </c>
      <c r="Z530">
        <v>0.42073795030655697</v>
      </c>
      <c r="AA530">
        <v>1.53648948305531</v>
      </c>
      <c r="AJ530">
        <v>1.96883397361335</v>
      </c>
      <c r="AK530">
        <v>2.68212515338212</v>
      </c>
      <c r="AL530">
        <v>2.8174295599452002</v>
      </c>
      <c r="AM530">
        <v>0.98242553377881803</v>
      </c>
      <c r="AN530">
        <v>2.0742550691961599</v>
      </c>
      <c r="AO530">
        <v>0.57243047665199998</v>
      </c>
      <c r="AP530">
        <v>1.2616233874207601</v>
      </c>
      <c r="AQ530">
        <v>0.50281980266650095</v>
      </c>
      <c r="AR530">
        <v>1.7236624933365301</v>
      </c>
      <c r="AZ530">
        <v>0.71885021723307796</v>
      </c>
      <c r="BA530">
        <v>1.46358963021077</v>
      </c>
      <c r="BB530">
        <v>1.2845385450217</v>
      </c>
      <c r="BC530">
        <v>0.73176380577907796</v>
      </c>
      <c r="BD530">
        <v>1.0512340491346599</v>
      </c>
      <c r="BE530">
        <v>0.38520461194314098</v>
      </c>
      <c r="BF530">
        <v>0.65142262181574295</v>
      </c>
      <c r="BG530">
        <v>0.45678656621740898</v>
      </c>
      <c r="BH530">
        <v>0.861854228110985</v>
      </c>
      <c r="BQ530">
        <v>0.95483403302280401</v>
      </c>
      <c r="BR530">
        <v>0.88605551531517301</v>
      </c>
      <c r="BS530">
        <v>2.0486012623665499</v>
      </c>
      <c r="BT530">
        <v>0.95054121118428903</v>
      </c>
      <c r="BU530">
        <v>0.64151945602266403</v>
      </c>
      <c r="BV530">
        <v>1.00628606655529</v>
      </c>
      <c r="BW530">
        <v>0.78028986367216602</v>
      </c>
      <c r="BX530">
        <v>0.45227420759820303</v>
      </c>
      <c r="BY530">
        <v>0.57958147607840704</v>
      </c>
      <c r="CG530">
        <v>0.65231840676812303</v>
      </c>
      <c r="CH530">
        <v>0.67522131841670496</v>
      </c>
      <c r="CI530">
        <v>0.94787467219744004</v>
      </c>
      <c r="CJ530">
        <v>0.69111636288475198</v>
      </c>
      <c r="CK530">
        <v>0.65152205003296104</v>
      </c>
      <c r="CL530">
        <v>0.39841032477082999</v>
      </c>
      <c r="CM530">
        <v>0.50276915737277394</v>
      </c>
      <c r="CN530">
        <v>0.28768292337588303</v>
      </c>
      <c r="CO530">
        <v>0.61820894559088102</v>
      </c>
    </row>
    <row r="531" spans="2:93" x14ac:dyDescent="0.2">
      <c r="B531">
        <v>530</v>
      </c>
      <c r="C531">
        <v>1.1038246129931899</v>
      </c>
      <c r="D531">
        <v>1.36515421425495</v>
      </c>
      <c r="E531">
        <v>1.1442094847878199</v>
      </c>
      <c r="F531">
        <v>2.7057389052690799</v>
      </c>
      <c r="G531">
        <v>4.9033443970151804</v>
      </c>
      <c r="H531">
        <v>1.86430584587857</v>
      </c>
      <c r="I531">
        <v>0.66695920457799895</v>
      </c>
      <c r="J531">
        <v>0.55086454740336899</v>
      </c>
      <c r="K531">
        <v>4.1071412034931702</v>
      </c>
      <c r="S531">
        <v>0.82329972967702603</v>
      </c>
      <c r="T531">
        <v>0.97080561573748503</v>
      </c>
      <c r="U531">
        <v>0.77543973235780606</v>
      </c>
      <c r="V531">
        <v>2.6339973842273499</v>
      </c>
      <c r="W531">
        <v>1.78716735276204</v>
      </c>
      <c r="X531">
        <v>0.95312963525368799</v>
      </c>
      <c r="Y531">
        <v>0.532957128662228</v>
      </c>
      <c r="Z531">
        <v>0.41349335242780999</v>
      </c>
      <c r="AA531">
        <v>1.6549322066143699</v>
      </c>
      <c r="AJ531">
        <v>2.1332050278055301</v>
      </c>
      <c r="AK531">
        <v>2.7266508825382898</v>
      </c>
      <c r="AL531">
        <v>2.0290047225202801</v>
      </c>
      <c r="AM531">
        <v>0.75188673268235295</v>
      </c>
      <c r="AN531">
        <v>2.1407521690067499</v>
      </c>
      <c r="AO531">
        <v>0.71716766011858402</v>
      </c>
      <c r="AP531">
        <v>1.34762053410453</v>
      </c>
      <c r="AQ531">
        <v>0.49594263211869699</v>
      </c>
      <c r="AR531">
        <v>1.38398965862025</v>
      </c>
      <c r="AZ531">
        <v>0.69921255484005895</v>
      </c>
      <c r="BA531">
        <v>1.3390137557908299</v>
      </c>
      <c r="BB531">
        <v>1.49988285198421</v>
      </c>
      <c r="BC531">
        <v>0.780186964636435</v>
      </c>
      <c r="BD531">
        <v>1.2722991844620699</v>
      </c>
      <c r="BE531">
        <v>0.43817573036691299</v>
      </c>
      <c r="BF531">
        <v>0.86840561648197701</v>
      </c>
      <c r="BG531">
        <v>0.41420284991371897</v>
      </c>
      <c r="BH531">
        <v>0.94234774657707998</v>
      </c>
      <c r="BQ531">
        <v>0.77928514854627995</v>
      </c>
      <c r="BR531">
        <v>1.25122844148315</v>
      </c>
      <c r="BS531">
        <v>1.7123536204409999</v>
      </c>
      <c r="BT531">
        <v>0.65190586041184395</v>
      </c>
      <c r="BU531">
        <v>0.642196349829532</v>
      </c>
      <c r="BV531">
        <v>0.71547676257184001</v>
      </c>
      <c r="BW531">
        <v>0.93361663677537499</v>
      </c>
      <c r="BX531">
        <v>0.330071468124775</v>
      </c>
      <c r="BY531">
        <v>1.08142259197858</v>
      </c>
      <c r="CG531">
        <v>0.58209406979056599</v>
      </c>
      <c r="CH531">
        <v>0.68597778298382905</v>
      </c>
      <c r="CI531">
        <v>0.78964690974972396</v>
      </c>
      <c r="CJ531">
        <v>0.63689959473075397</v>
      </c>
      <c r="CK531">
        <v>0.59310713057507203</v>
      </c>
      <c r="CL531">
        <v>0.40688170234339299</v>
      </c>
      <c r="CM531">
        <v>0.432473806159343</v>
      </c>
      <c r="CN531">
        <v>0.31922547450747302</v>
      </c>
      <c r="CO531">
        <v>0.491972592976891</v>
      </c>
    </row>
    <row r="532" spans="2:93" x14ac:dyDescent="0.2">
      <c r="B532">
        <v>531</v>
      </c>
      <c r="C532">
        <v>0.94749215464108205</v>
      </c>
      <c r="D532">
        <v>2.3209530653133199</v>
      </c>
      <c r="E532">
        <v>1.37435427790437</v>
      </c>
      <c r="F532">
        <v>4.2875801062233396</v>
      </c>
      <c r="G532">
        <v>5.1824256666110298</v>
      </c>
      <c r="H532">
        <v>2.4863344890452401</v>
      </c>
      <c r="I532">
        <v>0.62111807313643297</v>
      </c>
      <c r="J532">
        <v>0.35647094228226001</v>
      </c>
      <c r="K532">
        <v>3.6367476488410602</v>
      </c>
      <c r="S532">
        <v>0.85257473184339605</v>
      </c>
      <c r="T532">
        <v>0.92709015493062896</v>
      </c>
      <c r="U532">
        <v>0.912238477594149</v>
      </c>
      <c r="V532">
        <v>2.9815485841331602</v>
      </c>
      <c r="W532">
        <v>1.4117551619676301</v>
      </c>
      <c r="X532">
        <v>0.75469236697238296</v>
      </c>
      <c r="Y532">
        <v>0.57820883560672098</v>
      </c>
      <c r="Z532">
        <v>0.39257802232688099</v>
      </c>
      <c r="AA532">
        <v>1.1719713799654401</v>
      </c>
      <c r="AJ532">
        <v>1.1384354743385801</v>
      </c>
      <c r="AK532">
        <v>4.2863805565501396</v>
      </c>
      <c r="AL532">
        <v>2.90582995229276</v>
      </c>
      <c r="AM532">
        <v>0.75869138783924395</v>
      </c>
      <c r="AN532">
        <v>2.45668906267057</v>
      </c>
      <c r="AO532">
        <v>1.1650002389398699</v>
      </c>
      <c r="AP532">
        <v>1.0064155427922199</v>
      </c>
      <c r="AQ532">
        <v>0.59260301489228695</v>
      </c>
      <c r="AR532">
        <v>1.63590518119929</v>
      </c>
      <c r="AZ532">
        <v>0.63603625132270503</v>
      </c>
      <c r="BA532">
        <v>1.65727427624654</v>
      </c>
      <c r="BB532">
        <v>1.39802420303394</v>
      </c>
      <c r="BC532">
        <v>0.71732915720756796</v>
      </c>
      <c r="BD532">
        <v>1.5645760335945</v>
      </c>
      <c r="BE532">
        <v>0.39802742566558402</v>
      </c>
      <c r="BF532">
        <v>0.63067898497984098</v>
      </c>
      <c r="BG532">
        <v>0.44944716355551101</v>
      </c>
      <c r="BH532">
        <v>0.76215091874021601</v>
      </c>
      <c r="BQ532">
        <v>0.77605407077120903</v>
      </c>
      <c r="BR532">
        <v>1.27588730984594</v>
      </c>
      <c r="BS532">
        <v>1.5300571911745999</v>
      </c>
      <c r="BT532">
        <v>0.62934261336428199</v>
      </c>
      <c r="BU532">
        <v>0.85267230009473705</v>
      </c>
      <c r="BV532">
        <v>0.599750639477454</v>
      </c>
      <c r="BW532">
        <v>0.91921023401787405</v>
      </c>
      <c r="BX532">
        <v>0.39342892642309701</v>
      </c>
      <c r="BY532">
        <v>2.05068237153331</v>
      </c>
      <c r="CG532">
        <v>0.51444326111234795</v>
      </c>
      <c r="CH532">
        <v>0.63481436060707597</v>
      </c>
      <c r="CI532">
        <v>0.76378345297675998</v>
      </c>
      <c r="CJ532">
        <v>0.52777718991369704</v>
      </c>
      <c r="CK532">
        <v>0.57814817662245799</v>
      </c>
      <c r="CL532">
        <v>0.47140597097078701</v>
      </c>
      <c r="CM532">
        <v>0.50520022815066601</v>
      </c>
      <c r="CN532">
        <v>0.37819068272620399</v>
      </c>
      <c r="CO532">
        <v>0.55124296980559395</v>
      </c>
    </row>
    <row r="533" spans="2:93" x14ac:dyDescent="0.2">
      <c r="B533">
        <v>532</v>
      </c>
      <c r="C533">
        <v>1.1675957565041799</v>
      </c>
      <c r="D533">
        <v>2.0656362564192201</v>
      </c>
      <c r="E533">
        <v>1.8518791776848</v>
      </c>
      <c r="F533">
        <v>3.3000138978281801</v>
      </c>
      <c r="G533">
        <v>5.97203113839553</v>
      </c>
      <c r="H533">
        <v>2.6792565620802198</v>
      </c>
      <c r="I533">
        <v>0.80608707687998904</v>
      </c>
      <c r="J533">
        <v>0.37441201948116598</v>
      </c>
      <c r="K533">
        <v>2.14196435508895</v>
      </c>
      <c r="S533">
        <v>0.80934791374774895</v>
      </c>
      <c r="T533">
        <v>0.777737326199607</v>
      </c>
      <c r="U533">
        <v>0.93818031789649703</v>
      </c>
      <c r="V533">
        <v>2.1823991651478001</v>
      </c>
      <c r="W533">
        <v>2.0113290320685202</v>
      </c>
      <c r="X533">
        <v>0.91141537763510805</v>
      </c>
      <c r="Y533">
        <v>0.51299803289343104</v>
      </c>
      <c r="Z533">
        <v>0.47807855376918701</v>
      </c>
      <c r="AA533">
        <v>0.82031881439269005</v>
      </c>
      <c r="AJ533">
        <v>2.2878134764424098</v>
      </c>
      <c r="AK533">
        <v>5.1155210798605104</v>
      </c>
      <c r="AL533">
        <v>1.8304597717897799</v>
      </c>
      <c r="AM533">
        <v>0.50806962075802697</v>
      </c>
      <c r="AN533">
        <v>2.4313631574913601</v>
      </c>
      <c r="AO533">
        <v>1.27808201379521</v>
      </c>
      <c r="AP533">
        <v>1.13014856867044</v>
      </c>
      <c r="AQ533">
        <v>0.62065965229209796</v>
      </c>
      <c r="AR533">
        <v>2.0496877035702701</v>
      </c>
      <c r="AZ533">
        <v>0.58786452302338799</v>
      </c>
      <c r="BA533">
        <v>1.57167483281313</v>
      </c>
      <c r="BB533">
        <v>0.87333651952230396</v>
      </c>
      <c r="BC533">
        <v>0.56688733749071596</v>
      </c>
      <c r="BD533">
        <v>1.78500420699865</v>
      </c>
      <c r="BE533">
        <v>0.42728163692573301</v>
      </c>
      <c r="BF533">
        <v>0.63767312470232496</v>
      </c>
      <c r="BG533">
        <v>0.47450436853361599</v>
      </c>
      <c r="BH533">
        <v>0.96758571906453295</v>
      </c>
      <c r="BQ533">
        <v>0.58231634523703801</v>
      </c>
      <c r="BR533">
        <v>1.55497739034125</v>
      </c>
      <c r="BS533">
        <v>1.6888466873193499</v>
      </c>
      <c r="BT533">
        <v>0.833506730415841</v>
      </c>
      <c r="BU533">
        <v>0.91989871678401902</v>
      </c>
      <c r="BV533">
        <v>0.56770377720694898</v>
      </c>
      <c r="BW533">
        <v>0.708900286926891</v>
      </c>
      <c r="BX533">
        <v>0.31328720209508798</v>
      </c>
      <c r="BY533">
        <v>1.1252977755860101</v>
      </c>
      <c r="CG533">
        <v>0.79696689966117695</v>
      </c>
      <c r="CH533">
        <v>0.540319194155371</v>
      </c>
      <c r="CI533">
        <v>0.60966112483530599</v>
      </c>
      <c r="CJ533">
        <v>0.70577294836431104</v>
      </c>
      <c r="CK533">
        <v>0.58843076151136597</v>
      </c>
      <c r="CL533">
        <v>0.40801597508625698</v>
      </c>
      <c r="CM533">
        <v>0.48960411370505202</v>
      </c>
      <c r="CN533">
        <v>0.30870712484618701</v>
      </c>
      <c r="CO533">
        <v>0.677210819331726</v>
      </c>
    </row>
    <row r="534" spans="2:93" x14ac:dyDescent="0.2">
      <c r="B534">
        <v>533</v>
      </c>
      <c r="C534">
        <v>1.8406819102224901</v>
      </c>
      <c r="D534">
        <v>1.75237458815594</v>
      </c>
      <c r="E534">
        <v>2.2726081492518801</v>
      </c>
      <c r="F534">
        <v>4.6440933336516501</v>
      </c>
      <c r="G534">
        <v>6.3586762542778903</v>
      </c>
      <c r="H534">
        <v>1.7311920464730599</v>
      </c>
      <c r="I534">
        <v>0.70198142873740699</v>
      </c>
      <c r="J534">
        <v>0.35930076333550998</v>
      </c>
      <c r="K534">
        <v>2.0173223274643299</v>
      </c>
      <c r="S534">
        <v>1.79158438384922</v>
      </c>
      <c r="T534">
        <v>0.747018842423681</v>
      </c>
      <c r="U534">
        <v>0.91173291967901904</v>
      </c>
      <c r="V534">
        <v>1.76125117966461</v>
      </c>
      <c r="W534">
        <v>2.0652352283203199</v>
      </c>
      <c r="X534">
        <v>1.0191060674391801</v>
      </c>
      <c r="Y534">
        <v>0.39364236039904099</v>
      </c>
      <c r="Z534">
        <v>0.39863280476803498</v>
      </c>
      <c r="AA534">
        <v>0.77379712058639905</v>
      </c>
      <c r="AJ534">
        <v>1.8718582757655899</v>
      </c>
      <c r="AK534">
        <v>3.9473503913422099</v>
      </c>
      <c r="AL534">
        <v>1.6404296504899001</v>
      </c>
      <c r="AM534">
        <v>0.71552886671563598</v>
      </c>
      <c r="AN534">
        <v>3.7422265171703502</v>
      </c>
      <c r="AO534">
        <v>1.2050355572606599</v>
      </c>
      <c r="AP534">
        <v>1.0224510067375501</v>
      </c>
      <c r="AQ534">
        <v>1.12974144482201</v>
      </c>
      <c r="AR534">
        <v>1.7753072748274299</v>
      </c>
      <c r="AZ534">
        <v>0.77687011131188599</v>
      </c>
      <c r="BA534">
        <v>1.15618863809517</v>
      </c>
      <c r="BB534">
        <v>0.97189406111229504</v>
      </c>
      <c r="BC534">
        <v>0.86435800035840304</v>
      </c>
      <c r="BD534">
        <v>1.19521181269137</v>
      </c>
      <c r="BE534">
        <v>0.484916028341768</v>
      </c>
      <c r="BF534">
        <v>0.42136956294813699</v>
      </c>
      <c r="BG534">
        <v>0.47066597206546401</v>
      </c>
      <c r="BH534">
        <v>1.05080912966713</v>
      </c>
      <c r="BQ534">
        <v>1.17366853990305</v>
      </c>
      <c r="BR534">
        <v>1.3617674655899801</v>
      </c>
      <c r="BS534">
        <v>0.85319242964237096</v>
      </c>
      <c r="BT534">
        <v>0.88581019423771601</v>
      </c>
      <c r="BU534">
        <v>0.755909103651069</v>
      </c>
      <c r="BV534">
        <v>0.673966011531408</v>
      </c>
      <c r="BW534">
        <v>0.82719257639173205</v>
      </c>
      <c r="BX534">
        <v>0.44382676578770203</v>
      </c>
      <c r="BY534">
        <v>1.44329180263517</v>
      </c>
      <c r="CG534">
        <v>0.71437116052447602</v>
      </c>
      <c r="CH534">
        <v>0.60532847866742101</v>
      </c>
      <c r="CI534">
        <v>0.73567608819189001</v>
      </c>
      <c r="CJ534">
        <v>0.77801152671384399</v>
      </c>
      <c r="CK534">
        <v>0.64725876866276</v>
      </c>
      <c r="CL534">
        <v>0.48695404699064698</v>
      </c>
      <c r="CM534">
        <v>0.48525612837839799</v>
      </c>
      <c r="CN534">
        <v>0.223361704766257</v>
      </c>
      <c r="CO534">
        <v>0.66256851529875704</v>
      </c>
    </row>
    <row r="535" spans="2:93" x14ac:dyDescent="0.2">
      <c r="B535">
        <v>534</v>
      </c>
      <c r="C535">
        <v>1.8649365469469701</v>
      </c>
      <c r="D535">
        <v>3.1613457116850499</v>
      </c>
      <c r="E535">
        <v>2.7284353987112402</v>
      </c>
      <c r="F535">
        <v>3.67941736635807</v>
      </c>
      <c r="G535">
        <v>4.8372005200378503</v>
      </c>
      <c r="H535">
        <v>2.6650837502296501</v>
      </c>
      <c r="I535">
        <v>0.65183648466751398</v>
      </c>
      <c r="J535">
        <v>0.35961178347741901</v>
      </c>
      <c r="K535">
        <v>3.07622278690648</v>
      </c>
      <c r="S535">
        <v>1.1702139665694899</v>
      </c>
      <c r="T535">
        <v>0.85379357349988805</v>
      </c>
      <c r="U535">
        <v>1.0463719550489701</v>
      </c>
      <c r="V535">
        <v>3.11320403554372</v>
      </c>
      <c r="W535">
        <v>2.1069615415364802</v>
      </c>
      <c r="X535">
        <v>1.17194139303728</v>
      </c>
      <c r="Y535">
        <v>0.50782909417702005</v>
      </c>
      <c r="Z535">
        <v>0.32527301397851499</v>
      </c>
      <c r="AA535">
        <v>0.64200535956192395</v>
      </c>
      <c r="AJ535">
        <v>1.3816134522302601</v>
      </c>
      <c r="AK535">
        <v>3.6987072474705198</v>
      </c>
      <c r="AL535">
        <v>1.45357794367259</v>
      </c>
      <c r="AM535">
        <v>0.666476422026967</v>
      </c>
      <c r="AN535">
        <v>4.0682105995620601</v>
      </c>
      <c r="AO535">
        <v>0.68931847367236698</v>
      </c>
      <c r="AP535">
        <v>0.83592060626644904</v>
      </c>
      <c r="AQ535">
        <v>1.0357166092991701</v>
      </c>
      <c r="AR535">
        <v>1.8719613216278299</v>
      </c>
      <c r="AZ535">
        <v>0.85674783498886997</v>
      </c>
      <c r="BA535">
        <v>0.935221537377667</v>
      </c>
      <c r="BB535">
        <v>0.84575556840456301</v>
      </c>
      <c r="BC535">
        <v>0.715404465105829</v>
      </c>
      <c r="BD535">
        <v>1.09637774848853</v>
      </c>
      <c r="BE535">
        <v>0.52829123127684396</v>
      </c>
      <c r="BF535">
        <v>0.530814213580316</v>
      </c>
      <c r="BG535">
        <v>0.50429409230452404</v>
      </c>
      <c r="BH535">
        <v>0.83804690419364303</v>
      </c>
      <c r="BQ535">
        <v>2.1811937879497401</v>
      </c>
      <c r="BR535">
        <v>0.85676146762870198</v>
      </c>
      <c r="BS535">
        <v>1.33321829855896</v>
      </c>
      <c r="BT535">
        <v>0.88519878272098296</v>
      </c>
      <c r="BU535">
        <v>0.68165388306068098</v>
      </c>
      <c r="BV535">
        <v>0.47906208291401098</v>
      </c>
      <c r="BW535">
        <v>0.85570655998683098</v>
      </c>
      <c r="BX535">
        <v>0.27797864085181001</v>
      </c>
      <c r="BY535">
        <v>1.1369756817746</v>
      </c>
      <c r="CG535">
        <v>0.64239927478603998</v>
      </c>
      <c r="CH535">
        <v>0.55964871912296599</v>
      </c>
      <c r="CI535">
        <v>0.64406924009284305</v>
      </c>
      <c r="CJ535">
        <v>0.74418731132308502</v>
      </c>
      <c r="CK535">
        <v>0.634763552961362</v>
      </c>
      <c r="CL535">
        <v>0.43724920277364598</v>
      </c>
      <c r="CM535">
        <v>0.475277153088979</v>
      </c>
      <c r="CN535">
        <v>0.24098469300285</v>
      </c>
      <c r="CO535">
        <v>0.53556247779002897</v>
      </c>
    </row>
    <row r="536" spans="2:93" x14ac:dyDescent="0.2">
      <c r="B536">
        <v>535</v>
      </c>
      <c r="C536">
        <v>1.1524220869378701</v>
      </c>
      <c r="D536">
        <v>2.2842595239179202</v>
      </c>
      <c r="E536">
        <v>3.04505474866794</v>
      </c>
      <c r="F536">
        <v>3.1109705367704801</v>
      </c>
      <c r="G536">
        <v>4.7101154788279898</v>
      </c>
      <c r="H536">
        <v>2.9035570828798898</v>
      </c>
      <c r="I536">
        <v>1.18748672278352</v>
      </c>
      <c r="J536">
        <v>0.31098756750566903</v>
      </c>
      <c r="K536">
        <v>3.97650966757916</v>
      </c>
      <c r="S536">
        <v>1.2412455565595899</v>
      </c>
      <c r="T536">
        <v>0.79911511054973405</v>
      </c>
      <c r="U536">
        <v>1.10353552916966</v>
      </c>
      <c r="V536">
        <v>2.1725147099097102</v>
      </c>
      <c r="W536">
        <v>2.09393533046822</v>
      </c>
      <c r="X536">
        <v>0.81798138999582704</v>
      </c>
      <c r="Y536">
        <v>0.61354366218170397</v>
      </c>
      <c r="Z536">
        <v>0.36185335300662802</v>
      </c>
      <c r="AA536">
        <v>0.75766803000956295</v>
      </c>
      <c r="AJ536">
        <v>1.08202247726451</v>
      </c>
      <c r="AK536">
        <v>2.8511505477822201</v>
      </c>
      <c r="AL536">
        <v>1.50364799423869</v>
      </c>
      <c r="AM536">
        <v>0.67923429486550702</v>
      </c>
      <c r="AN536">
        <v>4.1427628498446598</v>
      </c>
      <c r="AO536">
        <v>0.97051573846803396</v>
      </c>
      <c r="AP536">
        <v>0.86325929899684195</v>
      </c>
      <c r="AQ536">
        <v>0.96826566831170202</v>
      </c>
      <c r="AR536">
        <v>1.58501015298167</v>
      </c>
      <c r="AZ536">
        <v>0.63811927477708497</v>
      </c>
      <c r="BA536">
        <v>1.0075018488340799</v>
      </c>
      <c r="BB536">
        <v>1.0477316861866099</v>
      </c>
      <c r="BC536">
        <v>0.58216379967175702</v>
      </c>
      <c r="BD536">
        <v>0.76482586536547403</v>
      </c>
      <c r="BE536">
        <v>0.64703102465627804</v>
      </c>
      <c r="BF536">
        <v>0.63689546262764796</v>
      </c>
      <c r="BG536">
        <v>0.46987518147984397</v>
      </c>
      <c r="BH536">
        <v>0.66389920819502501</v>
      </c>
      <c r="BQ536">
        <v>1.46334973522306</v>
      </c>
      <c r="BR536">
        <v>1.14471761381515</v>
      </c>
      <c r="BS536">
        <v>1.27346384906264</v>
      </c>
      <c r="BT536">
        <v>1.35017643164108</v>
      </c>
      <c r="BU536">
        <v>0.95792851795516198</v>
      </c>
      <c r="BV536">
        <v>0.31013483988676099</v>
      </c>
      <c r="BW536">
        <v>0.92679364287924904</v>
      </c>
      <c r="BX536">
        <v>0.29538588160462598</v>
      </c>
      <c r="BY536">
        <v>0.93997762492723003</v>
      </c>
      <c r="CG536">
        <v>0.57256004264312799</v>
      </c>
      <c r="CH536">
        <v>0.55568111794757002</v>
      </c>
      <c r="CI536">
        <v>0.72739400551246802</v>
      </c>
      <c r="CJ536">
        <v>0.66867204624269505</v>
      </c>
      <c r="CK536">
        <v>0.57053177283078504</v>
      </c>
      <c r="CL536">
        <v>0.39938846609328998</v>
      </c>
      <c r="CM536">
        <v>0.72037431877714997</v>
      </c>
      <c r="CN536">
        <v>0.28467468816792602</v>
      </c>
      <c r="CO536">
        <v>0.51873459376692699</v>
      </c>
    </row>
    <row r="537" spans="2:93" x14ac:dyDescent="0.2">
      <c r="B537">
        <v>536</v>
      </c>
      <c r="C537">
        <v>0.69609084072800498</v>
      </c>
      <c r="D537">
        <v>1.8141229147487601</v>
      </c>
      <c r="E537">
        <v>1.64210888206115</v>
      </c>
      <c r="F537">
        <v>2.70088187331659</v>
      </c>
      <c r="G537">
        <v>4.5953201446695902</v>
      </c>
      <c r="H537">
        <v>1.46216428422223</v>
      </c>
      <c r="I537">
        <v>0.97127680296463803</v>
      </c>
      <c r="J537">
        <v>0.31067830001266</v>
      </c>
      <c r="K537">
        <v>3.3967307391494299</v>
      </c>
      <c r="S537">
        <v>1.2085588390066799</v>
      </c>
      <c r="T537">
        <v>0.64892038070201596</v>
      </c>
      <c r="U537">
        <v>0.81591809655725001</v>
      </c>
      <c r="V537">
        <v>2.2160763333754798</v>
      </c>
      <c r="W537">
        <v>1.6462458909562501</v>
      </c>
      <c r="X537">
        <v>0.66514008012491999</v>
      </c>
      <c r="Y537">
        <v>0.87817306488347102</v>
      </c>
      <c r="Z537">
        <v>0.36407248096404199</v>
      </c>
      <c r="AA537">
        <v>0.63636909310995005</v>
      </c>
      <c r="AJ537">
        <v>1.1143840123723701</v>
      </c>
      <c r="AK537">
        <v>2.8477231997965302</v>
      </c>
      <c r="AL537">
        <v>1.3080174145732999</v>
      </c>
      <c r="AM537">
        <v>0.60463062772068898</v>
      </c>
      <c r="AN537">
        <v>3.7003257734334301</v>
      </c>
      <c r="AO537">
        <v>1.3003289920582199</v>
      </c>
      <c r="AP537">
        <v>0.969505384172893</v>
      </c>
      <c r="AQ537">
        <v>1.00496869603432</v>
      </c>
      <c r="AR537">
        <v>1.48793218870509</v>
      </c>
      <c r="AZ537">
        <v>0.71724943308989397</v>
      </c>
      <c r="BA537">
        <v>1.4372566393628301</v>
      </c>
      <c r="BB537">
        <v>1.14522439829822</v>
      </c>
      <c r="BC537">
        <v>0.52595354444643305</v>
      </c>
      <c r="BD537">
        <v>0.69917011114027905</v>
      </c>
      <c r="BE537">
        <v>0.61880243797705203</v>
      </c>
      <c r="BF537">
        <v>0.68490154223676203</v>
      </c>
      <c r="BG537">
        <v>0.36422194505212302</v>
      </c>
      <c r="BH537">
        <v>0.55145068593306301</v>
      </c>
      <c r="BQ537">
        <v>0.904756008977606</v>
      </c>
      <c r="BR537">
        <v>0.98525916147388204</v>
      </c>
      <c r="BS537">
        <v>1.55670129248458</v>
      </c>
      <c r="BT537">
        <v>0.88936976051501004</v>
      </c>
      <c r="BU537">
        <v>1.1391397387336399</v>
      </c>
      <c r="BV537">
        <v>0.35210213943464003</v>
      </c>
      <c r="BW537">
        <v>0.87485050917325802</v>
      </c>
      <c r="BX537">
        <v>0.25257681933633302</v>
      </c>
      <c r="BY537">
        <v>0.62037784646298999</v>
      </c>
      <c r="CG537">
        <v>0.52847817943019404</v>
      </c>
      <c r="CH537">
        <v>0.66970022880996405</v>
      </c>
      <c r="CI537">
        <v>0.93193204546193598</v>
      </c>
      <c r="CJ537">
        <v>0.40402230127856797</v>
      </c>
      <c r="CK537">
        <v>0.70981047594589797</v>
      </c>
      <c r="CL537">
        <v>0.37175711585111998</v>
      </c>
      <c r="CM537">
        <v>0.63785111925740001</v>
      </c>
      <c r="CN537">
        <v>0.29242940581540999</v>
      </c>
      <c r="CO537">
        <v>0.50740092661426495</v>
      </c>
    </row>
    <row r="538" spans="2:93" x14ac:dyDescent="0.2">
      <c r="B538">
        <v>537</v>
      </c>
      <c r="C538">
        <v>1.13571525280264</v>
      </c>
      <c r="D538">
        <v>0.66312136121108001</v>
      </c>
      <c r="E538">
        <v>1.3973040660554299</v>
      </c>
      <c r="F538">
        <v>2.7532132931773501</v>
      </c>
      <c r="G538">
        <v>3.8770936343362199</v>
      </c>
      <c r="H538">
        <v>1.38563297118221</v>
      </c>
      <c r="I538">
        <v>1.1096559095676799</v>
      </c>
      <c r="J538">
        <v>0.29034634860617797</v>
      </c>
      <c r="K538">
        <v>4.3896998905393403</v>
      </c>
      <c r="S538">
        <v>0.70514326305999697</v>
      </c>
      <c r="T538">
        <v>0.79914549105200094</v>
      </c>
      <c r="U538">
        <v>0.59587396693422801</v>
      </c>
      <c r="V538">
        <v>1.50493079937895</v>
      </c>
      <c r="W538">
        <v>1.7676973293792799</v>
      </c>
      <c r="X538">
        <v>0.67366504641793301</v>
      </c>
      <c r="Y538">
        <v>0.80508374847679098</v>
      </c>
      <c r="Z538">
        <v>0.31461245899456203</v>
      </c>
      <c r="AA538">
        <v>0.71654853201879098</v>
      </c>
      <c r="AJ538">
        <v>0.61110190667852404</v>
      </c>
      <c r="AK538">
        <v>2.1488571342597398</v>
      </c>
      <c r="AL538">
        <v>1.555859381329</v>
      </c>
      <c r="AM538">
        <v>0.54846978814634795</v>
      </c>
      <c r="AN538">
        <v>4.5790210312881401</v>
      </c>
      <c r="AO538">
        <v>1.46711403664351</v>
      </c>
      <c r="AP538">
        <v>1.0130296175508899</v>
      </c>
      <c r="AQ538">
        <v>1.1188325677825299</v>
      </c>
      <c r="AR538">
        <v>1.33540997437679</v>
      </c>
      <c r="AZ538">
        <v>0.64455722425764095</v>
      </c>
      <c r="BA538">
        <v>1.520915116704</v>
      </c>
      <c r="BB538">
        <v>0.79699184485600705</v>
      </c>
      <c r="BC538">
        <v>0.633871619624506</v>
      </c>
      <c r="BD538">
        <v>1.1386981830876199</v>
      </c>
      <c r="BE538">
        <v>0.78371587275233801</v>
      </c>
      <c r="BF538">
        <v>0.64881730529980297</v>
      </c>
      <c r="BG538">
        <v>0.41631036070209199</v>
      </c>
      <c r="BH538">
        <v>0.54594317301300399</v>
      </c>
      <c r="BQ538">
        <v>1.0774142432780001</v>
      </c>
      <c r="BR538">
        <v>1.2173588307724199</v>
      </c>
      <c r="BS538">
        <v>3.2226144742398399</v>
      </c>
      <c r="BT538">
        <v>0.93006399589406796</v>
      </c>
      <c r="BU538">
        <v>1.91116851100485</v>
      </c>
      <c r="BV538">
        <v>0.48399833398557801</v>
      </c>
      <c r="BW538">
        <v>0.68113281667502901</v>
      </c>
      <c r="BX538">
        <v>0.27336542575561001</v>
      </c>
      <c r="BY538">
        <v>0.957270298768234</v>
      </c>
      <c r="CG538">
        <v>0.66152613834532803</v>
      </c>
      <c r="CH538">
        <v>0.754497563207991</v>
      </c>
      <c r="CI538">
        <v>1.1560794086583599</v>
      </c>
      <c r="CJ538">
        <v>0.62693543591052303</v>
      </c>
      <c r="CK538">
        <v>0.86332908423468402</v>
      </c>
      <c r="CL538">
        <v>0.33841774852303202</v>
      </c>
      <c r="CM538">
        <v>0.56695250076203996</v>
      </c>
      <c r="CN538">
        <v>0.27282078583399899</v>
      </c>
      <c r="CO538">
        <v>0.47517743329311402</v>
      </c>
    </row>
    <row r="539" spans="2:93" x14ac:dyDescent="0.2">
      <c r="B539">
        <v>538</v>
      </c>
      <c r="C539">
        <v>0.90859810344258096</v>
      </c>
      <c r="D539">
        <v>1.1671600399789801</v>
      </c>
      <c r="E539">
        <v>1.63354385875884</v>
      </c>
      <c r="F539">
        <v>3.1630757773829701</v>
      </c>
      <c r="G539">
        <v>4.4762622659117</v>
      </c>
      <c r="H539">
        <v>1.11011965409834</v>
      </c>
      <c r="I539">
        <v>1.1501672857341501</v>
      </c>
      <c r="J539">
        <v>0.41010286100645899</v>
      </c>
      <c r="K539">
        <v>5.0381935572627201</v>
      </c>
      <c r="S539">
        <v>0.66128649589393196</v>
      </c>
      <c r="T539">
        <v>0.84919675877505796</v>
      </c>
      <c r="U539">
        <v>0.74257973804009403</v>
      </c>
      <c r="V539">
        <v>1.7801816266341901</v>
      </c>
      <c r="W539">
        <v>1.9408344117385301</v>
      </c>
      <c r="X539">
        <v>0.92638789770715402</v>
      </c>
      <c r="Y539">
        <v>0.77503724494733806</v>
      </c>
      <c r="Z539">
        <v>0.304907257867643</v>
      </c>
      <c r="AA539">
        <v>0.76290697292629694</v>
      </c>
      <c r="AJ539">
        <v>0.36561831755014101</v>
      </c>
      <c r="AK539">
        <v>3.2713227048327398</v>
      </c>
      <c r="AL539">
        <v>1.6131159104478801</v>
      </c>
      <c r="AM539">
        <v>0.89077510974785001</v>
      </c>
      <c r="AN539">
        <v>2.8094739412243399</v>
      </c>
      <c r="AO539">
        <v>3.0145498435460301</v>
      </c>
      <c r="AP539">
        <v>1.2829321444211399</v>
      </c>
      <c r="AQ539">
        <v>0.84866981580422596</v>
      </c>
      <c r="AR539">
        <v>2.0535468999785902</v>
      </c>
      <c r="AZ539">
        <v>0.60230328799977795</v>
      </c>
      <c r="BA539">
        <v>1.5689098068465099</v>
      </c>
      <c r="BB539">
        <v>0.67081345912609402</v>
      </c>
      <c r="BC539">
        <v>0.66715504168783502</v>
      </c>
      <c r="BD539">
        <v>1.6371942720749899</v>
      </c>
      <c r="BE539">
        <v>0.80784097149794298</v>
      </c>
      <c r="BF539">
        <v>0.57653377824028995</v>
      </c>
      <c r="BG539">
        <v>0.40414471843351402</v>
      </c>
      <c r="BH539">
        <v>0.62751087348775603</v>
      </c>
      <c r="BQ539">
        <v>1.06881836853349</v>
      </c>
      <c r="BR539">
        <v>1.8240883183043499</v>
      </c>
      <c r="BS539">
        <v>1.42636521332113</v>
      </c>
      <c r="BT539">
        <v>1.20683621742665</v>
      </c>
      <c r="BU539">
        <v>1.1238000321399599</v>
      </c>
      <c r="BV539">
        <v>0.45738327118962802</v>
      </c>
      <c r="BW539">
        <v>0.73375498883163304</v>
      </c>
      <c r="BX539">
        <v>0.329136675808051</v>
      </c>
      <c r="BY539">
        <v>0.65328728112245005</v>
      </c>
      <c r="CG539">
        <v>0.61641694565473903</v>
      </c>
      <c r="CH539">
        <v>0.65131057895390099</v>
      </c>
      <c r="CI539">
        <v>1.1212891834339</v>
      </c>
      <c r="CJ539">
        <v>0.66174045138510496</v>
      </c>
      <c r="CK539">
        <v>0.76086640340029799</v>
      </c>
      <c r="CL539">
        <v>0.38142745218951202</v>
      </c>
      <c r="CM539">
        <v>0.48860531958964598</v>
      </c>
      <c r="CN539">
        <v>0.21846617186353101</v>
      </c>
      <c r="CO539">
        <v>0.54142066015474499</v>
      </c>
    </row>
    <row r="540" spans="2:93" x14ac:dyDescent="0.2">
      <c r="B540">
        <v>539</v>
      </c>
      <c r="C540">
        <v>1.1428795667796201</v>
      </c>
      <c r="D540">
        <v>1.8187726104389501</v>
      </c>
      <c r="E540">
        <v>1.67779064261911</v>
      </c>
      <c r="F540">
        <v>3.9381858734269901</v>
      </c>
      <c r="G540">
        <v>5.2719769199399398</v>
      </c>
      <c r="H540">
        <v>1.55931486148933</v>
      </c>
      <c r="I540">
        <v>1.3215758225590599</v>
      </c>
      <c r="J540">
        <v>0.28439783649692701</v>
      </c>
      <c r="K540">
        <v>5.2382647544123504</v>
      </c>
      <c r="S540">
        <v>0.66043490002856997</v>
      </c>
      <c r="T540">
        <v>0.94643688626255895</v>
      </c>
      <c r="U540">
        <v>0.69709588058679195</v>
      </c>
      <c r="V540">
        <v>1.5052154990490301</v>
      </c>
      <c r="W540">
        <v>1.74797600528435</v>
      </c>
      <c r="X540">
        <v>0.65100317087849602</v>
      </c>
      <c r="Y540">
        <v>0.47814084046760502</v>
      </c>
      <c r="Z540">
        <v>0.265567918956158</v>
      </c>
      <c r="AA540">
        <v>0.72152692651148898</v>
      </c>
      <c r="AJ540">
        <v>0.34763467520431302</v>
      </c>
      <c r="AK540">
        <v>3.9462876870447801</v>
      </c>
      <c r="AL540">
        <v>1.29184750727413</v>
      </c>
      <c r="AM540">
        <v>1.17379091720975</v>
      </c>
      <c r="AN540">
        <v>4.8779474719532301</v>
      </c>
      <c r="AO540">
        <v>2.2674076038627602</v>
      </c>
      <c r="AP540">
        <v>1.0297126289651199</v>
      </c>
      <c r="AQ540">
        <v>0.71005011929343698</v>
      </c>
      <c r="AR540">
        <v>2.1748184101223802</v>
      </c>
      <c r="AZ540">
        <v>0.44166364607865299</v>
      </c>
      <c r="BA540">
        <v>2.0792566611791501</v>
      </c>
      <c r="BB540">
        <v>0.84419774764029798</v>
      </c>
      <c r="BC540">
        <v>0.68554256887083098</v>
      </c>
      <c r="BD540">
        <v>1.38940433398918</v>
      </c>
      <c r="BE540">
        <v>0.575699602543564</v>
      </c>
      <c r="BF540">
        <v>0.48598067209450502</v>
      </c>
      <c r="BG540">
        <v>0.33295631117804497</v>
      </c>
      <c r="BH540">
        <v>0.69363364287019202</v>
      </c>
      <c r="BQ540">
        <v>0.95749157381216998</v>
      </c>
      <c r="BR540">
        <v>1.7767521751509101</v>
      </c>
      <c r="BS540">
        <v>1.33915018891682</v>
      </c>
      <c r="BT540">
        <v>1.6774065406254499</v>
      </c>
      <c r="BU540">
        <v>0.84051670544110302</v>
      </c>
      <c r="BV540">
        <v>0.55489605412319498</v>
      </c>
      <c r="BW540">
        <v>0.85942184346630401</v>
      </c>
      <c r="BX540">
        <v>0.214564786795885</v>
      </c>
      <c r="BY540">
        <v>0.58621560114265103</v>
      </c>
      <c r="CG540">
        <v>0.40546116287082801</v>
      </c>
      <c r="CH540">
        <v>0.67285366235395505</v>
      </c>
      <c r="CI540">
        <v>0.98953798809760896</v>
      </c>
      <c r="CJ540">
        <v>0.861264170424764</v>
      </c>
      <c r="CK540">
        <v>1.05951506657496</v>
      </c>
      <c r="CL540">
        <v>0.40825378948886898</v>
      </c>
      <c r="CM540">
        <v>0.39121257321555403</v>
      </c>
      <c r="CN540">
        <v>0.198541229387864</v>
      </c>
      <c r="CO540">
        <v>0.51492173241364803</v>
      </c>
    </row>
    <row r="541" spans="2:93" x14ac:dyDescent="0.2">
      <c r="B541">
        <v>540</v>
      </c>
      <c r="C541">
        <v>2.1995346313439899</v>
      </c>
      <c r="D541">
        <v>1.54510730637119</v>
      </c>
      <c r="E541">
        <v>1.72468141328653</v>
      </c>
      <c r="F541">
        <v>3.72160133847194</v>
      </c>
      <c r="G541">
        <v>5.4161013216884504</v>
      </c>
      <c r="H541">
        <v>1.2662280372802801</v>
      </c>
      <c r="I541">
        <v>1.02979803062987</v>
      </c>
      <c r="J541">
        <v>0.30399870376517901</v>
      </c>
      <c r="K541">
        <v>5.2383815217924496</v>
      </c>
      <c r="S541">
        <v>0.62642367585632397</v>
      </c>
      <c r="T541">
        <v>0.60758957743235298</v>
      </c>
      <c r="U541">
        <v>0.85332455936511997</v>
      </c>
      <c r="V541">
        <v>1.30314567867305</v>
      </c>
      <c r="W541">
        <v>1.8629572082468799</v>
      </c>
      <c r="X541">
        <v>0.55694009546605705</v>
      </c>
      <c r="Y541">
        <v>0.47611161854963602</v>
      </c>
      <c r="Z541">
        <v>0.30775406924735199</v>
      </c>
      <c r="AA541">
        <v>0.63722573147720796</v>
      </c>
      <c r="AJ541">
        <v>0.48700949100586399</v>
      </c>
      <c r="AK541">
        <v>5.38318916951122</v>
      </c>
      <c r="AL541">
        <v>1.1285626390193899</v>
      </c>
      <c r="AM541">
        <v>0.78829338753377598</v>
      </c>
      <c r="AN541">
        <v>6.8549623804322604</v>
      </c>
      <c r="AO541">
        <v>1.45183763109339</v>
      </c>
      <c r="AP541">
        <v>1.4038486800960299</v>
      </c>
      <c r="AQ541">
        <v>0.89649358092316001</v>
      </c>
      <c r="AR541">
        <v>3.1108571112691799</v>
      </c>
      <c r="AZ541">
        <v>0.46204739594227701</v>
      </c>
      <c r="BA541">
        <v>2.3582396167190498</v>
      </c>
      <c r="BB541">
        <v>0.95748151200072695</v>
      </c>
      <c r="BC541">
        <v>0.60484180762481399</v>
      </c>
      <c r="BD541">
        <v>1.8499658178123499</v>
      </c>
      <c r="BE541">
        <v>0.62599566936956696</v>
      </c>
      <c r="BF541">
        <v>0.63992900792153495</v>
      </c>
      <c r="BG541">
        <v>0.44198417592508099</v>
      </c>
      <c r="BH541">
        <v>0.806679636057407</v>
      </c>
      <c r="BQ541">
        <v>0.83854239001492803</v>
      </c>
      <c r="BR541">
        <v>1.50377741877293</v>
      </c>
      <c r="BS541">
        <v>1.4800649133597501</v>
      </c>
      <c r="BT541">
        <v>1.7813363502514701</v>
      </c>
      <c r="BU541">
        <v>1.3889631358604799</v>
      </c>
      <c r="BV541">
        <v>0.56441764790883997</v>
      </c>
      <c r="BW541">
        <v>0.56222847016453903</v>
      </c>
      <c r="BX541">
        <v>0.237966995664601</v>
      </c>
      <c r="BY541">
        <v>0.68586682868441895</v>
      </c>
      <c r="CG541">
        <v>0.53992417117200497</v>
      </c>
      <c r="CH541">
        <v>0.72504489725757004</v>
      </c>
      <c r="CI541">
        <v>0.51585865600948699</v>
      </c>
      <c r="CJ541">
        <v>0.95795253584566398</v>
      </c>
      <c r="CK541">
        <v>1.0352904826031299</v>
      </c>
      <c r="CL541">
        <v>0.42131455525008199</v>
      </c>
      <c r="CM541">
        <v>0.38684143610201599</v>
      </c>
      <c r="CN541">
        <v>0.29031763892629597</v>
      </c>
      <c r="CO541">
        <v>0.555139221614249</v>
      </c>
    </row>
    <row r="542" spans="2:93" x14ac:dyDescent="0.2">
      <c r="B542">
        <v>541</v>
      </c>
      <c r="C542">
        <v>1.8143103594374499</v>
      </c>
      <c r="D542">
        <v>1.76060946536555</v>
      </c>
      <c r="E542">
        <v>2.6184206298485999</v>
      </c>
      <c r="F542">
        <v>2.9651077221111901</v>
      </c>
      <c r="G542">
        <v>4.15692585421509</v>
      </c>
      <c r="H542">
        <v>1.2319425100516199</v>
      </c>
      <c r="I542">
        <v>0.93243977337939699</v>
      </c>
      <c r="J542">
        <v>0.40188860019325801</v>
      </c>
      <c r="K542">
        <v>2.3774831918672898</v>
      </c>
      <c r="S542">
        <v>0.90098525583448896</v>
      </c>
      <c r="T542">
        <v>1.0791486844368801</v>
      </c>
      <c r="U542">
        <v>0.87492185420747204</v>
      </c>
      <c r="V542">
        <v>1.10372154625204</v>
      </c>
      <c r="W542">
        <v>1.1304207200198699</v>
      </c>
      <c r="X542">
        <v>0.63232691382758099</v>
      </c>
      <c r="Y542">
        <v>0.48881038368909302</v>
      </c>
      <c r="Z542">
        <v>0.41449312996964</v>
      </c>
      <c r="AA542">
        <v>0.72666820106858299</v>
      </c>
      <c r="AJ542">
        <v>0.60152359929598997</v>
      </c>
      <c r="AK542">
        <v>5.3279181129528901</v>
      </c>
      <c r="AL542">
        <v>2.0484770558893102</v>
      </c>
      <c r="AM542">
        <v>0.93739639867714797</v>
      </c>
      <c r="AN542">
        <v>5.1767388391066902</v>
      </c>
      <c r="AO542">
        <v>1.39182723467165</v>
      </c>
      <c r="AP542">
        <v>2.07499818946473</v>
      </c>
      <c r="AQ542">
        <v>0.59704623546538405</v>
      </c>
      <c r="AR542">
        <v>3.2156861598755602</v>
      </c>
      <c r="AZ542">
        <v>0.53372543660323302</v>
      </c>
      <c r="BA542">
        <v>2.8146516778425998</v>
      </c>
      <c r="BB542">
        <v>1.24599521922707</v>
      </c>
      <c r="BC542">
        <v>0.51689434026963499</v>
      </c>
      <c r="BD542">
        <v>1.45824392476984</v>
      </c>
      <c r="BE542">
        <v>0.56747931779889205</v>
      </c>
      <c r="BF542">
        <v>0.77530649111692296</v>
      </c>
      <c r="BG542">
        <v>0.44910548322003901</v>
      </c>
      <c r="BH542">
        <v>0.67200556601800199</v>
      </c>
      <c r="BQ542">
        <v>0.58083608291060596</v>
      </c>
      <c r="BR542">
        <v>1.57940332979427</v>
      </c>
      <c r="BS542">
        <v>1.52946220301415</v>
      </c>
      <c r="BT542">
        <v>2.1913918576737799</v>
      </c>
      <c r="BU542">
        <v>2.3431506442482601</v>
      </c>
      <c r="BV542">
        <v>0.31501022262079897</v>
      </c>
      <c r="BW542">
        <v>0.634364054654182</v>
      </c>
      <c r="BX542">
        <v>0.23136968911993999</v>
      </c>
      <c r="BY542">
        <v>0.82792618969962095</v>
      </c>
      <c r="CG542">
        <v>0.40309550693888502</v>
      </c>
      <c r="CH542">
        <v>0.761991730539749</v>
      </c>
      <c r="CI542">
        <v>0.61954237729579598</v>
      </c>
      <c r="CJ542">
        <v>0.66385734453069001</v>
      </c>
      <c r="CK542">
        <v>0.54994514825186902</v>
      </c>
      <c r="CL542">
        <v>0.56001100567265405</v>
      </c>
      <c r="CM542">
        <v>0.36008082442268502</v>
      </c>
      <c r="CN542">
        <v>0.258137953894443</v>
      </c>
      <c r="CO542">
        <v>0.54092953507795005</v>
      </c>
    </row>
    <row r="543" spans="2:93" x14ac:dyDescent="0.2">
      <c r="B543">
        <v>542</v>
      </c>
      <c r="C543">
        <v>1.4511709367715999</v>
      </c>
      <c r="D543">
        <v>1.40859731221659</v>
      </c>
      <c r="E543">
        <v>1.75131060741217</v>
      </c>
      <c r="F543">
        <v>2.72897889397156</v>
      </c>
      <c r="G543">
        <v>4.0291364888688497</v>
      </c>
      <c r="H543">
        <v>1.4677531146337299</v>
      </c>
      <c r="I543">
        <v>1.1769296305821699</v>
      </c>
      <c r="J543">
        <v>0.41201572093804001</v>
      </c>
      <c r="K543">
        <v>3.2973625081493498</v>
      </c>
      <c r="S543">
        <v>0.86917106433635705</v>
      </c>
      <c r="T543">
        <v>0.95053222075749599</v>
      </c>
      <c r="U543">
        <v>0.75454899301224898</v>
      </c>
      <c r="V543">
        <v>1.30145671714304</v>
      </c>
      <c r="W543">
        <v>1.5419807526048099</v>
      </c>
      <c r="X543">
        <v>0.661132567544787</v>
      </c>
      <c r="Y543">
        <v>0.495363230036582</v>
      </c>
      <c r="Z543">
        <v>0.36804428461993699</v>
      </c>
      <c r="AA543">
        <v>0.79373891855974199</v>
      </c>
      <c r="AJ543">
        <v>0.57821187272160701</v>
      </c>
      <c r="AK543">
        <v>6.1814838232735596</v>
      </c>
      <c r="AL543">
        <v>2.9603052700378698</v>
      </c>
      <c r="AM543">
        <v>0.59993123136270798</v>
      </c>
      <c r="AN543">
        <v>3.0930681045415098</v>
      </c>
      <c r="AO543">
        <v>0.88723901929448501</v>
      </c>
      <c r="AP543">
        <v>2.0801830894935001</v>
      </c>
      <c r="AQ543">
        <v>0.44020499792870699</v>
      </c>
      <c r="AR543">
        <v>2.5218400067251499</v>
      </c>
      <c r="AZ543">
        <v>0.56432367810793405</v>
      </c>
      <c r="BA543">
        <v>2.4344216606629701</v>
      </c>
      <c r="BB543">
        <v>0.96798060394382601</v>
      </c>
      <c r="BC543">
        <v>0.52241961522779701</v>
      </c>
      <c r="BD543">
        <v>1.63388970559463</v>
      </c>
      <c r="BE543">
        <v>0.55649838330666002</v>
      </c>
      <c r="BF543">
        <v>0.66988806939833401</v>
      </c>
      <c r="BG543">
        <v>0.41541311786364699</v>
      </c>
      <c r="BH543">
        <v>0.67001639586981099</v>
      </c>
      <c r="BQ543">
        <v>0.59503455461487398</v>
      </c>
      <c r="BR543">
        <v>2.6800522034599101</v>
      </c>
      <c r="BS543">
        <v>1.05844854208928</v>
      </c>
      <c r="BT543">
        <v>1.9807277596002799</v>
      </c>
      <c r="BU543">
        <v>1.35998924567643</v>
      </c>
      <c r="BV543">
        <v>0.48968776649691897</v>
      </c>
      <c r="BW543">
        <v>0.45498193079416099</v>
      </c>
      <c r="BX543">
        <v>0.28899272796634301</v>
      </c>
      <c r="BY543">
        <v>0.92709510914992399</v>
      </c>
      <c r="CG543">
        <v>0.366305244135403</v>
      </c>
      <c r="CH543">
        <v>0.80800001313040903</v>
      </c>
      <c r="CI543">
        <v>0.85432877773833904</v>
      </c>
      <c r="CJ543">
        <v>0.65702115403457795</v>
      </c>
      <c r="CK543">
        <v>0.476485000574559</v>
      </c>
      <c r="CL543">
        <v>0.49043025231961601</v>
      </c>
      <c r="CM543">
        <v>0.49392572706419202</v>
      </c>
      <c r="CN543">
        <v>0.29287287756513902</v>
      </c>
      <c r="CO543">
        <v>0.73576723708264002</v>
      </c>
    </row>
    <row r="544" spans="2:93" x14ac:dyDescent="0.2">
      <c r="B544">
        <v>543</v>
      </c>
      <c r="C544">
        <v>1.39695111603684</v>
      </c>
      <c r="D544">
        <v>1.9435812154760701</v>
      </c>
      <c r="E544">
        <v>1.8542256661362999</v>
      </c>
      <c r="F544">
        <v>3.35020118579286</v>
      </c>
      <c r="G544">
        <v>2.8939421246134098</v>
      </c>
      <c r="H544">
        <v>1.31976825691863</v>
      </c>
      <c r="I544">
        <v>1.1256766805852201</v>
      </c>
      <c r="J544">
        <v>0.29790830851507699</v>
      </c>
      <c r="K544">
        <v>4.1383816043047501</v>
      </c>
      <c r="S544">
        <v>0.71209719139652905</v>
      </c>
      <c r="T544">
        <v>0.91106509564111504</v>
      </c>
      <c r="U544">
        <v>0.81405510024584804</v>
      </c>
      <c r="V544">
        <v>1.4262072623190001</v>
      </c>
      <c r="W544">
        <v>1.27386906152296</v>
      </c>
      <c r="X544">
        <v>0.715126503496334</v>
      </c>
      <c r="Y544">
        <v>0.79289028006949702</v>
      </c>
      <c r="Z544">
        <v>0.41941864541885998</v>
      </c>
      <c r="AA544">
        <v>0.704076271859855</v>
      </c>
      <c r="AJ544">
        <v>0.68487544399925204</v>
      </c>
      <c r="AK544">
        <v>6.52029122735384</v>
      </c>
      <c r="AL544">
        <v>2.62845117434007</v>
      </c>
      <c r="AM544">
        <v>0.78390197100563597</v>
      </c>
      <c r="AN544">
        <v>2.92890332825786</v>
      </c>
      <c r="AO544">
        <v>0.81248053342734805</v>
      </c>
      <c r="AP544">
        <v>1.6061907263069499</v>
      </c>
      <c r="AQ544">
        <v>0.55007356453295797</v>
      </c>
      <c r="AR544">
        <v>1.73614168687741</v>
      </c>
      <c r="AZ544">
        <v>0.39642807342823799</v>
      </c>
      <c r="BA544">
        <v>2.1499461069760502</v>
      </c>
      <c r="BB544">
        <v>1.2195887601462001</v>
      </c>
      <c r="BC544">
        <v>0.520791153081405</v>
      </c>
      <c r="BD544">
        <v>1.43865794202043</v>
      </c>
      <c r="BE544">
        <v>0.50399806692818006</v>
      </c>
      <c r="BF544">
        <v>0.79305555860471999</v>
      </c>
      <c r="BG544">
        <v>0.46523579959602102</v>
      </c>
      <c r="BH544">
        <v>0.58035343330060196</v>
      </c>
      <c r="BQ544">
        <v>0.569569017137737</v>
      </c>
      <c r="BR544">
        <v>1.76094286938002</v>
      </c>
      <c r="BS544">
        <v>1.3171092077158399</v>
      </c>
      <c r="BT544">
        <v>1.60991154333165</v>
      </c>
      <c r="BU544">
        <v>1.1304693221867801</v>
      </c>
      <c r="BV544">
        <v>0.62004894832692703</v>
      </c>
      <c r="BW544">
        <v>0.60027027733813998</v>
      </c>
      <c r="BX544">
        <v>0.23490820155800801</v>
      </c>
      <c r="BY544">
        <v>1.31705213518524</v>
      </c>
      <c r="CG544">
        <v>0.36141601372082799</v>
      </c>
      <c r="CH544">
        <v>0.75608236812228802</v>
      </c>
      <c r="CI544">
        <v>0.68450652087177</v>
      </c>
      <c r="CJ544">
        <v>0.75124483088140204</v>
      </c>
      <c r="CK544">
        <v>0.34577484193267599</v>
      </c>
      <c r="CL544">
        <v>0.46524432931457799</v>
      </c>
      <c r="CM544">
        <v>0.620113491773852</v>
      </c>
      <c r="CN544">
        <v>0.26512502190911102</v>
      </c>
      <c r="CO544">
        <v>0.91290620528323296</v>
      </c>
    </row>
    <row r="545" spans="2:93" x14ac:dyDescent="0.2">
      <c r="B545">
        <v>544</v>
      </c>
      <c r="C545">
        <v>1.44809767730892</v>
      </c>
      <c r="D545">
        <v>2.5597802202383302</v>
      </c>
      <c r="E545">
        <v>1.9202113780923999</v>
      </c>
      <c r="F545">
        <v>4.2973281641206098</v>
      </c>
      <c r="G545">
        <v>2.9934859157950799</v>
      </c>
      <c r="H545">
        <v>1.2409953193879899</v>
      </c>
      <c r="I545">
        <v>0.81716077987058899</v>
      </c>
      <c r="J545">
        <v>0.39144645189767102</v>
      </c>
      <c r="K545">
        <v>1.5365651486826399</v>
      </c>
      <c r="S545">
        <v>0.63291615343336705</v>
      </c>
      <c r="T545">
        <v>0.90316652260196895</v>
      </c>
      <c r="U545">
        <v>0.87587062358864398</v>
      </c>
      <c r="V545">
        <v>0.91688854099893402</v>
      </c>
      <c r="W545">
        <v>1.2208783909020899</v>
      </c>
      <c r="X545">
        <v>0.98362073591268595</v>
      </c>
      <c r="Y545">
        <v>0.75607292383160196</v>
      </c>
      <c r="Z545">
        <v>0.39247426646178302</v>
      </c>
      <c r="AA545">
        <v>0.66890154107779398</v>
      </c>
      <c r="AJ545">
        <v>0.60528805074383596</v>
      </c>
      <c r="AK545">
        <v>4.3497382237572104</v>
      </c>
      <c r="AL545">
        <v>3.2057306744012801</v>
      </c>
      <c r="AM545">
        <v>0.72084636788322798</v>
      </c>
      <c r="AN545">
        <v>2.96270133539364</v>
      </c>
      <c r="AO545">
        <v>0.96085309470826297</v>
      </c>
      <c r="AP545">
        <v>1.3911224277707299</v>
      </c>
      <c r="AQ545">
        <v>0.72080368763636304</v>
      </c>
      <c r="AR545">
        <v>3.4679427623237</v>
      </c>
      <c r="AZ545">
        <v>0.432097698763385</v>
      </c>
      <c r="BA545">
        <v>1.50219202165662</v>
      </c>
      <c r="BB545">
        <v>1.36717274911205</v>
      </c>
      <c r="BC545">
        <v>0.49474287531032202</v>
      </c>
      <c r="BD545">
        <v>1.3237448382850501</v>
      </c>
      <c r="BE545">
        <v>0.50385114023858901</v>
      </c>
      <c r="BF545">
        <v>0.778900922321203</v>
      </c>
      <c r="BG545">
        <v>0.453479736326661</v>
      </c>
      <c r="BH545">
        <v>1.0740733562837499</v>
      </c>
      <c r="BQ545">
        <v>0.71023384293057501</v>
      </c>
      <c r="BR545">
        <v>1.9944000831840101</v>
      </c>
      <c r="BS545">
        <v>1.3483771571840799</v>
      </c>
      <c r="BT545">
        <v>1.06849528372934</v>
      </c>
      <c r="BU545">
        <v>0.84097932129487896</v>
      </c>
      <c r="BV545">
        <v>0.48703670711599301</v>
      </c>
      <c r="BW545">
        <v>0.61240031622906399</v>
      </c>
      <c r="BX545">
        <v>0.25191720102190301</v>
      </c>
      <c r="BY545">
        <v>1.1303268781692399</v>
      </c>
      <c r="CG545">
        <v>0.49087466192538798</v>
      </c>
      <c r="CH545">
        <v>0.58648441551441199</v>
      </c>
      <c r="CI545">
        <v>0.613387113918057</v>
      </c>
      <c r="CJ545">
        <v>0.65073007910310798</v>
      </c>
      <c r="CK545">
        <v>0.45991630378109699</v>
      </c>
      <c r="CL545">
        <v>0.40008921314649498</v>
      </c>
      <c r="CM545">
        <v>0.53708906522474997</v>
      </c>
      <c r="CN545">
        <v>0.29429950882594802</v>
      </c>
      <c r="CO545">
        <v>0.58333927221191695</v>
      </c>
    </row>
    <row r="546" spans="2:93" x14ac:dyDescent="0.2">
      <c r="B546">
        <v>545</v>
      </c>
      <c r="C546">
        <v>2.4330310035620002</v>
      </c>
      <c r="D546">
        <v>2.7344089865932699</v>
      </c>
      <c r="E546">
        <v>2.2864819446069902</v>
      </c>
      <c r="F546">
        <v>2.9508512683860002</v>
      </c>
      <c r="G546">
        <v>4.0562325214424604</v>
      </c>
      <c r="H546">
        <v>1.2290666957598699</v>
      </c>
      <c r="I546">
        <v>0.73610989215890499</v>
      </c>
      <c r="J546">
        <v>0.46200693764535999</v>
      </c>
      <c r="K546">
        <v>1.37887797876117</v>
      </c>
      <c r="S546">
        <v>0.67687064014672005</v>
      </c>
      <c r="T546">
        <v>1.50170115179506</v>
      </c>
      <c r="U546">
        <v>1.1061324919244899</v>
      </c>
      <c r="V546">
        <v>0.89307032471238801</v>
      </c>
      <c r="W546">
        <v>1.36564468680308</v>
      </c>
      <c r="X546">
        <v>0.79600537184346798</v>
      </c>
      <c r="Y546">
        <v>0.904806694843167</v>
      </c>
      <c r="Z546">
        <v>0.34032549517298699</v>
      </c>
      <c r="AA546">
        <v>1.1742280688350499</v>
      </c>
      <c r="AJ546">
        <v>0.59953502362480604</v>
      </c>
      <c r="AK546">
        <v>3.5482912108038702</v>
      </c>
      <c r="AL546">
        <v>1.8567737801920201</v>
      </c>
      <c r="AM546">
        <v>0.63556638174649704</v>
      </c>
      <c r="AN546">
        <v>3.0904026485544298</v>
      </c>
      <c r="AO546">
        <v>0.59430980233972597</v>
      </c>
      <c r="AP546">
        <v>1.52378078535642</v>
      </c>
      <c r="AQ546">
        <v>0.48025341395441901</v>
      </c>
      <c r="AR546">
        <v>1.54968409846279</v>
      </c>
      <c r="AZ546">
        <v>0.59220361933682297</v>
      </c>
      <c r="BA546">
        <v>1.71656564576842</v>
      </c>
      <c r="BB546">
        <v>0.89783089568889995</v>
      </c>
      <c r="BC546">
        <v>0.53183178143841103</v>
      </c>
      <c r="BD546">
        <v>1.21382607906443</v>
      </c>
      <c r="BE546">
        <v>0.467131383216082</v>
      </c>
      <c r="BF546">
        <v>0.74271398162516</v>
      </c>
      <c r="BG546">
        <v>0.40883919465215701</v>
      </c>
      <c r="BH546">
        <v>2.1469063475043701</v>
      </c>
      <c r="BQ546">
        <v>0.57655012062772004</v>
      </c>
      <c r="BR546">
        <v>1.3192944054765099</v>
      </c>
      <c r="BS546">
        <v>1.059652429949</v>
      </c>
      <c r="BT546">
        <v>2.1418160888811602</v>
      </c>
      <c r="BU546">
        <v>0.75763297268389096</v>
      </c>
      <c r="BV546">
        <v>0.35438795826112801</v>
      </c>
      <c r="BW546">
        <v>0.773793117317368</v>
      </c>
      <c r="BX546">
        <v>0.27357792938773101</v>
      </c>
      <c r="BY546">
        <v>0.65288527949555497</v>
      </c>
      <c r="CG546">
        <v>0.43063369312469302</v>
      </c>
      <c r="CH546">
        <v>0.75836117511026802</v>
      </c>
      <c r="CI546">
        <v>0.46879213401131198</v>
      </c>
      <c r="CJ546">
        <v>0.68933349446381498</v>
      </c>
      <c r="CK546">
        <v>0.58240181253269896</v>
      </c>
      <c r="CL546">
        <v>0.43807679067406702</v>
      </c>
      <c r="CM546">
        <v>0.575265095995245</v>
      </c>
      <c r="CN546">
        <v>0.34916630703590401</v>
      </c>
      <c r="CO546">
        <v>0.41464908447607901</v>
      </c>
    </row>
    <row r="547" spans="2:93" x14ac:dyDescent="0.2">
      <c r="B547">
        <v>546</v>
      </c>
      <c r="C547">
        <v>1.21322657545608</v>
      </c>
      <c r="D547">
        <v>4.2913996630206297</v>
      </c>
      <c r="E547">
        <v>1.54375623176004</v>
      </c>
      <c r="F547">
        <v>2.82173140899816</v>
      </c>
      <c r="G547">
        <v>2.3937795756505502</v>
      </c>
      <c r="H547">
        <v>0.56304189111645297</v>
      </c>
      <c r="I547">
        <v>1.20947608457458</v>
      </c>
      <c r="J547">
        <v>0.28782299280996798</v>
      </c>
      <c r="K547">
        <v>2.6439076471493101</v>
      </c>
      <c r="S547">
        <v>0.74943175679905205</v>
      </c>
      <c r="T547">
        <v>1.5700245708618801</v>
      </c>
      <c r="U547">
        <v>1.0392775832969501</v>
      </c>
      <c r="V547">
        <v>0.98071969186913399</v>
      </c>
      <c r="W547">
        <v>1.27949121700851</v>
      </c>
      <c r="X547">
        <v>0.54839074431701496</v>
      </c>
      <c r="Y547">
        <v>0.67454931983714195</v>
      </c>
      <c r="Z547">
        <v>0.35142105259609702</v>
      </c>
      <c r="AA547">
        <v>1.3428686992330701</v>
      </c>
      <c r="AJ547">
        <v>0.49417192080859301</v>
      </c>
      <c r="AK547">
        <v>3.67980139144005</v>
      </c>
      <c r="AL547">
        <v>1.5091426131718999</v>
      </c>
      <c r="AM547">
        <v>0.49064009006251902</v>
      </c>
      <c r="AN547">
        <v>2.9821277402459998</v>
      </c>
      <c r="AO547">
        <v>0.51576424290121303</v>
      </c>
      <c r="AP547">
        <v>0.91141718801424598</v>
      </c>
      <c r="AQ547">
        <v>0.508661200231734</v>
      </c>
      <c r="AR547">
        <v>2.5559757600956301</v>
      </c>
      <c r="AZ547">
        <v>0.48011223801420599</v>
      </c>
      <c r="BA547">
        <v>1.66661585023439</v>
      </c>
      <c r="BB547">
        <v>0.91701813396065501</v>
      </c>
      <c r="BC547">
        <v>0.70647222564855705</v>
      </c>
      <c r="BD547">
        <v>1.2548768952723901</v>
      </c>
      <c r="BE547">
        <v>0.57379538022137699</v>
      </c>
      <c r="BF547">
        <v>0.81387370198417097</v>
      </c>
      <c r="BG547">
        <v>0.40775783533800503</v>
      </c>
      <c r="BH547">
        <v>1.7227580697509901</v>
      </c>
      <c r="BQ547">
        <v>0.55806901551896504</v>
      </c>
      <c r="BR547">
        <v>1.56794359401965</v>
      </c>
      <c r="BS547">
        <v>1.2218026218961799</v>
      </c>
      <c r="BT547">
        <v>2.0261979597147599</v>
      </c>
      <c r="BU547">
        <v>0.92954023620459103</v>
      </c>
      <c r="BV547">
        <v>0.36782188735288801</v>
      </c>
      <c r="BW547">
        <v>0.89259068983550405</v>
      </c>
      <c r="BX547">
        <v>0.25988595849521601</v>
      </c>
      <c r="BY547">
        <v>0.56534504885572201</v>
      </c>
      <c r="CG547">
        <v>0.466362881860311</v>
      </c>
      <c r="CH547">
        <v>0.65089585457130195</v>
      </c>
      <c r="CI547">
        <v>0.56556149863390404</v>
      </c>
      <c r="CJ547">
        <v>0.93282437134000495</v>
      </c>
      <c r="CK547">
        <v>0.52315088143075505</v>
      </c>
      <c r="CL547">
        <v>0.41585814839395302</v>
      </c>
      <c r="CM547">
        <v>0.52900776961642404</v>
      </c>
      <c r="CN547">
        <v>0.24446047568271101</v>
      </c>
      <c r="CO547">
        <v>0.400467736675784</v>
      </c>
    </row>
    <row r="548" spans="2:93" x14ac:dyDescent="0.2">
      <c r="B548">
        <v>547</v>
      </c>
      <c r="C548">
        <v>1.4020430744985</v>
      </c>
      <c r="D548">
        <v>4.2176521849667701</v>
      </c>
      <c r="E548">
        <v>1.5470365757847999</v>
      </c>
      <c r="F548">
        <v>2.5591693140597398</v>
      </c>
      <c r="G548">
        <v>3.09996804915966</v>
      </c>
      <c r="H548">
        <v>0.61987195203872603</v>
      </c>
      <c r="I548">
        <v>0.93476652791936798</v>
      </c>
      <c r="J548">
        <v>0.31119034218636898</v>
      </c>
      <c r="K548">
        <v>3.58405457538209</v>
      </c>
      <c r="S548">
        <v>0.89658200722436199</v>
      </c>
      <c r="T548">
        <v>1.7901500055670101</v>
      </c>
      <c r="U548">
        <v>1.11603517320978</v>
      </c>
      <c r="V548">
        <v>1.2991617562343001</v>
      </c>
      <c r="W548">
        <v>1.3978330735540501</v>
      </c>
      <c r="X548">
        <v>0.49031972543593599</v>
      </c>
      <c r="Y548">
        <v>0.49609114418724698</v>
      </c>
      <c r="Z548">
        <v>0.38218730223341602</v>
      </c>
      <c r="AA548">
        <v>0.974683744694684</v>
      </c>
      <c r="AJ548">
        <v>0.440030538708924</v>
      </c>
      <c r="AK548">
        <v>3.6214979511073002</v>
      </c>
      <c r="AL548">
        <v>3.3396908165899899</v>
      </c>
      <c r="AM548">
        <v>0.59723085083385197</v>
      </c>
      <c r="AN548">
        <v>2.7852388996577799</v>
      </c>
      <c r="AO548">
        <v>0.67528721549805704</v>
      </c>
      <c r="AP548">
        <v>0.949212673161549</v>
      </c>
      <c r="AQ548">
        <v>0.37682329052388802</v>
      </c>
      <c r="AR548">
        <v>4.0377473731217002</v>
      </c>
      <c r="AZ548">
        <v>0.31278172877085503</v>
      </c>
      <c r="BA548">
        <v>1.1125645746516799</v>
      </c>
      <c r="BB548">
        <v>0.89823759410406501</v>
      </c>
      <c r="BC548">
        <v>0.54887252360573902</v>
      </c>
      <c r="BD548">
        <v>1.0221603453297601</v>
      </c>
      <c r="BE548">
        <v>0.71111784286359103</v>
      </c>
      <c r="BF548">
        <v>0.73003773436397501</v>
      </c>
      <c r="BG548">
        <v>0.40281496522439902</v>
      </c>
      <c r="BH548">
        <v>1.52985299634095</v>
      </c>
      <c r="BQ548">
        <v>0.46412358974856399</v>
      </c>
      <c r="BR548">
        <v>1.3534948675999601</v>
      </c>
      <c r="BS548">
        <v>1.4402277349002399</v>
      </c>
      <c r="BT548">
        <v>1.4919704935193701</v>
      </c>
      <c r="BU548">
        <v>1.59122920561548</v>
      </c>
      <c r="BV548">
        <v>0.35854243665083702</v>
      </c>
      <c r="BW548">
        <v>0.78438945624866196</v>
      </c>
      <c r="BX548">
        <v>0.27454588544403702</v>
      </c>
      <c r="BY548">
        <v>1.24397856376428</v>
      </c>
      <c r="CG548">
        <v>0.38994871643245699</v>
      </c>
      <c r="CH548">
        <v>0.59392352156405004</v>
      </c>
      <c r="CI548">
        <v>0.73886914704774598</v>
      </c>
      <c r="CJ548">
        <v>0.96378161473400803</v>
      </c>
      <c r="CK548">
        <v>0.803428921387627</v>
      </c>
      <c r="CL548">
        <v>0.39100756831823202</v>
      </c>
      <c r="CM548">
        <v>0.44918790958224702</v>
      </c>
      <c r="CN548">
        <v>0.308721961875496</v>
      </c>
      <c r="CO548">
        <v>0.546632620481596</v>
      </c>
    </row>
    <row r="549" spans="2:93" x14ac:dyDescent="0.2">
      <c r="B549">
        <v>548</v>
      </c>
      <c r="C549">
        <v>2.3897895677043302</v>
      </c>
      <c r="D549">
        <v>3.59781847727215</v>
      </c>
      <c r="E549">
        <v>2.0418517950385402</v>
      </c>
      <c r="F549">
        <v>1.7649336327959899</v>
      </c>
      <c r="G549">
        <v>4.1663189370151104</v>
      </c>
      <c r="H549">
        <v>1.0077353362674599</v>
      </c>
      <c r="I549">
        <v>1.20167371878934</v>
      </c>
      <c r="J549">
        <v>0.29481916711514999</v>
      </c>
      <c r="K549">
        <v>5.9612787057165502</v>
      </c>
      <c r="S549">
        <v>1.4846059012011199</v>
      </c>
      <c r="T549">
        <v>1.47501982509359</v>
      </c>
      <c r="U549">
        <v>1.58684131850765</v>
      </c>
      <c r="V549">
        <v>0.91763600145045898</v>
      </c>
      <c r="W549">
        <v>1.2551291182714299</v>
      </c>
      <c r="X549">
        <v>0.69800353221117195</v>
      </c>
      <c r="Y549">
        <v>0.433707777138926</v>
      </c>
      <c r="Z549">
        <v>0.34633832772372503</v>
      </c>
      <c r="AA549">
        <v>0.97455776853961595</v>
      </c>
      <c r="AJ549">
        <v>0.43726158398547799</v>
      </c>
      <c r="AK549">
        <v>3.4528378534806698</v>
      </c>
      <c r="AL549">
        <v>3.3409318055755599</v>
      </c>
      <c r="AM549">
        <v>0.561128749192353</v>
      </c>
      <c r="AN549">
        <v>3.36823369960383</v>
      </c>
      <c r="AO549">
        <v>1.0465749209763699</v>
      </c>
      <c r="AP549">
        <v>1.58139261085733</v>
      </c>
      <c r="AQ549">
        <v>0.36109600867393299</v>
      </c>
      <c r="AR549">
        <v>4.2767088066037804</v>
      </c>
      <c r="AZ549">
        <v>0.41971674526339398</v>
      </c>
      <c r="BA549">
        <v>0.78429685285246498</v>
      </c>
      <c r="BB549">
        <v>1.0247361855052399</v>
      </c>
      <c r="BC549">
        <v>0.56564308523768303</v>
      </c>
      <c r="BD549">
        <v>1.16576258552618</v>
      </c>
      <c r="BE549">
        <v>0.86423185302792904</v>
      </c>
      <c r="BF549">
        <v>0.62083718654865605</v>
      </c>
      <c r="BG549">
        <v>0.339095864915542</v>
      </c>
      <c r="BH549">
        <v>1.27332222234615</v>
      </c>
      <c r="BQ549">
        <v>0.707278548555489</v>
      </c>
      <c r="BR549">
        <v>1.5081435517462201</v>
      </c>
      <c r="BS549">
        <v>1.38035973245562</v>
      </c>
      <c r="BT549">
        <v>1.69641005324135</v>
      </c>
      <c r="BU549">
        <v>1.3084290028969501</v>
      </c>
      <c r="BV549">
        <v>0.32785807945898199</v>
      </c>
      <c r="BW549">
        <v>0.704146577754305</v>
      </c>
      <c r="BX549">
        <v>0.25496649847283798</v>
      </c>
      <c r="BY549">
        <v>0.91667161027336297</v>
      </c>
      <c r="CG549">
        <v>0.52795430084213701</v>
      </c>
      <c r="CH549">
        <v>0.62217192260102605</v>
      </c>
      <c r="CI549">
        <v>0.74253736783258195</v>
      </c>
      <c r="CJ549">
        <v>1.2657932436052599</v>
      </c>
      <c r="CK549">
        <v>0.49817209943485702</v>
      </c>
      <c r="CL549">
        <v>0.318594769086467</v>
      </c>
      <c r="CM549">
        <v>0.49327132065454499</v>
      </c>
      <c r="CN549">
        <v>0.34181521418406402</v>
      </c>
      <c r="CO549">
        <v>0.465374813840913</v>
      </c>
    </row>
    <row r="550" spans="2:93" x14ac:dyDescent="0.2">
      <c r="B550">
        <v>549</v>
      </c>
      <c r="C550">
        <v>1.5756424348448901</v>
      </c>
      <c r="D550">
        <v>3.3636572559914901</v>
      </c>
      <c r="E550">
        <v>1.96851531263383</v>
      </c>
      <c r="F550">
        <v>1.9500768154445001</v>
      </c>
      <c r="G550">
        <v>4.3993748805485797</v>
      </c>
      <c r="H550">
        <v>0.72723672580812104</v>
      </c>
      <c r="I550">
        <v>1.9815256719619301</v>
      </c>
      <c r="J550">
        <v>0.39304719013605899</v>
      </c>
      <c r="K550">
        <v>5.8685301661584104</v>
      </c>
      <c r="S550">
        <v>0.93223486953571699</v>
      </c>
      <c r="T550">
        <v>1.1018725003819101</v>
      </c>
      <c r="U550">
        <v>1.2042301102183299</v>
      </c>
      <c r="V550">
        <v>1.3545791016225199</v>
      </c>
      <c r="W550">
        <v>1.3145195642349099</v>
      </c>
      <c r="X550">
        <v>0.71446182608981001</v>
      </c>
      <c r="Y550">
        <v>0.610026808558221</v>
      </c>
      <c r="Z550">
        <v>0.27351099642454402</v>
      </c>
      <c r="AA550">
        <v>0.79954830625720597</v>
      </c>
      <c r="AJ550">
        <v>0.77413424632008598</v>
      </c>
      <c r="AK550">
        <v>2.19620662792149</v>
      </c>
      <c r="AL550">
        <v>1.6203404350113899</v>
      </c>
      <c r="AM550">
        <v>0.48725184068265698</v>
      </c>
      <c r="AN550">
        <v>3.13429061914688</v>
      </c>
      <c r="AO550">
        <v>1.5129566249836399</v>
      </c>
      <c r="AP550">
        <v>0.86789516238396802</v>
      </c>
      <c r="AQ550">
        <v>0.49853222236618899</v>
      </c>
      <c r="AR550">
        <v>3.8700935377100598</v>
      </c>
      <c r="AZ550">
        <v>0.44023984428464802</v>
      </c>
      <c r="BA550">
        <v>0.90809383372164298</v>
      </c>
      <c r="BB550">
        <v>1.04976671460453</v>
      </c>
      <c r="BC550">
        <v>0.47643207843131502</v>
      </c>
      <c r="BD550">
        <v>1.7096715237300899</v>
      </c>
      <c r="BE550">
        <v>0.90650993188656703</v>
      </c>
      <c r="BF550">
        <v>0.59309699598012899</v>
      </c>
      <c r="BG550">
        <v>0.46714205278395798</v>
      </c>
      <c r="BH550">
        <v>1.46517560699434</v>
      </c>
      <c r="BQ550">
        <v>0.53005158326686197</v>
      </c>
      <c r="BR550">
        <v>1.2253486917263099</v>
      </c>
      <c r="BS550">
        <v>1.63819950148822</v>
      </c>
      <c r="BT550">
        <v>1.36613048716436</v>
      </c>
      <c r="BU550">
        <v>0.70576683036550503</v>
      </c>
      <c r="BV550">
        <v>0.29387029626184102</v>
      </c>
      <c r="BW550">
        <v>0.79482762812847196</v>
      </c>
      <c r="BX550">
        <v>0.179300675065999</v>
      </c>
      <c r="BY550">
        <v>0.91701726909695902</v>
      </c>
      <c r="CG550">
        <v>0.52600147952361498</v>
      </c>
      <c r="CH550">
        <v>0.566667975436279</v>
      </c>
      <c r="CI550">
        <v>0.75595027009085503</v>
      </c>
      <c r="CJ550">
        <v>1.0360264367323899</v>
      </c>
      <c r="CK550">
        <v>0.57038079310988599</v>
      </c>
      <c r="CL550">
        <v>0.35682079622809598</v>
      </c>
      <c r="CM550">
        <v>0.36865154272899298</v>
      </c>
      <c r="CN550">
        <v>0.31146136249233902</v>
      </c>
      <c r="CO550">
        <v>0.64663634194528896</v>
      </c>
    </row>
    <row r="551" spans="2:93" x14ac:dyDescent="0.2">
      <c r="B551">
        <v>550</v>
      </c>
      <c r="C551">
        <v>0.96536573520139102</v>
      </c>
      <c r="D551">
        <v>3.0025973894293201</v>
      </c>
      <c r="E551">
        <v>2.4490478071349799</v>
      </c>
      <c r="F551">
        <v>2.7025216079260699</v>
      </c>
      <c r="G551">
        <v>3.24345284889398</v>
      </c>
      <c r="H551">
        <v>0.97354013024255404</v>
      </c>
      <c r="I551">
        <v>1.5806685351712</v>
      </c>
      <c r="J551">
        <v>0.44862240540887499</v>
      </c>
      <c r="K551">
        <v>2.4680576771062199</v>
      </c>
      <c r="S551">
        <v>0.85290486882184302</v>
      </c>
      <c r="T551">
        <v>0.99585252798064405</v>
      </c>
      <c r="U551">
        <v>1.0270757088712099</v>
      </c>
      <c r="V551">
        <v>1.5662624791281201</v>
      </c>
      <c r="W551">
        <v>0.99636843160751898</v>
      </c>
      <c r="X551">
        <v>0.74679919178548104</v>
      </c>
      <c r="Y551">
        <v>0.68318621929086398</v>
      </c>
      <c r="Z551">
        <v>0.25554626571227002</v>
      </c>
      <c r="AA551">
        <v>0.75962591881473596</v>
      </c>
      <c r="AJ551">
        <v>0.42466110449665601</v>
      </c>
      <c r="AK551">
        <v>2.5270250523921098</v>
      </c>
      <c r="AL551">
        <v>2.1672890025128302</v>
      </c>
      <c r="AM551">
        <v>0.70661701834469304</v>
      </c>
      <c r="AN551">
        <v>2.40785977252163</v>
      </c>
      <c r="AO551">
        <v>1.9812341920845999</v>
      </c>
      <c r="AP551">
        <v>0.83243737064661005</v>
      </c>
      <c r="AQ551">
        <v>0.81408286204122504</v>
      </c>
      <c r="AR551">
        <v>3.1687595229650398</v>
      </c>
      <c r="AZ551">
        <v>0.42637904799730297</v>
      </c>
      <c r="BA551">
        <v>0.96972464432802596</v>
      </c>
      <c r="BB551">
        <v>0.87267935441848399</v>
      </c>
      <c r="BC551">
        <v>0.52696540252407797</v>
      </c>
      <c r="BD551">
        <v>1.7816747922647</v>
      </c>
      <c r="BE551">
        <v>0.67010225440363702</v>
      </c>
      <c r="BF551">
        <v>0.53775317580339799</v>
      </c>
      <c r="BG551">
        <v>0.64224029048174702</v>
      </c>
      <c r="BH551">
        <v>1.52288211588596</v>
      </c>
      <c r="BQ551">
        <v>0.466007219240476</v>
      </c>
      <c r="BR551">
        <v>1.07433600976517</v>
      </c>
      <c r="BS551">
        <v>2.1429625359074902</v>
      </c>
      <c r="BT551">
        <v>1.46175037908385</v>
      </c>
      <c r="BU551">
        <v>0.84113048400064305</v>
      </c>
      <c r="BV551">
        <v>0.483494025640749</v>
      </c>
      <c r="BW551">
        <v>0.780352005869143</v>
      </c>
      <c r="BX551">
        <v>0.24368787580325499</v>
      </c>
      <c r="BY551">
        <v>0.70169837055995299</v>
      </c>
      <c r="CG551">
        <v>0.42531730390228101</v>
      </c>
      <c r="CH551">
        <v>0.57209361762038702</v>
      </c>
      <c r="CI551">
        <v>1.4837169380937101</v>
      </c>
      <c r="CJ551">
        <v>0.98340245032631102</v>
      </c>
      <c r="CK551">
        <v>0.59252340796674297</v>
      </c>
      <c r="CL551">
        <v>0.31786577895201701</v>
      </c>
      <c r="CM551">
        <v>0.42395448623828602</v>
      </c>
      <c r="CN551">
        <v>0.33624526214852302</v>
      </c>
      <c r="CO551">
        <v>1.0195383563946101</v>
      </c>
    </row>
    <row r="552" spans="2:93" x14ac:dyDescent="0.2">
      <c r="B552">
        <v>551</v>
      </c>
      <c r="C552">
        <v>0.67300468379718803</v>
      </c>
      <c r="D552">
        <v>2.8903366618211299</v>
      </c>
      <c r="E552">
        <v>1.6807412424852699</v>
      </c>
      <c r="F552">
        <v>3.40664195587402</v>
      </c>
      <c r="G552">
        <v>5.5678837905870404</v>
      </c>
      <c r="H552">
        <v>1.14571744886046</v>
      </c>
      <c r="I552">
        <v>0.97612763087987198</v>
      </c>
      <c r="J552">
        <v>0.32980559851236002</v>
      </c>
      <c r="K552">
        <v>1.26292894169451</v>
      </c>
      <c r="S552">
        <v>1.0121772421548401</v>
      </c>
      <c r="T552">
        <v>1.6243550873221499</v>
      </c>
      <c r="U552">
        <v>0.73310560949473202</v>
      </c>
      <c r="V552">
        <v>1.42937714419036</v>
      </c>
      <c r="W552">
        <v>1.25759461605028</v>
      </c>
      <c r="X552">
        <v>0.75071973148826199</v>
      </c>
      <c r="Y552">
        <v>0.65354998556863797</v>
      </c>
      <c r="Z552">
        <v>0.31539763330079101</v>
      </c>
      <c r="AA552">
        <v>0.48680450758685401</v>
      </c>
      <c r="AJ552">
        <v>0.30188743519650302</v>
      </c>
      <c r="AK552">
        <v>2.68746073990678</v>
      </c>
      <c r="AL552">
        <v>1.78776527047056</v>
      </c>
      <c r="AM552">
        <v>0.48451382632731499</v>
      </c>
      <c r="AN552">
        <v>2.3849145015494302</v>
      </c>
      <c r="AO552">
        <v>1.77356098695996</v>
      </c>
      <c r="AP552">
        <v>0.72732886473366998</v>
      </c>
      <c r="AQ552">
        <v>0.71801837089072595</v>
      </c>
      <c r="AR552">
        <v>4.4249293495607098</v>
      </c>
      <c r="AZ552">
        <v>0.54662297048651698</v>
      </c>
      <c r="BA552">
        <v>0.63421291764166099</v>
      </c>
      <c r="BB552">
        <v>0.89515874616405899</v>
      </c>
      <c r="BC552">
        <v>0.68402160065523898</v>
      </c>
      <c r="BD552">
        <v>1.42053446737387</v>
      </c>
      <c r="BE552">
        <v>1.09920522417518</v>
      </c>
      <c r="BF552">
        <v>0.59307791592996795</v>
      </c>
      <c r="BG552">
        <v>0.49666401081089101</v>
      </c>
      <c r="BH552">
        <v>1.4019794563089201</v>
      </c>
      <c r="BQ552">
        <v>0.57061025189496395</v>
      </c>
      <c r="BR552">
        <v>1.0685867967554801</v>
      </c>
      <c r="BS552">
        <v>1.73293253922376</v>
      </c>
      <c r="BT552">
        <v>1.5434500720667099</v>
      </c>
      <c r="BU552">
        <v>0.77824656488548405</v>
      </c>
      <c r="BV552">
        <v>0.38307967016933298</v>
      </c>
      <c r="BW552">
        <v>0.74395101972823496</v>
      </c>
      <c r="BX552">
        <v>0.25982981109855502</v>
      </c>
      <c r="BY552">
        <v>1.7399196036153</v>
      </c>
      <c r="CG552">
        <v>0.44420015666573398</v>
      </c>
      <c r="CH552">
        <v>0.56905936602003804</v>
      </c>
      <c r="CI552">
        <v>1.14819917994328</v>
      </c>
      <c r="CJ552">
        <v>0.78364408596572599</v>
      </c>
      <c r="CK552">
        <v>0.61730760903082305</v>
      </c>
      <c r="CL552">
        <v>0.34807593964690198</v>
      </c>
      <c r="CM552">
        <v>0.46605613720314798</v>
      </c>
      <c r="CN552">
        <v>0.40009421221923003</v>
      </c>
      <c r="CO552">
        <v>1.2571135047698401</v>
      </c>
    </row>
    <row r="553" spans="2:93" x14ac:dyDescent="0.2">
      <c r="B553">
        <v>552</v>
      </c>
      <c r="C553">
        <v>1.4218965396644401</v>
      </c>
      <c r="D553">
        <v>3.5474480228043999</v>
      </c>
      <c r="E553">
        <v>1.95239050278106</v>
      </c>
      <c r="F553">
        <v>3.02573615338357</v>
      </c>
      <c r="G553">
        <v>6.4131050486002401</v>
      </c>
      <c r="H553">
        <v>0.888389819174359</v>
      </c>
      <c r="I553">
        <v>0.71495593528483403</v>
      </c>
      <c r="J553">
        <v>0.42289816363356197</v>
      </c>
      <c r="K553">
        <v>0.76789550620953695</v>
      </c>
      <c r="S553">
        <v>0.89472039678228898</v>
      </c>
      <c r="T553">
        <v>2.1997068579384602</v>
      </c>
      <c r="U553">
        <v>0.684066299159103</v>
      </c>
      <c r="V553">
        <v>1.1933261317305499</v>
      </c>
      <c r="W553">
        <v>1.0601523515308</v>
      </c>
      <c r="X553">
        <v>0.71422624774862398</v>
      </c>
      <c r="Y553">
        <v>0.666078657173378</v>
      </c>
      <c r="Z553">
        <v>0.37143811189360898</v>
      </c>
      <c r="AA553">
        <v>0.73012776734242202</v>
      </c>
      <c r="AJ553">
        <v>0.53488718721841799</v>
      </c>
      <c r="AK553">
        <v>3.9263802355747499</v>
      </c>
      <c r="AL553">
        <v>0.65066960350581304</v>
      </c>
      <c r="AM553">
        <v>0.52093221317023997</v>
      </c>
      <c r="AN553">
        <v>3.3890098832752602</v>
      </c>
      <c r="AO553">
        <v>1.62086855377706</v>
      </c>
      <c r="AP553">
        <v>0.71385420660558696</v>
      </c>
      <c r="AQ553">
        <v>0.47640776534578</v>
      </c>
      <c r="AR553">
        <v>3.1215218751293801</v>
      </c>
      <c r="AZ553">
        <v>0.48660441694048401</v>
      </c>
      <c r="BA553">
        <v>0.797605549784559</v>
      </c>
      <c r="BB553">
        <v>0.66090562606797298</v>
      </c>
      <c r="BC553">
        <v>0.78007544905777204</v>
      </c>
      <c r="BD553">
        <v>1.3052806780273101</v>
      </c>
      <c r="BE553">
        <v>1.20402927359776</v>
      </c>
      <c r="BF553">
        <v>0.58538753575914004</v>
      </c>
      <c r="BG553">
        <v>0.410540119745754</v>
      </c>
      <c r="BH553">
        <v>1.0119283420849301</v>
      </c>
      <c r="BQ553">
        <v>0.48767781110489999</v>
      </c>
      <c r="BR553">
        <v>1.0183691873431</v>
      </c>
      <c r="BS553">
        <v>1.52044780377333</v>
      </c>
      <c r="BT553">
        <v>0.962906408589291</v>
      </c>
      <c r="BU553">
        <v>0.83913366078476603</v>
      </c>
      <c r="BV553">
        <v>0.37624735439433099</v>
      </c>
      <c r="BW553">
        <v>0.82029166659431996</v>
      </c>
      <c r="BX553">
        <v>0.19619599695471901</v>
      </c>
      <c r="BY553">
        <v>1.69180490441874</v>
      </c>
      <c r="CG553">
        <v>0.49386214673754297</v>
      </c>
      <c r="CH553">
        <v>0.79994218042660903</v>
      </c>
      <c r="CI553">
        <v>1.3084611031550699</v>
      </c>
      <c r="CJ553">
        <v>0.78960822963306199</v>
      </c>
      <c r="CK553">
        <v>0.61276193881475305</v>
      </c>
      <c r="CL553">
        <v>0.37820071006004502</v>
      </c>
      <c r="CM553">
        <v>0.49621385107237498</v>
      </c>
      <c r="CN553">
        <v>0.379379716749911</v>
      </c>
      <c r="CO553">
        <v>0.88873486125066303</v>
      </c>
    </row>
    <row r="554" spans="2:93" x14ac:dyDescent="0.2">
      <c r="B554">
        <v>553</v>
      </c>
      <c r="C554">
        <v>1.1300607227608199</v>
      </c>
      <c r="D554">
        <v>3.24228211463863</v>
      </c>
      <c r="E554">
        <v>1.5548924345369699</v>
      </c>
      <c r="F554">
        <v>2.9428693141608999</v>
      </c>
      <c r="G554">
        <v>5.7399517835767702</v>
      </c>
      <c r="H554">
        <v>0.818039210001822</v>
      </c>
      <c r="I554">
        <v>0.57557192572715099</v>
      </c>
      <c r="J554">
        <v>0.39043752614120403</v>
      </c>
      <c r="K554">
        <v>1.52679662214306</v>
      </c>
      <c r="S554">
        <v>0.85412048897313497</v>
      </c>
      <c r="T554">
        <v>1.6928898379002499</v>
      </c>
      <c r="U554">
        <v>0.87682351181976703</v>
      </c>
      <c r="V554">
        <v>1.25804072560633</v>
      </c>
      <c r="W554">
        <v>1.1230868077103799</v>
      </c>
      <c r="X554">
        <v>0.56017363065179604</v>
      </c>
      <c r="Y554">
        <v>0.50215882262567602</v>
      </c>
      <c r="Z554">
        <v>0.37999658059371</v>
      </c>
      <c r="AA554">
        <v>1.1956081834636501</v>
      </c>
      <c r="AJ554">
        <v>0.52677539311251897</v>
      </c>
      <c r="AK554">
        <v>3.5839294560483599</v>
      </c>
      <c r="AL554">
        <v>0.75301103743396203</v>
      </c>
      <c r="AM554">
        <v>0.50909667770786504</v>
      </c>
      <c r="AN554">
        <v>4.7608834506672499</v>
      </c>
      <c r="AO554">
        <v>1.3802651490961499</v>
      </c>
      <c r="AP554">
        <v>1.1667983347389601</v>
      </c>
      <c r="AQ554">
        <v>0.86123318391669101</v>
      </c>
      <c r="AR554">
        <v>2.4872507159796098</v>
      </c>
      <c r="AZ554">
        <v>0.55247448696333301</v>
      </c>
      <c r="BA554">
        <v>0.73556550566798995</v>
      </c>
      <c r="BB554">
        <v>0.67506712201503805</v>
      </c>
      <c r="BC554">
        <v>0.61574303668407304</v>
      </c>
      <c r="BD554">
        <v>0.94833528976172399</v>
      </c>
      <c r="BE554">
        <v>0.74485056009670303</v>
      </c>
      <c r="BF554">
        <v>0.58923845815190101</v>
      </c>
      <c r="BG554">
        <v>0.43368600813326802</v>
      </c>
      <c r="BH554">
        <v>1.0317876127536501</v>
      </c>
      <c r="BQ554">
        <v>0.397576760271733</v>
      </c>
      <c r="BR554">
        <v>0.83738825080661305</v>
      </c>
      <c r="BS554">
        <v>1.54513574056706</v>
      </c>
      <c r="BT554">
        <v>1.55436610821334</v>
      </c>
      <c r="BU554">
        <v>0.71118737438289403</v>
      </c>
      <c r="BV554">
        <v>0.37863881505971902</v>
      </c>
      <c r="BW554">
        <v>0.60866992755529703</v>
      </c>
      <c r="BX554">
        <v>0.216727369390008</v>
      </c>
      <c r="BY554">
        <v>1.0695655017810899</v>
      </c>
      <c r="CG554">
        <v>0.42965980464786702</v>
      </c>
      <c r="CH554">
        <v>0.81436992625967797</v>
      </c>
      <c r="CI554">
        <v>0.82301351818114499</v>
      </c>
      <c r="CJ554">
        <v>0.82355581279618895</v>
      </c>
      <c r="CK554">
        <v>0.69591795139757096</v>
      </c>
      <c r="CL554">
        <v>0.360126937846804</v>
      </c>
      <c r="CM554">
        <v>0.498549891144901</v>
      </c>
      <c r="CN554">
        <v>0.29117674741335098</v>
      </c>
      <c r="CO554">
        <v>1.14523918803633</v>
      </c>
    </row>
    <row r="555" spans="2:93" x14ac:dyDescent="0.2">
      <c r="B555">
        <v>554</v>
      </c>
      <c r="C555">
        <v>1.01733416555546</v>
      </c>
      <c r="D555">
        <v>3.3458488197623701</v>
      </c>
      <c r="E555">
        <v>0.98433911877351099</v>
      </c>
      <c r="F555">
        <v>3.1965020687761698</v>
      </c>
      <c r="G555">
        <v>2.6550732294684298</v>
      </c>
      <c r="H555">
        <v>1.2186716405758999</v>
      </c>
      <c r="I555">
        <v>0.60878231145316297</v>
      </c>
      <c r="J555">
        <v>0.39701045902607901</v>
      </c>
      <c r="K555">
        <v>2.2222261520432198</v>
      </c>
      <c r="S555">
        <v>0.85614135177553996</v>
      </c>
      <c r="T555">
        <v>1.48722949451548</v>
      </c>
      <c r="U555">
        <v>1.10801490291659</v>
      </c>
      <c r="V555">
        <v>1.1015464145454399</v>
      </c>
      <c r="W555">
        <v>0.84478709552212605</v>
      </c>
      <c r="X555">
        <v>0.63156271907143002</v>
      </c>
      <c r="Y555">
        <v>0.56489130137536703</v>
      </c>
      <c r="Z555">
        <v>0.31220029670951599</v>
      </c>
      <c r="AA555">
        <v>1.25294473766169</v>
      </c>
      <c r="AJ555">
        <v>0.594613776233191</v>
      </c>
      <c r="AK555">
        <v>2.9892951723369201</v>
      </c>
      <c r="AL555">
        <v>1.1761625760068399</v>
      </c>
      <c r="AM555">
        <v>0.46110638792520198</v>
      </c>
      <c r="AN555">
        <v>3.9569764155932301</v>
      </c>
      <c r="AO555">
        <v>1.8188301680326999</v>
      </c>
      <c r="AP555">
        <v>1.16442382519929</v>
      </c>
      <c r="AQ555">
        <v>0.52202588916713</v>
      </c>
      <c r="AR555">
        <v>3.3130471027691</v>
      </c>
      <c r="AZ555">
        <v>0.42708208669201703</v>
      </c>
      <c r="BA555">
        <v>0.70028011807257695</v>
      </c>
      <c r="BB555">
        <v>0.81322266897635798</v>
      </c>
      <c r="BC555">
        <v>0.53788402155819004</v>
      </c>
      <c r="BD555">
        <v>0.98971958079429201</v>
      </c>
      <c r="BE555">
        <v>0.57638307555107005</v>
      </c>
      <c r="BF555">
        <v>0.537308605218349</v>
      </c>
      <c r="BG555">
        <v>0.46290242439249302</v>
      </c>
      <c r="BH555">
        <v>1.78054977057437</v>
      </c>
      <c r="BQ555">
        <v>0.46310354430848599</v>
      </c>
      <c r="BR555">
        <v>0.67950558438676201</v>
      </c>
      <c r="BS555">
        <v>1.7036192277818001</v>
      </c>
      <c r="BT555">
        <v>1.5936733198175601</v>
      </c>
      <c r="BU555">
        <v>1.4330335257643301</v>
      </c>
      <c r="BV555">
        <v>0.35638159556363902</v>
      </c>
      <c r="BW555">
        <v>0.55052431496644805</v>
      </c>
      <c r="BX555">
        <v>0.226934256007154</v>
      </c>
      <c r="BY555">
        <v>1.69312416063285</v>
      </c>
      <c r="CG555">
        <v>0.36060707723270202</v>
      </c>
      <c r="CH555">
        <v>0.70928716187593799</v>
      </c>
      <c r="CI555">
        <v>1.11572569582551</v>
      </c>
      <c r="CJ555">
        <v>0.85587755812216204</v>
      </c>
      <c r="CK555">
        <v>0.70004840430873105</v>
      </c>
      <c r="CL555">
        <v>0.398284293259421</v>
      </c>
      <c r="CM555">
        <v>0.48399974971104698</v>
      </c>
      <c r="CN555">
        <v>0.25132549786033598</v>
      </c>
      <c r="CO555">
        <v>1.4104670872736</v>
      </c>
    </row>
    <row r="556" spans="2:93" x14ac:dyDescent="0.2">
      <c r="B556">
        <v>555</v>
      </c>
      <c r="C556">
        <v>0.80022668897061</v>
      </c>
      <c r="D556">
        <v>4.44812051818176</v>
      </c>
      <c r="E556">
        <v>1.54285540582022</v>
      </c>
      <c r="F556">
        <v>2.8537070090551802</v>
      </c>
      <c r="G556">
        <v>3.6813209304446701</v>
      </c>
      <c r="H556">
        <v>0.70135918171733502</v>
      </c>
      <c r="I556">
        <v>0.96184481177438197</v>
      </c>
      <c r="J556">
        <v>0.53496118337872001</v>
      </c>
      <c r="K556">
        <v>2.10095329489699</v>
      </c>
      <c r="S556">
        <v>0.77249768339387503</v>
      </c>
      <c r="T556">
        <v>1.2018339563687801</v>
      </c>
      <c r="U556">
        <v>1.2660198577618</v>
      </c>
      <c r="V556">
        <v>1.20308858375119</v>
      </c>
      <c r="W556">
        <v>1.1709718635803099</v>
      </c>
      <c r="X556">
        <v>0.68388535275305695</v>
      </c>
      <c r="Y556">
        <v>0.44598054672015802</v>
      </c>
      <c r="Z556">
        <v>0.30048513540791599</v>
      </c>
      <c r="AA556">
        <v>0.81879351780959397</v>
      </c>
      <c r="AJ556">
        <v>0.57889260464005698</v>
      </c>
      <c r="AK556">
        <v>2.7546755820705502</v>
      </c>
      <c r="AL556">
        <v>2.6234145968707199</v>
      </c>
      <c r="AM556">
        <v>0.56137352432022702</v>
      </c>
      <c r="AN556">
        <v>3.3761520704541699</v>
      </c>
      <c r="AO556">
        <v>1.5274787283945099</v>
      </c>
      <c r="AP556">
        <v>0.99936714029526297</v>
      </c>
      <c r="AQ556">
        <v>0.54958885366977095</v>
      </c>
      <c r="AR556">
        <v>3.7354105472502401</v>
      </c>
      <c r="AZ556">
        <v>0.511381939691674</v>
      </c>
      <c r="BA556">
        <v>0.79184220247025505</v>
      </c>
      <c r="BB556">
        <v>0.83921045479471701</v>
      </c>
      <c r="BC556">
        <v>0.56870407172131199</v>
      </c>
      <c r="BD556">
        <v>1.1574427424171401</v>
      </c>
      <c r="BE556">
        <v>0.471683550488805</v>
      </c>
      <c r="BF556">
        <v>0.46616447791576698</v>
      </c>
      <c r="BG556">
        <v>0.49372869655250101</v>
      </c>
      <c r="BH556">
        <v>1.6129910519027499</v>
      </c>
      <c r="BQ556">
        <v>0.47935482847755101</v>
      </c>
      <c r="BR556">
        <v>0.70624953622742004</v>
      </c>
      <c r="BS556">
        <v>1.36345268783661</v>
      </c>
      <c r="BT556">
        <v>1.9509027419907601</v>
      </c>
      <c r="BU556">
        <v>2.6300983436723802</v>
      </c>
      <c r="BV556">
        <v>0.46206306740424502</v>
      </c>
      <c r="BW556">
        <v>0.65269530773556494</v>
      </c>
      <c r="BX556">
        <v>0.23287439799326101</v>
      </c>
      <c r="BY556">
        <v>1.248288480736</v>
      </c>
      <c r="CG556">
        <v>0.55562183533742704</v>
      </c>
      <c r="CH556">
        <v>0.51432724795218498</v>
      </c>
      <c r="CI556">
        <v>0.79118178007920403</v>
      </c>
      <c r="CJ556">
        <v>0.96136176363575898</v>
      </c>
      <c r="CK556">
        <v>0.58778695240874002</v>
      </c>
      <c r="CL556">
        <v>0.42706218057845002</v>
      </c>
      <c r="CM556">
        <v>0.50370068083851904</v>
      </c>
      <c r="CN556">
        <v>0.216932906439812</v>
      </c>
      <c r="CO556">
        <v>1.03144059018601</v>
      </c>
    </row>
    <row r="557" spans="2:93" x14ac:dyDescent="0.2">
      <c r="B557">
        <v>556</v>
      </c>
      <c r="C557">
        <v>1.0147372206413801</v>
      </c>
      <c r="D557">
        <v>3.5746424806018799</v>
      </c>
      <c r="E557">
        <v>2.0189881759589299</v>
      </c>
      <c r="F557">
        <v>3.0889285705387999</v>
      </c>
      <c r="G557">
        <v>3.0784494567370899</v>
      </c>
      <c r="H557">
        <v>0.77573692892880397</v>
      </c>
      <c r="I557">
        <v>1.0870314351396999</v>
      </c>
      <c r="J557">
        <v>1.0105569256378599</v>
      </c>
      <c r="K557">
        <v>2.7244958127935801</v>
      </c>
      <c r="S557">
        <v>0.83318317433176603</v>
      </c>
      <c r="T557">
        <v>1.11446932647265</v>
      </c>
      <c r="U557">
        <v>1.0324606164555601</v>
      </c>
      <c r="V557">
        <v>1.04893288070647</v>
      </c>
      <c r="W557">
        <v>1.6256492065467401</v>
      </c>
      <c r="X557">
        <v>0.659608091490686</v>
      </c>
      <c r="Y557">
        <v>0.44016269381413298</v>
      </c>
      <c r="Z557">
        <v>0.45126189232284503</v>
      </c>
      <c r="AA557">
        <v>1.02262843219007</v>
      </c>
      <c r="AJ557">
        <v>0.51849556822156395</v>
      </c>
      <c r="AK557">
        <v>2.59070342437776</v>
      </c>
      <c r="AL557">
        <v>3.6858793554725899</v>
      </c>
      <c r="AM557">
        <v>0.39579427545284601</v>
      </c>
      <c r="AN557">
        <v>2.9195362216079599</v>
      </c>
      <c r="AO557">
        <v>1.7359128746733801</v>
      </c>
      <c r="AP557">
        <v>1.0621149670846599</v>
      </c>
      <c r="AQ557">
        <v>0.27717264658512702</v>
      </c>
      <c r="AR557">
        <v>3.5453875369991499</v>
      </c>
      <c r="AZ557">
        <v>0.64445742928852001</v>
      </c>
      <c r="BA557">
        <v>0.99564718408792396</v>
      </c>
      <c r="BB557">
        <v>0.68789045161359497</v>
      </c>
      <c r="BC557">
        <v>0.58742899886895095</v>
      </c>
      <c r="BD557">
        <v>1.3813471563688899</v>
      </c>
      <c r="BE557">
        <v>0.56062444299473202</v>
      </c>
      <c r="BF557">
        <v>0.46678251890406802</v>
      </c>
      <c r="BG557">
        <v>0.51318553847823101</v>
      </c>
      <c r="BH557">
        <v>1.2755351790754601</v>
      </c>
      <c r="BQ557">
        <v>0.73137166945983301</v>
      </c>
      <c r="BR557">
        <v>0.59623194152963799</v>
      </c>
      <c r="BS557">
        <v>0.75585306533713403</v>
      </c>
      <c r="BT557">
        <v>1.36358312439179</v>
      </c>
      <c r="BU557">
        <v>2.0582217294727299</v>
      </c>
      <c r="BV557">
        <v>0.47445064701609602</v>
      </c>
      <c r="BW557">
        <v>0.67048513279946298</v>
      </c>
      <c r="BX557">
        <v>0.277419122014673</v>
      </c>
      <c r="BY557">
        <v>1.6258238403356999</v>
      </c>
      <c r="CG557">
        <v>0.633888419044497</v>
      </c>
      <c r="CH557">
        <v>0.57413329274718705</v>
      </c>
      <c r="CI557">
        <v>0.58989471110973601</v>
      </c>
      <c r="CJ557">
        <v>0.84101680648255805</v>
      </c>
      <c r="CK557">
        <v>0.66856347488593704</v>
      </c>
      <c r="CL557">
        <v>0.401587671185059</v>
      </c>
      <c r="CM557">
        <v>0.61155343316379696</v>
      </c>
      <c r="CN557">
        <v>0.22533431549206001</v>
      </c>
      <c r="CO557">
        <v>0.940593546803423</v>
      </c>
    </row>
    <row r="558" spans="2:93" x14ac:dyDescent="0.2">
      <c r="B558">
        <v>557</v>
      </c>
      <c r="C558">
        <v>0.767630727532433</v>
      </c>
      <c r="D558">
        <v>4.0407647448995903</v>
      </c>
      <c r="E558">
        <v>2.5051670008192901</v>
      </c>
      <c r="F558">
        <v>1.4375709580273801</v>
      </c>
      <c r="G558">
        <v>3.4049000041713202</v>
      </c>
      <c r="H558">
        <v>1.02972839720084</v>
      </c>
      <c r="I558">
        <v>0.92821363877866803</v>
      </c>
      <c r="J558">
        <v>0.90008453235763397</v>
      </c>
      <c r="K558">
        <v>2.7507839576682702</v>
      </c>
      <c r="S558">
        <v>0.67137931277874097</v>
      </c>
      <c r="T558">
        <v>1.17348627085752</v>
      </c>
      <c r="U558">
        <v>0.88525539880375104</v>
      </c>
      <c r="V558">
        <v>0.95899606212011601</v>
      </c>
      <c r="W558">
        <v>1.62475237367422</v>
      </c>
      <c r="X558">
        <v>0.63800518520376304</v>
      </c>
      <c r="Y558">
        <v>0.65227132220626005</v>
      </c>
      <c r="Z558">
        <v>0.424402672539959</v>
      </c>
      <c r="AA558">
        <v>1.48850659482227</v>
      </c>
      <c r="AJ558">
        <v>0.66590788881923801</v>
      </c>
      <c r="AK558">
        <v>2.1971244240307599</v>
      </c>
      <c r="AL558">
        <v>2.3509083818237899</v>
      </c>
      <c r="AM558">
        <v>0.47651721315088702</v>
      </c>
      <c r="AN558">
        <v>2.6299573652883201</v>
      </c>
      <c r="AO558">
        <v>1.13731051609122</v>
      </c>
      <c r="AP558">
        <v>1.3013317294219899</v>
      </c>
      <c r="AQ558">
        <v>0.45989761357155801</v>
      </c>
      <c r="AR558">
        <v>3.6464283193420401</v>
      </c>
      <c r="AZ558">
        <v>0.56940997272142502</v>
      </c>
      <c r="BA558">
        <v>0.86170319950666796</v>
      </c>
      <c r="BB558">
        <v>0.85304161770474995</v>
      </c>
      <c r="BC558">
        <v>0.48652025610843003</v>
      </c>
      <c r="BD558">
        <v>1.23601935488003</v>
      </c>
      <c r="BE558">
        <v>0.60980032225208403</v>
      </c>
      <c r="BF558">
        <v>0.49385897921212402</v>
      </c>
      <c r="BG558">
        <v>0.43909720388926599</v>
      </c>
      <c r="BH558">
        <v>0.95529199328685799</v>
      </c>
      <c r="BQ558">
        <v>0.90412253420090605</v>
      </c>
      <c r="BR558">
        <v>0.691058459973241</v>
      </c>
      <c r="BS558">
        <v>0.65471651687233701</v>
      </c>
      <c r="BT558">
        <v>1.5808614821514</v>
      </c>
      <c r="BU558">
        <v>1.1446250038982799</v>
      </c>
      <c r="BV558">
        <v>0.37274627880517602</v>
      </c>
      <c r="BW558">
        <v>0.813610862482404</v>
      </c>
      <c r="BX558">
        <v>0.26609962858567499</v>
      </c>
      <c r="BY558">
        <v>1.12119776739473</v>
      </c>
      <c r="CG558">
        <v>0.67762539117975895</v>
      </c>
      <c r="CH558">
        <v>0.65729132125234502</v>
      </c>
      <c r="CI558">
        <v>0.67240182423747497</v>
      </c>
      <c r="CJ558">
        <v>0.65158899451254104</v>
      </c>
      <c r="CK558">
        <v>0.70806314682207705</v>
      </c>
      <c r="CL558">
        <v>0.42779269843311901</v>
      </c>
      <c r="CM558">
        <v>0.58805802426232401</v>
      </c>
      <c r="CN558">
        <v>0.23351631538136999</v>
      </c>
      <c r="CO558">
        <v>0.68419711664226701</v>
      </c>
    </row>
    <row r="559" spans="2:93" x14ac:dyDescent="0.2">
      <c r="B559">
        <v>558</v>
      </c>
      <c r="C559">
        <v>1.0335952559094499</v>
      </c>
      <c r="D559">
        <v>4.7474961474669302</v>
      </c>
      <c r="E559">
        <v>1.97890552958607</v>
      </c>
      <c r="F559">
        <v>1.6378438356989899</v>
      </c>
      <c r="G559">
        <v>3.2577733627282801</v>
      </c>
      <c r="H559">
        <v>0.78061789999031095</v>
      </c>
      <c r="I559">
        <v>1.4292300277396199</v>
      </c>
      <c r="J559">
        <v>0.86575391409635005</v>
      </c>
      <c r="K559">
        <v>4.1405305079384602</v>
      </c>
      <c r="S559">
        <v>0.50940903421341399</v>
      </c>
      <c r="T559">
        <v>1.2157797957387599</v>
      </c>
      <c r="U559">
        <v>0.80473912148501303</v>
      </c>
      <c r="V559">
        <v>0.90952161302876999</v>
      </c>
      <c r="W559">
        <v>1.57148625306779</v>
      </c>
      <c r="X559">
        <v>0.54695100647849804</v>
      </c>
      <c r="Y559">
        <v>1.1088544049136</v>
      </c>
      <c r="Z559">
        <v>0.38441772823609799</v>
      </c>
      <c r="AA559">
        <v>1.72332193228636</v>
      </c>
      <c r="AJ559">
        <v>0.70578173207912398</v>
      </c>
      <c r="AK559">
        <v>2.5904959903481601</v>
      </c>
      <c r="AL559">
        <v>2.1134085115525698</v>
      </c>
      <c r="AM559">
        <v>0.376385663060883</v>
      </c>
      <c r="AN559">
        <v>4.0384824919957003</v>
      </c>
      <c r="AO559">
        <v>1.0218851940963301</v>
      </c>
      <c r="AP559">
        <v>1.20930502922114</v>
      </c>
      <c r="AQ559">
        <v>0.76062570413952502</v>
      </c>
      <c r="AR559">
        <v>3.5911229813364201</v>
      </c>
      <c r="AZ559">
        <v>0.61024637313598695</v>
      </c>
      <c r="BA559">
        <v>1.0106189192705699</v>
      </c>
      <c r="BB559">
        <v>1.07972904851637</v>
      </c>
      <c r="BC559">
        <v>0.75614952592208695</v>
      </c>
      <c r="BD559">
        <v>1.3891226974978901</v>
      </c>
      <c r="BE559">
        <v>0.89314742015355597</v>
      </c>
      <c r="BF559">
        <v>0.54587090535899396</v>
      </c>
      <c r="BG559">
        <v>0.46571701204344101</v>
      </c>
      <c r="BH559">
        <v>1.4762304026658599</v>
      </c>
      <c r="BQ559">
        <v>0.60183247499353099</v>
      </c>
      <c r="BR559">
        <v>0.81708463795224195</v>
      </c>
      <c r="BS559">
        <v>0.66346281401253204</v>
      </c>
      <c r="BT559">
        <v>2.0254414142238102</v>
      </c>
      <c r="BU559">
        <v>1.7628766139121299</v>
      </c>
      <c r="BV559">
        <v>0.85687713300087798</v>
      </c>
      <c r="BW559">
        <v>1.2112670788518001</v>
      </c>
      <c r="BX559">
        <v>0.25254883841397602</v>
      </c>
      <c r="BY559">
        <v>1.15130090721806</v>
      </c>
      <c r="CG559">
        <v>0.60167187567468505</v>
      </c>
      <c r="CH559">
        <v>0.56841982906427702</v>
      </c>
      <c r="CI559">
        <v>0.74087456401422103</v>
      </c>
      <c r="CJ559">
        <v>0.64341061641341002</v>
      </c>
      <c r="CK559">
        <v>0.44968861836518098</v>
      </c>
      <c r="CL559">
        <v>0.55524646228216001</v>
      </c>
      <c r="CM559">
        <v>0.34447760210429101</v>
      </c>
      <c r="CN559">
        <v>0.21467379755091701</v>
      </c>
      <c r="CO559">
        <v>0.72184249452273497</v>
      </c>
    </row>
    <row r="560" spans="2:93" x14ac:dyDescent="0.2">
      <c r="B560">
        <v>559</v>
      </c>
      <c r="C560">
        <v>1.5803668425404001</v>
      </c>
      <c r="D560">
        <v>5.0649044054508803</v>
      </c>
      <c r="E560">
        <v>1.52929578278</v>
      </c>
      <c r="F560">
        <v>2.50709379560152</v>
      </c>
      <c r="G560">
        <v>3.83106753669305</v>
      </c>
      <c r="H560">
        <v>0.86570297221202797</v>
      </c>
      <c r="I560">
        <v>1.3581081702956599</v>
      </c>
      <c r="J560">
        <v>0.72382544706982399</v>
      </c>
      <c r="K560">
        <v>4.0722462278885097</v>
      </c>
      <c r="S560">
        <v>0.58162181957764003</v>
      </c>
      <c r="T560">
        <v>1.23187404376805</v>
      </c>
      <c r="U560">
        <v>0.778531684562495</v>
      </c>
      <c r="V560">
        <v>1.0133656092624399</v>
      </c>
      <c r="W560">
        <v>1.54891232254709</v>
      </c>
      <c r="X560">
        <v>0.50417937618997799</v>
      </c>
      <c r="Y560">
        <v>0.92509169195067298</v>
      </c>
      <c r="Z560">
        <v>0.49956542551241301</v>
      </c>
      <c r="AA560">
        <v>2.06830539512845</v>
      </c>
      <c r="AJ560">
        <v>0.84020034671410504</v>
      </c>
      <c r="AK560">
        <v>1.9091830365684701</v>
      </c>
      <c r="AL560">
        <v>2.6000821402230501</v>
      </c>
      <c r="AM560">
        <v>0.60935451295194898</v>
      </c>
      <c r="AN560">
        <v>2.34943216209613</v>
      </c>
      <c r="AO560">
        <v>2.5621935817211101</v>
      </c>
      <c r="AP560">
        <v>1.2213984892128</v>
      </c>
      <c r="AQ560">
        <v>0.74565016971545806</v>
      </c>
      <c r="AR560">
        <v>4.5884429706140502</v>
      </c>
      <c r="AZ560">
        <v>0.55519147070703501</v>
      </c>
      <c r="BA560">
        <v>0.820246483496473</v>
      </c>
      <c r="BB560">
        <v>0.95506771724003403</v>
      </c>
      <c r="BC560">
        <v>0.70230875052960196</v>
      </c>
      <c r="BD560">
        <v>0.96156488747830504</v>
      </c>
      <c r="BE560">
        <v>0.80318137611332197</v>
      </c>
      <c r="BF560">
        <v>0.65237411652863697</v>
      </c>
      <c r="BG560">
        <v>0.49723787874525399</v>
      </c>
      <c r="BH560">
        <v>1.4593642654755401</v>
      </c>
      <c r="BQ560">
        <v>0.48720887295339299</v>
      </c>
      <c r="BR560">
        <v>0.82290364168025798</v>
      </c>
      <c r="BS560">
        <v>1.08253162328186</v>
      </c>
      <c r="BT560">
        <v>2.3700194059024202</v>
      </c>
      <c r="BU560">
        <v>2.6160799631983802</v>
      </c>
      <c r="BV560">
        <v>1.15008281598537</v>
      </c>
      <c r="BW560">
        <v>1.15360278541914</v>
      </c>
      <c r="BX560">
        <v>0.22122779907866</v>
      </c>
      <c r="BY560">
        <v>0.92115200629650795</v>
      </c>
      <c r="CG560">
        <v>0.40749514522828501</v>
      </c>
      <c r="CH560">
        <v>0.53791742517566499</v>
      </c>
      <c r="CI560">
        <v>0.92015093800161096</v>
      </c>
      <c r="CJ560">
        <v>0.82315306046516301</v>
      </c>
      <c r="CK560">
        <v>0.65792448808358805</v>
      </c>
      <c r="CL560">
        <v>0.78066972880431196</v>
      </c>
      <c r="CM560">
        <v>0.49154943193522899</v>
      </c>
      <c r="CN560">
        <v>0.195216595387739</v>
      </c>
      <c r="CO560">
        <v>0.69095954686350503</v>
      </c>
    </row>
    <row r="561" spans="2:93" x14ac:dyDescent="0.2">
      <c r="B561">
        <v>560</v>
      </c>
      <c r="C561">
        <v>0.89275883907843401</v>
      </c>
      <c r="D561">
        <v>6.2404694847528299</v>
      </c>
      <c r="E561">
        <v>1.55765077456241</v>
      </c>
      <c r="F561">
        <v>2.66380493579357</v>
      </c>
      <c r="G561">
        <v>4.8314918518092798</v>
      </c>
      <c r="H561">
        <v>0.83163825383133505</v>
      </c>
      <c r="I561">
        <v>1.41916806948603</v>
      </c>
      <c r="J561">
        <v>1.0752259649731299</v>
      </c>
      <c r="K561">
        <v>3.5710667243165402</v>
      </c>
      <c r="S561">
        <v>0.58755676635411103</v>
      </c>
      <c r="T561">
        <v>1.3416609557425201</v>
      </c>
      <c r="U561">
        <v>1.01084588555943</v>
      </c>
      <c r="V561">
        <v>1.0599139942200699</v>
      </c>
      <c r="W561">
        <v>1.4391058912182899</v>
      </c>
      <c r="X561">
        <v>0.52293778974807303</v>
      </c>
      <c r="Y561">
        <v>0.73223143616294295</v>
      </c>
      <c r="Z561">
        <v>0.55872892839352895</v>
      </c>
      <c r="AA561">
        <v>1.4896614433234801</v>
      </c>
      <c r="AJ561">
        <v>1.13008489496943</v>
      </c>
      <c r="AK561">
        <v>1.9072723913686001</v>
      </c>
      <c r="AL561">
        <v>2.31750215153899</v>
      </c>
      <c r="AM561">
        <v>0.40657911985502598</v>
      </c>
      <c r="AN561">
        <v>2.18226056895984</v>
      </c>
      <c r="AO561">
        <v>2.1055936679031499</v>
      </c>
      <c r="AP561">
        <v>1.4259649371207901</v>
      </c>
      <c r="AQ561">
        <v>0.57500006462226405</v>
      </c>
      <c r="AR561">
        <v>5.4557174984605297</v>
      </c>
      <c r="AZ561">
        <v>0.53980762519684</v>
      </c>
      <c r="BA561">
        <v>0.54784673483309099</v>
      </c>
      <c r="BB561">
        <v>1.07763680840515</v>
      </c>
      <c r="BC561">
        <v>0.65454882812786197</v>
      </c>
      <c r="BD561">
        <v>1.14561681367471</v>
      </c>
      <c r="BE561">
        <v>0.730093601464052</v>
      </c>
      <c r="BF561">
        <v>0.59880270524642298</v>
      </c>
      <c r="BG561">
        <v>0.38001154553109301</v>
      </c>
      <c r="BH561">
        <v>1.3948778155258299</v>
      </c>
      <c r="BQ561">
        <v>0.42013568781753402</v>
      </c>
      <c r="BR561">
        <v>0.79328407685204505</v>
      </c>
      <c r="BS561">
        <v>1.3908425757446901</v>
      </c>
      <c r="BT561">
        <v>1.4688851285365201</v>
      </c>
      <c r="BU561">
        <v>2.2862041476329602</v>
      </c>
      <c r="BV561">
        <v>0.65315218585224499</v>
      </c>
      <c r="BW561">
        <v>0.83416487703136899</v>
      </c>
      <c r="BX561">
        <v>0.32831539812654198</v>
      </c>
      <c r="BY561">
        <v>0.96607481475368295</v>
      </c>
      <c r="CG561">
        <v>0.31169869028636898</v>
      </c>
      <c r="CH561">
        <v>0.48293128451197997</v>
      </c>
      <c r="CI561">
        <v>0.99055759258284204</v>
      </c>
      <c r="CJ561">
        <v>0.61461280418574804</v>
      </c>
      <c r="CK561">
        <v>0.62659816876601704</v>
      </c>
      <c r="CL561">
        <v>0.61883240984492704</v>
      </c>
      <c r="CM561">
        <v>0.60220665351066205</v>
      </c>
      <c r="CN561">
        <v>0.19081064893247701</v>
      </c>
      <c r="CO561">
        <v>0.62741965817133105</v>
      </c>
    </row>
    <row r="562" spans="2:93" x14ac:dyDescent="0.2">
      <c r="B562">
        <v>561</v>
      </c>
      <c r="C562">
        <v>0.50219034856040801</v>
      </c>
      <c r="D562">
        <v>7.1356489882003897</v>
      </c>
      <c r="E562">
        <v>1.0984046377165699</v>
      </c>
      <c r="F562">
        <v>3.8565352994849</v>
      </c>
      <c r="G562">
        <v>4.6059460928055103</v>
      </c>
      <c r="H562">
        <v>0.66170583395684701</v>
      </c>
      <c r="I562">
        <v>1.1885613114568201</v>
      </c>
      <c r="J562">
        <v>1.2946806313655801</v>
      </c>
      <c r="K562">
        <v>2.8304277330312702</v>
      </c>
      <c r="S562">
        <v>0.57845810875847703</v>
      </c>
      <c r="T562">
        <v>1.5953592256128899</v>
      </c>
      <c r="U562">
        <v>0.91324835793058001</v>
      </c>
      <c r="V562">
        <v>1.1738887142332399</v>
      </c>
      <c r="W562">
        <v>1.0360885248342</v>
      </c>
      <c r="X562">
        <v>0.61562314961156805</v>
      </c>
      <c r="Y562">
        <v>0.73801771608770705</v>
      </c>
      <c r="Z562">
        <v>0.62934833762481701</v>
      </c>
      <c r="AA562">
        <v>1.0375811169845</v>
      </c>
      <c r="AJ562">
        <v>1.1900123656132799</v>
      </c>
      <c r="AK562">
        <v>2.1373207810084001</v>
      </c>
      <c r="AL562">
        <v>2.0264833583475301</v>
      </c>
      <c r="AM562">
        <v>0.68977487059298204</v>
      </c>
      <c r="AN562">
        <v>3.0629418863884501</v>
      </c>
      <c r="AO562">
        <v>1.6930308755847301</v>
      </c>
      <c r="AP562">
        <v>1.1631029179733701</v>
      </c>
      <c r="AQ562">
        <v>0.38714383500860799</v>
      </c>
      <c r="AR562">
        <v>5.2357761594302401</v>
      </c>
      <c r="AZ562">
        <v>0.58054369534465899</v>
      </c>
      <c r="BA562">
        <v>0.69668139047849298</v>
      </c>
      <c r="BB562">
        <v>1.0250396999274101</v>
      </c>
      <c r="BC562">
        <v>0.79002854857230198</v>
      </c>
      <c r="BD562">
        <v>0.83518833649837498</v>
      </c>
      <c r="BE562">
        <v>0.64883935680168103</v>
      </c>
      <c r="BF562">
        <v>0.50819981626096999</v>
      </c>
      <c r="BG562">
        <v>0.38861077172490699</v>
      </c>
      <c r="BH562">
        <v>1.24565056903911</v>
      </c>
      <c r="BQ562">
        <v>0.40618700587337198</v>
      </c>
      <c r="BR562">
        <v>0.73853742932418298</v>
      </c>
      <c r="BS562">
        <v>1.49348519154999</v>
      </c>
      <c r="BT562">
        <v>1.5510894935733599</v>
      </c>
      <c r="BU562">
        <v>2.0559361742540498</v>
      </c>
      <c r="BV562">
        <v>0.64176382437990498</v>
      </c>
      <c r="BW562">
        <v>0.838101285120738</v>
      </c>
      <c r="BX562">
        <v>0.30960776877558599</v>
      </c>
      <c r="BY562">
        <v>1.13951550706288</v>
      </c>
      <c r="CG562">
        <v>0.34958696298115099</v>
      </c>
      <c r="CH562">
        <v>0.50963979381565705</v>
      </c>
      <c r="CI562">
        <v>0.64893610859047601</v>
      </c>
      <c r="CJ562">
        <v>0.67365843000119197</v>
      </c>
      <c r="CK562">
        <v>0.753616346250914</v>
      </c>
      <c r="CL562">
        <v>0.53795631009533196</v>
      </c>
      <c r="CM562">
        <v>0.627773893165539</v>
      </c>
      <c r="CN562">
        <v>0.24523480814358201</v>
      </c>
      <c r="CO562">
        <v>0.54676084028797201</v>
      </c>
    </row>
    <row r="563" spans="2:93" x14ac:dyDescent="0.2">
      <c r="B563">
        <v>562</v>
      </c>
      <c r="C563">
        <v>1.2901298744012299</v>
      </c>
      <c r="D563">
        <v>6.2830845542983003</v>
      </c>
      <c r="E563">
        <v>2.0916988178309901</v>
      </c>
      <c r="F563">
        <v>2.7702371809442798</v>
      </c>
      <c r="G563">
        <v>2.8414980610700402</v>
      </c>
      <c r="H563">
        <v>0.94962351979612802</v>
      </c>
      <c r="I563">
        <v>1.23032924433307</v>
      </c>
      <c r="J563">
        <v>1.0624326444507599</v>
      </c>
      <c r="K563">
        <v>3.7961196477591601</v>
      </c>
      <c r="S563">
        <v>0.56003644281689102</v>
      </c>
      <c r="T563">
        <v>1.6290907775865899</v>
      </c>
      <c r="U563">
        <v>1.0882176088437201</v>
      </c>
      <c r="V563">
        <v>0.956749078043445</v>
      </c>
      <c r="W563">
        <v>0.96638483973329103</v>
      </c>
      <c r="X563">
        <v>0.60040041160023006</v>
      </c>
      <c r="Y563">
        <v>0.71036973899419098</v>
      </c>
      <c r="Z563">
        <v>0.55312767156707099</v>
      </c>
      <c r="AA563">
        <v>1.0028428936615601</v>
      </c>
      <c r="AJ563">
        <v>0.88753018793876304</v>
      </c>
      <c r="AK563">
        <v>2.2408099743797698</v>
      </c>
      <c r="AL563">
        <v>1.38355027026049</v>
      </c>
      <c r="AM563">
        <v>0.70744181881920998</v>
      </c>
      <c r="AN563">
        <v>6.1461849553811598</v>
      </c>
      <c r="AO563">
        <v>2.2825826164851599</v>
      </c>
      <c r="AP563">
        <v>0.91078044955303095</v>
      </c>
      <c r="AQ563">
        <v>0.58201393873067997</v>
      </c>
      <c r="AR563">
        <v>4.4297869851493097</v>
      </c>
      <c r="AZ563">
        <v>0.58346560376203105</v>
      </c>
      <c r="BA563">
        <v>0.85485464621537899</v>
      </c>
      <c r="BB563">
        <v>0.88397998779797904</v>
      </c>
      <c r="BC563">
        <v>0.681833769458706</v>
      </c>
      <c r="BD563">
        <v>1.12318602787647</v>
      </c>
      <c r="BE563">
        <v>0.66319297894359097</v>
      </c>
      <c r="BF563">
        <v>0.54822781644226704</v>
      </c>
      <c r="BG563">
        <v>0.49174731963332402</v>
      </c>
      <c r="BH563">
        <v>1.1584430323557899</v>
      </c>
      <c r="BQ563">
        <v>0.428906639683171</v>
      </c>
      <c r="BR563">
        <v>0.78222707507605405</v>
      </c>
      <c r="BS563">
        <v>1.16351323672116</v>
      </c>
      <c r="BT563">
        <v>2.4363978154678301</v>
      </c>
      <c r="BU563">
        <v>1.3240027709416</v>
      </c>
      <c r="BV563">
        <v>0.60934795073362702</v>
      </c>
      <c r="BW563">
        <v>0.54962830975974797</v>
      </c>
      <c r="BX563">
        <v>0.32237866427821499</v>
      </c>
      <c r="BY563">
        <v>1.54456219847024</v>
      </c>
      <c r="CG563">
        <v>0.34484357778264102</v>
      </c>
      <c r="CH563">
        <v>0.44187190522501901</v>
      </c>
      <c r="CI563">
        <v>0.77223839599379995</v>
      </c>
      <c r="CJ563">
        <v>0.57923394923932103</v>
      </c>
      <c r="CK563">
        <v>0.72086002186739595</v>
      </c>
      <c r="CL563">
        <v>0.50163727287215598</v>
      </c>
      <c r="CM563">
        <v>0.46543290815494498</v>
      </c>
      <c r="CN563">
        <v>0.23296708506859901</v>
      </c>
      <c r="CO563">
        <v>0.61006151324626301</v>
      </c>
    </row>
    <row r="564" spans="2:93" x14ac:dyDescent="0.2">
      <c r="B564">
        <v>563</v>
      </c>
      <c r="C564">
        <v>0.72393715337746301</v>
      </c>
      <c r="D564">
        <v>5.1699840694032497</v>
      </c>
      <c r="E564">
        <v>2.5166701066431001</v>
      </c>
      <c r="F564">
        <v>3.41152049500085</v>
      </c>
      <c r="G564">
        <v>2.0808523384187301</v>
      </c>
      <c r="H564">
        <v>0.72294006819388701</v>
      </c>
      <c r="I564">
        <v>1.62775882988426</v>
      </c>
      <c r="J564">
        <v>1.0982704889219901</v>
      </c>
      <c r="K564">
        <v>2.32550329631745</v>
      </c>
      <c r="S564">
        <v>0.58381181624101297</v>
      </c>
      <c r="T564">
        <v>1.62789478579132</v>
      </c>
      <c r="U564">
        <v>1.4428309155538901</v>
      </c>
      <c r="V564">
        <v>0.890123746606449</v>
      </c>
      <c r="W564">
        <v>1.8183358738037301</v>
      </c>
      <c r="X564">
        <v>0.64443243989556998</v>
      </c>
      <c r="Y564">
        <v>0.57851597488309603</v>
      </c>
      <c r="Z564">
        <v>0.56215381604669301</v>
      </c>
      <c r="AA564">
        <v>1.1666257615881099</v>
      </c>
      <c r="AJ564">
        <v>1.1452784175055699</v>
      </c>
      <c r="AK564">
        <v>2.0431135207042601</v>
      </c>
      <c r="AL564">
        <v>2.0093196743303201</v>
      </c>
      <c r="AM564">
        <v>0.58479037494739206</v>
      </c>
      <c r="AN564">
        <v>5.6049072205876103</v>
      </c>
      <c r="AO564">
        <v>2.57629948481538</v>
      </c>
      <c r="AP564">
        <v>0.71972950888349996</v>
      </c>
      <c r="AQ564">
        <v>0.49880059631891199</v>
      </c>
      <c r="AR564">
        <v>4.8305857162189803</v>
      </c>
      <c r="AZ564">
        <v>0.450863146153547</v>
      </c>
      <c r="BA564">
        <v>0.77611770790835699</v>
      </c>
      <c r="BB564">
        <v>0.73766575313531602</v>
      </c>
      <c r="BC564">
        <v>0.55105871701547604</v>
      </c>
      <c r="BD564">
        <v>1.4230575107229899</v>
      </c>
      <c r="BE564">
        <v>0.73493558308743501</v>
      </c>
      <c r="BF564">
        <v>0.48155295070346499</v>
      </c>
      <c r="BG564">
        <v>0.30207987084987398</v>
      </c>
      <c r="BH564">
        <v>1.34446826918173</v>
      </c>
      <c r="BQ564">
        <v>0.33113260007717699</v>
      </c>
      <c r="BR564">
        <v>0.728558549855713</v>
      </c>
      <c r="BS564">
        <v>1.0443988618583799</v>
      </c>
      <c r="BT564">
        <v>1.6209253733703399</v>
      </c>
      <c r="BU564">
        <v>1.14029755604103</v>
      </c>
      <c r="BV564">
        <v>0.64364420986777204</v>
      </c>
      <c r="BW564">
        <v>0.57514247989884504</v>
      </c>
      <c r="BX564">
        <v>0.273921497652938</v>
      </c>
      <c r="BY564">
        <v>1.4788390056526299</v>
      </c>
      <c r="CG564">
        <v>0.34134056984715799</v>
      </c>
      <c r="CH564">
        <v>0.44783173281851901</v>
      </c>
      <c r="CI564">
        <v>0.67875981567295995</v>
      </c>
      <c r="CJ564">
        <v>0.65529327184641595</v>
      </c>
      <c r="CK564">
        <v>0.67952859830653001</v>
      </c>
      <c r="CL564">
        <v>0.54003111828407202</v>
      </c>
      <c r="CM564">
        <v>0.35854198013748501</v>
      </c>
      <c r="CN564">
        <v>0.22756561911849099</v>
      </c>
      <c r="CO564">
        <v>0.70451587473773203</v>
      </c>
    </row>
    <row r="565" spans="2:93" x14ac:dyDescent="0.2">
      <c r="B565">
        <v>564</v>
      </c>
      <c r="C565">
        <v>0.48363072265942503</v>
      </c>
      <c r="D565">
        <v>4.4237360817685802</v>
      </c>
      <c r="E565">
        <v>3.89445737813225</v>
      </c>
      <c r="F565">
        <v>2.3211237819012598</v>
      </c>
      <c r="G565">
        <v>3.0456041987145501</v>
      </c>
      <c r="H565">
        <v>0.54301745139569002</v>
      </c>
      <c r="I565">
        <v>1.6701243249086699</v>
      </c>
      <c r="J565">
        <v>0.91260071931747799</v>
      </c>
      <c r="K565">
        <v>5.6549023423734202</v>
      </c>
      <c r="S565">
        <v>0.468917747427678</v>
      </c>
      <c r="T565">
        <v>1.5830891726926799</v>
      </c>
      <c r="U565">
        <v>1.2404877216008801</v>
      </c>
      <c r="V565">
        <v>0.87879602900732101</v>
      </c>
      <c r="W565">
        <v>1.5106193827016099</v>
      </c>
      <c r="X565">
        <v>0.48897909210579399</v>
      </c>
      <c r="Y565">
        <v>0.54951761986172298</v>
      </c>
      <c r="Z565">
        <v>0.39556322008599598</v>
      </c>
      <c r="AA565">
        <v>1.04025678327395</v>
      </c>
      <c r="AJ565">
        <v>0.63446430125095898</v>
      </c>
      <c r="AK565">
        <v>1.6877449041483701</v>
      </c>
      <c r="AL565">
        <v>2.9574776132117799</v>
      </c>
      <c r="AM565">
        <v>0.47114918984407</v>
      </c>
      <c r="AN565">
        <v>4.6227185001879496</v>
      </c>
      <c r="AO565">
        <v>2.0703573914857598</v>
      </c>
      <c r="AP565">
        <v>0.95882404597429405</v>
      </c>
      <c r="AQ565">
        <v>0.378228871720106</v>
      </c>
      <c r="AR565">
        <v>5.2088369328864896</v>
      </c>
      <c r="AZ565">
        <v>0.57881848201200603</v>
      </c>
      <c r="BA565">
        <v>0.94178570404764494</v>
      </c>
      <c r="BB565">
        <v>0.87553176971510205</v>
      </c>
      <c r="BC565">
        <v>0.45237288736803</v>
      </c>
      <c r="BD565">
        <v>0.94407099421472296</v>
      </c>
      <c r="BE565">
        <v>0.69016355167625598</v>
      </c>
      <c r="BF565">
        <v>0.65089582388649603</v>
      </c>
      <c r="BG565">
        <v>0.32744601703767401</v>
      </c>
      <c r="BH565">
        <v>1.22821634100579</v>
      </c>
      <c r="BQ565">
        <v>0.44572795090450001</v>
      </c>
      <c r="BR565">
        <v>0.51747564564074999</v>
      </c>
      <c r="BS565">
        <v>0.97039209491034095</v>
      </c>
      <c r="BT565">
        <v>2.5861052764633201</v>
      </c>
      <c r="BU565">
        <v>1.47770381589115</v>
      </c>
      <c r="BV565">
        <v>0.59731802253946897</v>
      </c>
      <c r="BW565">
        <v>0.64325421365462898</v>
      </c>
      <c r="BX565">
        <v>0.26881159659403497</v>
      </c>
      <c r="BY565">
        <v>1.64942758440068</v>
      </c>
      <c r="CG565">
        <v>0.40504537544053498</v>
      </c>
      <c r="CH565">
        <v>0.41948340186683403</v>
      </c>
      <c r="CI565">
        <v>0.57906741797697703</v>
      </c>
      <c r="CJ565">
        <v>0.61024974688188105</v>
      </c>
      <c r="CK565">
        <v>0.71521528188095995</v>
      </c>
      <c r="CL565">
        <v>0.48299862826324402</v>
      </c>
      <c r="CM565">
        <v>0.40466438930515802</v>
      </c>
      <c r="CN565">
        <v>0.21153175223685</v>
      </c>
      <c r="CO565">
        <v>0.91361853636421497</v>
      </c>
    </row>
    <row r="566" spans="2:93" x14ac:dyDescent="0.2">
      <c r="B566">
        <v>565</v>
      </c>
      <c r="C566">
        <v>0.62349758388846799</v>
      </c>
      <c r="D566">
        <v>4.0001434579154003</v>
      </c>
      <c r="E566">
        <v>3.4862726392279799</v>
      </c>
      <c r="F566">
        <v>1.8844776734706901</v>
      </c>
      <c r="G566">
        <v>2.7099087355132601</v>
      </c>
      <c r="H566">
        <v>0.62115260433852904</v>
      </c>
      <c r="I566">
        <v>1.20936510924996</v>
      </c>
      <c r="J566">
        <v>0.81320130794266998</v>
      </c>
      <c r="K566">
        <v>5.4801513730211697</v>
      </c>
      <c r="S566">
        <v>0.407835274313467</v>
      </c>
      <c r="T566">
        <v>1.4938530885583701</v>
      </c>
      <c r="U566">
        <v>1.31286106690731</v>
      </c>
      <c r="V566">
        <v>0.86940674196676704</v>
      </c>
      <c r="W566">
        <v>1.3677300462447901</v>
      </c>
      <c r="X566">
        <v>0.50406165486912202</v>
      </c>
      <c r="Y566">
        <v>0.52180493235969405</v>
      </c>
      <c r="Z566">
        <v>0.44287943420638698</v>
      </c>
      <c r="AA566">
        <v>0.73495917881802897</v>
      </c>
      <c r="AJ566">
        <v>1.0173169817613901</v>
      </c>
      <c r="AK566">
        <v>2.8476759990631999</v>
      </c>
      <c r="AL566">
        <v>2.9301121724561101</v>
      </c>
      <c r="AM566">
        <v>0.45610836647187503</v>
      </c>
      <c r="AN566">
        <v>4.2178186681118603</v>
      </c>
      <c r="AO566">
        <v>3.2032737208090598</v>
      </c>
      <c r="AP566">
        <v>1.05656780368854</v>
      </c>
      <c r="AQ566">
        <v>0.73958111638844304</v>
      </c>
      <c r="AR566">
        <v>4.2350730068267</v>
      </c>
      <c r="AZ566">
        <v>0.53577400167192302</v>
      </c>
      <c r="BA566">
        <v>1.0397066635766199</v>
      </c>
      <c r="BB566">
        <v>0.89733166113484097</v>
      </c>
      <c r="BC566">
        <v>0.68339582702762502</v>
      </c>
      <c r="BD566">
        <v>1.18115492786169</v>
      </c>
      <c r="BE566">
        <v>0.83325257814877196</v>
      </c>
      <c r="BF566">
        <v>0.65369651761993797</v>
      </c>
      <c r="BG566">
        <v>0.347401697254268</v>
      </c>
      <c r="BH566">
        <v>1.25661274444766</v>
      </c>
      <c r="BQ566">
        <v>0.38861126917893701</v>
      </c>
      <c r="BR566">
        <v>0.44357761409395202</v>
      </c>
      <c r="BS566">
        <v>0.93764824725493001</v>
      </c>
      <c r="BT566">
        <v>2.0888099959880901</v>
      </c>
      <c r="BU566">
        <v>1.66961838281807</v>
      </c>
      <c r="BV566">
        <v>0.45853691255047602</v>
      </c>
      <c r="BW566">
        <v>0.56912704687964499</v>
      </c>
      <c r="BX566">
        <v>0.244456118641556</v>
      </c>
      <c r="BY566">
        <v>2.2348306269244298</v>
      </c>
      <c r="CG566">
        <v>0.32760305606879497</v>
      </c>
      <c r="CH566">
        <v>0.41189546675928901</v>
      </c>
      <c r="CI566">
        <v>0.57373639420696698</v>
      </c>
      <c r="CJ566">
        <v>0.79618303151044401</v>
      </c>
      <c r="CK566">
        <v>0.53242944514952295</v>
      </c>
      <c r="CL566">
        <v>0.54682572301039101</v>
      </c>
      <c r="CM566">
        <v>0.42884392064765903</v>
      </c>
      <c r="CN566">
        <v>0.29287188538439102</v>
      </c>
      <c r="CO566">
        <v>1.3497189080076299</v>
      </c>
    </row>
    <row r="567" spans="2:93" x14ac:dyDescent="0.2">
      <c r="B567">
        <v>566</v>
      </c>
      <c r="C567">
        <v>0.68646997578869595</v>
      </c>
      <c r="D567">
        <v>4.8322906131196603</v>
      </c>
      <c r="E567">
        <v>2.1427913389349902</v>
      </c>
      <c r="F567">
        <v>1.7867288558763299</v>
      </c>
      <c r="G567">
        <v>3.48538502749718</v>
      </c>
      <c r="H567">
        <v>0.60225575157101496</v>
      </c>
      <c r="I567">
        <v>0.90687616994136799</v>
      </c>
      <c r="J567">
        <v>0.66968603226038603</v>
      </c>
      <c r="K567">
        <v>5.025668651078</v>
      </c>
      <c r="S567">
        <v>0.52581994638694296</v>
      </c>
      <c r="T567">
        <v>1.7772810550726901</v>
      </c>
      <c r="U567">
        <v>1.74494311955954</v>
      </c>
      <c r="V567">
        <v>0.98551468746373505</v>
      </c>
      <c r="W567">
        <v>1.2478511439205</v>
      </c>
      <c r="X567">
        <v>0.62550673265700696</v>
      </c>
      <c r="Y567">
        <v>0.59905725079706296</v>
      </c>
      <c r="Z567">
        <v>0.477663144952162</v>
      </c>
      <c r="AA567">
        <v>1.20412134469767</v>
      </c>
      <c r="AJ567">
        <v>1.24963574599814</v>
      </c>
      <c r="AK567">
        <v>2.0322078972939699</v>
      </c>
      <c r="AL567">
        <v>2.1440594242690398</v>
      </c>
      <c r="AM567">
        <v>0.56958988968964397</v>
      </c>
      <c r="AN567">
        <v>2.4713448663415098</v>
      </c>
      <c r="AO567">
        <v>3.1083291687024501</v>
      </c>
      <c r="AP567">
        <v>1.2256639490004799</v>
      </c>
      <c r="AQ567">
        <v>0.73766933666615997</v>
      </c>
      <c r="AR567">
        <v>2.9702431741745201</v>
      </c>
      <c r="AZ567">
        <v>0.47879304585909299</v>
      </c>
      <c r="BA567">
        <v>1.0211254514963399</v>
      </c>
      <c r="BB567">
        <v>0.96837300048183095</v>
      </c>
      <c r="BC567">
        <v>0.67520365668692195</v>
      </c>
      <c r="BD567">
        <v>0.97819056341780997</v>
      </c>
      <c r="BE567">
        <v>0.82704117942740996</v>
      </c>
      <c r="BF567">
        <v>0.74189794872579296</v>
      </c>
      <c r="BG567">
        <v>0.40259087423663797</v>
      </c>
      <c r="BH567">
        <v>1.0601943764688999</v>
      </c>
      <c r="BQ567">
        <v>0.32477377364976701</v>
      </c>
      <c r="BR567">
        <v>0.56446592704604504</v>
      </c>
      <c r="BS567">
        <v>0.88779590225156702</v>
      </c>
      <c r="BT567">
        <v>2.6802227893579</v>
      </c>
      <c r="BU567">
        <v>1.6189146539419701</v>
      </c>
      <c r="BV567">
        <v>0.48072704535899902</v>
      </c>
      <c r="BW567">
        <v>0.65183011775171695</v>
      </c>
      <c r="BX567">
        <v>0.32835382922893402</v>
      </c>
      <c r="BY567">
        <v>2.7668340379942502</v>
      </c>
      <c r="CG567">
        <v>0.36332034108778899</v>
      </c>
      <c r="CH567">
        <v>0.41074886606672001</v>
      </c>
      <c r="CI567">
        <v>0.58173482913904495</v>
      </c>
      <c r="CJ567">
        <v>0.87241301887196698</v>
      </c>
      <c r="CK567">
        <v>0.45821812623880398</v>
      </c>
      <c r="CL567">
        <v>0.47876033245752497</v>
      </c>
      <c r="CM567">
        <v>0.45400269824101702</v>
      </c>
      <c r="CN567">
        <v>0.33712167243164498</v>
      </c>
      <c r="CO567">
        <v>0.74693669556002096</v>
      </c>
    </row>
    <row r="568" spans="2:93" x14ac:dyDescent="0.2">
      <c r="B568">
        <v>567</v>
      </c>
      <c r="C568">
        <v>0.72617058395219702</v>
      </c>
      <c r="D568">
        <v>6.6395590171823198</v>
      </c>
      <c r="E568">
        <v>2.88592168485249</v>
      </c>
      <c r="F568">
        <v>2.2011932588876801</v>
      </c>
      <c r="G568">
        <v>3.38666502298054</v>
      </c>
      <c r="H568">
        <v>0.56704204356240295</v>
      </c>
      <c r="I568">
        <v>1.14534507432918</v>
      </c>
      <c r="J568">
        <v>0.62930067469825002</v>
      </c>
      <c r="K568">
        <v>4.8586887866114798</v>
      </c>
      <c r="S568">
        <v>0.75728076015024504</v>
      </c>
      <c r="T568">
        <v>1.9653123288126899</v>
      </c>
      <c r="U568">
        <v>1.58525436905593</v>
      </c>
      <c r="V568">
        <v>1.12164665768803</v>
      </c>
      <c r="W568">
        <v>1.3388757357310099</v>
      </c>
      <c r="X568">
        <v>0.52463862414431495</v>
      </c>
      <c r="Y568">
        <v>0.77288265625910701</v>
      </c>
      <c r="Z568">
        <v>0.409843436872591</v>
      </c>
      <c r="AA568">
        <v>1.2329876823717401</v>
      </c>
      <c r="AJ568">
        <v>0.65156784310670401</v>
      </c>
      <c r="AK568">
        <v>2.7650967922884502</v>
      </c>
      <c r="AL568">
        <v>1.9344992727817401</v>
      </c>
      <c r="AM568">
        <v>0.50738181555662598</v>
      </c>
      <c r="AN568">
        <v>1.82361632299115</v>
      </c>
      <c r="AO568">
        <v>3.4910723787182798</v>
      </c>
      <c r="AP568">
        <v>1.44488331475802</v>
      </c>
      <c r="AQ568">
        <v>0.96943926650739698</v>
      </c>
      <c r="AR568">
        <v>2.8056237203345602</v>
      </c>
      <c r="AZ568">
        <v>0.57603388835834601</v>
      </c>
      <c r="BA568">
        <v>0.72620723433811696</v>
      </c>
      <c r="BB568">
        <v>1.0648300452674899</v>
      </c>
      <c r="BC568">
        <v>0.72497554418068699</v>
      </c>
      <c r="BD568">
        <v>1.23516428619596</v>
      </c>
      <c r="BE568">
        <v>1.0664331844849</v>
      </c>
      <c r="BF568">
        <v>0.55951159967747399</v>
      </c>
      <c r="BG568">
        <v>0.38083712500733502</v>
      </c>
      <c r="BH568">
        <v>0.84891688075792404</v>
      </c>
      <c r="BQ568">
        <v>0.29973236613230098</v>
      </c>
      <c r="BR568">
        <v>0.38404774996890401</v>
      </c>
      <c r="BS568">
        <v>0.72374806552733795</v>
      </c>
      <c r="BT568">
        <v>2.5874485977234198</v>
      </c>
      <c r="BU568">
        <v>2.4685886353510198</v>
      </c>
      <c r="BV568">
        <v>0.41189010956080202</v>
      </c>
      <c r="BW568">
        <v>0.88963238484102003</v>
      </c>
      <c r="BX568">
        <v>0.28976281541405702</v>
      </c>
      <c r="BY568">
        <v>3.2679268911445898</v>
      </c>
      <c r="CG568">
        <v>0.31659019190557802</v>
      </c>
      <c r="CH568">
        <v>0.41096026772218502</v>
      </c>
      <c r="CI568">
        <v>0.73688293365137902</v>
      </c>
      <c r="CJ568">
        <v>0.63599030268964996</v>
      </c>
      <c r="CK568">
        <v>0.488173652183233</v>
      </c>
      <c r="CL568">
        <v>0.45441938327293102</v>
      </c>
      <c r="CM568">
        <v>0.42275668192864901</v>
      </c>
      <c r="CN568">
        <v>0.29352617965712602</v>
      </c>
      <c r="CO568">
        <v>0.54155322997778099</v>
      </c>
    </row>
    <row r="569" spans="2:93" x14ac:dyDescent="0.2">
      <c r="B569">
        <v>568</v>
      </c>
      <c r="C569">
        <v>1.5968332501685401</v>
      </c>
      <c r="D569">
        <v>6.8790737201606298</v>
      </c>
      <c r="E569">
        <v>3.0028094179671601</v>
      </c>
      <c r="F569">
        <v>1.5233518498063301</v>
      </c>
      <c r="G569">
        <v>3.7899800040043901</v>
      </c>
      <c r="H569">
        <v>0.56983999584062905</v>
      </c>
      <c r="I569">
        <v>1.5007928233989301</v>
      </c>
      <c r="J569">
        <v>0.47912472730179101</v>
      </c>
      <c r="K569">
        <v>4.5692037029911603</v>
      </c>
      <c r="S569">
        <v>1.11845539709907</v>
      </c>
      <c r="T569">
        <v>1.73951121246759</v>
      </c>
      <c r="U569">
        <v>1.6592590292501499</v>
      </c>
      <c r="V569">
        <v>1.14538968171447</v>
      </c>
      <c r="W569">
        <v>1.13437906798234</v>
      </c>
      <c r="X569">
        <v>0.57111781969976905</v>
      </c>
      <c r="Y569">
        <v>0.74801715085282094</v>
      </c>
      <c r="Z569">
        <v>0.392319178425795</v>
      </c>
      <c r="AA569">
        <v>1.0710865755638299</v>
      </c>
      <c r="AJ569">
        <v>0.63001461944417603</v>
      </c>
      <c r="AK569">
        <v>2.9417450255476099</v>
      </c>
      <c r="AL569">
        <v>1.64988959720368</v>
      </c>
      <c r="AM569">
        <v>0.99870706987704305</v>
      </c>
      <c r="AN569">
        <v>3.1867412898255298</v>
      </c>
      <c r="AO569">
        <v>3.2667860144906302</v>
      </c>
      <c r="AP569">
        <v>1.1514371910343399</v>
      </c>
      <c r="AQ569">
        <v>0.90645400142000798</v>
      </c>
      <c r="AR569">
        <v>3.3216486716520102</v>
      </c>
      <c r="AZ569">
        <v>0.48081508199709699</v>
      </c>
      <c r="BA569">
        <v>0.80779291255639896</v>
      </c>
      <c r="BB569">
        <v>0.80920041121820496</v>
      </c>
      <c r="BC569">
        <v>0.78165944848559699</v>
      </c>
      <c r="BD569">
        <v>1.20261248293422</v>
      </c>
      <c r="BE569">
        <v>1.03005576276745</v>
      </c>
      <c r="BF569">
        <v>0.52464709405963195</v>
      </c>
      <c r="BG569">
        <v>0.55109380777989303</v>
      </c>
      <c r="BH569">
        <v>0.68053602341915298</v>
      </c>
      <c r="BQ569">
        <v>0.38362026919338998</v>
      </c>
      <c r="BR569">
        <v>0.53917427698502296</v>
      </c>
      <c r="BS569">
        <v>0.96907757350663404</v>
      </c>
      <c r="BT569">
        <v>1.2041400517268801</v>
      </c>
      <c r="BU569">
        <v>1.0995783934957699</v>
      </c>
      <c r="BV569">
        <v>0.39559632797431299</v>
      </c>
      <c r="BW569">
        <v>0.707877452535704</v>
      </c>
      <c r="BX569">
        <v>0.30219624161761</v>
      </c>
      <c r="BY569">
        <v>3.13660405975777</v>
      </c>
      <c r="CG569">
        <v>0.37527272182613303</v>
      </c>
      <c r="CH569">
        <v>0.476080007617731</v>
      </c>
      <c r="CI569">
        <v>0.64983574800896804</v>
      </c>
      <c r="CJ569">
        <v>0.74219117942093604</v>
      </c>
      <c r="CK569">
        <v>0.438205016868424</v>
      </c>
      <c r="CL569">
        <v>0.42905665680487998</v>
      </c>
      <c r="CM569">
        <v>0.40601126034149798</v>
      </c>
      <c r="CN569">
        <v>0.31541107955088798</v>
      </c>
      <c r="CO569">
        <v>0.62379121491747402</v>
      </c>
    </row>
    <row r="570" spans="2:93" x14ac:dyDescent="0.2">
      <c r="B570">
        <v>569</v>
      </c>
      <c r="C570">
        <v>1.5054017463532201</v>
      </c>
      <c r="D570">
        <v>6.5635015761221398</v>
      </c>
      <c r="E570">
        <v>4.91197053785059</v>
      </c>
      <c r="F570">
        <v>3.86666954523354</v>
      </c>
      <c r="G570">
        <v>3.1043700991926699</v>
      </c>
      <c r="H570">
        <v>0.87715615941554004</v>
      </c>
      <c r="I570">
        <v>2.1531114968945801</v>
      </c>
      <c r="J570">
        <v>0.62457679927354304</v>
      </c>
      <c r="K570">
        <v>4.1621672797245699</v>
      </c>
      <c r="S570">
        <v>1.12340197667873</v>
      </c>
      <c r="T570">
        <v>1.46886261214929</v>
      </c>
      <c r="U570">
        <v>1.0973504767669999</v>
      </c>
      <c r="V570">
        <v>1.56133846250188</v>
      </c>
      <c r="W570">
        <v>1.61614688045596</v>
      </c>
      <c r="X570">
        <v>0.596624215891848</v>
      </c>
      <c r="Y570">
        <v>0.66438941445282695</v>
      </c>
      <c r="Z570">
        <v>0.52575358447842102</v>
      </c>
      <c r="AA570">
        <v>1.1840745992284401</v>
      </c>
      <c r="AJ570">
        <v>0.44302849567289199</v>
      </c>
      <c r="AK570">
        <v>2.2427330146526598</v>
      </c>
      <c r="AL570">
        <v>1.5813896026388501</v>
      </c>
      <c r="AM570">
        <v>0.93744518382395503</v>
      </c>
      <c r="AN570">
        <v>2.50040615073631</v>
      </c>
      <c r="AO570">
        <v>3.9845779974089202</v>
      </c>
      <c r="AP570">
        <v>1.6732378369516101</v>
      </c>
      <c r="AQ570">
        <v>0.52099089489769201</v>
      </c>
      <c r="AR570">
        <v>3.1275954083433701</v>
      </c>
      <c r="AZ570">
        <v>0.39825192361893502</v>
      </c>
      <c r="BA570">
        <v>0.894459659951088</v>
      </c>
      <c r="BB570">
        <v>0.84903717220477704</v>
      </c>
      <c r="BC570">
        <v>0.88768647242159604</v>
      </c>
      <c r="BD570">
        <v>1.50792033020597</v>
      </c>
      <c r="BE570">
        <v>0.762346077154751</v>
      </c>
      <c r="BF570">
        <v>0.59686517084477897</v>
      </c>
      <c r="BG570">
        <v>0.47641448344813803</v>
      </c>
      <c r="BH570">
        <v>1.4159559985693899</v>
      </c>
      <c r="BQ570">
        <v>0.29787584079673302</v>
      </c>
      <c r="BR570">
        <v>0.64052321363481501</v>
      </c>
      <c r="BS570">
        <v>0.84848524973212103</v>
      </c>
      <c r="BT570">
        <v>1.16115436423551</v>
      </c>
      <c r="BU570">
        <v>1.3804759740527801</v>
      </c>
      <c r="BV570">
        <v>0.34619888209197303</v>
      </c>
      <c r="BW570">
        <v>0.71002834057191</v>
      </c>
      <c r="BX570">
        <v>0.39718404684443898</v>
      </c>
      <c r="BY570">
        <v>2.5556723868176099</v>
      </c>
      <c r="CG570">
        <v>0.44955217987371598</v>
      </c>
      <c r="CH570">
        <v>0.40894476013047398</v>
      </c>
      <c r="CI570">
        <v>0.63631405935987195</v>
      </c>
      <c r="CJ570">
        <v>0.79008328003330897</v>
      </c>
      <c r="CK570">
        <v>0.475897600113524</v>
      </c>
      <c r="CL570">
        <v>0.49992279095644299</v>
      </c>
      <c r="CM570">
        <v>0.47693684552287602</v>
      </c>
      <c r="CN570">
        <v>0.30422879867067398</v>
      </c>
      <c r="CO570">
        <v>0.69351413548401997</v>
      </c>
    </row>
    <row r="571" spans="2:93" x14ac:dyDescent="0.2">
      <c r="B571">
        <v>570</v>
      </c>
      <c r="C571">
        <v>0.95527613943794198</v>
      </c>
      <c r="D571">
        <v>6.2292555782805801</v>
      </c>
      <c r="E571">
        <v>4.72131266793913</v>
      </c>
      <c r="F571">
        <v>2.83072059706384</v>
      </c>
      <c r="G571">
        <v>2.9011973803776998</v>
      </c>
      <c r="H571">
        <v>0.62053170417605297</v>
      </c>
      <c r="I571">
        <v>2.11847139870574</v>
      </c>
      <c r="J571">
        <v>0.61794359947333</v>
      </c>
      <c r="K571">
        <v>3.9305581938208101</v>
      </c>
      <c r="S571">
        <v>1.28538486928401</v>
      </c>
      <c r="T571">
        <v>1.3948442431883901</v>
      </c>
      <c r="U571">
        <v>1.22837323672087</v>
      </c>
      <c r="V571">
        <v>1.3852678000682499</v>
      </c>
      <c r="W571">
        <v>1.19315705727681</v>
      </c>
      <c r="X571">
        <v>0.67597000918698202</v>
      </c>
      <c r="Y571">
        <v>0.58050752188044696</v>
      </c>
      <c r="Z571">
        <v>0.47826424537045598</v>
      </c>
      <c r="AA571">
        <v>1.1559626746795999</v>
      </c>
      <c r="AJ571">
        <v>0.81379904766097899</v>
      </c>
      <c r="AK571">
        <v>1.3525161268678201</v>
      </c>
      <c r="AL571">
        <v>1.4338044142698201</v>
      </c>
      <c r="AM571">
        <v>0.84569294516878202</v>
      </c>
      <c r="AN571">
        <v>3.4875252145748998</v>
      </c>
      <c r="AO571">
        <v>2.8324984636822399</v>
      </c>
      <c r="AP571">
        <v>1.59326481267775</v>
      </c>
      <c r="AQ571">
        <v>0.30300005345438702</v>
      </c>
      <c r="AR571">
        <v>3.7362880873376199</v>
      </c>
      <c r="AZ571">
        <v>0.62455239051862799</v>
      </c>
      <c r="BA571">
        <v>0.76570617358080795</v>
      </c>
      <c r="BB571">
        <v>0.70201127822162701</v>
      </c>
      <c r="BC571">
        <v>0.71531221480310203</v>
      </c>
      <c r="BD571">
        <v>1.5621636683937901</v>
      </c>
      <c r="BE571">
        <v>0.80396098393886595</v>
      </c>
      <c r="BF571">
        <v>0.57035525215707294</v>
      </c>
      <c r="BG571">
        <v>0.41861158247464098</v>
      </c>
      <c r="BH571">
        <v>1.44040378919848</v>
      </c>
      <c r="BQ571">
        <v>0.37968361189599398</v>
      </c>
      <c r="BR571">
        <v>0.77956527554146204</v>
      </c>
      <c r="BS571">
        <v>1.2534204888590199</v>
      </c>
      <c r="BT571">
        <v>1.3445598357800299</v>
      </c>
      <c r="BU571">
        <v>1.15253914769058</v>
      </c>
      <c r="BV571">
        <v>0.34480242029627001</v>
      </c>
      <c r="BW571">
        <v>0.72884294243572001</v>
      </c>
      <c r="BX571">
        <v>0.23360331886699701</v>
      </c>
      <c r="BY571">
        <v>2.6884398061258299</v>
      </c>
      <c r="CG571">
        <v>0.35645007141388801</v>
      </c>
      <c r="CH571">
        <v>0.39872124405520998</v>
      </c>
      <c r="CI571">
        <v>0.66344850805688305</v>
      </c>
      <c r="CJ571">
        <v>0.76487889270240506</v>
      </c>
      <c r="CK571">
        <v>0.52332646102247804</v>
      </c>
      <c r="CL571">
        <v>0.40804685055956402</v>
      </c>
      <c r="CM571">
        <v>0.48483258180161698</v>
      </c>
      <c r="CN571">
        <v>0.32298060114136201</v>
      </c>
      <c r="CO571">
        <v>0.80346442227282899</v>
      </c>
    </row>
    <row r="572" spans="2:93" x14ac:dyDescent="0.2">
      <c r="B572">
        <v>571</v>
      </c>
      <c r="C572">
        <v>0.92748949570852002</v>
      </c>
      <c r="D572">
        <v>6.8612770328404196</v>
      </c>
      <c r="E572">
        <v>3.8532683354768502</v>
      </c>
      <c r="F572">
        <v>2.3555824228342699</v>
      </c>
      <c r="G572">
        <v>2.9892771737627601</v>
      </c>
      <c r="H572">
        <v>0.56099898089846401</v>
      </c>
      <c r="I572">
        <v>1.5972588474579501</v>
      </c>
      <c r="J572">
        <v>0.58224905849521902</v>
      </c>
      <c r="K572">
        <v>3.5894929066961199</v>
      </c>
      <c r="S572">
        <v>0.54457843357437496</v>
      </c>
      <c r="T572">
        <v>1.61399887975746</v>
      </c>
      <c r="U572">
        <v>1.13437287246712</v>
      </c>
      <c r="V572">
        <v>1.1458418022178101</v>
      </c>
      <c r="W572">
        <v>1.3993929229262601</v>
      </c>
      <c r="X572">
        <v>0.50676397906978399</v>
      </c>
      <c r="Y572">
        <v>0.60297217755920995</v>
      </c>
      <c r="Z572">
        <v>0.47330970438988501</v>
      </c>
      <c r="AA572">
        <v>1.08548496944683</v>
      </c>
      <c r="AJ572">
        <v>0.79367587687006802</v>
      </c>
      <c r="AK572">
        <v>1.4039334828860299</v>
      </c>
      <c r="AL572">
        <v>2.1814102041506098</v>
      </c>
      <c r="AM572">
        <v>0.80786951294414899</v>
      </c>
      <c r="AN572">
        <v>2.6157617713110199</v>
      </c>
      <c r="AO572">
        <v>2.1911865155128498</v>
      </c>
      <c r="AP572">
        <v>1.6756546327864901</v>
      </c>
      <c r="AQ572">
        <v>0.48914859192767501</v>
      </c>
      <c r="AR572">
        <v>4.2303924907220001</v>
      </c>
      <c r="AZ572">
        <v>0.44677302651669898</v>
      </c>
      <c r="BA572">
        <v>0.889661942578309</v>
      </c>
      <c r="BB572">
        <v>0.50768260604656101</v>
      </c>
      <c r="BC572">
        <v>0.52078862513209401</v>
      </c>
      <c r="BD572">
        <v>0.93671235473720504</v>
      </c>
      <c r="BE572">
        <v>0.74066512425172804</v>
      </c>
      <c r="BF572">
        <v>0.58792453813186396</v>
      </c>
      <c r="BG572">
        <v>0.49279896721930999</v>
      </c>
      <c r="BH572">
        <v>1.5173667843096199</v>
      </c>
      <c r="BQ572">
        <v>0.762831179345416</v>
      </c>
      <c r="BR572">
        <v>0.56464081151577405</v>
      </c>
      <c r="BS572">
        <v>0.80183211489393103</v>
      </c>
      <c r="BT572">
        <v>1.3592826083263001</v>
      </c>
      <c r="BU572">
        <v>1.2016631773305599</v>
      </c>
      <c r="BV572">
        <v>0.49319889337999101</v>
      </c>
      <c r="BW572">
        <v>0.836725074761419</v>
      </c>
      <c r="BX572">
        <v>0.23252348973584999</v>
      </c>
      <c r="BY572">
        <v>2.0363643805082599</v>
      </c>
      <c r="CG572">
        <v>0.33905540725322297</v>
      </c>
      <c r="CH572">
        <v>0.43466358323651499</v>
      </c>
      <c r="CI572">
        <v>0.63723534632387901</v>
      </c>
      <c r="CJ572">
        <v>0.93768482005879406</v>
      </c>
      <c r="CK572">
        <v>0.68922986457187296</v>
      </c>
      <c r="CL572">
        <v>0.41032214282227802</v>
      </c>
      <c r="CM572">
        <v>0.4881092394007</v>
      </c>
      <c r="CN572">
        <v>0.30463114849005402</v>
      </c>
      <c r="CO572">
        <v>0.97509775175313496</v>
      </c>
    </row>
    <row r="573" spans="2:93" x14ac:dyDescent="0.2">
      <c r="B573">
        <v>572</v>
      </c>
      <c r="C573">
        <v>0.45234917357948901</v>
      </c>
      <c r="D573">
        <v>7.4614015540484404</v>
      </c>
      <c r="E573">
        <v>4.1862226667776996</v>
      </c>
      <c r="F573">
        <v>1.52813502467312</v>
      </c>
      <c r="G573">
        <v>2.72085019957736</v>
      </c>
      <c r="H573">
        <v>0.81844033107946701</v>
      </c>
      <c r="I573">
        <v>1.33057124544094</v>
      </c>
      <c r="J573">
        <v>1.0094099356908299</v>
      </c>
      <c r="K573">
        <v>3.2399067169550801</v>
      </c>
      <c r="S573">
        <v>0.61780441878234404</v>
      </c>
      <c r="T573">
        <v>2.04071591392333</v>
      </c>
      <c r="U573">
        <v>1.43346442822252</v>
      </c>
      <c r="V573">
        <v>0.88614932064062502</v>
      </c>
      <c r="W573">
        <v>1.2847430255229599</v>
      </c>
      <c r="X573">
        <v>0.586794511235469</v>
      </c>
      <c r="Y573">
        <v>0.64956292228485901</v>
      </c>
      <c r="Z573">
        <v>0.53904833046469802</v>
      </c>
      <c r="AA573">
        <v>0.67279174107658901</v>
      </c>
      <c r="AJ573">
        <v>0.67101491783567402</v>
      </c>
      <c r="AK573">
        <v>1.59014316335892</v>
      </c>
      <c r="AL573">
        <v>1.9007890881159499</v>
      </c>
      <c r="AM573">
        <v>0.49030354983482399</v>
      </c>
      <c r="AN573">
        <v>1.75783342972775</v>
      </c>
      <c r="AO573">
        <v>2.0540497520288201</v>
      </c>
      <c r="AP573">
        <v>0.94225159065596698</v>
      </c>
      <c r="AQ573">
        <v>0.82553204377422895</v>
      </c>
      <c r="AR573">
        <v>5.6250476100789104</v>
      </c>
      <c r="AZ573">
        <v>0.57956877431280795</v>
      </c>
      <c r="BA573">
        <v>0.98283149337820297</v>
      </c>
      <c r="BB573">
        <v>0.68033837662117402</v>
      </c>
      <c r="BC573">
        <v>0.62045590367620296</v>
      </c>
      <c r="BD573">
        <v>0.96990977079385599</v>
      </c>
      <c r="BE573">
        <v>0.65196648483793296</v>
      </c>
      <c r="BF573">
        <v>0.49725891845173298</v>
      </c>
      <c r="BG573">
        <v>0.55527854522305697</v>
      </c>
      <c r="BH573">
        <v>1.2365354622990301</v>
      </c>
      <c r="BQ573">
        <v>0.60950172557733195</v>
      </c>
      <c r="BR573">
        <v>0.53457317089549705</v>
      </c>
      <c r="BS573">
        <v>0.55692354631558705</v>
      </c>
      <c r="BT573">
        <v>0.87552309355212898</v>
      </c>
      <c r="BU573">
        <v>1.60439542574942</v>
      </c>
      <c r="BV573">
        <v>0.54877329762785199</v>
      </c>
      <c r="BW573">
        <v>0.907879727355827</v>
      </c>
      <c r="BX573">
        <v>0.33167566370629398</v>
      </c>
      <c r="BY573">
        <v>0.925635064261917</v>
      </c>
      <c r="CG573">
        <v>0.34229971923762298</v>
      </c>
      <c r="CH573">
        <v>0.49008645159146702</v>
      </c>
      <c r="CI573">
        <v>0.55994866187139802</v>
      </c>
      <c r="CJ573">
        <v>1.0445436527715699</v>
      </c>
      <c r="CK573">
        <v>0.61470238044209902</v>
      </c>
      <c r="CL573">
        <v>0.48863337362840198</v>
      </c>
      <c r="CM573">
        <v>0.49185703285833299</v>
      </c>
      <c r="CN573">
        <v>0.27695660551088203</v>
      </c>
      <c r="CO573">
        <v>0.78861180647848905</v>
      </c>
    </row>
    <row r="574" spans="2:93" x14ac:dyDescent="0.2">
      <c r="B574">
        <v>573</v>
      </c>
      <c r="C574">
        <v>0.56062616120261</v>
      </c>
      <c r="D574">
        <v>9.0289961085829393</v>
      </c>
      <c r="E574">
        <v>3.0680638989231599</v>
      </c>
      <c r="F574">
        <v>1.20345240637068</v>
      </c>
      <c r="G574">
        <v>2.7584150853675999</v>
      </c>
      <c r="H574">
        <v>0.77707709918657397</v>
      </c>
      <c r="I574">
        <v>1.02838578480943</v>
      </c>
      <c r="J574">
        <v>0.74682416563563803</v>
      </c>
      <c r="K574">
        <v>2.1805101364173498</v>
      </c>
      <c r="S574">
        <v>0.49391860241300301</v>
      </c>
      <c r="T574">
        <v>1.4297065005273299</v>
      </c>
      <c r="U574">
        <v>2.1120017621275</v>
      </c>
      <c r="V574">
        <v>1.00975434580755</v>
      </c>
      <c r="W574">
        <v>1.7704555852692201</v>
      </c>
      <c r="X574">
        <v>0.66167114969415697</v>
      </c>
      <c r="Y574">
        <v>0.91590627288982696</v>
      </c>
      <c r="Z574">
        <v>0.47998819850565499</v>
      </c>
      <c r="AA574">
        <v>0.61434482528232903</v>
      </c>
      <c r="AJ574">
        <v>0.62963254375620503</v>
      </c>
      <c r="AK574">
        <v>1.77499550799656</v>
      </c>
      <c r="AL574">
        <v>2.41753756692956</v>
      </c>
      <c r="AM574">
        <v>0.62235025272399502</v>
      </c>
      <c r="AN574">
        <v>2.9914159793897701</v>
      </c>
      <c r="AO574">
        <v>1.9658613116686301</v>
      </c>
      <c r="AP574">
        <v>1.02127994899577</v>
      </c>
      <c r="AQ574">
        <v>0.84915602245690203</v>
      </c>
      <c r="AR574">
        <v>4.7466015698667698</v>
      </c>
      <c r="AZ574">
        <v>0.55215923121226795</v>
      </c>
      <c r="BA574">
        <v>0.96975122085966003</v>
      </c>
      <c r="BB574">
        <v>0.68315978870793204</v>
      </c>
      <c r="BC574">
        <v>0.615458345771143</v>
      </c>
      <c r="BD574">
        <v>0.73665931980089105</v>
      </c>
      <c r="BE574">
        <v>0.62570978103736496</v>
      </c>
      <c r="BF574">
        <v>0.57549470979404405</v>
      </c>
      <c r="BG574">
        <v>0.59201821495363005</v>
      </c>
      <c r="BH574">
        <v>1.0996022593497501</v>
      </c>
      <c r="BQ574">
        <v>0.72890348272504901</v>
      </c>
      <c r="BR574">
        <v>0.45805286981801502</v>
      </c>
      <c r="BS574">
        <v>0.99379733421359095</v>
      </c>
      <c r="BT574">
        <v>0.80908901738668104</v>
      </c>
      <c r="BU574">
        <v>1.1985924182771699</v>
      </c>
      <c r="BV574">
        <v>0.35617442727854498</v>
      </c>
      <c r="BW574">
        <v>0.76661010930820195</v>
      </c>
      <c r="BX574">
        <v>0.36261789059802502</v>
      </c>
      <c r="BY574">
        <v>1.0378922993375601</v>
      </c>
      <c r="CG574">
        <v>0.44441401507917599</v>
      </c>
      <c r="CH574">
        <v>0.56066529736380999</v>
      </c>
      <c r="CI574">
        <v>0.62790126974947003</v>
      </c>
      <c r="CJ574">
        <v>0.67257367973857296</v>
      </c>
      <c r="CK574">
        <v>0.48049277020599002</v>
      </c>
      <c r="CL574">
        <v>0.39493018497857701</v>
      </c>
      <c r="CM574">
        <v>0.538694139674325</v>
      </c>
      <c r="CN574">
        <v>0.30434035404583298</v>
      </c>
      <c r="CO574">
        <v>0.70885738477589499</v>
      </c>
    </row>
    <row r="575" spans="2:93" x14ac:dyDescent="0.2">
      <c r="B575">
        <v>574</v>
      </c>
      <c r="C575">
        <v>0.64469559115001096</v>
      </c>
      <c r="D575">
        <v>10.678134167049899</v>
      </c>
      <c r="E575">
        <v>4.3143313092408402</v>
      </c>
      <c r="F575">
        <v>1.1309874699622</v>
      </c>
      <c r="G575">
        <v>2.2710097555240298</v>
      </c>
      <c r="H575">
        <v>0.578576701894851</v>
      </c>
      <c r="I575">
        <v>1.3422849472516101</v>
      </c>
      <c r="J575">
        <v>0.830653387626337</v>
      </c>
      <c r="K575">
        <v>1.42801853495013</v>
      </c>
      <c r="S575">
        <v>0.39744746415218701</v>
      </c>
      <c r="T575">
        <v>1.2647689019439601</v>
      </c>
      <c r="U575">
        <v>1.6651720617000401</v>
      </c>
      <c r="V575">
        <v>0.92763643787648797</v>
      </c>
      <c r="W575">
        <v>1.2330309935342401</v>
      </c>
      <c r="X575">
        <v>0.49652899153953001</v>
      </c>
      <c r="Y575">
        <v>0.99751314727621099</v>
      </c>
      <c r="Z575">
        <v>0.49029255594161197</v>
      </c>
      <c r="AA575">
        <v>0.52455084600118695</v>
      </c>
      <c r="AJ575">
        <v>0.51284606379380804</v>
      </c>
      <c r="AK575">
        <v>1.7923383190023401</v>
      </c>
      <c r="AL575">
        <v>1.6358172824637001</v>
      </c>
      <c r="AM575">
        <v>1.05179366448374</v>
      </c>
      <c r="AN575">
        <v>3.2169665519660802</v>
      </c>
      <c r="AO575">
        <v>2.6306823926952498</v>
      </c>
      <c r="AP575">
        <v>0.75106248449854396</v>
      </c>
      <c r="AQ575">
        <v>0.85004564941963201</v>
      </c>
      <c r="AR575">
        <v>4.8496452569558004</v>
      </c>
      <c r="AZ575">
        <v>0.61265996096419995</v>
      </c>
      <c r="BA575">
        <v>1.0393900931453699</v>
      </c>
      <c r="BB575">
        <v>0.92565187416523798</v>
      </c>
      <c r="BC575">
        <v>0.62400140924891201</v>
      </c>
      <c r="BD575">
        <v>0.68039958194695904</v>
      </c>
      <c r="BE575">
        <v>0.72739030655912296</v>
      </c>
      <c r="BF575">
        <v>0.61933230604785705</v>
      </c>
      <c r="BG575">
        <v>0.53983641072923805</v>
      </c>
      <c r="BH575">
        <v>1.7892474593192</v>
      </c>
      <c r="BQ575">
        <v>0.51487388565425196</v>
      </c>
      <c r="BR575">
        <v>0.41762765791508</v>
      </c>
      <c r="BS575">
        <v>1.16066914448958</v>
      </c>
      <c r="BT575">
        <v>1.1927507329045901</v>
      </c>
      <c r="BU575">
        <v>0.78716134735201604</v>
      </c>
      <c r="BV575">
        <v>0.42676639833688002</v>
      </c>
      <c r="BW575">
        <v>0.733888162680433</v>
      </c>
      <c r="BX575">
        <v>0.36872357422214203</v>
      </c>
      <c r="BY575">
        <v>1.16336136414393</v>
      </c>
      <c r="CG575">
        <v>0.48004249252954501</v>
      </c>
      <c r="CH575">
        <v>0.55157783929823501</v>
      </c>
      <c r="CI575">
        <v>0.71112136916630697</v>
      </c>
      <c r="CJ575">
        <v>0.60754704623839595</v>
      </c>
      <c r="CK575">
        <v>0.47043574604556099</v>
      </c>
      <c r="CL575">
        <v>0.37547390817717202</v>
      </c>
      <c r="CM575">
        <v>0.50704559288370299</v>
      </c>
      <c r="CN575">
        <v>0.26223010333213098</v>
      </c>
      <c r="CO575">
        <v>0.62689274223784397</v>
      </c>
    </row>
    <row r="576" spans="2:93" x14ac:dyDescent="0.2">
      <c r="B576">
        <v>575</v>
      </c>
      <c r="C576">
        <v>0.69842000391928205</v>
      </c>
      <c r="D576">
        <v>11.656983532098501</v>
      </c>
      <c r="E576">
        <v>4.2691071564033001</v>
      </c>
      <c r="F576">
        <v>1.9351148399197999</v>
      </c>
      <c r="G576">
        <v>1.82803741352024</v>
      </c>
      <c r="H576">
        <v>0.990947118393116</v>
      </c>
      <c r="I576">
        <v>1.1167867095592401</v>
      </c>
      <c r="J576">
        <v>0.65298116162928399</v>
      </c>
      <c r="K576">
        <v>1.90955659278195</v>
      </c>
      <c r="S576">
        <v>0.51363497415540305</v>
      </c>
      <c r="T576">
        <v>1.8006813905622301</v>
      </c>
      <c r="U576">
        <v>1.6595718588989701</v>
      </c>
      <c r="V576">
        <v>0.775166332980887</v>
      </c>
      <c r="W576">
        <v>0.96992299677040394</v>
      </c>
      <c r="X576">
        <v>0.46524783305210998</v>
      </c>
      <c r="Y576">
        <v>0.78821320348663704</v>
      </c>
      <c r="Z576">
        <v>0.43997150310729899</v>
      </c>
      <c r="AA576">
        <v>0.89792468557166705</v>
      </c>
      <c r="AJ576">
        <v>0.58329481395687</v>
      </c>
      <c r="AK576">
        <v>1.2878723423663201</v>
      </c>
      <c r="AL576">
        <v>2.0319855275829499</v>
      </c>
      <c r="AM576">
        <v>0.86158308989088594</v>
      </c>
      <c r="AN576">
        <v>4.1586705720388899</v>
      </c>
      <c r="AO576">
        <v>1.7074068599105201</v>
      </c>
      <c r="AP576">
        <v>0.82785430042955199</v>
      </c>
      <c r="AQ576">
        <v>0.51601598135277804</v>
      </c>
      <c r="AR576">
        <v>4.4161630375568404</v>
      </c>
      <c r="AZ576">
        <v>0.47035440520627397</v>
      </c>
      <c r="BA576">
        <v>1.1209949059003801</v>
      </c>
      <c r="BB576">
        <v>0.74738078590077395</v>
      </c>
      <c r="BC576">
        <v>0.48609671209578798</v>
      </c>
      <c r="BD576">
        <v>0.72137673133837199</v>
      </c>
      <c r="BE576">
        <v>0.77304916099938004</v>
      </c>
      <c r="BF576">
        <v>0.76641466301541805</v>
      </c>
      <c r="BG576">
        <v>0.377451282510329</v>
      </c>
      <c r="BH576">
        <v>1.7606558558357199</v>
      </c>
      <c r="BQ576">
        <v>0.42626794935517798</v>
      </c>
      <c r="BR576">
        <v>0.36541970417060299</v>
      </c>
      <c r="BS576">
        <v>1.12465372867276</v>
      </c>
      <c r="BT576">
        <v>1.0486183602942001</v>
      </c>
      <c r="BU576">
        <v>1.0977660867049199</v>
      </c>
      <c r="BV576">
        <v>0.46472822225474802</v>
      </c>
      <c r="BW576">
        <v>0.73026545254849895</v>
      </c>
      <c r="BX576">
        <v>0.27086038311713301</v>
      </c>
      <c r="BY576">
        <v>1.5306318121487299</v>
      </c>
      <c r="CG576">
        <v>0.52552278612241898</v>
      </c>
      <c r="CH576">
        <v>0.43587705229520002</v>
      </c>
      <c r="CI576">
        <v>0.60433287303941496</v>
      </c>
      <c r="CJ576">
        <v>0.833867504563091</v>
      </c>
      <c r="CK576">
        <v>0.58279320595080297</v>
      </c>
      <c r="CL576">
        <v>0.41599984614588198</v>
      </c>
      <c r="CM576">
        <v>0.58464035265277303</v>
      </c>
      <c r="CN576">
        <v>0.24748601155212899</v>
      </c>
      <c r="CO576">
        <v>0.82029396813687305</v>
      </c>
    </row>
    <row r="577" spans="2:93" x14ac:dyDescent="0.2">
      <c r="B577">
        <v>576</v>
      </c>
      <c r="C577">
        <v>0.89449093181144701</v>
      </c>
      <c r="D577">
        <v>11.728539494717101</v>
      </c>
      <c r="E577">
        <v>3.40803129208116</v>
      </c>
      <c r="F577">
        <v>1.6524639386833699</v>
      </c>
      <c r="G577">
        <v>3.5762393915049202</v>
      </c>
      <c r="H577">
        <v>0.73950308732419801</v>
      </c>
      <c r="I577">
        <v>1.92766303352227</v>
      </c>
      <c r="J577">
        <v>0.59732436890489904</v>
      </c>
      <c r="K577">
        <v>3.1036539867117199</v>
      </c>
      <c r="S577">
        <v>0.45549220901528598</v>
      </c>
      <c r="T577">
        <v>1.7707737357381299</v>
      </c>
      <c r="U577">
        <v>1.1007244297063701</v>
      </c>
      <c r="V577">
        <v>0.88107982090708203</v>
      </c>
      <c r="W577">
        <v>0.92291981673938395</v>
      </c>
      <c r="X577">
        <v>0.38204062160672497</v>
      </c>
      <c r="Y577">
        <v>0.84031038255445101</v>
      </c>
      <c r="Z577">
        <v>0.44172975675424703</v>
      </c>
      <c r="AA577">
        <v>0.70959110126950997</v>
      </c>
      <c r="AJ577">
        <v>0.490486127700833</v>
      </c>
      <c r="AK577">
        <v>1.90026187677179</v>
      </c>
      <c r="AL577">
        <v>1.12711675622547</v>
      </c>
      <c r="AM577">
        <v>0.92544928923788605</v>
      </c>
      <c r="AN577">
        <v>4.7943188198971303</v>
      </c>
      <c r="AO577">
        <v>1.4025411304770099</v>
      </c>
      <c r="AP577">
        <v>0.66998415986031801</v>
      </c>
      <c r="AQ577">
        <v>0.98200509160218497</v>
      </c>
      <c r="AR577">
        <v>4.7825104495437802</v>
      </c>
      <c r="AZ577">
        <v>0.398669584760247</v>
      </c>
      <c r="BA577">
        <v>1.0202974769973301</v>
      </c>
      <c r="BB577">
        <v>0.92953839435850305</v>
      </c>
      <c r="BC577">
        <v>0.49126122748981199</v>
      </c>
      <c r="BD577">
        <v>1.2291843406163701</v>
      </c>
      <c r="BE577">
        <v>0.60312066062842595</v>
      </c>
      <c r="BF577">
        <v>0.84421275298271603</v>
      </c>
      <c r="BG577">
        <v>0.46356526269489601</v>
      </c>
      <c r="BH577">
        <v>1.42732545644085</v>
      </c>
      <c r="BQ577">
        <v>0.59299890432940305</v>
      </c>
      <c r="BR577">
        <v>0.41323634398522202</v>
      </c>
      <c r="BS577">
        <v>1.03845054699981</v>
      </c>
      <c r="BT577">
        <v>1.51158591253103</v>
      </c>
      <c r="BU577">
        <v>1.2395766326038999</v>
      </c>
      <c r="BV577">
        <v>0.69201317850065003</v>
      </c>
      <c r="BW577">
        <v>0.83865652308799299</v>
      </c>
      <c r="BX577">
        <v>0.27458663385211002</v>
      </c>
      <c r="BY577">
        <v>1.79592544542671</v>
      </c>
      <c r="CG577">
        <v>0.46523095478915799</v>
      </c>
      <c r="CH577">
        <v>0.381061122046846</v>
      </c>
      <c r="CI577">
        <v>0.64041161032680805</v>
      </c>
      <c r="CJ577">
        <v>0.82090407929605702</v>
      </c>
      <c r="CK577">
        <v>0.52844677513857397</v>
      </c>
      <c r="CL577">
        <v>0.544209529013849</v>
      </c>
      <c r="CM577">
        <v>0.49780822619058701</v>
      </c>
      <c r="CN577">
        <v>0.26104562001445097</v>
      </c>
      <c r="CO577">
        <v>0.67152137414117796</v>
      </c>
    </row>
    <row r="578" spans="2:93" x14ac:dyDescent="0.2">
      <c r="B578">
        <v>577</v>
      </c>
      <c r="C578">
        <v>1.00503836918086</v>
      </c>
      <c r="D578">
        <v>10.4845423500536</v>
      </c>
      <c r="E578">
        <v>4.5883279865438098</v>
      </c>
      <c r="F578">
        <v>1.3590616609805</v>
      </c>
      <c r="G578">
        <v>3.82279568926689</v>
      </c>
      <c r="H578">
        <v>0.49278709130570097</v>
      </c>
      <c r="I578">
        <v>2.2538729073027199</v>
      </c>
      <c r="J578">
        <v>0.55080403650296905</v>
      </c>
      <c r="K578">
        <v>3.69897710778105</v>
      </c>
      <c r="S578">
        <v>0.77748481260629798</v>
      </c>
      <c r="T578">
        <v>1.6177336608495201</v>
      </c>
      <c r="U578">
        <v>1.1071776109037099</v>
      </c>
      <c r="V578">
        <v>0.84571653185113305</v>
      </c>
      <c r="W578">
        <v>1.2148867289829499</v>
      </c>
      <c r="X578">
        <v>0.43853135210948402</v>
      </c>
      <c r="Y578">
        <v>1.1030902721748199</v>
      </c>
      <c r="Z578">
        <v>0.46265974308393099</v>
      </c>
      <c r="AA578">
        <v>0.68062117937556599</v>
      </c>
      <c r="AJ578">
        <v>0.47287813550706698</v>
      </c>
      <c r="AK578">
        <v>1.9766137342168399</v>
      </c>
      <c r="AL578">
        <v>1.4981668483527399</v>
      </c>
      <c r="AM578">
        <v>0.65155920797371203</v>
      </c>
      <c r="AN578">
        <v>3.3831053256483798</v>
      </c>
      <c r="AO578">
        <v>2.77870763785246</v>
      </c>
      <c r="AP578">
        <v>0.81255234713998203</v>
      </c>
      <c r="AQ578">
        <v>0.61195458663566904</v>
      </c>
      <c r="AR578">
        <v>4.6028684983998103</v>
      </c>
      <c r="AZ578">
        <v>0.40646116895558898</v>
      </c>
      <c r="BA578">
        <v>1.2072508625048</v>
      </c>
      <c r="BB578">
        <v>0.83584181401510504</v>
      </c>
      <c r="BC578">
        <v>0.47536680644221502</v>
      </c>
      <c r="BD578">
        <v>1.3547430294404701</v>
      </c>
      <c r="BE578">
        <v>0.65183501984596004</v>
      </c>
      <c r="BF578">
        <v>0.82213708186916501</v>
      </c>
      <c r="BG578">
        <v>0.497849465052002</v>
      </c>
      <c r="BH578">
        <v>0.84457497849440499</v>
      </c>
      <c r="BQ578">
        <v>0.54464901052528403</v>
      </c>
      <c r="BR578">
        <v>0.72632927415446302</v>
      </c>
      <c r="BS578">
        <v>1.2536782523624601</v>
      </c>
      <c r="BT578">
        <v>1.2956705786126099</v>
      </c>
      <c r="BU578">
        <v>1.1651743430341299</v>
      </c>
      <c r="BV578">
        <v>0.48235318876441202</v>
      </c>
      <c r="BW578">
        <v>0.61448021221064597</v>
      </c>
      <c r="BX578">
        <v>0.24093511755081801</v>
      </c>
      <c r="BY578">
        <v>1.8935914974063801</v>
      </c>
      <c r="CG578">
        <v>0.40320517923613403</v>
      </c>
      <c r="CH578">
        <v>0.37001954389130498</v>
      </c>
      <c r="CI578">
        <v>0.53711216420464003</v>
      </c>
      <c r="CJ578">
        <v>0.75985041324152303</v>
      </c>
      <c r="CK578">
        <v>0.76024461161178203</v>
      </c>
      <c r="CL578">
        <v>0.43665871360974501</v>
      </c>
      <c r="CM578">
        <v>0.45350458197686599</v>
      </c>
      <c r="CN578">
        <v>0.203897911938034</v>
      </c>
      <c r="CO578">
        <v>0.72404409948890303</v>
      </c>
    </row>
    <row r="579" spans="2:93" x14ac:dyDescent="0.2">
      <c r="B579">
        <v>578</v>
      </c>
      <c r="C579">
        <v>2.0118813596828402</v>
      </c>
      <c r="D579">
        <v>10.368918614226001</v>
      </c>
      <c r="E579">
        <v>4.2514856117765003</v>
      </c>
      <c r="F579">
        <v>1.03535676157798</v>
      </c>
      <c r="G579">
        <v>2.52584394937948</v>
      </c>
      <c r="H579">
        <v>0.46105967715026203</v>
      </c>
      <c r="I579">
        <v>2.2550591562128899</v>
      </c>
      <c r="J579">
        <v>0.53999071774143503</v>
      </c>
      <c r="K579">
        <v>2.4527221039399998</v>
      </c>
      <c r="S579">
        <v>0.81940721349166601</v>
      </c>
      <c r="T579">
        <v>1.3098727791920199</v>
      </c>
      <c r="U579">
        <v>1.24056024848536</v>
      </c>
      <c r="V579">
        <v>0.88637903975985</v>
      </c>
      <c r="W579">
        <v>0.92131560117310096</v>
      </c>
      <c r="X579">
        <v>0.48843790019188299</v>
      </c>
      <c r="Y579">
        <v>0.81697398463580095</v>
      </c>
      <c r="Z579">
        <v>0.46573546795126802</v>
      </c>
      <c r="AA579">
        <v>0.63921381814179001</v>
      </c>
      <c r="AJ579">
        <v>0.36659543089583502</v>
      </c>
      <c r="AK579">
        <v>3.7804566594193001</v>
      </c>
      <c r="AL579">
        <v>1.4444876462346199</v>
      </c>
      <c r="AM579">
        <v>0.49810200273696897</v>
      </c>
      <c r="AN579">
        <v>2.7335472757115502</v>
      </c>
      <c r="AO579">
        <v>3.12912190939719</v>
      </c>
      <c r="AP579">
        <v>1.1288274900425801</v>
      </c>
      <c r="AQ579">
        <v>1.4019925748199999</v>
      </c>
      <c r="AR579">
        <v>5.7768100185071702</v>
      </c>
      <c r="AZ579">
        <v>0.56425506312107199</v>
      </c>
      <c r="BA579">
        <v>1.25825383676946</v>
      </c>
      <c r="BB579">
        <v>0.82547732603760304</v>
      </c>
      <c r="BC579">
        <v>0.47768626595963698</v>
      </c>
      <c r="BD579">
        <v>0.96633243806629499</v>
      </c>
      <c r="BE579">
        <v>0.831007759157387</v>
      </c>
      <c r="BF579">
        <v>0.72143640928518404</v>
      </c>
      <c r="BG579">
        <v>0.60257667797484804</v>
      </c>
      <c r="BH579">
        <v>1.15469442468499</v>
      </c>
      <c r="BQ579">
        <v>0.49663725599229003</v>
      </c>
      <c r="BR579">
        <v>0.77169883900513303</v>
      </c>
      <c r="BS579">
        <v>1.13936221488276</v>
      </c>
      <c r="BT579">
        <v>0.84963204533218695</v>
      </c>
      <c r="BU579">
        <v>1.2833089050656701</v>
      </c>
      <c r="BV579">
        <v>0.52164825772635603</v>
      </c>
      <c r="BW579">
        <v>0.96116573945870298</v>
      </c>
      <c r="BX579">
        <v>0.17171739265244701</v>
      </c>
      <c r="BY579">
        <v>1.2416139949185401</v>
      </c>
      <c r="CG579">
        <v>0.43076900285363701</v>
      </c>
      <c r="CH579">
        <v>0.445057783828118</v>
      </c>
      <c r="CI579">
        <v>0.53800629462294502</v>
      </c>
      <c r="CJ579">
        <v>0.64046855556933902</v>
      </c>
      <c r="CK579">
        <v>0.58342744318127304</v>
      </c>
      <c r="CL579">
        <v>0.56947076110877604</v>
      </c>
      <c r="CM579">
        <v>0.44074587609910998</v>
      </c>
      <c r="CN579">
        <v>0.233661158643481</v>
      </c>
      <c r="CO579">
        <v>0.73783604193256902</v>
      </c>
    </row>
    <row r="580" spans="2:93" x14ac:dyDescent="0.2">
      <c r="B580">
        <v>579</v>
      </c>
      <c r="C580">
        <v>2.08728823374895</v>
      </c>
      <c r="D580">
        <v>8.6680105856866394</v>
      </c>
      <c r="E580">
        <v>4.1461003889833501</v>
      </c>
      <c r="F580">
        <v>1.3198100544697799</v>
      </c>
      <c r="G580">
        <v>1.9834510730635699</v>
      </c>
      <c r="H580">
        <v>1.1765685208550101</v>
      </c>
      <c r="I580">
        <v>2.0500279413697902</v>
      </c>
      <c r="J580">
        <v>0.62381136546963201</v>
      </c>
      <c r="K580">
        <v>3.28468836876299</v>
      </c>
      <c r="S580">
        <v>0.62619268382339099</v>
      </c>
      <c r="T580">
        <v>1.9603014849326299</v>
      </c>
      <c r="U580">
        <v>1.4820193437322</v>
      </c>
      <c r="V580">
        <v>0.90455414711589299</v>
      </c>
      <c r="W580">
        <v>0.698068543018454</v>
      </c>
      <c r="X580">
        <v>0.51484254090537496</v>
      </c>
      <c r="Y580">
        <v>0.92560371393969698</v>
      </c>
      <c r="Z580">
        <v>0.356743416308552</v>
      </c>
      <c r="AA580">
        <v>0.67333132198965095</v>
      </c>
      <c r="AJ580">
        <v>0.42257427954259902</v>
      </c>
      <c r="AK580">
        <v>4.5542935326158096</v>
      </c>
      <c r="AL580">
        <v>2.9360790456308399</v>
      </c>
      <c r="AM580">
        <v>0.518329475025331</v>
      </c>
      <c r="AN580">
        <v>3.7492549623486102</v>
      </c>
      <c r="AO580">
        <v>2.2330124415826602</v>
      </c>
      <c r="AP580">
        <v>1.48075968530024</v>
      </c>
      <c r="AQ580">
        <v>1.11232423434552</v>
      </c>
      <c r="AR580">
        <v>5.1703584941791396</v>
      </c>
      <c r="AZ580">
        <v>0.54498880034339603</v>
      </c>
      <c r="BA580">
        <v>1.0847245639509999</v>
      </c>
      <c r="BB580">
        <v>0.90188992782871102</v>
      </c>
      <c r="BC580">
        <v>0.495258873587688</v>
      </c>
      <c r="BD580">
        <v>1.03485044699988</v>
      </c>
      <c r="BE580">
        <v>0.54106845031395501</v>
      </c>
      <c r="BF580">
        <v>0.48162602257581399</v>
      </c>
      <c r="BG580">
        <v>0.61913406743674104</v>
      </c>
      <c r="BH580">
        <v>1.4725194125255301</v>
      </c>
      <c r="BQ580">
        <v>0.380674504504599</v>
      </c>
      <c r="BR580">
        <v>0.65970070640395795</v>
      </c>
      <c r="BS580">
        <v>0.646100168136445</v>
      </c>
      <c r="BT580">
        <v>1.0365501940259201</v>
      </c>
      <c r="BU580">
        <v>1.2433091303612001</v>
      </c>
      <c r="BV580">
        <v>0.44792085884223998</v>
      </c>
      <c r="BW580">
        <v>0.90663757788960198</v>
      </c>
      <c r="BX580">
        <v>0.27242488267503501</v>
      </c>
      <c r="BY580">
        <v>1.0046979868072199</v>
      </c>
      <c r="CG580">
        <v>0.40760957332058001</v>
      </c>
      <c r="CH580">
        <v>0.50832126703710101</v>
      </c>
      <c r="CI580">
        <v>0.47156089732400303</v>
      </c>
      <c r="CJ580">
        <v>0.82607010955089999</v>
      </c>
      <c r="CK580">
        <v>0.75585709623546804</v>
      </c>
      <c r="CL580">
        <v>0.52062104357012595</v>
      </c>
      <c r="CM580">
        <v>0.48836491839809998</v>
      </c>
      <c r="CN580">
        <v>0.25445643556168002</v>
      </c>
      <c r="CO580">
        <v>0.91143226320066795</v>
      </c>
    </row>
    <row r="581" spans="2:93" x14ac:dyDescent="0.2">
      <c r="B581">
        <v>580</v>
      </c>
      <c r="C581">
        <v>1.89207474052119</v>
      </c>
      <c r="D581">
        <v>8.1013478855973702</v>
      </c>
      <c r="E581">
        <v>3.9473849482368402</v>
      </c>
      <c r="F581">
        <v>1.84457375747537</v>
      </c>
      <c r="G581">
        <v>1.6953990993348</v>
      </c>
      <c r="H581">
        <v>0.77035437852703703</v>
      </c>
      <c r="I581">
        <v>3.0534624767926899</v>
      </c>
      <c r="J581">
        <v>0.703763157346317</v>
      </c>
      <c r="K581">
        <v>2.8269390341207501</v>
      </c>
      <c r="S581">
        <v>0.54684521791294205</v>
      </c>
      <c r="T581">
        <v>2.24780819686125</v>
      </c>
      <c r="U581">
        <v>1.6975534084570401</v>
      </c>
      <c r="V581">
        <v>0.87875299411085595</v>
      </c>
      <c r="W581">
        <v>0.929186118645834</v>
      </c>
      <c r="X581">
        <v>0.44412940253920202</v>
      </c>
      <c r="Y581">
        <v>1.3124790994187301</v>
      </c>
      <c r="Z581">
        <v>0.37342012035218602</v>
      </c>
      <c r="AA581">
        <v>0.956189039361652</v>
      </c>
      <c r="AJ581">
        <v>0.56685202390797995</v>
      </c>
      <c r="AK581">
        <v>2.4850266734575399</v>
      </c>
      <c r="AL581">
        <v>2.5374514976243399</v>
      </c>
      <c r="AM581">
        <v>0.73869793706231202</v>
      </c>
      <c r="AN581">
        <v>2.75872514798992</v>
      </c>
      <c r="AO581">
        <v>2.08305770078357</v>
      </c>
      <c r="AP581">
        <v>0.640800794140995</v>
      </c>
      <c r="AQ581">
        <v>1.2390043245523199</v>
      </c>
      <c r="AR581">
        <v>3.8570371969110702</v>
      </c>
      <c r="AZ581">
        <v>0.56133550186385905</v>
      </c>
      <c r="BA581">
        <v>0.88163135023252703</v>
      </c>
      <c r="BB581">
        <v>1.0649728944448</v>
      </c>
      <c r="BC581">
        <v>0.61785626773858204</v>
      </c>
      <c r="BD581">
        <v>1.0315932412192199</v>
      </c>
      <c r="BE581">
        <v>0.48502212084276403</v>
      </c>
      <c r="BF581">
        <v>0.46631106400222699</v>
      </c>
      <c r="BG581">
        <v>0.61622165183042399</v>
      </c>
      <c r="BH581">
        <v>1.14211157060199</v>
      </c>
      <c r="BQ581">
        <v>0.39405831849499101</v>
      </c>
      <c r="BR581">
        <v>1.0276061655087401</v>
      </c>
      <c r="BS581">
        <v>0.49245402879768002</v>
      </c>
      <c r="BT581">
        <v>0.87498991778312396</v>
      </c>
      <c r="BU581">
        <v>1.1000823447827499</v>
      </c>
      <c r="BV581">
        <v>0.42922537982885201</v>
      </c>
      <c r="BW581">
        <v>0.83915837378265501</v>
      </c>
      <c r="BX581">
        <v>0.22948182983485901</v>
      </c>
      <c r="BY581">
        <v>1.3847367516145801</v>
      </c>
      <c r="CG581">
        <v>0.43581812451053498</v>
      </c>
      <c r="CH581">
        <v>0.672625743200714</v>
      </c>
      <c r="CI581">
        <v>0.56310250601152401</v>
      </c>
      <c r="CJ581">
        <v>0.55938155726384298</v>
      </c>
      <c r="CK581">
        <v>0.90854679807764105</v>
      </c>
      <c r="CL581">
        <v>0.59438152716623005</v>
      </c>
      <c r="CM581">
        <v>0.56221772269049697</v>
      </c>
      <c r="CN581">
        <v>0.21445328391026999</v>
      </c>
      <c r="CO581">
        <v>0.72640064967489304</v>
      </c>
    </row>
    <row r="582" spans="2:93" x14ac:dyDescent="0.2">
      <c r="B582">
        <v>581</v>
      </c>
      <c r="C582">
        <v>1.2880163006857299</v>
      </c>
      <c r="D582">
        <v>8.3378117827295597</v>
      </c>
      <c r="E582">
        <v>4.9019866955478202</v>
      </c>
      <c r="F582">
        <v>2.8971047475979801</v>
      </c>
      <c r="G582">
        <v>2.40026171302289</v>
      </c>
      <c r="H582">
        <v>0.85110582386577505</v>
      </c>
      <c r="I582">
        <v>1.3899592726979699</v>
      </c>
      <c r="J582">
        <v>0.40778672697606799</v>
      </c>
      <c r="K582">
        <v>1.4534778492956499</v>
      </c>
      <c r="S582">
        <v>0.82755441838945298</v>
      </c>
      <c r="T582">
        <v>2.4958297590609599</v>
      </c>
      <c r="U582">
        <v>1.5819907591923501</v>
      </c>
      <c r="V582">
        <v>1.2990430472274399</v>
      </c>
      <c r="W582">
        <v>1.3960049928662499</v>
      </c>
      <c r="X582">
        <v>0.54285623529055704</v>
      </c>
      <c r="Y582">
        <v>1.3070229316103401</v>
      </c>
      <c r="Z582">
        <v>0.55692748357568</v>
      </c>
      <c r="AA582">
        <v>0.60047643589720001</v>
      </c>
      <c r="AJ582">
        <v>0.72322529186151996</v>
      </c>
      <c r="AK582">
        <v>4.4885075562172903</v>
      </c>
      <c r="AL582">
        <v>2.3001700806860499</v>
      </c>
      <c r="AM582">
        <v>0.55180089474709804</v>
      </c>
      <c r="AN582">
        <v>2.5799643034526198</v>
      </c>
      <c r="AO582">
        <v>1.58552210460145</v>
      </c>
      <c r="AP582">
        <v>1.01629823120492</v>
      </c>
      <c r="AQ582">
        <v>0.94635589872408099</v>
      </c>
      <c r="AR582">
        <v>4.1778562480727697</v>
      </c>
      <c r="AZ582">
        <v>0.51004094148833301</v>
      </c>
      <c r="BA582">
        <v>0.86793676162444999</v>
      </c>
      <c r="BB582">
        <v>0.92838778172790504</v>
      </c>
      <c r="BC582">
        <v>0.76235763611959795</v>
      </c>
      <c r="BD582">
        <v>1.2925879742258699</v>
      </c>
      <c r="BE582">
        <v>0.50262817087482903</v>
      </c>
      <c r="BF582">
        <v>0.63258552815159896</v>
      </c>
      <c r="BG582">
        <v>0.64688138096484105</v>
      </c>
      <c r="BH582">
        <v>1.1736890595970799</v>
      </c>
      <c r="BQ582">
        <v>0.52191114614328005</v>
      </c>
      <c r="BR582">
        <v>0.97492246652086301</v>
      </c>
      <c r="BS582">
        <v>0.58624675942100701</v>
      </c>
      <c r="BT582">
        <v>0.55446463342097996</v>
      </c>
      <c r="BU582">
        <v>0.55443817619500102</v>
      </c>
      <c r="BV582">
        <v>0.55200954521951795</v>
      </c>
      <c r="BW582">
        <v>1.05468580438223</v>
      </c>
      <c r="BX582">
        <v>0.33353311119932499</v>
      </c>
      <c r="BY582">
        <v>3.6407600944549698</v>
      </c>
      <c r="CG582">
        <v>0.32126389288379897</v>
      </c>
      <c r="CH582">
        <v>0.58103881186249295</v>
      </c>
      <c r="CI582">
        <v>0.58869964869116398</v>
      </c>
      <c r="CJ582">
        <v>0.50352877362474102</v>
      </c>
      <c r="CK582">
        <v>0.689296647016855</v>
      </c>
      <c r="CL582">
        <v>0.50971700109581697</v>
      </c>
      <c r="CM582">
        <v>0.449193592093871</v>
      </c>
      <c r="CN582">
        <v>0.25808023375545802</v>
      </c>
      <c r="CO582">
        <v>0.92394888813475495</v>
      </c>
    </row>
    <row r="583" spans="2:93" x14ac:dyDescent="0.2">
      <c r="B583">
        <v>582</v>
      </c>
      <c r="C583">
        <v>1.62017851022068</v>
      </c>
      <c r="D583">
        <v>8.5720044434839604</v>
      </c>
      <c r="E583">
        <v>4.18014732536124</v>
      </c>
      <c r="F583">
        <v>3.5708273023357</v>
      </c>
      <c r="G583">
        <v>2.90989092257704</v>
      </c>
      <c r="H583">
        <v>1.1295375209168099</v>
      </c>
      <c r="I583">
        <v>1.6871964636885</v>
      </c>
      <c r="J583">
        <v>0.374707273736058</v>
      </c>
      <c r="K583">
        <v>1.2269204187351901</v>
      </c>
      <c r="S583">
        <v>0.83774125012130796</v>
      </c>
      <c r="T583">
        <v>1.8530146601737101</v>
      </c>
      <c r="U583">
        <v>1.26812775406637</v>
      </c>
      <c r="V583">
        <v>1.2204937510494001</v>
      </c>
      <c r="W583">
        <v>2.26852113860022</v>
      </c>
      <c r="X583">
        <v>0.55197241217695203</v>
      </c>
      <c r="Y583">
        <v>1.18068212119835</v>
      </c>
      <c r="Z583">
        <v>0.524719945277906</v>
      </c>
      <c r="AA583">
        <v>0.67236207734977005</v>
      </c>
      <c r="AJ583">
        <v>0.80850494267573703</v>
      </c>
      <c r="AK583">
        <v>4.98889486279504</v>
      </c>
      <c r="AL583">
        <v>1.74727994268396</v>
      </c>
      <c r="AM583">
        <v>0.44243937500222502</v>
      </c>
      <c r="AN583">
        <v>5.52505902787669</v>
      </c>
      <c r="AO583">
        <v>2.0530455844428301</v>
      </c>
      <c r="AP583">
        <v>1.17820205111245</v>
      </c>
      <c r="AQ583">
        <v>1.3713835435930499</v>
      </c>
      <c r="AR583">
        <v>3.69384763094178</v>
      </c>
      <c r="AZ583">
        <v>0.43989148793064198</v>
      </c>
      <c r="BA583">
        <v>1.0768101233941101</v>
      </c>
      <c r="BB583">
        <v>0.96844529213217201</v>
      </c>
      <c r="BC583">
        <v>0.633031982267238</v>
      </c>
      <c r="BD583">
        <v>1.38184001291627</v>
      </c>
      <c r="BE583">
        <v>0.56561700748675603</v>
      </c>
      <c r="BF583">
        <v>0.69300541134094096</v>
      </c>
      <c r="BG583">
        <v>0.50370070078660101</v>
      </c>
      <c r="BH583">
        <v>1.1967369605882301</v>
      </c>
      <c r="BQ583">
        <v>0.495795839439992</v>
      </c>
      <c r="BR583">
        <v>0.70839030121340496</v>
      </c>
      <c r="BS583">
        <v>0.76914351917030799</v>
      </c>
      <c r="BT583">
        <v>0.39613809750072498</v>
      </c>
      <c r="BU583">
        <v>0.65871820983678098</v>
      </c>
      <c r="BV583">
        <v>0.483335075087716</v>
      </c>
      <c r="BW583">
        <v>0.99779099023253703</v>
      </c>
      <c r="BX583">
        <v>0.314864934120685</v>
      </c>
      <c r="BY583">
        <v>1.8081570438582999</v>
      </c>
      <c r="CG583">
        <v>0.39185361234863397</v>
      </c>
      <c r="CH583">
        <v>0.41557254814834299</v>
      </c>
      <c r="CI583">
        <v>0.63325977942963996</v>
      </c>
      <c r="CJ583">
        <v>0.596335732724252</v>
      </c>
      <c r="CK583">
        <v>0.60384806188781204</v>
      </c>
      <c r="CL583">
        <v>0.49179139302728297</v>
      </c>
      <c r="CM583">
        <v>0.51043754140935305</v>
      </c>
      <c r="CN583">
        <v>0.30453038751848799</v>
      </c>
      <c r="CO583">
        <v>0.80386236064454297</v>
      </c>
    </row>
    <row r="584" spans="2:93" x14ac:dyDescent="0.2">
      <c r="B584">
        <v>583</v>
      </c>
      <c r="C584">
        <v>1.7205233718556401</v>
      </c>
      <c r="D584">
        <v>8.2286422430684407</v>
      </c>
      <c r="E584">
        <v>3.5475452294184402</v>
      </c>
      <c r="F584">
        <v>3.2413947625596502</v>
      </c>
      <c r="G584">
        <v>3.0483445463338201</v>
      </c>
      <c r="H584">
        <v>1.10648828295309</v>
      </c>
      <c r="I584">
        <v>1.04652374233192</v>
      </c>
      <c r="J584">
        <v>0.43318825365376901</v>
      </c>
      <c r="K584">
        <v>1.79091851600426</v>
      </c>
      <c r="S584">
        <v>0.47314825333960903</v>
      </c>
      <c r="T584">
        <v>2.04767900109149</v>
      </c>
      <c r="U584">
        <v>0.74683593848326701</v>
      </c>
      <c r="V584">
        <v>1.1459682920066701</v>
      </c>
      <c r="W584">
        <v>1.5618587592904201</v>
      </c>
      <c r="X584">
        <v>0.47889719913395201</v>
      </c>
      <c r="Y584">
        <v>0.91386198091591797</v>
      </c>
      <c r="Z584">
        <v>0.408027654520214</v>
      </c>
      <c r="AA584">
        <v>0.67023912801113195</v>
      </c>
      <c r="AJ584">
        <v>0.57729366019058603</v>
      </c>
      <c r="AK584">
        <v>5.2018257098283502</v>
      </c>
      <c r="AL584">
        <v>2.0323136163908</v>
      </c>
      <c r="AM584">
        <v>0.66800475183088803</v>
      </c>
      <c r="AN584">
        <v>4.0963508132710196</v>
      </c>
      <c r="AO584">
        <v>2.7720843084196298</v>
      </c>
      <c r="AP584">
        <v>0.99035263225383197</v>
      </c>
      <c r="AQ584">
        <v>1.2543589698794999</v>
      </c>
      <c r="AR584">
        <v>4.1089078764296199</v>
      </c>
      <c r="AZ584">
        <v>0.337168851184031</v>
      </c>
      <c r="BA584">
        <v>1.00313846543441</v>
      </c>
      <c r="BB584">
        <v>1.3143699544776299</v>
      </c>
      <c r="BC584">
        <v>0.67324396062956404</v>
      </c>
      <c r="BD584">
        <v>0.86885599796878799</v>
      </c>
      <c r="BE584">
        <v>0.77160372633214402</v>
      </c>
      <c r="BF584">
        <v>0.87904129671406295</v>
      </c>
      <c r="BG584">
        <v>0.87859304280620398</v>
      </c>
      <c r="BH584">
        <v>1.5895787101738299</v>
      </c>
      <c r="BQ584">
        <v>0.46028534569152202</v>
      </c>
      <c r="BR584">
        <v>0.477719586006917</v>
      </c>
      <c r="BS584">
        <v>1.01905098592122</v>
      </c>
      <c r="BT584">
        <v>0.447031390759147</v>
      </c>
      <c r="BU584">
        <v>0.89476336574889004</v>
      </c>
      <c r="BV584">
        <v>0.55924773835360897</v>
      </c>
      <c r="BW584">
        <v>1.1012362745767801</v>
      </c>
      <c r="BX584">
        <v>0.30051206523790502</v>
      </c>
      <c r="BY584">
        <v>2.6840133949489302</v>
      </c>
      <c r="CG584">
        <v>0.43687953804130503</v>
      </c>
      <c r="CH584">
        <v>0.38798509851775098</v>
      </c>
      <c r="CI584">
        <v>0.64248214030508999</v>
      </c>
      <c r="CJ584">
        <v>0.55475387824399003</v>
      </c>
      <c r="CK584">
        <v>0.64144010440568799</v>
      </c>
      <c r="CL584">
        <v>0.56497238328964206</v>
      </c>
      <c r="CM584">
        <v>0.58278200716725703</v>
      </c>
      <c r="CN584">
        <v>0.364526750893996</v>
      </c>
      <c r="CO584">
        <v>0.69245591104395898</v>
      </c>
    </row>
    <row r="585" spans="2:93" x14ac:dyDescent="0.2">
      <c r="B585">
        <v>584</v>
      </c>
      <c r="C585">
        <v>1.79616267516599</v>
      </c>
      <c r="D585">
        <v>7.2822928323417697</v>
      </c>
      <c r="E585">
        <v>2.88164981174247</v>
      </c>
      <c r="F585">
        <v>2.63310367316606</v>
      </c>
      <c r="G585">
        <v>2.2563738692539501</v>
      </c>
      <c r="H585">
        <v>1.1571448439429199</v>
      </c>
      <c r="I585">
        <v>1.6747400924432001</v>
      </c>
      <c r="J585">
        <v>0.50294309178010999</v>
      </c>
      <c r="K585">
        <v>1.7887254228439899</v>
      </c>
      <c r="S585">
        <v>0.590761889374668</v>
      </c>
      <c r="T585">
        <v>1.9962475480951001</v>
      </c>
      <c r="U585">
        <v>1.0455668279479</v>
      </c>
      <c r="V585">
        <v>1.34197955673929</v>
      </c>
      <c r="W585">
        <v>1.11384722926596</v>
      </c>
      <c r="X585">
        <v>0.50049451376310194</v>
      </c>
      <c r="Y585">
        <v>0.77680482828487096</v>
      </c>
      <c r="Z585">
        <v>0.41311396721240501</v>
      </c>
      <c r="AA585">
        <v>0.56218598545753495</v>
      </c>
      <c r="AJ585">
        <v>0.64709504858559597</v>
      </c>
      <c r="AK585">
        <v>5.8918863743875303</v>
      </c>
      <c r="AL585">
        <v>2.7738668984912702</v>
      </c>
      <c r="AM585">
        <v>0.64806408985812203</v>
      </c>
      <c r="AN585">
        <v>2.8145041314610002</v>
      </c>
      <c r="AO585">
        <v>2.8482928999331198</v>
      </c>
      <c r="AP585">
        <v>1.1808688058982399</v>
      </c>
      <c r="AQ585">
        <v>0.78159057686085998</v>
      </c>
      <c r="AR585">
        <v>5.2166428610108504</v>
      </c>
      <c r="AZ585">
        <v>0.385555675822357</v>
      </c>
      <c r="BA585">
        <v>0.91513550068804095</v>
      </c>
      <c r="BB585">
        <v>1.7861897891604499</v>
      </c>
      <c r="BC585">
        <v>0.62115823209369303</v>
      </c>
      <c r="BD585">
        <v>1.09157604043599</v>
      </c>
      <c r="BE585">
        <v>0.58902082783570098</v>
      </c>
      <c r="BF585">
        <v>0.75247366798565096</v>
      </c>
      <c r="BG585">
        <v>0.72511135694501505</v>
      </c>
      <c r="BH585">
        <v>1.4903089657622699</v>
      </c>
      <c r="BQ585">
        <v>0.32019586898559299</v>
      </c>
      <c r="BR585">
        <v>0.52819601047019504</v>
      </c>
      <c r="BS585">
        <v>0.73328478397968599</v>
      </c>
      <c r="BT585">
        <v>0.581495908134819</v>
      </c>
      <c r="BU585">
        <v>0.63921779311029803</v>
      </c>
      <c r="BV585">
        <v>0.93552992668332002</v>
      </c>
      <c r="BW585">
        <v>0.56321680749001202</v>
      </c>
      <c r="BX585">
        <v>0.37849268809306302</v>
      </c>
      <c r="BY585">
        <v>2.3342856298506001</v>
      </c>
      <c r="CG585">
        <v>0.47045303343683498</v>
      </c>
      <c r="CH585">
        <v>0.34663814627491102</v>
      </c>
      <c r="CI585">
        <v>0.82328976732884795</v>
      </c>
      <c r="CJ585">
        <v>0.46603432278925599</v>
      </c>
      <c r="CK585">
        <v>0.50850702842418705</v>
      </c>
      <c r="CL585">
        <v>0.67483108496602395</v>
      </c>
      <c r="CM585">
        <v>0.63025650345406004</v>
      </c>
      <c r="CN585">
        <v>0.35966533455968303</v>
      </c>
      <c r="CO585">
        <v>0.70870931616824695</v>
      </c>
    </row>
    <row r="586" spans="2:93" x14ac:dyDescent="0.2">
      <c r="B586">
        <v>585</v>
      </c>
      <c r="C586">
        <v>1.7044082064116099</v>
      </c>
      <c r="D586">
        <v>8.6229098447472499</v>
      </c>
      <c r="E586">
        <v>3.0470674830638602</v>
      </c>
      <c r="F586">
        <v>3.39745272937959</v>
      </c>
      <c r="G586">
        <v>1.59545508778613</v>
      </c>
      <c r="H586">
        <v>0.95488998429359795</v>
      </c>
      <c r="I586">
        <v>2.3071089526965798</v>
      </c>
      <c r="J586">
        <v>0.56077910799256003</v>
      </c>
      <c r="K586">
        <v>1.9375032122353999</v>
      </c>
      <c r="S586">
        <v>0.40139389146978999</v>
      </c>
      <c r="T586">
        <v>1.82774151162606</v>
      </c>
      <c r="U586">
        <v>0.98876569304464701</v>
      </c>
      <c r="V586">
        <v>1.48704808644409</v>
      </c>
      <c r="W586">
        <v>0.81161560565098301</v>
      </c>
      <c r="X586">
        <v>0.53437170145297497</v>
      </c>
      <c r="Y586">
        <v>0.76089510751140998</v>
      </c>
      <c r="Z586">
        <v>0.417445818315132</v>
      </c>
      <c r="AA586">
        <v>0.89620386009957598</v>
      </c>
      <c r="AJ586">
        <v>0.51978239207364796</v>
      </c>
      <c r="AK586">
        <v>4.5692738962094399</v>
      </c>
      <c r="AL586">
        <v>3.7280927212808401</v>
      </c>
      <c r="AM586">
        <v>0.63353969551641698</v>
      </c>
      <c r="AN586">
        <v>2.5466618063648401</v>
      </c>
      <c r="AO586">
        <v>1.89337148957551</v>
      </c>
      <c r="AP586">
        <v>1.41594011312499</v>
      </c>
      <c r="AQ586">
        <v>1.2655273335759001</v>
      </c>
      <c r="AR586">
        <v>4.4438380271615703</v>
      </c>
      <c r="AZ586">
        <v>0.38631843761284101</v>
      </c>
      <c r="BA586">
        <v>0.852957887428895</v>
      </c>
      <c r="BB586">
        <v>1.5732681337346099</v>
      </c>
      <c r="BC586">
        <v>0.53132041019098597</v>
      </c>
      <c r="BD586">
        <v>0.88762402314409405</v>
      </c>
      <c r="BE586">
        <v>0.60027431857314595</v>
      </c>
      <c r="BF586">
        <v>0.49359169543199</v>
      </c>
      <c r="BG586">
        <v>0.68171091036638698</v>
      </c>
      <c r="BH586">
        <v>1.2126035732607401</v>
      </c>
      <c r="BQ586">
        <v>0.386582441289476</v>
      </c>
      <c r="BR586">
        <v>0.485209924573685</v>
      </c>
      <c r="BS586">
        <v>1.18879088568422</v>
      </c>
      <c r="BT586">
        <v>0.90019146833492003</v>
      </c>
      <c r="BU586">
        <v>0.87485947774419603</v>
      </c>
      <c r="BV586">
        <v>0.86591408743067899</v>
      </c>
      <c r="BW586">
        <v>0.74949795762720195</v>
      </c>
      <c r="BX586">
        <v>0.25967661995010399</v>
      </c>
      <c r="BY586">
        <v>1.6969006664311901</v>
      </c>
      <c r="CG586">
        <v>0.360340567039733</v>
      </c>
      <c r="CH586">
        <v>0.37876259912857702</v>
      </c>
      <c r="CI586">
        <v>0.91485547628573005</v>
      </c>
      <c r="CJ586">
        <v>0.56472924936304103</v>
      </c>
      <c r="CK586">
        <v>0.62966825627519296</v>
      </c>
      <c r="CL586">
        <v>0.605229595114401</v>
      </c>
      <c r="CM586">
        <v>0.51363242456941605</v>
      </c>
      <c r="CN586">
        <v>0.30899500174821198</v>
      </c>
      <c r="CO586">
        <v>0.60959038982983904</v>
      </c>
    </row>
    <row r="587" spans="2:93" x14ac:dyDescent="0.2">
      <c r="B587">
        <v>586</v>
      </c>
      <c r="C587">
        <v>1.4950494566707999</v>
      </c>
      <c r="D587">
        <v>10.8086970666551</v>
      </c>
      <c r="E587">
        <v>3.8245971402269698</v>
      </c>
      <c r="F587">
        <v>4.5535758315171302</v>
      </c>
      <c r="G587">
        <v>2.1626715585265401</v>
      </c>
      <c r="H587">
        <v>0.95987549066579103</v>
      </c>
      <c r="I587">
        <v>2.5334969019892402</v>
      </c>
      <c r="J587">
        <v>0.65310786552525202</v>
      </c>
      <c r="K587">
        <v>2.2919511242376598</v>
      </c>
      <c r="S587">
        <v>0.51934498471706103</v>
      </c>
      <c r="T587">
        <v>1.29414800399416</v>
      </c>
      <c r="U587">
        <v>1.4726214356946901</v>
      </c>
      <c r="V587">
        <v>1.2620085570035799</v>
      </c>
      <c r="W587">
        <v>0.75085943628549301</v>
      </c>
      <c r="X587">
        <v>0.59597372346082</v>
      </c>
      <c r="Y587">
        <v>0.91580327108561299</v>
      </c>
      <c r="Z587">
        <v>0.555345247484753</v>
      </c>
      <c r="AA587">
        <v>0.84715811374349104</v>
      </c>
      <c r="AJ587">
        <v>0.61123171523231401</v>
      </c>
      <c r="AK587">
        <v>3.4307445065801301</v>
      </c>
      <c r="AL587">
        <v>3.4297136769265402</v>
      </c>
      <c r="AM587">
        <v>0.466174492014582</v>
      </c>
      <c r="AN587">
        <v>3.3608643103530098</v>
      </c>
      <c r="AO587">
        <v>2.0165915451777301</v>
      </c>
      <c r="AP587">
        <v>1.3055032318473401</v>
      </c>
      <c r="AQ587">
        <v>1.3992607164544499</v>
      </c>
      <c r="AR587">
        <v>3.6755343216391099</v>
      </c>
      <c r="AZ587">
        <v>0.424876182214519</v>
      </c>
      <c r="BA587">
        <v>0.94720206607634205</v>
      </c>
      <c r="BB587">
        <v>1.2813025192077501</v>
      </c>
      <c r="BC587">
        <v>0.48629016309351603</v>
      </c>
      <c r="BD587">
        <v>0.85980769072397301</v>
      </c>
      <c r="BE587">
        <v>0.68985414385636401</v>
      </c>
      <c r="BF587">
        <v>0.53765079148249195</v>
      </c>
      <c r="BG587">
        <v>0.60104161314106297</v>
      </c>
      <c r="BH587">
        <v>0.79169837498628404</v>
      </c>
      <c r="BQ587">
        <v>0.36837193644591099</v>
      </c>
      <c r="BR587">
        <v>0.661788869470328</v>
      </c>
      <c r="BS587">
        <v>1.57294790221412</v>
      </c>
      <c r="BT587">
        <v>1.3631825843946399</v>
      </c>
      <c r="BU587">
        <v>0.84152752436102696</v>
      </c>
      <c r="BV587">
        <v>0.97163862141617297</v>
      </c>
      <c r="BW587">
        <v>0.72381720412994299</v>
      </c>
      <c r="BX587">
        <v>0.21623871536727901</v>
      </c>
      <c r="BY587">
        <v>1.2367034812953399</v>
      </c>
      <c r="CG587">
        <v>0.37481218909936098</v>
      </c>
      <c r="CH587">
        <v>0.565027603238624</v>
      </c>
      <c r="CI587">
        <v>0.71729198857806198</v>
      </c>
      <c r="CJ587">
        <v>0.70121916837115095</v>
      </c>
      <c r="CK587">
        <v>0.60816295009385601</v>
      </c>
      <c r="CL587">
        <v>0.71312160604790997</v>
      </c>
      <c r="CM587">
        <v>0.43037639328652999</v>
      </c>
      <c r="CN587">
        <v>0.31213284746959702</v>
      </c>
      <c r="CO587">
        <v>0.51966556918131801</v>
      </c>
    </row>
    <row r="588" spans="2:93" x14ac:dyDescent="0.2">
      <c r="B588">
        <v>587</v>
      </c>
      <c r="C588">
        <v>0.91759591786866901</v>
      </c>
      <c r="D588">
        <v>10.7633436931846</v>
      </c>
      <c r="E588">
        <v>5.2064002255619997</v>
      </c>
      <c r="F588">
        <v>2.9458002089251001</v>
      </c>
      <c r="G588">
        <v>1.8870054550542701</v>
      </c>
      <c r="H588">
        <v>1.1150576002114601</v>
      </c>
      <c r="I588">
        <v>2.8087702635118998</v>
      </c>
      <c r="J588">
        <v>0.75211550924426895</v>
      </c>
      <c r="K588">
        <v>3.10471352975215</v>
      </c>
      <c r="S588">
        <v>0.49281483893598299</v>
      </c>
      <c r="T588">
        <v>1.3067023125980199</v>
      </c>
      <c r="U588">
        <v>1.6665445369165901</v>
      </c>
      <c r="V588">
        <v>1.4100424297553</v>
      </c>
      <c r="W588">
        <v>1.24919954341012</v>
      </c>
      <c r="X588">
        <v>0.57212583560274</v>
      </c>
      <c r="Y588">
        <v>0.82108380985570195</v>
      </c>
      <c r="Z588">
        <v>0.40586143169830202</v>
      </c>
      <c r="AA588">
        <v>0.97849164401781297</v>
      </c>
      <c r="AJ588">
        <v>0.64789187213020205</v>
      </c>
      <c r="AK588">
        <v>4.2772475505611798</v>
      </c>
      <c r="AL588">
        <v>3.20325040466654</v>
      </c>
      <c r="AM588">
        <v>0.45011826560733098</v>
      </c>
      <c r="AN588">
        <v>1.7460759932896699</v>
      </c>
      <c r="AO588">
        <v>1.8871530044775799</v>
      </c>
      <c r="AP588">
        <v>0.94611945918171703</v>
      </c>
      <c r="AQ588">
        <v>1.4208889691969</v>
      </c>
      <c r="AR588">
        <v>4.00248442798003</v>
      </c>
      <c r="AZ588">
        <v>0.60130765980673795</v>
      </c>
      <c r="BA588">
        <v>1.10484337234609</v>
      </c>
      <c r="BB588">
        <v>1.21731999783781</v>
      </c>
      <c r="BC588">
        <v>0.58579171969791699</v>
      </c>
      <c r="BD588">
        <v>0.81535450061311099</v>
      </c>
      <c r="BE588">
        <v>0.88596136217513899</v>
      </c>
      <c r="BF588">
        <v>0.643979722947432</v>
      </c>
      <c r="BG588">
        <v>0.56061827088541405</v>
      </c>
      <c r="BH588">
        <v>0.78837865632165405</v>
      </c>
      <c r="BQ588">
        <v>0.50614999784106895</v>
      </c>
      <c r="BR588">
        <v>0.39582111285844601</v>
      </c>
      <c r="BS588">
        <v>1.4816082767757399</v>
      </c>
      <c r="BT588">
        <v>1.43757359811214</v>
      </c>
      <c r="BU588">
        <v>1.2011166839085601</v>
      </c>
      <c r="BV588">
        <v>0.47082163459778498</v>
      </c>
      <c r="BW588">
        <v>0.75736905262883902</v>
      </c>
      <c r="BX588">
        <v>0.311885840015097</v>
      </c>
      <c r="BY588">
        <v>1.1320415247451601</v>
      </c>
      <c r="CG588">
        <v>0.40441320857887503</v>
      </c>
      <c r="CH588">
        <v>0.74084560974840297</v>
      </c>
      <c r="CI588">
        <v>0.80498425645159</v>
      </c>
      <c r="CJ588">
        <v>0.83793811977746502</v>
      </c>
      <c r="CK588">
        <v>0.55055419293985797</v>
      </c>
      <c r="CL588">
        <v>0.51292683945710205</v>
      </c>
      <c r="CM588">
        <v>0.43656209966947601</v>
      </c>
      <c r="CN588">
        <v>0.24609386037557099</v>
      </c>
      <c r="CO588">
        <v>0.67195619721183597</v>
      </c>
    </row>
    <row r="589" spans="2:93" x14ac:dyDescent="0.2">
      <c r="B589">
        <v>588</v>
      </c>
      <c r="C589">
        <v>0.647957768776524</v>
      </c>
      <c r="D589">
        <v>8.9371812728720794</v>
      </c>
      <c r="E589">
        <v>3.9208347778758399</v>
      </c>
      <c r="F589">
        <v>4.0961366069636203</v>
      </c>
      <c r="G589">
        <v>2.0755810322714798</v>
      </c>
      <c r="H589">
        <v>0.52726943373776802</v>
      </c>
      <c r="I589">
        <v>3.00327914569423</v>
      </c>
      <c r="J589">
        <v>0.67326648058995298</v>
      </c>
      <c r="K589">
        <v>3.4568573931187401</v>
      </c>
      <c r="S589">
        <v>0.63769153225990904</v>
      </c>
      <c r="T589">
        <v>1.4088195395951799</v>
      </c>
      <c r="U589">
        <v>2.1009520632644598</v>
      </c>
      <c r="V589">
        <v>1.09567119340122</v>
      </c>
      <c r="W589">
        <v>1.2052518859774</v>
      </c>
      <c r="X589">
        <v>0.64228865816023395</v>
      </c>
      <c r="Y589">
        <v>1.2250110349235299</v>
      </c>
      <c r="Z589">
        <v>0.40320810078435698</v>
      </c>
      <c r="AA589">
        <v>0.99532838305185301</v>
      </c>
      <c r="AJ589">
        <v>0.80253387027290501</v>
      </c>
      <c r="AK589">
        <v>4.6120498979324998</v>
      </c>
      <c r="AL589">
        <v>3.2189849989094501</v>
      </c>
      <c r="AM589">
        <v>0.489798503371905</v>
      </c>
      <c r="AN589">
        <v>2.1595927250195301</v>
      </c>
      <c r="AO589">
        <v>1.9467930877256601</v>
      </c>
      <c r="AP589">
        <v>0.92335053647448295</v>
      </c>
      <c r="AQ589">
        <v>0.85183094098832401</v>
      </c>
      <c r="AR589">
        <v>4.2307127474467103</v>
      </c>
      <c r="AZ589">
        <v>0.89244624667711203</v>
      </c>
      <c r="BA589">
        <v>1.04623607216241</v>
      </c>
      <c r="BB589">
        <v>1.21913590558306</v>
      </c>
      <c r="BC589">
        <v>0.83946266201988495</v>
      </c>
      <c r="BD589">
        <v>0.737039683039029</v>
      </c>
      <c r="BE589">
        <v>0.87592413572803896</v>
      </c>
      <c r="BF589">
        <v>0.54388036895045899</v>
      </c>
      <c r="BG589">
        <v>0.55263778301984301</v>
      </c>
      <c r="BH589">
        <v>1.2072734459624399</v>
      </c>
      <c r="BQ589">
        <v>0.48844928581986502</v>
      </c>
      <c r="BR589">
        <v>0.58344217021092404</v>
      </c>
      <c r="BS589">
        <v>1.1612020365501401</v>
      </c>
      <c r="BT589">
        <v>1.3359282167422899</v>
      </c>
      <c r="BU589">
        <v>2.01389380209466</v>
      </c>
      <c r="BV589">
        <v>0.71857615801632202</v>
      </c>
      <c r="BW589">
        <v>0.69931336855808801</v>
      </c>
      <c r="BX589">
        <v>0.28926878826839503</v>
      </c>
      <c r="BY589">
        <v>1.24047794724114</v>
      </c>
      <c r="CG589">
        <v>0.39477443608951901</v>
      </c>
      <c r="CH589">
        <v>0.58333647346804696</v>
      </c>
      <c r="CI589">
        <v>0.62540121320989495</v>
      </c>
      <c r="CJ589">
        <v>0.67448471758960904</v>
      </c>
      <c r="CK589">
        <v>0.68824501545484296</v>
      </c>
      <c r="CL589">
        <v>0.547753157187574</v>
      </c>
      <c r="CM589">
        <v>0.50022179189794402</v>
      </c>
      <c r="CN589">
        <v>0.311185441954963</v>
      </c>
      <c r="CO589">
        <v>0.54073845185865699</v>
      </c>
    </row>
    <row r="590" spans="2:93" x14ac:dyDescent="0.2">
      <c r="B590">
        <v>589</v>
      </c>
      <c r="C590">
        <v>0.92249643720954899</v>
      </c>
      <c r="D590">
        <v>8.4400907356666703</v>
      </c>
      <c r="E590">
        <v>2.91274746717247</v>
      </c>
      <c r="F590">
        <v>4.0121971475485099</v>
      </c>
      <c r="G590">
        <v>2.9548762354796301</v>
      </c>
      <c r="H590">
        <v>1.29152605308937</v>
      </c>
      <c r="I590">
        <v>2.00948750316872</v>
      </c>
      <c r="J590">
        <v>0.306820500178074</v>
      </c>
      <c r="K590">
        <v>4.3489902972742103</v>
      </c>
      <c r="S590">
        <v>0.443851768427241</v>
      </c>
      <c r="T590">
        <v>1.7023512636951399</v>
      </c>
      <c r="U590">
        <v>1.6875509708465</v>
      </c>
      <c r="V590">
        <v>1.14963739690081</v>
      </c>
      <c r="W590">
        <v>1.32355434204338</v>
      </c>
      <c r="X590">
        <v>0.536555349717172</v>
      </c>
      <c r="Y590">
        <v>1.3212279553236801</v>
      </c>
      <c r="Z590">
        <v>0.439639663995678</v>
      </c>
      <c r="AA590">
        <v>1.71803009597481</v>
      </c>
      <c r="AJ590">
        <v>0.99390784009643895</v>
      </c>
      <c r="AK590">
        <v>3.9790356050932898</v>
      </c>
      <c r="AL590">
        <v>3.6559501121682798</v>
      </c>
      <c r="AM590">
        <v>0.45230653932209702</v>
      </c>
      <c r="AN590">
        <v>2.78999735395114</v>
      </c>
      <c r="AO590">
        <v>1.8469317672964201</v>
      </c>
      <c r="AP590">
        <v>0.98186753086116096</v>
      </c>
      <c r="AQ590">
        <v>0.62514292711538499</v>
      </c>
      <c r="AR590">
        <v>3.33883179014114</v>
      </c>
      <c r="AZ590">
        <v>0.62460718370861301</v>
      </c>
      <c r="BA590">
        <v>0.91537081140184795</v>
      </c>
      <c r="BB590">
        <v>1.8655929531162401</v>
      </c>
      <c r="BC590">
        <v>0.76241950326177799</v>
      </c>
      <c r="BD590">
        <v>1.0154480015601299</v>
      </c>
      <c r="BE590">
        <v>0.669034726354236</v>
      </c>
      <c r="BF590">
        <v>0.58056109449990501</v>
      </c>
      <c r="BG590">
        <v>0.456438701669651</v>
      </c>
      <c r="BH590">
        <v>1.52195114588328</v>
      </c>
      <c r="BQ590">
        <v>0.47708357051584399</v>
      </c>
      <c r="BR590">
        <v>0.465429716258489</v>
      </c>
      <c r="BS590">
        <v>1.37213203521358</v>
      </c>
      <c r="BT590">
        <v>1.0338444961097499</v>
      </c>
      <c r="BU590">
        <v>1.55444216031142</v>
      </c>
      <c r="BV590">
        <v>0.74561434772087298</v>
      </c>
      <c r="BW590">
        <v>1.0105584708417501</v>
      </c>
      <c r="BX590">
        <v>0.32542769834372298</v>
      </c>
      <c r="BY590">
        <v>1.2749615965202501</v>
      </c>
      <c r="CG590">
        <v>0.31623452580012401</v>
      </c>
      <c r="CH590">
        <v>0.52706221943247</v>
      </c>
      <c r="CI590">
        <v>0.63859083370415004</v>
      </c>
      <c r="CJ590">
        <v>0.56483103145951497</v>
      </c>
      <c r="CK590">
        <v>0.58591383130053298</v>
      </c>
      <c r="CL590">
        <v>0.435209618197472</v>
      </c>
      <c r="CM590">
        <v>0.49832735752743701</v>
      </c>
      <c r="CN590">
        <v>0.30300156700900799</v>
      </c>
      <c r="CO590">
        <v>0.619326400605549</v>
      </c>
    </row>
    <row r="591" spans="2:93" x14ac:dyDescent="0.2">
      <c r="B591">
        <v>590</v>
      </c>
      <c r="C591">
        <v>1.3470849842402099</v>
      </c>
      <c r="D591">
        <v>10.4309126816012</v>
      </c>
      <c r="E591">
        <v>3.5519600283019201</v>
      </c>
      <c r="F591">
        <v>3.2262909804817101</v>
      </c>
      <c r="G591">
        <v>4.52547056036454</v>
      </c>
      <c r="H591">
        <v>0.97147025093268502</v>
      </c>
      <c r="I591">
        <v>2.8716173660276199</v>
      </c>
      <c r="J591">
        <v>0.48089606820242597</v>
      </c>
      <c r="K591">
        <v>6.2610710852659501</v>
      </c>
      <c r="S591">
        <v>0.51301402512008698</v>
      </c>
      <c r="T591">
        <v>1.8876995597594499</v>
      </c>
      <c r="U591">
        <v>1.67748040596655</v>
      </c>
      <c r="V591">
        <v>0.99207493435166805</v>
      </c>
      <c r="W591">
        <v>1.53364461265486</v>
      </c>
      <c r="X591">
        <v>0.82081957002490102</v>
      </c>
      <c r="Y591">
        <v>1.21442627457787</v>
      </c>
      <c r="Z591">
        <v>0.40285507896124001</v>
      </c>
      <c r="AA591">
        <v>2.3395447653481498</v>
      </c>
      <c r="AJ591">
        <v>1.3436275797859401</v>
      </c>
      <c r="AK591">
        <v>2.5351673892594699</v>
      </c>
      <c r="AL591">
        <v>2.9341409410178998</v>
      </c>
      <c r="AM591">
        <v>0.52312552961547198</v>
      </c>
      <c r="AN591">
        <v>2.8734912707720799</v>
      </c>
      <c r="AO591">
        <v>1.6431448674998601</v>
      </c>
      <c r="AP591">
        <v>1.0865344267502599</v>
      </c>
      <c r="AQ591">
        <v>0.80694085469334398</v>
      </c>
      <c r="AR591">
        <v>4.0388140925356799</v>
      </c>
      <c r="AZ591">
        <v>0.58082595438506102</v>
      </c>
      <c r="BA591">
        <v>1.06180939150245</v>
      </c>
      <c r="BB591">
        <v>1.7830742125723</v>
      </c>
      <c r="BC591">
        <v>0.73141266349716605</v>
      </c>
      <c r="BD591">
        <v>0.78136736039184196</v>
      </c>
      <c r="BE591">
        <v>0.660134586968671</v>
      </c>
      <c r="BF591">
        <v>0.58714806550568699</v>
      </c>
      <c r="BG591">
        <v>0.45776061197960599</v>
      </c>
      <c r="BH591">
        <v>1.49489399510142</v>
      </c>
      <c r="BQ591">
        <v>0.38028604695373702</v>
      </c>
      <c r="BR591">
        <v>0.43324688623469698</v>
      </c>
      <c r="BS591">
        <v>1.4965842415147299</v>
      </c>
      <c r="BT591">
        <v>0.93493425831538002</v>
      </c>
      <c r="BU591">
        <v>1.1998064664416199</v>
      </c>
      <c r="BV591">
        <v>0.66989699252137402</v>
      </c>
      <c r="BW591">
        <v>1.1670933439642499</v>
      </c>
      <c r="BX591">
        <v>0.314267257031146</v>
      </c>
      <c r="BY591">
        <v>1.6662963921488201</v>
      </c>
      <c r="CG591">
        <v>0.27677284299910798</v>
      </c>
      <c r="CH591">
        <v>0.55904365897275099</v>
      </c>
      <c r="CI591">
        <v>0.60144642461004405</v>
      </c>
      <c r="CJ591">
        <v>0.69371070864971496</v>
      </c>
      <c r="CK591">
        <v>0.49503030352027</v>
      </c>
      <c r="CL591">
        <v>0.51410229278980002</v>
      </c>
      <c r="CM591">
        <v>0.602853233347863</v>
      </c>
      <c r="CN591">
        <v>0.26928380466447299</v>
      </c>
      <c r="CO591">
        <v>0.45222463924530598</v>
      </c>
    </row>
    <row r="592" spans="2:93" x14ac:dyDescent="0.2">
      <c r="B592">
        <v>591</v>
      </c>
      <c r="C592">
        <v>1.0685520256555101</v>
      </c>
      <c r="D592">
        <v>12.4905716915558</v>
      </c>
      <c r="E592">
        <v>3.7781175737352402</v>
      </c>
      <c r="F592">
        <v>2.4481284824373599</v>
      </c>
      <c r="G592">
        <v>4.6643957611830098</v>
      </c>
      <c r="H592">
        <v>1.2758431490631099</v>
      </c>
      <c r="I592">
        <v>3.4542879052120199</v>
      </c>
      <c r="J592">
        <v>0.72436459080568505</v>
      </c>
      <c r="K592">
        <v>4.7323026180127803</v>
      </c>
      <c r="S592">
        <v>0.79342884216796306</v>
      </c>
      <c r="T592">
        <v>1.36360055198476</v>
      </c>
      <c r="U592">
        <v>1.6092501845353999</v>
      </c>
      <c r="V592">
        <v>1.17022076639881</v>
      </c>
      <c r="W592">
        <v>1.09173859389293</v>
      </c>
      <c r="X592">
        <v>0.928692549877427</v>
      </c>
      <c r="Y592">
        <v>1.0623828667828701</v>
      </c>
      <c r="Z592">
        <v>0.41796913046023998</v>
      </c>
      <c r="AA592">
        <v>1.37756274828568</v>
      </c>
      <c r="AJ592">
        <v>1.4538249217877399</v>
      </c>
      <c r="AK592">
        <v>2.3343883344920102</v>
      </c>
      <c r="AL592">
        <v>3.6875553876709599</v>
      </c>
      <c r="AM592">
        <v>0.45182373412068</v>
      </c>
      <c r="AN592">
        <v>2.4390727990674499</v>
      </c>
      <c r="AO592">
        <v>1.9675001944205199</v>
      </c>
      <c r="AP592">
        <v>0.84535210284191598</v>
      </c>
      <c r="AQ592">
        <v>0.73860058989049004</v>
      </c>
      <c r="AR592">
        <v>3.7953232342038499</v>
      </c>
      <c r="AZ592">
        <v>1.0131591620793301</v>
      </c>
      <c r="BA592">
        <v>0.87832118160828199</v>
      </c>
      <c r="BB592">
        <v>1.69151492450448</v>
      </c>
      <c r="BC592">
        <v>0.71918289878684305</v>
      </c>
      <c r="BD592">
        <v>0.99266836077364595</v>
      </c>
      <c r="BE592">
        <v>0.62308407516639197</v>
      </c>
      <c r="BF592">
        <v>0.517391305518065</v>
      </c>
      <c r="BG592">
        <v>0.43779255052097299</v>
      </c>
      <c r="BH592">
        <v>1.57792778842748</v>
      </c>
      <c r="BQ592">
        <v>0.52389527285510495</v>
      </c>
      <c r="BR592">
        <v>0.43521780774521002</v>
      </c>
      <c r="BS592">
        <v>1.0798837491615201</v>
      </c>
      <c r="BT592">
        <v>0.93979630270319003</v>
      </c>
      <c r="BU592">
        <v>0.69621739988061604</v>
      </c>
      <c r="BV592">
        <v>0.64037672067028795</v>
      </c>
      <c r="BW592">
        <v>1.0043159190451001</v>
      </c>
      <c r="BX592">
        <v>0.31783941497752899</v>
      </c>
      <c r="BY592">
        <v>1.2368730294204999</v>
      </c>
      <c r="CG592">
        <v>0.34296846997147201</v>
      </c>
      <c r="CH592">
        <v>0.474932086189645</v>
      </c>
      <c r="CI592">
        <v>0.68352933577771502</v>
      </c>
      <c r="CJ592">
        <v>0.63177753477758702</v>
      </c>
      <c r="CK592">
        <v>0.43645757107998001</v>
      </c>
      <c r="CL592">
        <v>0.43732839022592002</v>
      </c>
      <c r="CM592">
        <v>0.51156215696332796</v>
      </c>
      <c r="CN592">
        <v>0.26965831568298398</v>
      </c>
      <c r="CO592">
        <v>0.42508094009672998</v>
      </c>
    </row>
    <row r="593" spans="2:93" x14ac:dyDescent="0.2">
      <c r="B593">
        <v>592</v>
      </c>
      <c r="C593">
        <v>1.1812455000556601</v>
      </c>
      <c r="D593">
        <v>11.533334381797999</v>
      </c>
      <c r="E593">
        <v>4.3500544784916997</v>
      </c>
      <c r="F593">
        <v>4.2364459484069403</v>
      </c>
      <c r="G593">
        <v>4.6252165777213898</v>
      </c>
      <c r="H593">
        <v>2.2213726587354401</v>
      </c>
      <c r="I593">
        <v>2.4817571215766301</v>
      </c>
      <c r="J593">
        <v>0.49477916612105999</v>
      </c>
      <c r="K593">
        <v>3.78618585596515</v>
      </c>
      <c r="S593">
        <v>0.66787058421734902</v>
      </c>
      <c r="T593">
        <v>1.1350517076353599</v>
      </c>
      <c r="U593">
        <v>1.74443598942678</v>
      </c>
      <c r="V593">
        <v>1.42627321624137</v>
      </c>
      <c r="W593">
        <v>1.09538864849769</v>
      </c>
      <c r="X593">
        <v>1.1773874858287501</v>
      </c>
      <c r="Y593">
        <v>0.95469930353362897</v>
      </c>
      <c r="Z593">
        <v>0.482293219849871</v>
      </c>
      <c r="AA593">
        <v>1.1729812515189499</v>
      </c>
      <c r="AJ593">
        <v>0.89353698000938098</v>
      </c>
      <c r="AK593">
        <v>1.9571171316652101</v>
      </c>
      <c r="AL593">
        <v>3.2196693720691201</v>
      </c>
      <c r="AM593">
        <v>0.664640483621036</v>
      </c>
      <c r="AN593">
        <v>1.11017050142596</v>
      </c>
      <c r="AO593">
        <v>1.5896931073377201</v>
      </c>
      <c r="AP593">
        <v>1.26511928521132</v>
      </c>
      <c r="AQ593">
        <v>2.0718380111986798</v>
      </c>
      <c r="AR593">
        <v>4.7488313815807901</v>
      </c>
      <c r="AZ593">
        <v>1.2544076760926699</v>
      </c>
      <c r="BA593">
        <v>0.87336379252450003</v>
      </c>
      <c r="BB593">
        <v>1.03932838186564</v>
      </c>
      <c r="BC593">
        <v>0.62424870631795004</v>
      </c>
      <c r="BD593">
        <v>1.1835855061698599</v>
      </c>
      <c r="BE593">
        <v>0.64563395981503002</v>
      </c>
      <c r="BF593">
        <v>0.60498791156026299</v>
      </c>
      <c r="BG593">
        <v>0.65505893801666004</v>
      </c>
      <c r="BH593">
        <v>1.6242838274856699</v>
      </c>
      <c r="BQ593">
        <v>0.75445708090016494</v>
      </c>
      <c r="BR593">
        <v>0.52955262034081396</v>
      </c>
      <c r="BS593">
        <v>1.08114657613036</v>
      </c>
      <c r="BT593">
        <v>0.80562529318318099</v>
      </c>
      <c r="BU593">
        <v>1.00294330977284</v>
      </c>
      <c r="BV593">
        <v>0.712380171047028</v>
      </c>
      <c r="BW593">
        <v>1.00540119824111</v>
      </c>
      <c r="BX593">
        <v>0.274725070156151</v>
      </c>
      <c r="BY593">
        <v>1.06522247265319</v>
      </c>
      <c r="CG593">
        <v>0.42395884890436503</v>
      </c>
      <c r="CH593">
        <v>0.47232794338052603</v>
      </c>
      <c r="CI593">
        <v>0.60755868369243204</v>
      </c>
      <c r="CJ593">
        <v>0.658129294773938</v>
      </c>
      <c r="CK593">
        <v>0.43162482455343298</v>
      </c>
      <c r="CL593">
        <v>0.43151044766034902</v>
      </c>
      <c r="CM593">
        <v>0.50953916957742196</v>
      </c>
      <c r="CN593">
        <v>0.31819875588555302</v>
      </c>
      <c r="CO593">
        <v>0.53001187951501505</v>
      </c>
    </row>
    <row r="594" spans="2:93" x14ac:dyDescent="0.2">
      <c r="B594">
        <v>593</v>
      </c>
      <c r="C594">
        <v>0.67879671753348403</v>
      </c>
      <c r="D594">
        <v>11.252184285880899</v>
      </c>
      <c r="E594">
        <v>5.6602632459312199</v>
      </c>
      <c r="F594">
        <v>4.0674641566984997</v>
      </c>
      <c r="G594">
        <v>4.4515154038267202</v>
      </c>
      <c r="H594">
        <v>2.7788049400274599</v>
      </c>
      <c r="I594">
        <v>1.7408375641726299</v>
      </c>
      <c r="J594">
        <v>0.51935593698941596</v>
      </c>
      <c r="K594">
        <v>3.9686165598263998</v>
      </c>
      <c r="S594">
        <v>0.49946283574406197</v>
      </c>
      <c r="T594">
        <v>1.1972772398073399</v>
      </c>
      <c r="U594">
        <v>1.8037047479830099</v>
      </c>
      <c r="V594">
        <v>1.49485220117226</v>
      </c>
      <c r="W594">
        <v>0.85199951597923596</v>
      </c>
      <c r="X594">
        <v>1.3762926091880801</v>
      </c>
      <c r="Y594">
        <v>1.27079388205969</v>
      </c>
      <c r="Z594">
        <v>0.40765384357895501</v>
      </c>
      <c r="AA594">
        <v>1.29539039060239</v>
      </c>
      <c r="AJ594">
        <v>1.1783853590522499</v>
      </c>
      <c r="AK594">
        <v>2.8872345169503402</v>
      </c>
      <c r="AL594">
        <v>3.1168799415760202</v>
      </c>
      <c r="AM594">
        <v>0.42181701900693402</v>
      </c>
      <c r="AN594">
        <v>1.8989630021092001</v>
      </c>
      <c r="AO594">
        <v>1.2436444547860299</v>
      </c>
      <c r="AP594">
        <v>1.04151530550319</v>
      </c>
      <c r="AQ594">
        <v>1.828889338008</v>
      </c>
      <c r="AR594">
        <v>5.6163348483609701</v>
      </c>
      <c r="AZ594">
        <v>1.2098689696279901</v>
      </c>
      <c r="BA594">
        <v>0.93669654589547502</v>
      </c>
      <c r="BB594">
        <v>1.34690091342976</v>
      </c>
      <c r="BC594">
        <v>0.84432249824919803</v>
      </c>
      <c r="BD594">
        <v>1.6753864986029801</v>
      </c>
      <c r="BE594">
        <v>0.53601908212832605</v>
      </c>
      <c r="BF594">
        <v>0.58606784649105104</v>
      </c>
      <c r="BG594">
        <v>0.94436515859450498</v>
      </c>
      <c r="BH594">
        <v>2.1411909253467698</v>
      </c>
      <c r="BQ594">
        <v>0.82365516689419704</v>
      </c>
      <c r="BR594">
        <v>0.56284335879942804</v>
      </c>
      <c r="BS594">
        <v>1.2845102583743</v>
      </c>
      <c r="BT594">
        <v>1.0558294218117801</v>
      </c>
      <c r="BU594">
        <v>1.22741819803898</v>
      </c>
      <c r="BV594">
        <v>1.05279293141335</v>
      </c>
      <c r="BW594">
        <v>0.85135617891607496</v>
      </c>
      <c r="BX594">
        <v>0.225565425073805</v>
      </c>
      <c r="BY594">
        <v>1.0826531886925601</v>
      </c>
      <c r="CG594">
        <v>0.36876407297608899</v>
      </c>
      <c r="CH594">
        <v>0.48822747297011998</v>
      </c>
      <c r="CI594">
        <v>0.85083222763323896</v>
      </c>
      <c r="CJ594">
        <v>0.62481296234654604</v>
      </c>
      <c r="CK594">
        <v>0.53290314710472098</v>
      </c>
      <c r="CL594">
        <v>0.40356667787076</v>
      </c>
      <c r="CM594">
        <v>0.47022570042121598</v>
      </c>
      <c r="CN594">
        <v>0.26882809450553802</v>
      </c>
      <c r="CO594">
        <v>0.61531218302326096</v>
      </c>
    </row>
    <row r="595" spans="2:93" x14ac:dyDescent="0.2">
      <c r="B595">
        <v>594</v>
      </c>
      <c r="C595">
        <v>0.85071874968577499</v>
      </c>
      <c r="D595">
        <v>8.7109198445995393</v>
      </c>
      <c r="E595">
        <v>4.8182603874662702</v>
      </c>
      <c r="F595">
        <v>2.4390311718042299</v>
      </c>
      <c r="G595">
        <v>3.0779795847679599</v>
      </c>
      <c r="H595">
        <v>2.83077469157706</v>
      </c>
      <c r="I595">
        <v>2.7244967886345601</v>
      </c>
      <c r="J595">
        <v>1.20234358808215</v>
      </c>
      <c r="K595">
        <v>4.2971958845310798</v>
      </c>
      <c r="S595">
        <v>0.44948178277659701</v>
      </c>
      <c r="T595">
        <v>1.3063183714229201</v>
      </c>
      <c r="U595">
        <v>1.94526061433882</v>
      </c>
      <c r="V595">
        <v>1.0654463993349601</v>
      </c>
      <c r="W595">
        <v>1.30382823417585</v>
      </c>
      <c r="X595">
        <v>1.18770138499449</v>
      </c>
      <c r="Y595">
        <v>1.6774814240592899</v>
      </c>
      <c r="Z595">
        <v>0.61518734427017596</v>
      </c>
      <c r="AA595">
        <v>1.7637154954271601</v>
      </c>
      <c r="AJ595">
        <v>0.553835604298894</v>
      </c>
      <c r="AK595">
        <v>2.6237516865561301</v>
      </c>
      <c r="AL595">
        <v>2.63336718831065</v>
      </c>
      <c r="AM595">
        <v>0.43771863039002501</v>
      </c>
      <c r="AN595">
        <v>2.27338811793684</v>
      </c>
      <c r="AO595">
        <v>0.93514421060221797</v>
      </c>
      <c r="AP595">
        <v>0.877356652114756</v>
      </c>
      <c r="AQ595">
        <v>2.0332555075010301</v>
      </c>
      <c r="AR595">
        <v>6.4257947899846499</v>
      </c>
      <c r="AZ595">
        <v>0.948812458966524</v>
      </c>
      <c r="BA595">
        <v>0.89801882560651503</v>
      </c>
      <c r="BB595">
        <v>1.1966062888695701</v>
      </c>
      <c r="BC595">
        <v>0.71737469971464995</v>
      </c>
      <c r="BD595">
        <v>1.24063056449827</v>
      </c>
      <c r="BE595">
        <v>0.52582202911408504</v>
      </c>
      <c r="BF595">
        <v>0.64321086914673398</v>
      </c>
      <c r="BG595">
        <v>0.86899235208246195</v>
      </c>
      <c r="BH595">
        <v>1.6243388289493701</v>
      </c>
      <c r="BQ595">
        <v>0.501844150798748</v>
      </c>
      <c r="BR595">
        <v>0.48502792076421603</v>
      </c>
      <c r="BS595">
        <v>1.2682251775521001</v>
      </c>
      <c r="BT595">
        <v>0.58384433789798995</v>
      </c>
      <c r="BU595">
        <v>1.21389505916546</v>
      </c>
      <c r="BV595">
        <v>1.3358935102251801</v>
      </c>
      <c r="BW595">
        <v>0.84869077177201901</v>
      </c>
      <c r="BX595">
        <v>0.20919362830697</v>
      </c>
      <c r="BY595">
        <v>0.771704188339284</v>
      </c>
      <c r="CG595">
        <v>0.435520192064423</v>
      </c>
      <c r="CH595">
        <v>0.51920106179194703</v>
      </c>
      <c r="CI595">
        <v>0.87774123135813797</v>
      </c>
      <c r="CJ595">
        <v>0.46620531085469302</v>
      </c>
      <c r="CK595">
        <v>0.56583949495585195</v>
      </c>
      <c r="CL595">
        <v>0.37324896216521902</v>
      </c>
      <c r="CM595">
        <v>0.38190101956420902</v>
      </c>
      <c r="CN595">
        <v>0.26342665319257003</v>
      </c>
      <c r="CO595">
        <v>0.70572363766271096</v>
      </c>
    </row>
    <row r="596" spans="2:93" x14ac:dyDescent="0.2">
      <c r="B596">
        <v>595</v>
      </c>
      <c r="C596">
        <v>0.62562271921923096</v>
      </c>
      <c r="D596">
        <v>9.3281105272174702</v>
      </c>
      <c r="E596">
        <v>5.3893740598116997</v>
      </c>
      <c r="F596">
        <v>3.26619825948787</v>
      </c>
      <c r="G596">
        <v>4.0875356100220497</v>
      </c>
      <c r="H596">
        <v>3.1554958884734901</v>
      </c>
      <c r="I596">
        <v>2.23011043412715</v>
      </c>
      <c r="J596">
        <v>0.82648335427835795</v>
      </c>
      <c r="K596">
        <v>4.0342294945854196</v>
      </c>
      <c r="S596">
        <v>0.440080003506718</v>
      </c>
      <c r="T596">
        <v>1.49574329535318</v>
      </c>
      <c r="U596">
        <v>2.1897845901630699</v>
      </c>
      <c r="V596">
        <v>0.83925845630713403</v>
      </c>
      <c r="W596">
        <v>1.7456418281987101</v>
      </c>
      <c r="X596">
        <v>0.89366829729668396</v>
      </c>
      <c r="Y596">
        <v>1.44067034882099</v>
      </c>
      <c r="Z596">
        <v>0.57104529581908103</v>
      </c>
      <c r="AA596">
        <v>1.89656174551433</v>
      </c>
      <c r="AJ596">
        <v>1.0704654961151701</v>
      </c>
      <c r="AK596">
        <v>1.39317241984999</v>
      </c>
      <c r="AL596">
        <v>3.5573605939377901</v>
      </c>
      <c r="AM596">
        <v>0.60077282033383494</v>
      </c>
      <c r="AN596">
        <v>3.4334409307103702</v>
      </c>
      <c r="AO596">
        <v>0.79633249373660597</v>
      </c>
      <c r="AP596">
        <v>1.06500164978123</v>
      </c>
      <c r="AQ596">
        <v>1.2290123672850399</v>
      </c>
      <c r="AR596">
        <v>5.2170162615948801</v>
      </c>
      <c r="AZ596">
        <v>0.92264029540694403</v>
      </c>
      <c r="BA596">
        <v>0.82182883776285798</v>
      </c>
      <c r="BB596">
        <v>1.38045883140746</v>
      </c>
      <c r="BC596">
        <v>0.65420281443814798</v>
      </c>
      <c r="BD596">
        <v>1.44112568008561</v>
      </c>
      <c r="BE596">
        <v>0.57261450559939298</v>
      </c>
      <c r="BF596">
        <v>0.77381207635978699</v>
      </c>
      <c r="BG596">
        <v>0.76143227435393201</v>
      </c>
      <c r="BH596">
        <v>1.4410326657821699</v>
      </c>
      <c r="BQ596">
        <v>0.44631118401078401</v>
      </c>
      <c r="BR596">
        <v>0.62400830817348596</v>
      </c>
      <c r="BS596">
        <v>1.65180649191517</v>
      </c>
      <c r="BT596">
        <v>1.0201905516241601</v>
      </c>
      <c r="BU596">
        <v>1.2684984255123499</v>
      </c>
      <c r="BV596">
        <v>0.93946608519838404</v>
      </c>
      <c r="BW596">
        <v>0.91067749499554695</v>
      </c>
      <c r="BX596">
        <v>0.155915051886759</v>
      </c>
      <c r="BY596">
        <v>1.0864495640723899</v>
      </c>
      <c r="CG596">
        <v>0.39830597661904399</v>
      </c>
      <c r="CH596">
        <v>0.438450785338445</v>
      </c>
      <c r="CI596">
        <v>0.683198281994847</v>
      </c>
      <c r="CJ596">
        <v>0.55530213997325595</v>
      </c>
      <c r="CK596">
        <v>0.62916803451711101</v>
      </c>
      <c r="CL596">
        <v>0.420323811879523</v>
      </c>
      <c r="CM596">
        <v>0.48461170459864999</v>
      </c>
      <c r="CN596">
        <v>0.223423159189271</v>
      </c>
      <c r="CO596">
        <v>0.650611037637286</v>
      </c>
    </row>
    <row r="597" spans="2:93" x14ac:dyDescent="0.2">
      <c r="B597">
        <v>596</v>
      </c>
      <c r="C597">
        <v>0.60414645239111398</v>
      </c>
      <c r="D597">
        <v>11.065289154095099</v>
      </c>
      <c r="E597">
        <v>7.1555475442330998</v>
      </c>
      <c r="F597">
        <v>1.98701213382772</v>
      </c>
      <c r="G597">
        <v>4.21556899843136</v>
      </c>
      <c r="H597">
        <v>2.6442144866956898</v>
      </c>
      <c r="I597">
        <v>1.4667002105982401</v>
      </c>
      <c r="J597">
        <v>0.369980505437978</v>
      </c>
      <c r="K597">
        <v>3.9980802911498299</v>
      </c>
      <c r="S597">
        <v>0.37394829820306702</v>
      </c>
      <c r="T597">
        <v>1.6388002572123099</v>
      </c>
      <c r="U597">
        <v>1.9632095667035001</v>
      </c>
      <c r="V597">
        <v>0.94455233157470098</v>
      </c>
      <c r="W597">
        <v>1.86163593588315</v>
      </c>
      <c r="X597">
        <v>0.77077158691157999</v>
      </c>
      <c r="Y597">
        <v>0.90530997140513603</v>
      </c>
      <c r="Z597">
        <v>0.54419906347389102</v>
      </c>
      <c r="AA597">
        <v>2.0613151683789401</v>
      </c>
      <c r="AJ597">
        <v>1.55608362497453</v>
      </c>
      <c r="AK597">
        <v>2.0024994156042699</v>
      </c>
      <c r="AL597">
        <v>4.6319675650920002</v>
      </c>
      <c r="AM597">
        <v>0.40376956532536301</v>
      </c>
      <c r="AN597">
        <v>3.53786914016665</v>
      </c>
      <c r="AO597">
        <v>1.1980469847881801</v>
      </c>
      <c r="AP597">
        <v>1.0576724559394499</v>
      </c>
      <c r="AQ597">
        <v>1.7113007878683</v>
      </c>
      <c r="AR597">
        <v>4.1422943291811496</v>
      </c>
      <c r="AZ597">
        <v>0.77767405870889195</v>
      </c>
      <c r="BA597">
        <v>0.70776376591947798</v>
      </c>
      <c r="BB597">
        <v>1.2673792482619199</v>
      </c>
      <c r="BC597">
        <v>0.49129095760628699</v>
      </c>
      <c r="BD597">
        <v>0.967844563700615</v>
      </c>
      <c r="BE597">
        <v>0.75711165881019704</v>
      </c>
      <c r="BF597">
        <v>0.696396842764471</v>
      </c>
      <c r="BG597">
        <v>0.77096748157060802</v>
      </c>
      <c r="BH597">
        <v>1.6012009511088201</v>
      </c>
      <c r="BQ597">
        <v>0.467348670445426</v>
      </c>
      <c r="BR597">
        <v>0.52052816632211296</v>
      </c>
      <c r="BS597">
        <v>1.9311703298723999</v>
      </c>
      <c r="BT597">
        <v>0.61957233705732895</v>
      </c>
      <c r="BU597">
        <v>1.0677113275608101</v>
      </c>
      <c r="BV597">
        <v>0.65179338227609795</v>
      </c>
      <c r="BW597">
        <v>1.32098602254782</v>
      </c>
      <c r="BX597">
        <v>0.15073585336047299</v>
      </c>
      <c r="BY597">
        <v>1.38210903913545</v>
      </c>
      <c r="CG597">
        <v>0.34913783875197801</v>
      </c>
      <c r="CH597">
        <v>0.42722465358879402</v>
      </c>
      <c r="CI597">
        <v>0.57394644325986199</v>
      </c>
      <c r="CJ597">
        <v>0.56886655656196805</v>
      </c>
      <c r="CK597">
        <v>0.53524112285964698</v>
      </c>
      <c r="CL597">
        <v>0.37865122985518601</v>
      </c>
      <c r="CM597">
        <v>0.489387985068716</v>
      </c>
      <c r="CN597">
        <v>0.241090990748239</v>
      </c>
      <c r="CO597">
        <v>0.52637952258905396</v>
      </c>
    </row>
    <row r="598" spans="2:93" x14ac:dyDescent="0.2">
      <c r="B598">
        <v>597</v>
      </c>
      <c r="C598">
        <v>0.42222534967908898</v>
      </c>
      <c r="D598">
        <v>9.5002312336339898</v>
      </c>
      <c r="E598">
        <v>6.5441688732206904</v>
      </c>
      <c r="F598">
        <v>2.5090174082061298</v>
      </c>
      <c r="G598">
        <v>5.1600539841427597</v>
      </c>
      <c r="H598">
        <v>2.2534660747413802</v>
      </c>
      <c r="I598">
        <v>2.4974516410671499</v>
      </c>
      <c r="J598">
        <v>0.50440282330795205</v>
      </c>
      <c r="K598">
        <v>4.8097816414115497</v>
      </c>
      <c r="S598">
        <v>0.364127283996732</v>
      </c>
      <c r="T598">
        <v>1.61572611490244</v>
      </c>
      <c r="U598">
        <v>2.0903007244375198</v>
      </c>
      <c r="V598">
        <v>1.4453555835769101</v>
      </c>
      <c r="W598">
        <v>2.0799558923034498</v>
      </c>
      <c r="X598">
        <v>0.71220742248369795</v>
      </c>
      <c r="Y598">
        <v>0.91162659240178201</v>
      </c>
      <c r="Z598">
        <v>0.48977974459919499</v>
      </c>
      <c r="AA598">
        <v>1.7053616243383201</v>
      </c>
      <c r="AJ598">
        <v>1.2265496209415001</v>
      </c>
      <c r="AK598">
        <v>2.4554254779031401</v>
      </c>
      <c r="AL598">
        <v>3.93103321283848</v>
      </c>
      <c r="AM598">
        <v>0.62809596012568203</v>
      </c>
      <c r="AN598">
        <v>3.6940485274584902</v>
      </c>
      <c r="AO598">
        <v>1.5788765557051301</v>
      </c>
      <c r="AP598">
        <v>1.2450395672355199</v>
      </c>
      <c r="AQ598">
        <v>1.89417242897746</v>
      </c>
      <c r="AR598">
        <v>5.0366140732523998</v>
      </c>
      <c r="AZ598">
        <v>0.74264260415015004</v>
      </c>
      <c r="BA598">
        <v>0.72361953007193702</v>
      </c>
      <c r="BB598">
        <v>0.93942598157645896</v>
      </c>
      <c r="BC598">
        <v>0.490532422178866</v>
      </c>
      <c r="BD598">
        <v>0.731430609826069</v>
      </c>
      <c r="BE598">
        <v>0.85687906252921897</v>
      </c>
      <c r="BF598">
        <v>0.93924052166997396</v>
      </c>
      <c r="BG598">
        <v>0.69921629232303795</v>
      </c>
      <c r="BH598">
        <v>1.3973272395660401</v>
      </c>
      <c r="BQ598">
        <v>0.34814400724841199</v>
      </c>
      <c r="BR598">
        <v>0.51188111275095505</v>
      </c>
      <c r="BS598">
        <v>1.5286563987920001</v>
      </c>
      <c r="BT598">
        <v>0.53412814596407299</v>
      </c>
      <c r="BU598">
        <v>1.06564777211351</v>
      </c>
      <c r="BV598">
        <v>0.66199217280221401</v>
      </c>
      <c r="BW598">
        <v>1.0902532667228999</v>
      </c>
      <c r="BX598">
        <v>0.215788229344127</v>
      </c>
      <c r="BY598">
        <v>0.82594993552448803</v>
      </c>
      <c r="CG598">
        <v>0.352419352355061</v>
      </c>
      <c r="CH598">
        <v>0.56181224733004897</v>
      </c>
      <c r="CI598">
        <v>0.66703739097416703</v>
      </c>
      <c r="CJ598">
        <v>0.52187666209642602</v>
      </c>
      <c r="CK598">
        <v>0.55046169581461302</v>
      </c>
      <c r="CL598">
        <v>0.34352738999110399</v>
      </c>
      <c r="CM598">
        <v>0.45004775105470202</v>
      </c>
      <c r="CN598">
        <v>0.24925176361774401</v>
      </c>
      <c r="CO598">
        <v>0.80658438268684396</v>
      </c>
    </row>
    <row r="599" spans="2:93" x14ac:dyDescent="0.2">
      <c r="B599">
        <v>598</v>
      </c>
      <c r="C599">
        <v>0.65176368301810905</v>
      </c>
      <c r="D599">
        <v>6.6985721234427498</v>
      </c>
      <c r="E599">
        <v>7.4357137362194896</v>
      </c>
      <c r="F599">
        <v>2.8854662465490701</v>
      </c>
      <c r="G599">
        <v>2.2377444923897598</v>
      </c>
      <c r="H599">
        <v>2.2395545422916898</v>
      </c>
      <c r="I599">
        <v>2.7453058063371398</v>
      </c>
      <c r="J599">
        <v>0.54454568905230805</v>
      </c>
      <c r="K599">
        <v>5.8278036182824504</v>
      </c>
      <c r="S599">
        <v>0.39823024839365401</v>
      </c>
      <c r="T599">
        <v>1.5038643110736301</v>
      </c>
      <c r="U599">
        <v>1.81903349738194</v>
      </c>
      <c r="V599">
        <v>1.3391586014770001</v>
      </c>
      <c r="W599">
        <v>1.7322917403004401</v>
      </c>
      <c r="X599">
        <v>0.98842066598287803</v>
      </c>
      <c r="Y599">
        <v>1.2465729576239</v>
      </c>
      <c r="Z599">
        <v>0.53244404090495701</v>
      </c>
      <c r="AA599">
        <v>1.7878777612264001</v>
      </c>
      <c r="AJ599">
        <v>1.37701490428435</v>
      </c>
      <c r="AK599">
        <v>1.27203314430435</v>
      </c>
      <c r="AL599">
        <v>3.6401400886432498</v>
      </c>
      <c r="AM599">
        <v>0.54231960716691996</v>
      </c>
      <c r="AN599">
        <v>1.8379875255356499</v>
      </c>
      <c r="AO599">
        <v>1.75183563599449</v>
      </c>
      <c r="AP599">
        <v>1.1637188678572401</v>
      </c>
      <c r="AQ599">
        <v>1.66644452056998</v>
      </c>
      <c r="AR599">
        <v>5.56452662087327</v>
      </c>
      <c r="AZ599">
        <v>0.81796932149623902</v>
      </c>
      <c r="BA599">
        <v>0.87268178159803</v>
      </c>
      <c r="BB599">
        <v>0.99850181207633104</v>
      </c>
      <c r="BC599">
        <v>0.67516944588101402</v>
      </c>
      <c r="BD599">
        <v>0.78925302789778595</v>
      </c>
      <c r="BE599">
        <v>0.74582131277019204</v>
      </c>
      <c r="BF599">
        <v>0.78246781122979303</v>
      </c>
      <c r="BG599">
        <v>0.61128517503274904</v>
      </c>
      <c r="BH599">
        <v>1.5529972301455199</v>
      </c>
      <c r="BQ599">
        <v>0.275217131823632</v>
      </c>
      <c r="BR599">
        <v>0.43308852806919002</v>
      </c>
      <c r="BS599">
        <v>1.9650659381818201</v>
      </c>
      <c r="BT599">
        <v>0.76584213474537099</v>
      </c>
      <c r="BU599">
        <v>1.1498589558146799</v>
      </c>
      <c r="BV599">
        <v>0.40395171187767598</v>
      </c>
      <c r="BW599">
        <v>0.647563013304151</v>
      </c>
      <c r="BX599">
        <v>0.20387073950953499</v>
      </c>
      <c r="BY599">
        <v>0.94208184894012903</v>
      </c>
      <c r="CG599">
        <v>0.32747736957389401</v>
      </c>
      <c r="CH599">
        <v>0.65977446805630702</v>
      </c>
      <c r="CI599">
        <v>0.59418911505414795</v>
      </c>
      <c r="CJ599">
        <v>0.52551116405611198</v>
      </c>
      <c r="CK599">
        <v>0.49406069526723101</v>
      </c>
      <c r="CL599">
        <v>0.337246501382306</v>
      </c>
      <c r="CM599">
        <v>0.34435144313882798</v>
      </c>
      <c r="CN599">
        <v>0.272791325114982</v>
      </c>
      <c r="CO599">
        <v>0.43431982091223198</v>
      </c>
    </row>
    <row r="600" spans="2:93" x14ac:dyDescent="0.2">
      <c r="B600">
        <v>599</v>
      </c>
      <c r="C600">
        <v>0.64357068289140396</v>
      </c>
      <c r="D600">
        <v>5.1590461813058797</v>
      </c>
      <c r="E600">
        <v>7.6451197415632901</v>
      </c>
      <c r="F600">
        <v>2.0991967805411398</v>
      </c>
      <c r="G600">
        <v>3.6862516687603599</v>
      </c>
      <c r="H600">
        <v>1.73827374079025</v>
      </c>
      <c r="I600">
        <v>1.71342042980612</v>
      </c>
      <c r="J600">
        <v>0.65656402157354699</v>
      </c>
      <c r="K600">
        <v>4.6724146047261996</v>
      </c>
      <c r="S600">
        <v>0.50240350001308998</v>
      </c>
      <c r="T600">
        <v>1.70976030360409</v>
      </c>
      <c r="U600">
        <v>2.5383647409349099</v>
      </c>
      <c r="V600">
        <v>1.33286554685463</v>
      </c>
      <c r="W600">
        <v>1.2582954890595599</v>
      </c>
      <c r="X600">
        <v>1.02765358459347</v>
      </c>
      <c r="Y600">
        <v>1.5395094266838001</v>
      </c>
      <c r="Z600">
        <v>0.40335033623567601</v>
      </c>
      <c r="AA600">
        <v>1.5017802366507</v>
      </c>
      <c r="AJ600">
        <v>1.4486967395944199</v>
      </c>
      <c r="AK600">
        <v>2.2638852710103499</v>
      </c>
      <c r="AL600">
        <v>4.3107320184436402</v>
      </c>
      <c r="AM600">
        <v>0.53390602633609596</v>
      </c>
      <c r="AN600">
        <v>1.6076697901577499</v>
      </c>
      <c r="AO600">
        <v>0.97410254635226601</v>
      </c>
      <c r="AP600">
        <v>0.98943536198044302</v>
      </c>
      <c r="AQ600">
        <v>1.6378522319473601</v>
      </c>
      <c r="AR600">
        <v>3.5475366280094902</v>
      </c>
      <c r="AZ600">
        <v>0.806202584936899</v>
      </c>
      <c r="BA600">
        <v>0.69791748869928005</v>
      </c>
      <c r="BB600">
        <v>0.88590826249045995</v>
      </c>
      <c r="BC600">
        <v>0.596847777183243</v>
      </c>
      <c r="BD600">
        <v>0.84060213668946304</v>
      </c>
      <c r="BE600">
        <v>0.53063367630043901</v>
      </c>
      <c r="BF600">
        <v>0.71485025170356398</v>
      </c>
      <c r="BG600">
        <v>0.82406922629801305</v>
      </c>
      <c r="BH600">
        <v>1.58151626187064</v>
      </c>
      <c r="BQ600">
        <v>0.514093603474433</v>
      </c>
      <c r="BR600">
        <v>0.33249844957825703</v>
      </c>
      <c r="BS600">
        <v>1.2576642028796801</v>
      </c>
      <c r="BT600">
        <v>0.62739607576954004</v>
      </c>
      <c r="BU600">
        <v>1.7933279826383901</v>
      </c>
      <c r="BV600">
        <v>0.38299729276383798</v>
      </c>
      <c r="BW600">
        <v>0.58777320359173102</v>
      </c>
      <c r="BX600">
        <v>0.17908826851686399</v>
      </c>
      <c r="BY600">
        <v>1.04498728473993</v>
      </c>
      <c r="CG600">
        <v>0.36672141802754998</v>
      </c>
      <c r="CH600">
        <v>0.59733862385571102</v>
      </c>
      <c r="CI600">
        <v>0.60383362201474799</v>
      </c>
      <c r="CJ600">
        <v>0.61525868961138097</v>
      </c>
      <c r="CK600">
        <v>0.59126913302339901</v>
      </c>
      <c r="CL600">
        <v>0.34238380444975203</v>
      </c>
      <c r="CM600">
        <v>0.40935855226956902</v>
      </c>
      <c r="CN600">
        <v>0.22004245553238699</v>
      </c>
      <c r="CO600">
        <v>0.45528438068025801</v>
      </c>
    </row>
    <row r="601" spans="2:93" x14ac:dyDescent="0.2">
      <c r="B601">
        <v>600</v>
      </c>
      <c r="C601">
        <v>0.872340402003564</v>
      </c>
      <c r="D601">
        <v>6.9753406711199402</v>
      </c>
      <c r="E601">
        <v>5.7301581770560501</v>
      </c>
      <c r="F601">
        <v>2.9379941076683802</v>
      </c>
      <c r="G601">
        <v>4.7193086372109798</v>
      </c>
      <c r="H601">
        <v>1.7850370208919</v>
      </c>
      <c r="I601">
        <v>2.21342499216254</v>
      </c>
      <c r="J601">
        <v>0.68700724761749599</v>
      </c>
      <c r="K601">
        <v>4.6523539730288102</v>
      </c>
      <c r="S601">
        <v>0.44457299005745199</v>
      </c>
      <c r="T601">
        <v>1.4763766206590501</v>
      </c>
      <c r="U601">
        <v>1.6837992364635299</v>
      </c>
      <c r="V601">
        <v>1.36925022525398</v>
      </c>
      <c r="W601">
        <v>0.87508322130201199</v>
      </c>
      <c r="X601">
        <v>1.2846570302053699</v>
      </c>
      <c r="Y601">
        <v>1.26918179925289</v>
      </c>
      <c r="Z601">
        <v>0.52933604487927199</v>
      </c>
      <c r="AA601">
        <v>1.3641268949029399</v>
      </c>
      <c r="AJ601">
        <v>0.91456832481342798</v>
      </c>
      <c r="AK601">
        <v>2.3061006289972501</v>
      </c>
      <c r="AL601">
        <v>5.09433567984133</v>
      </c>
      <c r="AM601">
        <v>0.47130696425505803</v>
      </c>
      <c r="AN601">
        <v>1.9907484894385299</v>
      </c>
      <c r="AO601">
        <v>1.0631375129116301</v>
      </c>
      <c r="AP601">
        <v>1.6469332867184501</v>
      </c>
      <c r="AQ601">
        <v>1.5454656658737</v>
      </c>
      <c r="AR601">
        <v>4.2978029372088802</v>
      </c>
      <c r="AZ601">
        <v>0.77610845161031705</v>
      </c>
      <c r="BA601">
        <v>0.54582466796235496</v>
      </c>
      <c r="BB601">
        <v>1.0227848537522499</v>
      </c>
      <c r="BC601">
        <v>0.60108451891900405</v>
      </c>
      <c r="BD601">
        <v>0.87266904977779702</v>
      </c>
      <c r="BE601">
        <v>0.48872098544457898</v>
      </c>
      <c r="BF601">
        <v>1.0835547945966399</v>
      </c>
      <c r="BG601">
        <v>0.55643263260431297</v>
      </c>
      <c r="BH601">
        <v>1.71655710769658</v>
      </c>
      <c r="BQ601">
        <v>0.51913768621880896</v>
      </c>
      <c r="BR601">
        <v>0.37557560272066198</v>
      </c>
      <c r="BS601">
        <v>1.1635884039978299</v>
      </c>
      <c r="BT601">
        <v>0.52369826454879598</v>
      </c>
      <c r="BU601">
        <v>1.71885591709776</v>
      </c>
      <c r="BV601">
        <v>0.32390960707655903</v>
      </c>
      <c r="BW601">
        <v>0.60723458923259299</v>
      </c>
      <c r="BX601">
        <v>0.22604196311101099</v>
      </c>
      <c r="BY601">
        <v>0.66642314001411396</v>
      </c>
      <c r="CG601">
        <v>0.399057707292302</v>
      </c>
      <c r="CH601">
        <v>0.44002408986248598</v>
      </c>
      <c r="CI601">
        <v>0.65333071624384298</v>
      </c>
      <c r="CJ601">
        <v>0.626601883592384</v>
      </c>
      <c r="CK601">
        <v>0.61298086203337399</v>
      </c>
      <c r="CL601">
        <v>0.35274552779070201</v>
      </c>
      <c r="CM601">
        <v>0.416739489098363</v>
      </c>
      <c r="CN601">
        <v>0.244364224769236</v>
      </c>
      <c r="CO601">
        <v>0.68830291722447701</v>
      </c>
    </row>
    <row r="604" spans="2:93" x14ac:dyDescent="0.2">
      <c r="B604" t="s">
        <v>28</v>
      </c>
      <c r="C604">
        <f>AVERAGE(C32:C151)</f>
        <v>8.1774030090038732</v>
      </c>
      <c r="D604">
        <f t="shared" ref="D604:K604" si="27">AVERAGE(D32:D151)</f>
        <v>10.539343921538482</v>
      </c>
      <c r="E604">
        <f t="shared" si="27"/>
        <v>9.7043070509723961</v>
      </c>
      <c r="F604">
        <f t="shared" si="27"/>
        <v>10.153490213597761</v>
      </c>
      <c r="G604">
        <f t="shared" si="27"/>
        <v>13.158899529706408</v>
      </c>
      <c r="H604">
        <f t="shared" si="27"/>
        <v>7.9279401262575595</v>
      </c>
      <c r="I604">
        <f t="shared" si="27"/>
        <v>9.713038937560647</v>
      </c>
      <c r="J604">
        <f t="shared" si="27"/>
        <v>8.5345765524891579</v>
      </c>
      <c r="K604">
        <f t="shared" si="27"/>
        <v>9.4881510956083766</v>
      </c>
      <c r="S604">
        <f>AVERAGE(S32:S151)</f>
        <v>1.6381790994919025</v>
      </c>
      <c r="T604">
        <f t="shared" ref="T604:AA604" si="28">AVERAGE(T32:T151)</f>
        <v>2.1146819206818122</v>
      </c>
      <c r="U604">
        <f t="shared" si="28"/>
        <v>1.9642681418642118</v>
      </c>
      <c r="V604">
        <f t="shared" si="28"/>
        <v>1.4688196877664959</v>
      </c>
      <c r="W604">
        <f t="shared" si="28"/>
        <v>2.0510492940865044</v>
      </c>
      <c r="X604">
        <f t="shared" si="28"/>
        <v>1.7248256293289641</v>
      </c>
      <c r="Y604">
        <f t="shared" si="28"/>
        <v>2.0517687258791613</v>
      </c>
      <c r="Z604">
        <f t="shared" si="28"/>
        <v>1.1258842629241845</v>
      </c>
      <c r="AA604">
        <f t="shared" si="28"/>
        <v>1.9877347067911419</v>
      </c>
      <c r="AJ604">
        <f>AVERAGE(AJ32:AJ151)</f>
        <v>8.7912560931617918</v>
      </c>
      <c r="AK604">
        <f t="shared" ref="AK604:AR604" si="29">AVERAGE(AK32:AK151)</f>
        <v>9.4672145964489101</v>
      </c>
      <c r="AL604">
        <f t="shared" si="29"/>
        <v>9.656524785795634</v>
      </c>
      <c r="AM604">
        <f t="shared" si="29"/>
        <v>8.7622702991549559</v>
      </c>
      <c r="AN604">
        <f t="shared" si="29"/>
        <v>9.9025104075351784</v>
      </c>
      <c r="AO604">
        <f t="shared" si="29"/>
        <v>8.5309709949515344</v>
      </c>
      <c r="AP604">
        <f t="shared" si="29"/>
        <v>8.046902389556509</v>
      </c>
      <c r="AQ604">
        <f t="shared" si="29"/>
        <v>6.2922171406242589</v>
      </c>
      <c r="AR604">
        <f t="shared" si="29"/>
        <v>8.7847820960162597</v>
      </c>
      <c r="AZ604">
        <f>AVERAGE(AZ32:AZ151)</f>
        <v>1.759738983167602</v>
      </c>
      <c r="BA604">
        <f t="shared" ref="BA604:BH604" si="30">AVERAGE(BA32:BA151)</f>
        <v>1.5789041377858186</v>
      </c>
      <c r="BB604">
        <f t="shared" si="30"/>
        <v>1.6920569807623842</v>
      </c>
      <c r="BC604">
        <f t="shared" si="30"/>
        <v>1.378370177552263</v>
      </c>
      <c r="BD604">
        <f t="shared" si="30"/>
        <v>1.7879844932874931</v>
      </c>
      <c r="BE604">
        <f t="shared" si="30"/>
        <v>1.4109655363958986</v>
      </c>
      <c r="BF604">
        <f t="shared" si="30"/>
        <v>1.3594129798593708</v>
      </c>
      <c r="BG604">
        <f t="shared" si="30"/>
        <v>0.9204087086488778</v>
      </c>
      <c r="BH604">
        <f t="shared" si="30"/>
        <v>1.5153007521372226</v>
      </c>
      <c r="BQ604">
        <f>AVERAGE(BQ32:BQ151)</f>
        <v>6.3510844770598602</v>
      </c>
      <c r="BR604">
        <f t="shared" ref="BR604:BY604" si="31">AVERAGE(BR32:BR151)</f>
        <v>6.9731192958598571</v>
      </c>
      <c r="BS604">
        <f t="shared" si="31"/>
        <v>7.3778219884514842</v>
      </c>
      <c r="BT604">
        <f t="shared" si="31"/>
        <v>7.2198297812964123</v>
      </c>
      <c r="BU604">
        <f t="shared" si="31"/>
        <v>8.1204231883618139</v>
      </c>
      <c r="BV604">
        <f t="shared" si="31"/>
        <v>6.2319056890340363</v>
      </c>
      <c r="BW604">
        <f t="shared" si="31"/>
        <v>3.6698865432568231</v>
      </c>
      <c r="BX604">
        <f t="shared" si="31"/>
        <v>4.1101816936395013</v>
      </c>
      <c r="BY604">
        <f t="shared" si="31"/>
        <v>8.0260289165692793</v>
      </c>
      <c r="CG604">
        <f>AVERAGE(CG32:CG151)</f>
        <v>1.2746933043092556</v>
      </c>
      <c r="CH604">
        <f t="shared" ref="CH604:CO604" si="32">AVERAGE(CH32:CH151)</f>
        <v>1.4524363777933837</v>
      </c>
      <c r="CI604">
        <f t="shared" si="32"/>
        <v>1.3696865608826003</v>
      </c>
      <c r="CJ604">
        <f t="shared" si="32"/>
        <v>1.1197664047605671</v>
      </c>
      <c r="CK604">
        <f t="shared" si="32"/>
        <v>1.2548961470740354</v>
      </c>
      <c r="CL604">
        <f t="shared" si="32"/>
        <v>1.2215023980550843</v>
      </c>
      <c r="CM604">
        <f t="shared" si="32"/>
        <v>1.021846365589677</v>
      </c>
      <c r="CN604">
        <f t="shared" si="32"/>
        <v>0.71864115444135801</v>
      </c>
      <c r="CO604">
        <f t="shared" si="32"/>
        <v>1.3532430472166304</v>
      </c>
    </row>
    <row r="605" spans="2:93" x14ac:dyDescent="0.2">
      <c r="B605" t="s">
        <v>29</v>
      </c>
      <c r="C605">
        <f>AVERAGE(C152:C181)</f>
        <v>4.3953379012298504</v>
      </c>
      <c r="D605">
        <f t="shared" ref="D605:K605" si="33">AVERAGE(D152:D181)</f>
        <v>5.6580571852997954</v>
      </c>
      <c r="E605">
        <f t="shared" si="33"/>
        <v>4.8016486059305743</v>
      </c>
      <c r="F605">
        <f t="shared" si="33"/>
        <v>3.8826211066368894</v>
      </c>
      <c r="G605">
        <f t="shared" si="33"/>
        <v>6.2348578130047629</v>
      </c>
      <c r="H605">
        <f t="shared" si="33"/>
        <v>5.1655073369279183</v>
      </c>
      <c r="I605">
        <f t="shared" si="33"/>
        <v>5.1190571770586839</v>
      </c>
      <c r="J605">
        <f t="shared" si="33"/>
        <v>3.3487696237970965</v>
      </c>
      <c r="K605">
        <f t="shared" si="33"/>
        <v>6.113803131916173</v>
      </c>
      <c r="S605">
        <f>AVERAGE(S152:S181)</f>
        <v>1.9273053808041127</v>
      </c>
      <c r="T605">
        <f t="shared" ref="T605:AA605" si="34">AVERAGE(T152:T181)</f>
        <v>2.2524148903272616</v>
      </c>
      <c r="U605">
        <f t="shared" si="34"/>
        <v>2.3796401901220334</v>
      </c>
      <c r="V605">
        <f t="shared" si="34"/>
        <v>1.9526862059601546</v>
      </c>
      <c r="W605">
        <f t="shared" si="34"/>
        <v>2.7174537545334942</v>
      </c>
      <c r="X605">
        <f t="shared" si="34"/>
        <v>2.5930163615680866</v>
      </c>
      <c r="Y605">
        <f t="shared" si="34"/>
        <v>2.2982515463729127</v>
      </c>
      <c r="Z605">
        <f t="shared" si="34"/>
        <v>1.5389067270434074</v>
      </c>
      <c r="AA605">
        <f t="shared" si="34"/>
        <v>2.3064214843323496</v>
      </c>
      <c r="AJ605">
        <f>AVERAGE(AJ152:AJ181)</f>
        <v>8.5853503826201383</v>
      </c>
      <c r="AK605">
        <f t="shared" ref="AK605:AR605" si="35">AVERAGE(AK152:AK181)</f>
        <v>8.0089670309339525</v>
      </c>
      <c r="AL605">
        <f t="shared" si="35"/>
        <v>6.6193425703619324</v>
      </c>
      <c r="AM605">
        <f t="shared" si="35"/>
        <v>6.0381074666254193</v>
      </c>
      <c r="AN605">
        <f t="shared" si="35"/>
        <v>8.057858344459385</v>
      </c>
      <c r="AO605">
        <f t="shared" si="35"/>
        <v>7.7439053543579828</v>
      </c>
      <c r="AP605">
        <f t="shared" si="35"/>
        <v>6.9329133398868237</v>
      </c>
      <c r="AQ605">
        <f t="shared" si="35"/>
        <v>4.7292466249474909</v>
      </c>
      <c r="AR605">
        <f t="shared" si="35"/>
        <v>7.6616087092328069</v>
      </c>
      <c r="AZ605">
        <f>AVERAGE(AZ152:AZ181)</f>
        <v>2.9371335426663308</v>
      </c>
      <c r="BA605">
        <f t="shared" ref="BA605:BH605" si="36">AVERAGE(BA152:BA181)</f>
        <v>3.1752104035802868</v>
      </c>
      <c r="BB605">
        <f t="shared" si="36"/>
        <v>2.6161606209669861</v>
      </c>
      <c r="BC605">
        <f t="shared" si="36"/>
        <v>2.7316745789256038</v>
      </c>
      <c r="BD605">
        <f t="shared" si="36"/>
        <v>2.7713278666374959</v>
      </c>
      <c r="BE605">
        <f t="shared" si="36"/>
        <v>2.9469062889364754</v>
      </c>
      <c r="BF605">
        <f t="shared" si="36"/>
        <v>2.7323419172298178</v>
      </c>
      <c r="BG605">
        <f t="shared" si="36"/>
        <v>2.2709358538090854</v>
      </c>
      <c r="BH605">
        <f t="shared" si="36"/>
        <v>2.7084251113897264</v>
      </c>
      <c r="BQ605">
        <f>AVERAGE(BQ152:BQ181)</f>
        <v>8.3148182631804524</v>
      </c>
      <c r="BR605">
        <f t="shared" ref="BR605:BY605" si="37">AVERAGE(BR152:BR181)</f>
        <v>7.2707627319623658</v>
      </c>
      <c r="BS605">
        <f t="shared" si="37"/>
        <v>6.5595950702352441</v>
      </c>
      <c r="BT605">
        <f t="shared" si="37"/>
        <v>5.7317385408773598</v>
      </c>
      <c r="BU605">
        <f t="shared" si="37"/>
        <v>8.3769656489382456</v>
      </c>
      <c r="BV605">
        <f t="shared" si="37"/>
        <v>6.437975641493793</v>
      </c>
      <c r="BW605">
        <f t="shared" si="37"/>
        <v>6.4715988323201543</v>
      </c>
      <c r="BX605">
        <f t="shared" si="37"/>
        <v>5.3218764412847168</v>
      </c>
      <c r="BY605">
        <f t="shared" si="37"/>
        <v>8.4103680151140559</v>
      </c>
      <c r="CG605">
        <f>AVERAGE(CG152:CG181)</f>
        <v>2.9667973674758628</v>
      </c>
      <c r="CH605">
        <f t="shared" ref="CH605:CO605" si="38">AVERAGE(CH152:CH181)</f>
        <v>2.8516601564206119</v>
      </c>
      <c r="CI605">
        <f t="shared" si="38"/>
        <v>2.5166366794633062</v>
      </c>
      <c r="CJ605">
        <f t="shared" si="38"/>
        <v>2.8692301390786756</v>
      </c>
      <c r="CK605">
        <f t="shared" si="38"/>
        <v>2.4317226874538664</v>
      </c>
      <c r="CL605">
        <f t="shared" si="38"/>
        <v>2.4441573025868295</v>
      </c>
      <c r="CM605">
        <f t="shared" si="38"/>
        <v>2.5845464534615528</v>
      </c>
      <c r="CN605">
        <f t="shared" si="38"/>
        <v>2.5626434255108821</v>
      </c>
      <c r="CO605">
        <f t="shared" si="38"/>
        <v>2.9071915694430901</v>
      </c>
    </row>
    <row r="606" spans="2:93" x14ac:dyDescent="0.2">
      <c r="B606" t="s">
        <v>30</v>
      </c>
      <c r="C606">
        <f>AVERAGE(C152:C301)</f>
        <v>7.6602904426108367</v>
      </c>
      <c r="D606">
        <f t="shared" ref="D606:K606" si="39">AVERAGE(D152:D301)</f>
        <v>8.9011115634674134</v>
      </c>
      <c r="E606">
        <f t="shared" si="39"/>
        <v>9.3180050673203922</v>
      </c>
      <c r="F606">
        <f t="shared" si="39"/>
        <v>7.8576401886047389</v>
      </c>
      <c r="G606">
        <f t="shared" si="39"/>
        <v>9.2533658482986496</v>
      </c>
      <c r="H606">
        <f t="shared" si="39"/>
        <v>8.1403765586736601</v>
      </c>
      <c r="I606">
        <f t="shared" si="39"/>
        <v>7.5210398590125216</v>
      </c>
      <c r="J606">
        <f t="shared" si="39"/>
        <v>7.3121723800408729</v>
      </c>
      <c r="K606">
        <f t="shared" si="39"/>
        <v>10.442497220432834</v>
      </c>
      <c r="S606">
        <f>AVERAGE(S152:S301)</f>
        <v>1.4917794955180259</v>
      </c>
      <c r="T606">
        <f t="shared" ref="T606:AA606" si="40">AVERAGE(T152:T301)</f>
        <v>1.7478876653316753</v>
      </c>
      <c r="U606">
        <f t="shared" si="40"/>
        <v>1.7103622316465714</v>
      </c>
      <c r="V606">
        <f t="shared" si="40"/>
        <v>1.4573380272252361</v>
      </c>
      <c r="W606">
        <f t="shared" si="40"/>
        <v>1.8087218943454522</v>
      </c>
      <c r="X606">
        <f t="shared" si="40"/>
        <v>1.6394981271419236</v>
      </c>
      <c r="Y606">
        <f t="shared" si="40"/>
        <v>1.6268019335468962</v>
      </c>
      <c r="Z606">
        <f t="shared" si="40"/>
        <v>1.2851765305917255</v>
      </c>
      <c r="AA606">
        <f t="shared" si="40"/>
        <v>1.6519258660322624</v>
      </c>
      <c r="AJ606">
        <f>AVERAGE(AJ152:AJ301)</f>
        <v>7.141998074768952</v>
      </c>
      <c r="AK606">
        <f t="shared" ref="AK606:AR606" si="41">AVERAGE(AK152:AK301)</f>
        <v>6.9415279061672281</v>
      </c>
      <c r="AL606">
        <f t="shared" si="41"/>
        <v>6.854349164968327</v>
      </c>
      <c r="AM606">
        <f t="shared" si="41"/>
        <v>8.0216962118074324</v>
      </c>
      <c r="AN606">
        <f t="shared" si="41"/>
        <v>8.5202342142086174</v>
      </c>
      <c r="AO606">
        <f t="shared" si="41"/>
        <v>8.3063017587600765</v>
      </c>
      <c r="AP606">
        <f t="shared" si="41"/>
        <v>6.7928748818115245</v>
      </c>
      <c r="AQ606">
        <f t="shared" si="41"/>
        <v>6.732679637371942</v>
      </c>
      <c r="AR606">
        <f t="shared" si="41"/>
        <v>8.9845675542803694</v>
      </c>
      <c r="AZ606">
        <f>AVERAGE(AZ152:AZ301)</f>
        <v>1.5238884710677414</v>
      </c>
      <c r="BA606">
        <f t="shared" ref="BA606:BH606" si="42">AVERAGE(BA152:BA301)</f>
        <v>1.440290511223854</v>
      </c>
      <c r="BB606">
        <f t="shared" si="42"/>
        <v>1.4854223632153509</v>
      </c>
      <c r="BC606">
        <f t="shared" si="42"/>
        <v>1.4336749003087299</v>
      </c>
      <c r="BD606">
        <f t="shared" si="42"/>
        <v>1.5306293052161082</v>
      </c>
      <c r="BE606">
        <f t="shared" si="42"/>
        <v>1.514243284258519</v>
      </c>
      <c r="BF606">
        <f t="shared" si="42"/>
        <v>1.4430040077567998</v>
      </c>
      <c r="BG606">
        <f t="shared" si="42"/>
        <v>1.1772119814878121</v>
      </c>
      <c r="BH606">
        <f t="shared" si="42"/>
        <v>1.3895410304768474</v>
      </c>
      <c r="BQ606">
        <f>AVERAGE(BQ152:BQ301)</f>
        <v>7.8153844180297849</v>
      </c>
      <c r="BR606">
        <f t="shared" ref="BR606:BY606" si="43">AVERAGE(BR152:BR301)</f>
        <v>7.9642738688219712</v>
      </c>
      <c r="BS606">
        <f t="shared" si="43"/>
        <v>7.117825462328768</v>
      </c>
      <c r="BT606">
        <f t="shared" si="43"/>
        <v>9.0001323473962973</v>
      </c>
      <c r="BU606">
        <f t="shared" si="43"/>
        <v>9.538337738698317</v>
      </c>
      <c r="BV606">
        <f t="shared" si="43"/>
        <v>7.0281873338010303</v>
      </c>
      <c r="BW606">
        <f t="shared" si="43"/>
        <v>6.1710847778659348</v>
      </c>
      <c r="BX606">
        <f t="shared" si="43"/>
        <v>7.8526505057079277</v>
      </c>
      <c r="BY606">
        <f t="shared" si="43"/>
        <v>8.6706420165322999</v>
      </c>
      <c r="CG606">
        <f>AVERAGE(CG152:CG301)</f>
        <v>1.5565505167740148</v>
      </c>
      <c r="CH606">
        <f t="shared" ref="CH606:CO606" si="44">AVERAGE(CH152:CH301)</f>
        <v>1.4254697684037994</v>
      </c>
      <c r="CI606">
        <f t="shared" si="44"/>
        <v>1.3086648242038821</v>
      </c>
      <c r="CJ606">
        <f t="shared" si="44"/>
        <v>1.4125943730038262</v>
      </c>
      <c r="CK606">
        <f t="shared" si="44"/>
        <v>1.4311434840236412</v>
      </c>
      <c r="CL606">
        <f t="shared" si="44"/>
        <v>1.3837326115205613</v>
      </c>
      <c r="CM606">
        <f t="shared" si="44"/>
        <v>1.3553016425268514</v>
      </c>
      <c r="CN606">
        <f t="shared" si="44"/>
        <v>1.2526873502047446</v>
      </c>
      <c r="CO606">
        <f t="shared" si="44"/>
        <v>1.5199935224685615</v>
      </c>
    </row>
    <row r="607" spans="2:93" x14ac:dyDescent="0.2">
      <c r="B607" t="s">
        <v>31</v>
      </c>
      <c r="C607">
        <f>AVERAGE(C302:C331)</f>
        <v>3.0858301388378302</v>
      </c>
      <c r="D607">
        <f t="shared" ref="D607:K607" si="45">AVERAGE(D302:D331)</f>
        <v>5.2444477224199924</v>
      </c>
      <c r="E607">
        <f t="shared" si="45"/>
        <v>4.3131651718122894</v>
      </c>
      <c r="F607">
        <f t="shared" si="45"/>
        <v>2.9184280009533596</v>
      </c>
      <c r="G607">
        <f t="shared" si="45"/>
        <v>3.450059793832069</v>
      </c>
      <c r="H607">
        <f t="shared" si="45"/>
        <v>4.060402825977568</v>
      </c>
      <c r="I607">
        <f t="shared" si="45"/>
        <v>2.8439746606110661</v>
      </c>
      <c r="J607">
        <f t="shared" si="45"/>
        <v>1.9654207769186951</v>
      </c>
      <c r="K607">
        <f t="shared" si="45"/>
        <v>6.9867180202879187</v>
      </c>
      <c r="S607">
        <f>AVERAGE(S302:S331)</f>
        <v>0.90347131989399032</v>
      </c>
      <c r="T607">
        <f t="shared" ref="T607:AA607" si="46">AVERAGE(T302:T331)</f>
        <v>1.1203273643154046</v>
      </c>
      <c r="U607">
        <f t="shared" si="46"/>
        <v>1.3395997849833932</v>
      </c>
      <c r="V607">
        <f t="shared" si="46"/>
        <v>0.98183648222567865</v>
      </c>
      <c r="W607">
        <f t="shared" si="46"/>
        <v>1.1321170143344939</v>
      </c>
      <c r="X607">
        <f t="shared" si="46"/>
        <v>1.2758467814123822</v>
      </c>
      <c r="Y607">
        <f t="shared" si="46"/>
        <v>1.0483689404102829</v>
      </c>
      <c r="Z607">
        <f t="shared" si="46"/>
        <v>0.84924739423427764</v>
      </c>
      <c r="AA607">
        <f t="shared" si="46"/>
        <v>1.0955548157407653</v>
      </c>
      <c r="AJ607">
        <f>AVERAGE(AJ302:AJ331)</f>
        <v>3.5642932014563753</v>
      </c>
      <c r="AK607">
        <f t="shared" ref="AK607:AR607" si="47">AVERAGE(AK302:AK331)</f>
        <v>3.1368405854705173</v>
      </c>
      <c r="AL607">
        <f t="shared" si="47"/>
        <v>3.1488852245277266</v>
      </c>
      <c r="AM607">
        <f t="shared" si="47"/>
        <v>3.3851323776559492</v>
      </c>
      <c r="AN607">
        <f t="shared" si="47"/>
        <v>3.2777584582446346</v>
      </c>
      <c r="AO607">
        <f t="shared" si="47"/>
        <v>3.3987965102892281</v>
      </c>
      <c r="AP607">
        <f t="shared" si="47"/>
        <v>3.5102385820313651</v>
      </c>
      <c r="AQ607">
        <f t="shared" si="47"/>
        <v>4.1835874306655718</v>
      </c>
      <c r="AR607">
        <f t="shared" si="47"/>
        <v>1.91291370175074</v>
      </c>
      <c r="AZ607">
        <f>AVERAGE(AZ302:AZ331)</f>
        <v>1.136281042571635</v>
      </c>
      <c r="BA607">
        <f t="shared" ref="BA607:BH607" si="48">AVERAGE(BA302:BA331)</f>
        <v>0.72778788998160393</v>
      </c>
      <c r="BB607">
        <f t="shared" si="48"/>
        <v>1.1446111195207413</v>
      </c>
      <c r="BC607">
        <f t="shared" si="48"/>
        <v>0.84959782621645219</v>
      </c>
      <c r="BD607">
        <f t="shared" si="48"/>
        <v>1.0027303464688877</v>
      </c>
      <c r="BE607">
        <f t="shared" si="48"/>
        <v>1.1235741697160768</v>
      </c>
      <c r="BF607">
        <f t="shared" si="48"/>
        <v>0.95031084439805524</v>
      </c>
      <c r="BG607">
        <f t="shared" si="48"/>
        <v>0.76631120782357398</v>
      </c>
      <c r="BH607">
        <f t="shared" si="48"/>
        <v>0.84026825890822121</v>
      </c>
      <c r="BQ607">
        <f>AVERAGE(BQ302:BQ331)</f>
        <v>3.8262886688395423</v>
      </c>
      <c r="BR607">
        <f t="shared" ref="BR607:BY607" si="49">AVERAGE(BR302:BR331)</f>
        <v>3.8118040227593193</v>
      </c>
      <c r="BS607">
        <f t="shared" si="49"/>
        <v>2.9962724952574793</v>
      </c>
      <c r="BT607">
        <f t="shared" si="49"/>
        <v>6.3707205048013709</v>
      </c>
      <c r="BU607">
        <f t="shared" si="49"/>
        <v>6.2256514968875276</v>
      </c>
      <c r="BV607">
        <f t="shared" si="49"/>
        <v>3.2916812167417477</v>
      </c>
      <c r="BW607">
        <f t="shared" si="49"/>
        <v>3.6525627391077222</v>
      </c>
      <c r="BX607">
        <f t="shared" si="49"/>
        <v>5.2701141756102174</v>
      </c>
      <c r="BY607">
        <f t="shared" si="49"/>
        <v>3.2130464332757263</v>
      </c>
      <c r="CG607">
        <f>AVERAGE(CG302:CG331)</f>
        <v>0.92223465031781016</v>
      </c>
      <c r="CH607">
        <f t="shared" ref="CH607:CO607" si="50">AVERAGE(CH302:CH331)</f>
        <v>0.89725844857953696</v>
      </c>
      <c r="CI607">
        <f t="shared" si="50"/>
        <v>0.80039088004811942</v>
      </c>
      <c r="CJ607">
        <f t="shared" si="50"/>
        <v>0.8617142696839527</v>
      </c>
      <c r="CK607">
        <f t="shared" si="50"/>
        <v>0.99136031900672539</v>
      </c>
      <c r="CL607">
        <f t="shared" si="50"/>
        <v>1.0310586158328374</v>
      </c>
      <c r="CM607">
        <f t="shared" si="50"/>
        <v>1.0894830490742167</v>
      </c>
      <c r="CN607">
        <f t="shared" si="50"/>
        <v>0.8077320571368809</v>
      </c>
      <c r="CO607">
        <f t="shared" si="50"/>
        <v>0.80959069643084325</v>
      </c>
    </row>
    <row r="608" spans="2:93" x14ac:dyDescent="0.2">
      <c r="B608" t="s">
        <v>27</v>
      </c>
      <c r="C608">
        <f>AVERAGE(C302:C451)</f>
        <v>1.6383096945775586</v>
      </c>
      <c r="D608">
        <f t="shared" ref="D608:K608" si="51">AVERAGE(D302:D451)</f>
        <v>1.7842648159456045</v>
      </c>
      <c r="E608">
        <f t="shared" si="51"/>
        <v>2.0051279578741719</v>
      </c>
      <c r="F608">
        <f t="shared" si="51"/>
        <v>1.1626261633759087</v>
      </c>
      <c r="G608">
        <f t="shared" si="51"/>
        <v>2.2098629191433381</v>
      </c>
      <c r="H608">
        <f t="shared" si="51"/>
        <v>1.8191937385093706</v>
      </c>
      <c r="I608">
        <f t="shared" si="51"/>
        <v>1.7799335453426794</v>
      </c>
      <c r="J608">
        <f t="shared" si="51"/>
        <v>0.74703453091981875</v>
      </c>
      <c r="K608">
        <f t="shared" si="51"/>
        <v>2.1468600242849214</v>
      </c>
      <c r="S608">
        <f>AVERAGE(S302:S451)</f>
        <v>0.84241624208893429</v>
      </c>
      <c r="T608">
        <f t="shared" ref="T608:AA608" si="52">AVERAGE(T302:T451)</f>
        <v>0.80589996017119114</v>
      </c>
      <c r="U608">
        <f t="shared" si="52"/>
        <v>0.98486064517525373</v>
      </c>
      <c r="V608">
        <f t="shared" si="52"/>
        <v>0.6231022232968213</v>
      </c>
      <c r="W608">
        <f t="shared" si="52"/>
        <v>1.0904093658937573</v>
      </c>
      <c r="X608">
        <f t="shared" si="52"/>
        <v>0.86832754871272622</v>
      </c>
      <c r="Y608">
        <f t="shared" si="52"/>
        <v>0.86992271174400759</v>
      </c>
      <c r="Z608">
        <f t="shared" si="52"/>
        <v>0.49448951778179046</v>
      </c>
      <c r="AA608">
        <f t="shared" si="52"/>
        <v>0.66785690558849564</v>
      </c>
      <c r="AJ608">
        <f>AVERAGE(AJ302:AJ451)</f>
        <v>2.1862020113729983</v>
      </c>
      <c r="AK608">
        <f t="shared" ref="AK608:AR608" si="53">AVERAGE(AK302:AK451)</f>
        <v>1.3216753825730911</v>
      </c>
      <c r="AL608">
        <f t="shared" si="53"/>
        <v>1.6092294448577231</v>
      </c>
      <c r="AM608">
        <f t="shared" si="53"/>
        <v>1.0466271343656401</v>
      </c>
      <c r="AN608">
        <f t="shared" si="53"/>
        <v>1.721774486910983</v>
      </c>
      <c r="AO608">
        <f t="shared" si="53"/>
        <v>1.6286766900256711</v>
      </c>
      <c r="AP608">
        <f t="shared" si="53"/>
        <v>1.7972309537315871</v>
      </c>
      <c r="AQ608">
        <f t="shared" si="53"/>
        <v>1.4400606552529618</v>
      </c>
      <c r="AR608">
        <f t="shared" si="53"/>
        <v>1.2108751918575411</v>
      </c>
      <c r="AZ608">
        <f>AVERAGE(AZ302:AZ451)</f>
        <v>1.0070626490707857</v>
      </c>
      <c r="BA608">
        <f t="shared" ref="BA608:BH608" si="54">AVERAGE(BA302:BA451)</f>
        <v>0.60073610541068612</v>
      </c>
      <c r="BB608">
        <f t="shared" si="54"/>
        <v>0.83508639642761162</v>
      </c>
      <c r="BC608">
        <f t="shared" si="54"/>
        <v>0.52931833325341704</v>
      </c>
      <c r="BD608">
        <f t="shared" si="54"/>
        <v>0.77428890913155557</v>
      </c>
      <c r="BE608">
        <f t="shared" si="54"/>
        <v>0.69160250650635469</v>
      </c>
      <c r="BF608">
        <f t="shared" si="54"/>
        <v>0.78479859112598993</v>
      </c>
      <c r="BG608">
        <f t="shared" si="54"/>
        <v>0.50053748026340272</v>
      </c>
      <c r="BH608">
        <f t="shared" si="54"/>
        <v>0.63612218028085066</v>
      </c>
      <c r="BQ608">
        <f>AVERAGE(BQ302:BQ451)</f>
        <v>1.6420993192997209</v>
      </c>
      <c r="BR608">
        <f t="shared" ref="BR608:BY608" si="55">AVERAGE(BR302:BR451)</f>
        <v>1.6719330537389812</v>
      </c>
      <c r="BS608">
        <f t="shared" si="55"/>
        <v>1.4543071674254795</v>
      </c>
      <c r="BT608">
        <f t="shared" si="55"/>
        <v>1.9266467714632074</v>
      </c>
      <c r="BU608">
        <f t="shared" si="55"/>
        <v>2.0678476410899904</v>
      </c>
      <c r="BV608">
        <f t="shared" si="55"/>
        <v>1.3257782240274794</v>
      </c>
      <c r="BW608">
        <f t="shared" si="55"/>
        <v>1.7730963353109097</v>
      </c>
      <c r="BX608">
        <f t="shared" si="55"/>
        <v>1.9262471582987803</v>
      </c>
      <c r="BY608">
        <f t="shared" si="55"/>
        <v>1.4732743561801258</v>
      </c>
      <c r="CG608">
        <f>AVERAGE(CG302:CG451)</f>
        <v>0.66247678026210688</v>
      </c>
      <c r="CH608">
        <f t="shared" ref="CH608:CO608" si="56">AVERAGE(CH302:CH451)</f>
        <v>0.63717658797616683</v>
      </c>
      <c r="CI608">
        <f t="shared" si="56"/>
        <v>0.66896766917379125</v>
      </c>
      <c r="CJ608">
        <f t="shared" si="56"/>
        <v>0.5910403219400725</v>
      </c>
      <c r="CK608">
        <f t="shared" si="56"/>
        <v>0.61921181120964564</v>
      </c>
      <c r="CL608">
        <f t="shared" si="56"/>
        <v>0.57950680747933381</v>
      </c>
      <c r="CM608">
        <f t="shared" si="56"/>
        <v>0.76383400048290617</v>
      </c>
      <c r="CN608">
        <f t="shared" si="56"/>
        <v>0.54176080392118064</v>
      </c>
      <c r="CO608">
        <f t="shared" si="56"/>
        <v>0.62259934020714358</v>
      </c>
    </row>
    <row r="609" spans="1:93" x14ac:dyDescent="0.2">
      <c r="B609" t="s">
        <v>37</v>
      </c>
      <c r="C609">
        <f>MAX(C152:C301)</f>
        <v>13.813843500279001</v>
      </c>
      <c r="D609">
        <f t="shared" ref="D609:K609" si="57">MAX(D152:D301)</f>
        <v>14.966969429771</v>
      </c>
      <c r="E609">
        <f t="shared" si="57"/>
        <v>14.354071110693299</v>
      </c>
      <c r="F609">
        <f t="shared" si="57"/>
        <v>13.608043107374201</v>
      </c>
      <c r="G609">
        <f t="shared" si="57"/>
        <v>15.576092300049099</v>
      </c>
      <c r="H609">
        <f t="shared" si="57"/>
        <v>16.152202848046901</v>
      </c>
      <c r="I609">
        <f t="shared" si="57"/>
        <v>14.3251103114688</v>
      </c>
      <c r="J609">
        <f t="shared" si="57"/>
        <v>13.1936149981018</v>
      </c>
      <c r="K609">
        <f t="shared" si="57"/>
        <v>15.9169512250535</v>
      </c>
      <c r="S609">
        <f>MAX(S152:S301)</f>
        <v>4.7347190153399099</v>
      </c>
      <c r="T609">
        <f t="shared" ref="T609:AA609" si="58">MAX(T152:T301)</f>
        <v>5.7087725855498803</v>
      </c>
      <c r="U609">
        <f t="shared" si="58"/>
        <v>4.9753704480440799</v>
      </c>
      <c r="V609">
        <f t="shared" si="58"/>
        <v>5.5253808821321604</v>
      </c>
      <c r="W609">
        <f t="shared" si="58"/>
        <v>5.7055113460766398</v>
      </c>
      <c r="X609">
        <f t="shared" si="58"/>
        <v>6.07837038020575</v>
      </c>
      <c r="Y609">
        <f t="shared" si="58"/>
        <v>4.7777778822375199</v>
      </c>
      <c r="Z609">
        <f t="shared" si="58"/>
        <v>5.3235940969912301</v>
      </c>
      <c r="AA609">
        <f t="shared" si="58"/>
        <v>5.26225258783602</v>
      </c>
      <c r="AJ609">
        <f>MAX(AJ152:AJ301)</f>
        <v>17.466770268918399</v>
      </c>
      <c r="AK609">
        <f t="shared" ref="AK609:AR609" si="59">MAX(AK152:AK301)</f>
        <v>16.609897164668599</v>
      </c>
      <c r="AL609">
        <f t="shared" si="59"/>
        <v>14.787686720086301</v>
      </c>
      <c r="AM609">
        <f t="shared" si="59"/>
        <v>15.454061443670501</v>
      </c>
      <c r="AN609">
        <f t="shared" si="59"/>
        <v>17.700749729143698</v>
      </c>
      <c r="AO609">
        <f t="shared" si="59"/>
        <v>16.754644218063302</v>
      </c>
      <c r="AP609">
        <f t="shared" si="59"/>
        <v>16.663744107805499</v>
      </c>
      <c r="AQ609">
        <f t="shared" si="59"/>
        <v>13.5613797973568</v>
      </c>
      <c r="AR609">
        <f t="shared" si="59"/>
        <v>16.696178812477399</v>
      </c>
      <c r="AZ609">
        <f>MAX(AZ152:AZ301)</f>
        <v>6.1527171395311999</v>
      </c>
      <c r="BA609">
        <f t="shared" ref="BA609:BH609" si="60">MAX(BA152:BA301)</f>
        <v>6.9077204058800801</v>
      </c>
      <c r="BB609">
        <f t="shared" si="60"/>
        <v>5.55304647996876</v>
      </c>
      <c r="BC609">
        <f t="shared" si="60"/>
        <v>5.6371569320816102</v>
      </c>
      <c r="BD609">
        <f t="shared" si="60"/>
        <v>5.7936834876505001</v>
      </c>
      <c r="BE609">
        <f t="shared" si="60"/>
        <v>5.99427571205148</v>
      </c>
      <c r="BF609">
        <f t="shared" si="60"/>
        <v>5.9899279992758201</v>
      </c>
      <c r="BG609">
        <f t="shared" si="60"/>
        <v>4.6898112809472998</v>
      </c>
      <c r="BH609">
        <f t="shared" si="60"/>
        <v>5.5554819881197401</v>
      </c>
      <c r="BQ609">
        <f>MAX(BQ152:BQ301)</f>
        <v>18.8217639565495</v>
      </c>
      <c r="BR609">
        <f t="shared" ref="BR609:BY609" si="61">MAX(BR152:BR301)</f>
        <v>15.9779257931198</v>
      </c>
      <c r="BS609">
        <f t="shared" si="61"/>
        <v>15.4025099908859</v>
      </c>
      <c r="BT609">
        <f t="shared" si="61"/>
        <v>14.963567769420001</v>
      </c>
      <c r="BU609">
        <f t="shared" si="61"/>
        <v>16.623483036746102</v>
      </c>
      <c r="BV609">
        <f t="shared" si="61"/>
        <v>14.310984277226501</v>
      </c>
      <c r="BW609">
        <f t="shared" si="61"/>
        <v>13.277198493139601</v>
      </c>
      <c r="BX609">
        <f t="shared" si="61"/>
        <v>12.5079539392435</v>
      </c>
      <c r="BY609">
        <f t="shared" si="61"/>
        <v>17.950561237004301</v>
      </c>
      <c r="CG609">
        <f>MAX(CG152:CG301)</f>
        <v>6.1551745660444697</v>
      </c>
      <c r="CH609">
        <f t="shared" ref="CH609:CO609" si="62">MAX(CH152:CH301)</f>
        <v>5.4184111514462296</v>
      </c>
      <c r="CI609">
        <f t="shared" si="62"/>
        <v>5.3286802092385299</v>
      </c>
      <c r="CJ609">
        <f t="shared" si="62"/>
        <v>6.9104440295103799</v>
      </c>
      <c r="CK609">
        <f t="shared" si="62"/>
        <v>5.3768911444648699</v>
      </c>
      <c r="CL609">
        <f t="shared" si="62"/>
        <v>4.6382187727026096</v>
      </c>
      <c r="CM609">
        <f t="shared" si="62"/>
        <v>5.4528267090432001</v>
      </c>
      <c r="CN609">
        <f t="shared" si="62"/>
        <v>5.2410633178805401</v>
      </c>
      <c r="CO609">
        <f t="shared" si="62"/>
        <v>5.79278320805905</v>
      </c>
    </row>
    <row r="610" spans="1:93" x14ac:dyDescent="0.2">
      <c r="B610" t="s">
        <v>38</v>
      </c>
      <c r="C610">
        <f>MIN(C152:C301)</f>
        <v>0.72824214641924101</v>
      </c>
      <c r="D610">
        <f t="shared" ref="D610:K610" si="63">MIN(D152:D301)</f>
        <v>0.71674870808540303</v>
      </c>
      <c r="E610">
        <f t="shared" si="63"/>
        <v>0.99416664254434095</v>
      </c>
      <c r="F610">
        <f t="shared" si="63"/>
        <v>0.37304637389284401</v>
      </c>
      <c r="G610">
        <f t="shared" si="63"/>
        <v>0.769050311442384</v>
      </c>
      <c r="H610">
        <f t="shared" si="63"/>
        <v>0.93308862028663297</v>
      </c>
      <c r="I610">
        <f t="shared" si="63"/>
        <v>0.68712686658791899</v>
      </c>
      <c r="J610">
        <f t="shared" si="63"/>
        <v>0.40691611163819902</v>
      </c>
      <c r="K610">
        <f t="shared" si="63"/>
        <v>0.83590649431804098</v>
      </c>
      <c r="S610">
        <f>MIN(S152:S301)</f>
        <v>0.46858946746208202</v>
      </c>
      <c r="T610">
        <f t="shared" ref="T610:AA610" si="64">MIN(T152:T301)</f>
        <v>0.37044044540091098</v>
      </c>
      <c r="U610">
        <f t="shared" si="64"/>
        <v>0.52778563390884004</v>
      </c>
      <c r="V610">
        <f t="shared" si="64"/>
        <v>0.30548158335864101</v>
      </c>
      <c r="W610">
        <f t="shared" si="64"/>
        <v>0.41580060304740701</v>
      </c>
      <c r="X610">
        <f t="shared" si="64"/>
        <v>0.37282985913050498</v>
      </c>
      <c r="Y610">
        <f t="shared" si="64"/>
        <v>0.40317651425040801</v>
      </c>
      <c r="Z610">
        <f t="shared" si="64"/>
        <v>0.18569486860053599</v>
      </c>
      <c r="AA610">
        <f t="shared" si="64"/>
        <v>0.37221386416011398</v>
      </c>
      <c r="AJ610">
        <f>MIN(AJ152:AJ301)</f>
        <v>0.83495172504089898</v>
      </c>
      <c r="AK610">
        <f t="shared" ref="AK610:AR610" si="65">MIN(AK152:AK301)</f>
        <v>1.1794096418056901</v>
      </c>
      <c r="AL610">
        <f t="shared" si="65"/>
        <v>0.99065891340383805</v>
      </c>
      <c r="AM610">
        <f t="shared" si="65"/>
        <v>1.00823046143244</v>
      </c>
      <c r="AN610">
        <f t="shared" si="65"/>
        <v>1.1440203966394999</v>
      </c>
      <c r="AO610">
        <f t="shared" si="65"/>
        <v>1.2884708663810001</v>
      </c>
      <c r="AP610">
        <f t="shared" si="65"/>
        <v>1.09376235985964</v>
      </c>
      <c r="AQ610">
        <f t="shared" si="65"/>
        <v>0.95914691083645598</v>
      </c>
      <c r="AR610">
        <f t="shared" si="65"/>
        <v>1.12157195336015</v>
      </c>
      <c r="AZ610">
        <f>MIN(AZ152:AZ301)</f>
        <v>0.48423328925130399</v>
      </c>
      <c r="BA610">
        <f t="shared" ref="BA610:BH610" si="66">MIN(BA152:BA301)</f>
        <v>0.46519111407623298</v>
      </c>
      <c r="BB610">
        <f t="shared" si="66"/>
        <v>0.49025843014373099</v>
      </c>
      <c r="BC610">
        <f t="shared" si="66"/>
        <v>0.46967180093442701</v>
      </c>
      <c r="BD610">
        <f t="shared" si="66"/>
        <v>0.390459770888965</v>
      </c>
      <c r="BE610">
        <f t="shared" si="66"/>
        <v>0.421933040612955</v>
      </c>
      <c r="BF610">
        <f t="shared" si="66"/>
        <v>0.49042663617830301</v>
      </c>
      <c r="BG610">
        <f t="shared" si="66"/>
        <v>0.33915651392118301</v>
      </c>
      <c r="BH610">
        <f t="shared" si="66"/>
        <v>0.43960706757807499</v>
      </c>
      <c r="BQ610">
        <f>MIN(BQ152:BQ301)</f>
        <v>1.5539414217559699</v>
      </c>
      <c r="BR610">
        <f t="shared" ref="BR610:BY610" si="67">MIN(BR152:BR301)</f>
        <v>1.1047777810017001</v>
      </c>
      <c r="BS610">
        <f t="shared" si="67"/>
        <v>1.26484021105934</v>
      </c>
      <c r="BT610">
        <f t="shared" si="67"/>
        <v>1.0822891477941201</v>
      </c>
      <c r="BU610">
        <f t="shared" si="67"/>
        <v>1.3484104319983401</v>
      </c>
      <c r="BV610">
        <f t="shared" si="67"/>
        <v>1.21334364799987</v>
      </c>
      <c r="BW610">
        <f t="shared" si="67"/>
        <v>1.6141169311250201</v>
      </c>
      <c r="BX610">
        <f t="shared" si="67"/>
        <v>1.1540764224114</v>
      </c>
      <c r="BY610">
        <f t="shared" si="67"/>
        <v>1.49367804088437</v>
      </c>
      <c r="CG610">
        <f>MIN(CG152:CG301)</f>
        <v>0.53530079947407905</v>
      </c>
      <c r="CH610">
        <f t="shared" ref="CH610:CO610" si="68">MIN(CH152:CH301)</f>
        <v>0.526671623599414</v>
      </c>
      <c r="CI610">
        <f t="shared" si="68"/>
        <v>0.61026112454039305</v>
      </c>
      <c r="CJ610">
        <f t="shared" si="68"/>
        <v>0.62484416120021802</v>
      </c>
      <c r="CK610">
        <f t="shared" si="68"/>
        <v>0.59220502728673996</v>
      </c>
      <c r="CL610">
        <f t="shared" si="68"/>
        <v>0.56189506746996698</v>
      </c>
      <c r="CM610">
        <f t="shared" si="68"/>
        <v>0.59844843674692605</v>
      </c>
      <c r="CN610">
        <f t="shared" si="68"/>
        <v>0.49648228364368002</v>
      </c>
      <c r="CO610">
        <f t="shared" si="68"/>
        <v>0.59246125148837903</v>
      </c>
    </row>
    <row r="612" spans="1:93" x14ac:dyDescent="0.2">
      <c r="B612" t="s">
        <v>45</v>
      </c>
      <c r="C612">
        <f>C605-C604</f>
        <v>-3.7820651077740228</v>
      </c>
      <c r="D612">
        <f t="shared" ref="D612:K612" si="69">D605-D604</f>
        <v>-4.8812867362386863</v>
      </c>
      <c r="E612">
        <f t="shared" si="69"/>
        <v>-4.9026584450418218</v>
      </c>
      <c r="F612">
        <f t="shared" si="69"/>
        <v>-6.2708691069608715</v>
      </c>
      <c r="G612">
        <f t="shared" si="69"/>
        <v>-6.9240417167016455</v>
      </c>
      <c r="H612">
        <f t="shared" si="69"/>
        <v>-2.7624327893296412</v>
      </c>
      <c r="I612">
        <f t="shared" si="69"/>
        <v>-4.5939817605019631</v>
      </c>
      <c r="J612">
        <f t="shared" si="69"/>
        <v>-5.1858069286920614</v>
      </c>
      <c r="K612">
        <f t="shared" si="69"/>
        <v>-3.3743479636922036</v>
      </c>
      <c r="S612">
        <f>S605-S604</f>
        <v>0.28912628131221019</v>
      </c>
      <c r="T612">
        <f t="shared" ref="T612:AA612" si="70">T605-T604</f>
        <v>0.13773296964544945</v>
      </c>
      <c r="U612">
        <f t="shared" si="70"/>
        <v>0.41537204825782159</v>
      </c>
      <c r="V612">
        <f t="shared" si="70"/>
        <v>0.48386651819365878</v>
      </c>
      <c r="W612">
        <f t="shared" si="70"/>
        <v>0.66640446044698987</v>
      </c>
      <c r="X612">
        <f t="shared" si="70"/>
        <v>0.86819073223912246</v>
      </c>
      <c r="Y612">
        <f t="shared" si="70"/>
        <v>0.24648282049375148</v>
      </c>
      <c r="Z612">
        <f t="shared" si="70"/>
        <v>0.41302246411922283</v>
      </c>
      <c r="AA612">
        <f t="shared" si="70"/>
        <v>0.31868677754120767</v>
      </c>
      <c r="AJ612">
        <f>AJ605-AJ604</f>
        <v>-0.20590571054165352</v>
      </c>
      <c r="AK612">
        <f t="shared" ref="AK612:AR612" si="71">AK605-AK604</f>
        <v>-1.4582475655149576</v>
      </c>
      <c r="AL612">
        <f t="shared" si="71"/>
        <v>-3.0371822154337016</v>
      </c>
      <c r="AM612">
        <f t="shared" si="71"/>
        <v>-2.7241628325295366</v>
      </c>
      <c r="AN612">
        <f t="shared" si="71"/>
        <v>-1.8446520630757934</v>
      </c>
      <c r="AO612">
        <f t="shared" si="71"/>
        <v>-0.78706564059355166</v>
      </c>
      <c r="AP612">
        <f t="shared" si="71"/>
        <v>-1.1139890496696854</v>
      </c>
      <c r="AQ612">
        <f t="shared" si="71"/>
        <v>-1.5629705156767679</v>
      </c>
      <c r="AR612">
        <f t="shared" si="71"/>
        <v>-1.1231733867834528</v>
      </c>
      <c r="AZ612">
        <f>AZ605-AZ604</f>
        <v>1.1773945594987287</v>
      </c>
      <c r="BA612">
        <f t="shared" ref="BA612:BH612" si="72">BA605-BA604</f>
        <v>1.5963062657944682</v>
      </c>
      <c r="BB612">
        <f t="shared" si="72"/>
        <v>0.92410364020460189</v>
      </c>
      <c r="BC612">
        <f t="shared" si="72"/>
        <v>1.3533044013733408</v>
      </c>
      <c r="BD612">
        <f t="shared" si="72"/>
        <v>0.98334337335000277</v>
      </c>
      <c r="BE612">
        <f t="shared" si="72"/>
        <v>1.5359407525405768</v>
      </c>
      <c r="BF612">
        <f t="shared" si="72"/>
        <v>1.372928937370447</v>
      </c>
      <c r="BG612">
        <f t="shared" si="72"/>
        <v>1.3505271451602074</v>
      </c>
      <c r="BH612">
        <f t="shared" si="72"/>
        <v>1.1931243592525038</v>
      </c>
      <c r="BQ612">
        <f>BQ605-BQ604</f>
        <v>1.9637337861205921</v>
      </c>
      <c r="BR612">
        <f t="shared" ref="BR612:BY612" si="73">BR605-BR604</f>
        <v>0.29764343610250865</v>
      </c>
      <c r="BS612">
        <f t="shared" si="73"/>
        <v>-0.81822691821624005</v>
      </c>
      <c r="BT612">
        <f t="shared" si="73"/>
        <v>-1.4880912404190525</v>
      </c>
      <c r="BU612">
        <f t="shared" si="73"/>
        <v>0.25654246057643171</v>
      </c>
      <c r="BV612">
        <f t="shared" si="73"/>
        <v>0.20606995245975668</v>
      </c>
      <c r="BW612">
        <f t="shared" si="73"/>
        <v>2.8017122890633313</v>
      </c>
      <c r="BX612">
        <f t="shared" si="73"/>
        <v>1.2116947476452156</v>
      </c>
      <c r="BY612">
        <f t="shared" si="73"/>
        <v>0.38433909854477655</v>
      </c>
      <c r="CG612">
        <f>CG605-CG604</f>
        <v>1.6921040631666071</v>
      </c>
      <c r="CH612">
        <f t="shared" ref="CH612:CO612" si="74">CH605-CH604</f>
        <v>1.3992237786272281</v>
      </c>
      <c r="CI612">
        <f t="shared" si="74"/>
        <v>1.1469501185807058</v>
      </c>
      <c r="CJ612">
        <f t="shared" si="74"/>
        <v>1.7494637343181085</v>
      </c>
      <c r="CK612">
        <f t="shared" si="74"/>
        <v>1.176826540379831</v>
      </c>
      <c r="CL612">
        <f t="shared" si="74"/>
        <v>1.2226549045317452</v>
      </c>
      <c r="CM612">
        <f t="shared" si="74"/>
        <v>1.5627000878718758</v>
      </c>
      <c r="CN612">
        <f t="shared" si="74"/>
        <v>1.8440022710695241</v>
      </c>
      <c r="CO612">
        <f t="shared" si="74"/>
        <v>1.5539485222264597</v>
      </c>
    </row>
    <row r="613" spans="1:93" x14ac:dyDescent="0.2">
      <c r="B613" t="s">
        <v>46</v>
      </c>
      <c r="C613">
        <f>C608-C604</f>
        <v>-6.5390933144263146</v>
      </c>
      <c r="D613">
        <f t="shared" ref="D613:K613" si="75">D608-D604</f>
        <v>-8.7550791055928769</v>
      </c>
      <c r="E613">
        <f t="shared" si="75"/>
        <v>-7.6991790930982242</v>
      </c>
      <c r="F613">
        <f t="shared" si="75"/>
        <v>-8.9908640502218518</v>
      </c>
      <c r="G613">
        <f t="shared" si="75"/>
        <v>-10.94903661056307</v>
      </c>
      <c r="H613">
        <f t="shared" si="75"/>
        <v>-6.1087463877481891</v>
      </c>
      <c r="I613">
        <f t="shared" si="75"/>
        <v>-7.9331053922179677</v>
      </c>
      <c r="J613">
        <f t="shared" si="75"/>
        <v>-7.7875420215693394</v>
      </c>
      <c r="K613">
        <f t="shared" si="75"/>
        <v>-7.3412910713234556</v>
      </c>
      <c r="S613">
        <f>S608-S604</f>
        <v>-0.79576285740296826</v>
      </c>
      <c r="T613">
        <f t="shared" ref="T613:AA613" si="76">T608-T604</f>
        <v>-1.308781960510621</v>
      </c>
      <c r="U613">
        <f t="shared" si="76"/>
        <v>-0.9794074966889581</v>
      </c>
      <c r="V613">
        <f t="shared" si="76"/>
        <v>-0.84571746446967455</v>
      </c>
      <c r="W613">
        <f t="shared" si="76"/>
        <v>-0.96063992819274713</v>
      </c>
      <c r="X613">
        <f t="shared" si="76"/>
        <v>-0.85649808061623789</v>
      </c>
      <c r="Y613">
        <f t="shared" si="76"/>
        <v>-1.1818460141351537</v>
      </c>
      <c r="Z613">
        <f t="shared" si="76"/>
        <v>-0.63139474514239402</v>
      </c>
      <c r="AA613">
        <f t="shared" si="76"/>
        <v>-1.3198778012026464</v>
      </c>
      <c r="AJ613">
        <f>AJ608-AJ604</f>
        <v>-6.6050540817887935</v>
      </c>
      <c r="AK613">
        <f t="shared" ref="AK613:AR613" si="77">AK608-AK604</f>
        <v>-8.1455392138758196</v>
      </c>
      <c r="AL613">
        <f t="shared" si="77"/>
        <v>-8.0472953409379109</v>
      </c>
      <c r="AM613">
        <f t="shared" si="77"/>
        <v>-7.7156431647893156</v>
      </c>
      <c r="AN613">
        <f t="shared" si="77"/>
        <v>-8.1807359206241959</v>
      </c>
      <c r="AO613">
        <f t="shared" si="77"/>
        <v>-6.9022943049258636</v>
      </c>
      <c r="AP613">
        <f t="shared" si="77"/>
        <v>-6.2496714358249221</v>
      </c>
      <c r="AQ613">
        <f t="shared" si="77"/>
        <v>-4.8521564853712968</v>
      </c>
      <c r="AR613">
        <f t="shared" si="77"/>
        <v>-7.5739069041587186</v>
      </c>
      <c r="AZ613">
        <f>AZ608-AZ604</f>
        <v>-0.75267633409681634</v>
      </c>
      <c r="BA613">
        <f t="shared" ref="BA613:BH613" si="78">BA608-BA604</f>
        <v>-0.9781680323751325</v>
      </c>
      <c r="BB613">
        <f t="shared" si="78"/>
        <v>-0.85697058433477258</v>
      </c>
      <c r="BC613">
        <f t="shared" si="78"/>
        <v>-0.84905184429884595</v>
      </c>
      <c r="BD613">
        <f t="shared" si="78"/>
        <v>-1.0136955841559376</v>
      </c>
      <c r="BE613">
        <f t="shared" si="78"/>
        <v>-0.71936302988954393</v>
      </c>
      <c r="BF613">
        <f t="shared" si="78"/>
        <v>-0.57461438873338089</v>
      </c>
      <c r="BG613">
        <f t="shared" si="78"/>
        <v>-0.41987122838547508</v>
      </c>
      <c r="BH613">
        <f t="shared" si="78"/>
        <v>-0.87917857185637194</v>
      </c>
      <c r="BQ613">
        <f>BQ608-BQ604</f>
        <v>-4.7089851577601394</v>
      </c>
      <c r="BR613">
        <f t="shared" ref="BR613:BY613" si="79">BR608-BR604</f>
        <v>-5.3011862421208757</v>
      </c>
      <c r="BS613">
        <f t="shared" si="79"/>
        <v>-5.9235148210260045</v>
      </c>
      <c r="BT613">
        <f t="shared" si="79"/>
        <v>-5.2931830098332053</v>
      </c>
      <c r="BU613">
        <f t="shared" si="79"/>
        <v>-6.0525755472718235</v>
      </c>
      <c r="BV613">
        <f t="shared" si="79"/>
        <v>-4.9061274650065574</v>
      </c>
      <c r="BW613">
        <f t="shared" si="79"/>
        <v>-1.8967902079459134</v>
      </c>
      <c r="BX613">
        <f t="shared" si="79"/>
        <v>-2.1839345353407209</v>
      </c>
      <c r="BY613">
        <f t="shared" si="79"/>
        <v>-6.5527545603891539</v>
      </c>
      <c r="CG613">
        <f>CG608-CG604</f>
        <v>-0.61221652404714877</v>
      </c>
      <c r="CH613">
        <f t="shared" ref="CH613:CO613" si="80">CH608-CH604</f>
        <v>-0.81525978981721692</v>
      </c>
      <c r="CI613">
        <f t="shared" si="80"/>
        <v>-0.70071889170880908</v>
      </c>
      <c r="CJ613">
        <f t="shared" si="80"/>
        <v>-0.5287260828204946</v>
      </c>
      <c r="CK613">
        <f t="shared" si="80"/>
        <v>-0.63568433586438977</v>
      </c>
      <c r="CL613">
        <f t="shared" si="80"/>
        <v>-0.64199559057575051</v>
      </c>
      <c r="CM613">
        <f t="shared" si="80"/>
        <v>-0.25801236510677084</v>
      </c>
      <c r="CN613">
        <f t="shared" si="80"/>
        <v>-0.17688035052017737</v>
      </c>
      <c r="CO613">
        <f t="shared" si="80"/>
        <v>-0.73064370700948678</v>
      </c>
    </row>
    <row r="615" spans="1:93" x14ac:dyDescent="0.2">
      <c r="A615" t="s">
        <v>69</v>
      </c>
      <c r="B615" t="s">
        <v>68</v>
      </c>
      <c r="C615">
        <v>183</v>
      </c>
      <c r="D615">
        <v>181</v>
      </c>
      <c r="E615">
        <v>189</v>
      </c>
      <c r="F615">
        <v>187</v>
      </c>
      <c r="G615">
        <v>151</v>
      </c>
      <c r="H615">
        <v>186</v>
      </c>
      <c r="I615">
        <v>180</v>
      </c>
      <c r="J615">
        <v>188</v>
      </c>
      <c r="K615">
        <v>182</v>
      </c>
      <c r="S615">
        <v>173</v>
      </c>
      <c r="T615">
        <v>171</v>
      </c>
      <c r="U615">
        <v>171</v>
      </c>
      <c r="V615">
        <v>177</v>
      </c>
      <c r="W615">
        <v>170</v>
      </c>
      <c r="X615">
        <v>173</v>
      </c>
      <c r="Y615">
        <v>173</v>
      </c>
      <c r="Z615">
        <v>177</v>
      </c>
      <c r="AA615">
        <v>174</v>
      </c>
      <c r="AJ615">
        <v>175</v>
      </c>
      <c r="AK615">
        <v>177</v>
      </c>
      <c r="AL615">
        <v>178</v>
      </c>
      <c r="AM615">
        <v>183</v>
      </c>
      <c r="AN615">
        <v>176</v>
      </c>
      <c r="AO615">
        <v>178</v>
      </c>
      <c r="AP615">
        <v>178</v>
      </c>
      <c r="AQ615">
        <v>179</v>
      </c>
      <c r="AR615">
        <v>177</v>
      </c>
      <c r="AZ615">
        <v>166</v>
      </c>
      <c r="BA615">
        <v>166</v>
      </c>
      <c r="BB615">
        <v>167</v>
      </c>
      <c r="BC615">
        <v>170</v>
      </c>
      <c r="BD615">
        <v>168</v>
      </c>
      <c r="BE615">
        <v>167</v>
      </c>
      <c r="BF615">
        <v>171</v>
      </c>
      <c r="BG615">
        <v>171</v>
      </c>
      <c r="BH615">
        <v>166</v>
      </c>
      <c r="BQ615">
        <v>178</v>
      </c>
      <c r="BR615">
        <v>175</v>
      </c>
      <c r="BS615">
        <v>181</v>
      </c>
      <c r="BT615">
        <v>183</v>
      </c>
      <c r="BU615">
        <v>175</v>
      </c>
      <c r="BV615">
        <v>180</v>
      </c>
      <c r="BW615">
        <v>175</v>
      </c>
      <c r="BX615">
        <v>177</v>
      </c>
      <c r="BY615">
        <v>176</v>
      </c>
      <c r="CG615">
        <v>166</v>
      </c>
      <c r="CH615">
        <v>165</v>
      </c>
      <c r="CI615">
        <v>173</v>
      </c>
      <c r="CJ615">
        <v>170</v>
      </c>
      <c r="CK615">
        <v>167</v>
      </c>
      <c r="CL615">
        <v>168</v>
      </c>
      <c r="CM615">
        <v>166</v>
      </c>
      <c r="CN615">
        <v>168</v>
      </c>
      <c r="CO615">
        <v>169</v>
      </c>
    </row>
    <row r="616" spans="1:93" x14ac:dyDescent="0.2">
      <c r="A616" t="s">
        <v>70</v>
      </c>
      <c r="B616" t="s">
        <v>73</v>
      </c>
      <c r="C616">
        <f>C615/30-5</f>
        <v>1.0999999999999996</v>
      </c>
      <c r="D616">
        <f t="shared" ref="D616:K616" si="81">D615/30-5</f>
        <v>1.0333333333333332</v>
      </c>
      <c r="E616">
        <f t="shared" si="81"/>
        <v>1.2999999999999998</v>
      </c>
      <c r="F616">
        <f t="shared" si="81"/>
        <v>1.2333333333333334</v>
      </c>
      <c r="G616">
        <f t="shared" si="81"/>
        <v>3.3333333333333215E-2</v>
      </c>
      <c r="H616">
        <f t="shared" si="81"/>
        <v>1.2000000000000002</v>
      </c>
      <c r="I616">
        <f t="shared" si="81"/>
        <v>1</v>
      </c>
      <c r="J616">
        <f t="shared" si="81"/>
        <v>1.2666666666666666</v>
      </c>
      <c r="K616">
        <f t="shared" si="81"/>
        <v>1.0666666666666664</v>
      </c>
      <c r="S616">
        <f>S615/30-5</f>
        <v>0.76666666666666661</v>
      </c>
      <c r="T616">
        <f t="shared" ref="T616:AA616" si="82">T615/30-5</f>
        <v>0.70000000000000018</v>
      </c>
      <c r="U616">
        <f t="shared" si="82"/>
        <v>0.70000000000000018</v>
      </c>
      <c r="V616">
        <f t="shared" si="82"/>
        <v>0.90000000000000036</v>
      </c>
      <c r="W616">
        <f t="shared" si="82"/>
        <v>0.66666666666666696</v>
      </c>
      <c r="X616">
        <f t="shared" si="82"/>
        <v>0.76666666666666661</v>
      </c>
      <c r="Y616">
        <f t="shared" si="82"/>
        <v>0.76666666666666661</v>
      </c>
      <c r="Z616">
        <f t="shared" si="82"/>
        <v>0.90000000000000036</v>
      </c>
      <c r="AA616">
        <f t="shared" si="82"/>
        <v>0.79999999999999982</v>
      </c>
      <c r="AJ616">
        <f>AJ615/30-5</f>
        <v>0.83333333333333304</v>
      </c>
      <c r="AK616">
        <f t="shared" ref="AK616:AR616" si="83">AK615/30-5</f>
        <v>0.90000000000000036</v>
      </c>
      <c r="AL616">
        <f t="shared" si="83"/>
        <v>0.93333333333333357</v>
      </c>
      <c r="AM616">
        <f t="shared" si="83"/>
        <v>1.0999999999999996</v>
      </c>
      <c r="AN616">
        <f t="shared" si="83"/>
        <v>0.86666666666666625</v>
      </c>
      <c r="AO616">
        <f t="shared" si="83"/>
        <v>0.93333333333333357</v>
      </c>
      <c r="AP616">
        <f t="shared" si="83"/>
        <v>0.93333333333333357</v>
      </c>
      <c r="AQ616">
        <f t="shared" si="83"/>
        <v>0.96666666666666679</v>
      </c>
      <c r="AR616">
        <f t="shared" si="83"/>
        <v>0.90000000000000036</v>
      </c>
      <c r="AZ616">
        <f>AZ615/30-5</f>
        <v>0.53333333333333321</v>
      </c>
      <c r="BA616">
        <f t="shared" ref="BA616:BH616" si="84">BA615/30-5</f>
        <v>0.53333333333333321</v>
      </c>
      <c r="BB616">
        <f t="shared" si="84"/>
        <v>0.56666666666666643</v>
      </c>
      <c r="BC616">
        <f t="shared" si="84"/>
        <v>0.66666666666666696</v>
      </c>
      <c r="BD616">
        <f t="shared" si="84"/>
        <v>0.59999999999999964</v>
      </c>
      <c r="BE616">
        <f t="shared" si="84"/>
        <v>0.56666666666666643</v>
      </c>
      <c r="BF616">
        <f t="shared" si="84"/>
        <v>0.70000000000000018</v>
      </c>
      <c r="BG616">
        <f t="shared" si="84"/>
        <v>0.70000000000000018</v>
      </c>
      <c r="BH616">
        <f t="shared" si="84"/>
        <v>0.53333333333333321</v>
      </c>
      <c r="BQ616">
        <f>BQ615/30-5</f>
        <v>0.93333333333333357</v>
      </c>
      <c r="BR616">
        <f t="shared" ref="BR616:BY616" si="85">BR615/30-5</f>
        <v>0.83333333333333304</v>
      </c>
      <c r="BS616">
        <f t="shared" si="85"/>
        <v>1.0333333333333332</v>
      </c>
      <c r="BT616">
        <f t="shared" si="85"/>
        <v>1.0999999999999996</v>
      </c>
      <c r="BU616">
        <f t="shared" si="85"/>
        <v>0.83333333333333304</v>
      </c>
      <c r="BV616">
        <f t="shared" si="85"/>
        <v>1</v>
      </c>
      <c r="BW616">
        <f t="shared" si="85"/>
        <v>0.83333333333333304</v>
      </c>
      <c r="BX616">
        <f t="shared" si="85"/>
        <v>0.90000000000000036</v>
      </c>
      <c r="BY616">
        <f t="shared" si="85"/>
        <v>0.86666666666666625</v>
      </c>
      <c r="CG616">
        <f>CG615/30-5</f>
        <v>0.53333333333333321</v>
      </c>
      <c r="CH616">
        <f t="shared" ref="CH616:CO616" si="86">CH615/30-5</f>
        <v>0.5</v>
      </c>
      <c r="CI616">
        <f t="shared" si="86"/>
        <v>0.76666666666666661</v>
      </c>
      <c r="CJ616">
        <f t="shared" si="86"/>
        <v>0.66666666666666696</v>
      </c>
      <c r="CK616">
        <f t="shared" si="86"/>
        <v>0.56666666666666643</v>
      </c>
      <c r="CL616">
        <f t="shared" si="86"/>
        <v>0.59999999999999964</v>
      </c>
      <c r="CM616">
        <f t="shared" si="86"/>
        <v>0.53333333333333321</v>
      </c>
      <c r="CN616">
        <f t="shared" si="86"/>
        <v>0.59999999999999964</v>
      </c>
      <c r="CO616">
        <f t="shared" si="86"/>
        <v>0.63333333333333375</v>
      </c>
    </row>
    <row r="625" spans="2:10" x14ac:dyDescent="0.2">
      <c r="B625">
        <v>183</v>
      </c>
      <c r="C625">
        <v>181</v>
      </c>
      <c r="D625">
        <v>189</v>
      </c>
      <c r="E625">
        <v>187</v>
      </c>
      <c r="F625">
        <v>151</v>
      </c>
      <c r="G625">
        <v>186</v>
      </c>
      <c r="H625">
        <v>180</v>
      </c>
      <c r="I625">
        <v>188</v>
      </c>
      <c r="J625">
        <v>182</v>
      </c>
    </row>
    <row r="626" spans="2:10" x14ac:dyDescent="0.2">
      <c r="B626">
        <v>175</v>
      </c>
      <c r="C626">
        <v>177</v>
      </c>
      <c r="D626">
        <v>178</v>
      </c>
      <c r="E626">
        <v>183</v>
      </c>
      <c r="F626">
        <v>176</v>
      </c>
      <c r="G626">
        <v>178</v>
      </c>
      <c r="H626">
        <v>178</v>
      </c>
      <c r="I626">
        <v>179</v>
      </c>
      <c r="J626">
        <v>177</v>
      </c>
    </row>
    <row r="627" spans="2:10" x14ac:dyDescent="0.2">
      <c r="B627">
        <v>178</v>
      </c>
      <c r="C627">
        <v>175</v>
      </c>
      <c r="D627">
        <v>181</v>
      </c>
      <c r="E627">
        <v>183</v>
      </c>
      <c r="F627">
        <v>175</v>
      </c>
      <c r="G627">
        <v>180</v>
      </c>
      <c r="H627">
        <v>175</v>
      </c>
      <c r="I627">
        <v>177</v>
      </c>
      <c r="J627">
        <v>176</v>
      </c>
    </row>
    <row r="628" spans="2:10" x14ac:dyDescent="0.2">
      <c r="B628">
        <v>173</v>
      </c>
      <c r="C628">
        <v>171</v>
      </c>
      <c r="D628">
        <v>171</v>
      </c>
      <c r="E628">
        <v>177</v>
      </c>
      <c r="F628">
        <v>170</v>
      </c>
      <c r="G628">
        <v>173</v>
      </c>
      <c r="H628">
        <v>173</v>
      </c>
      <c r="I628">
        <v>177</v>
      </c>
      <c r="J628">
        <v>174</v>
      </c>
    </row>
    <row r="629" spans="2:10" x14ac:dyDescent="0.2">
      <c r="B629">
        <v>166</v>
      </c>
      <c r="C629">
        <v>166</v>
      </c>
      <c r="D629">
        <v>167</v>
      </c>
      <c r="E629">
        <v>170</v>
      </c>
      <c r="F629">
        <v>168</v>
      </c>
      <c r="G629">
        <v>167</v>
      </c>
      <c r="H629">
        <v>171</v>
      </c>
      <c r="I629">
        <v>171</v>
      </c>
      <c r="J629">
        <v>166</v>
      </c>
    </row>
    <row r="630" spans="2:10" x14ac:dyDescent="0.2">
      <c r="B630">
        <v>166</v>
      </c>
      <c r="C630">
        <v>165</v>
      </c>
      <c r="D630">
        <v>173</v>
      </c>
      <c r="E630">
        <v>170</v>
      </c>
      <c r="F630">
        <v>167</v>
      </c>
      <c r="G630">
        <v>168</v>
      </c>
      <c r="H630">
        <v>166</v>
      </c>
      <c r="I630">
        <v>168</v>
      </c>
      <c r="J630">
        <v>169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12999-1ABB-9C48-8A7C-9A2862BFA867}">
  <dimension ref="A1:CM603"/>
  <sheetViews>
    <sheetView tabSelected="1" workbookViewId="0">
      <selection activeCell="P6" sqref="P6"/>
    </sheetView>
  </sheetViews>
  <sheetFormatPr baseColWidth="10" defaultRowHeight="16" x14ac:dyDescent="0.2"/>
  <sheetData>
    <row r="1" spans="1:91" x14ac:dyDescent="0.2">
      <c r="A1" s="1" t="s">
        <v>22</v>
      </c>
      <c r="O1" s="1" t="s">
        <v>15</v>
      </c>
      <c r="P1" s="1" t="s">
        <v>0</v>
      </c>
      <c r="T1" s="1" t="s">
        <v>0</v>
      </c>
      <c r="X1" s="1" t="s">
        <v>2</v>
      </c>
      <c r="AB1" s="1" t="s">
        <v>2</v>
      </c>
      <c r="AF1" s="1" t="s">
        <v>3</v>
      </c>
      <c r="AJ1" s="1" t="s">
        <v>3</v>
      </c>
      <c r="AO1" s="1" t="s">
        <v>16</v>
      </c>
      <c r="AP1" s="1" t="s">
        <v>0</v>
      </c>
      <c r="AT1" s="1" t="s">
        <v>0</v>
      </c>
      <c r="AX1" s="1" t="s">
        <v>2</v>
      </c>
      <c r="BB1" s="1" t="s">
        <v>2</v>
      </c>
      <c r="BF1" s="1" t="s">
        <v>3</v>
      </c>
      <c r="BJ1" s="1" t="s">
        <v>3</v>
      </c>
      <c r="BO1" s="1" t="s">
        <v>21</v>
      </c>
      <c r="BP1" s="1"/>
      <c r="BQ1" s="1" t="s">
        <v>0</v>
      </c>
      <c r="BU1" s="1" t="s">
        <v>0</v>
      </c>
      <c r="BY1" s="1" t="s">
        <v>2</v>
      </c>
      <c r="CC1" s="1" t="s">
        <v>2</v>
      </c>
      <c r="CG1" s="1" t="s">
        <v>3</v>
      </c>
      <c r="CK1" s="1" t="s">
        <v>3</v>
      </c>
    </row>
    <row r="2" spans="1:91" x14ac:dyDescent="0.2">
      <c r="P2" t="s">
        <v>7</v>
      </c>
      <c r="T2" t="s">
        <v>8</v>
      </c>
      <c r="X2" t="s">
        <v>7</v>
      </c>
      <c r="AB2" t="s">
        <v>8</v>
      </c>
      <c r="AF2" t="s">
        <v>7</v>
      </c>
      <c r="AJ2" t="s">
        <v>8</v>
      </c>
      <c r="AP2" t="s">
        <v>7</v>
      </c>
      <c r="AT2" t="s">
        <v>8</v>
      </c>
      <c r="AX2" t="s">
        <v>7</v>
      </c>
      <c r="BB2" t="s">
        <v>8</v>
      </c>
      <c r="BF2" t="s">
        <v>7</v>
      </c>
      <c r="BJ2" t="s">
        <v>8</v>
      </c>
      <c r="BQ2" t="s">
        <v>7</v>
      </c>
      <c r="BU2" t="s">
        <v>8</v>
      </c>
      <c r="BY2" t="s">
        <v>7</v>
      </c>
      <c r="CC2" t="s">
        <v>8</v>
      </c>
      <c r="CG2" t="s">
        <v>7</v>
      </c>
      <c r="CK2" t="s">
        <v>8</v>
      </c>
    </row>
    <row r="3" spans="1:91" x14ac:dyDescent="0.2">
      <c r="O3" t="s">
        <v>24</v>
      </c>
      <c r="P3" t="s">
        <v>61</v>
      </c>
      <c r="Q3" t="s">
        <v>62</v>
      </c>
      <c r="R3" t="s">
        <v>63</v>
      </c>
      <c r="T3" t="s">
        <v>61</v>
      </c>
      <c r="U3" t="s">
        <v>62</v>
      </c>
      <c r="V3" t="s">
        <v>63</v>
      </c>
      <c r="X3" t="s">
        <v>61</v>
      </c>
      <c r="Y3" t="s">
        <v>62</v>
      </c>
      <c r="Z3" t="s">
        <v>63</v>
      </c>
      <c r="AB3" t="s">
        <v>61</v>
      </c>
      <c r="AC3" t="s">
        <v>62</v>
      </c>
      <c r="AD3" t="s">
        <v>63</v>
      </c>
      <c r="AF3" t="s">
        <v>61</v>
      </c>
      <c r="AG3" t="s">
        <v>62</v>
      </c>
      <c r="AH3" t="s">
        <v>63</v>
      </c>
      <c r="AJ3" t="s">
        <v>61</v>
      </c>
      <c r="AK3" t="s">
        <v>62</v>
      </c>
      <c r="AL3" t="s">
        <v>63</v>
      </c>
      <c r="AO3" t="s">
        <v>1</v>
      </c>
      <c r="AP3" t="s">
        <v>61</v>
      </c>
      <c r="AQ3" t="s">
        <v>62</v>
      </c>
      <c r="AR3" t="s">
        <v>63</v>
      </c>
      <c r="AT3" t="s">
        <v>61</v>
      </c>
      <c r="AU3" t="s">
        <v>62</v>
      </c>
      <c r="AV3" t="s">
        <v>63</v>
      </c>
      <c r="AX3" t="s">
        <v>61</v>
      </c>
      <c r="AY3" t="s">
        <v>62</v>
      </c>
      <c r="AZ3" t="s">
        <v>63</v>
      </c>
      <c r="BB3" t="s">
        <v>61</v>
      </c>
      <c r="BC3" t="s">
        <v>62</v>
      </c>
      <c r="BD3" t="s">
        <v>63</v>
      </c>
      <c r="BF3" t="s">
        <v>61</v>
      </c>
      <c r="BG3" t="s">
        <v>62</v>
      </c>
      <c r="BH3" t="s">
        <v>63</v>
      </c>
      <c r="BJ3" t="s">
        <v>61</v>
      </c>
      <c r="BK3" t="s">
        <v>62</v>
      </c>
      <c r="BL3" t="s">
        <v>63</v>
      </c>
      <c r="BP3" t="s">
        <v>1</v>
      </c>
      <c r="BQ3" t="s">
        <v>61</v>
      </c>
      <c r="BR3" t="s">
        <v>62</v>
      </c>
      <c r="BS3" t="s">
        <v>63</v>
      </c>
      <c r="BU3" t="s">
        <v>61</v>
      </c>
      <c r="BV3" t="s">
        <v>62</v>
      </c>
      <c r="BW3" t="s">
        <v>63</v>
      </c>
      <c r="BY3" t="s">
        <v>61</v>
      </c>
      <c r="BZ3" t="s">
        <v>62</v>
      </c>
      <c r="CA3" t="s">
        <v>63</v>
      </c>
      <c r="CC3" t="s">
        <v>61</v>
      </c>
      <c r="CD3" t="s">
        <v>62</v>
      </c>
      <c r="CE3" t="s">
        <v>63</v>
      </c>
      <c r="CG3" t="s">
        <v>61</v>
      </c>
      <c r="CH3" t="s">
        <v>62</v>
      </c>
      <c r="CI3" t="s">
        <v>63</v>
      </c>
      <c r="CK3" t="s">
        <v>61</v>
      </c>
      <c r="CL3" t="s">
        <v>62</v>
      </c>
      <c r="CM3" t="s">
        <v>63</v>
      </c>
    </row>
    <row r="4" spans="1:91" x14ac:dyDescent="0.2">
      <c r="O4">
        <v>1</v>
      </c>
      <c r="P4">
        <f>AVERAGE('sugar expt'!C2:R2)</f>
        <v>7.1108562825132067</v>
      </c>
      <c r="Q4">
        <f>AVERAGE('bitter expt'!C2:R2)</f>
        <v>5.9931783176230189</v>
      </c>
      <c r="R4">
        <f>AVERAGE('sugar+bitter expt'!C2:R2)</f>
        <v>5.358423841079996</v>
      </c>
      <c r="T4">
        <f>STDEV('sugar expt'!C2:R2)/SQRT(COUNT('sugar expt'!C2:R2))</f>
        <v>0.96995726929074566</v>
      </c>
      <c r="U4">
        <f>STDEV('bitter expt'!C2:R2)/SQRT(COUNT('bitter expt'!C2:R2))</f>
        <v>0.99448487738353919</v>
      </c>
      <c r="V4">
        <f>STDEV('sugar+bitter expt'!C2:R2)/SQRT(COUNT('sugar+bitter expt'!C2:R2))</f>
        <v>0.73109005777654712</v>
      </c>
      <c r="X4">
        <f>AVERAGE('sugar expt'!AJ2:AY2)</f>
        <v>8.19895437107823</v>
      </c>
      <c r="Y4">
        <f>AVERAGE('bitter expt'!AJ2:AY2)</f>
        <v>3.8550932538426297</v>
      </c>
      <c r="Z4">
        <f>AVERAGE('sugar+bitter expt'!AJ2:AY2)</f>
        <v>5.4514099117295878</v>
      </c>
      <c r="AB4">
        <f>STDEV('sugar expt'!AJ2:AY2)/SQRT(COUNT('sugar expt'!AJ2:AY2))</f>
        <v>0.51192882529051476</v>
      </c>
      <c r="AC4">
        <f>STDEV('bitter expt'!AJ2:AY2)/SQRT(COUNT('bitter expt'!AJ2:AY2))</f>
        <v>0.97344203838571008</v>
      </c>
      <c r="AD4">
        <f>STDEV('sugar+bitter expt'!AJ2:AY2)/SQRT(COUNT('sugar+bitter expt'!AJ2:AY2))</f>
        <v>1.0292943974234885</v>
      </c>
      <c r="AF4">
        <f>AVERAGE('sugar expt'!BQ2:CF2)</f>
        <v>4.6135594835092153</v>
      </c>
      <c r="AG4">
        <f>AVERAGE('bitter expt'!BQ2:CF2)</f>
        <v>1.0602263176374713</v>
      </c>
      <c r="AH4">
        <f>AVERAGE('sugar+bitter expt'!BQ2:CF2)</f>
        <v>3.0859212425879203</v>
      </c>
      <c r="AJ4">
        <f>STDEV('sugar expt'!BQ2:CF2)/SQRT(COUNT('sugar expt'!BQ2:CF2))</f>
        <v>0.76527332617431476</v>
      </c>
      <c r="AK4">
        <f>STDEV('bitter expt'!BQ2:CF2)/SQRT(COUNT('bitter expt'!BQ2:CF2))</f>
        <v>0.46226723099545836</v>
      </c>
      <c r="AL4">
        <f>STDEV('sugar+bitter expt'!BQ2:CF2)/SQRT(COUNT('sugar+bitter expt'!BQ2:CF2))</f>
        <v>0.62283433856501869</v>
      </c>
      <c r="AP4">
        <f>AVERAGE('sugar expt'!S2:AI2)</f>
        <v>0.65049837738695215</v>
      </c>
      <c r="AQ4">
        <f>AVERAGE('bitter expt'!S2:AI2)</f>
        <v>0.52775637608320503</v>
      </c>
      <c r="AR4">
        <f>AVERAGE('sugar+bitter expt'!S2:AI2)</f>
        <v>0.55956916605528639</v>
      </c>
      <c r="AT4">
        <f>STDEV('sugar expt'!S2:AI2)/SQRT(COUNT('sugar expt'!S2:AI2))</f>
        <v>0.1847571783386131</v>
      </c>
      <c r="AU4">
        <f>STDEV('bitter expt'!S2:AI2)/SQRT(COUNT('bitter expt'!S2:AI2))</f>
        <v>0.15596214242521861</v>
      </c>
      <c r="AV4">
        <f>STDEV('sugar+bitter expt'!S2:AI2)/SQRT(COUNT('sugar+bitter expt'!S2:AI2))</f>
        <v>0.16864079398337542</v>
      </c>
      <c r="AX4">
        <f>AVERAGE('sugar expt'!AZ2:BP2)</f>
        <v>0.63253043735885228</v>
      </c>
      <c r="AY4">
        <f>AVERAGE('bitter expt'!AZ2:BP2)</f>
        <v>0.27752579386293336</v>
      </c>
      <c r="AZ4">
        <f>AVERAGE('sugar+bitter expt'!AZ2:BP2)</f>
        <v>0.39541061606447225</v>
      </c>
      <c r="BB4">
        <f>STDEV('sugar expt'!AZ2:BP2)/SQRT(COUNT('sugar expt'!AZ2:BP2))</f>
        <v>9.4515208402764297E-2</v>
      </c>
      <c r="BC4">
        <f>STDEV('bitter expt'!AZ2:BP2)/SQRT(COUNT('bitter expt'!AZ2:BP2))</f>
        <v>0.1258896673924508</v>
      </c>
      <c r="BD4">
        <f>STDEV('sugar+bitter expt'!AZ2:BP2)/SQRT(COUNT('sugar+bitter expt'!AZ2:BP2))</f>
        <v>0.19879802109898717</v>
      </c>
      <c r="BF4">
        <f>AVERAGE('sugar expt'!CG2:CW2)</f>
        <v>0.28305281057486775</v>
      </c>
      <c r="BG4">
        <f>AVERAGE('bitter expt'!CG2:CW2)</f>
        <v>1.9760426548570641E-2</v>
      </c>
      <c r="BH4">
        <f>AVERAGE('sugar+bitter expt'!CG2:CW2)</f>
        <v>0.3275042924473538</v>
      </c>
      <c r="BJ4">
        <f>STDEV('sugar expt'!CG2:CW2)/SQRT(COUNT('sugar expt'!CG2:CW2))</f>
        <v>0.1057844272622258</v>
      </c>
      <c r="BK4">
        <f>STDEV('bitter expt'!CG2:CW2)/SQRT(COUNT('bitter expt'!CG2:CW2))</f>
        <v>1.9687966681882271E-2</v>
      </c>
      <c r="BL4">
        <f>STDEV('sugar+bitter expt'!CG2:CW2)/SQRT(COUNT('sugar+bitter expt'!CG2:CW2))</f>
        <v>0.17086139412699028</v>
      </c>
      <c r="BQ4" t="e">
        <f>AVERAGE('sugar expt'!CX2:DN2)</f>
        <v>#DIV/0!</v>
      </c>
      <c r="BR4" t="e">
        <f>AVERAGE('bitter expt'!CX2:DN2)</f>
        <v>#DIV/0!</v>
      </c>
      <c r="BS4" t="e">
        <f>AVERAGE('sugar+bitter expt'!CX2:DN2)</f>
        <v>#DIV/0!</v>
      </c>
      <c r="BU4" t="e">
        <f>STDEV('sugar expt'!CX2:DN2)/SQRT(COUNT('sugar expt'!CX2:DN2))</f>
        <v>#DIV/0!</v>
      </c>
      <c r="BV4" t="e">
        <f>STDEV('bitter expt'!CX2:DN2)/SQRT(COUNT('bitter expt'!CX2:DN2))</f>
        <v>#DIV/0!</v>
      </c>
      <c r="BW4" t="e">
        <f>STDEV('sugar+bitter expt'!CX2:DN2)/SQRT(COUNT('sugar+bitter expt'!CX2:DN2))</f>
        <v>#DIV/0!</v>
      </c>
      <c r="BY4" t="e">
        <f>AVERAGE('sugar expt'!DO2:EE2)</f>
        <v>#DIV/0!</v>
      </c>
      <c r="BZ4" t="e">
        <f>AVERAGE('bitter expt'!DO2:EE2)</f>
        <v>#DIV/0!</v>
      </c>
      <c r="CA4" t="e">
        <f>AVERAGE('sugar+bitter expt'!DO2:EE2)</f>
        <v>#DIV/0!</v>
      </c>
      <c r="CC4" t="e">
        <f>STDEV('sugar expt'!DO2:EE2)/SQRT(COUNT('sugar expt'!DO2:EE2))</f>
        <v>#DIV/0!</v>
      </c>
      <c r="CD4" t="e">
        <f>STDEV('bitter expt'!DO2:EE2)/SQRT(COUNT('bitter expt'!DO2:EE2))</f>
        <v>#DIV/0!</v>
      </c>
      <c r="CE4" t="e">
        <f>STDEV('sugar+bitter expt'!DO2:EE2)/SQRT(COUNT('sugar+bitter expt'!DO2:EE2))</f>
        <v>#DIV/0!</v>
      </c>
      <c r="CG4" t="e">
        <f>AVERAGE('sugar expt'!EF2:EV2)</f>
        <v>#DIV/0!</v>
      </c>
      <c r="CH4" t="e">
        <f>AVERAGE('bitter expt'!EF2:EV2)</f>
        <v>#DIV/0!</v>
      </c>
      <c r="CI4" t="e">
        <f>AVERAGE('sugar+bitter expt'!EF2:EV2)</f>
        <v>#DIV/0!</v>
      </c>
      <c r="CK4" t="e">
        <f>STDEV('sugar expt'!EF2:EV2)/SQRT(COUNT('sugar expt'!EF2:EV2))</f>
        <v>#DIV/0!</v>
      </c>
      <c r="CL4" t="e">
        <f>STDEV('bitter expt'!EF2:EV2)/SQRT(COUNT('bitter expt'!EF2:EV2))</f>
        <v>#DIV/0!</v>
      </c>
      <c r="CM4" t="e">
        <f>STDEV('sugar+bitter expt'!EF2:EV2)/SQRT(COUNT('sugar+bitter expt'!EF2:EV2))</f>
        <v>#DIV/0!</v>
      </c>
    </row>
    <row r="5" spans="1:91" x14ac:dyDescent="0.2">
      <c r="O5">
        <v>2</v>
      </c>
      <c r="P5">
        <f>AVERAGE('sugar expt'!C3:R3)</f>
        <v>7.1108562825132067</v>
      </c>
      <c r="Q5">
        <f>AVERAGE('bitter expt'!C3:R3)</f>
        <v>5.9931783176230189</v>
      </c>
      <c r="R5">
        <f>AVERAGE('sugar+bitter expt'!C3:R3)</f>
        <v>5.358423841079996</v>
      </c>
      <c r="T5">
        <f>STDEV('sugar expt'!C3:R3)/SQRT(COUNT('sugar expt'!C3:R3))</f>
        <v>0.96995726929074566</v>
      </c>
      <c r="U5">
        <f>STDEV('bitter expt'!C3:R3)/SQRT(COUNT('bitter expt'!C3:R3))</f>
        <v>0.99448487738353919</v>
      </c>
      <c r="V5">
        <f>STDEV('sugar+bitter expt'!C3:R3)/SQRT(COUNT('sugar+bitter expt'!C3:R3))</f>
        <v>0.73109005777654712</v>
      </c>
      <c r="X5">
        <f>AVERAGE('sugar expt'!AJ3:AY3)</f>
        <v>8.19895437107823</v>
      </c>
      <c r="Y5">
        <f>AVERAGE('bitter expt'!AJ3:AY3)</f>
        <v>3.8550932538426297</v>
      </c>
      <c r="Z5">
        <f>AVERAGE('sugar+bitter expt'!AJ3:AY3)</f>
        <v>5.4514099117295878</v>
      </c>
      <c r="AB5">
        <f>STDEV('sugar expt'!AJ3:AY3)/SQRT(COUNT('sugar expt'!AJ3:AY3))</f>
        <v>0.51192882529051476</v>
      </c>
      <c r="AC5">
        <f>STDEV('bitter expt'!AJ3:AY3)/SQRT(COUNT('bitter expt'!AJ3:AY3))</f>
        <v>0.97344203838571008</v>
      </c>
      <c r="AD5">
        <f>STDEV('sugar+bitter expt'!AJ3:AY3)/SQRT(COUNT('sugar+bitter expt'!AJ3:AY3))</f>
        <v>1.0292943974234885</v>
      </c>
      <c r="AF5">
        <f>AVERAGE('sugar expt'!BQ3:CF3)</f>
        <v>4.6135594835092153</v>
      </c>
      <c r="AG5">
        <f>AVERAGE('bitter expt'!BQ3:CF3)</f>
        <v>1.0602263176374713</v>
      </c>
      <c r="AH5">
        <f>AVERAGE('sugar+bitter expt'!BQ3:CF3)</f>
        <v>3.0859212425879203</v>
      </c>
      <c r="AJ5">
        <f>STDEV('sugar expt'!BQ3:CF3)/SQRT(COUNT('sugar expt'!BQ3:CF3))</f>
        <v>0.76527332617431476</v>
      </c>
      <c r="AK5">
        <f>STDEV('bitter expt'!BQ3:CF3)/SQRT(COUNT('bitter expt'!BQ3:CF3))</f>
        <v>0.46226723099545836</v>
      </c>
      <c r="AL5">
        <f>STDEV('sugar+bitter expt'!BQ3:CF3)/SQRT(COUNT('sugar+bitter expt'!BQ3:CF3))</f>
        <v>0.62283433856501869</v>
      </c>
      <c r="AP5">
        <f>AVERAGE('sugar expt'!S3:AI3)</f>
        <v>1.4529029751361411</v>
      </c>
      <c r="AQ5">
        <f>AVERAGE('bitter expt'!S3:AI3)</f>
        <v>0.992178501331478</v>
      </c>
      <c r="AR5">
        <f>AVERAGE('sugar+bitter expt'!S3:AI3)</f>
        <v>1.0347533899627162</v>
      </c>
      <c r="AT5">
        <f>STDEV('sugar expt'!S3:AI3)/SQRT(COUNT('sugar expt'!S3:AI3))</f>
        <v>0.15085935700848122</v>
      </c>
      <c r="AU5">
        <f>STDEV('bitter expt'!S3:AI3)/SQRT(COUNT('bitter expt'!S3:AI3))</f>
        <v>6.188215926567963E-2</v>
      </c>
      <c r="AV5">
        <f>STDEV('sugar+bitter expt'!S3:AI3)/SQRT(COUNT('sugar+bitter expt'!S3:AI3))</f>
        <v>0.13258775114079055</v>
      </c>
      <c r="AX5">
        <f>AVERAGE('sugar expt'!AZ3:BP3)</f>
        <v>1.2312003147611259</v>
      </c>
      <c r="AY5">
        <f>AVERAGE('bitter expt'!AZ3:BP3)</f>
        <v>0.64812624418658005</v>
      </c>
      <c r="AZ5">
        <f>AVERAGE('sugar+bitter expt'!AZ3:BP3)</f>
        <v>1.0237219822754093</v>
      </c>
      <c r="BB5">
        <f>STDEV('sugar expt'!AZ3:BP3)/SQRT(COUNT('sugar expt'!AZ3:BP3))</f>
        <v>0.12599116487317308</v>
      </c>
      <c r="BC5">
        <f>STDEV('bitter expt'!AZ3:BP3)/SQRT(COUNT('bitter expt'!AZ3:BP3))</f>
        <v>0.12831468190596482</v>
      </c>
      <c r="BD5">
        <f>STDEV('sugar+bitter expt'!AZ3:BP3)/SQRT(COUNT('sugar+bitter expt'!AZ3:BP3))</f>
        <v>0.16999950616558032</v>
      </c>
      <c r="BF5">
        <f>AVERAGE('sugar expt'!CG3:CW3)</f>
        <v>1.096722089883555</v>
      </c>
      <c r="BG5">
        <f>AVERAGE('bitter expt'!CG3:CW3)</f>
        <v>0.24542198108581706</v>
      </c>
      <c r="BH5">
        <f>AVERAGE('sugar+bitter expt'!CG3:CW3)</f>
        <v>0.79237740875741003</v>
      </c>
      <c r="BJ5">
        <f>STDEV('sugar expt'!CG3:CW3)/SQRT(COUNT('sugar expt'!CG3:CW3))</f>
        <v>0.12223258273747585</v>
      </c>
      <c r="BK5">
        <f>STDEV('bitter expt'!CG3:CW3)/SQRT(COUNT('bitter expt'!CG3:CW3))</f>
        <v>0.113454967481269</v>
      </c>
      <c r="BL5">
        <f>STDEV('sugar+bitter expt'!CG3:CW3)/SQRT(COUNT('sugar+bitter expt'!CG3:CW3))</f>
        <v>0.19088436114519539</v>
      </c>
      <c r="BQ5" t="e">
        <f>AVERAGE('sugar expt'!CX3:DN3)</f>
        <v>#DIV/0!</v>
      </c>
      <c r="BR5" t="e">
        <f>AVERAGE('bitter expt'!CX3:DN3)</f>
        <v>#DIV/0!</v>
      </c>
      <c r="BS5" t="e">
        <f>AVERAGE('sugar+bitter expt'!CX3:DN3)</f>
        <v>#DIV/0!</v>
      </c>
      <c r="BU5" t="e">
        <f>STDEV('sugar expt'!CX3:DN3)/SQRT(COUNT('sugar expt'!CX3:DN3))</f>
        <v>#DIV/0!</v>
      </c>
      <c r="BV5" t="e">
        <f>STDEV('bitter expt'!CX3:DN3)/SQRT(COUNT('bitter expt'!CX3:DN3))</f>
        <v>#DIV/0!</v>
      </c>
      <c r="BW5" t="e">
        <f>STDEV('sugar+bitter expt'!CX3:DN3)/SQRT(COUNT('sugar+bitter expt'!CX3:DN3))</f>
        <v>#DIV/0!</v>
      </c>
      <c r="BY5" t="e">
        <f>AVERAGE('sugar expt'!DO3:EE3)</f>
        <v>#DIV/0!</v>
      </c>
      <c r="BZ5" t="e">
        <f>AVERAGE('bitter expt'!DO3:EE3)</f>
        <v>#DIV/0!</v>
      </c>
      <c r="CA5" t="e">
        <f>AVERAGE('sugar+bitter expt'!DO3:EE3)</f>
        <v>#DIV/0!</v>
      </c>
      <c r="CC5" t="e">
        <f>STDEV('sugar expt'!DO3:EE3)/SQRT(COUNT('sugar expt'!DO3:EE3))</f>
        <v>#DIV/0!</v>
      </c>
      <c r="CD5" t="e">
        <f>STDEV('bitter expt'!DO3:EE3)/SQRT(COUNT('bitter expt'!DO3:EE3))</f>
        <v>#DIV/0!</v>
      </c>
      <c r="CE5" t="e">
        <f>STDEV('sugar+bitter expt'!DO3:EE3)/SQRT(COUNT('sugar+bitter expt'!DO3:EE3))</f>
        <v>#DIV/0!</v>
      </c>
      <c r="CG5" t="e">
        <f>AVERAGE('sugar expt'!EF3:EV3)</f>
        <v>#DIV/0!</v>
      </c>
      <c r="CH5" t="e">
        <f>AVERAGE('bitter expt'!EF3:EV3)</f>
        <v>#DIV/0!</v>
      </c>
      <c r="CI5" t="e">
        <f>AVERAGE('sugar+bitter expt'!EF3:EV3)</f>
        <v>#DIV/0!</v>
      </c>
      <c r="CK5" t="e">
        <f>STDEV('sugar expt'!EF3:EV3)/SQRT(COUNT('sugar expt'!EF3:EV3))</f>
        <v>#DIV/0!</v>
      </c>
      <c r="CL5" t="e">
        <f>STDEV('bitter expt'!EF3:EV3)/SQRT(COUNT('bitter expt'!EF3:EV3))</f>
        <v>#DIV/0!</v>
      </c>
      <c r="CM5" t="e">
        <f>STDEV('sugar+bitter expt'!EF3:EV3)/SQRT(COUNT('sugar+bitter expt'!EF3:EV3))</f>
        <v>#DIV/0!</v>
      </c>
    </row>
    <row r="6" spans="1:91" x14ac:dyDescent="0.2">
      <c r="O6">
        <v>3</v>
      </c>
      <c r="P6">
        <f>AVERAGE('sugar expt'!C4:R4)</f>
        <v>11.282458319679693</v>
      </c>
      <c r="Q6">
        <f>AVERAGE('bitter expt'!C4:R4)</f>
        <v>8.8084347352089392</v>
      </c>
      <c r="R6">
        <f>AVERAGE('sugar+bitter expt'!C4:R4)</f>
        <v>8.4819143031814583</v>
      </c>
      <c r="T6">
        <f>STDEV('sugar expt'!C4:R4)/SQRT(COUNT('sugar expt'!C4:R4))</f>
        <v>1.0325299771988645</v>
      </c>
      <c r="U6">
        <f>STDEV('bitter expt'!C4:R4)/SQRT(COUNT('bitter expt'!C4:R4))</f>
        <v>0.99523829807452302</v>
      </c>
      <c r="V6">
        <f>STDEV('sugar+bitter expt'!C4:R4)/SQRT(COUNT('sugar+bitter expt'!C4:R4))</f>
        <v>1.0626796261337177</v>
      </c>
      <c r="X6">
        <f>AVERAGE('sugar expt'!AJ4:AY4)</f>
        <v>11.918902658087609</v>
      </c>
      <c r="Y6">
        <f>AVERAGE('bitter expt'!AJ4:AY4)</f>
        <v>5.5305135456677395</v>
      </c>
      <c r="Z6">
        <f>AVERAGE('sugar+bitter expt'!AJ4:AY4)</f>
        <v>9.0765551469935204</v>
      </c>
      <c r="AB6">
        <f>STDEV('sugar expt'!AJ4:AY4)/SQRT(COUNT('sugar expt'!AJ4:AY4))</f>
        <v>0.65301296974682543</v>
      </c>
      <c r="AC6">
        <f>STDEV('bitter expt'!AJ4:AY4)/SQRT(COUNT('bitter expt'!AJ4:AY4))</f>
        <v>1.2217339510120806</v>
      </c>
      <c r="AD6">
        <f>STDEV('sugar+bitter expt'!AJ4:AY4)/SQRT(COUNT('sugar+bitter expt'!AJ4:AY4))</f>
        <v>1.1673353720673669</v>
      </c>
      <c r="AF6">
        <f>AVERAGE('sugar expt'!BQ4:CF4)</f>
        <v>8.3911599927165401</v>
      </c>
      <c r="AG6">
        <f>AVERAGE('bitter expt'!BQ4:CF4)</f>
        <v>3.2326770652419796</v>
      </c>
      <c r="AH6">
        <f>AVERAGE('sugar+bitter expt'!BQ4:CF4)</f>
        <v>5.6163787542743924</v>
      </c>
      <c r="AJ6">
        <f>STDEV('sugar expt'!BQ4:CF4)/SQRT(COUNT('sugar expt'!BQ4:CF4))</f>
        <v>0.9948782866427468</v>
      </c>
      <c r="AK6">
        <f>STDEV('bitter expt'!BQ4:CF4)/SQRT(COUNT('bitter expt'!BQ4:CF4))</f>
        <v>1.035751855705952</v>
      </c>
      <c r="AL6">
        <f>STDEV('sugar+bitter expt'!BQ4:CF4)/SQRT(COUNT('sugar+bitter expt'!BQ4:CF4))</f>
        <v>0.81422728265862299</v>
      </c>
      <c r="AP6">
        <f>AVERAGE('sugar expt'!S4:AI4)</f>
        <v>1.8706971001918991</v>
      </c>
      <c r="AQ6">
        <f>AVERAGE('bitter expt'!S4:AI4)</f>
        <v>1.5881359107236133</v>
      </c>
      <c r="AR6">
        <f>AVERAGE('sugar+bitter expt'!S4:AI4)</f>
        <v>1.7335183183003364</v>
      </c>
      <c r="AT6">
        <f>STDEV('sugar expt'!S4:AI4)/SQRT(COUNT('sugar expt'!S4:AI4))</f>
        <v>0.12931664537642254</v>
      </c>
      <c r="AU6">
        <f>STDEV('bitter expt'!S4:AI4)/SQRT(COUNT('bitter expt'!S4:AI4))</f>
        <v>0.16648546623034036</v>
      </c>
      <c r="AV6">
        <f>STDEV('sugar+bitter expt'!S4:AI4)/SQRT(COUNT('sugar+bitter expt'!S4:AI4))</f>
        <v>0.13742321516513314</v>
      </c>
      <c r="AX6">
        <f>AVERAGE('sugar expt'!AZ4:BP4)</f>
        <v>1.7921323834109202</v>
      </c>
      <c r="AY6">
        <f>AVERAGE('bitter expt'!AZ4:BP4)</f>
        <v>0.96689640639685392</v>
      </c>
      <c r="AZ6">
        <f>AVERAGE('sugar+bitter expt'!AZ4:BP4)</f>
        <v>1.5771743814606904</v>
      </c>
      <c r="BB6">
        <f>STDEV('sugar expt'!AZ4:BP4)/SQRT(COUNT('sugar expt'!AZ4:BP4))</f>
        <v>0.15738283780680035</v>
      </c>
      <c r="BC6">
        <f>STDEV('bitter expt'!AZ4:BP4)/SQRT(COUNT('bitter expt'!AZ4:BP4))</f>
        <v>0.17637399341844684</v>
      </c>
      <c r="BD6">
        <f>STDEV('sugar+bitter expt'!AZ4:BP4)/SQRT(COUNT('sugar+bitter expt'!AZ4:BP4))</f>
        <v>0.23820338877992095</v>
      </c>
      <c r="BF6">
        <f>AVERAGE('sugar expt'!CG4:CW4)</f>
        <v>1.6769715808460759</v>
      </c>
      <c r="BG6">
        <f>AVERAGE('bitter expt'!CG4:CW4)</f>
        <v>0.48173603983945307</v>
      </c>
      <c r="BH6">
        <f>AVERAGE('sugar+bitter expt'!CG4:CW4)</f>
        <v>1.4151443544187361</v>
      </c>
      <c r="BJ6">
        <f>STDEV('sugar expt'!CG4:CW4)/SQRT(COUNT('sugar expt'!CG4:CW4))</f>
        <v>0.10862262008451437</v>
      </c>
      <c r="BK6">
        <f>STDEV('bitter expt'!CG4:CW4)/SQRT(COUNT('bitter expt'!CG4:CW4))</f>
        <v>0.10021814747290324</v>
      </c>
      <c r="BL6">
        <f>STDEV('sugar+bitter expt'!CG4:CW4)/SQRT(COUNT('sugar+bitter expt'!CG4:CW4))</f>
        <v>0.18544183383703719</v>
      </c>
      <c r="BQ6" t="e">
        <f>AVERAGE('sugar expt'!CX4:DN4)</f>
        <v>#DIV/0!</v>
      </c>
      <c r="BR6" t="e">
        <f>AVERAGE('bitter expt'!CX4:DN4)</f>
        <v>#DIV/0!</v>
      </c>
      <c r="BS6" t="e">
        <f>AVERAGE('sugar+bitter expt'!CX4:DN4)</f>
        <v>#DIV/0!</v>
      </c>
      <c r="BU6" t="e">
        <f>STDEV('sugar expt'!CX4:DN4)/SQRT(COUNT('sugar expt'!CX4:DN4))</f>
        <v>#DIV/0!</v>
      </c>
      <c r="BV6" t="e">
        <f>STDEV('bitter expt'!CX4:DN4)/SQRT(COUNT('bitter expt'!CX4:DN4))</f>
        <v>#DIV/0!</v>
      </c>
      <c r="BW6" t="e">
        <f>STDEV('sugar+bitter expt'!CX4:DN4)/SQRT(COUNT('sugar+bitter expt'!CX4:DN4))</f>
        <v>#DIV/0!</v>
      </c>
      <c r="BY6" t="e">
        <f>AVERAGE('sugar expt'!DO4:EE4)</f>
        <v>#DIV/0!</v>
      </c>
      <c r="BZ6" t="e">
        <f>AVERAGE('bitter expt'!DO4:EE4)</f>
        <v>#DIV/0!</v>
      </c>
      <c r="CA6" t="e">
        <f>AVERAGE('sugar+bitter expt'!DO4:EE4)</f>
        <v>#DIV/0!</v>
      </c>
      <c r="CC6" t="e">
        <f>STDEV('sugar expt'!DO4:EE4)/SQRT(COUNT('sugar expt'!DO4:EE4))</f>
        <v>#DIV/0!</v>
      </c>
      <c r="CD6" t="e">
        <f>STDEV('bitter expt'!DO4:EE4)/SQRT(COUNT('bitter expt'!DO4:EE4))</f>
        <v>#DIV/0!</v>
      </c>
      <c r="CE6" t="e">
        <f>STDEV('sugar+bitter expt'!DO4:EE4)/SQRT(COUNT('sugar+bitter expt'!DO4:EE4))</f>
        <v>#DIV/0!</v>
      </c>
      <c r="CG6" t="e">
        <f>AVERAGE('sugar expt'!EF4:EV4)</f>
        <v>#DIV/0!</v>
      </c>
      <c r="CH6" t="e">
        <f>AVERAGE('bitter expt'!EF4:EV4)</f>
        <v>#DIV/0!</v>
      </c>
      <c r="CI6" t="e">
        <f>AVERAGE('sugar+bitter expt'!EF4:EV4)</f>
        <v>#DIV/0!</v>
      </c>
      <c r="CK6" t="e">
        <f>STDEV('sugar expt'!EF4:EV4)/SQRT(COUNT('sugar expt'!EF4:EV4))</f>
        <v>#DIV/0!</v>
      </c>
      <c r="CL6" t="e">
        <f>STDEV('bitter expt'!EF4:EV4)/SQRT(COUNT('bitter expt'!EF4:EV4))</f>
        <v>#DIV/0!</v>
      </c>
      <c r="CM6" t="e">
        <f>STDEV('sugar+bitter expt'!EF4:EV4)/SQRT(COUNT('sugar+bitter expt'!EF4:EV4))</f>
        <v>#DIV/0!</v>
      </c>
    </row>
    <row r="7" spans="1:91" x14ac:dyDescent="0.2">
      <c r="O7">
        <v>4</v>
      </c>
      <c r="P7">
        <f>AVERAGE('sugar expt'!C5:R5)</f>
        <v>11.845283648672789</v>
      </c>
      <c r="Q7">
        <f>AVERAGE('bitter expt'!C5:R5)</f>
        <v>10.043961919478907</v>
      </c>
      <c r="R7">
        <f>AVERAGE('sugar+bitter expt'!C5:R5)</f>
        <v>9.3381923214868863</v>
      </c>
      <c r="T7">
        <f>STDEV('sugar expt'!C5:R5)/SQRT(COUNT('sugar expt'!C5:R5))</f>
        <v>1.0583917449159983</v>
      </c>
      <c r="U7">
        <f>STDEV('bitter expt'!C5:R5)/SQRT(COUNT('bitter expt'!C5:R5))</f>
        <v>1.0612832453574574</v>
      </c>
      <c r="V7">
        <f>STDEV('sugar+bitter expt'!C5:R5)/SQRT(COUNT('sugar+bitter expt'!C5:R5))</f>
        <v>1.3359809943916845</v>
      </c>
      <c r="X7">
        <f>AVERAGE('sugar expt'!AJ5:AY5)</f>
        <v>12.616126776539588</v>
      </c>
      <c r="Y7">
        <f>AVERAGE('bitter expt'!AJ5:AY5)</f>
        <v>6.8181732155322079</v>
      </c>
      <c r="Z7">
        <f>AVERAGE('sugar+bitter expt'!AJ5:AY5)</f>
        <v>9.9404529975688689</v>
      </c>
      <c r="AB7">
        <f>STDEV('sugar expt'!AJ5:AY5)/SQRT(COUNT('sugar expt'!AJ5:AY5))</f>
        <v>0.83176367141961094</v>
      </c>
      <c r="AC7">
        <f>STDEV('bitter expt'!AJ5:AY5)/SQRT(COUNT('bitter expt'!AJ5:AY5))</f>
        <v>1.4360839841590034</v>
      </c>
      <c r="AD7">
        <f>STDEV('sugar+bitter expt'!AJ5:AY5)/SQRT(COUNT('sugar+bitter expt'!AJ5:AY5))</f>
        <v>1.1704471346779688</v>
      </c>
      <c r="AF7">
        <f>AVERAGE('sugar expt'!BQ5:CF5)</f>
        <v>9.3205814870136905</v>
      </c>
      <c r="AG7">
        <f>AVERAGE('bitter expt'!BQ5:CF5)</f>
        <v>4.1746599506848616</v>
      </c>
      <c r="AH7">
        <f>AVERAGE('sugar+bitter expt'!BQ5:CF5)</f>
        <v>8.2159488692371792</v>
      </c>
      <c r="AJ7">
        <f>STDEV('sugar expt'!BQ5:CF5)/SQRT(COUNT('sugar expt'!BQ5:CF5))</f>
        <v>0.96898410438225802</v>
      </c>
      <c r="AK7">
        <f>STDEV('bitter expt'!BQ5:CF5)/SQRT(COUNT('bitter expt'!BQ5:CF5))</f>
        <v>1.1672754264337528</v>
      </c>
      <c r="AL7">
        <f>STDEV('sugar+bitter expt'!BQ5:CF5)/SQRT(COUNT('sugar+bitter expt'!BQ5:CF5))</f>
        <v>0.87598294705920254</v>
      </c>
      <c r="AP7">
        <f>AVERAGE('sugar expt'!S5:AI5)</f>
        <v>1.9532736987290549</v>
      </c>
      <c r="AQ7">
        <f>AVERAGE('bitter expt'!S5:AI5)</f>
        <v>1.5687265684744491</v>
      </c>
      <c r="AR7">
        <f>AVERAGE('sugar+bitter expt'!S5:AI5)</f>
        <v>2.00209762667372</v>
      </c>
      <c r="AT7">
        <f>STDEV('sugar expt'!S5:AI5)/SQRT(COUNT('sugar expt'!S5:AI5))</f>
        <v>0.11340237812331246</v>
      </c>
      <c r="AU7">
        <f>STDEV('bitter expt'!S5:AI5)/SQRT(COUNT('bitter expt'!S5:AI5))</f>
        <v>0.17148167119896635</v>
      </c>
      <c r="AV7">
        <f>STDEV('sugar+bitter expt'!S5:AI5)/SQRT(COUNT('sugar+bitter expt'!S5:AI5))</f>
        <v>0.18731212315962373</v>
      </c>
      <c r="AX7">
        <f>AVERAGE('sugar expt'!AZ5:BP5)</f>
        <v>1.720507024042351</v>
      </c>
      <c r="AY7">
        <f>AVERAGE('bitter expt'!AZ5:BP5)</f>
        <v>1.1107775765024175</v>
      </c>
      <c r="AZ7">
        <f>AVERAGE('sugar+bitter expt'!AZ5:BP5)</f>
        <v>1.860210139951751</v>
      </c>
      <c r="BB7">
        <f>STDEV('sugar expt'!AZ5:BP5)/SQRT(COUNT('sugar expt'!AZ5:BP5))</f>
        <v>0.14861334905149648</v>
      </c>
      <c r="BC7">
        <f>STDEV('bitter expt'!AZ5:BP5)/SQRT(COUNT('bitter expt'!AZ5:BP5))</f>
        <v>0.11772484713585214</v>
      </c>
      <c r="BD7">
        <f>STDEV('sugar+bitter expt'!AZ5:BP5)/SQRT(COUNT('sugar+bitter expt'!AZ5:BP5))</f>
        <v>0.22309527656970785</v>
      </c>
      <c r="BF7">
        <f>AVERAGE('sugar expt'!CG5:CW5)</f>
        <v>1.6532365463914391</v>
      </c>
      <c r="BG7">
        <f>AVERAGE('bitter expt'!CG5:CW5)</f>
        <v>0.58401875243376755</v>
      </c>
      <c r="BH7">
        <f>AVERAGE('sugar+bitter expt'!CG5:CW5)</f>
        <v>1.594338373618104</v>
      </c>
      <c r="BJ7">
        <f>STDEV('sugar expt'!CG5:CW5)/SQRT(COUNT('sugar expt'!CG5:CW5))</f>
        <v>0.13292117766073211</v>
      </c>
      <c r="BK7">
        <f>STDEV('bitter expt'!CG5:CW5)/SQRT(COUNT('bitter expt'!CG5:CW5))</f>
        <v>0.11122871698112485</v>
      </c>
      <c r="BL7">
        <f>STDEV('sugar+bitter expt'!CG5:CW5)/SQRT(COUNT('sugar+bitter expt'!CG5:CW5))</f>
        <v>0.17210781114988907</v>
      </c>
      <c r="BQ7" t="e">
        <f>AVERAGE('sugar expt'!CX5:DN5)</f>
        <v>#DIV/0!</v>
      </c>
      <c r="BR7" t="e">
        <f>AVERAGE('bitter expt'!CX5:DN5)</f>
        <v>#DIV/0!</v>
      </c>
      <c r="BS7" t="e">
        <f>AVERAGE('sugar+bitter expt'!CX5:DN5)</f>
        <v>#DIV/0!</v>
      </c>
      <c r="BU7" t="e">
        <f>STDEV('sugar expt'!CX5:DN5)/SQRT(COUNT('sugar expt'!CX5:DN5))</f>
        <v>#DIV/0!</v>
      </c>
      <c r="BV7" t="e">
        <f>STDEV('bitter expt'!CX5:DN5)/SQRT(COUNT('bitter expt'!CX5:DN5))</f>
        <v>#DIV/0!</v>
      </c>
      <c r="BW7" t="e">
        <f>STDEV('sugar+bitter expt'!CX5:DN5)/SQRT(COUNT('sugar+bitter expt'!CX5:DN5))</f>
        <v>#DIV/0!</v>
      </c>
      <c r="BY7" t="e">
        <f>AVERAGE('sugar expt'!DO5:EE5)</f>
        <v>#DIV/0!</v>
      </c>
      <c r="BZ7" t="e">
        <f>AVERAGE('bitter expt'!DO5:EE5)</f>
        <v>#DIV/0!</v>
      </c>
      <c r="CA7" t="e">
        <f>AVERAGE('sugar+bitter expt'!DO5:EE5)</f>
        <v>#DIV/0!</v>
      </c>
      <c r="CC7" t="e">
        <f>STDEV('sugar expt'!DO5:EE5)/SQRT(COUNT('sugar expt'!DO5:EE5))</f>
        <v>#DIV/0!</v>
      </c>
      <c r="CD7" t="e">
        <f>STDEV('bitter expt'!DO5:EE5)/SQRT(COUNT('bitter expt'!DO5:EE5))</f>
        <v>#DIV/0!</v>
      </c>
      <c r="CE7" t="e">
        <f>STDEV('sugar+bitter expt'!DO5:EE5)/SQRT(COUNT('sugar+bitter expt'!DO5:EE5))</f>
        <v>#DIV/0!</v>
      </c>
      <c r="CG7" t="e">
        <f>AVERAGE('sugar expt'!EF5:EV5)</f>
        <v>#DIV/0!</v>
      </c>
      <c r="CH7" t="e">
        <f>AVERAGE('bitter expt'!EF5:EV5)</f>
        <v>#DIV/0!</v>
      </c>
      <c r="CI7" t="e">
        <f>AVERAGE('sugar+bitter expt'!EF5:EV5)</f>
        <v>#DIV/0!</v>
      </c>
      <c r="CK7" t="e">
        <f>STDEV('sugar expt'!EF5:EV5)/SQRT(COUNT('sugar expt'!EF5:EV5))</f>
        <v>#DIV/0!</v>
      </c>
      <c r="CL7" t="e">
        <f>STDEV('bitter expt'!EF5:EV5)/SQRT(COUNT('bitter expt'!EF5:EV5))</f>
        <v>#DIV/0!</v>
      </c>
      <c r="CM7" t="e">
        <f>STDEV('sugar+bitter expt'!EF5:EV5)/SQRT(COUNT('sugar+bitter expt'!EF5:EV5))</f>
        <v>#DIV/0!</v>
      </c>
    </row>
    <row r="8" spans="1:91" x14ac:dyDescent="0.2">
      <c r="O8">
        <v>5</v>
      </c>
      <c r="P8">
        <f>AVERAGE('sugar expt'!C6:R6)</f>
        <v>11.196319129374167</v>
      </c>
      <c r="Q8">
        <f>AVERAGE('bitter expt'!C6:R6)</f>
        <v>9.9859228957083417</v>
      </c>
      <c r="R8">
        <f>AVERAGE('sugar+bitter expt'!C6:R6)</f>
        <v>9.4988292089632367</v>
      </c>
      <c r="T8">
        <f>STDEV('sugar expt'!C6:R6)/SQRT(COUNT('sugar expt'!C6:R6))</f>
        <v>0.95401227744421879</v>
      </c>
      <c r="U8">
        <f>STDEV('bitter expt'!C6:R6)/SQRT(COUNT('bitter expt'!C6:R6))</f>
        <v>1.0164895871387423</v>
      </c>
      <c r="V8">
        <f>STDEV('sugar+bitter expt'!C6:R6)/SQRT(COUNT('sugar+bitter expt'!C6:R6))</f>
        <v>1.1612298601178683</v>
      </c>
      <c r="X8">
        <f>AVERAGE('sugar expt'!AJ6:AY6)</f>
        <v>12.255066119003068</v>
      </c>
      <c r="Y8">
        <f>AVERAGE('bitter expt'!AJ6:AY6)</f>
        <v>6.4745882099127119</v>
      </c>
      <c r="Z8">
        <f>AVERAGE('sugar+bitter expt'!AJ6:AY6)</f>
        <v>9.5473650813216544</v>
      </c>
      <c r="AB8">
        <f>STDEV('sugar expt'!AJ6:AY6)/SQRT(COUNT('sugar expt'!AJ6:AY6))</f>
        <v>0.65456552392593992</v>
      </c>
      <c r="AC8">
        <f>STDEV('bitter expt'!AJ6:AY6)/SQRT(COUNT('bitter expt'!AJ6:AY6))</f>
        <v>1.1433559938434934</v>
      </c>
      <c r="AD8">
        <f>STDEV('sugar+bitter expt'!AJ6:AY6)/SQRT(COUNT('sugar+bitter expt'!AJ6:AY6))</f>
        <v>0.91961520892600734</v>
      </c>
      <c r="AF8">
        <f>AVERAGE('sugar expt'!BQ6:CF6)</f>
        <v>8.9464595225318782</v>
      </c>
      <c r="AG8">
        <f>AVERAGE('bitter expt'!BQ6:CF6)</f>
        <v>4.2910348470080786</v>
      </c>
      <c r="AH8">
        <f>AVERAGE('sugar+bitter expt'!BQ6:CF6)</f>
        <v>7.957897644129539</v>
      </c>
      <c r="AJ8">
        <f>STDEV('sugar expt'!BQ6:CF6)/SQRT(COUNT('sugar expt'!BQ6:CF6))</f>
        <v>0.66916571450330586</v>
      </c>
      <c r="AK8">
        <f>STDEV('bitter expt'!BQ6:CF6)/SQRT(COUNT('bitter expt'!BQ6:CF6))</f>
        <v>1.1363353687478686</v>
      </c>
      <c r="AL8">
        <f>STDEV('sugar+bitter expt'!BQ6:CF6)/SQRT(COUNT('sugar+bitter expt'!BQ6:CF6))</f>
        <v>0.83905213543260615</v>
      </c>
      <c r="AP8">
        <f>AVERAGE('sugar expt'!S6:AI6)</f>
        <v>1.8179362086722652</v>
      </c>
      <c r="AQ8">
        <f>AVERAGE('bitter expt'!S6:AI6)</f>
        <v>1.5238973043995832</v>
      </c>
      <c r="AR8">
        <f>AVERAGE('sugar+bitter expt'!S6:AI6)</f>
        <v>2.0967120308084839</v>
      </c>
      <c r="AT8">
        <f>STDEV('sugar expt'!S6:AI6)/SQRT(COUNT('sugar expt'!S6:AI6))</f>
        <v>0.14632222328335093</v>
      </c>
      <c r="AU8">
        <f>STDEV('bitter expt'!S6:AI6)/SQRT(COUNT('bitter expt'!S6:AI6))</f>
        <v>0.15218787781773582</v>
      </c>
      <c r="AV8">
        <f>STDEV('sugar+bitter expt'!S6:AI6)/SQRT(COUNT('sugar+bitter expt'!S6:AI6))</f>
        <v>0.18988925357036224</v>
      </c>
      <c r="AX8">
        <f>AVERAGE('sugar expt'!AZ6:BP6)</f>
        <v>1.6191224740393271</v>
      </c>
      <c r="AY8">
        <f>AVERAGE('bitter expt'!AZ6:BP6)</f>
        <v>1.1266129071733373</v>
      </c>
      <c r="AZ8">
        <f>AVERAGE('sugar+bitter expt'!AZ6:BP6)</f>
        <v>1.7003231481949728</v>
      </c>
      <c r="BB8">
        <f>STDEV('sugar expt'!AZ6:BP6)/SQRT(COUNT('sugar expt'!AZ6:BP6))</f>
        <v>9.7657531104867343E-2</v>
      </c>
      <c r="BC8">
        <f>STDEV('bitter expt'!AZ6:BP6)/SQRT(COUNT('bitter expt'!AZ6:BP6))</f>
        <v>0.11242833924136583</v>
      </c>
      <c r="BD8">
        <f>STDEV('sugar+bitter expt'!AZ6:BP6)/SQRT(COUNT('sugar+bitter expt'!AZ6:BP6))</f>
        <v>0.20253759490936538</v>
      </c>
      <c r="BF8">
        <f>AVERAGE('sugar expt'!CG6:CW6)</f>
        <v>1.558628273292844</v>
      </c>
      <c r="BG8">
        <f>AVERAGE('bitter expt'!CG6:CW6)</f>
        <v>0.56826051992933491</v>
      </c>
      <c r="BH8">
        <f>AVERAGE('sugar+bitter expt'!CG6:CW6)</f>
        <v>1.3203147271996258</v>
      </c>
      <c r="BJ8">
        <f>STDEV('sugar expt'!CG6:CW6)/SQRT(COUNT('sugar expt'!CG6:CW6))</f>
        <v>0.16179322751801103</v>
      </c>
      <c r="BK8">
        <f>STDEV('bitter expt'!CG6:CW6)/SQRT(COUNT('bitter expt'!CG6:CW6))</f>
        <v>8.4759935907508049E-2</v>
      </c>
      <c r="BL8">
        <f>STDEV('sugar+bitter expt'!CG6:CW6)/SQRT(COUNT('sugar+bitter expt'!CG6:CW6))</f>
        <v>9.6941119315310742E-2</v>
      </c>
      <c r="BQ8" t="e">
        <f>AVERAGE('sugar expt'!CX6:DN6)</f>
        <v>#DIV/0!</v>
      </c>
      <c r="BR8" t="e">
        <f>AVERAGE('bitter expt'!CX6:DN6)</f>
        <v>#DIV/0!</v>
      </c>
      <c r="BS8" t="e">
        <f>AVERAGE('sugar+bitter expt'!CX6:DN6)</f>
        <v>#DIV/0!</v>
      </c>
      <c r="BU8" t="e">
        <f>STDEV('sugar expt'!CX6:DN6)/SQRT(COUNT('sugar expt'!CX6:DN6))</f>
        <v>#DIV/0!</v>
      </c>
      <c r="BV8" t="e">
        <f>STDEV('bitter expt'!CX6:DN6)/SQRT(COUNT('bitter expt'!CX6:DN6))</f>
        <v>#DIV/0!</v>
      </c>
      <c r="BW8" t="e">
        <f>STDEV('sugar+bitter expt'!CX6:DN6)/SQRT(COUNT('sugar+bitter expt'!CX6:DN6))</f>
        <v>#DIV/0!</v>
      </c>
      <c r="BY8" t="e">
        <f>AVERAGE('sugar expt'!DO6:EE6)</f>
        <v>#DIV/0!</v>
      </c>
      <c r="BZ8" t="e">
        <f>AVERAGE('bitter expt'!DO6:EE6)</f>
        <v>#DIV/0!</v>
      </c>
      <c r="CA8" t="e">
        <f>AVERAGE('sugar+bitter expt'!DO6:EE6)</f>
        <v>#DIV/0!</v>
      </c>
      <c r="CC8" t="e">
        <f>STDEV('sugar expt'!DO6:EE6)/SQRT(COUNT('sugar expt'!DO6:EE6))</f>
        <v>#DIV/0!</v>
      </c>
      <c r="CD8" t="e">
        <f>STDEV('bitter expt'!DO6:EE6)/SQRT(COUNT('bitter expt'!DO6:EE6))</f>
        <v>#DIV/0!</v>
      </c>
      <c r="CE8" t="e">
        <f>STDEV('sugar+bitter expt'!DO6:EE6)/SQRT(COUNT('sugar+bitter expt'!DO6:EE6))</f>
        <v>#DIV/0!</v>
      </c>
      <c r="CG8" t="e">
        <f>AVERAGE('sugar expt'!EF6:EV6)</f>
        <v>#DIV/0!</v>
      </c>
      <c r="CH8" t="e">
        <f>AVERAGE('bitter expt'!EF6:EV6)</f>
        <v>#DIV/0!</v>
      </c>
      <c r="CI8" t="e">
        <f>AVERAGE('sugar+bitter expt'!EF6:EV6)</f>
        <v>#DIV/0!</v>
      </c>
      <c r="CK8" t="e">
        <f>STDEV('sugar expt'!EF6:EV6)/SQRT(COUNT('sugar expt'!EF6:EV6))</f>
        <v>#DIV/0!</v>
      </c>
      <c r="CL8" t="e">
        <f>STDEV('bitter expt'!EF6:EV6)/SQRT(COUNT('bitter expt'!EF6:EV6))</f>
        <v>#DIV/0!</v>
      </c>
      <c r="CM8" t="e">
        <f>STDEV('sugar+bitter expt'!EF6:EV6)/SQRT(COUNT('sugar+bitter expt'!EF6:EV6))</f>
        <v>#DIV/0!</v>
      </c>
    </row>
    <row r="9" spans="1:91" x14ac:dyDescent="0.2">
      <c r="O9">
        <v>6</v>
      </c>
      <c r="P9">
        <f>AVERAGE('sugar expt'!C7:R7)</f>
        <v>10.746701957424779</v>
      </c>
      <c r="Q9">
        <f>AVERAGE('bitter expt'!C7:R7)</f>
        <v>9.6898251463565721</v>
      </c>
      <c r="R9">
        <f>AVERAGE('sugar+bitter expt'!C7:R7)</f>
        <v>9.5088776416067891</v>
      </c>
      <c r="T9">
        <f>STDEV('sugar expt'!C7:R7)/SQRT(COUNT('sugar expt'!C7:R7))</f>
        <v>0.99963128271609503</v>
      </c>
      <c r="U9">
        <f>STDEV('bitter expt'!C7:R7)/SQRT(COUNT('bitter expt'!C7:R7))</f>
        <v>1.0210359866058316</v>
      </c>
      <c r="V9">
        <f>STDEV('sugar+bitter expt'!C7:R7)/SQRT(COUNT('sugar+bitter expt'!C7:R7))</f>
        <v>0.93960998714066479</v>
      </c>
      <c r="X9">
        <f>AVERAGE('sugar expt'!AJ7:AY7)</f>
        <v>11.405009402260877</v>
      </c>
      <c r="Y9">
        <f>AVERAGE('bitter expt'!AJ7:AY7)</f>
        <v>6.3699460012746592</v>
      </c>
      <c r="Z9">
        <f>AVERAGE('sugar+bitter expt'!AJ7:AY7)</f>
        <v>9.5031508146032451</v>
      </c>
      <c r="AB9">
        <f>STDEV('sugar expt'!AJ7:AY7)/SQRT(COUNT('sugar expt'!AJ7:AY7))</f>
        <v>0.63743378485077085</v>
      </c>
      <c r="AC9">
        <f>STDEV('bitter expt'!AJ7:AY7)/SQRT(COUNT('bitter expt'!AJ7:AY7))</f>
        <v>1.1144257473827284</v>
      </c>
      <c r="AD9">
        <f>STDEV('sugar+bitter expt'!AJ7:AY7)/SQRT(COUNT('sugar+bitter expt'!AJ7:AY7))</f>
        <v>0.90712434686305166</v>
      </c>
      <c r="AF9">
        <f>AVERAGE('sugar expt'!BQ7:CF7)</f>
        <v>8.7696851042441093</v>
      </c>
      <c r="AG9">
        <f>AVERAGE('bitter expt'!BQ7:CF7)</f>
        <v>3.8016908673010961</v>
      </c>
      <c r="AH9">
        <f>AVERAGE('sugar+bitter expt'!BQ7:CF7)</f>
        <v>7.1220863820142437</v>
      </c>
      <c r="AJ9">
        <f>STDEV('sugar expt'!BQ7:CF7)/SQRT(COUNT('sugar expt'!BQ7:CF7))</f>
        <v>0.70524870462708011</v>
      </c>
      <c r="AK9">
        <f>STDEV('bitter expt'!BQ7:CF7)/SQRT(COUNT('bitter expt'!BQ7:CF7))</f>
        <v>0.9861279472144534</v>
      </c>
      <c r="AL9">
        <f>STDEV('sugar+bitter expt'!BQ7:CF7)/SQRT(COUNT('sugar+bitter expt'!BQ7:CF7))</f>
        <v>0.80219511439506075</v>
      </c>
      <c r="AP9">
        <f>AVERAGE('sugar expt'!S7:AI7)</f>
        <v>1.7431452508961236</v>
      </c>
      <c r="AQ9">
        <f>AVERAGE('bitter expt'!S7:AI7)</f>
        <v>1.431145340929864</v>
      </c>
      <c r="AR9">
        <f>AVERAGE('sugar+bitter expt'!S7:AI7)</f>
        <v>2.0423141404407099</v>
      </c>
      <c r="AT9">
        <f>STDEV('sugar expt'!S7:AI7)/SQRT(COUNT('sugar expt'!S7:AI7))</f>
        <v>0.18070073547134891</v>
      </c>
      <c r="AU9">
        <f>STDEV('bitter expt'!S7:AI7)/SQRT(COUNT('bitter expt'!S7:AI7))</f>
        <v>0.1187328237419845</v>
      </c>
      <c r="AV9">
        <f>STDEV('sugar+bitter expt'!S7:AI7)/SQRT(COUNT('sugar+bitter expt'!S7:AI7))</f>
        <v>0.17984730014315509</v>
      </c>
      <c r="AX9">
        <f>AVERAGE('sugar expt'!AZ7:BP7)</f>
        <v>1.4063352173732839</v>
      </c>
      <c r="AY9">
        <f>AVERAGE('bitter expt'!AZ7:BP7)</f>
        <v>1.2004814964271566</v>
      </c>
      <c r="AZ9">
        <f>AVERAGE('sugar+bitter expt'!AZ7:BP7)</f>
        <v>1.5810033854203087</v>
      </c>
      <c r="BB9">
        <f>STDEV('sugar expt'!AZ7:BP7)/SQRT(COUNT('sugar expt'!AZ7:BP7))</f>
        <v>6.0824876339168069E-2</v>
      </c>
      <c r="BC9">
        <f>STDEV('bitter expt'!AZ7:BP7)/SQRT(COUNT('bitter expt'!AZ7:BP7))</f>
        <v>0.13646119452165567</v>
      </c>
      <c r="BD9">
        <f>STDEV('sugar+bitter expt'!AZ7:BP7)/SQRT(COUNT('sugar+bitter expt'!AZ7:BP7))</f>
        <v>0.1828820808042414</v>
      </c>
      <c r="BF9">
        <f>AVERAGE('sugar expt'!CG7:CW7)</f>
        <v>1.6928167152237112</v>
      </c>
      <c r="BG9">
        <f>AVERAGE('bitter expt'!CG7:CW7)</f>
        <v>0.71411706558905363</v>
      </c>
      <c r="BH9">
        <f>AVERAGE('sugar+bitter expt'!CG7:CW7)</f>
        <v>1.3179719353260015</v>
      </c>
      <c r="BJ9">
        <f>STDEV('sugar expt'!CG7:CW7)/SQRT(COUNT('sugar expt'!CG7:CW7))</f>
        <v>0.15426895666559692</v>
      </c>
      <c r="BK9">
        <f>STDEV('bitter expt'!CG7:CW7)/SQRT(COUNT('bitter expt'!CG7:CW7))</f>
        <v>7.9306559193588394E-2</v>
      </c>
      <c r="BL9">
        <f>STDEV('sugar+bitter expt'!CG7:CW7)/SQRT(COUNT('sugar+bitter expt'!CG7:CW7))</f>
        <v>0.12986816007262958</v>
      </c>
      <c r="BQ9" t="e">
        <f>AVERAGE('sugar expt'!CX7:DN7)</f>
        <v>#DIV/0!</v>
      </c>
      <c r="BR9" t="e">
        <f>AVERAGE('bitter expt'!CX7:DN7)</f>
        <v>#DIV/0!</v>
      </c>
      <c r="BS9" t="e">
        <f>AVERAGE('sugar+bitter expt'!CX7:DN7)</f>
        <v>#DIV/0!</v>
      </c>
      <c r="BU9" t="e">
        <f>STDEV('sugar expt'!CX7:DN7)/SQRT(COUNT('sugar expt'!CX7:DN7))</f>
        <v>#DIV/0!</v>
      </c>
      <c r="BV9" t="e">
        <f>STDEV('bitter expt'!CX7:DN7)/SQRT(COUNT('bitter expt'!CX7:DN7))</f>
        <v>#DIV/0!</v>
      </c>
      <c r="BW9" t="e">
        <f>STDEV('sugar+bitter expt'!CX7:DN7)/SQRT(COUNT('sugar+bitter expt'!CX7:DN7))</f>
        <v>#DIV/0!</v>
      </c>
      <c r="BY9" t="e">
        <f>AVERAGE('sugar expt'!DO7:EE7)</f>
        <v>#DIV/0!</v>
      </c>
      <c r="BZ9" t="e">
        <f>AVERAGE('bitter expt'!DO7:EE7)</f>
        <v>#DIV/0!</v>
      </c>
      <c r="CA9" t="e">
        <f>AVERAGE('sugar+bitter expt'!DO7:EE7)</f>
        <v>#DIV/0!</v>
      </c>
      <c r="CC9" t="e">
        <f>STDEV('sugar expt'!DO7:EE7)/SQRT(COUNT('sugar expt'!DO7:EE7))</f>
        <v>#DIV/0!</v>
      </c>
      <c r="CD9" t="e">
        <f>STDEV('bitter expt'!DO7:EE7)/SQRT(COUNT('bitter expt'!DO7:EE7))</f>
        <v>#DIV/0!</v>
      </c>
      <c r="CE9" t="e">
        <f>STDEV('sugar+bitter expt'!DO7:EE7)/SQRT(COUNT('sugar+bitter expt'!DO7:EE7))</f>
        <v>#DIV/0!</v>
      </c>
      <c r="CG9" t="e">
        <f>AVERAGE('sugar expt'!EF7:EV7)</f>
        <v>#DIV/0!</v>
      </c>
      <c r="CH9" t="e">
        <f>AVERAGE('bitter expt'!EF7:EV7)</f>
        <v>#DIV/0!</v>
      </c>
      <c r="CI9" t="e">
        <f>AVERAGE('sugar+bitter expt'!EF7:EV7)</f>
        <v>#DIV/0!</v>
      </c>
      <c r="CK9" t="e">
        <f>STDEV('sugar expt'!EF7:EV7)/SQRT(COUNT('sugar expt'!EF7:EV7))</f>
        <v>#DIV/0!</v>
      </c>
      <c r="CL9" t="e">
        <f>STDEV('bitter expt'!EF7:EV7)/SQRT(COUNT('bitter expt'!EF7:EV7))</f>
        <v>#DIV/0!</v>
      </c>
      <c r="CM9" t="e">
        <f>STDEV('sugar+bitter expt'!EF7:EV7)/SQRT(COUNT('sugar+bitter expt'!EF7:EV7))</f>
        <v>#DIV/0!</v>
      </c>
    </row>
    <row r="10" spans="1:91" x14ac:dyDescent="0.2">
      <c r="O10">
        <v>7</v>
      </c>
      <c r="P10">
        <f>AVERAGE('sugar expt'!C8:R8)</f>
        <v>11.323129437168877</v>
      </c>
      <c r="Q10">
        <f>AVERAGE('bitter expt'!C8:R8)</f>
        <v>9.1834141337965658</v>
      </c>
      <c r="R10">
        <f>AVERAGE('sugar+bitter expt'!C8:R8)</f>
        <v>9.5030457480150581</v>
      </c>
      <c r="T10">
        <f>STDEV('sugar expt'!C8:R8)/SQRT(COUNT('sugar expt'!C8:R8))</f>
        <v>1.0171809173151996</v>
      </c>
      <c r="U10">
        <f>STDEV('bitter expt'!C8:R8)/SQRT(COUNT('bitter expt'!C8:R8))</f>
        <v>0.9346608006089423</v>
      </c>
      <c r="V10">
        <f>STDEV('sugar+bitter expt'!C8:R8)/SQRT(COUNT('sugar+bitter expt'!C8:R8))</f>
        <v>0.86216655001042908</v>
      </c>
      <c r="X10">
        <f>AVERAGE('sugar expt'!AJ8:AY8)</f>
        <v>11.425510195501465</v>
      </c>
      <c r="Y10">
        <f>AVERAGE('bitter expt'!AJ8:AY8)</f>
        <v>6.3764860474951295</v>
      </c>
      <c r="Z10">
        <f>AVERAGE('sugar+bitter expt'!AJ8:AY8)</f>
        <v>9.814677779253989</v>
      </c>
      <c r="AB10">
        <f>STDEV('sugar expt'!AJ8:AY8)/SQRT(COUNT('sugar expt'!AJ8:AY8))</f>
        <v>0.71180528295121581</v>
      </c>
      <c r="AC10">
        <f>STDEV('bitter expt'!AJ8:AY8)/SQRT(COUNT('bitter expt'!AJ8:AY8))</f>
        <v>0.93033308395426784</v>
      </c>
      <c r="AD10">
        <f>STDEV('sugar+bitter expt'!AJ8:AY8)/SQRT(COUNT('sugar+bitter expt'!AJ8:AY8))</f>
        <v>0.86667719409905597</v>
      </c>
      <c r="AF10">
        <f>AVERAGE('sugar expt'!BQ8:CF8)</f>
        <v>7.5191745390657916</v>
      </c>
      <c r="AG10">
        <f>AVERAGE('bitter expt'!BQ8:CF8)</f>
        <v>4.1627118007918735</v>
      </c>
      <c r="AH10">
        <f>AVERAGE('sugar+bitter expt'!BQ8:CF8)</f>
        <v>7.1543601475338745</v>
      </c>
      <c r="AJ10">
        <f>STDEV('sugar expt'!BQ8:CF8)/SQRT(COUNT('sugar expt'!BQ8:CF8))</f>
        <v>0.57274742054301986</v>
      </c>
      <c r="AK10">
        <f>STDEV('bitter expt'!BQ8:CF8)/SQRT(COUNT('bitter expt'!BQ8:CF8))</f>
        <v>0.7630733603934855</v>
      </c>
      <c r="AL10">
        <f>STDEV('sugar+bitter expt'!BQ8:CF8)/SQRT(COUNT('sugar+bitter expt'!BQ8:CF8))</f>
        <v>0.75398033422377975</v>
      </c>
      <c r="AP10">
        <f>AVERAGE('sugar expt'!S8:AI8)</f>
        <v>1.7007475964062011</v>
      </c>
      <c r="AQ10">
        <f>AVERAGE('bitter expt'!S8:AI8)</f>
        <v>1.3169077551756996</v>
      </c>
      <c r="AR10">
        <f>AVERAGE('sugar+bitter expt'!S8:AI8)</f>
        <v>1.8229525167956433</v>
      </c>
      <c r="AT10">
        <f>STDEV('sugar expt'!S8:AI8)/SQRT(COUNT('sugar expt'!S8:AI8))</f>
        <v>0.15187966432889458</v>
      </c>
      <c r="AU10">
        <f>STDEV('bitter expt'!S8:AI8)/SQRT(COUNT('bitter expt'!S8:AI8))</f>
        <v>0.12167625149516438</v>
      </c>
      <c r="AV10">
        <f>STDEV('sugar+bitter expt'!S8:AI8)/SQRT(COUNT('sugar+bitter expt'!S8:AI8))</f>
        <v>0.16188686306099237</v>
      </c>
      <c r="AX10">
        <f>AVERAGE('sugar expt'!AZ8:BP8)</f>
        <v>1.4659234252841151</v>
      </c>
      <c r="AY10">
        <f>AVERAGE('bitter expt'!AZ8:BP8)</f>
        <v>1.1628673708497546</v>
      </c>
      <c r="AZ10">
        <f>AVERAGE('sugar+bitter expt'!AZ8:BP8)</f>
        <v>1.5808487141166947</v>
      </c>
      <c r="BB10">
        <f>STDEV('sugar expt'!AZ8:BP8)/SQRT(COUNT('sugar expt'!AZ8:BP8))</f>
        <v>0.1253724572711471</v>
      </c>
      <c r="BC10">
        <f>STDEV('bitter expt'!AZ8:BP8)/SQRT(COUNT('bitter expt'!AZ8:BP8))</f>
        <v>0.1240613649963806</v>
      </c>
      <c r="BD10">
        <f>STDEV('sugar+bitter expt'!AZ8:BP8)/SQRT(COUNT('sugar+bitter expt'!AZ8:BP8))</f>
        <v>0.16257185422607109</v>
      </c>
      <c r="BF10">
        <f>AVERAGE('sugar expt'!CG8:CW8)</f>
        <v>1.5724549161799735</v>
      </c>
      <c r="BG10">
        <f>AVERAGE('bitter expt'!CG8:CW8)</f>
        <v>0.73312223360715867</v>
      </c>
      <c r="BH10">
        <f>AVERAGE('sugar+bitter expt'!CG8:CW8)</f>
        <v>1.3140392659790998</v>
      </c>
      <c r="BJ10">
        <f>STDEV('sugar expt'!CG8:CW8)/SQRT(COUNT('sugar expt'!CG8:CW8))</f>
        <v>0.14866761813667442</v>
      </c>
      <c r="BK10">
        <f>STDEV('bitter expt'!CG8:CW8)/SQRT(COUNT('bitter expt'!CG8:CW8))</f>
        <v>7.9590683406122062E-2</v>
      </c>
      <c r="BL10">
        <f>STDEV('sugar+bitter expt'!CG8:CW8)/SQRT(COUNT('sugar+bitter expt'!CG8:CW8))</f>
        <v>0.14902974308008701</v>
      </c>
      <c r="BQ10" t="e">
        <f>AVERAGE('sugar expt'!CX8:DN8)</f>
        <v>#DIV/0!</v>
      </c>
      <c r="BR10" t="e">
        <f>AVERAGE('bitter expt'!CX8:DN8)</f>
        <v>#DIV/0!</v>
      </c>
      <c r="BS10" t="e">
        <f>AVERAGE('sugar+bitter expt'!CX8:DN8)</f>
        <v>#DIV/0!</v>
      </c>
      <c r="BU10" t="e">
        <f>STDEV('sugar expt'!CX8:DN8)/SQRT(COUNT('sugar expt'!CX8:DN8))</f>
        <v>#DIV/0!</v>
      </c>
      <c r="BV10" t="e">
        <f>STDEV('bitter expt'!CX8:DN8)/SQRT(COUNT('bitter expt'!CX8:DN8))</f>
        <v>#DIV/0!</v>
      </c>
      <c r="BW10" t="e">
        <f>STDEV('sugar+bitter expt'!CX8:DN8)/SQRT(COUNT('sugar+bitter expt'!CX8:DN8))</f>
        <v>#DIV/0!</v>
      </c>
      <c r="BY10" t="e">
        <f>AVERAGE('sugar expt'!DO8:EE8)</f>
        <v>#DIV/0!</v>
      </c>
      <c r="BZ10" t="e">
        <f>AVERAGE('bitter expt'!DO8:EE8)</f>
        <v>#DIV/0!</v>
      </c>
      <c r="CA10" t="e">
        <f>AVERAGE('sugar+bitter expt'!DO8:EE8)</f>
        <v>#DIV/0!</v>
      </c>
      <c r="CC10" t="e">
        <f>STDEV('sugar expt'!DO8:EE8)/SQRT(COUNT('sugar expt'!DO8:EE8))</f>
        <v>#DIV/0!</v>
      </c>
      <c r="CD10" t="e">
        <f>STDEV('bitter expt'!DO8:EE8)/SQRT(COUNT('bitter expt'!DO8:EE8))</f>
        <v>#DIV/0!</v>
      </c>
      <c r="CE10" t="e">
        <f>STDEV('sugar+bitter expt'!DO8:EE8)/SQRT(COUNT('sugar+bitter expt'!DO8:EE8))</f>
        <v>#DIV/0!</v>
      </c>
      <c r="CG10" t="e">
        <f>AVERAGE('sugar expt'!EF8:EV8)</f>
        <v>#DIV/0!</v>
      </c>
      <c r="CH10" t="e">
        <f>AVERAGE('bitter expt'!EF8:EV8)</f>
        <v>#DIV/0!</v>
      </c>
      <c r="CI10" t="e">
        <f>AVERAGE('sugar+bitter expt'!EF8:EV8)</f>
        <v>#DIV/0!</v>
      </c>
      <c r="CK10" t="e">
        <f>STDEV('sugar expt'!EF8:EV8)/SQRT(COUNT('sugar expt'!EF8:EV8))</f>
        <v>#DIV/0!</v>
      </c>
      <c r="CL10" t="e">
        <f>STDEV('bitter expt'!EF8:EV8)/SQRT(COUNT('bitter expt'!EF8:EV8))</f>
        <v>#DIV/0!</v>
      </c>
      <c r="CM10" t="e">
        <f>STDEV('sugar+bitter expt'!EF8:EV8)/SQRT(COUNT('sugar+bitter expt'!EF8:EV8))</f>
        <v>#DIV/0!</v>
      </c>
    </row>
    <row r="11" spans="1:91" x14ac:dyDescent="0.2">
      <c r="O11">
        <v>8</v>
      </c>
      <c r="P11">
        <f>AVERAGE('sugar expt'!C9:R9)</f>
        <v>10.658102249234028</v>
      </c>
      <c r="Q11">
        <f>AVERAGE('bitter expt'!C9:R9)</f>
        <v>9.7155510422680784</v>
      </c>
      <c r="R11">
        <f>AVERAGE('sugar+bitter expt'!C9:R9)</f>
        <v>9.5761076788966264</v>
      </c>
      <c r="T11">
        <f>STDEV('sugar expt'!C9:R9)/SQRT(COUNT('sugar expt'!C9:R9))</f>
        <v>1.1962828768793317</v>
      </c>
      <c r="U11">
        <f>STDEV('bitter expt'!C9:R9)/SQRT(COUNT('bitter expt'!C9:R9))</f>
        <v>1.0669305274978278</v>
      </c>
      <c r="V11">
        <f>STDEV('sugar+bitter expt'!C9:R9)/SQRT(COUNT('sugar+bitter expt'!C9:R9))</f>
        <v>0.67500093874106237</v>
      </c>
      <c r="X11">
        <f>AVERAGE('sugar expt'!AJ9:AY9)</f>
        <v>10.445470272599321</v>
      </c>
      <c r="Y11">
        <f>AVERAGE('bitter expt'!AJ9:AY9)</f>
        <v>6.2650957030965566</v>
      </c>
      <c r="Z11">
        <f>AVERAGE('sugar+bitter expt'!AJ9:AY9)</f>
        <v>9.0448907923881876</v>
      </c>
      <c r="AB11">
        <f>STDEV('sugar expt'!AJ9:AY9)/SQRT(COUNT('sugar expt'!AJ9:AY9))</f>
        <v>0.72543470027633472</v>
      </c>
      <c r="AC11">
        <f>STDEV('bitter expt'!AJ9:AY9)/SQRT(COUNT('bitter expt'!AJ9:AY9))</f>
        <v>0.89688258411945621</v>
      </c>
      <c r="AD11">
        <f>STDEV('sugar+bitter expt'!AJ9:AY9)/SQRT(COUNT('sugar+bitter expt'!AJ9:AY9))</f>
        <v>0.7662850778423923</v>
      </c>
      <c r="AF11">
        <f>AVERAGE('sugar expt'!BQ9:CF9)</f>
        <v>7.5902246990740903</v>
      </c>
      <c r="AG11">
        <f>AVERAGE('bitter expt'!BQ9:CF9)</f>
        <v>4.1115021968882077</v>
      </c>
      <c r="AH11">
        <f>AVERAGE('sugar+bitter expt'!BQ9:CF9)</f>
        <v>6.7304879854933422</v>
      </c>
      <c r="AJ11">
        <f>STDEV('sugar expt'!BQ9:CF9)/SQRT(COUNT('sugar expt'!BQ9:CF9))</f>
        <v>0.59264796370152273</v>
      </c>
      <c r="AK11">
        <f>STDEV('bitter expt'!BQ9:CF9)/SQRT(COUNT('bitter expt'!BQ9:CF9))</f>
        <v>0.76902439180001914</v>
      </c>
      <c r="AL11">
        <f>STDEV('sugar+bitter expt'!BQ9:CF9)/SQRT(COUNT('sugar+bitter expt'!BQ9:CF9))</f>
        <v>0.77300170758418352</v>
      </c>
      <c r="AP11">
        <f>AVERAGE('sugar expt'!S9:AI9)</f>
        <v>1.7790453737239218</v>
      </c>
      <c r="AQ11">
        <f>AVERAGE('bitter expt'!S9:AI9)</f>
        <v>1.4117587357099937</v>
      </c>
      <c r="AR11">
        <f>AVERAGE('sugar+bitter expt'!S9:AI9)</f>
        <v>1.7930628702038898</v>
      </c>
      <c r="AT11">
        <f>STDEV('sugar expt'!S9:AI9)/SQRT(COUNT('sugar expt'!S9:AI9))</f>
        <v>0.17299150122337181</v>
      </c>
      <c r="AU11">
        <f>STDEV('bitter expt'!S9:AI9)/SQRT(COUNT('bitter expt'!S9:AI9))</f>
        <v>0.1034100898626978</v>
      </c>
      <c r="AV11">
        <f>STDEV('sugar+bitter expt'!S9:AI9)/SQRT(COUNT('sugar+bitter expt'!S9:AI9))</f>
        <v>0.10697418562584803</v>
      </c>
      <c r="AX11">
        <f>AVERAGE('sugar expt'!AZ9:BP9)</f>
        <v>1.496690532717222</v>
      </c>
      <c r="AY11">
        <f>AVERAGE('bitter expt'!AZ9:BP9)</f>
        <v>1.198605036130362</v>
      </c>
      <c r="AZ11">
        <f>AVERAGE('sugar+bitter expt'!AZ9:BP9)</f>
        <v>1.5555361943916639</v>
      </c>
      <c r="BB11">
        <f>STDEV('sugar expt'!AZ9:BP9)/SQRT(COUNT('sugar expt'!AZ9:BP9))</f>
        <v>9.5794837717629033E-2</v>
      </c>
      <c r="BC11">
        <f>STDEV('bitter expt'!AZ9:BP9)/SQRT(COUNT('bitter expt'!AZ9:BP9))</f>
        <v>0.1150502362455028</v>
      </c>
      <c r="BD11">
        <f>STDEV('sugar+bitter expt'!AZ9:BP9)/SQRT(COUNT('sugar+bitter expt'!AZ9:BP9))</f>
        <v>0.19521692117563527</v>
      </c>
      <c r="BF11">
        <f>AVERAGE('sugar expt'!CG9:CW9)</f>
        <v>1.5330533711164578</v>
      </c>
      <c r="BG11">
        <f>AVERAGE('bitter expt'!CG9:CW9)</f>
        <v>0.79060573704479042</v>
      </c>
      <c r="BH11">
        <f>AVERAGE('sugar+bitter expt'!CG9:CW9)</f>
        <v>1.2798626350206836</v>
      </c>
      <c r="BJ11">
        <f>STDEV('sugar expt'!CG9:CW9)/SQRT(COUNT('sugar expt'!CG9:CW9))</f>
        <v>9.13460931211586E-2</v>
      </c>
      <c r="BK11">
        <f>STDEV('bitter expt'!CG9:CW9)/SQRT(COUNT('bitter expt'!CG9:CW9))</f>
        <v>0.10023828689793048</v>
      </c>
      <c r="BL11">
        <f>STDEV('sugar+bitter expt'!CG9:CW9)/SQRT(COUNT('sugar+bitter expt'!CG9:CW9))</f>
        <v>0.14417232884350958</v>
      </c>
      <c r="BQ11" t="e">
        <f>AVERAGE('sugar expt'!CX9:DN9)</f>
        <v>#DIV/0!</v>
      </c>
      <c r="BR11" t="e">
        <f>AVERAGE('bitter expt'!CX9:DN9)</f>
        <v>#DIV/0!</v>
      </c>
      <c r="BS11" t="e">
        <f>AVERAGE('sugar+bitter expt'!CX9:DN9)</f>
        <v>#DIV/0!</v>
      </c>
      <c r="BU11" t="e">
        <f>STDEV('sugar expt'!CX9:DN9)/SQRT(COUNT('sugar expt'!CX9:DN9))</f>
        <v>#DIV/0!</v>
      </c>
      <c r="BV11" t="e">
        <f>STDEV('bitter expt'!CX9:DN9)/SQRT(COUNT('bitter expt'!CX9:DN9))</f>
        <v>#DIV/0!</v>
      </c>
      <c r="BW11" t="e">
        <f>STDEV('sugar+bitter expt'!CX9:DN9)/SQRT(COUNT('sugar+bitter expt'!CX9:DN9))</f>
        <v>#DIV/0!</v>
      </c>
      <c r="BY11" t="e">
        <f>AVERAGE('sugar expt'!DO9:EE9)</f>
        <v>#DIV/0!</v>
      </c>
      <c r="BZ11" t="e">
        <f>AVERAGE('bitter expt'!DO9:EE9)</f>
        <v>#DIV/0!</v>
      </c>
      <c r="CA11" t="e">
        <f>AVERAGE('sugar+bitter expt'!DO9:EE9)</f>
        <v>#DIV/0!</v>
      </c>
      <c r="CC11" t="e">
        <f>STDEV('sugar expt'!DO9:EE9)/SQRT(COUNT('sugar expt'!DO9:EE9))</f>
        <v>#DIV/0!</v>
      </c>
      <c r="CD11" t="e">
        <f>STDEV('bitter expt'!DO9:EE9)/SQRT(COUNT('bitter expt'!DO9:EE9))</f>
        <v>#DIV/0!</v>
      </c>
      <c r="CE11" t="e">
        <f>STDEV('sugar+bitter expt'!DO9:EE9)/SQRT(COUNT('sugar+bitter expt'!DO9:EE9))</f>
        <v>#DIV/0!</v>
      </c>
      <c r="CG11" t="e">
        <f>AVERAGE('sugar expt'!EF9:EV9)</f>
        <v>#DIV/0!</v>
      </c>
      <c r="CH11" t="e">
        <f>AVERAGE('bitter expt'!EF9:EV9)</f>
        <v>#DIV/0!</v>
      </c>
      <c r="CI11" t="e">
        <f>AVERAGE('sugar+bitter expt'!EF9:EV9)</f>
        <v>#DIV/0!</v>
      </c>
      <c r="CK11" t="e">
        <f>STDEV('sugar expt'!EF9:EV9)/SQRT(COUNT('sugar expt'!EF9:EV9))</f>
        <v>#DIV/0!</v>
      </c>
      <c r="CL11" t="e">
        <f>STDEV('bitter expt'!EF9:EV9)/SQRT(COUNT('bitter expt'!EF9:EV9))</f>
        <v>#DIV/0!</v>
      </c>
      <c r="CM11" t="e">
        <f>STDEV('sugar+bitter expt'!EF9:EV9)/SQRT(COUNT('sugar+bitter expt'!EF9:EV9))</f>
        <v>#DIV/0!</v>
      </c>
    </row>
    <row r="12" spans="1:91" x14ac:dyDescent="0.2">
      <c r="O12">
        <v>9</v>
      </c>
      <c r="P12">
        <f>AVERAGE('sugar expt'!C10:R10)</f>
        <v>10.614093447910042</v>
      </c>
      <c r="Q12">
        <f>AVERAGE('bitter expt'!C10:R10)</f>
        <v>9.8300522547426699</v>
      </c>
      <c r="R12">
        <f>AVERAGE('sugar+bitter expt'!C10:R10)</f>
        <v>9.5236552529276324</v>
      </c>
      <c r="T12">
        <f>STDEV('sugar expt'!C10:R10)/SQRT(COUNT('sugar expt'!C10:R10))</f>
        <v>0.92640378418931479</v>
      </c>
      <c r="U12">
        <f>STDEV('bitter expt'!C10:R10)/SQRT(COUNT('bitter expt'!C10:R10))</f>
        <v>1.081314883396143</v>
      </c>
      <c r="V12">
        <f>STDEV('sugar+bitter expt'!C10:R10)/SQRT(COUNT('sugar+bitter expt'!C10:R10))</f>
        <v>0.55615669615327634</v>
      </c>
      <c r="X12">
        <f>AVERAGE('sugar expt'!AJ10:AY10)</f>
        <v>10.257522469591146</v>
      </c>
      <c r="Y12">
        <f>AVERAGE('bitter expt'!AJ10:AY10)</f>
        <v>6.3778642631416291</v>
      </c>
      <c r="Z12">
        <f>AVERAGE('sugar+bitter expt'!AJ10:AY10)</f>
        <v>8.8156662817531792</v>
      </c>
      <c r="AB12">
        <f>STDEV('sugar expt'!AJ10:AY10)/SQRT(COUNT('sugar expt'!AJ10:AY10))</f>
        <v>0.78443438748823813</v>
      </c>
      <c r="AC12">
        <f>STDEV('bitter expt'!AJ10:AY10)/SQRT(COUNT('bitter expt'!AJ10:AY10))</f>
        <v>0.82741252000286403</v>
      </c>
      <c r="AD12">
        <f>STDEV('sugar+bitter expt'!AJ10:AY10)/SQRT(COUNT('sugar+bitter expt'!AJ10:AY10))</f>
        <v>0.84950899515206324</v>
      </c>
      <c r="AF12">
        <f>AVERAGE('sugar expt'!BQ10:CF10)</f>
        <v>8.0780027619705912</v>
      </c>
      <c r="AG12">
        <f>AVERAGE('bitter expt'!BQ10:CF10)</f>
        <v>3.9540818174912311</v>
      </c>
      <c r="AH12">
        <f>AVERAGE('sugar+bitter expt'!BQ10:CF10)</f>
        <v>7.1638962732414502</v>
      </c>
      <c r="AJ12">
        <f>STDEV('sugar expt'!BQ10:CF10)/SQRT(COUNT('sugar expt'!BQ10:CF10))</f>
        <v>0.60444915573662816</v>
      </c>
      <c r="AK12">
        <f>STDEV('bitter expt'!BQ10:CF10)/SQRT(COUNT('bitter expt'!BQ10:CF10))</f>
        <v>0.86871899533881503</v>
      </c>
      <c r="AL12">
        <f>STDEV('sugar+bitter expt'!BQ10:CF10)/SQRT(COUNT('sugar+bitter expt'!BQ10:CF10))</f>
        <v>0.76197169437448087</v>
      </c>
      <c r="AP12">
        <f>AVERAGE('sugar expt'!S10:AI10)</f>
        <v>1.9182631330389888</v>
      </c>
      <c r="AQ12">
        <f>AVERAGE('bitter expt'!S10:AI10)</f>
        <v>1.3225252430266539</v>
      </c>
      <c r="AR12">
        <f>AVERAGE('sugar+bitter expt'!S10:AI10)</f>
        <v>1.882537111284128</v>
      </c>
      <c r="AT12">
        <f>STDEV('sugar expt'!S10:AI10)/SQRT(COUNT('sugar expt'!S10:AI10))</f>
        <v>0.18942882492020469</v>
      </c>
      <c r="AU12">
        <f>STDEV('bitter expt'!S10:AI10)/SQRT(COUNT('bitter expt'!S10:AI10))</f>
        <v>8.9048212898304321E-2</v>
      </c>
      <c r="AV12">
        <f>STDEV('sugar+bitter expt'!S10:AI10)/SQRT(COUNT('sugar+bitter expt'!S10:AI10))</f>
        <v>8.0992866955600415E-2</v>
      </c>
      <c r="AX12">
        <f>AVERAGE('sugar expt'!AZ10:BP10)</f>
        <v>1.677859615171744</v>
      </c>
      <c r="AY12">
        <f>AVERAGE('bitter expt'!AZ10:BP10)</f>
        <v>1.2174237333877898</v>
      </c>
      <c r="AZ12">
        <f>AVERAGE('sugar+bitter expt'!AZ10:BP10)</f>
        <v>1.539073939074417</v>
      </c>
      <c r="BB12">
        <f>STDEV('sugar expt'!AZ10:BP10)/SQRT(COUNT('sugar expt'!AZ10:BP10))</f>
        <v>9.5526704766981385E-2</v>
      </c>
      <c r="BC12">
        <f>STDEV('bitter expt'!AZ10:BP10)/SQRT(COUNT('bitter expt'!AZ10:BP10))</f>
        <v>7.9822970284522912E-2</v>
      </c>
      <c r="BD12">
        <f>STDEV('sugar+bitter expt'!AZ10:BP10)/SQRT(COUNT('sugar+bitter expt'!AZ10:BP10))</f>
        <v>0.17617405459435112</v>
      </c>
      <c r="BF12">
        <f>AVERAGE('sugar expt'!CG10:CW10)</f>
        <v>1.5333776181280299</v>
      </c>
      <c r="BG12">
        <f>AVERAGE('bitter expt'!CG10:CW10)</f>
        <v>0.74718602473095175</v>
      </c>
      <c r="BH12">
        <f>AVERAGE('sugar+bitter expt'!CG10:CW10)</f>
        <v>1.2812041942537173</v>
      </c>
      <c r="BJ12">
        <f>STDEV('sugar expt'!CG10:CW10)/SQRT(COUNT('sugar expt'!CG10:CW10))</f>
        <v>0.12859672335118727</v>
      </c>
      <c r="BK12">
        <f>STDEV('bitter expt'!CG10:CW10)/SQRT(COUNT('bitter expt'!CG10:CW10))</f>
        <v>7.4730464477960071E-2</v>
      </c>
      <c r="BL12">
        <f>STDEV('sugar+bitter expt'!CG10:CW10)/SQRT(COUNT('sugar+bitter expt'!CG10:CW10))</f>
        <v>0.17926162935426207</v>
      </c>
      <c r="BQ12" t="e">
        <f>AVERAGE('sugar expt'!CX10:DN10)</f>
        <v>#DIV/0!</v>
      </c>
      <c r="BR12" t="e">
        <f>AVERAGE('bitter expt'!CX10:DN10)</f>
        <v>#DIV/0!</v>
      </c>
      <c r="BS12" t="e">
        <f>AVERAGE('sugar+bitter expt'!CX10:DN10)</f>
        <v>#DIV/0!</v>
      </c>
      <c r="BU12" t="e">
        <f>STDEV('sugar expt'!CX10:DN10)/SQRT(COUNT('sugar expt'!CX10:DN10))</f>
        <v>#DIV/0!</v>
      </c>
      <c r="BV12" t="e">
        <f>STDEV('bitter expt'!CX10:DN10)/SQRT(COUNT('bitter expt'!CX10:DN10))</f>
        <v>#DIV/0!</v>
      </c>
      <c r="BW12" t="e">
        <f>STDEV('sugar+bitter expt'!CX10:DN10)/SQRT(COUNT('sugar+bitter expt'!CX10:DN10))</f>
        <v>#DIV/0!</v>
      </c>
      <c r="BY12" t="e">
        <f>AVERAGE('sugar expt'!DO10:EE10)</f>
        <v>#DIV/0!</v>
      </c>
      <c r="BZ12" t="e">
        <f>AVERAGE('bitter expt'!DO10:EE10)</f>
        <v>#DIV/0!</v>
      </c>
      <c r="CA12" t="e">
        <f>AVERAGE('sugar+bitter expt'!DO10:EE10)</f>
        <v>#DIV/0!</v>
      </c>
      <c r="CC12" t="e">
        <f>STDEV('sugar expt'!DO10:EE10)/SQRT(COUNT('sugar expt'!DO10:EE10))</f>
        <v>#DIV/0!</v>
      </c>
      <c r="CD12" t="e">
        <f>STDEV('bitter expt'!DO10:EE10)/SQRT(COUNT('bitter expt'!DO10:EE10))</f>
        <v>#DIV/0!</v>
      </c>
      <c r="CE12" t="e">
        <f>STDEV('sugar+bitter expt'!DO10:EE10)/SQRT(COUNT('sugar+bitter expt'!DO10:EE10))</f>
        <v>#DIV/0!</v>
      </c>
      <c r="CG12" t="e">
        <f>AVERAGE('sugar expt'!EF10:EV10)</f>
        <v>#DIV/0!</v>
      </c>
      <c r="CH12" t="e">
        <f>AVERAGE('bitter expt'!EF10:EV10)</f>
        <v>#DIV/0!</v>
      </c>
      <c r="CI12" t="e">
        <f>AVERAGE('sugar+bitter expt'!EF10:EV10)</f>
        <v>#DIV/0!</v>
      </c>
      <c r="CK12" t="e">
        <f>STDEV('sugar expt'!EF10:EV10)/SQRT(COUNT('sugar expt'!EF10:EV10))</f>
        <v>#DIV/0!</v>
      </c>
      <c r="CL12" t="e">
        <f>STDEV('bitter expt'!EF10:EV10)/SQRT(COUNT('bitter expt'!EF10:EV10))</f>
        <v>#DIV/0!</v>
      </c>
      <c r="CM12" t="e">
        <f>STDEV('sugar+bitter expt'!EF10:EV10)/SQRT(COUNT('sugar+bitter expt'!EF10:EV10))</f>
        <v>#DIV/0!</v>
      </c>
    </row>
    <row r="13" spans="1:91" x14ac:dyDescent="0.2">
      <c r="O13">
        <v>10</v>
      </c>
      <c r="P13">
        <f>AVERAGE('sugar expt'!C11:R11)</f>
        <v>10.275020227862839</v>
      </c>
      <c r="Q13">
        <f>AVERAGE('bitter expt'!C11:R11)</f>
        <v>8.9717857182585146</v>
      </c>
      <c r="R13">
        <f>AVERAGE('sugar+bitter expt'!C11:R11)</f>
        <v>8.9639318487296045</v>
      </c>
      <c r="T13">
        <f>STDEV('sugar expt'!C11:R11)/SQRT(COUNT('sugar expt'!C11:R11))</f>
        <v>0.79964253248581629</v>
      </c>
      <c r="U13">
        <f>STDEV('bitter expt'!C11:R11)/SQRT(COUNT('bitter expt'!C11:R11))</f>
        <v>0.95656870510966585</v>
      </c>
      <c r="V13">
        <f>STDEV('sugar+bitter expt'!C11:R11)/SQRT(COUNT('sugar+bitter expt'!C11:R11))</f>
        <v>0.52860260510817358</v>
      </c>
      <c r="X13">
        <f>AVERAGE('sugar expt'!AJ11:AY11)</f>
        <v>10.653908725336667</v>
      </c>
      <c r="Y13">
        <f>AVERAGE('bitter expt'!AJ11:AY11)</f>
        <v>6.2692962666830976</v>
      </c>
      <c r="Z13">
        <f>AVERAGE('sugar+bitter expt'!AJ11:AY11)</f>
        <v>8.6750000988316174</v>
      </c>
      <c r="AB13">
        <f>STDEV('sugar expt'!AJ11:AY11)/SQRT(COUNT('sugar expt'!AJ11:AY11))</f>
        <v>0.58648554478348514</v>
      </c>
      <c r="AC13">
        <f>STDEV('bitter expt'!AJ11:AY11)/SQRT(COUNT('bitter expt'!AJ11:AY11))</f>
        <v>0.82842066503886491</v>
      </c>
      <c r="AD13">
        <f>STDEV('sugar+bitter expt'!AJ11:AY11)/SQRT(COUNT('sugar+bitter expt'!AJ11:AY11))</f>
        <v>1.0304819898771111</v>
      </c>
      <c r="AF13">
        <f>AVERAGE('sugar expt'!BQ11:CF11)</f>
        <v>8.4594319661852886</v>
      </c>
      <c r="AG13">
        <f>AVERAGE('bitter expt'!BQ11:CF11)</f>
        <v>3.763451045903051</v>
      </c>
      <c r="AH13">
        <f>AVERAGE('sugar+bitter expt'!BQ11:CF11)</f>
        <v>6.8208974290473625</v>
      </c>
      <c r="AJ13">
        <f>STDEV('sugar expt'!BQ11:CF11)/SQRT(COUNT('sugar expt'!BQ11:CF11))</f>
        <v>0.67673045968999224</v>
      </c>
      <c r="AK13">
        <f>STDEV('bitter expt'!BQ11:CF11)/SQRT(COUNT('bitter expt'!BQ11:CF11))</f>
        <v>0.68196610346454467</v>
      </c>
      <c r="AL13">
        <f>STDEV('sugar+bitter expt'!BQ11:CF11)/SQRT(COUNT('sugar+bitter expt'!BQ11:CF11))</f>
        <v>0.70879664900280448</v>
      </c>
      <c r="AP13">
        <f>AVERAGE('sugar expt'!S11:AI11)</f>
        <v>1.9294673629361601</v>
      </c>
      <c r="AQ13">
        <f>AVERAGE('bitter expt'!S11:AI11)</f>
        <v>1.2997930182161177</v>
      </c>
      <c r="AR13">
        <f>AVERAGE('sugar+bitter expt'!S11:AI11)</f>
        <v>1.8314510177651167</v>
      </c>
      <c r="AT13">
        <f>STDEV('sugar expt'!S11:AI11)/SQRT(COUNT('sugar expt'!S11:AI11))</f>
        <v>0.15968601312887853</v>
      </c>
      <c r="AU13">
        <f>STDEV('bitter expt'!S11:AI11)/SQRT(COUNT('bitter expt'!S11:AI11))</f>
        <v>0.15050050241171539</v>
      </c>
      <c r="AV13">
        <f>STDEV('sugar+bitter expt'!S11:AI11)/SQRT(COUNT('sugar+bitter expt'!S11:AI11))</f>
        <v>0.1622515856598776</v>
      </c>
      <c r="AX13">
        <f>AVERAGE('sugar expt'!AZ11:BP11)</f>
        <v>1.9223547425449958</v>
      </c>
      <c r="AY13">
        <f>AVERAGE('bitter expt'!AZ11:BP11)</f>
        <v>1.1440216262870568</v>
      </c>
      <c r="AZ13">
        <f>AVERAGE('sugar+bitter expt'!AZ11:BP11)</f>
        <v>1.4663260908453399</v>
      </c>
      <c r="BB13">
        <f>STDEV('sugar expt'!AZ11:BP11)/SQRT(COUNT('sugar expt'!AZ11:BP11))</f>
        <v>0.19250608774490396</v>
      </c>
      <c r="BC13">
        <f>STDEV('bitter expt'!AZ11:BP11)/SQRT(COUNT('bitter expt'!AZ11:BP11))</f>
        <v>7.9663502850094547E-2</v>
      </c>
      <c r="BD13">
        <f>STDEV('sugar+bitter expt'!AZ11:BP11)/SQRT(COUNT('sugar+bitter expt'!AZ11:BP11))</f>
        <v>0.14620278106720183</v>
      </c>
      <c r="BF13">
        <f>AVERAGE('sugar expt'!CG11:CW11)</f>
        <v>1.5223244886074023</v>
      </c>
      <c r="BG13">
        <f>AVERAGE('bitter expt'!CG11:CW11)</f>
        <v>0.79825075221983144</v>
      </c>
      <c r="BH13">
        <f>AVERAGE('sugar+bitter expt'!CG11:CW11)</f>
        <v>1.1622787260077241</v>
      </c>
      <c r="BJ13">
        <f>STDEV('sugar expt'!CG11:CW11)/SQRT(COUNT('sugar expt'!CG11:CW11))</f>
        <v>0.12489334962404247</v>
      </c>
      <c r="BK13">
        <f>STDEV('bitter expt'!CG11:CW11)/SQRT(COUNT('bitter expt'!CG11:CW11))</f>
        <v>7.8446356567054287E-2</v>
      </c>
      <c r="BL13">
        <f>STDEV('sugar+bitter expt'!CG11:CW11)/SQRT(COUNT('sugar+bitter expt'!CG11:CW11))</f>
        <v>0.1432197362716652</v>
      </c>
      <c r="BQ13" t="e">
        <f>AVERAGE('sugar expt'!CX11:DN11)</f>
        <v>#DIV/0!</v>
      </c>
      <c r="BR13" t="e">
        <f>AVERAGE('bitter expt'!CX11:DN11)</f>
        <v>#DIV/0!</v>
      </c>
      <c r="BS13" t="e">
        <f>AVERAGE('sugar+bitter expt'!CX11:DN11)</f>
        <v>#DIV/0!</v>
      </c>
      <c r="BU13" t="e">
        <f>STDEV('sugar expt'!CX11:DN11)/SQRT(COUNT('sugar expt'!CX11:DN11))</f>
        <v>#DIV/0!</v>
      </c>
      <c r="BV13" t="e">
        <f>STDEV('bitter expt'!CX11:DN11)/SQRT(COUNT('bitter expt'!CX11:DN11))</f>
        <v>#DIV/0!</v>
      </c>
      <c r="BW13" t="e">
        <f>STDEV('sugar+bitter expt'!CX11:DN11)/SQRT(COUNT('sugar+bitter expt'!CX11:DN11))</f>
        <v>#DIV/0!</v>
      </c>
      <c r="BY13" t="e">
        <f>AVERAGE('sugar expt'!DO11:EE11)</f>
        <v>#DIV/0!</v>
      </c>
      <c r="BZ13" t="e">
        <f>AVERAGE('bitter expt'!DO11:EE11)</f>
        <v>#DIV/0!</v>
      </c>
      <c r="CA13" t="e">
        <f>AVERAGE('sugar+bitter expt'!DO11:EE11)</f>
        <v>#DIV/0!</v>
      </c>
      <c r="CC13" t="e">
        <f>STDEV('sugar expt'!DO11:EE11)/SQRT(COUNT('sugar expt'!DO11:EE11))</f>
        <v>#DIV/0!</v>
      </c>
      <c r="CD13" t="e">
        <f>STDEV('bitter expt'!DO11:EE11)/SQRT(COUNT('bitter expt'!DO11:EE11))</f>
        <v>#DIV/0!</v>
      </c>
      <c r="CE13" t="e">
        <f>STDEV('sugar+bitter expt'!DO11:EE11)/SQRT(COUNT('sugar+bitter expt'!DO11:EE11))</f>
        <v>#DIV/0!</v>
      </c>
      <c r="CG13" t="e">
        <f>AVERAGE('sugar expt'!EF11:EV11)</f>
        <v>#DIV/0!</v>
      </c>
      <c r="CH13" t="e">
        <f>AVERAGE('bitter expt'!EF11:EV11)</f>
        <v>#DIV/0!</v>
      </c>
      <c r="CI13" t="e">
        <f>AVERAGE('sugar+bitter expt'!EF11:EV11)</f>
        <v>#DIV/0!</v>
      </c>
      <c r="CK13" t="e">
        <f>STDEV('sugar expt'!EF11:EV11)/SQRT(COUNT('sugar expt'!EF11:EV11))</f>
        <v>#DIV/0!</v>
      </c>
      <c r="CL13" t="e">
        <f>STDEV('bitter expt'!EF11:EV11)/SQRT(COUNT('bitter expt'!EF11:EV11))</f>
        <v>#DIV/0!</v>
      </c>
      <c r="CM13" t="e">
        <f>STDEV('sugar+bitter expt'!EF11:EV11)/SQRT(COUNT('sugar+bitter expt'!EF11:EV11))</f>
        <v>#DIV/0!</v>
      </c>
    </row>
    <row r="14" spans="1:91" x14ac:dyDescent="0.2">
      <c r="O14">
        <v>11</v>
      </c>
      <c r="P14">
        <f>AVERAGE('sugar expt'!C12:R12)</f>
        <v>10.292635634110507</v>
      </c>
      <c r="Q14">
        <f>AVERAGE('bitter expt'!C12:R12)</f>
        <v>8.8768145336331408</v>
      </c>
      <c r="R14">
        <f>AVERAGE('sugar+bitter expt'!C12:R12)</f>
        <v>9.4411751594833184</v>
      </c>
      <c r="T14">
        <f>STDEV('sugar expt'!C12:R12)/SQRT(COUNT('sugar expt'!C12:R12))</f>
        <v>0.75434046356067763</v>
      </c>
      <c r="U14">
        <f>STDEV('bitter expt'!C12:R12)/SQRT(COUNT('bitter expt'!C12:R12))</f>
        <v>1.0317989196415289</v>
      </c>
      <c r="V14">
        <f>STDEV('sugar+bitter expt'!C12:R12)/SQRT(COUNT('sugar+bitter expt'!C12:R12))</f>
        <v>0.45317044624662201</v>
      </c>
      <c r="X14">
        <f>AVERAGE('sugar expt'!AJ12:AY12)</f>
        <v>10.967922548154032</v>
      </c>
      <c r="Y14">
        <f>AVERAGE('bitter expt'!AJ12:AY12)</f>
        <v>5.692231742860546</v>
      </c>
      <c r="Z14">
        <f>AVERAGE('sugar+bitter expt'!AJ12:AY12)</f>
        <v>8.5689442163501148</v>
      </c>
      <c r="AB14">
        <f>STDEV('sugar expt'!AJ12:AY12)/SQRT(COUNT('sugar expt'!AJ12:AY12))</f>
        <v>0.58115455716399333</v>
      </c>
      <c r="AC14">
        <f>STDEV('bitter expt'!AJ12:AY12)/SQRT(COUNT('bitter expt'!AJ12:AY12))</f>
        <v>1.0361975902149676</v>
      </c>
      <c r="AD14">
        <f>STDEV('sugar+bitter expt'!AJ12:AY12)/SQRT(COUNT('sugar+bitter expt'!AJ12:AY12))</f>
        <v>0.86479699974612256</v>
      </c>
      <c r="AF14">
        <f>AVERAGE('sugar expt'!BQ12:CF12)</f>
        <v>8.4610176429720578</v>
      </c>
      <c r="AG14">
        <f>AVERAGE('bitter expt'!BQ12:CF12)</f>
        <v>3.7429827920105838</v>
      </c>
      <c r="AH14">
        <f>AVERAGE('sugar+bitter expt'!BQ12:CF12)</f>
        <v>6.9815114155977733</v>
      </c>
      <c r="AJ14">
        <f>STDEV('sugar expt'!BQ12:CF12)/SQRT(COUNT('sugar expt'!BQ12:CF12))</f>
        <v>0.72172209035006185</v>
      </c>
      <c r="AK14">
        <f>STDEV('bitter expt'!BQ12:CF12)/SQRT(COUNT('bitter expt'!BQ12:CF12))</f>
        <v>0.80782120299679749</v>
      </c>
      <c r="AL14">
        <f>STDEV('sugar+bitter expt'!BQ12:CF12)/SQRT(COUNT('sugar+bitter expt'!BQ12:CF12))</f>
        <v>0.72945841131473665</v>
      </c>
      <c r="AP14">
        <f>AVERAGE('sugar expt'!S12:AI12)</f>
        <v>1.7385323032512781</v>
      </c>
      <c r="AQ14">
        <f>AVERAGE('bitter expt'!S12:AI12)</f>
        <v>1.3277068425282843</v>
      </c>
      <c r="AR14">
        <f>AVERAGE('sugar+bitter expt'!S12:AI12)</f>
        <v>1.8233447804992449</v>
      </c>
      <c r="AT14">
        <f>STDEV('sugar expt'!S12:AI12)/SQRT(COUNT('sugar expt'!S12:AI12))</f>
        <v>0.16970159774345847</v>
      </c>
      <c r="AU14">
        <f>STDEV('bitter expt'!S12:AI12)/SQRT(COUNT('bitter expt'!S12:AI12))</f>
        <v>0.10058218861542596</v>
      </c>
      <c r="AV14">
        <f>STDEV('sugar+bitter expt'!S12:AI12)/SQRT(COUNT('sugar+bitter expt'!S12:AI12))</f>
        <v>7.9884358741609915E-2</v>
      </c>
      <c r="AX14">
        <f>AVERAGE('sugar expt'!AZ12:BP12)</f>
        <v>1.6905460150771643</v>
      </c>
      <c r="AY14">
        <f>AVERAGE('bitter expt'!AZ12:BP12)</f>
        <v>1.0054437710152018</v>
      </c>
      <c r="AZ14">
        <f>AVERAGE('sugar+bitter expt'!AZ12:BP12)</f>
        <v>1.3771865418130398</v>
      </c>
      <c r="BB14">
        <f>STDEV('sugar expt'!AZ12:BP12)/SQRT(COUNT('sugar expt'!AZ12:BP12))</f>
        <v>0.1575286364694248</v>
      </c>
      <c r="BC14">
        <f>STDEV('bitter expt'!AZ12:BP12)/SQRT(COUNT('bitter expt'!AZ12:BP12))</f>
        <v>7.1742697108500494E-2</v>
      </c>
      <c r="BD14">
        <f>STDEV('sugar+bitter expt'!AZ12:BP12)/SQRT(COUNT('sugar+bitter expt'!AZ12:BP12))</f>
        <v>0.12682450508652707</v>
      </c>
      <c r="BF14">
        <f>AVERAGE('sugar expt'!CG12:CW12)</f>
        <v>1.5783686295810018</v>
      </c>
      <c r="BG14">
        <f>AVERAGE('bitter expt'!CG12:CW12)</f>
        <v>0.83451977611385375</v>
      </c>
      <c r="BH14">
        <f>AVERAGE('sugar+bitter expt'!CG12:CW12)</f>
        <v>1.1479741539952626</v>
      </c>
      <c r="BJ14">
        <f>STDEV('sugar expt'!CG12:CW12)/SQRT(COUNT('sugar expt'!CG12:CW12))</f>
        <v>0.14202534317165669</v>
      </c>
      <c r="BK14">
        <f>STDEV('bitter expt'!CG12:CW12)/SQRT(COUNT('bitter expt'!CG12:CW12))</f>
        <v>0.11382066814947883</v>
      </c>
      <c r="BL14">
        <f>STDEV('sugar+bitter expt'!CG12:CW12)/SQRT(COUNT('sugar+bitter expt'!CG12:CW12))</f>
        <v>9.3480111398775531E-2</v>
      </c>
      <c r="BQ14" t="e">
        <f>AVERAGE('sugar expt'!CX12:DN12)</f>
        <v>#DIV/0!</v>
      </c>
      <c r="BR14" t="e">
        <f>AVERAGE('bitter expt'!CX12:DN12)</f>
        <v>#DIV/0!</v>
      </c>
      <c r="BS14" t="e">
        <f>AVERAGE('sugar+bitter expt'!CX12:DN12)</f>
        <v>#DIV/0!</v>
      </c>
      <c r="BU14" t="e">
        <f>STDEV('sugar expt'!CX12:DN12)/SQRT(COUNT('sugar expt'!CX12:DN12))</f>
        <v>#DIV/0!</v>
      </c>
      <c r="BV14" t="e">
        <f>STDEV('bitter expt'!CX12:DN12)/SQRT(COUNT('bitter expt'!CX12:DN12))</f>
        <v>#DIV/0!</v>
      </c>
      <c r="BW14" t="e">
        <f>STDEV('sugar+bitter expt'!CX12:DN12)/SQRT(COUNT('sugar+bitter expt'!CX12:DN12))</f>
        <v>#DIV/0!</v>
      </c>
      <c r="BY14" t="e">
        <f>AVERAGE('sugar expt'!DO12:EE12)</f>
        <v>#DIV/0!</v>
      </c>
      <c r="BZ14" t="e">
        <f>AVERAGE('bitter expt'!DO12:EE12)</f>
        <v>#DIV/0!</v>
      </c>
      <c r="CA14" t="e">
        <f>AVERAGE('sugar+bitter expt'!DO12:EE12)</f>
        <v>#DIV/0!</v>
      </c>
      <c r="CC14" t="e">
        <f>STDEV('sugar expt'!DO12:EE12)/SQRT(COUNT('sugar expt'!DO12:EE12))</f>
        <v>#DIV/0!</v>
      </c>
      <c r="CD14" t="e">
        <f>STDEV('bitter expt'!DO12:EE12)/SQRT(COUNT('bitter expt'!DO12:EE12))</f>
        <v>#DIV/0!</v>
      </c>
      <c r="CE14" t="e">
        <f>STDEV('sugar+bitter expt'!DO12:EE12)/SQRT(COUNT('sugar+bitter expt'!DO12:EE12))</f>
        <v>#DIV/0!</v>
      </c>
      <c r="CG14" t="e">
        <f>AVERAGE('sugar expt'!EF12:EV12)</f>
        <v>#DIV/0!</v>
      </c>
      <c r="CH14" t="e">
        <f>AVERAGE('bitter expt'!EF12:EV12)</f>
        <v>#DIV/0!</v>
      </c>
      <c r="CI14" t="e">
        <f>AVERAGE('sugar+bitter expt'!EF12:EV12)</f>
        <v>#DIV/0!</v>
      </c>
      <c r="CK14" t="e">
        <f>STDEV('sugar expt'!EF12:EV12)/SQRT(COUNT('sugar expt'!EF12:EV12))</f>
        <v>#DIV/0!</v>
      </c>
      <c r="CL14" t="e">
        <f>STDEV('bitter expt'!EF12:EV12)/SQRT(COUNT('bitter expt'!EF12:EV12))</f>
        <v>#DIV/0!</v>
      </c>
      <c r="CM14" t="e">
        <f>STDEV('sugar+bitter expt'!EF12:EV12)/SQRT(COUNT('sugar+bitter expt'!EF12:EV12))</f>
        <v>#DIV/0!</v>
      </c>
    </row>
    <row r="15" spans="1:91" x14ac:dyDescent="0.2">
      <c r="O15">
        <v>12</v>
      </c>
      <c r="P15">
        <f>AVERAGE('sugar expt'!C13:R13)</f>
        <v>10.407978697115633</v>
      </c>
      <c r="Q15">
        <f>AVERAGE('bitter expt'!C13:R13)</f>
        <v>9.2873370924982286</v>
      </c>
      <c r="R15">
        <f>AVERAGE('sugar+bitter expt'!C13:R13)</f>
        <v>9.5434560718021224</v>
      </c>
      <c r="T15">
        <f>STDEV('sugar expt'!C13:R13)/SQRT(COUNT('sugar expt'!C13:R13))</f>
        <v>0.76434925650359375</v>
      </c>
      <c r="U15">
        <f>STDEV('bitter expt'!C13:R13)/SQRT(COUNT('bitter expt'!C13:R13))</f>
        <v>0.92680029805103448</v>
      </c>
      <c r="V15">
        <f>STDEV('sugar+bitter expt'!C13:R13)/SQRT(COUNT('sugar+bitter expt'!C13:R13))</f>
        <v>0.40531903851002288</v>
      </c>
      <c r="X15">
        <f>AVERAGE('sugar expt'!AJ13:AY13)</f>
        <v>10.922397492472268</v>
      </c>
      <c r="Y15">
        <f>AVERAGE('bitter expt'!AJ13:AY13)</f>
        <v>5.9501164903325572</v>
      </c>
      <c r="Z15">
        <f>AVERAGE('sugar+bitter expt'!AJ13:AY13)</f>
        <v>8.8285089720957508</v>
      </c>
      <c r="AB15">
        <f>STDEV('sugar expt'!AJ13:AY13)/SQRT(COUNT('sugar expt'!AJ13:AY13))</f>
        <v>0.5759470435117916</v>
      </c>
      <c r="AC15">
        <f>STDEV('bitter expt'!AJ13:AY13)/SQRT(COUNT('bitter expt'!AJ13:AY13))</f>
        <v>0.81488493665681283</v>
      </c>
      <c r="AD15">
        <f>STDEV('sugar+bitter expt'!AJ13:AY13)/SQRT(COUNT('sugar+bitter expt'!AJ13:AY13))</f>
        <v>0.71852892508804145</v>
      </c>
      <c r="AF15">
        <f>AVERAGE('sugar expt'!BQ13:CF13)</f>
        <v>8.5649203139416663</v>
      </c>
      <c r="AG15">
        <f>AVERAGE('bitter expt'!BQ13:CF13)</f>
        <v>3.8769270092817294</v>
      </c>
      <c r="AH15">
        <f>AVERAGE('sugar+bitter expt'!BQ13:CF13)</f>
        <v>7.0738134861116535</v>
      </c>
      <c r="AJ15">
        <f>STDEV('sugar expt'!BQ13:CF13)/SQRT(COUNT('sugar expt'!BQ13:CF13))</f>
        <v>0.61056545519981231</v>
      </c>
      <c r="AK15">
        <f>STDEV('bitter expt'!BQ13:CF13)/SQRT(COUNT('bitter expt'!BQ13:CF13))</f>
        <v>0.57795500245527798</v>
      </c>
      <c r="AL15">
        <f>STDEV('sugar+bitter expt'!BQ13:CF13)/SQRT(COUNT('sugar+bitter expt'!BQ13:CF13))</f>
        <v>0.73385575402079362</v>
      </c>
      <c r="AP15">
        <f>AVERAGE('sugar expt'!S13:AI13)</f>
        <v>1.6368570820668598</v>
      </c>
      <c r="AQ15">
        <f>AVERAGE('bitter expt'!S13:AI13)</f>
        <v>1.5025680444186009</v>
      </c>
      <c r="AR15">
        <f>AVERAGE('sugar+bitter expt'!S13:AI13)</f>
        <v>1.8288375724728156</v>
      </c>
      <c r="AT15">
        <f>STDEV('sugar expt'!S13:AI13)/SQRT(COUNT('sugar expt'!S13:AI13))</f>
        <v>0.17002258464690748</v>
      </c>
      <c r="AU15">
        <f>STDEV('bitter expt'!S13:AI13)/SQRT(COUNT('bitter expt'!S13:AI13))</f>
        <v>7.7949810340884967E-2</v>
      </c>
      <c r="AV15">
        <f>STDEV('sugar+bitter expt'!S13:AI13)/SQRT(COUNT('sugar+bitter expt'!S13:AI13))</f>
        <v>0.12344088344862129</v>
      </c>
      <c r="AX15">
        <f>AVERAGE('sugar expt'!AZ13:BP13)</f>
        <v>1.6246437448609707</v>
      </c>
      <c r="AY15">
        <f>AVERAGE('bitter expt'!AZ13:BP13)</f>
        <v>1.0670484618005482</v>
      </c>
      <c r="AZ15">
        <f>AVERAGE('sugar+bitter expt'!AZ13:BP13)</f>
        <v>1.3961513425279151</v>
      </c>
      <c r="BB15">
        <f>STDEV('sugar expt'!AZ13:BP13)/SQRT(COUNT('sugar expt'!AZ13:BP13))</f>
        <v>0.1328518792965335</v>
      </c>
      <c r="BC15">
        <f>STDEV('bitter expt'!AZ13:BP13)/SQRT(COUNT('bitter expt'!AZ13:BP13))</f>
        <v>0.10557354793738512</v>
      </c>
      <c r="BD15">
        <f>STDEV('sugar+bitter expt'!AZ13:BP13)/SQRT(COUNT('sugar+bitter expt'!AZ13:BP13))</f>
        <v>0.16308346203265509</v>
      </c>
      <c r="BF15">
        <f>AVERAGE('sugar expt'!CG13:CW13)</f>
        <v>1.5148939146753082</v>
      </c>
      <c r="BG15">
        <f>AVERAGE('bitter expt'!CG13:CW13)</f>
        <v>0.75274670862059601</v>
      </c>
      <c r="BH15">
        <f>AVERAGE('sugar+bitter expt'!CG13:CW13)</f>
        <v>1.1098292389186237</v>
      </c>
      <c r="BJ15">
        <f>STDEV('sugar expt'!CG13:CW13)/SQRT(COUNT('sugar expt'!CG13:CW13))</f>
        <v>0.24121385087454925</v>
      </c>
      <c r="BK15">
        <f>STDEV('bitter expt'!CG13:CW13)/SQRT(COUNT('bitter expt'!CG13:CW13))</f>
        <v>9.3351890643593949E-2</v>
      </c>
      <c r="BL15">
        <f>STDEV('sugar+bitter expt'!CG13:CW13)/SQRT(COUNT('sugar+bitter expt'!CG13:CW13))</f>
        <v>9.1956272747466358E-2</v>
      </c>
      <c r="BQ15" t="e">
        <f>AVERAGE('sugar expt'!CX13:DN13)</f>
        <v>#DIV/0!</v>
      </c>
      <c r="BR15" t="e">
        <f>AVERAGE('bitter expt'!CX13:DN13)</f>
        <v>#DIV/0!</v>
      </c>
      <c r="BS15" t="e">
        <f>AVERAGE('sugar+bitter expt'!CX13:DN13)</f>
        <v>#DIV/0!</v>
      </c>
      <c r="BU15" t="e">
        <f>STDEV('sugar expt'!CX13:DN13)/SQRT(COUNT('sugar expt'!CX13:DN13))</f>
        <v>#DIV/0!</v>
      </c>
      <c r="BV15" t="e">
        <f>STDEV('bitter expt'!CX13:DN13)/SQRT(COUNT('bitter expt'!CX13:DN13))</f>
        <v>#DIV/0!</v>
      </c>
      <c r="BW15" t="e">
        <f>STDEV('sugar+bitter expt'!CX13:DN13)/SQRT(COUNT('sugar+bitter expt'!CX13:DN13))</f>
        <v>#DIV/0!</v>
      </c>
      <c r="BY15" t="e">
        <f>AVERAGE('sugar expt'!DO13:EE13)</f>
        <v>#DIV/0!</v>
      </c>
      <c r="BZ15" t="e">
        <f>AVERAGE('bitter expt'!DO13:EE13)</f>
        <v>#DIV/0!</v>
      </c>
      <c r="CA15" t="e">
        <f>AVERAGE('sugar+bitter expt'!DO13:EE13)</f>
        <v>#DIV/0!</v>
      </c>
      <c r="CC15" t="e">
        <f>STDEV('sugar expt'!DO13:EE13)/SQRT(COUNT('sugar expt'!DO13:EE13))</f>
        <v>#DIV/0!</v>
      </c>
      <c r="CD15" t="e">
        <f>STDEV('bitter expt'!DO13:EE13)/SQRT(COUNT('bitter expt'!DO13:EE13))</f>
        <v>#DIV/0!</v>
      </c>
      <c r="CE15" t="e">
        <f>STDEV('sugar+bitter expt'!DO13:EE13)/SQRT(COUNT('sugar+bitter expt'!DO13:EE13))</f>
        <v>#DIV/0!</v>
      </c>
      <c r="CG15" t="e">
        <f>AVERAGE('sugar expt'!EF13:EV13)</f>
        <v>#DIV/0!</v>
      </c>
      <c r="CH15" t="e">
        <f>AVERAGE('bitter expt'!EF13:EV13)</f>
        <v>#DIV/0!</v>
      </c>
      <c r="CI15" t="e">
        <f>AVERAGE('sugar+bitter expt'!EF13:EV13)</f>
        <v>#DIV/0!</v>
      </c>
      <c r="CK15" t="e">
        <f>STDEV('sugar expt'!EF13:EV13)/SQRT(COUNT('sugar expt'!EF13:EV13))</f>
        <v>#DIV/0!</v>
      </c>
      <c r="CL15" t="e">
        <f>STDEV('bitter expt'!EF13:EV13)/SQRT(COUNT('bitter expt'!EF13:EV13))</f>
        <v>#DIV/0!</v>
      </c>
      <c r="CM15" t="e">
        <f>STDEV('sugar+bitter expt'!EF13:EV13)/SQRT(COUNT('sugar+bitter expt'!EF13:EV13))</f>
        <v>#DIV/0!</v>
      </c>
    </row>
    <row r="16" spans="1:91" x14ac:dyDescent="0.2">
      <c r="O16">
        <v>13</v>
      </c>
      <c r="P16">
        <f>AVERAGE('sugar expt'!C14:R14)</f>
        <v>10.437290318532128</v>
      </c>
      <c r="Q16">
        <f>AVERAGE('bitter expt'!C14:R14)</f>
        <v>9.4288596170772365</v>
      </c>
      <c r="R16">
        <f>AVERAGE('sugar+bitter expt'!C14:R14)</f>
        <v>9.5774525799588393</v>
      </c>
      <c r="T16">
        <f>STDEV('sugar expt'!C14:R14)/SQRT(COUNT('sugar expt'!C14:R14))</f>
        <v>0.74718359116818511</v>
      </c>
      <c r="U16">
        <f>STDEV('bitter expt'!C14:R14)/SQRT(COUNT('bitter expt'!C14:R14))</f>
        <v>0.79656665164122709</v>
      </c>
      <c r="V16">
        <f>STDEV('sugar+bitter expt'!C14:R14)/SQRT(COUNT('sugar+bitter expt'!C14:R14))</f>
        <v>0.38474660118126963</v>
      </c>
      <c r="X16">
        <f>AVERAGE('sugar expt'!AJ14:AY14)</f>
        <v>10.893499883562594</v>
      </c>
      <c r="Y16">
        <f>AVERAGE('bitter expt'!AJ14:AY14)</f>
        <v>5.9506963348295736</v>
      </c>
      <c r="Z16">
        <f>AVERAGE('sugar+bitter expt'!AJ14:AY14)</f>
        <v>8.9667020240808473</v>
      </c>
      <c r="AB16">
        <f>STDEV('sugar expt'!AJ14:AY14)/SQRT(COUNT('sugar expt'!AJ14:AY14))</f>
        <v>0.7041824787468286</v>
      </c>
      <c r="AC16">
        <f>STDEV('bitter expt'!AJ14:AY14)/SQRT(COUNT('bitter expt'!AJ14:AY14))</f>
        <v>0.59759450387062352</v>
      </c>
      <c r="AD16">
        <f>STDEV('sugar+bitter expt'!AJ14:AY14)/SQRT(COUNT('sugar+bitter expt'!AJ14:AY14))</f>
        <v>0.74818391466966405</v>
      </c>
      <c r="AF16">
        <f>AVERAGE('sugar expt'!BQ14:CF14)</f>
        <v>8.3249752131637642</v>
      </c>
      <c r="AG16">
        <f>AVERAGE('bitter expt'!BQ14:CF14)</f>
        <v>4.0379804163296118</v>
      </c>
      <c r="AH16">
        <f>AVERAGE('sugar+bitter expt'!BQ14:CF14)</f>
        <v>7.2928055557644234</v>
      </c>
      <c r="AJ16">
        <f>STDEV('sugar expt'!BQ14:CF14)/SQRT(COUNT('sugar expt'!BQ14:CF14))</f>
        <v>0.44858284473390486</v>
      </c>
      <c r="AK16">
        <f>STDEV('bitter expt'!BQ14:CF14)/SQRT(COUNT('bitter expt'!BQ14:CF14))</f>
        <v>0.67368063778841847</v>
      </c>
      <c r="AL16">
        <f>STDEV('sugar+bitter expt'!BQ14:CF14)/SQRT(COUNT('sugar+bitter expt'!BQ14:CF14))</f>
        <v>0.82769338674710502</v>
      </c>
      <c r="AP16">
        <f>AVERAGE('sugar expt'!S14:AI14)</f>
        <v>1.7188607549030372</v>
      </c>
      <c r="AQ16">
        <f>AVERAGE('bitter expt'!S14:AI14)</f>
        <v>1.542344911144832</v>
      </c>
      <c r="AR16">
        <f>AVERAGE('sugar+bitter expt'!S14:AI14)</f>
        <v>1.742481917629608</v>
      </c>
      <c r="AT16">
        <f>STDEV('sugar expt'!S14:AI14)/SQRT(COUNT('sugar expt'!S14:AI14))</f>
        <v>0.17346345999720775</v>
      </c>
      <c r="AU16">
        <f>STDEV('bitter expt'!S14:AI14)/SQRT(COUNT('bitter expt'!S14:AI14))</f>
        <v>0.15948895823909645</v>
      </c>
      <c r="AV16">
        <f>STDEV('sugar+bitter expt'!S14:AI14)/SQRT(COUNT('sugar+bitter expt'!S14:AI14))</f>
        <v>9.4775401578979138E-2</v>
      </c>
      <c r="AX16">
        <f>AVERAGE('sugar expt'!AZ14:BP14)</f>
        <v>1.6253462401072269</v>
      </c>
      <c r="AY16">
        <f>AVERAGE('bitter expt'!AZ14:BP14)</f>
        <v>1.1750657305204892</v>
      </c>
      <c r="AZ16">
        <f>AVERAGE('sugar+bitter expt'!AZ14:BP14)</f>
        <v>1.408269797467012</v>
      </c>
      <c r="BB16">
        <f>STDEV('sugar expt'!AZ14:BP14)/SQRT(COUNT('sugar expt'!AZ14:BP14))</f>
        <v>0.11096601043985493</v>
      </c>
      <c r="BC16">
        <f>STDEV('bitter expt'!AZ14:BP14)/SQRT(COUNT('bitter expt'!AZ14:BP14))</f>
        <v>0.11986198556191204</v>
      </c>
      <c r="BD16">
        <f>STDEV('sugar+bitter expt'!AZ14:BP14)/SQRT(COUNT('sugar+bitter expt'!AZ14:BP14))</f>
        <v>0.24213725089371751</v>
      </c>
      <c r="BF16">
        <f>AVERAGE('sugar expt'!CG14:CW14)</f>
        <v>1.6019247567660138</v>
      </c>
      <c r="BG16">
        <f>AVERAGE('bitter expt'!CG14:CW14)</f>
        <v>0.69679100810857375</v>
      </c>
      <c r="BH16">
        <f>AVERAGE('sugar+bitter expt'!CG14:CW14)</f>
        <v>1.1165985918599268</v>
      </c>
      <c r="BJ16">
        <f>STDEV('sugar expt'!CG14:CW14)/SQRT(COUNT('sugar expt'!CG14:CW14))</f>
        <v>0.18621651973665931</v>
      </c>
      <c r="BK16">
        <f>STDEV('bitter expt'!CG14:CW14)/SQRT(COUNT('bitter expt'!CG14:CW14))</f>
        <v>8.2439299707813635E-2</v>
      </c>
      <c r="BL16">
        <f>STDEV('sugar+bitter expt'!CG14:CW14)/SQRT(COUNT('sugar+bitter expt'!CG14:CW14))</f>
        <v>9.3616057312082557E-2</v>
      </c>
      <c r="BQ16" t="e">
        <f>AVERAGE('sugar expt'!CX14:DN14)</f>
        <v>#DIV/0!</v>
      </c>
      <c r="BR16" t="e">
        <f>AVERAGE('bitter expt'!CX14:DN14)</f>
        <v>#DIV/0!</v>
      </c>
      <c r="BS16" t="e">
        <f>AVERAGE('sugar+bitter expt'!CX14:DN14)</f>
        <v>#DIV/0!</v>
      </c>
      <c r="BU16" t="e">
        <f>STDEV('sugar expt'!CX14:DN14)/SQRT(COUNT('sugar expt'!CX14:DN14))</f>
        <v>#DIV/0!</v>
      </c>
      <c r="BV16" t="e">
        <f>STDEV('bitter expt'!CX14:DN14)/SQRT(COUNT('bitter expt'!CX14:DN14))</f>
        <v>#DIV/0!</v>
      </c>
      <c r="BW16" t="e">
        <f>STDEV('sugar+bitter expt'!CX14:DN14)/SQRT(COUNT('sugar+bitter expt'!CX14:DN14))</f>
        <v>#DIV/0!</v>
      </c>
      <c r="BY16" t="e">
        <f>AVERAGE('sugar expt'!DO14:EE14)</f>
        <v>#DIV/0!</v>
      </c>
      <c r="BZ16" t="e">
        <f>AVERAGE('bitter expt'!DO14:EE14)</f>
        <v>#DIV/0!</v>
      </c>
      <c r="CA16" t="e">
        <f>AVERAGE('sugar+bitter expt'!DO14:EE14)</f>
        <v>#DIV/0!</v>
      </c>
      <c r="CC16" t="e">
        <f>STDEV('sugar expt'!DO14:EE14)/SQRT(COUNT('sugar expt'!DO14:EE14))</f>
        <v>#DIV/0!</v>
      </c>
      <c r="CD16" t="e">
        <f>STDEV('bitter expt'!DO14:EE14)/SQRT(COUNT('bitter expt'!DO14:EE14))</f>
        <v>#DIV/0!</v>
      </c>
      <c r="CE16" t="e">
        <f>STDEV('sugar+bitter expt'!DO14:EE14)/SQRT(COUNT('sugar+bitter expt'!DO14:EE14))</f>
        <v>#DIV/0!</v>
      </c>
      <c r="CG16" t="e">
        <f>AVERAGE('sugar expt'!EF14:EV14)</f>
        <v>#DIV/0!</v>
      </c>
      <c r="CH16" t="e">
        <f>AVERAGE('bitter expt'!EF14:EV14)</f>
        <v>#DIV/0!</v>
      </c>
      <c r="CI16" t="e">
        <f>AVERAGE('sugar+bitter expt'!EF14:EV14)</f>
        <v>#DIV/0!</v>
      </c>
      <c r="CK16" t="e">
        <f>STDEV('sugar expt'!EF14:EV14)/SQRT(COUNT('sugar expt'!EF14:EV14))</f>
        <v>#DIV/0!</v>
      </c>
      <c r="CL16" t="e">
        <f>STDEV('bitter expt'!EF14:EV14)/SQRT(COUNT('bitter expt'!EF14:EV14))</f>
        <v>#DIV/0!</v>
      </c>
      <c r="CM16" t="e">
        <f>STDEV('sugar+bitter expt'!EF14:EV14)/SQRT(COUNT('sugar+bitter expt'!EF14:EV14))</f>
        <v>#DIV/0!</v>
      </c>
    </row>
    <row r="17" spans="15:91" x14ac:dyDescent="0.2">
      <c r="O17">
        <v>14</v>
      </c>
      <c r="P17">
        <f>AVERAGE('sugar expt'!C15:R15)</f>
        <v>10.089070583368692</v>
      </c>
      <c r="Q17">
        <f>AVERAGE('bitter expt'!C15:R15)</f>
        <v>9.3686013709406044</v>
      </c>
      <c r="R17">
        <f>AVERAGE('sugar+bitter expt'!C15:R15)</f>
        <v>9.4670883113262416</v>
      </c>
      <c r="T17">
        <f>STDEV('sugar expt'!C15:R15)/SQRT(COUNT('sugar expt'!C15:R15))</f>
        <v>0.62170865266475717</v>
      </c>
      <c r="U17">
        <f>STDEV('bitter expt'!C15:R15)/SQRT(COUNT('bitter expt'!C15:R15))</f>
        <v>0.87055230814159135</v>
      </c>
      <c r="V17">
        <f>STDEV('sugar+bitter expt'!C15:R15)/SQRT(COUNT('sugar+bitter expt'!C15:R15))</f>
        <v>0.35488412365337624</v>
      </c>
      <c r="X17">
        <f>AVERAGE('sugar expt'!AJ15:AY15)</f>
        <v>10.823173040967905</v>
      </c>
      <c r="Y17">
        <f>AVERAGE('bitter expt'!AJ15:AY15)</f>
        <v>5.7443420615398271</v>
      </c>
      <c r="Z17">
        <f>AVERAGE('sugar+bitter expt'!AJ15:AY15)</f>
        <v>9.2506749991783295</v>
      </c>
      <c r="AB17">
        <f>STDEV('sugar expt'!AJ15:AY15)/SQRT(COUNT('sugar expt'!AJ15:AY15))</f>
        <v>0.69861644742446838</v>
      </c>
      <c r="AC17">
        <f>STDEV('bitter expt'!AJ15:AY15)/SQRT(COUNT('bitter expt'!AJ15:AY15))</f>
        <v>0.62490157596818796</v>
      </c>
      <c r="AD17">
        <f>STDEV('sugar+bitter expt'!AJ15:AY15)/SQRT(COUNT('sugar+bitter expt'!AJ15:AY15))</f>
        <v>0.84719925959434494</v>
      </c>
      <c r="AF17">
        <f>AVERAGE('sugar expt'!BQ15:CF15)</f>
        <v>8.8367389292960432</v>
      </c>
      <c r="AG17">
        <f>AVERAGE('bitter expt'!BQ15:CF15)</f>
        <v>4.2840762351003567</v>
      </c>
      <c r="AH17">
        <f>AVERAGE('sugar+bitter expt'!BQ15:CF15)</f>
        <v>7.6327432269155473</v>
      </c>
      <c r="AJ17">
        <f>STDEV('sugar expt'!BQ15:CF15)/SQRT(COUNT('sugar expt'!BQ15:CF15))</f>
        <v>0.50111996782264034</v>
      </c>
      <c r="AK17">
        <f>STDEV('bitter expt'!BQ15:CF15)/SQRT(COUNT('bitter expt'!BQ15:CF15))</f>
        <v>0.73535993706266789</v>
      </c>
      <c r="AL17">
        <f>STDEV('sugar+bitter expt'!BQ15:CF15)/SQRT(COUNT('sugar+bitter expt'!BQ15:CF15))</f>
        <v>0.75411395024893213</v>
      </c>
      <c r="AP17">
        <f>AVERAGE('sugar expt'!S15:AI15)</f>
        <v>1.9878252937315479</v>
      </c>
      <c r="AQ17">
        <f>AVERAGE('bitter expt'!S15:AI15)</f>
        <v>1.5825321670806352</v>
      </c>
      <c r="AR17">
        <f>AVERAGE('sugar+bitter expt'!S15:AI15)</f>
        <v>1.7428126772561656</v>
      </c>
      <c r="AT17">
        <f>STDEV('sugar expt'!S15:AI15)/SQRT(COUNT('sugar expt'!S15:AI15))</f>
        <v>0.24492417543677741</v>
      </c>
      <c r="AU17">
        <f>STDEV('bitter expt'!S15:AI15)/SQRT(COUNT('bitter expt'!S15:AI15))</f>
        <v>0.12760207145282607</v>
      </c>
      <c r="AV17">
        <f>STDEV('sugar+bitter expt'!S15:AI15)/SQRT(COUNT('sugar+bitter expt'!S15:AI15))</f>
        <v>9.9418040860336621E-2</v>
      </c>
      <c r="AX17">
        <f>AVERAGE('sugar expt'!AZ15:BP15)</f>
        <v>1.695143723272982</v>
      </c>
      <c r="AY17">
        <f>AVERAGE('bitter expt'!AZ15:BP15)</f>
        <v>1.2672132511242531</v>
      </c>
      <c r="AZ17">
        <f>AVERAGE('sugar+bitter expt'!AZ15:BP15)</f>
        <v>1.3973022336736434</v>
      </c>
      <c r="BB17">
        <f>STDEV('sugar expt'!AZ15:BP15)/SQRT(COUNT('sugar expt'!AZ15:BP15))</f>
        <v>0.14890432474383139</v>
      </c>
      <c r="BC17">
        <f>STDEV('bitter expt'!AZ15:BP15)/SQRT(COUNT('bitter expt'!AZ15:BP15))</f>
        <v>0.11375567947843375</v>
      </c>
      <c r="BD17">
        <f>STDEV('sugar+bitter expt'!AZ15:BP15)/SQRT(COUNT('sugar+bitter expt'!AZ15:BP15))</f>
        <v>0.15664993236414657</v>
      </c>
      <c r="BF17">
        <f>AVERAGE('sugar expt'!CG15:CW15)</f>
        <v>1.5790422481906421</v>
      </c>
      <c r="BG17">
        <f>AVERAGE('bitter expt'!CG15:CW15)</f>
        <v>0.77722479358161334</v>
      </c>
      <c r="BH17">
        <f>AVERAGE('sugar+bitter expt'!CG15:CW15)</f>
        <v>1.1827248641327606</v>
      </c>
      <c r="BJ17">
        <f>STDEV('sugar expt'!CG15:CW15)/SQRT(COUNT('sugar expt'!CG15:CW15))</f>
        <v>0.15679203039444795</v>
      </c>
      <c r="BK17">
        <f>STDEV('bitter expt'!CG15:CW15)/SQRT(COUNT('bitter expt'!CG15:CW15))</f>
        <v>8.459331165859324E-2</v>
      </c>
      <c r="BL17">
        <f>STDEV('sugar+bitter expt'!CG15:CW15)/SQRT(COUNT('sugar+bitter expt'!CG15:CW15))</f>
        <v>0.12764422843504683</v>
      </c>
      <c r="BQ17" t="e">
        <f>AVERAGE('sugar expt'!CX15:DN15)</f>
        <v>#DIV/0!</v>
      </c>
      <c r="BR17" t="e">
        <f>AVERAGE('bitter expt'!CX15:DN15)</f>
        <v>#DIV/0!</v>
      </c>
      <c r="BS17" t="e">
        <f>AVERAGE('sugar+bitter expt'!CX15:DN15)</f>
        <v>#DIV/0!</v>
      </c>
      <c r="BU17" t="e">
        <f>STDEV('sugar expt'!CX15:DN15)/SQRT(COUNT('sugar expt'!CX15:DN15))</f>
        <v>#DIV/0!</v>
      </c>
      <c r="BV17" t="e">
        <f>STDEV('bitter expt'!CX15:DN15)/SQRT(COUNT('bitter expt'!CX15:DN15))</f>
        <v>#DIV/0!</v>
      </c>
      <c r="BW17" t="e">
        <f>STDEV('sugar+bitter expt'!CX15:DN15)/SQRT(COUNT('sugar+bitter expt'!CX15:DN15))</f>
        <v>#DIV/0!</v>
      </c>
      <c r="BY17" t="e">
        <f>AVERAGE('sugar expt'!DO15:EE15)</f>
        <v>#DIV/0!</v>
      </c>
      <c r="BZ17" t="e">
        <f>AVERAGE('bitter expt'!DO15:EE15)</f>
        <v>#DIV/0!</v>
      </c>
      <c r="CA17" t="e">
        <f>AVERAGE('sugar+bitter expt'!DO15:EE15)</f>
        <v>#DIV/0!</v>
      </c>
      <c r="CC17" t="e">
        <f>STDEV('sugar expt'!DO15:EE15)/SQRT(COUNT('sugar expt'!DO15:EE15))</f>
        <v>#DIV/0!</v>
      </c>
      <c r="CD17" t="e">
        <f>STDEV('bitter expt'!DO15:EE15)/SQRT(COUNT('bitter expt'!DO15:EE15))</f>
        <v>#DIV/0!</v>
      </c>
      <c r="CE17" t="e">
        <f>STDEV('sugar+bitter expt'!DO15:EE15)/SQRT(COUNT('sugar+bitter expt'!DO15:EE15))</f>
        <v>#DIV/0!</v>
      </c>
      <c r="CG17" t="e">
        <f>AVERAGE('sugar expt'!EF15:EV15)</f>
        <v>#DIV/0!</v>
      </c>
      <c r="CH17" t="e">
        <f>AVERAGE('bitter expt'!EF15:EV15)</f>
        <v>#DIV/0!</v>
      </c>
      <c r="CI17" t="e">
        <f>AVERAGE('sugar+bitter expt'!EF15:EV15)</f>
        <v>#DIV/0!</v>
      </c>
      <c r="CK17" t="e">
        <f>STDEV('sugar expt'!EF15:EV15)/SQRT(COUNT('sugar expt'!EF15:EV15))</f>
        <v>#DIV/0!</v>
      </c>
      <c r="CL17" t="e">
        <f>STDEV('bitter expt'!EF15:EV15)/SQRT(COUNT('bitter expt'!EF15:EV15))</f>
        <v>#DIV/0!</v>
      </c>
      <c r="CM17" t="e">
        <f>STDEV('sugar+bitter expt'!EF15:EV15)/SQRT(COUNT('sugar+bitter expt'!EF15:EV15))</f>
        <v>#DIV/0!</v>
      </c>
    </row>
    <row r="18" spans="15:91" x14ac:dyDescent="0.2">
      <c r="O18">
        <v>15</v>
      </c>
      <c r="P18">
        <f>AVERAGE('sugar expt'!C16:R16)</f>
        <v>10.863312027144051</v>
      </c>
      <c r="Q18">
        <f>AVERAGE('bitter expt'!C16:R16)</f>
        <v>9.3523903020059098</v>
      </c>
      <c r="R18">
        <f>AVERAGE('sugar+bitter expt'!C16:R16)</f>
        <v>10.08603852113437</v>
      </c>
      <c r="T18">
        <f>STDEV('sugar expt'!C16:R16)/SQRT(COUNT('sugar expt'!C16:R16))</f>
        <v>0.62854116750990474</v>
      </c>
      <c r="U18">
        <f>STDEV('bitter expt'!C16:R16)/SQRT(COUNT('bitter expt'!C16:R16))</f>
        <v>0.97464245881875</v>
      </c>
      <c r="V18">
        <f>STDEV('sugar+bitter expt'!C16:R16)/SQRT(COUNT('sugar+bitter expt'!C16:R16))</f>
        <v>0.43084231578209126</v>
      </c>
      <c r="X18">
        <f>AVERAGE('sugar expt'!AJ16:AY16)</f>
        <v>10.582740917675155</v>
      </c>
      <c r="Y18">
        <f>AVERAGE('bitter expt'!AJ16:AY16)</f>
        <v>5.3600250068765849</v>
      </c>
      <c r="Z18">
        <f>AVERAGE('sugar+bitter expt'!AJ16:AY16)</f>
        <v>9.5802455374512672</v>
      </c>
      <c r="AB18">
        <f>STDEV('sugar expt'!AJ16:AY16)/SQRT(COUNT('sugar expt'!AJ16:AY16))</f>
        <v>0.60579263461700739</v>
      </c>
      <c r="AC18">
        <f>STDEV('bitter expt'!AJ16:AY16)/SQRT(COUNT('bitter expt'!AJ16:AY16))</f>
        <v>0.55485685609482738</v>
      </c>
      <c r="AD18">
        <f>STDEV('sugar+bitter expt'!AJ16:AY16)/SQRT(COUNT('sugar+bitter expt'!AJ16:AY16))</f>
        <v>0.86165306783534368</v>
      </c>
      <c r="AF18">
        <f>AVERAGE('sugar expt'!BQ16:CF16)</f>
        <v>9.1403880849867356</v>
      </c>
      <c r="AG18">
        <f>AVERAGE('bitter expt'!BQ16:CF16)</f>
        <v>4.4235700390355372</v>
      </c>
      <c r="AH18">
        <f>AVERAGE('sugar+bitter expt'!BQ16:CF16)</f>
        <v>7.8377525877793932</v>
      </c>
      <c r="AJ18">
        <f>STDEV('sugar expt'!BQ16:CF16)/SQRT(COUNT('sugar expt'!BQ16:CF16))</f>
        <v>0.57550503033269851</v>
      </c>
      <c r="AK18">
        <f>STDEV('bitter expt'!BQ16:CF16)/SQRT(COUNT('bitter expt'!BQ16:CF16))</f>
        <v>0.86059093153097732</v>
      </c>
      <c r="AL18">
        <f>STDEV('sugar+bitter expt'!BQ16:CF16)/SQRT(COUNT('sugar+bitter expt'!BQ16:CF16))</f>
        <v>0.69554556846678628</v>
      </c>
      <c r="AP18">
        <f>AVERAGE('sugar expt'!S16:AI16)</f>
        <v>1.8350210941269132</v>
      </c>
      <c r="AQ18">
        <f>AVERAGE('bitter expt'!S16:AI16)</f>
        <v>1.4121934801827234</v>
      </c>
      <c r="AR18">
        <f>AVERAGE('sugar+bitter expt'!S16:AI16)</f>
        <v>1.8021280652075522</v>
      </c>
      <c r="AT18">
        <f>STDEV('sugar expt'!S16:AI16)/SQRT(COUNT('sugar expt'!S16:AI16))</f>
        <v>0.18055857327417316</v>
      </c>
      <c r="AU18">
        <f>STDEV('bitter expt'!S16:AI16)/SQRT(COUNT('bitter expt'!S16:AI16))</f>
        <v>0.11511385810639728</v>
      </c>
      <c r="AV18">
        <f>STDEV('sugar+bitter expt'!S16:AI16)/SQRT(COUNT('sugar+bitter expt'!S16:AI16))</f>
        <v>0.12269552907045782</v>
      </c>
      <c r="AX18">
        <f>AVERAGE('sugar expt'!AZ16:BP16)</f>
        <v>1.723091185500536</v>
      </c>
      <c r="AY18">
        <f>AVERAGE('bitter expt'!AZ16:BP16)</f>
        <v>1.1965141403421802</v>
      </c>
      <c r="AZ18">
        <f>AVERAGE('sugar+bitter expt'!AZ16:BP16)</f>
        <v>1.525139267134465</v>
      </c>
      <c r="BB18">
        <f>STDEV('sugar expt'!AZ16:BP16)/SQRT(COUNT('sugar expt'!AZ16:BP16))</f>
        <v>0.12887796026643278</v>
      </c>
      <c r="BC18">
        <f>STDEV('bitter expt'!AZ16:BP16)/SQRT(COUNT('bitter expt'!AZ16:BP16))</f>
        <v>0.13259694807884684</v>
      </c>
      <c r="BD18">
        <f>STDEV('sugar+bitter expt'!AZ16:BP16)/SQRT(COUNT('sugar+bitter expt'!AZ16:BP16))</f>
        <v>0.20633358408320215</v>
      </c>
      <c r="BF18">
        <f>AVERAGE('sugar expt'!CG16:CW16)</f>
        <v>1.49303474367029</v>
      </c>
      <c r="BG18">
        <f>AVERAGE('bitter expt'!CG16:CW16)</f>
        <v>0.93434604439528468</v>
      </c>
      <c r="BH18">
        <f>AVERAGE('sugar+bitter expt'!CG16:CW16)</f>
        <v>1.204122651958349</v>
      </c>
      <c r="BJ18">
        <f>STDEV('sugar expt'!CG16:CW16)/SQRT(COUNT('sugar expt'!CG16:CW16))</f>
        <v>0.16303390390839784</v>
      </c>
      <c r="BK18">
        <f>STDEV('bitter expt'!CG16:CW16)/SQRT(COUNT('bitter expt'!CG16:CW16))</f>
        <v>7.7268862522326773E-2</v>
      </c>
      <c r="BL18">
        <f>STDEV('sugar+bitter expt'!CG16:CW16)/SQRT(COUNT('sugar+bitter expt'!CG16:CW16))</f>
        <v>0.11391829753878246</v>
      </c>
      <c r="BQ18" t="e">
        <f>AVERAGE('sugar expt'!CX16:DN16)</f>
        <v>#DIV/0!</v>
      </c>
      <c r="BR18" t="e">
        <f>AVERAGE('bitter expt'!CX16:DN16)</f>
        <v>#DIV/0!</v>
      </c>
      <c r="BS18" t="e">
        <f>AVERAGE('sugar+bitter expt'!CX16:DN16)</f>
        <v>#DIV/0!</v>
      </c>
      <c r="BU18" t="e">
        <f>STDEV('sugar expt'!CX16:DN16)/SQRT(COUNT('sugar expt'!CX16:DN16))</f>
        <v>#DIV/0!</v>
      </c>
      <c r="BV18" t="e">
        <f>STDEV('bitter expt'!CX16:DN16)/SQRT(COUNT('bitter expt'!CX16:DN16))</f>
        <v>#DIV/0!</v>
      </c>
      <c r="BW18" t="e">
        <f>STDEV('sugar+bitter expt'!CX16:DN16)/SQRT(COUNT('sugar+bitter expt'!CX16:DN16))</f>
        <v>#DIV/0!</v>
      </c>
      <c r="BY18" t="e">
        <f>AVERAGE('sugar expt'!DO16:EE16)</f>
        <v>#DIV/0!</v>
      </c>
      <c r="BZ18" t="e">
        <f>AVERAGE('bitter expt'!DO16:EE16)</f>
        <v>#DIV/0!</v>
      </c>
      <c r="CA18" t="e">
        <f>AVERAGE('sugar+bitter expt'!DO16:EE16)</f>
        <v>#DIV/0!</v>
      </c>
      <c r="CC18" t="e">
        <f>STDEV('sugar expt'!DO16:EE16)/SQRT(COUNT('sugar expt'!DO16:EE16))</f>
        <v>#DIV/0!</v>
      </c>
      <c r="CD18" t="e">
        <f>STDEV('bitter expt'!DO16:EE16)/SQRT(COUNT('bitter expt'!DO16:EE16))</f>
        <v>#DIV/0!</v>
      </c>
      <c r="CE18" t="e">
        <f>STDEV('sugar+bitter expt'!DO16:EE16)/SQRT(COUNT('sugar+bitter expt'!DO16:EE16))</f>
        <v>#DIV/0!</v>
      </c>
      <c r="CG18" t="e">
        <f>AVERAGE('sugar expt'!EF16:EV16)</f>
        <v>#DIV/0!</v>
      </c>
      <c r="CH18" t="e">
        <f>AVERAGE('bitter expt'!EF16:EV16)</f>
        <v>#DIV/0!</v>
      </c>
      <c r="CI18" t="e">
        <f>AVERAGE('sugar+bitter expt'!EF16:EV16)</f>
        <v>#DIV/0!</v>
      </c>
      <c r="CK18" t="e">
        <f>STDEV('sugar expt'!EF16:EV16)/SQRT(COUNT('sugar expt'!EF16:EV16))</f>
        <v>#DIV/0!</v>
      </c>
      <c r="CL18" t="e">
        <f>STDEV('bitter expt'!EF16:EV16)/SQRT(COUNT('bitter expt'!EF16:EV16))</f>
        <v>#DIV/0!</v>
      </c>
      <c r="CM18" t="e">
        <f>STDEV('sugar+bitter expt'!EF16:EV16)/SQRT(COUNT('sugar+bitter expt'!EF16:EV16))</f>
        <v>#DIV/0!</v>
      </c>
    </row>
    <row r="19" spans="15:91" x14ac:dyDescent="0.2">
      <c r="O19">
        <v>16</v>
      </c>
      <c r="P19">
        <f>AVERAGE('sugar expt'!C17:R17)</f>
        <v>10.868402522147006</v>
      </c>
      <c r="Q19">
        <f>AVERAGE('bitter expt'!C17:R17)</f>
        <v>9.5020203715027858</v>
      </c>
      <c r="R19">
        <f>AVERAGE('sugar+bitter expt'!C17:R17)</f>
        <v>10.220145561541351</v>
      </c>
      <c r="T19">
        <f>STDEV('sugar expt'!C17:R17)/SQRT(COUNT('sugar expt'!C17:R17))</f>
        <v>0.62453256919909639</v>
      </c>
      <c r="U19">
        <f>STDEV('bitter expt'!C17:R17)/SQRT(COUNT('bitter expt'!C17:R17))</f>
        <v>1.0215307364386799</v>
      </c>
      <c r="V19">
        <f>STDEV('sugar+bitter expt'!C17:R17)/SQRT(COUNT('sugar+bitter expt'!C17:R17))</f>
        <v>0.62703344913434644</v>
      </c>
      <c r="X19">
        <f>AVERAGE('sugar expt'!AJ17:AY17)</f>
        <v>10.233554390394252</v>
      </c>
      <c r="Y19">
        <f>AVERAGE('bitter expt'!AJ17:AY17)</f>
        <v>5.6699063610242177</v>
      </c>
      <c r="Z19">
        <f>AVERAGE('sugar+bitter expt'!AJ17:AY17)</f>
        <v>9.9683334242376702</v>
      </c>
      <c r="AB19">
        <f>STDEV('sugar expt'!AJ17:AY17)/SQRT(COUNT('sugar expt'!AJ17:AY17))</f>
        <v>0.68865626351755005</v>
      </c>
      <c r="AC19">
        <f>STDEV('bitter expt'!AJ17:AY17)/SQRT(COUNT('bitter expt'!AJ17:AY17))</f>
        <v>0.60163526187216876</v>
      </c>
      <c r="AD19">
        <f>STDEV('sugar+bitter expt'!AJ17:AY17)/SQRT(COUNT('sugar+bitter expt'!AJ17:AY17))</f>
        <v>1.0918973058778663</v>
      </c>
      <c r="AF19">
        <f>AVERAGE('sugar expt'!BQ17:CF17)</f>
        <v>9.1794896152408789</v>
      </c>
      <c r="AG19">
        <f>AVERAGE('bitter expt'!BQ17:CF17)</f>
        <v>3.9118271811718608</v>
      </c>
      <c r="AH19">
        <f>AVERAGE('sugar+bitter expt'!BQ17:CF17)</f>
        <v>7.5052069998960604</v>
      </c>
      <c r="AJ19">
        <f>STDEV('sugar expt'!BQ17:CF17)/SQRT(COUNT('sugar expt'!BQ17:CF17))</f>
        <v>0.59643938563994625</v>
      </c>
      <c r="AK19">
        <f>STDEV('bitter expt'!BQ17:CF17)/SQRT(COUNT('bitter expt'!BQ17:CF17))</f>
        <v>0.77469600280659712</v>
      </c>
      <c r="AL19">
        <f>STDEV('sugar+bitter expt'!BQ17:CF17)/SQRT(COUNT('sugar+bitter expt'!BQ17:CF17))</f>
        <v>0.91424647202937814</v>
      </c>
      <c r="AP19">
        <f>AVERAGE('sugar expt'!S17:AI17)</f>
        <v>1.842313859260279</v>
      </c>
      <c r="AQ19">
        <f>AVERAGE('bitter expt'!S17:AI17)</f>
        <v>1.343118547386362</v>
      </c>
      <c r="AR19">
        <f>AVERAGE('sugar+bitter expt'!S17:AI17)</f>
        <v>1.7509358401024298</v>
      </c>
      <c r="AT19">
        <f>STDEV('sugar expt'!S17:AI17)/SQRT(COUNT('sugar expt'!S17:AI17))</f>
        <v>0.17374947496703455</v>
      </c>
      <c r="AU19">
        <f>STDEV('bitter expt'!S17:AI17)/SQRT(COUNT('bitter expt'!S17:AI17))</f>
        <v>9.1804727036238584E-2</v>
      </c>
      <c r="AV19">
        <f>STDEV('sugar+bitter expt'!S17:AI17)/SQRT(COUNT('sugar+bitter expt'!S17:AI17))</f>
        <v>9.9652992537797178E-2</v>
      </c>
      <c r="AX19">
        <f>AVERAGE('sugar expt'!AZ17:BP17)</f>
        <v>1.6872893832321096</v>
      </c>
      <c r="AY19">
        <f>AVERAGE('bitter expt'!AZ17:BP17)</f>
        <v>1.1611876392606066</v>
      </c>
      <c r="AZ19">
        <f>AVERAGE('sugar+bitter expt'!AZ17:BP17)</f>
        <v>1.5195006669040063</v>
      </c>
      <c r="BB19">
        <f>STDEV('sugar expt'!AZ17:BP17)/SQRT(COUNT('sugar expt'!AZ17:BP17))</f>
        <v>0.16760578001821125</v>
      </c>
      <c r="BC19">
        <f>STDEV('bitter expt'!AZ17:BP17)/SQRT(COUNT('bitter expt'!AZ17:BP17))</f>
        <v>0.11313764755785932</v>
      </c>
      <c r="BD19">
        <f>STDEV('sugar+bitter expt'!AZ17:BP17)/SQRT(COUNT('sugar+bitter expt'!AZ17:BP17))</f>
        <v>0.1672400557274579</v>
      </c>
      <c r="BF19">
        <f>AVERAGE('sugar expt'!CG17:CW17)</f>
        <v>1.369273767294523</v>
      </c>
      <c r="BG19">
        <f>AVERAGE('bitter expt'!CG17:CW17)</f>
        <v>0.99485477334196482</v>
      </c>
      <c r="BH19">
        <f>AVERAGE('sugar+bitter expt'!CG17:CW17)</f>
        <v>1.2286942138932435</v>
      </c>
      <c r="BJ19">
        <f>STDEV('sugar expt'!CG17:CW17)/SQRT(COUNT('sugar expt'!CG17:CW17))</f>
        <v>0.17125587060867981</v>
      </c>
      <c r="BK19">
        <f>STDEV('bitter expt'!CG17:CW17)/SQRT(COUNT('bitter expt'!CG17:CW17))</f>
        <v>0.12198887791032363</v>
      </c>
      <c r="BL19">
        <f>STDEV('sugar+bitter expt'!CG17:CW17)/SQRT(COUNT('sugar+bitter expt'!CG17:CW17))</f>
        <v>9.4196270420892361E-2</v>
      </c>
      <c r="BQ19" t="e">
        <f>AVERAGE('sugar expt'!CX17:DN17)</f>
        <v>#DIV/0!</v>
      </c>
      <c r="BR19" t="e">
        <f>AVERAGE('bitter expt'!CX17:DN17)</f>
        <v>#DIV/0!</v>
      </c>
      <c r="BS19" t="e">
        <f>AVERAGE('sugar+bitter expt'!CX17:DN17)</f>
        <v>#DIV/0!</v>
      </c>
      <c r="BU19" t="e">
        <f>STDEV('sugar expt'!CX17:DN17)/SQRT(COUNT('sugar expt'!CX17:DN17))</f>
        <v>#DIV/0!</v>
      </c>
      <c r="BV19" t="e">
        <f>STDEV('bitter expt'!CX17:DN17)/SQRT(COUNT('bitter expt'!CX17:DN17))</f>
        <v>#DIV/0!</v>
      </c>
      <c r="BW19" t="e">
        <f>STDEV('sugar+bitter expt'!CX17:DN17)/SQRT(COUNT('sugar+bitter expt'!CX17:DN17))</f>
        <v>#DIV/0!</v>
      </c>
      <c r="BY19" t="e">
        <f>AVERAGE('sugar expt'!DO17:EE17)</f>
        <v>#DIV/0!</v>
      </c>
      <c r="BZ19" t="e">
        <f>AVERAGE('bitter expt'!DO17:EE17)</f>
        <v>#DIV/0!</v>
      </c>
      <c r="CA19" t="e">
        <f>AVERAGE('sugar+bitter expt'!DO17:EE17)</f>
        <v>#DIV/0!</v>
      </c>
      <c r="CC19" t="e">
        <f>STDEV('sugar expt'!DO17:EE17)/SQRT(COUNT('sugar expt'!DO17:EE17))</f>
        <v>#DIV/0!</v>
      </c>
      <c r="CD19" t="e">
        <f>STDEV('bitter expt'!DO17:EE17)/SQRT(COUNT('bitter expt'!DO17:EE17))</f>
        <v>#DIV/0!</v>
      </c>
      <c r="CE19" t="e">
        <f>STDEV('sugar+bitter expt'!DO17:EE17)/SQRT(COUNT('sugar+bitter expt'!DO17:EE17))</f>
        <v>#DIV/0!</v>
      </c>
      <c r="CG19" t="e">
        <f>AVERAGE('sugar expt'!EF17:EV17)</f>
        <v>#DIV/0!</v>
      </c>
      <c r="CH19" t="e">
        <f>AVERAGE('bitter expt'!EF17:EV17)</f>
        <v>#DIV/0!</v>
      </c>
      <c r="CI19" t="e">
        <f>AVERAGE('sugar+bitter expt'!EF17:EV17)</f>
        <v>#DIV/0!</v>
      </c>
      <c r="CK19" t="e">
        <f>STDEV('sugar expt'!EF17:EV17)/SQRT(COUNT('sugar expt'!EF17:EV17))</f>
        <v>#DIV/0!</v>
      </c>
      <c r="CL19" t="e">
        <f>STDEV('bitter expt'!EF17:EV17)/SQRT(COUNT('bitter expt'!EF17:EV17))</f>
        <v>#DIV/0!</v>
      </c>
      <c r="CM19" t="e">
        <f>STDEV('sugar+bitter expt'!EF17:EV17)/SQRT(COUNT('sugar+bitter expt'!EF17:EV17))</f>
        <v>#DIV/0!</v>
      </c>
    </row>
    <row r="20" spans="15:91" x14ac:dyDescent="0.2">
      <c r="O20">
        <v>17</v>
      </c>
      <c r="P20">
        <f>AVERAGE('sugar expt'!C18:R18)</f>
        <v>10.012653153584889</v>
      </c>
      <c r="Q20">
        <f>AVERAGE('bitter expt'!C18:R18)</f>
        <v>9.4350389497199654</v>
      </c>
      <c r="R20">
        <f>AVERAGE('sugar+bitter expt'!C18:R18)</f>
        <v>10.01042928506968</v>
      </c>
      <c r="T20">
        <f>STDEV('sugar expt'!C18:R18)/SQRT(COUNT('sugar expt'!C18:R18))</f>
        <v>0.62720735410787787</v>
      </c>
      <c r="U20">
        <f>STDEV('bitter expt'!C18:R18)/SQRT(COUNT('bitter expt'!C18:R18))</f>
        <v>1.1555253484112145</v>
      </c>
      <c r="V20">
        <f>STDEV('sugar+bitter expt'!C18:R18)/SQRT(COUNT('sugar+bitter expt'!C18:R18))</f>
        <v>0.49175017480963651</v>
      </c>
      <c r="X20">
        <f>AVERAGE('sugar expt'!AJ18:AY18)</f>
        <v>10.441812608565662</v>
      </c>
      <c r="Y20">
        <f>AVERAGE('bitter expt'!AJ18:AY18)</f>
        <v>5.8716616248237861</v>
      </c>
      <c r="Z20">
        <f>AVERAGE('sugar+bitter expt'!AJ18:AY18)</f>
        <v>9.9547201866397987</v>
      </c>
      <c r="AB20">
        <f>STDEV('sugar expt'!AJ18:AY18)/SQRT(COUNT('sugar expt'!AJ18:AY18))</f>
        <v>0.53324070814994118</v>
      </c>
      <c r="AC20">
        <f>STDEV('bitter expt'!AJ18:AY18)/SQRT(COUNT('bitter expt'!AJ18:AY18))</f>
        <v>0.53830391342743444</v>
      </c>
      <c r="AD20">
        <f>STDEV('sugar+bitter expt'!AJ18:AY18)/SQRT(COUNT('sugar+bitter expt'!AJ18:AY18))</f>
        <v>0.88793718995164161</v>
      </c>
      <c r="AF20">
        <f>AVERAGE('sugar expt'!BQ18:CF18)</f>
        <v>9.0421708812231465</v>
      </c>
      <c r="AG20">
        <f>AVERAGE('bitter expt'!BQ18:CF18)</f>
        <v>3.8346999415056304</v>
      </c>
      <c r="AH20">
        <f>AVERAGE('sugar+bitter expt'!BQ18:CF18)</f>
        <v>6.8988710059033576</v>
      </c>
      <c r="AJ20">
        <f>STDEV('sugar expt'!BQ18:CF18)/SQRT(COUNT('sugar expt'!BQ18:CF18))</f>
        <v>0.56558743534606892</v>
      </c>
      <c r="AK20">
        <f>STDEV('bitter expt'!BQ18:CF18)/SQRT(COUNT('bitter expt'!BQ18:CF18))</f>
        <v>0.69300274475566392</v>
      </c>
      <c r="AL20">
        <f>STDEV('sugar+bitter expt'!BQ18:CF18)/SQRT(COUNT('sugar+bitter expt'!BQ18:CF18))</f>
        <v>0.84443125514907635</v>
      </c>
      <c r="AP20">
        <f>AVERAGE('sugar expt'!S18:AI18)</f>
        <v>1.7689722429759669</v>
      </c>
      <c r="AQ20">
        <f>AVERAGE('bitter expt'!S18:AI18)</f>
        <v>1.3315390921224286</v>
      </c>
      <c r="AR20">
        <f>AVERAGE('sugar+bitter expt'!S18:AI18)</f>
        <v>1.8411144292397188</v>
      </c>
      <c r="AT20">
        <f>STDEV('sugar expt'!S18:AI18)/SQRT(COUNT('sugar expt'!S18:AI18))</f>
        <v>0.15270010406325082</v>
      </c>
      <c r="AU20">
        <f>STDEV('bitter expt'!S18:AI18)/SQRT(COUNT('bitter expt'!S18:AI18))</f>
        <v>0.14912146863532938</v>
      </c>
      <c r="AV20">
        <f>STDEV('sugar+bitter expt'!S18:AI18)/SQRT(COUNT('sugar+bitter expt'!S18:AI18))</f>
        <v>0.12818693877372872</v>
      </c>
      <c r="AX20">
        <f>AVERAGE('sugar expt'!AZ18:BP18)</f>
        <v>1.6376349149735294</v>
      </c>
      <c r="AY20">
        <f>AVERAGE('bitter expt'!AZ18:BP18)</f>
        <v>1.2740227770285999</v>
      </c>
      <c r="AZ20">
        <f>AVERAGE('sugar+bitter expt'!AZ18:BP18)</f>
        <v>1.5809270874451404</v>
      </c>
      <c r="BB20">
        <f>STDEV('sugar expt'!AZ18:BP18)/SQRT(COUNT('sugar expt'!AZ18:BP18))</f>
        <v>0.22356860181851143</v>
      </c>
      <c r="BC20">
        <f>STDEV('bitter expt'!AZ18:BP18)/SQRT(COUNT('bitter expt'!AZ18:BP18))</f>
        <v>0.12153317095078366</v>
      </c>
      <c r="BD20">
        <f>STDEV('sugar+bitter expt'!AZ18:BP18)/SQRT(COUNT('sugar+bitter expt'!AZ18:BP18))</f>
        <v>0.18646993411771162</v>
      </c>
      <c r="BF20">
        <f>AVERAGE('sugar expt'!CG18:CW18)</f>
        <v>1.3663731447058525</v>
      </c>
      <c r="BG20">
        <f>AVERAGE('bitter expt'!CG18:CW18)</f>
        <v>0.98698520376526189</v>
      </c>
      <c r="BH20">
        <f>AVERAGE('sugar+bitter expt'!CG18:CW18)</f>
        <v>1.098349507490471</v>
      </c>
      <c r="BJ20">
        <f>STDEV('sugar expt'!CG18:CW18)/SQRT(COUNT('sugar expt'!CG18:CW18))</f>
        <v>0.13074887237584515</v>
      </c>
      <c r="BK20">
        <f>STDEV('bitter expt'!CG18:CW18)/SQRT(COUNT('bitter expt'!CG18:CW18))</f>
        <v>0.10070910616414649</v>
      </c>
      <c r="BL20">
        <f>STDEV('sugar+bitter expt'!CG18:CW18)/SQRT(COUNT('sugar+bitter expt'!CG18:CW18))</f>
        <v>9.0113969887836709E-2</v>
      </c>
      <c r="BQ20" t="e">
        <f>AVERAGE('sugar expt'!CX18:DN18)</f>
        <v>#DIV/0!</v>
      </c>
      <c r="BR20" t="e">
        <f>AVERAGE('bitter expt'!CX18:DN18)</f>
        <v>#DIV/0!</v>
      </c>
      <c r="BS20" t="e">
        <f>AVERAGE('sugar+bitter expt'!CX18:DN18)</f>
        <v>#DIV/0!</v>
      </c>
      <c r="BU20" t="e">
        <f>STDEV('sugar expt'!CX18:DN18)/SQRT(COUNT('sugar expt'!CX18:DN18))</f>
        <v>#DIV/0!</v>
      </c>
      <c r="BV20" t="e">
        <f>STDEV('bitter expt'!CX18:DN18)/SQRT(COUNT('bitter expt'!CX18:DN18))</f>
        <v>#DIV/0!</v>
      </c>
      <c r="BW20" t="e">
        <f>STDEV('sugar+bitter expt'!CX18:DN18)/SQRT(COUNT('sugar+bitter expt'!CX18:DN18))</f>
        <v>#DIV/0!</v>
      </c>
      <c r="BY20" t="e">
        <f>AVERAGE('sugar expt'!DO18:EE18)</f>
        <v>#DIV/0!</v>
      </c>
      <c r="BZ20" t="e">
        <f>AVERAGE('bitter expt'!DO18:EE18)</f>
        <v>#DIV/0!</v>
      </c>
      <c r="CA20" t="e">
        <f>AVERAGE('sugar+bitter expt'!DO18:EE18)</f>
        <v>#DIV/0!</v>
      </c>
      <c r="CC20" t="e">
        <f>STDEV('sugar expt'!DO18:EE18)/SQRT(COUNT('sugar expt'!DO18:EE18))</f>
        <v>#DIV/0!</v>
      </c>
      <c r="CD20" t="e">
        <f>STDEV('bitter expt'!DO18:EE18)/SQRT(COUNT('bitter expt'!DO18:EE18))</f>
        <v>#DIV/0!</v>
      </c>
      <c r="CE20" t="e">
        <f>STDEV('sugar+bitter expt'!DO18:EE18)/SQRT(COUNT('sugar+bitter expt'!DO18:EE18))</f>
        <v>#DIV/0!</v>
      </c>
      <c r="CG20" t="e">
        <f>AVERAGE('sugar expt'!EF18:EV18)</f>
        <v>#DIV/0!</v>
      </c>
      <c r="CH20" t="e">
        <f>AVERAGE('bitter expt'!EF18:EV18)</f>
        <v>#DIV/0!</v>
      </c>
      <c r="CI20" t="e">
        <f>AVERAGE('sugar+bitter expt'!EF18:EV18)</f>
        <v>#DIV/0!</v>
      </c>
      <c r="CK20" t="e">
        <f>STDEV('sugar expt'!EF18:EV18)/SQRT(COUNT('sugar expt'!EF18:EV18))</f>
        <v>#DIV/0!</v>
      </c>
      <c r="CL20" t="e">
        <f>STDEV('bitter expt'!EF18:EV18)/SQRT(COUNT('bitter expt'!EF18:EV18))</f>
        <v>#DIV/0!</v>
      </c>
      <c r="CM20" t="e">
        <f>STDEV('sugar+bitter expt'!EF18:EV18)/SQRT(COUNT('sugar+bitter expt'!EF18:EV18))</f>
        <v>#DIV/0!</v>
      </c>
    </row>
    <row r="21" spans="15:91" x14ac:dyDescent="0.2">
      <c r="O21">
        <v>18</v>
      </c>
      <c r="P21">
        <f>AVERAGE('sugar expt'!C19:R19)</f>
        <v>10.178542809463281</v>
      </c>
      <c r="Q21">
        <f>AVERAGE('bitter expt'!C19:R19)</f>
        <v>9.3558074667849969</v>
      </c>
      <c r="R21">
        <f>AVERAGE('sugar+bitter expt'!C19:R19)</f>
        <v>10.536651044644954</v>
      </c>
      <c r="T21">
        <f>STDEV('sugar expt'!C19:R19)/SQRT(COUNT('sugar expt'!C19:R19))</f>
        <v>0.81610472036460102</v>
      </c>
      <c r="U21">
        <f>STDEV('bitter expt'!C19:R19)/SQRT(COUNT('bitter expt'!C19:R19))</f>
        <v>1.1142470128153834</v>
      </c>
      <c r="V21">
        <f>STDEV('sugar+bitter expt'!C19:R19)/SQRT(COUNT('sugar+bitter expt'!C19:R19))</f>
        <v>0.60026597913237811</v>
      </c>
      <c r="X21">
        <f>AVERAGE('sugar expt'!AJ19:AY19)</f>
        <v>10.886989982635827</v>
      </c>
      <c r="Y21">
        <f>AVERAGE('bitter expt'!AJ19:AY19)</f>
        <v>6.2785784514488139</v>
      </c>
      <c r="Z21">
        <f>AVERAGE('sugar+bitter expt'!AJ19:AY19)</f>
        <v>9.8675968119325219</v>
      </c>
      <c r="AB21">
        <f>STDEV('sugar expt'!AJ19:AY19)/SQRT(COUNT('sugar expt'!AJ19:AY19))</f>
        <v>0.548471879012004</v>
      </c>
      <c r="AC21">
        <f>STDEV('bitter expt'!AJ19:AY19)/SQRT(COUNT('bitter expt'!AJ19:AY19))</f>
        <v>0.6131185300094244</v>
      </c>
      <c r="AD21">
        <f>STDEV('sugar+bitter expt'!AJ19:AY19)/SQRT(COUNT('sugar+bitter expt'!AJ19:AY19))</f>
        <v>0.98717772321014718</v>
      </c>
      <c r="AF21">
        <f>AVERAGE('sugar expt'!BQ19:CF19)</f>
        <v>8.1504483049311425</v>
      </c>
      <c r="AG21">
        <f>AVERAGE('bitter expt'!BQ19:CF19)</f>
        <v>3.5658507828868444</v>
      </c>
      <c r="AH21">
        <f>AVERAGE('sugar+bitter expt'!BQ19:CF19)</f>
        <v>6.491111436028846</v>
      </c>
      <c r="AJ21">
        <f>STDEV('sugar expt'!BQ19:CF19)/SQRT(COUNT('sugar expt'!BQ19:CF19))</f>
        <v>0.57936711203436708</v>
      </c>
      <c r="AK21">
        <f>STDEV('bitter expt'!BQ19:CF19)/SQRT(COUNT('bitter expt'!BQ19:CF19))</f>
        <v>0.71509209117212535</v>
      </c>
      <c r="AL21">
        <f>STDEV('sugar+bitter expt'!BQ19:CF19)/SQRT(COUNT('sugar+bitter expt'!BQ19:CF19))</f>
        <v>0.64382955618857063</v>
      </c>
      <c r="AP21">
        <f>AVERAGE('sugar expt'!S19:AI19)</f>
        <v>1.688765560488763</v>
      </c>
      <c r="AQ21">
        <f>AVERAGE('bitter expt'!S19:AI19)</f>
        <v>1.5417988244472405</v>
      </c>
      <c r="AR21">
        <f>AVERAGE('sugar+bitter expt'!S19:AI19)</f>
        <v>1.7700650577433765</v>
      </c>
      <c r="AT21">
        <f>STDEV('sugar expt'!S19:AI19)/SQRT(COUNT('sugar expt'!S19:AI19))</f>
        <v>0.12440976881897255</v>
      </c>
      <c r="AU21">
        <f>STDEV('bitter expt'!S19:AI19)/SQRT(COUNT('bitter expt'!S19:AI19))</f>
        <v>0.15556839289893587</v>
      </c>
      <c r="AV21">
        <f>STDEV('sugar+bitter expt'!S19:AI19)/SQRT(COUNT('sugar+bitter expt'!S19:AI19))</f>
        <v>0.13868146979889781</v>
      </c>
      <c r="AX21">
        <f>AVERAGE('sugar expt'!AZ19:BP19)</f>
        <v>1.7115588397309296</v>
      </c>
      <c r="AY21">
        <f>AVERAGE('bitter expt'!AZ19:BP19)</f>
        <v>1.3011837011416798</v>
      </c>
      <c r="AZ21">
        <f>AVERAGE('sugar+bitter expt'!AZ19:BP19)</f>
        <v>1.5779280399529478</v>
      </c>
      <c r="BB21">
        <f>STDEV('sugar expt'!AZ19:BP19)/SQRT(COUNT('sugar expt'!AZ19:BP19))</f>
        <v>0.19921460140456926</v>
      </c>
      <c r="BC21">
        <f>STDEV('bitter expt'!AZ19:BP19)/SQRT(COUNT('bitter expt'!AZ19:BP19))</f>
        <v>0.13572470065671113</v>
      </c>
      <c r="BD21">
        <f>STDEV('sugar+bitter expt'!AZ19:BP19)/SQRT(COUNT('sugar+bitter expt'!AZ19:BP19))</f>
        <v>0.12996918163688972</v>
      </c>
      <c r="BF21">
        <f>AVERAGE('sugar expt'!CG19:CW19)</f>
        <v>1.3399390108004148</v>
      </c>
      <c r="BG21">
        <f>AVERAGE('bitter expt'!CG19:CW19)</f>
        <v>0.96747067257455799</v>
      </c>
      <c r="BH21">
        <f>AVERAGE('sugar+bitter expt'!CG19:CW19)</f>
        <v>1.1978310179596421</v>
      </c>
      <c r="BJ21">
        <f>STDEV('sugar expt'!CG19:CW19)/SQRT(COUNT('sugar expt'!CG19:CW19))</f>
        <v>9.392801933302701E-2</v>
      </c>
      <c r="BK21">
        <f>STDEV('bitter expt'!CG19:CW19)/SQRT(COUNT('bitter expt'!CG19:CW19))</f>
        <v>0.1072505127324296</v>
      </c>
      <c r="BL21">
        <f>STDEV('sugar+bitter expt'!CG19:CW19)/SQRT(COUNT('sugar+bitter expt'!CG19:CW19))</f>
        <v>0.10954940321496047</v>
      </c>
      <c r="BQ21" t="e">
        <f>AVERAGE('sugar expt'!CX19:DN19)</f>
        <v>#DIV/0!</v>
      </c>
      <c r="BR21" t="e">
        <f>AVERAGE('bitter expt'!CX19:DN19)</f>
        <v>#DIV/0!</v>
      </c>
      <c r="BS21" t="e">
        <f>AVERAGE('sugar+bitter expt'!CX19:DN19)</f>
        <v>#DIV/0!</v>
      </c>
      <c r="BU21" t="e">
        <f>STDEV('sugar expt'!CX19:DN19)/SQRT(COUNT('sugar expt'!CX19:DN19))</f>
        <v>#DIV/0!</v>
      </c>
      <c r="BV21" t="e">
        <f>STDEV('bitter expt'!CX19:DN19)/SQRT(COUNT('bitter expt'!CX19:DN19))</f>
        <v>#DIV/0!</v>
      </c>
      <c r="BW21" t="e">
        <f>STDEV('sugar+bitter expt'!CX19:DN19)/SQRT(COUNT('sugar+bitter expt'!CX19:DN19))</f>
        <v>#DIV/0!</v>
      </c>
      <c r="BY21" t="e">
        <f>AVERAGE('sugar expt'!DO19:EE19)</f>
        <v>#DIV/0!</v>
      </c>
      <c r="BZ21" t="e">
        <f>AVERAGE('bitter expt'!DO19:EE19)</f>
        <v>#DIV/0!</v>
      </c>
      <c r="CA21" t="e">
        <f>AVERAGE('sugar+bitter expt'!DO19:EE19)</f>
        <v>#DIV/0!</v>
      </c>
      <c r="CC21" t="e">
        <f>STDEV('sugar expt'!DO19:EE19)/SQRT(COUNT('sugar expt'!DO19:EE19))</f>
        <v>#DIV/0!</v>
      </c>
      <c r="CD21" t="e">
        <f>STDEV('bitter expt'!DO19:EE19)/SQRT(COUNT('bitter expt'!DO19:EE19))</f>
        <v>#DIV/0!</v>
      </c>
      <c r="CE21" t="e">
        <f>STDEV('sugar+bitter expt'!DO19:EE19)/SQRT(COUNT('sugar+bitter expt'!DO19:EE19))</f>
        <v>#DIV/0!</v>
      </c>
      <c r="CG21" t="e">
        <f>AVERAGE('sugar expt'!EF19:EV19)</f>
        <v>#DIV/0!</v>
      </c>
      <c r="CH21" t="e">
        <f>AVERAGE('bitter expt'!EF19:EV19)</f>
        <v>#DIV/0!</v>
      </c>
      <c r="CI21" t="e">
        <f>AVERAGE('sugar+bitter expt'!EF19:EV19)</f>
        <v>#DIV/0!</v>
      </c>
      <c r="CK21" t="e">
        <f>STDEV('sugar expt'!EF19:EV19)/SQRT(COUNT('sugar expt'!EF19:EV19))</f>
        <v>#DIV/0!</v>
      </c>
      <c r="CL21" t="e">
        <f>STDEV('bitter expt'!EF19:EV19)/SQRT(COUNT('bitter expt'!EF19:EV19))</f>
        <v>#DIV/0!</v>
      </c>
      <c r="CM21" t="e">
        <f>STDEV('sugar+bitter expt'!EF19:EV19)/SQRT(COUNT('sugar+bitter expt'!EF19:EV19))</f>
        <v>#DIV/0!</v>
      </c>
    </row>
    <row r="22" spans="15:91" x14ac:dyDescent="0.2">
      <c r="O22">
        <v>19</v>
      </c>
      <c r="P22">
        <f>AVERAGE('sugar expt'!C20:R20)</f>
        <v>10.288129567805862</v>
      </c>
      <c r="Q22">
        <f>AVERAGE('bitter expt'!C20:R20)</f>
        <v>8.7169570805573251</v>
      </c>
      <c r="R22">
        <f>AVERAGE('sugar+bitter expt'!C20:R20)</f>
        <v>9.8540116177101993</v>
      </c>
      <c r="T22">
        <f>STDEV('sugar expt'!C20:R20)/SQRT(COUNT('sugar expt'!C20:R20))</f>
        <v>0.90153616654054602</v>
      </c>
      <c r="U22">
        <f>STDEV('bitter expt'!C20:R20)/SQRT(COUNT('bitter expt'!C20:R20))</f>
        <v>1.045814385534817</v>
      </c>
      <c r="V22">
        <f>STDEV('sugar+bitter expt'!C20:R20)/SQRT(COUNT('sugar+bitter expt'!C20:R20))</f>
        <v>0.74351611083400959</v>
      </c>
      <c r="X22">
        <f>AVERAGE('sugar expt'!AJ20:AY20)</f>
        <v>10.2544429343621</v>
      </c>
      <c r="Y22">
        <f>AVERAGE('bitter expt'!AJ20:AY20)</f>
        <v>6.9638817312413748</v>
      </c>
      <c r="Z22">
        <f>AVERAGE('sugar+bitter expt'!AJ20:AY20)</f>
        <v>9.5677671373130675</v>
      </c>
      <c r="AB22">
        <f>STDEV('sugar expt'!AJ20:AY20)/SQRT(COUNT('sugar expt'!AJ20:AY20))</f>
        <v>0.48766240437199876</v>
      </c>
      <c r="AC22">
        <f>STDEV('bitter expt'!AJ20:AY20)/SQRT(COUNT('bitter expt'!AJ20:AY20))</f>
        <v>0.5617098624108986</v>
      </c>
      <c r="AD22">
        <f>STDEV('sugar+bitter expt'!AJ20:AY20)/SQRT(COUNT('sugar+bitter expt'!AJ20:AY20))</f>
        <v>1.1217314937631235</v>
      </c>
      <c r="AF22">
        <f>AVERAGE('sugar expt'!BQ20:CF20)</f>
        <v>8.1830073702068855</v>
      </c>
      <c r="AG22">
        <f>AVERAGE('bitter expt'!BQ20:CF20)</f>
        <v>3.7274413243498743</v>
      </c>
      <c r="AH22">
        <f>AVERAGE('sugar+bitter expt'!BQ20:CF20)</f>
        <v>6.685125159153058</v>
      </c>
      <c r="AJ22">
        <f>STDEV('sugar expt'!BQ20:CF20)/SQRT(COUNT('sugar expt'!BQ20:CF20))</f>
        <v>0.71476269087287947</v>
      </c>
      <c r="AK22">
        <f>STDEV('bitter expt'!BQ20:CF20)/SQRT(COUNT('bitter expt'!BQ20:CF20))</f>
        <v>0.80199885093977186</v>
      </c>
      <c r="AL22">
        <f>STDEV('sugar+bitter expt'!BQ20:CF20)/SQRT(COUNT('sugar+bitter expt'!BQ20:CF20))</f>
        <v>0.6109313679635987</v>
      </c>
      <c r="AP22">
        <f>AVERAGE('sugar expt'!S20:AI20)</f>
        <v>1.7487016136297111</v>
      </c>
      <c r="AQ22">
        <f>AVERAGE('bitter expt'!S20:AI20)</f>
        <v>1.5395774209191229</v>
      </c>
      <c r="AR22">
        <f>AVERAGE('sugar+bitter expt'!S20:AI20)</f>
        <v>1.9207347732190512</v>
      </c>
      <c r="AT22">
        <f>STDEV('sugar expt'!S20:AI20)/SQRT(COUNT('sugar expt'!S20:AI20))</f>
        <v>9.4648285469638188E-2</v>
      </c>
      <c r="AU22">
        <f>STDEV('bitter expt'!S20:AI20)/SQRT(COUNT('bitter expt'!S20:AI20))</f>
        <v>0.18452131528041407</v>
      </c>
      <c r="AV22">
        <f>STDEV('sugar+bitter expt'!S20:AI20)/SQRT(COUNT('sugar+bitter expt'!S20:AI20))</f>
        <v>0.19561204808297591</v>
      </c>
      <c r="AX22">
        <f>AVERAGE('sugar expt'!AZ20:BP20)</f>
        <v>1.5631414663792023</v>
      </c>
      <c r="AY22">
        <f>AVERAGE('bitter expt'!AZ20:BP20)</f>
        <v>1.1948415770969458</v>
      </c>
      <c r="AZ22">
        <f>AVERAGE('sugar+bitter expt'!AZ20:BP20)</f>
        <v>1.5033089126706149</v>
      </c>
      <c r="BB22">
        <f>STDEV('sugar expt'!AZ20:BP20)/SQRT(COUNT('sugar expt'!AZ20:BP20))</f>
        <v>0.1123903229119667</v>
      </c>
      <c r="BC22">
        <f>STDEV('bitter expt'!AZ20:BP20)/SQRT(COUNT('bitter expt'!AZ20:BP20))</f>
        <v>0.11013534415327396</v>
      </c>
      <c r="BD22">
        <f>STDEV('sugar+bitter expt'!AZ20:BP20)/SQRT(COUNT('sugar+bitter expt'!AZ20:BP20))</f>
        <v>0.16108732803262302</v>
      </c>
      <c r="BF22">
        <f>AVERAGE('sugar expt'!CG20:CW20)</f>
        <v>1.3333140624010542</v>
      </c>
      <c r="BG22">
        <f>AVERAGE('bitter expt'!CG20:CW20)</f>
        <v>0.90189018393697307</v>
      </c>
      <c r="BH22">
        <f>AVERAGE('sugar+bitter expt'!CG20:CW20)</f>
        <v>1.1585892876252877</v>
      </c>
      <c r="BJ22">
        <f>STDEV('sugar expt'!CG20:CW20)/SQRT(COUNT('sugar expt'!CG20:CW20))</f>
        <v>0.10276905953721151</v>
      </c>
      <c r="BK22">
        <f>STDEV('bitter expt'!CG20:CW20)/SQRT(COUNT('bitter expt'!CG20:CW20))</f>
        <v>0.11054342137407436</v>
      </c>
      <c r="BL22">
        <f>STDEV('sugar+bitter expt'!CG20:CW20)/SQRT(COUNT('sugar+bitter expt'!CG20:CW20))</f>
        <v>0.12940065509483326</v>
      </c>
      <c r="BQ22" t="e">
        <f>AVERAGE('sugar expt'!CX20:DN20)</f>
        <v>#DIV/0!</v>
      </c>
      <c r="BR22" t="e">
        <f>AVERAGE('bitter expt'!CX20:DN20)</f>
        <v>#DIV/0!</v>
      </c>
      <c r="BS22" t="e">
        <f>AVERAGE('sugar+bitter expt'!CX20:DN20)</f>
        <v>#DIV/0!</v>
      </c>
      <c r="BU22" t="e">
        <f>STDEV('sugar expt'!CX20:DN20)/SQRT(COUNT('sugar expt'!CX20:DN20))</f>
        <v>#DIV/0!</v>
      </c>
      <c r="BV22" t="e">
        <f>STDEV('bitter expt'!CX20:DN20)/SQRT(COUNT('bitter expt'!CX20:DN20))</f>
        <v>#DIV/0!</v>
      </c>
      <c r="BW22" t="e">
        <f>STDEV('sugar+bitter expt'!CX20:DN20)/SQRT(COUNT('sugar+bitter expt'!CX20:DN20))</f>
        <v>#DIV/0!</v>
      </c>
      <c r="BY22" t="e">
        <f>AVERAGE('sugar expt'!DO20:EE20)</f>
        <v>#DIV/0!</v>
      </c>
      <c r="BZ22" t="e">
        <f>AVERAGE('bitter expt'!DO20:EE20)</f>
        <v>#DIV/0!</v>
      </c>
      <c r="CA22" t="e">
        <f>AVERAGE('sugar+bitter expt'!DO20:EE20)</f>
        <v>#DIV/0!</v>
      </c>
      <c r="CC22" t="e">
        <f>STDEV('sugar expt'!DO20:EE20)/SQRT(COUNT('sugar expt'!DO20:EE20))</f>
        <v>#DIV/0!</v>
      </c>
      <c r="CD22" t="e">
        <f>STDEV('bitter expt'!DO20:EE20)/SQRT(COUNT('bitter expt'!DO20:EE20))</f>
        <v>#DIV/0!</v>
      </c>
      <c r="CE22" t="e">
        <f>STDEV('sugar+bitter expt'!DO20:EE20)/SQRT(COUNT('sugar+bitter expt'!DO20:EE20))</f>
        <v>#DIV/0!</v>
      </c>
      <c r="CG22" t="e">
        <f>AVERAGE('sugar expt'!EF20:EV20)</f>
        <v>#DIV/0!</v>
      </c>
      <c r="CH22" t="e">
        <f>AVERAGE('bitter expt'!EF20:EV20)</f>
        <v>#DIV/0!</v>
      </c>
      <c r="CI22" t="e">
        <f>AVERAGE('sugar+bitter expt'!EF20:EV20)</f>
        <v>#DIV/0!</v>
      </c>
      <c r="CK22" t="e">
        <f>STDEV('sugar expt'!EF20:EV20)/SQRT(COUNT('sugar expt'!EF20:EV20))</f>
        <v>#DIV/0!</v>
      </c>
      <c r="CL22" t="e">
        <f>STDEV('bitter expt'!EF20:EV20)/SQRT(COUNT('bitter expt'!EF20:EV20))</f>
        <v>#DIV/0!</v>
      </c>
      <c r="CM22" t="e">
        <f>STDEV('sugar+bitter expt'!EF20:EV20)/SQRT(COUNT('sugar+bitter expt'!EF20:EV20))</f>
        <v>#DIV/0!</v>
      </c>
    </row>
    <row r="23" spans="15:91" x14ac:dyDescent="0.2">
      <c r="O23">
        <v>20</v>
      </c>
      <c r="P23">
        <f>AVERAGE('sugar expt'!C21:R21)</f>
        <v>10.640323958167221</v>
      </c>
      <c r="Q23">
        <f>AVERAGE('bitter expt'!C21:R21)</f>
        <v>8.8967631172692201</v>
      </c>
      <c r="R23">
        <f>AVERAGE('sugar+bitter expt'!C21:R21)</f>
        <v>9.6001186158958962</v>
      </c>
      <c r="T23">
        <f>STDEV('sugar expt'!C21:R21)/SQRT(COUNT('sugar expt'!C21:R21))</f>
        <v>0.81785027671900501</v>
      </c>
      <c r="U23">
        <f>STDEV('bitter expt'!C21:R21)/SQRT(COUNT('bitter expt'!C21:R21))</f>
        <v>1.1449623160749129</v>
      </c>
      <c r="V23">
        <f>STDEV('sugar+bitter expt'!C21:R21)/SQRT(COUNT('sugar+bitter expt'!C21:R21))</f>
        <v>0.4919726356301688</v>
      </c>
      <c r="X23">
        <f>AVERAGE('sugar expt'!AJ21:AY21)</f>
        <v>10.154096464216762</v>
      </c>
      <c r="Y23">
        <f>AVERAGE('bitter expt'!AJ21:AY21)</f>
        <v>7.413971071216638</v>
      </c>
      <c r="Z23">
        <f>AVERAGE('sugar+bitter expt'!AJ21:AY21)</f>
        <v>9.5497842598236566</v>
      </c>
      <c r="AB23">
        <f>STDEV('sugar expt'!AJ21:AY21)/SQRT(COUNT('sugar expt'!AJ21:AY21))</f>
        <v>0.64856520145591712</v>
      </c>
      <c r="AC23">
        <f>STDEV('bitter expt'!AJ21:AY21)/SQRT(COUNT('bitter expt'!AJ21:AY21))</f>
        <v>0.83970618277958131</v>
      </c>
      <c r="AD23">
        <f>STDEV('sugar+bitter expt'!AJ21:AY21)/SQRT(COUNT('sugar+bitter expt'!AJ21:AY21))</f>
        <v>1.0581362321619328</v>
      </c>
      <c r="AF23">
        <f>AVERAGE('sugar expt'!BQ21:CF21)</f>
        <v>7.928894646599848</v>
      </c>
      <c r="AG23">
        <f>AVERAGE('bitter expt'!BQ21:CF21)</f>
        <v>3.7206247906822716</v>
      </c>
      <c r="AH23">
        <f>AVERAGE('sugar+bitter expt'!BQ21:CF21)</f>
        <v>7.064888500863221</v>
      </c>
      <c r="AJ23">
        <f>STDEV('sugar expt'!BQ21:CF21)/SQRT(COUNT('sugar expt'!BQ21:CF21))</f>
        <v>0.79975587945634008</v>
      </c>
      <c r="AK23">
        <f>STDEV('bitter expt'!BQ21:CF21)/SQRT(COUNT('bitter expt'!BQ21:CF21))</f>
        <v>0.77617672731458065</v>
      </c>
      <c r="AL23">
        <f>STDEV('sugar+bitter expt'!BQ21:CF21)/SQRT(COUNT('sugar+bitter expt'!BQ21:CF21))</f>
        <v>0.60353761464731959</v>
      </c>
      <c r="AP23">
        <f>AVERAGE('sugar expt'!S21:AI21)</f>
        <v>1.8073601247187689</v>
      </c>
      <c r="AQ23">
        <f>AVERAGE('bitter expt'!S21:AI21)</f>
        <v>1.4285578863881379</v>
      </c>
      <c r="AR23">
        <f>AVERAGE('sugar+bitter expt'!S21:AI21)</f>
        <v>1.9496179535782794</v>
      </c>
      <c r="AT23">
        <f>STDEV('sugar expt'!S21:AI21)/SQRT(COUNT('sugar expt'!S21:AI21))</f>
        <v>0.16557312575340769</v>
      </c>
      <c r="AU23">
        <f>STDEV('bitter expt'!S21:AI21)/SQRT(COUNT('bitter expt'!S21:AI21))</f>
        <v>0.14064957866749753</v>
      </c>
      <c r="AV23">
        <f>STDEV('sugar+bitter expt'!S21:AI21)/SQRT(COUNT('sugar+bitter expt'!S21:AI21))</f>
        <v>0.22145284536255952</v>
      </c>
      <c r="AX23">
        <f>AVERAGE('sugar expt'!AZ21:BP21)</f>
        <v>1.5994957623024226</v>
      </c>
      <c r="AY23">
        <f>AVERAGE('bitter expt'!AZ21:BP21)</f>
        <v>1.0480613180542004</v>
      </c>
      <c r="AZ23">
        <f>AVERAGE('sugar+bitter expt'!AZ21:BP21)</f>
        <v>1.3607129555756639</v>
      </c>
      <c r="BB23">
        <f>STDEV('sugar expt'!AZ21:BP21)/SQRT(COUNT('sugar expt'!AZ21:BP21))</f>
        <v>0.13655877663384952</v>
      </c>
      <c r="BC23">
        <f>STDEV('bitter expt'!AZ21:BP21)/SQRT(COUNT('bitter expt'!AZ21:BP21))</f>
        <v>9.941049429940739E-2</v>
      </c>
      <c r="BD23">
        <f>STDEV('sugar+bitter expt'!AZ21:BP21)/SQRT(COUNT('sugar+bitter expt'!AZ21:BP21))</f>
        <v>9.976447657993355E-2</v>
      </c>
      <c r="BF23">
        <f>AVERAGE('sugar expt'!CG21:CW21)</f>
        <v>1.214022089267387</v>
      </c>
      <c r="BG23">
        <f>AVERAGE('bitter expt'!CG21:CW21)</f>
        <v>0.87854916501830016</v>
      </c>
      <c r="BH23">
        <f>AVERAGE('sugar+bitter expt'!CG21:CW21)</f>
        <v>1.2533569739605217</v>
      </c>
      <c r="BJ23">
        <f>STDEV('sugar expt'!CG21:CW21)/SQRT(COUNT('sugar expt'!CG21:CW21))</f>
        <v>9.2861308252438962E-2</v>
      </c>
      <c r="BK23">
        <f>STDEV('bitter expt'!CG21:CW21)/SQRT(COUNT('bitter expt'!CG21:CW21))</f>
        <v>0.12927153609852066</v>
      </c>
      <c r="BL23">
        <f>STDEV('sugar+bitter expt'!CG21:CW21)/SQRT(COUNT('sugar+bitter expt'!CG21:CW21))</f>
        <v>0.14567889863333713</v>
      </c>
      <c r="BQ23" t="e">
        <f>AVERAGE('sugar expt'!CX21:DN21)</f>
        <v>#DIV/0!</v>
      </c>
      <c r="BR23" t="e">
        <f>AVERAGE('bitter expt'!CX21:DN21)</f>
        <v>#DIV/0!</v>
      </c>
      <c r="BS23" t="e">
        <f>AVERAGE('sugar+bitter expt'!CX21:DN21)</f>
        <v>#DIV/0!</v>
      </c>
      <c r="BU23" t="e">
        <f>STDEV('sugar expt'!CX21:DN21)/SQRT(COUNT('sugar expt'!CX21:DN21))</f>
        <v>#DIV/0!</v>
      </c>
      <c r="BV23" t="e">
        <f>STDEV('bitter expt'!CX21:DN21)/SQRT(COUNT('bitter expt'!CX21:DN21))</f>
        <v>#DIV/0!</v>
      </c>
      <c r="BW23" t="e">
        <f>STDEV('sugar+bitter expt'!CX21:DN21)/SQRT(COUNT('sugar+bitter expt'!CX21:DN21))</f>
        <v>#DIV/0!</v>
      </c>
      <c r="BY23" t="e">
        <f>AVERAGE('sugar expt'!DO21:EE21)</f>
        <v>#DIV/0!</v>
      </c>
      <c r="BZ23" t="e">
        <f>AVERAGE('bitter expt'!DO21:EE21)</f>
        <v>#DIV/0!</v>
      </c>
      <c r="CA23" t="e">
        <f>AVERAGE('sugar+bitter expt'!DO21:EE21)</f>
        <v>#DIV/0!</v>
      </c>
      <c r="CC23" t="e">
        <f>STDEV('sugar expt'!DO21:EE21)/SQRT(COUNT('sugar expt'!DO21:EE21))</f>
        <v>#DIV/0!</v>
      </c>
      <c r="CD23" t="e">
        <f>STDEV('bitter expt'!DO21:EE21)/SQRT(COUNT('bitter expt'!DO21:EE21))</f>
        <v>#DIV/0!</v>
      </c>
      <c r="CE23" t="e">
        <f>STDEV('sugar+bitter expt'!DO21:EE21)/SQRT(COUNT('sugar+bitter expt'!DO21:EE21))</f>
        <v>#DIV/0!</v>
      </c>
      <c r="CG23" t="e">
        <f>AVERAGE('sugar expt'!EF21:EV21)</f>
        <v>#DIV/0!</v>
      </c>
      <c r="CH23" t="e">
        <f>AVERAGE('bitter expt'!EF21:EV21)</f>
        <v>#DIV/0!</v>
      </c>
      <c r="CI23" t="e">
        <f>AVERAGE('sugar+bitter expt'!EF21:EV21)</f>
        <v>#DIV/0!</v>
      </c>
      <c r="CK23" t="e">
        <f>STDEV('sugar expt'!EF21:EV21)/SQRT(COUNT('sugar expt'!EF21:EV21))</f>
        <v>#DIV/0!</v>
      </c>
      <c r="CL23" t="e">
        <f>STDEV('bitter expt'!EF21:EV21)/SQRT(COUNT('bitter expt'!EF21:EV21))</f>
        <v>#DIV/0!</v>
      </c>
      <c r="CM23" t="e">
        <f>STDEV('sugar+bitter expt'!EF21:EV21)/SQRT(COUNT('sugar+bitter expt'!EF21:EV21))</f>
        <v>#DIV/0!</v>
      </c>
    </row>
    <row r="24" spans="15:91" x14ac:dyDescent="0.2">
      <c r="O24">
        <v>21</v>
      </c>
      <c r="P24">
        <f>AVERAGE('sugar expt'!C22:R22)</f>
        <v>9.900877801602892</v>
      </c>
      <c r="Q24">
        <f>AVERAGE('bitter expt'!C22:R22)</f>
        <v>8.5315284049507802</v>
      </c>
      <c r="R24">
        <f>AVERAGE('sugar+bitter expt'!C22:R22)</f>
        <v>9.2644539153065999</v>
      </c>
      <c r="T24">
        <f>STDEV('sugar expt'!C22:R22)/SQRT(COUNT('sugar expt'!C22:R22))</f>
        <v>0.85953167986699996</v>
      </c>
      <c r="U24">
        <f>STDEV('bitter expt'!C22:R22)/SQRT(COUNT('bitter expt'!C22:R22))</f>
        <v>1.1920336648117602</v>
      </c>
      <c r="V24">
        <f>STDEV('sugar+bitter expt'!C22:R22)/SQRT(COUNT('sugar+bitter expt'!C22:R22))</f>
        <v>0.57929893314435599</v>
      </c>
      <c r="X24">
        <f>AVERAGE('sugar expt'!AJ22:AY22)</f>
        <v>9.8561258144482498</v>
      </c>
      <c r="Y24">
        <f>AVERAGE('bitter expt'!AJ22:AY22)</f>
        <v>6.8075728065949734</v>
      </c>
      <c r="Z24">
        <f>AVERAGE('sugar+bitter expt'!AJ22:AY22)</f>
        <v>8.5130523163913914</v>
      </c>
      <c r="AB24">
        <f>STDEV('sugar expt'!AJ22:AY22)/SQRT(COUNT('sugar expt'!AJ22:AY22))</f>
        <v>0.65925351166110602</v>
      </c>
      <c r="AC24">
        <f>STDEV('bitter expt'!AJ22:AY22)/SQRT(COUNT('bitter expt'!AJ22:AY22))</f>
        <v>0.96294893829059069</v>
      </c>
      <c r="AD24">
        <f>STDEV('sugar+bitter expt'!AJ22:AY22)/SQRT(COUNT('sugar+bitter expt'!AJ22:AY22))</f>
        <v>0.94744468903512236</v>
      </c>
      <c r="AF24">
        <f>AVERAGE('sugar expt'!BQ22:CF22)</f>
        <v>8.4386397115674097</v>
      </c>
      <c r="AG24">
        <f>AVERAGE('bitter expt'!BQ22:CF22)</f>
        <v>3.2744469369843365</v>
      </c>
      <c r="AH24">
        <f>AVERAGE('sugar+bitter expt'!BQ22:CF22)</f>
        <v>7.1982235926764195</v>
      </c>
      <c r="AJ24">
        <f>STDEV('sugar expt'!BQ22:CF22)/SQRT(COUNT('sugar expt'!BQ22:CF22))</f>
        <v>0.6523512823793729</v>
      </c>
      <c r="AK24">
        <f>STDEV('bitter expt'!BQ22:CF22)/SQRT(COUNT('bitter expt'!BQ22:CF22))</f>
        <v>0.69233442473665374</v>
      </c>
      <c r="AL24">
        <f>STDEV('sugar+bitter expt'!BQ22:CF22)/SQRT(COUNT('sugar+bitter expt'!BQ22:CF22))</f>
        <v>0.65862095787251596</v>
      </c>
      <c r="AP24">
        <f>AVERAGE('sugar expt'!S22:AI22)</f>
        <v>1.758131775572366</v>
      </c>
      <c r="AQ24">
        <f>AVERAGE('bitter expt'!S22:AI22)</f>
        <v>1.2175235558998287</v>
      </c>
      <c r="AR24">
        <f>AVERAGE('sugar+bitter expt'!S22:AI22)</f>
        <v>1.8977240620862164</v>
      </c>
      <c r="AT24">
        <f>STDEV('sugar expt'!S22:AI22)/SQRT(COUNT('sugar expt'!S22:AI22))</f>
        <v>0.15428710586814331</v>
      </c>
      <c r="AU24">
        <f>STDEV('bitter expt'!S22:AI22)/SQRT(COUNT('bitter expt'!S22:AI22))</f>
        <v>7.72244138512969E-2</v>
      </c>
      <c r="AV24">
        <f>STDEV('sugar+bitter expt'!S22:AI22)/SQRT(COUNT('sugar+bitter expt'!S22:AI22))</f>
        <v>0.20316476408052295</v>
      </c>
      <c r="AX24">
        <f>AVERAGE('sugar expt'!AZ22:BP22)</f>
        <v>1.7906247940425168</v>
      </c>
      <c r="AY24">
        <f>AVERAGE('bitter expt'!AZ22:BP22)</f>
        <v>1.0520928438480661</v>
      </c>
      <c r="AZ24">
        <f>AVERAGE('sugar+bitter expt'!AZ22:BP22)</f>
        <v>1.3605583188437853</v>
      </c>
      <c r="BB24">
        <f>STDEV('sugar expt'!AZ22:BP22)/SQRT(COUNT('sugar expt'!AZ22:BP22))</f>
        <v>0.2202903303413285</v>
      </c>
      <c r="BC24">
        <f>STDEV('bitter expt'!AZ22:BP22)/SQRT(COUNT('bitter expt'!AZ22:BP22))</f>
        <v>9.3343085992330779E-2</v>
      </c>
      <c r="BD24">
        <f>STDEV('sugar+bitter expt'!AZ22:BP22)/SQRT(COUNT('sugar+bitter expt'!AZ22:BP22))</f>
        <v>0.13757679472970877</v>
      </c>
      <c r="BF24">
        <f>AVERAGE('sugar expt'!CG22:CW22)</f>
        <v>1.2038454159533372</v>
      </c>
      <c r="BG24">
        <f>AVERAGE('bitter expt'!CG22:CW22)</f>
        <v>0.90250927810801951</v>
      </c>
      <c r="BH24">
        <f>AVERAGE('sugar+bitter expt'!CG22:CW22)</f>
        <v>1.3519034007106445</v>
      </c>
      <c r="BJ24">
        <f>STDEV('sugar expt'!CG22:CW22)/SQRT(COUNT('sugar expt'!CG22:CW22))</f>
        <v>0.12363894774536244</v>
      </c>
      <c r="BK24">
        <f>STDEV('bitter expt'!CG22:CW22)/SQRT(COUNT('bitter expt'!CG22:CW22))</f>
        <v>0.10960860543747207</v>
      </c>
      <c r="BL24">
        <f>STDEV('sugar+bitter expt'!CG22:CW22)/SQRT(COUNT('sugar+bitter expt'!CG22:CW22))</f>
        <v>0.1540307044701</v>
      </c>
      <c r="BQ24" t="e">
        <f>AVERAGE('sugar expt'!CX22:DN22)</f>
        <v>#DIV/0!</v>
      </c>
      <c r="BR24" t="e">
        <f>AVERAGE('bitter expt'!CX22:DN22)</f>
        <v>#DIV/0!</v>
      </c>
      <c r="BS24" t="e">
        <f>AVERAGE('sugar+bitter expt'!CX22:DN22)</f>
        <v>#DIV/0!</v>
      </c>
      <c r="BU24" t="e">
        <f>STDEV('sugar expt'!CX22:DN22)/SQRT(COUNT('sugar expt'!CX22:DN22))</f>
        <v>#DIV/0!</v>
      </c>
      <c r="BV24" t="e">
        <f>STDEV('bitter expt'!CX22:DN22)/SQRT(COUNT('bitter expt'!CX22:DN22))</f>
        <v>#DIV/0!</v>
      </c>
      <c r="BW24" t="e">
        <f>STDEV('sugar+bitter expt'!CX22:DN22)/SQRT(COUNT('sugar+bitter expt'!CX22:DN22))</f>
        <v>#DIV/0!</v>
      </c>
      <c r="BY24" t="e">
        <f>AVERAGE('sugar expt'!DO22:EE22)</f>
        <v>#DIV/0!</v>
      </c>
      <c r="BZ24" t="e">
        <f>AVERAGE('bitter expt'!DO22:EE22)</f>
        <v>#DIV/0!</v>
      </c>
      <c r="CA24" t="e">
        <f>AVERAGE('sugar+bitter expt'!DO22:EE22)</f>
        <v>#DIV/0!</v>
      </c>
      <c r="CC24" t="e">
        <f>STDEV('sugar expt'!DO22:EE22)/SQRT(COUNT('sugar expt'!DO22:EE22))</f>
        <v>#DIV/0!</v>
      </c>
      <c r="CD24" t="e">
        <f>STDEV('bitter expt'!DO22:EE22)/SQRT(COUNT('bitter expt'!DO22:EE22))</f>
        <v>#DIV/0!</v>
      </c>
      <c r="CE24" t="e">
        <f>STDEV('sugar+bitter expt'!DO22:EE22)/SQRT(COUNT('sugar+bitter expt'!DO22:EE22))</f>
        <v>#DIV/0!</v>
      </c>
      <c r="CG24" t="e">
        <f>AVERAGE('sugar expt'!EF22:EV22)</f>
        <v>#DIV/0!</v>
      </c>
      <c r="CH24" t="e">
        <f>AVERAGE('bitter expt'!EF22:EV22)</f>
        <v>#DIV/0!</v>
      </c>
      <c r="CI24" t="e">
        <f>AVERAGE('sugar+bitter expt'!EF22:EV22)</f>
        <v>#DIV/0!</v>
      </c>
      <c r="CK24" t="e">
        <f>STDEV('sugar expt'!EF22:EV22)/SQRT(COUNT('sugar expt'!EF22:EV22))</f>
        <v>#DIV/0!</v>
      </c>
      <c r="CL24" t="e">
        <f>STDEV('bitter expt'!EF22:EV22)/SQRT(COUNT('bitter expt'!EF22:EV22))</f>
        <v>#DIV/0!</v>
      </c>
      <c r="CM24" t="e">
        <f>STDEV('sugar+bitter expt'!EF22:EV22)/SQRT(COUNT('sugar+bitter expt'!EF22:EV22))</f>
        <v>#DIV/0!</v>
      </c>
    </row>
    <row r="25" spans="15:91" x14ac:dyDescent="0.2">
      <c r="O25">
        <v>22</v>
      </c>
      <c r="P25">
        <f>AVERAGE('sugar expt'!C23:R23)</f>
        <v>9.1074741400098738</v>
      </c>
      <c r="Q25">
        <f>AVERAGE('bitter expt'!C23:R23)</f>
        <v>8.6848312910031531</v>
      </c>
      <c r="R25">
        <f>AVERAGE('sugar+bitter expt'!C23:R23)</f>
        <v>9.6444379097994002</v>
      </c>
      <c r="T25">
        <f>STDEV('sugar expt'!C23:R23)/SQRT(COUNT('sugar expt'!C23:R23))</f>
        <v>0.54943045044226979</v>
      </c>
      <c r="U25">
        <f>STDEV('bitter expt'!C23:R23)/SQRT(COUNT('bitter expt'!C23:R23))</f>
        <v>1.1788872940649999</v>
      </c>
      <c r="V25">
        <f>STDEV('sugar+bitter expt'!C23:R23)/SQRT(COUNT('sugar+bitter expt'!C23:R23))</f>
        <v>0.76786748503272195</v>
      </c>
      <c r="X25">
        <f>AVERAGE('sugar expt'!AJ23:AY23)</f>
        <v>9.8266049942552982</v>
      </c>
      <c r="Y25">
        <f>AVERAGE('bitter expt'!AJ23:AY23)</f>
        <v>5.8770636930433824</v>
      </c>
      <c r="Z25">
        <f>AVERAGE('sugar+bitter expt'!AJ23:AY23)</f>
        <v>9.1300605988560974</v>
      </c>
      <c r="AB25">
        <f>STDEV('sugar expt'!AJ23:AY23)/SQRT(COUNT('sugar expt'!AJ23:AY23))</f>
        <v>0.39243682404523411</v>
      </c>
      <c r="AC25">
        <f>STDEV('bitter expt'!AJ23:AY23)/SQRT(COUNT('bitter expt'!AJ23:AY23))</f>
        <v>0.82632407690036314</v>
      </c>
      <c r="AD25">
        <f>STDEV('sugar+bitter expt'!AJ23:AY23)/SQRT(COUNT('sugar+bitter expt'!AJ23:AY23))</f>
        <v>0.86969412243317112</v>
      </c>
      <c r="AF25">
        <f>AVERAGE('sugar expt'!BQ23:CF23)</f>
        <v>8.6124375493109859</v>
      </c>
      <c r="AG25">
        <f>AVERAGE('bitter expt'!BQ23:CF23)</f>
        <v>3.4150269182943971</v>
      </c>
      <c r="AH25">
        <f>AVERAGE('sugar+bitter expt'!BQ23:CF23)</f>
        <v>6.9969433241347687</v>
      </c>
      <c r="AJ25">
        <f>STDEV('sugar expt'!BQ23:CF23)/SQRT(COUNT('sugar expt'!BQ23:CF23))</f>
        <v>0.60069806930073755</v>
      </c>
      <c r="AK25">
        <f>STDEV('bitter expt'!BQ23:CF23)/SQRT(COUNT('bitter expt'!BQ23:CF23))</f>
        <v>0.60138435059612072</v>
      </c>
      <c r="AL25">
        <f>STDEV('sugar+bitter expt'!BQ23:CF23)/SQRT(COUNT('sugar+bitter expt'!BQ23:CF23))</f>
        <v>0.6466636974060771</v>
      </c>
      <c r="AP25">
        <f>AVERAGE('sugar expt'!S23:AI23)</f>
        <v>1.833589875873523</v>
      </c>
      <c r="AQ25">
        <f>AVERAGE('bitter expt'!S23:AI23)</f>
        <v>1.1892724900291687</v>
      </c>
      <c r="AR25">
        <f>AVERAGE('sugar+bitter expt'!S23:AI23)</f>
        <v>1.8757218467436054</v>
      </c>
      <c r="AT25">
        <f>STDEV('sugar expt'!S23:AI23)/SQRT(COUNT('sugar expt'!S23:AI23))</f>
        <v>0.15431339352771353</v>
      </c>
      <c r="AU25">
        <f>STDEV('bitter expt'!S23:AI23)/SQRT(COUNT('bitter expt'!S23:AI23))</f>
        <v>8.863476001445246E-2</v>
      </c>
      <c r="AV25">
        <f>STDEV('sugar+bitter expt'!S23:AI23)/SQRT(COUNT('sugar+bitter expt'!S23:AI23))</f>
        <v>0.16216157913297483</v>
      </c>
      <c r="AX25">
        <f>AVERAGE('sugar expt'!AZ23:BP23)</f>
        <v>1.58528462345724</v>
      </c>
      <c r="AY25">
        <f>AVERAGE('bitter expt'!AZ23:BP23)</f>
        <v>1.1084848818812687</v>
      </c>
      <c r="AZ25">
        <f>AVERAGE('sugar+bitter expt'!AZ23:BP23)</f>
        <v>1.5290777436770631</v>
      </c>
      <c r="BB25">
        <f>STDEV('sugar expt'!AZ23:BP23)/SQRT(COUNT('sugar expt'!AZ23:BP23))</f>
        <v>0.13431248810850824</v>
      </c>
      <c r="BC25">
        <f>STDEV('bitter expt'!AZ23:BP23)/SQRT(COUNT('bitter expt'!AZ23:BP23))</f>
        <v>7.4960293427267635E-2</v>
      </c>
      <c r="BD25">
        <f>STDEV('sugar+bitter expt'!AZ23:BP23)/SQRT(COUNT('sugar+bitter expt'!AZ23:BP23))</f>
        <v>0.20749824175428241</v>
      </c>
      <c r="BF25">
        <f>AVERAGE('sugar expt'!CG23:CW23)</f>
        <v>1.2053660539414595</v>
      </c>
      <c r="BG25">
        <f>AVERAGE('bitter expt'!CG23:CW23)</f>
        <v>0.98528894767763953</v>
      </c>
      <c r="BH25">
        <f>AVERAGE('sugar+bitter expt'!CG23:CW23)</f>
        <v>1.2717107681594149</v>
      </c>
      <c r="BJ25">
        <f>STDEV('sugar expt'!CG23:CW23)/SQRT(COUNT('sugar expt'!CG23:CW23))</f>
        <v>9.4602347167392839E-2</v>
      </c>
      <c r="BK25">
        <f>STDEV('bitter expt'!CG23:CW23)/SQRT(COUNT('bitter expt'!CG23:CW23))</f>
        <v>0.11856277633960281</v>
      </c>
      <c r="BL25">
        <f>STDEV('sugar+bitter expt'!CG23:CW23)/SQRT(COUNT('sugar+bitter expt'!CG23:CW23))</f>
        <v>0.13620527197959009</v>
      </c>
      <c r="BQ25" t="e">
        <f>AVERAGE('sugar expt'!CX23:DN23)</f>
        <v>#DIV/0!</v>
      </c>
      <c r="BR25" t="e">
        <f>AVERAGE('bitter expt'!CX23:DN23)</f>
        <v>#DIV/0!</v>
      </c>
      <c r="BS25" t="e">
        <f>AVERAGE('sugar+bitter expt'!CX23:DN23)</f>
        <v>#DIV/0!</v>
      </c>
      <c r="BU25" t="e">
        <f>STDEV('sugar expt'!CX23:DN23)/SQRT(COUNT('sugar expt'!CX23:DN23))</f>
        <v>#DIV/0!</v>
      </c>
      <c r="BV25" t="e">
        <f>STDEV('bitter expt'!CX23:DN23)/SQRT(COUNT('bitter expt'!CX23:DN23))</f>
        <v>#DIV/0!</v>
      </c>
      <c r="BW25" t="e">
        <f>STDEV('sugar+bitter expt'!CX23:DN23)/SQRT(COUNT('sugar+bitter expt'!CX23:DN23))</f>
        <v>#DIV/0!</v>
      </c>
      <c r="BY25" t="e">
        <f>AVERAGE('sugar expt'!DO23:EE23)</f>
        <v>#DIV/0!</v>
      </c>
      <c r="BZ25" t="e">
        <f>AVERAGE('bitter expt'!DO23:EE23)</f>
        <v>#DIV/0!</v>
      </c>
      <c r="CA25" t="e">
        <f>AVERAGE('sugar+bitter expt'!DO23:EE23)</f>
        <v>#DIV/0!</v>
      </c>
      <c r="CC25" t="e">
        <f>STDEV('sugar expt'!DO23:EE23)/SQRT(COUNT('sugar expt'!DO23:EE23))</f>
        <v>#DIV/0!</v>
      </c>
      <c r="CD25" t="e">
        <f>STDEV('bitter expt'!DO23:EE23)/SQRT(COUNT('bitter expt'!DO23:EE23))</f>
        <v>#DIV/0!</v>
      </c>
      <c r="CE25" t="e">
        <f>STDEV('sugar+bitter expt'!DO23:EE23)/SQRT(COUNT('sugar+bitter expt'!DO23:EE23))</f>
        <v>#DIV/0!</v>
      </c>
      <c r="CG25" t="e">
        <f>AVERAGE('sugar expt'!EF23:EV23)</f>
        <v>#DIV/0!</v>
      </c>
      <c r="CH25" t="e">
        <f>AVERAGE('bitter expt'!EF23:EV23)</f>
        <v>#DIV/0!</v>
      </c>
      <c r="CI25" t="e">
        <f>AVERAGE('sugar+bitter expt'!EF23:EV23)</f>
        <v>#DIV/0!</v>
      </c>
      <c r="CK25" t="e">
        <f>STDEV('sugar expt'!EF23:EV23)/SQRT(COUNT('sugar expt'!EF23:EV23))</f>
        <v>#DIV/0!</v>
      </c>
      <c r="CL25" t="e">
        <f>STDEV('bitter expt'!EF23:EV23)/SQRT(COUNT('bitter expt'!EF23:EV23))</f>
        <v>#DIV/0!</v>
      </c>
      <c r="CM25" t="e">
        <f>STDEV('sugar+bitter expt'!EF23:EV23)/SQRT(COUNT('sugar+bitter expt'!EF23:EV23))</f>
        <v>#DIV/0!</v>
      </c>
    </row>
    <row r="26" spans="15:91" x14ac:dyDescent="0.2">
      <c r="O26">
        <v>23</v>
      </c>
      <c r="P26">
        <f>AVERAGE('sugar expt'!C24:R24)</f>
        <v>8.7825947201185883</v>
      </c>
      <c r="Q26">
        <f>AVERAGE('bitter expt'!C24:R24)</f>
        <v>8.8518675403191232</v>
      </c>
      <c r="R26">
        <f>AVERAGE('sugar+bitter expt'!C24:R24)</f>
        <v>9.8288404059185197</v>
      </c>
      <c r="T26">
        <f>STDEV('sugar expt'!C24:R24)/SQRT(COUNT('sugar expt'!C24:R24))</f>
        <v>0.69793503693388137</v>
      </c>
      <c r="U26">
        <f>STDEV('bitter expt'!C24:R24)/SQRT(COUNT('bitter expt'!C24:R24))</f>
        <v>1.2203537043761483</v>
      </c>
      <c r="V26">
        <f>STDEV('sugar+bitter expt'!C24:R24)/SQRT(COUNT('sugar+bitter expt'!C24:R24))</f>
        <v>0.82645497424216907</v>
      </c>
      <c r="X26">
        <f>AVERAGE('sugar expt'!AJ24:AY24)</f>
        <v>10.044670719982681</v>
      </c>
      <c r="Y26">
        <f>AVERAGE('bitter expt'!AJ24:AY24)</f>
        <v>5.9028729289097139</v>
      </c>
      <c r="Z26">
        <f>AVERAGE('sugar+bitter expt'!AJ24:AY24)</f>
        <v>9.0248803468143386</v>
      </c>
      <c r="AB26">
        <f>STDEV('sugar expt'!AJ24:AY24)/SQRT(COUNT('sugar expt'!AJ24:AY24))</f>
        <v>0.77989019385394021</v>
      </c>
      <c r="AC26">
        <f>STDEV('bitter expt'!AJ24:AY24)/SQRT(COUNT('bitter expt'!AJ24:AY24))</f>
        <v>0.69713102127146309</v>
      </c>
      <c r="AD26">
        <f>STDEV('sugar+bitter expt'!AJ24:AY24)/SQRT(COUNT('sugar+bitter expt'!AJ24:AY24))</f>
        <v>0.69133022290134327</v>
      </c>
      <c r="AF26">
        <f>AVERAGE('sugar expt'!BQ24:CF24)</f>
        <v>8.1438843125199174</v>
      </c>
      <c r="AG26">
        <f>AVERAGE('bitter expt'!BQ24:CF24)</f>
        <v>3.8148408754045313</v>
      </c>
      <c r="AH26">
        <f>AVERAGE('sugar+bitter expt'!BQ24:CF24)</f>
        <v>6.4998999984818697</v>
      </c>
      <c r="AJ26">
        <f>STDEV('sugar expt'!BQ24:CF24)/SQRT(COUNT('sugar expt'!BQ24:CF24))</f>
        <v>0.75739280700041833</v>
      </c>
      <c r="AK26">
        <f>STDEV('bitter expt'!BQ24:CF24)/SQRT(COUNT('bitter expt'!BQ24:CF24))</f>
        <v>0.72401666425138522</v>
      </c>
      <c r="AL26">
        <f>STDEV('sugar+bitter expt'!BQ24:CF24)/SQRT(COUNT('sugar+bitter expt'!BQ24:CF24))</f>
        <v>0.61141665659834776</v>
      </c>
      <c r="AP26">
        <f>AVERAGE('sugar expt'!S24:AI24)</f>
        <v>1.8517029966499479</v>
      </c>
      <c r="AQ26">
        <f>AVERAGE('bitter expt'!S24:AI24)</f>
        <v>1.1544509337463382</v>
      </c>
      <c r="AR26">
        <f>AVERAGE('sugar+bitter expt'!S24:AI24)</f>
        <v>1.9294584077218866</v>
      </c>
      <c r="AT26">
        <f>STDEV('sugar expt'!S24:AI24)/SQRT(COUNT('sugar expt'!S24:AI24))</f>
        <v>0.19861766150871235</v>
      </c>
      <c r="AU26">
        <f>STDEV('bitter expt'!S24:AI24)/SQRT(COUNT('bitter expt'!S24:AI24))</f>
        <v>8.3504358770089757E-2</v>
      </c>
      <c r="AV26">
        <f>STDEV('sugar+bitter expt'!S24:AI24)/SQRT(COUNT('sugar+bitter expt'!S24:AI24))</f>
        <v>0.12611235032538262</v>
      </c>
      <c r="AX26">
        <f>AVERAGE('sugar expt'!AZ24:BP24)</f>
        <v>1.589189568502321</v>
      </c>
      <c r="AY26">
        <f>AVERAGE('bitter expt'!AZ24:BP24)</f>
        <v>1.1427681339093252</v>
      </c>
      <c r="AZ26">
        <f>AVERAGE('sugar+bitter expt'!AZ24:BP24)</f>
        <v>1.4082319850342904</v>
      </c>
      <c r="BB26">
        <f>STDEV('sugar expt'!AZ24:BP24)/SQRT(COUNT('sugar expt'!AZ24:BP24))</f>
        <v>0.10873615949245154</v>
      </c>
      <c r="BC26">
        <f>STDEV('bitter expt'!AZ24:BP24)/SQRT(COUNT('bitter expt'!AZ24:BP24))</f>
        <v>0.12602929194058973</v>
      </c>
      <c r="BD26">
        <f>STDEV('sugar+bitter expt'!AZ24:BP24)/SQRT(COUNT('sugar+bitter expt'!AZ24:BP24))</f>
        <v>0.1672193231197803</v>
      </c>
      <c r="BF26">
        <f>AVERAGE('sugar expt'!CG24:CW24)</f>
        <v>1.3664533754288153</v>
      </c>
      <c r="BG26">
        <f>AVERAGE('bitter expt'!CG24:CW24)</f>
        <v>0.99517546949834179</v>
      </c>
      <c r="BH26">
        <f>AVERAGE('sugar+bitter expt'!CG24:CW24)</f>
        <v>1.3362568096269072</v>
      </c>
      <c r="BJ26">
        <f>STDEV('sugar expt'!CG24:CW24)/SQRT(COUNT('sugar expt'!CG24:CW24))</f>
        <v>0.11025063914205341</v>
      </c>
      <c r="BK26">
        <f>STDEV('bitter expt'!CG24:CW24)/SQRT(COUNT('bitter expt'!CG24:CW24))</f>
        <v>0.1472612960896223</v>
      </c>
      <c r="BL26">
        <f>STDEV('sugar+bitter expt'!CG24:CW24)/SQRT(COUNT('sugar+bitter expt'!CG24:CW24))</f>
        <v>0.17963828292760645</v>
      </c>
      <c r="BQ26" t="e">
        <f>AVERAGE('sugar expt'!CX24:DN24)</f>
        <v>#DIV/0!</v>
      </c>
      <c r="BR26" t="e">
        <f>AVERAGE('bitter expt'!CX24:DN24)</f>
        <v>#DIV/0!</v>
      </c>
      <c r="BS26" t="e">
        <f>AVERAGE('sugar+bitter expt'!CX24:DN24)</f>
        <v>#DIV/0!</v>
      </c>
      <c r="BU26" t="e">
        <f>STDEV('sugar expt'!CX24:DN24)/SQRT(COUNT('sugar expt'!CX24:DN24))</f>
        <v>#DIV/0!</v>
      </c>
      <c r="BV26" t="e">
        <f>STDEV('bitter expt'!CX24:DN24)/SQRT(COUNT('bitter expt'!CX24:DN24))</f>
        <v>#DIV/0!</v>
      </c>
      <c r="BW26" t="e">
        <f>STDEV('sugar+bitter expt'!CX24:DN24)/SQRT(COUNT('sugar+bitter expt'!CX24:DN24))</f>
        <v>#DIV/0!</v>
      </c>
      <c r="BY26" t="e">
        <f>AVERAGE('sugar expt'!DO24:EE24)</f>
        <v>#DIV/0!</v>
      </c>
      <c r="BZ26" t="e">
        <f>AVERAGE('bitter expt'!DO24:EE24)</f>
        <v>#DIV/0!</v>
      </c>
      <c r="CA26" t="e">
        <f>AVERAGE('sugar+bitter expt'!DO24:EE24)</f>
        <v>#DIV/0!</v>
      </c>
      <c r="CC26" t="e">
        <f>STDEV('sugar expt'!DO24:EE24)/SQRT(COUNT('sugar expt'!DO24:EE24))</f>
        <v>#DIV/0!</v>
      </c>
      <c r="CD26" t="e">
        <f>STDEV('bitter expt'!DO24:EE24)/SQRT(COUNT('bitter expt'!DO24:EE24))</f>
        <v>#DIV/0!</v>
      </c>
      <c r="CE26" t="e">
        <f>STDEV('sugar+bitter expt'!DO24:EE24)/SQRT(COUNT('sugar+bitter expt'!DO24:EE24))</f>
        <v>#DIV/0!</v>
      </c>
      <c r="CG26" t="e">
        <f>AVERAGE('sugar expt'!EF24:EV24)</f>
        <v>#DIV/0!</v>
      </c>
      <c r="CH26" t="e">
        <f>AVERAGE('bitter expt'!EF24:EV24)</f>
        <v>#DIV/0!</v>
      </c>
      <c r="CI26" t="e">
        <f>AVERAGE('sugar+bitter expt'!EF24:EV24)</f>
        <v>#DIV/0!</v>
      </c>
      <c r="CK26" t="e">
        <f>STDEV('sugar expt'!EF24:EV24)/SQRT(COUNT('sugar expt'!EF24:EV24))</f>
        <v>#DIV/0!</v>
      </c>
      <c r="CL26" t="e">
        <f>STDEV('bitter expt'!EF24:EV24)/SQRT(COUNT('bitter expt'!EF24:EV24))</f>
        <v>#DIV/0!</v>
      </c>
      <c r="CM26" t="e">
        <f>STDEV('sugar+bitter expt'!EF24:EV24)/SQRT(COUNT('sugar+bitter expt'!EF24:EV24))</f>
        <v>#DIV/0!</v>
      </c>
    </row>
    <row r="27" spans="15:91" x14ac:dyDescent="0.2">
      <c r="O27">
        <v>24</v>
      </c>
      <c r="P27">
        <f>AVERAGE('sugar expt'!C25:R25)</f>
        <v>9.1187750522454198</v>
      </c>
      <c r="Q27">
        <f>AVERAGE('bitter expt'!C25:R25)</f>
        <v>8.6504650015965723</v>
      </c>
      <c r="R27">
        <f>AVERAGE('sugar+bitter expt'!C25:R25)</f>
        <v>9.7883862518603824</v>
      </c>
      <c r="T27">
        <f>STDEV('sugar expt'!C25:R25)/SQRT(COUNT('sugar expt'!C25:R25))</f>
        <v>0.7905777752595341</v>
      </c>
      <c r="U27">
        <f>STDEV('bitter expt'!C25:R25)/SQRT(COUNT('bitter expt'!C25:R25))</f>
        <v>1.2085325764540082</v>
      </c>
      <c r="V27">
        <f>STDEV('sugar+bitter expt'!C25:R25)/SQRT(COUNT('sugar+bitter expt'!C25:R25))</f>
        <v>0.77172361722146554</v>
      </c>
      <c r="X27">
        <f>AVERAGE('sugar expt'!AJ25:AY25)</f>
        <v>9.9960519763114828</v>
      </c>
      <c r="Y27">
        <f>AVERAGE('bitter expt'!AJ25:AY25)</f>
        <v>5.5907960348325894</v>
      </c>
      <c r="Z27">
        <f>AVERAGE('sugar+bitter expt'!AJ25:AY25)</f>
        <v>9.1364636803939483</v>
      </c>
      <c r="AB27">
        <f>STDEV('sugar expt'!AJ25:AY25)/SQRT(COUNT('sugar expt'!AJ25:AY25))</f>
        <v>0.88080477713538563</v>
      </c>
      <c r="AC27">
        <f>STDEV('bitter expt'!AJ25:AY25)/SQRT(COUNT('bitter expt'!AJ25:AY25))</f>
        <v>0.83453776939266522</v>
      </c>
      <c r="AD27">
        <f>STDEV('sugar+bitter expt'!AJ25:AY25)/SQRT(COUNT('sugar+bitter expt'!AJ25:AY25))</f>
        <v>0.61947939664752449</v>
      </c>
      <c r="AF27">
        <f>AVERAGE('sugar expt'!BQ25:CF25)</f>
        <v>8.1161317366623145</v>
      </c>
      <c r="AG27">
        <f>AVERAGE('bitter expt'!BQ25:CF25)</f>
        <v>3.9644581610725353</v>
      </c>
      <c r="AH27">
        <f>AVERAGE('sugar+bitter expt'!BQ25:CF25)</f>
        <v>6.5809661388276623</v>
      </c>
      <c r="AJ27">
        <f>STDEV('sugar expt'!BQ25:CF25)/SQRT(COUNT('sugar expt'!BQ25:CF25))</f>
        <v>0.52032291474023751</v>
      </c>
      <c r="AK27">
        <f>STDEV('bitter expt'!BQ25:CF25)/SQRT(COUNT('bitter expt'!BQ25:CF25))</f>
        <v>0.61478197280385316</v>
      </c>
      <c r="AL27">
        <f>STDEV('sugar+bitter expt'!BQ25:CF25)/SQRT(COUNT('sugar+bitter expt'!BQ25:CF25))</f>
        <v>0.50393788566626052</v>
      </c>
      <c r="AP27">
        <f>AVERAGE('sugar expt'!S25:AI25)</f>
        <v>1.8729726056895681</v>
      </c>
      <c r="AQ27">
        <f>AVERAGE('bitter expt'!S25:AI25)</f>
        <v>1.2388407082165998</v>
      </c>
      <c r="AR27">
        <f>AVERAGE('sugar+bitter expt'!S25:AI25)</f>
        <v>1.845230891815699</v>
      </c>
      <c r="AT27">
        <f>STDEV('sugar expt'!S25:AI25)/SQRT(COUNT('sugar expt'!S25:AI25))</f>
        <v>0.1724715404839488</v>
      </c>
      <c r="AU27">
        <f>STDEV('bitter expt'!S25:AI25)/SQRT(COUNT('bitter expt'!S25:AI25))</f>
        <v>5.2175236876096084E-2</v>
      </c>
      <c r="AV27">
        <f>STDEV('sugar+bitter expt'!S25:AI25)/SQRT(COUNT('sugar+bitter expt'!S25:AI25))</f>
        <v>0.17261707356335287</v>
      </c>
      <c r="AX27">
        <f>AVERAGE('sugar expt'!AZ25:BP25)</f>
        <v>1.6323202646356272</v>
      </c>
      <c r="AY27">
        <f>AVERAGE('bitter expt'!AZ25:BP25)</f>
        <v>1.1689227417849151</v>
      </c>
      <c r="AZ27">
        <f>AVERAGE('sugar+bitter expt'!AZ25:BP25)</f>
        <v>1.4678528520505056</v>
      </c>
      <c r="BB27">
        <f>STDEV('sugar expt'!AZ25:BP25)/SQRT(COUNT('sugar expt'!AZ25:BP25))</f>
        <v>8.4262601925749872E-2</v>
      </c>
      <c r="BC27">
        <f>STDEV('bitter expt'!AZ25:BP25)/SQRT(COUNT('bitter expt'!AZ25:BP25))</f>
        <v>0.12237771070966059</v>
      </c>
      <c r="BD27">
        <f>STDEV('sugar+bitter expt'!AZ25:BP25)/SQRT(COUNT('sugar+bitter expt'!AZ25:BP25))</f>
        <v>0.14092456776306966</v>
      </c>
      <c r="BF27">
        <f>AVERAGE('sugar expt'!CG25:CW25)</f>
        <v>1.2950011069540417</v>
      </c>
      <c r="BG27">
        <f>AVERAGE('bitter expt'!CG25:CW25)</f>
        <v>0.96418926341555233</v>
      </c>
      <c r="BH27">
        <f>AVERAGE('sugar+bitter expt'!CG25:CW25)</f>
        <v>1.3158907091605849</v>
      </c>
      <c r="BJ27">
        <f>STDEV('sugar expt'!CG25:CW25)/SQRT(COUNT('sugar expt'!CG25:CW25))</f>
        <v>0.1140480088161033</v>
      </c>
      <c r="BK27">
        <f>STDEV('bitter expt'!CG25:CW25)/SQRT(COUNT('bitter expt'!CG25:CW25))</f>
        <v>0.13047196117555954</v>
      </c>
      <c r="BL27">
        <f>STDEV('sugar+bitter expt'!CG25:CW25)/SQRT(COUNT('sugar+bitter expt'!CG25:CW25))</f>
        <v>0.15642725467939908</v>
      </c>
      <c r="BQ27" t="e">
        <f>AVERAGE('sugar expt'!CX25:DN25)</f>
        <v>#DIV/0!</v>
      </c>
      <c r="BR27" t="e">
        <f>AVERAGE('bitter expt'!CX25:DN25)</f>
        <v>#DIV/0!</v>
      </c>
      <c r="BS27" t="e">
        <f>AVERAGE('sugar+bitter expt'!CX25:DN25)</f>
        <v>#DIV/0!</v>
      </c>
      <c r="BU27" t="e">
        <f>STDEV('sugar expt'!CX25:DN25)/SQRT(COUNT('sugar expt'!CX25:DN25))</f>
        <v>#DIV/0!</v>
      </c>
      <c r="BV27" t="e">
        <f>STDEV('bitter expt'!CX25:DN25)/SQRT(COUNT('bitter expt'!CX25:DN25))</f>
        <v>#DIV/0!</v>
      </c>
      <c r="BW27" t="e">
        <f>STDEV('sugar+bitter expt'!CX25:DN25)/SQRT(COUNT('sugar+bitter expt'!CX25:DN25))</f>
        <v>#DIV/0!</v>
      </c>
      <c r="BY27" t="e">
        <f>AVERAGE('sugar expt'!DO25:EE25)</f>
        <v>#DIV/0!</v>
      </c>
      <c r="BZ27" t="e">
        <f>AVERAGE('bitter expt'!DO25:EE25)</f>
        <v>#DIV/0!</v>
      </c>
      <c r="CA27" t="e">
        <f>AVERAGE('sugar+bitter expt'!DO25:EE25)</f>
        <v>#DIV/0!</v>
      </c>
      <c r="CC27" t="e">
        <f>STDEV('sugar expt'!DO25:EE25)/SQRT(COUNT('sugar expt'!DO25:EE25))</f>
        <v>#DIV/0!</v>
      </c>
      <c r="CD27" t="e">
        <f>STDEV('bitter expt'!DO25:EE25)/SQRT(COUNT('bitter expt'!DO25:EE25))</f>
        <v>#DIV/0!</v>
      </c>
      <c r="CE27" t="e">
        <f>STDEV('sugar+bitter expt'!DO25:EE25)/SQRT(COUNT('sugar+bitter expt'!DO25:EE25))</f>
        <v>#DIV/0!</v>
      </c>
      <c r="CG27" t="e">
        <f>AVERAGE('sugar expt'!EF25:EV25)</f>
        <v>#DIV/0!</v>
      </c>
      <c r="CH27" t="e">
        <f>AVERAGE('bitter expt'!EF25:EV25)</f>
        <v>#DIV/0!</v>
      </c>
      <c r="CI27" t="e">
        <f>AVERAGE('sugar+bitter expt'!EF25:EV25)</f>
        <v>#DIV/0!</v>
      </c>
      <c r="CK27" t="e">
        <f>STDEV('sugar expt'!EF25:EV25)/SQRT(COUNT('sugar expt'!EF25:EV25))</f>
        <v>#DIV/0!</v>
      </c>
      <c r="CL27" t="e">
        <f>STDEV('bitter expt'!EF25:EV25)/SQRT(COUNT('bitter expt'!EF25:EV25))</f>
        <v>#DIV/0!</v>
      </c>
      <c r="CM27" t="e">
        <f>STDEV('sugar+bitter expt'!EF25:EV25)/SQRT(COUNT('sugar+bitter expt'!EF25:EV25))</f>
        <v>#DIV/0!</v>
      </c>
    </row>
    <row r="28" spans="15:91" x14ac:dyDescent="0.2">
      <c r="O28">
        <v>25</v>
      </c>
      <c r="P28">
        <f>AVERAGE('sugar expt'!C26:R26)</f>
        <v>9.335866399089829</v>
      </c>
      <c r="Q28">
        <f>AVERAGE('bitter expt'!C26:R26)</f>
        <v>8.0521820986219694</v>
      </c>
      <c r="R28">
        <f>AVERAGE('sugar+bitter expt'!C26:R26)</f>
        <v>9.5581035935065621</v>
      </c>
      <c r="T28">
        <f>STDEV('sugar expt'!C26:R26)/SQRT(COUNT('sugar expt'!C26:R26))</f>
        <v>0.91239215677389052</v>
      </c>
      <c r="U28">
        <f>STDEV('bitter expt'!C26:R26)/SQRT(COUNT('bitter expt'!C26:R26))</f>
        <v>1.2695474523226824</v>
      </c>
      <c r="V28">
        <f>STDEV('sugar+bitter expt'!C26:R26)/SQRT(COUNT('sugar+bitter expt'!C26:R26))</f>
        <v>0.5954444890993611</v>
      </c>
      <c r="X28">
        <f>AVERAGE('sugar expt'!AJ26:AY26)</f>
        <v>10.014254117549749</v>
      </c>
      <c r="Y28">
        <f>AVERAGE('bitter expt'!AJ26:AY26)</f>
        <v>6.405164410759423</v>
      </c>
      <c r="Z28">
        <f>AVERAGE('sugar+bitter expt'!AJ26:AY26)</f>
        <v>8.801635986157418</v>
      </c>
      <c r="AB28">
        <f>STDEV('sugar expt'!AJ26:AY26)/SQRT(COUNT('sugar expt'!AJ26:AY26))</f>
        <v>0.7383072950635341</v>
      </c>
      <c r="AC28">
        <f>STDEV('bitter expt'!AJ26:AY26)/SQRT(COUNT('bitter expt'!AJ26:AY26))</f>
        <v>0.83479464297704276</v>
      </c>
      <c r="AD28">
        <f>STDEV('sugar+bitter expt'!AJ26:AY26)/SQRT(COUNT('sugar+bitter expt'!AJ26:AY26))</f>
        <v>0.68521133288230496</v>
      </c>
      <c r="AF28">
        <f>AVERAGE('sugar expt'!BQ26:CF26)</f>
        <v>7.5727935190076012</v>
      </c>
      <c r="AG28">
        <f>AVERAGE('bitter expt'!BQ26:CF26)</f>
        <v>4.0532664765519097</v>
      </c>
      <c r="AH28">
        <f>AVERAGE('sugar+bitter expt'!BQ26:CF26)</f>
        <v>6.3764573244299125</v>
      </c>
      <c r="AJ28">
        <f>STDEV('sugar expt'!BQ26:CF26)/SQRT(COUNT('sugar expt'!BQ26:CF26))</f>
        <v>0.53994989479933997</v>
      </c>
      <c r="AK28">
        <f>STDEV('bitter expt'!BQ26:CF26)/SQRT(COUNT('bitter expt'!BQ26:CF26))</f>
        <v>0.63363014835401688</v>
      </c>
      <c r="AL28">
        <f>STDEV('sugar+bitter expt'!BQ26:CF26)/SQRT(COUNT('sugar+bitter expt'!BQ26:CF26))</f>
        <v>0.5608522107848154</v>
      </c>
      <c r="AP28">
        <f>AVERAGE('sugar expt'!S26:AI26)</f>
        <v>1.8268973419492478</v>
      </c>
      <c r="AQ28">
        <f>AVERAGE('bitter expt'!S26:AI26)</f>
        <v>1.2581271074863136</v>
      </c>
      <c r="AR28">
        <f>AVERAGE('sugar+bitter expt'!S26:AI26)</f>
        <v>1.85683796370293</v>
      </c>
      <c r="AT28">
        <f>STDEV('sugar expt'!S26:AI26)/SQRT(COUNT('sugar expt'!S26:AI26))</f>
        <v>0.12665135505771491</v>
      </c>
      <c r="AU28">
        <f>STDEV('bitter expt'!S26:AI26)/SQRT(COUNT('bitter expt'!S26:AI26))</f>
        <v>9.2180703534054498E-2</v>
      </c>
      <c r="AV28">
        <f>STDEV('sugar+bitter expt'!S26:AI26)/SQRT(COUNT('sugar+bitter expt'!S26:AI26))</f>
        <v>0.14092003557329663</v>
      </c>
      <c r="AX28">
        <f>AVERAGE('sugar expt'!AZ26:BP26)</f>
        <v>1.5239406920878333</v>
      </c>
      <c r="AY28">
        <f>AVERAGE('bitter expt'!AZ26:BP26)</f>
        <v>1.2330355982287102</v>
      </c>
      <c r="AZ28">
        <f>AVERAGE('sugar+bitter expt'!AZ26:BP26)</f>
        <v>1.432344305421281</v>
      </c>
      <c r="BB28">
        <f>STDEV('sugar expt'!AZ26:BP26)/SQRT(COUNT('sugar expt'!AZ26:BP26))</f>
        <v>9.0886319726150355E-2</v>
      </c>
      <c r="BC28">
        <f>STDEV('bitter expt'!AZ26:BP26)/SQRT(COUNT('bitter expt'!AZ26:BP26))</f>
        <v>0.11269133002912861</v>
      </c>
      <c r="BD28">
        <f>STDEV('sugar+bitter expt'!AZ26:BP26)/SQRT(COUNT('sugar+bitter expt'!AZ26:BP26))</f>
        <v>0.10358387870825296</v>
      </c>
      <c r="BF28">
        <f>AVERAGE('sugar expt'!CG26:CW26)</f>
        <v>1.3956992339518528</v>
      </c>
      <c r="BG28">
        <f>AVERAGE('bitter expt'!CG26:CW26)</f>
        <v>0.92412238586504647</v>
      </c>
      <c r="BH28">
        <f>AVERAGE('sugar+bitter expt'!CG26:CW26)</f>
        <v>1.2452581236518552</v>
      </c>
      <c r="BJ28">
        <f>STDEV('sugar expt'!CG26:CW26)/SQRT(COUNT('sugar expt'!CG26:CW26))</f>
        <v>0.10885367944796946</v>
      </c>
      <c r="BK28">
        <f>STDEV('bitter expt'!CG26:CW26)/SQRT(COUNT('bitter expt'!CG26:CW26))</f>
        <v>0.11168255598620891</v>
      </c>
      <c r="BL28">
        <f>STDEV('sugar+bitter expt'!CG26:CW26)/SQRT(COUNT('sugar+bitter expt'!CG26:CW26))</f>
        <v>0.12204383196446776</v>
      </c>
      <c r="BQ28" t="e">
        <f>AVERAGE('sugar expt'!CX26:DN26)</f>
        <v>#DIV/0!</v>
      </c>
      <c r="BR28" t="e">
        <f>AVERAGE('bitter expt'!CX26:DN26)</f>
        <v>#DIV/0!</v>
      </c>
      <c r="BS28" t="e">
        <f>AVERAGE('sugar+bitter expt'!CX26:DN26)</f>
        <v>#DIV/0!</v>
      </c>
      <c r="BU28" t="e">
        <f>STDEV('sugar expt'!CX26:DN26)/SQRT(COUNT('sugar expt'!CX26:DN26))</f>
        <v>#DIV/0!</v>
      </c>
      <c r="BV28" t="e">
        <f>STDEV('bitter expt'!CX26:DN26)/SQRT(COUNT('bitter expt'!CX26:DN26))</f>
        <v>#DIV/0!</v>
      </c>
      <c r="BW28" t="e">
        <f>STDEV('sugar+bitter expt'!CX26:DN26)/SQRT(COUNT('sugar+bitter expt'!CX26:DN26))</f>
        <v>#DIV/0!</v>
      </c>
      <c r="BY28" t="e">
        <f>AVERAGE('sugar expt'!DO26:EE26)</f>
        <v>#DIV/0!</v>
      </c>
      <c r="BZ28" t="e">
        <f>AVERAGE('bitter expt'!DO26:EE26)</f>
        <v>#DIV/0!</v>
      </c>
      <c r="CA28" t="e">
        <f>AVERAGE('sugar+bitter expt'!DO26:EE26)</f>
        <v>#DIV/0!</v>
      </c>
      <c r="CC28" t="e">
        <f>STDEV('sugar expt'!DO26:EE26)/SQRT(COUNT('sugar expt'!DO26:EE26))</f>
        <v>#DIV/0!</v>
      </c>
      <c r="CD28" t="e">
        <f>STDEV('bitter expt'!DO26:EE26)/SQRT(COUNT('bitter expt'!DO26:EE26))</f>
        <v>#DIV/0!</v>
      </c>
      <c r="CE28" t="e">
        <f>STDEV('sugar+bitter expt'!DO26:EE26)/SQRT(COUNT('sugar+bitter expt'!DO26:EE26))</f>
        <v>#DIV/0!</v>
      </c>
      <c r="CG28" t="e">
        <f>AVERAGE('sugar expt'!EF26:EV26)</f>
        <v>#DIV/0!</v>
      </c>
      <c r="CH28" t="e">
        <f>AVERAGE('bitter expt'!EF26:EV26)</f>
        <v>#DIV/0!</v>
      </c>
      <c r="CI28" t="e">
        <f>AVERAGE('sugar+bitter expt'!EF26:EV26)</f>
        <v>#DIV/0!</v>
      </c>
      <c r="CK28" t="e">
        <f>STDEV('sugar expt'!EF26:EV26)/SQRT(COUNT('sugar expt'!EF26:EV26))</f>
        <v>#DIV/0!</v>
      </c>
      <c r="CL28" t="e">
        <f>STDEV('bitter expt'!EF26:EV26)/SQRT(COUNT('bitter expt'!EF26:EV26))</f>
        <v>#DIV/0!</v>
      </c>
      <c r="CM28" t="e">
        <f>STDEV('sugar+bitter expt'!EF26:EV26)/SQRT(COUNT('sugar+bitter expt'!EF26:EV26))</f>
        <v>#DIV/0!</v>
      </c>
    </row>
    <row r="29" spans="15:91" x14ac:dyDescent="0.2">
      <c r="O29">
        <v>26</v>
      </c>
      <c r="P29">
        <f>AVERAGE('sugar expt'!C27:R27)</f>
        <v>9.4344339323487727</v>
      </c>
      <c r="Q29">
        <f>AVERAGE('bitter expt'!C27:R27)</f>
        <v>8.4856514746762315</v>
      </c>
      <c r="R29">
        <f>AVERAGE('sugar+bitter expt'!C27:R27)</f>
        <v>9.6586091129514831</v>
      </c>
      <c r="T29">
        <f>STDEV('sugar expt'!C27:R27)/SQRT(COUNT('sugar expt'!C27:R27))</f>
        <v>0.71115262811330882</v>
      </c>
      <c r="U29">
        <f>STDEV('bitter expt'!C27:R27)/SQRT(COUNT('bitter expt'!C27:R27))</f>
        <v>1.1689635966040077</v>
      </c>
      <c r="V29">
        <f>STDEV('sugar+bitter expt'!C27:R27)/SQRT(COUNT('sugar+bitter expt'!C27:R27))</f>
        <v>0.54709994908748671</v>
      </c>
      <c r="X29">
        <f>AVERAGE('sugar expt'!AJ27:AY27)</f>
        <v>10.198081430214543</v>
      </c>
      <c r="Y29">
        <f>AVERAGE('bitter expt'!AJ27:AY27)</f>
        <v>6.1489966392238866</v>
      </c>
      <c r="Z29">
        <f>AVERAGE('sugar+bitter expt'!AJ27:AY27)</f>
        <v>8.9584381876327832</v>
      </c>
      <c r="AB29">
        <f>STDEV('sugar expt'!AJ27:AY27)/SQRT(COUNT('sugar expt'!AJ27:AY27))</f>
        <v>0.56002009531589036</v>
      </c>
      <c r="AC29">
        <f>STDEV('bitter expt'!AJ27:AY27)/SQRT(COUNT('bitter expt'!AJ27:AY27))</f>
        <v>0.7954574970975854</v>
      </c>
      <c r="AD29">
        <f>STDEV('sugar+bitter expt'!AJ27:AY27)/SQRT(COUNT('sugar+bitter expt'!AJ27:AY27))</f>
        <v>0.81518343526316361</v>
      </c>
      <c r="AF29">
        <f>AVERAGE('sugar expt'!BQ27:CF27)</f>
        <v>7.797237650100362</v>
      </c>
      <c r="AG29">
        <f>AVERAGE('bitter expt'!BQ27:CF27)</f>
        <v>3.7759718995379798</v>
      </c>
      <c r="AH29">
        <f>AVERAGE('sugar+bitter expt'!BQ27:CF27)</f>
        <v>6.1939495034180583</v>
      </c>
      <c r="AJ29">
        <f>STDEV('sugar expt'!BQ27:CF27)/SQRT(COUNT('sugar expt'!BQ27:CF27))</f>
        <v>0.66445300895018422</v>
      </c>
      <c r="AK29">
        <f>STDEV('bitter expt'!BQ27:CF27)/SQRT(COUNT('bitter expt'!BQ27:CF27))</f>
        <v>0.61426713383987397</v>
      </c>
      <c r="AL29">
        <f>STDEV('sugar+bitter expt'!BQ27:CF27)/SQRT(COUNT('sugar+bitter expt'!BQ27:CF27))</f>
        <v>0.45750490667209681</v>
      </c>
      <c r="AP29">
        <f>AVERAGE('sugar expt'!S27:AI27)</f>
        <v>1.8904614549502869</v>
      </c>
      <c r="AQ29">
        <f>AVERAGE('bitter expt'!S27:AI27)</f>
        <v>1.3442611366694064</v>
      </c>
      <c r="AR29">
        <f>AVERAGE('sugar+bitter expt'!S27:AI27)</f>
        <v>1.806243289676994</v>
      </c>
      <c r="AT29">
        <f>STDEV('sugar expt'!S27:AI27)/SQRT(COUNT('sugar expt'!S27:AI27))</f>
        <v>0.16975624688333302</v>
      </c>
      <c r="AU29">
        <f>STDEV('bitter expt'!S27:AI27)/SQRT(COUNT('bitter expt'!S27:AI27))</f>
        <v>0.10379287406669351</v>
      </c>
      <c r="AV29">
        <f>STDEV('sugar+bitter expt'!S27:AI27)/SQRT(COUNT('sugar+bitter expt'!S27:AI27))</f>
        <v>0.18634541560813631</v>
      </c>
      <c r="AX29">
        <f>AVERAGE('sugar expt'!AZ27:BP27)</f>
        <v>1.4476828828355321</v>
      </c>
      <c r="AY29">
        <f>AVERAGE('bitter expt'!AZ27:BP27)</f>
        <v>1.2540159968559599</v>
      </c>
      <c r="AZ29">
        <f>AVERAGE('sugar+bitter expt'!AZ27:BP27)</f>
        <v>1.4320818220029599</v>
      </c>
      <c r="BB29">
        <f>STDEV('sugar expt'!AZ27:BP27)/SQRT(COUNT('sugar expt'!AZ27:BP27))</f>
        <v>0.12954250782449253</v>
      </c>
      <c r="BC29">
        <f>STDEV('bitter expt'!AZ27:BP27)/SQRT(COUNT('bitter expt'!AZ27:BP27))</f>
        <v>0.11265603692417732</v>
      </c>
      <c r="BD29">
        <f>STDEV('sugar+bitter expt'!AZ27:BP27)/SQRT(COUNT('sugar+bitter expt'!AZ27:BP27))</f>
        <v>0.1191428278272494</v>
      </c>
      <c r="BF29">
        <f>AVERAGE('sugar expt'!CG27:CW27)</f>
        <v>1.5045379742033842</v>
      </c>
      <c r="BG29">
        <f>AVERAGE('bitter expt'!CG27:CW27)</f>
        <v>0.93072198485598268</v>
      </c>
      <c r="BH29">
        <f>AVERAGE('sugar+bitter expt'!CG27:CW27)</f>
        <v>1.1741473051723963</v>
      </c>
      <c r="BJ29">
        <f>STDEV('sugar expt'!CG27:CW27)/SQRT(COUNT('sugar expt'!CG27:CW27))</f>
        <v>0.15279179040064281</v>
      </c>
      <c r="BK29">
        <f>STDEV('bitter expt'!CG27:CW27)/SQRT(COUNT('bitter expt'!CG27:CW27))</f>
        <v>0.11181366922088941</v>
      </c>
      <c r="BL29">
        <f>STDEV('sugar+bitter expt'!CG27:CW27)/SQRT(COUNT('sugar+bitter expt'!CG27:CW27))</f>
        <v>7.6470187543681858E-2</v>
      </c>
      <c r="BQ29" t="e">
        <f>AVERAGE('sugar expt'!CX27:DN27)</f>
        <v>#DIV/0!</v>
      </c>
      <c r="BR29" t="e">
        <f>AVERAGE('bitter expt'!CX27:DN27)</f>
        <v>#DIV/0!</v>
      </c>
      <c r="BS29" t="e">
        <f>AVERAGE('sugar+bitter expt'!CX27:DN27)</f>
        <v>#DIV/0!</v>
      </c>
      <c r="BU29" t="e">
        <f>STDEV('sugar expt'!CX27:DN27)/SQRT(COUNT('sugar expt'!CX27:DN27))</f>
        <v>#DIV/0!</v>
      </c>
      <c r="BV29" t="e">
        <f>STDEV('bitter expt'!CX27:DN27)/SQRT(COUNT('bitter expt'!CX27:DN27))</f>
        <v>#DIV/0!</v>
      </c>
      <c r="BW29" t="e">
        <f>STDEV('sugar+bitter expt'!CX27:DN27)/SQRT(COUNT('sugar+bitter expt'!CX27:DN27))</f>
        <v>#DIV/0!</v>
      </c>
      <c r="BY29" t="e">
        <f>AVERAGE('sugar expt'!DO27:EE27)</f>
        <v>#DIV/0!</v>
      </c>
      <c r="BZ29" t="e">
        <f>AVERAGE('bitter expt'!DO27:EE27)</f>
        <v>#DIV/0!</v>
      </c>
      <c r="CA29" t="e">
        <f>AVERAGE('sugar+bitter expt'!DO27:EE27)</f>
        <v>#DIV/0!</v>
      </c>
      <c r="CC29" t="e">
        <f>STDEV('sugar expt'!DO27:EE27)/SQRT(COUNT('sugar expt'!DO27:EE27))</f>
        <v>#DIV/0!</v>
      </c>
      <c r="CD29" t="e">
        <f>STDEV('bitter expt'!DO27:EE27)/SQRT(COUNT('bitter expt'!DO27:EE27))</f>
        <v>#DIV/0!</v>
      </c>
      <c r="CE29" t="e">
        <f>STDEV('sugar+bitter expt'!DO27:EE27)/SQRT(COUNT('sugar+bitter expt'!DO27:EE27))</f>
        <v>#DIV/0!</v>
      </c>
      <c r="CG29" t="e">
        <f>AVERAGE('sugar expt'!EF27:EV27)</f>
        <v>#DIV/0!</v>
      </c>
      <c r="CH29" t="e">
        <f>AVERAGE('bitter expt'!EF27:EV27)</f>
        <v>#DIV/0!</v>
      </c>
      <c r="CI29" t="e">
        <f>AVERAGE('sugar+bitter expt'!EF27:EV27)</f>
        <v>#DIV/0!</v>
      </c>
      <c r="CK29" t="e">
        <f>STDEV('sugar expt'!EF27:EV27)/SQRT(COUNT('sugar expt'!EF27:EV27))</f>
        <v>#DIV/0!</v>
      </c>
      <c r="CL29" t="e">
        <f>STDEV('bitter expt'!EF27:EV27)/SQRT(COUNT('bitter expt'!EF27:EV27))</f>
        <v>#DIV/0!</v>
      </c>
      <c r="CM29" t="e">
        <f>STDEV('sugar+bitter expt'!EF27:EV27)/SQRT(COUNT('sugar+bitter expt'!EF27:EV27))</f>
        <v>#DIV/0!</v>
      </c>
    </row>
    <row r="30" spans="15:91" x14ac:dyDescent="0.2">
      <c r="O30">
        <v>27</v>
      </c>
      <c r="P30">
        <f>AVERAGE('sugar expt'!C28:R28)</f>
        <v>9.5458859353211203</v>
      </c>
      <c r="Q30">
        <f>AVERAGE('bitter expt'!C28:R28)</f>
        <v>8.3105601391968662</v>
      </c>
      <c r="R30">
        <f>AVERAGE('sugar+bitter expt'!C28:R28)</f>
        <v>9.2506900317839662</v>
      </c>
      <c r="T30">
        <f>STDEV('sugar expt'!C28:R28)/SQRT(COUNT('sugar expt'!C28:R28))</f>
        <v>0.75242753170132237</v>
      </c>
      <c r="U30">
        <f>STDEV('bitter expt'!C28:R28)/SQRT(COUNT('bitter expt'!C28:R28))</f>
        <v>1.3306291542750897</v>
      </c>
      <c r="V30">
        <f>STDEV('sugar+bitter expt'!C28:R28)/SQRT(COUNT('sugar+bitter expt'!C28:R28))</f>
        <v>0.62338931187487989</v>
      </c>
      <c r="X30">
        <f>AVERAGE('sugar expt'!AJ28:AY28)</f>
        <v>10.301776790901215</v>
      </c>
      <c r="Y30">
        <f>AVERAGE('bitter expt'!AJ28:AY28)</f>
        <v>6.1203565014496011</v>
      </c>
      <c r="Z30">
        <f>AVERAGE('sugar+bitter expt'!AJ28:AY28)</f>
        <v>8.9319053853725308</v>
      </c>
      <c r="AB30">
        <f>STDEV('sugar expt'!AJ28:AY28)/SQRT(COUNT('sugar expt'!AJ28:AY28))</f>
        <v>0.50987029634914938</v>
      </c>
      <c r="AC30">
        <f>STDEV('bitter expt'!AJ28:AY28)/SQRT(COUNT('bitter expt'!AJ28:AY28))</f>
        <v>0.90124295316587999</v>
      </c>
      <c r="AD30">
        <f>STDEV('sugar+bitter expt'!AJ28:AY28)/SQRT(COUNT('sugar+bitter expt'!AJ28:AY28))</f>
        <v>0.76940322080168055</v>
      </c>
      <c r="AF30">
        <f>AVERAGE('sugar expt'!BQ28:CF28)</f>
        <v>8.5386126409648391</v>
      </c>
      <c r="AG30">
        <f>AVERAGE('bitter expt'!BQ28:CF28)</f>
        <v>3.5963087331097396</v>
      </c>
      <c r="AH30">
        <f>AVERAGE('sugar+bitter expt'!BQ28:CF28)</f>
        <v>6.0450805510409671</v>
      </c>
      <c r="AJ30">
        <f>STDEV('sugar expt'!BQ28:CF28)/SQRT(COUNT('sugar expt'!BQ28:CF28))</f>
        <v>0.72928134614434925</v>
      </c>
      <c r="AK30">
        <f>STDEV('bitter expt'!BQ28:CF28)/SQRT(COUNT('bitter expt'!BQ28:CF28))</f>
        <v>0.54403859047944136</v>
      </c>
      <c r="AL30">
        <f>STDEV('sugar+bitter expt'!BQ28:CF28)/SQRT(COUNT('sugar+bitter expt'!BQ28:CF28))</f>
        <v>0.4260973173494022</v>
      </c>
      <c r="AP30">
        <f>AVERAGE('sugar expt'!S28:AI28)</f>
        <v>1.9065963989142241</v>
      </c>
      <c r="AQ30">
        <f>AVERAGE('bitter expt'!S28:AI28)</f>
        <v>1.4257810749838595</v>
      </c>
      <c r="AR30">
        <f>AVERAGE('sugar+bitter expt'!S28:AI28)</f>
        <v>1.8015156826729917</v>
      </c>
      <c r="AT30">
        <f>STDEV('sugar expt'!S28:AI28)/SQRT(COUNT('sugar expt'!S28:AI28))</f>
        <v>0.23110192199498436</v>
      </c>
      <c r="AU30">
        <f>STDEV('bitter expt'!S28:AI28)/SQRT(COUNT('bitter expt'!S28:AI28))</f>
        <v>0.11581828391870716</v>
      </c>
      <c r="AV30">
        <f>STDEV('sugar+bitter expt'!S28:AI28)/SQRT(COUNT('sugar+bitter expt'!S28:AI28))</f>
        <v>0.15224840089677955</v>
      </c>
      <c r="AX30">
        <f>AVERAGE('sugar expt'!AZ28:BP28)</f>
        <v>1.451357876046939</v>
      </c>
      <c r="AY30">
        <f>AVERAGE('bitter expt'!AZ28:BP28)</f>
        <v>1.4160052163822772</v>
      </c>
      <c r="AZ30">
        <f>AVERAGE('sugar+bitter expt'!AZ28:BP28)</f>
        <v>1.3621422227773801</v>
      </c>
      <c r="BB30">
        <f>STDEV('sugar expt'!AZ28:BP28)/SQRT(COUNT('sugar expt'!AZ28:BP28))</f>
        <v>0.10896533175338825</v>
      </c>
      <c r="BC30">
        <f>STDEV('bitter expt'!AZ28:BP28)/SQRT(COUNT('bitter expt'!AZ28:BP28))</f>
        <v>0.15427272311067894</v>
      </c>
      <c r="BD30">
        <f>STDEV('sugar+bitter expt'!AZ28:BP28)/SQRT(COUNT('sugar+bitter expt'!AZ28:BP28))</f>
        <v>6.7403011568742344E-2</v>
      </c>
      <c r="BF30">
        <f>AVERAGE('sugar expt'!CG28:CW28)</f>
        <v>1.428340149019719</v>
      </c>
      <c r="BG30">
        <f>AVERAGE('bitter expt'!CG28:CW28)</f>
        <v>0.9108279764656585</v>
      </c>
      <c r="BH30">
        <f>AVERAGE('sugar+bitter expt'!CG28:CW28)</f>
        <v>1.2235249154040486</v>
      </c>
      <c r="BJ30">
        <f>STDEV('sugar expt'!CG28:CW28)/SQRT(COUNT('sugar expt'!CG28:CW28))</f>
        <v>0.13921809759032447</v>
      </c>
      <c r="BK30">
        <f>STDEV('bitter expt'!CG28:CW28)/SQRT(COUNT('bitter expt'!CG28:CW28))</f>
        <v>8.4429496465236203E-2</v>
      </c>
      <c r="BL30">
        <f>STDEV('sugar+bitter expt'!CG28:CW28)/SQRT(COUNT('sugar+bitter expt'!CG28:CW28))</f>
        <v>0.11048164311872073</v>
      </c>
      <c r="BQ30" t="e">
        <f>AVERAGE('sugar expt'!CX28:DN28)</f>
        <v>#DIV/0!</v>
      </c>
      <c r="BR30" t="e">
        <f>AVERAGE('bitter expt'!CX28:DN28)</f>
        <v>#DIV/0!</v>
      </c>
      <c r="BS30" t="e">
        <f>AVERAGE('sugar+bitter expt'!CX28:DN28)</f>
        <v>#DIV/0!</v>
      </c>
      <c r="BU30" t="e">
        <f>STDEV('sugar expt'!CX28:DN28)/SQRT(COUNT('sugar expt'!CX28:DN28))</f>
        <v>#DIV/0!</v>
      </c>
      <c r="BV30" t="e">
        <f>STDEV('bitter expt'!CX28:DN28)/SQRT(COUNT('bitter expt'!CX28:DN28))</f>
        <v>#DIV/0!</v>
      </c>
      <c r="BW30" t="e">
        <f>STDEV('sugar+bitter expt'!CX28:DN28)/SQRT(COUNT('sugar+bitter expt'!CX28:DN28))</f>
        <v>#DIV/0!</v>
      </c>
      <c r="BY30" t="e">
        <f>AVERAGE('sugar expt'!DO28:EE28)</f>
        <v>#DIV/0!</v>
      </c>
      <c r="BZ30" t="e">
        <f>AVERAGE('bitter expt'!DO28:EE28)</f>
        <v>#DIV/0!</v>
      </c>
      <c r="CA30" t="e">
        <f>AVERAGE('sugar+bitter expt'!DO28:EE28)</f>
        <v>#DIV/0!</v>
      </c>
      <c r="CC30" t="e">
        <f>STDEV('sugar expt'!DO28:EE28)/SQRT(COUNT('sugar expt'!DO28:EE28))</f>
        <v>#DIV/0!</v>
      </c>
      <c r="CD30" t="e">
        <f>STDEV('bitter expt'!DO28:EE28)/SQRT(COUNT('bitter expt'!DO28:EE28))</f>
        <v>#DIV/0!</v>
      </c>
      <c r="CE30" t="e">
        <f>STDEV('sugar+bitter expt'!DO28:EE28)/SQRT(COUNT('sugar+bitter expt'!DO28:EE28))</f>
        <v>#DIV/0!</v>
      </c>
      <c r="CG30" t="e">
        <f>AVERAGE('sugar expt'!EF28:EV28)</f>
        <v>#DIV/0!</v>
      </c>
      <c r="CH30" t="e">
        <f>AVERAGE('bitter expt'!EF28:EV28)</f>
        <v>#DIV/0!</v>
      </c>
      <c r="CI30" t="e">
        <f>AVERAGE('sugar+bitter expt'!EF28:EV28)</f>
        <v>#DIV/0!</v>
      </c>
      <c r="CK30" t="e">
        <f>STDEV('sugar expt'!EF28:EV28)/SQRT(COUNT('sugar expt'!EF28:EV28))</f>
        <v>#DIV/0!</v>
      </c>
      <c r="CL30" t="e">
        <f>STDEV('bitter expt'!EF28:EV28)/SQRT(COUNT('bitter expt'!EF28:EV28))</f>
        <v>#DIV/0!</v>
      </c>
      <c r="CM30" t="e">
        <f>STDEV('sugar+bitter expt'!EF28:EV28)/SQRT(COUNT('sugar+bitter expt'!EF28:EV28))</f>
        <v>#DIV/0!</v>
      </c>
    </row>
    <row r="31" spans="15:91" x14ac:dyDescent="0.2">
      <c r="O31">
        <v>28</v>
      </c>
      <c r="P31">
        <f>AVERAGE('sugar expt'!C29:R29)</f>
        <v>9.8220047081171025</v>
      </c>
      <c r="Q31">
        <f>AVERAGE('bitter expt'!C29:R29)</f>
        <v>8.29667954404648</v>
      </c>
      <c r="R31">
        <f>AVERAGE('sugar+bitter expt'!C29:R29)</f>
        <v>8.8231074702073258</v>
      </c>
      <c r="T31">
        <f>STDEV('sugar expt'!C29:R29)/SQRT(COUNT('sugar expt'!C29:R29))</f>
        <v>0.86705128389290587</v>
      </c>
      <c r="U31">
        <f>STDEV('bitter expt'!C29:R29)/SQRT(COUNT('bitter expt'!C29:R29))</f>
        <v>1.4441001585166231</v>
      </c>
      <c r="V31">
        <f>STDEV('sugar+bitter expt'!C29:R29)/SQRT(COUNT('sugar+bitter expt'!C29:R29))</f>
        <v>0.67207054846204783</v>
      </c>
      <c r="X31">
        <f>AVERAGE('sugar expt'!AJ29:AY29)</f>
        <v>10.446481552425169</v>
      </c>
      <c r="Y31">
        <f>AVERAGE('bitter expt'!AJ29:AY29)</f>
        <v>5.8825790472990533</v>
      </c>
      <c r="Z31">
        <f>AVERAGE('sugar+bitter expt'!AJ29:AY29)</f>
        <v>8.1406971893930731</v>
      </c>
      <c r="AB31">
        <f>STDEV('sugar expt'!AJ29:AY29)/SQRT(COUNT('sugar expt'!AJ29:AY29))</f>
        <v>0.51499873120837758</v>
      </c>
      <c r="AC31">
        <f>STDEV('bitter expt'!AJ29:AY29)/SQRT(COUNT('bitter expt'!AJ29:AY29))</f>
        <v>1.0082203765964162</v>
      </c>
      <c r="AD31">
        <f>STDEV('sugar+bitter expt'!AJ29:AY29)/SQRT(COUNT('sugar+bitter expt'!AJ29:AY29))</f>
        <v>0.84490049796426547</v>
      </c>
      <c r="AF31">
        <f>AVERAGE('sugar expt'!BQ29:CF29)</f>
        <v>8.666620930491348</v>
      </c>
      <c r="AG31">
        <f>AVERAGE('bitter expt'!BQ29:CF29)</f>
        <v>3.6281002844829238</v>
      </c>
      <c r="AH31">
        <f>AVERAGE('sugar+bitter expt'!BQ29:CF29)</f>
        <v>6.4389559926124393</v>
      </c>
      <c r="AJ31">
        <f>STDEV('sugar expt'!BQ29:CF29)/SQRT(COUNT('sugar expt'!BQ29:CF29))</f>
        <v>0.61983177737349027</v>
      </c>
      <c r="AK31">
        <f>STDEV('bitter expt'!BQ29:CF29)/SQRT(COUNT('bitter expt'!BQ29:CF29))</f>
        <v>0.47991337800387168</v>
      </c>
      <c r="AL31">
        <f>STDEV('sugar+bitter expt'!BQ29:CF29)/SQRT(COUNT('sugar+bitter expt'!BQ29:CF29))</f>
        <v>0.57673637575918602</v>
      </c>
      <c r="AP31">
        <f>AVERAGE('sugar expt'!S29:AI29)</f>
        <v>1.9065140983405642</v>
      </c>
      <c r="AQ31">
        <f>AVERAGE('bitter expt'!S29:AI29)</f>
        <v>1.4745668770489471</v>
      </c>
      <c r="AR31">
        <f>AVERAGE('sugar+bitter expt'!S29:AI29)</f>
        <v>1.6884118704928555</v>
      </c>
      <c r="AT31">
        <f>STDEV('sugar expt'!S29:AI29)/SQRT(COUNT('sugar expt'!S29:AI29))</f>
        <v>0.2564682650618591</v>
      </c>
      <c r="AU31">
        <f>STDEV('bitter expt'!S29:AI29)/SQRT(COUNT('bitter expt'!S29:AI29))</f>
        <v>9.1333430796887993E-2</v>
      </c>
      <c r="AV31">
        <f>STDEV('sugar+bitter expt'!S29:AI29)/SQRT(COUNT('sugar+bitter expt'!S29:AI29))</f>
        <v>0.17333428004055071</v>
      </c>
      <c r="AX31">
        <f>AVERAGE('sugar expt'!AZ29:BP29)</f>
        <v>1.5287246087348281</v>
      </c>
      <c r="AY31">
        <f>AVERAGE('bitter expt'!AZ29:BP29)</f>
        <v>1.2568064402708272</v>
      </c>
      <c r="AZ31">
        <f>AVERAGE('sugar+bitter expt'!AZ29:BP29)</f>
        <v>1.3958641878450513</v>
      </c>
      <c r="BB31">
        <f>STDEV('sugar expt'!AZ29:BP29)/SQRT(COUNT('sugar expt'!AZ29:BP29))</f>
        <v>0.10635230936774025</v>
      </c>
      <c r="BC31">
        <f>STDEV('bitter expt'!AZ29:BP29)/SQRT(COUNT('bitter expt'!AZ29:BP29))</f>
        <v>0.1096799885380117</v>
      </c>
      <c r="BD31">
        <f>STDEV('sugar+bitter expt'!AZ29:BP29)/SQRT(COUNT('sugar+bitter expt'!AZ29:BP29))</f>
        <v>5.7483163777051573E-2</v>
      </c>
      <c r="BF31">
        <f>AVERAGE('sugar expt'!CG29:CW29)</f>
        <v>1.4155558872789833</v>
      </c>
      <c r="BG31">
        <f>AVERAGE('bitter expt'!CG29:CW29)</f>
        <v>0.98923683329925005</v>
      </c>
      <c r="BH31">
        <f>AVERAGE('sugar+bitter expt'!CG29:CW29)</f>
        <v>1.2346620760336022</v>
      </c>
      <c r="BJ31">
        <f>STDEV('sugar expt'!CG29:CW29)/SQRT(COUNT('sugar expt'!CG29:CW29))</f>
        <v>0.13419978344891789</v>
      </c>
      <c r="BK31">
        <f>STDEV('bitter expt'!CG29:CW29)/SQRT(COUNT('bitter expt'!CG29:CW29))</f>
        <v>0.1079350764182611</v>
      </c>
      <c r="BL31">
        <f>STDEV('sugar+bitter expt'!CG29:CW29)/SQRT(COUNT('sugar+bitter expt'!CG29:CW29))</f>
        <v>0.12484498311185649</v>
      </c>
      <c r="BQ31" t="e">
        <f>AVERAGE('sugar expt'!CX29:DN29)</f>
        <v>#DIV/0!</v>
      </c>
      <c r="BR31" t="e">
        <f>AVERAGE('bitter expt'!CX29:DN29)</f>
        <v>#DIV/0!</v>
      </c>
      <c r="BS31" t="e">
        <f>AVERAGE('sugar+bitter expt'!CX29:DN29)</f>
        <v>#DIV/0!</v>
      </c>
      <c r="BU31" t="e">
        <f>STDEV('sugar expt'!CX29:DN29)/SQRT(COUNT('sugar expt'!CX29:DN29))</f>
        <v>#DIV/0!</v>
      </c>
      <c r="BV31" t="e">
        <f>STDEV('bitter expt'!CX29:DN29)/SQRT(COUNT('bitter expt'!CX29:DN29))</f>
        <v>#DIV/0!</v>
      </c>
      <c r="BW31" t="e">
        <f>STDEV('sugar+bitter expt'!CX29:DN29)/SQRT(COUNT('sugar+bitter expt'!CX29:DN29))</f>
        <v>#DIV/0!</v>
      </c>
      <c r="BY31" t="e">
        <f>AVERAGE('sugar expt'!DO29:EE29)</f>
        <v>#DIV/0!</v>
      </c>
      <c r="BZ31" t="e">
        <f>AVERAGE('bitter expt'!DO29:EE29)</f>
        <v>#DIV/0!</v>
      </c>
      <c r="CA31" t="e">
        <f>AVERAGE('sugar+bitter expt'!DO29:EE29)</f>
        <v>#DIV/0!</v>
      </c>
      <c r="CC31" t="e">
        <f>STDEV('sugar expt'!DO29:EE29)/SQRT(COUNT('sugar expt'!DO29:EE29))</f>
        <v>#DIV/0!</v>
      </c>
      <c r="CD31" t="e">
        <f>STDEV('bitter expt'!DO29:EE29)/SQRT(COUNT('bitter expt'!DO29:EE29))</f>
        <v>#DIV/0!</v>
      </c>
      <c r="CE31" t="e">
        <f>STDEV('sugar+bitter expt'!DO29:EE29)/SQRT(COUNT('sugar+bitter expt'!DO29:EE29))</f>
        <v>#DIV/0!</v>
      </c>
      <c r="CG31" t="e">
        <f>AVERAGE('sugar expt'!EF29:EV29)</f>
        <v>#DIV/0!</v>
      </c>
      <c r="CH31" t="e">
        <f>AVERAGE('bitter expt'!EF29:EV29)</f>
        <v>#DIV/0!</v>
      </c>
      <c r="CI31" t="e">
        <f>AVERAGE('sugar+bitter expt'!EF29:EV29)</f>
        <v>#DIV/0!</v>
      </c>
      <c r="CK31" t="e">
        <f>STDEV('sugar expt'!EF29:EV29)/SQRT(COUNT('sugar expt'!EF29:EV29))</f>
        <v>#DIV/0!</v>
      </c>
      <c r="CL31" t="e">
        <f>STDEV('bitter expt'!EF29:EV29)/SQRT(COUNT('bitter expt'!EF29:EV29))</f>
        <v>#DIV/0!</v>
      </c>
      <c r="CM31" t="e">
        <f>STDEV('sugar+bitter expt'!EF29:EV29)/SQRT(COUNT('sugar+bitter expt'!EF29:EV29))</f>
        <v>#DIV/0!</v>
      </c>
    </row>
    <row r="32" spans="15:91" x14ac:dyDescent="0.2">
      <c r="O32">
        <v>29</v>
      </c>
      <c r="P32">
        <f>AVERAGE('sugar expt'!C30:R30)</f>
        <v>10.002858798036012</v>
      </c>
      <c r="Q32">
        <f>AVERAGE('bitter expt'!C30:R30)</f>
        <v>8.5652204196316912</v>
      </c>
      <c r="R32">
        <f>AVERAGE('sugar+bitter expt'!C30:R30)</f>
        <v>9.5914821828229417</v>
      </c>
      <c r="T32">
        <f>STDEV('sugar expt'!C30:R30)/SQRT(COUNT('sugar expt'!C30:R30))</f>
        <v>0.84430424420752337</v>
      </c>
      <c r="U32">
        <f>STDEV('bitter expt'!C30:R30)/SQRT(COUNT('bitter expt'!C30:R30))</f>
        <v>1.3983185536814471</v>
      </c>
      <c r="V32">
        <f>STDEV('sugar+bitter expt'!C30:R30)/SQRT(COUNT('sugar+bitter expt'!C30:R30))</f>
        <v>0.49669941788142263</v>
      </c>
      <c r="X32">
        <f>AVERAGE('sugar expt'!AJ30:AY30)</f>
        <v>10.262490993999673</v>
      </c>
      <c r="Y32">
        <f>AVERAGE('bitter expt'!AJ30:AY30)</f>
        <v>5.958258026697961</v>
      </c>
      <c r="Z32">
        <f>AVERAGE('sugar+bitter expt'!AJ30:AY30)</f>
        <v>8.2856118711457931</v>
      </c>
      <c r="AB32">
        <f>STDEV('sugar expt'!AJ30:AY30)/SQRT(COUNT('sugar expt'!AJ30:AY30))</f>
        <v>0.73159018153608768</v>
      </c>
      <c r="AC32">
        <f>STDEV('bitter expt'!AJ30:AY30)/SQRT(COUNT('bitter expt'!AJ30:AY30))</f>
        <v>0.94410030032529391</v>
      </c>
      <c r="AD32">
        <f>STDEV('sugar+bitter expt'!AJ30:AY30)/SQRT(COUNT('sugar+bitter expt'!AJ30:AY30))</f>
        <v>0.6406480188915149</v>
      </c>
      <c r="AF32">
        <f>AVERAGE('sugar expt'!BQ30:CF30)</f>
        <v>8.623288825161108</v>
      </c>
      <c r="AG32">
        <f>AVERAGE('bitter expt'!BQ30:CF30)</f>
        <v>3.5479626745927959</v>
      </c>
      <c r="AH32">
        <f>AVERAGE('sugar+bitter expt'!BQ30:CF30)</f>
        <v>6.2911096178019337</v>
      </c>
      <c r="AJ32">
        <f>STDEV('sugar expt'!BQ30:CF30)/SQRT(COUNT('sugar expt'!BQ30:CF30))</f>
        <v>0.5699364781397247</v>
      </c>
      <c r="AK32">
        <f>STDEV('bitter expt'!BQ30:CF30)/SQRT(COUNT('bitter expt'!BQ30:CF30))</f>
        <v>0.55948394015210068</v>
      </c>
      <c r="AL32">
        <f>STDEV('sugar+bitter expt'!BQ30:CF30)/SQRT(COUNT('sugar+bitter expt'!BQ30:CF30))</f>
        <v>0.53501396145875735</v>
      </c>
      <c r="AP32">
        <f>AVERAGE('sugar expt'!S30:AI30)</f>
        <v>2.0288092220566298</v>
      </c>
      <c r="AQ32">
        <f>AVERAGE('bitter expt'!S30:AI30)</f>
        <v>1.4761864881114772</v>
      </c>
      <c r="AR32">
        <f>AVERAGE('sugar+bitter expt'!S30:AI30)</f>
        <v>1.6046644565768642</v>
      </c>
      <c r="AT32">
        <f>STDEV('sugar expt'!S30:AI30)/SQRT(COUNT('sugar expt'!S30:AI30))</f>
        <v>0.27204006870949488</v>
      </c>
      <c r="AU32">
        <f>STDEV('bitter expt'!S30:AI30)/SQRT(COUNT('bitter expt'!S30:AI30))</f>
        <v>8.1719581068085606E-2</v>
      </c>
      <c r="AV32">
        <f>STDEV('sugar+bitter expt'!S30:AI30)/SQRT(COUNT('sugar+bitter expt'!S30:AI30))</f>
        <v>0.18090719923320622</v>
      </c>
      <c r="AX32">
        <f>AVERAGE('sugar expt'!AZ30:BP30)</f>
        <v>1.6740742760240468</v>
      </c>
      <c r="AY32">
        <f>AVERAGE('bitter expt'!AZ30:BP30)</f>
        <v>1.1974303834989426</v>
      </c>
      <c r="AZ32">
        <f>AVERAGE('sugar+bitter expt'!AZ30:BP30)</f>
        <v>1.4246675167334844</v>
      </c>
      <c r="BB32">
        <f>STDEV('sugar expt'!AZ30:BP30)/SQRT(COUNT('sugar expt'!AZ30:BP30))</f>
        <v>0.10769651262040407</v>
      </c>
      <c r="BC32">
        <f>STDEV('bitter expt'!AZ30:BP30)/SQRT(COUNT('bitter expt'!AZ30:BP30))</f>
        <v>8.4686545610593286E-2</v>
      </c>
      <c r="BD32">
        <f>STDEV('sugar+bitter expt'!AZ30:BP30)/SQRT(COUNT('sugar+bitter expt'!AZ30:BP30))</f>
        <v>0.13088505824290289</v>
      </c>
      <c r="BF32">
        <f>AVERAGE('sugar expt'!CG30:CW30)</f>
        <v>1.5660032131592643</v>
      </c>
      <c r="BG32">
        <f>AVERAGE('bitter expt'!CG30:CW30)</f>
        <v>0.81969470322744553</v>
      </c>
      <c r="BH32">
        <f>AVERAGE('sugar+bitter expt'!CG30:CW30)</f>
        <v>1.1229226621216266</v>
      </c>
      <c r="BJ32">
        <f>STDEV('sugar expt'!CG30:CW30)/SQRT(COUNT('sugar expt'!CG30:CW30))</f>
        <v>0.15925078276178231</v>
      </c>
      <c r="BK32">
        <f>STDEV('bitter expt'!CG30:CW30)/SQRT(COUNT('bitter expt'!CG30:CW30))</f>
        <v>9.4920933957808054E-2</v>
      </c>
      <c r="BL32">
        <f>STDEV('sugar+bitter expt'!CG30:CW30)/SQRT(COUNT('sugar+bitter expt'!CG30:CW30))</f>
        <v>7.7847192883225488E-2</v>
      </c>
      <c r="BQ32" t="e">
        <f>AVERAGE('sugar expt'!CX30:DN30)</f>
        <v>#DIV/0!</v>
      </c>
      <c r="BR32" t="e">
        <f>AVERAGE('bitter expt'!CX30:DN30)</f>
        <v>#DIV/0!</v>
      </c>
      <c r="BS32" t="e">
        <f>AVERAGE('sugar+bitter expt'!CX30:DN30)</f>
        <v>#DIV/0!</v>
      </c>
      <c r="BU32" t="e">
        <f>STDEV('sugar expt'!CX30:DN30)/SQRT(COUNT('sugar expt'!CX30:DN30))</f>
        <v>#DIV/0!</v>
      </c>
      <c r="BV32" t="e">
        <f>STDEV('bitter expt'!CX30:DN30)/SQRT(COUNT('bitter expt'!CX30:DN30))</f>
        <v>#DIV/0!</v>
      </c>
      <c r="BW32" t="e">
        <f>STDEV('sugar+bitter expt'!CX30:DN30)/SQRT(COUNT('sugar+bitter expt'!CX30:DN30))</f>
        <v>#DIV/0!</v>
      </c>
      <c r="BY32" t="e">
        <f>AVERAGE('sugar expt'!DO30:EE30)</f>
        <v>#DIV/0!</v>
      </c>
      <c r="BZ32" t="e">
        <f>AVERAGE('bitter expt'!DO30:EE30)</f>
        <v>#DIV/0!</v>
      </c>
      <c r="CA32" t="e">
        <f>AVERAGE('sugar+bitter expt'!DO30:EE30)</f>
        <v>#DIV/0!</v>
      </c>
      <c r="CC32" t="e">
        <f>STDEV('sugar expt'!DO30:EE30)/SQRT(COUNT('sugar expt'!DO30:EE30))</f>
        <v>#DIV/0!</v>
      </c>
      <c r="CD32" t="e">
        <f>STDEV('bitter expt'!DO30:EE30)/SQRT(COUNT('bitter expt'!DO30:EE30))</f>
        <v>#DIV/0!</v>
      </c>
      <c r="CE32" t="e">
        <f>STDEV('sugar+bitter expt'!DO30:EE30)/SQRT(COUNT('sugar+bitter expt'!DO30:EE30))</f>
        <v>#DIV/0!</v>
      </c>
      <c r="CG32" t="e">
        <f>AVERAGE('sugar expt'!EF30:EV30)</f>
        <v>#DIV/0!</v>
      </c>
      <c r="CH32" t="e">
        <f>AVERAGE('bitter expt'!EF30:EV30)</f>
        <v>#DIV/0!</v>
      </c>
      <c r="CI32" t="e">
        <f>AVERAGE('sugar+bitter expt'!EF30:EV30)</f>
        <v>#DIV/0!</v>
      </c>
      <c r="CK32" t="e">
        <f>STDEV('sugar expt'!EF30:EV30)/SQRT(COUNT('sugar expt'!EF30:EV30))</f>
        <v>#DIV/0!</v>
      </c>
      <c r="CL32" t="e">
        <f>STDEV('bitter expt'!EF30:EV30)/SQRT(COUNT('bitter expt'!EF30:EV30))</f>
        <v>#DIV/0!</v>
      </c>
      <c r="CM32" t="e">
        <f>STDEV('sugar+bitter expt'!EF30:EV30)/SQRT(COUNT('sugar+bitter expt'!EF30:EV30))</f>
        <v>#DIV/0!</v>
      </c>
    </row>
    <row r="33" spans="15:91" x14ac:dyDescent="0.2">
      <c r="O33">
        <v>30</v>
      </c>
      <c r="P33">
        <f>AVERAGE('sugar expt'!C31:R31)</f>
        <v>9.745310706886098</v>
      </c>
      <c r="Q33">
        <f>AVERAGE('bitter expt'!C31:R31)</f>
        <v>7.7521940896285573</v>
      </c>
      <c r="R33">
        <f>AVERAGE('sugar+bitter expt'!C31:R31)</f>
        <v>8.7493562363656512</v>
      </c>
      <c r="T33">
        <f>STDEV('sugar expt'!C31:R31)/SQRT(COUNT('sugar expt'!C31:R31))</f>
        <v>1.0555112138345077</v>
      </c>
      <c r="U33">
        <f>STDEV('bitter expt'!C31:R31)/SQRT(COUNT('bitter expt'!C31:R31))</f>
        <v>1.1800218686822448</v>
      </c>
      <c r="V33">
        <f>STDEV('sugar+bitter expt'!C31:R31)/SQRT(COUNT('sugar+bitter expt'!C31:R31))</f>
        <v>0.52854054397620642</v>
      </c>
      <c r="X33">
        <f>AVERAGE('sugar expt'!AJ31:AY31)</f>
        <v>10.087708182633477</v>
      </c>
      <c r="Y33">
        <f>AVERAGE('bitter expt'!AJ31:AY31)</f>
        <v>6.8194255730640734</v>
      </c>
      <c r="Z33">
        <f>AVERAGE('sugar+bitter expt'!AJ31:AY31)</f>
        <v>8.2220649785361033</v>
      </c>
      <c r="AB33">
        <f>STDEV('sugar expt'!AJ31:AY31)/SQRT(COUNT('sugar expt'!AJ31:AY31))</f>
        <v>0.58100308550001423</v>
      </c>
      <c r="AC33">
        <f>STDEV('bitter expt'!AJ31:AY31)/SQRT(COUNT('bitter expt'!AJ31:AY31))</f>
        <v>0.93047510314554926</v>
      </c>
      <c r="AD33">
        <f>STDEV('sugar+bitter expt'!AJ31:AY31)/SQRT(COUNT('sugar+bitter expt'!AJ31:AY31))</f>
        <v>0.59851255986336893</v>
      </c>
      <c r="AF33">
        <f>AVERAGE('sugar expt'!BQ31:CF31)</f>
        <v>8.6907811543846698</v>
      </c>
      <c r="AG33">
        <f>AVERAGE('bitter expt'!BQ31:CF31)</f>
        <v>3.8630032252625819</v>
      </c>
      <c r="AH33">
        <f>AVERAGE('sugar+bitter expt'!BQ31:CF31)</f>
        <v>6.5333598156179242</v>
      </c>
      <c r="AJ33">
        <f>STDEV('sugar expt'!BQ31:CF31)/SQRT(COUNT('sugar expt'!BQ31:CF31))</f>
        <v>0.51639070781161778</v>
      </c>
      <c r="AK33">
        <f>STDEV('bitter expt'!BQ31:CF31)/SQRT(COUNT('bitter expt'!BQ31:CF31))</f>
        <v>0.49725148148627701</v>
      </c>
      <c r="AL33">
        <f>STDEV('sugar+bitter expt'!BQ31:CF31)/SQRT(COUNT('sugar+bitter expt'!BQ31:CF31))</f>
        <v>0.52883269920355425</v>
      </c>
      <c r="AP33">
        <f>AVERAGE('sugar expt'!S31:AI31)</f>
        <v>1.919669862140432</v>
      </c>
      <c r="AQ33">
        <f>AVERAGE('bitter expt'!S31:AI31)</f>
        <v>1.515594070411628</v>
      </c>
      <c r="AR33">
        <f>AVERAGE('sugar+bitter expt'!S31:AI31)</f>
        <v>1.8111958126776178</v>
      </c>
      <c r="AT33">
        <f>STDEV('sugar expt'!S31:AI31)/SQRT(COUNT('sugar expt'!S31:AI31))</f>
        <v>0.20820974663827804</v>
      </c>
      <c r="AU33">
        <f>STDEV('bitter expt'!S31:AI31)/SQRT(COUNT('bitter expt'!S31:AI31))</f>
        <v>0.12642974428266796</v>
      </c>
      <c r="AV33">
        <f>STDEV('sugar+bitter expt'!S31:AI31)/SQRT(COUNT('sugar+bitter expt'!S31:AI31))</f>
        <v>0.22746223383366604</v>
      </c>
      <c r="AX33">
        <f>AVERAGE('sugar expt'!AZ31:BP31)</f>
        <v>1.6899013702425081</v>
      </c>
      <c r="AY33">
        <f>AVERAGE('bitter expt'!AZ31:BP31)</f>
        <v>1.3704386980004741</v>
      </c>
      <c r="AZ33">
        <f>AVERAGE('sugar+bitter expt'!AZ31:BP31)</f>
        <v>1.4988948189528479</v>
      </c>
      <c r="BB33">
        <f>STDEV('sugar expt'!AZ31:BP31)/SQRT(COUNT('sugar expt'!AZ31:BP31))</f>
        <v>0.11672945628011434</v>
      </c>
      <c r="BC33">
        <f>STDEV('bitter expt'!AZ31:BP31)/SQRT(COUNT('bitter expt'!AZ31:BP31))</f>
        <v>9.2247726994141258E-2</v>
      </c>
      <c r="BD33">
        <f>STDEV('sugar+bitter expt'!AZ31:BP31)/SQRT(COUNT('sugar+bitter expt'!AZ31:BP31))</f>
        <v>0.14356539527289366</v>
      </c>
      <c r="BF33">
        <f>AVERAGE('sugar expt'!CG31:CW31)</f>
        <v>1.631202151850341</v>
      </c>
      <c r="BG33">
        <f>AVERAGE('bitter expt'!CG31:CW31)</f>
        <v>0.86781483898184497</v>
      </c>
      <c r="BH33">
        <f>AVERAGE('sugar+bitter expt'!CG31:CW31)</f>
        <v>1.0671191783744705</v>
      </c>
      <c r="BJ33">
        <f>STDEV('sugar expt'!CG31:CW31)/SQRT(COUNT('sugar expt'!CG31:CW31))</f>
        <v>0.15131839359071941</v>
      </c>
      <c r="BK33">
        <f>STDEV('bitter expt'!CG31:CW31)/SQRT(COUNT('bitter expt'!CG31:CW31))</f>
        <v>8.9083228529769243E-2</v>
      </c>
      <c r="BL33">
        <f>STDEV('sugar+bitter expt'!CG31:CW31)/SQRT(COUNT('sugar+bitter expt'!CG31:CW31))</f>
        <v>7.3432478404358306E-2</v>
      </c>
      <c r="BQ33" t="e">
        <f>AVERAGE('sugar expt'!CX31:DN31)</f>
        <v>#DIV/0!</v>
      </c>
      <c r="BR33" t="e">
        <f>AVERAGE('bitter expt'!CX31:DN31)</f>
        <v>#DIV/0!</v>
      </c>
      <c r="BS33" t="e">
        <f>AVERAGE('sugar+bitter expt'!CX31:DN31)</f>
        <v>#DIV/0!</v>
      </c>
      <c r="BU33" t="e">
        <f>STDEV('sugar expt'!CX31:DN31)/SQRT(COUNT('sugar expt'!CX31:DN31))</f>
        <v>#DIV/0!</v>
      </c>
      <c r="BV33" t="e">
        <f>STDEV('bitter expt'!CX31:DN31)/SQRT(COUNT('bitter expt'!CX31:DN31))</f>
        <v>#DIV/0!</v>
      </c>
      <c r="BW33" t="e">
        <f>STDEV('sugar+bitter expt'!CX31:DN31)/SQRT(COUNT('sugar+bitter expt'!CX31:DN31))</f>
        <v>#DIV/0!</v>
      </c>
      <c r="BY33" t="e">
        <f>AVERAGE('sugar expt'!DO31:EE31)</f>
        <v>#DIV/0!</v>
      </c>
      <c r="BZ33" t="e">
        <f>AVERAGE('bitter expt'!DO31:EE31)</f>
        <v>#DIV/0!</v>
      </c>
      <c r="CA33" t="e">
        <f>AVERAGE('sugar+bitter expt'!DO31:EE31)</f>
        <v>#DIV/0!</v>
      </c>
      <c r="CC33" t="e">
        <f>STDEV('sugar expt'!DO31:EE31)/SQRT(COUNT('sugar expt'!DO31:EE31))</f>
        <v>#DIV/0!</v>
      </c>
      <c r="CD33" t="e">
        <f>STDEV('bitter expt'!DO31:EE31)/SQRT(COUNT('bitter expt'!DO31:EE31))</f>
        <v>#DIV/0!</v>
      </c>
      <c r="CE33" t="e">
        <f>STDEV('sugar+bitter expt'!DO31:EE31)/SQRT(COUNT('sugar+bitter expt'!DO31:EE31))</f>
        <v>#DIV/0!</v>
      </c>
      <c r="CG33" t="e">
        <f>AVERAGE('sugar expt'!EF31:EV31)</f>
        <v>#DIV/0!</v>
      </c>
      <c r="CH33" t="e">
        <f>AVERAGE('bitter expt'!EF31:EV31)</f>
        <v>#DIV/0!</v>
      </c>
      <c r="CI33" t="e">
        <f>AVERAGE('sugar+bitter expt'!EF31:EV31)</f>
        <v>#DIV/0!</v>
      </c>
      <c r="CK33" t="e">
        <f>STDEV('sugar expt'!EF31:EV31)/SQRT(COUNT('sugar expt'!EF31:EV31))</f>
        <v>#DIV/0!</v>
      </c>
      <c r="CL33" t="e">
        <f>STDEV('bitter expt'!EF31:EV31)/SQRT(COUNT('bitter expt'!EF31:EV31))</f>
        <v>#DIV/0!</v>
      </c>
      <c r="CM33" t="e">
        <f>STDEV('sugar+bitter expt'!EF31:EV31)/SQRT(COUNT('sugar+bitter expt'!EF31:EV31))</f>
        <v>#DIV/0!</v>
      </c>
    </row>
    <row r="34" spans="15:91" x14ac:dyDescent="0.2">
      <c r="O34">
        <v>31</v>
      </c>
      <c r="P34">
        <f>AVERAGE('sugar expt'!C32:R32)</f>
        <v>9.2840108679867139</v>
      </c>
      <c r="Q34">
        <f>AVERAGE('bitter expt'!C32:R32)</f>
        <v>8.3285042324766358</v>
      </c>
      <c r="R34">
        <f>AVERAGE('sugar+bitter expt'!C32:R32)</f>
        <v>8.1724662812976412</v>
      </c>
      <c r="T34">
        <f>STDEV('sugar expt'!C32:R32)/SQRT(COUNT('sugar expt'!C32:R32))</f>
        <v>1.1214797790463673</v>
      </c>
      <c r="U34">
        <f>STDEV('bitter expt'!C32:R32)/SQRT(COUNT('bitter expt'!C32:R32))</f>
        <v>1.079566765179909</v>
      </c>
      <c r="V34">
        <f>STDEV('sugar+bitter expt'!C32:R32)/SQRT(COUNT('sugar+bitter expt'!C32:R32))</f>
        <v>0.58838421131384178</v>
      </c>
      <c r="X34">
        <f>AVERAGE('sugar expt'!AJ32:AY32)</f>
        <v>10.563961706825362</v>
      </c>
      <c r="Y34">
        <f>AVERAGE('bitter expt'!AJ32:AY32)</f>
        <v>6.7674626156872577</v>
      </c>
      <c r="Z34">
        <f>AVERAGE('sugar+bitter expt'!AJ32:AY32)</f>
        <v>8.8751432910218213</v>
      </c>
      <c r="AB34">
        <f>STDEV('sugar expt'!AJ32:AY32)/SQRT(COUNT('sugar expt'!AJ32:AY32))</f>
        <v>0.54669811226652087</v>
      </c>
      <c r="AC34">
        <f>STDEV('bitter expt'!AJ32:AY32)/SQRT(COUNT('bitter expt'!AJ32:AY32))</f>
        <v>0.85042646648560438</v>
      </c>
      <c r="AD34">
        <f>STDEV('sugar+bitter expt'!AJ32:AY32)/SQRT(COUNT('sugar+bitter expt'!AJ32:AY32))</f>
        <v>0.7026670030195693</v>
      </c>
      <c r="AF34">
        <f>AVERAGE('sugar expt'!BQ32:CF32)</f>
        <v>8.713112356948864</v>
      </c>
      <c r="AG34">
        <f>AVERAGE('bitter expt'!BQ32:CF32)</f>
        <v>3.5580554345946007</v>
      </c>
      <c r="AH34">
        <f>AVERAGE('sugar+bitter expt'!BQ32:CF32)</f>
        <v>6.5713054657495809</v>
      </c>
      <c r="AJ34">
        <f>STDEV('sugar expt'!BQ32:CF32)/SQRT(COUNT('sugar expt'!BQ32:CF32))</f>
        <v>0.48247204461000059</v>
      </c>
      <c r="AK34">
        <f>STDEV('bitter expt'!BQ32:CF32)/SQRT(COUNT('bitter expt'!BQ32:CF32))</f>
        <v>0.60031680683539823</v>
      </c>
      <c r="AL34">
        <f>STDEV('sugar+bitter expt'!BQ32:CF32)/SQRT(COUNT('sugar+bitter expt'!BQ32:CF32))</f>
        <v>0.51776366006889585</v>
      </c>
      <c r="AP34">
        <f>AVERAGE('sugar expt'!S32:AI32)</f>
        <v>1.9336844873380545</v>
      </c>
      <c r="AQ34">
        <f>AVERAGE('bitter expt'!S32:AI32)</f>
        <v>1.5491661290722953</v>
      </c>
      <c r="AR34">
        <f>AVERAGE('sugar+bitter expt'!S32:AI32)</f>
        <v>1.9304167365930378</v>
      </c>
      <c r="AT34">
        <f>STDEV('sugar expt'!S32:AI32)/SQRT(COUNT('sugar expt'!S32:AI32))</f>
        <v>0.18038642252522377</v>
      </c>
      <c r="AU34">
        <f>STDEV('bitter expt'!S32:AI32)/SQRT(COUNT('bitter expt'!S32:AI32))</f>
        <v>0.15604641477690884</v>
      </c>
      <c r="AV34">
        <f>STDEV('sugar+bitter expt'!S32:AI32)/SQRT(COUNT('sugar+bitter expt'!S32:AI32))</f>
        <v>0.16278460333344785</v>
      </c>
      <c r="AX34">
        <f>AVERAGE('sugar expt'!AZ32:BP32)</f>
        <v>1.7208594454974382</v>
      </c>
      <c r="AY34">
        <f>AVERAGE('bitter expt'!AZ32:BP32)</f>
        <v>1.313086714561934</v>
      </c>
      <c r="AZ34">
        <f>AVERAGE('sugar+bitter expt'!AZ32:BP32)</f>
        <v>1.5690947560976065</v>
      </c>
      <c r="BB34">
        <f>STDEV('sugar expt'!AZ32:BP32)/SQRT(COUNT('sugar expt'!AZ32:BP32))</f>
        <v>0.15760027861445114</v>
      </c>
      <c r="BC34">
        <f>STDEV('bitter expt'!AZ32:BP32)/SQRT(COUNT('bitter expt'!AZ32:BP32))</f>
        <v>7.1932124158714403E-2</v>
      </c>
      <c r="BD34">
        <f>STDEV('sugar+bitter expt'!AZ32:BP32)/SQRT(COUNT('sugar+bitter expt'!AZ32:BP32))</f>
        <v>0.20834857866766729</v>
      </c>
      <c r="BF34">
        <f>AVERAGE('sugar expt'!CG32:CW32)</f>
        <v>1.5849535487148487</v>
      </c>
      <c r="BG34">
        <f>AVERAGE('bitter expt'!CG32:CW32)</f>
        <v>0.94832730804793874</v>
      </c>
      <c r="BH34">
        <f>AVERAGE('sugar+bitter expt'!CG32:CW32)</f>
        <v>1.1140776257566438</v>
      </c>
      <c r="BJ34">
        <f>STDEV('sugar expt'!CG32:CW32)/SQRT(COUNT('sugar expt'!CG32:CW32))</f>
        <v>0.18156928205402612</v>
      </c>
      <c r="BK34">
        <f>STDEV('bitter expt'!CG32:CW32)/SQRT(COUNT('bitter expt'!CG32:CW32))</f>
        <v>0.12529180792117317</v>
      </c>
      <c r="BL34">
        <f>STDEV('sugar+bitter expt'!CG32:CW32)/SQRT(COUNT('sugar+bitter expt'!CG32:CW32))</f>
        <v>9.5959583379272836E-2</v>
      </c>
      <c r="BQ34" t="e">
        <f>AVERAGE('sugar expt'!CX32:DN32)</f>
        <v>#DIV/0!</v>
      </c>
      <c r="BR34" t="e">
        <f>AVERAGE('bitter expt'!CX32:DN32)</f>
        <v>#DIV/0!</v>
      </c>
      <c r="BS34" t="e">
        <f>AVERAGE('sugar+bitter expt'!CX32:DN32)</f>
        <v>#DIV/0!</v>
      </c>
      <c r="BU34" t="e">
        <f>STDEV('sugar expt'!CX32:DN32)/SQRT(COUNT('sugar expt'!CX32:DN32))</f>
        <v>#DIV/0!</v>
      </c>
      <c r="BV34" t="e">
        <f>STDEV('bitter expt'!CX32:DN32)/SQRT(COUNT('bitter expt'!CX32:DN32))</f>
        <v>#DIV/0!</v>
      </c>
      <c r="BW34" t="e">
        <f>STDEV('sugar+bitter expt'!CX32:DN32)/SQRT(COUNT('sugar+bitter expt'!CX32:DN32))</f>
        <v>#DIV/0!</v>
      </c>
      <c r="BY34" t="e">
        <f>AVERAGE('sugar expt'!DO32:EE32)</f>
        <v>#DIV/0!</v>
      </c>
      <c r="BZ34" t="e">
        <f>AVERAGE('bitter expt'!DO32:EE32)</f>
        <v>#DIV/0!</v>
      </c>
      <c r="CA34" t="e">
        <f>AVERAGE('sugar+bitter expt'!DO32:EE32)</f>
        <v>#DIV/0!</v>
      </c>
      <c r="CC34" t="e">
        <f>STDEV('sugar expt'!DO32:EE32)/SQRT(COUNT('sugar expt'!DO32:EE32))</f>
        <v>#DIV/0!</v>
      </c>
      <c r="CD34" t="e">
        <f>STDEV('bitter expt'!DO32:EE32)/SQRT(COUNT('bitter expt'!DO32:EE32))</f>
        <v>#DIV/0!</v>
      </c>
      <c r="CE34" t="e">
        <f>STDEV('sugar+bitter expt'!DO32:EE32)/SQRT(COUNT('sugar+bitter expt'!DO32:EE32))</f>
        <v>#DIV/0!</v>
      </c>
      <c r="CG34" t="e">
        <f>AVERAGE('sugar expt'!EF32:EV32)</f>
        <v>#DIV/0!</v>
      </c>
      <c r="CH34" t="e">
        <f>AVERAGE('bitter expt'!EF32:EV32)</f>
        <v>#DIV/0!</v>
      </c>
      <c r="CI34" t="e">
        <f>AVERAGE('sugar+bitter expt'!EF32:EV32)</f>
        <v>#DIV/0!</v>
      </c>
      <c r="CK34" t="e">
        <f>STDEV('sugar expt'!EF32:EV32)/SQRT(COUNT('sugar expt'!EF32:EV32))</f>
        <v>#DIV/0!</v>
      </c>
      <c r="CL34" t="e">
        <f>STDEV('bitter expt'!EF32:EV32)/SQRT(COUNT('bitter expt'!EF32:EV32))</f>
        <v>#DIV/0!</v>
      </c>
      <c r="CM34" t="e">
        <f>STDEV('sugar+bitter expt'!EF32:EV32)/SQRT(COUNT('sugar+bitter expt'!EF32:EV32))</f>
        <v>#DIV/0!</v>
      </c>
    </row>
    <row r="35" spans="15:91" x14ac:dyDescent="0.2">
      <c r="O35">
        <v>32</v>
      </c>
      <c r="P35">
        <f>AVERAGE('sugar expt'!C33:R33)</f>
        <v>9.9349150981075418</v>
      </c>
      <c r="Q35">
        <f>AVERAGE('bitter expt'!C33:R33)</f>
        <v>8.4694786061455982</v>
      </c>
      <c r="R35">
        <f>AVERAGE('sugar+bitter expt'!C33:R33)</f>
        <v>8.6363721632703019</v>
      </c>
      <c r="T35">
        <f>STDEV('sugar expt'!C33:R33)/SQRT(COUNT('sugar expt'!C33:R33))</f>
        <v>1.045973429132498</v>
      </c>
      <c r="U35">
        <f>STDEV('bitter expt'!C33:R33)/SQRT(COUNT('bitter expt'!C33:R33))</f>
        <v>0.95591086501279576</v>
      </c>
      <c r="V35">
        <f>STDEV('sugar+bitter expt'!C33:R33)/SQRT(COUNT('sugar+bitter expt'!C33:R33))</f>
        <v>0.5854961708570473</v>
      </c>
      <c r="X35">
        <f>AVERAGE('sugar expt'!AJ33:AY33)</f>
        <v>10.559222552983799</v>
      </c>
      <c r="Y35">
        <f>AVERAGE('bitter expt'!AJ33:AY33)</f>
        <v>6.5974186686838108</v>
      </c>
      <c r="Z35">
        <f>AVERAGE('sugar+bitter expt'!AJ33:AY33)</f>
        <v>8.9446090814557166</v>
      </c>
      <c r="AB35">
        <f>STDEV('sugar expt'!AJ33:AY33)/SQRT(COUNT('sugar expt'!AJ33:AY33))</f>
        <v>0.48553989041581896</v>
      </c>
      <c r="AC35">
        <f>STDEV('bitter expt'!AJ33:AY33)/SQRT(COUNT('bitter expt'!AJ33:AY33))</f>
        <v>0.91233177909852026</v>
      </c>
      <c r="AD35">
        <f>STDEV('sugar+bitter expt'!AJ33:AY33)/SQRT(COUNT('sugar+bitter expt'!AJ33:AY33))</f>
        <v>0.63613484924363017</v>
      </c>
      <c r="AF35">
        <f>AVERAGE('sugar expt'!BQ33:CF33)</f>
        <v>8.8425330886267659</v>
      </c>
      <c r="AG35">
        <f>AVERAGE('bitter expt'!BQ33:CF33)</f>
        <v>3.2914733200597488</v>
      </c>
      <c r="AH35">
        <f>AVERAGE('sugar+bitter expt'!BQ33:CF33)</f>
        <v>5.8703945501274699</v>
      </c>
      <c r="AJ35">
        <f>STDEV('sugar expt'!BQ33:CF33)/SQRT(COUNT('sugar expt'!BQ33:CF33))</f>
        <v>0.58236530614571169</v>
      </c>
      <c r="AK35">
        <f>STDEV('bitter expt'!BQ33:CF33)/SQRT(COUNT('bitter expt'!BQ33:CF33))</f>
        <v>0.60267463777019936</v>
      </c>
      <c r="AL35">
        <f>STDEV('sugar+bitter expt'!BQ33:CF33)/SQRT(COUNT('sugar+bitter expt'!BQ33:CF33))</f>
        <v>0.5030700537843974</v>
      </c>
      <c r="AP35">
        <f>AVERAGE('sugar expt'!S33:AI33)</f>
        <v>1.728715215780674</v>
      </c>
      <c r="AQ35">
        <f>AVERAGE('bitter expt'!S33:AI33)</f>
        <v>1.456776491599294</v>
      </c>
      <c r="AR35">
        <f>AVERAGE('sugar+bitter expt'!S33:AI33)</f>
        <v>2.0627823586269147</v>
      </c>
      <c r="AT35">
        <f>STDEV('sugar expt'!S33:AI33)/SQRT(COUNT('sugar expt'!S33:AI33))</f>
        <v>9.8775813266789872E-2</v>
      </c>
      <c r="AU35">
        <f>STDEV('bitter expt'!S33:AI33)/SQRT(COUNT('bitter expt'!S33:AI33))</f>
        <v>9.7896920210811922E-2</v>
      </c>
      <c r="AV35">
        <f>STDEV('sugar+bitter expt'!S33:AI33)/SQRT(COUNT('sugar+bitter expt'!S33:AI33))</f>
        <v>0.19481792366764963</v>
      </c>
      <c r="AX35">
        <f>AVERAGE('sugar expt'!AZ33:BP33)</f>
        <v>1.6750348156122938</v>
      </c>
      <c r="AY35">
        <f>AVERAGE('bitter expt'!AZ33:BP33)</f>
        <v>1.2919746014863853</v>
      </c>
      <c r="AZ35">
        <f>AVERAGE('sugar+bitter expt'!AZ33:BP33)</f>
        <v>1.5842692731829648</v>
      </c>
      <c r="BB35">
        <f>STDEV('sugar expt'!AZ33:BP33)/SQRT(COUNT('sugar expt'!AZ33:BP33))</f>
        <v>0.12492821696789173</v>
      </c>
      <c r="BC35">
        <f>STDEV('bitter expt'!AZ33:BP33)/SQRT(COUNT('bitter expt'!AZ33:BP33))</f>
        <v>8.2313976134190864E-2</v>
      </c>
      <c r="BD35">
        <f>STDEV('sugar+bitter expt'!AZ33:BP33)/SQRT(COUNT('sugar+bitter expt'!AZ33:BP33))</f>
        <v>0.19986251165047744</v>
      </c>
      <c r="BF35">
        <f>AVERAGE('sugar expt'!CG33:CW33)</f>
        <v>1.3216371972456877</v>
      </c>
      <c r="BG35">
        <f>AVERAGE('bitter expt'!CG33:CW33)</f>
        <v>0.8854664150696403</v>
      </c>
      <c r="BH35">
        <f>AVERAGE('sugar+bitter expt'!CG33:CW33)</f>
        <v>1.0972558993153843</v>
      </c>
      <c r="BJ35">
        <f>STDEV('sugar expt'!CG33:CW33)/SQRT(COUNT('sugar expt'!CG33:CW33))</f>
        <v>0.12248846833216921</v>
      </c>
      <c r="BK35">
        <f>STDEV('bitter expt'!CG33:CW33)/SQRT(COUNT('bitter expt'!CG33:CW33))</f>
        <v>9.6218063887422919E-2</v>
      </c>
      <c r="BL35">
        <f>STDEV('sugar+bitter expt'!CG33:CW33)/SQRT(COUNT('sugar+bitter expt'!CG33:CW33))</f>
        <v>0.14196764976907289</v>
      </c>
      <c r="BQ35" t="e">
        <f>AVERAGE('sugar expt'!CX33:DN33)</f>
        <v>#DIV/0!</v>
      </c>
      <c r="BR35" t="e">
        <f>AVERAGE('bitter expt'!CX33:DN33)</f>
        <v>#DIV/0!</v>
      </c>
      <c r="BS35" t="e">
        <f>AVERAGE('sugar+bitter expt'!CX33:DN33)</f>
        <v>#DIV/0!</v>
      </c>
      <c r="BU35" t="e">
        <f>STDEV('sugar expt'!CX33:DN33)/SQRT(COUNT('sugar expt'!CX33:DN33))</f>
        <v>#DIV/0!</v>
      </c>
      <c r="BV35" t="e">
        <f>STDEV('bitter expt'!CX33:DN33)/SQRT(COUNT('bitter expt'!CX33:DN33))</f>
        <v>#DIV/0!</v>
      </c>
      <c r="BW35" t="e">
        <f>STDEV('sugar+bitter expt'!CX33:DN33)/SQRT(COUNT('sugar+bitter expt'!CX33:DN33))</f>
        <v>#DIV/0!</v>
      </c>
      <c r="BY35" t="e">
        <f>AVERAGE('sugar expt'!DO33:EE33)</f>
        <v>#DIV/0!</v>
      </c>
      <c r="BZ35" t="e">
        <f>AVERAGE('bitter expt'!DO33:EE33)</f>
        <v>#DIV/0!</v>
      </c>
      <c r="CA35" t="e">
        <f>AVERAGE('sugar+bitter expt'!DO33:EE33)</f>
        <v>#DIV/0!</v>
      </c>
      <c r="CC35" t="e">
        <f>STDEV('sugar expt'!DO33:EE33)/SQRT(COUNT('sugar expt'!DO33:EE33))</f>
        <v>#DIV/0!</v>
      </c>
      <c r="CD35" t="e">
        <f>STDEV('bitter expt'!DO33:EE33)/SQRT(COUNT('bitter expt'!DO33:EE33))</f>
        <v>#DIV/0!</v>
      </c>
      <c r="CE35" t="e">
        <f>STDEV('sugar+bitter expt'!DO33:EE33)/SQRT(COUNT('sugar+bitter expt'!DO33:EE33))</f>
        <v>#DIV/0!</v>
      </c>
      <c r="CG35" t="e">
        <f>AVERAGE('sugar expt'!EF33:EV33)</f>
        <v>#DIV/0!</v>
      </c>
      <c r="CH35" t="e">
        <f>AVERAGE('bitter expt'!EF33:EV33)</f>
        <v>#DIV/0!</v>
      </c>
      <c r="CI35" t="e">
        <f>AVERAGE('sugar+bitter expt'!EF33:EV33)</f>
        <v>#DIV/0!</v>
      </c>
      <c r="CK35" t="e">
        <f>STDEV('sugar expt'!EF33:EV33)/SQRT(COUNT('sugar expt'!EF33:EV33))</f>
        <v>#DIV/0!</v>
      </c>
      <c r="CL35" t="e">
        <f>STDEV('bitter expt'!EF33:EV33)/SQRT(COUNT('bitter expt'!EF33:EV33))</f>
        <v>#DIV/0!</v>
      </c>
      <c r="CM35" t="e">
        <f>STDEV('sugar+bitter expt'!EF33:EV33)/SQRT(COUNT('sugar+bitter expt'!EF33:EV33))</f>
        <v>#DIV/0!</v>
      </c>
    </row>
    <row r="36" spans="15:91" x14ac:dyDescent="0.2">
      <c r="O36">
        <v>33</v>
      </c>
      <c r="P36">
        <f>AVERAGE('sugar expt'!C34:R34)</f>
        <v>9.9982859527015329</v>
      </c>
      <c r="Q36">
        <f>AVERAGE('bitter expt'!C34:R34)</f>
        <v>8.247754636538847</v>
      </c>
      <c r="R36">
        <f>AVERAGE('sugar+bitter expt'!C34:R34)</f>
        <v>9.0047564671063522</v>
      </c>
      <c r="T36">
        <f>STDEV('sugar expt'!C34:R34)/SQRT(COUNT('sugar expt'!C34:R34))</f>
        <v>0.9201543720786084</v>
      </c>
      <c r="U36">
        <f>STDEV('bitter expt'!C34:R34)/SQRT(COUNT('bitter expt'!C34:R34))</f>
        <v>0.9530376268741898</v>
      </c>
      <c r="V36">
        <f>STDEV('sugar+bitter expt'!C34:R34)/SQRT(COUNT('sugar+bitter expt'!C34:R34))</f>
        <v>0.67871709144302539</v>
      </c>
      <c r="X36">
        <f>AVERAGE('sugar expt'!AJ34:AY34)</f>
        <v>9.9484930282787047</v>
      </c>
      <c r="Y36">
        <f>AVERAGE('bitter expt'!AJ34:AY34)</f>
        <v>6.7172059488885623</v>
      </c>
      <c r="Z36">
        <f>AVERAGE('sugar+bitter expt'!AJ34:AY34)</f>
        <v>8.6146240077930045</v>
      </c>
      <c r="AB36">
        <f>STDEV('sugar expt'!AJ34:AY34)/SQRT(COUNT('sugar expt'!AJ34:AY34))</f>
        <v>0.59990369740266136</v>
      </c>
      <c r="AC36">
        <f>STDEV('bitter expt'!AJ34:AY34)/SQRT(COUNT('bitter expt'!AJ34:AY34))</f>
        <v>0.89407975674578544</v>
      </c>
      <c r="AD36">
        <f>STDEV('sugar+bitter expt'!AJ34:AY34)/SQRT(COUNT('sugar+bitter expt'!AJ34:AY34))</f>
        <v>0.83583159490664194</v>
      </c>
      <c r="AF36">
        <f>AVERAGE('sugar expt'!BQ34:CF34)</f>
        <v>8.5263534056694414</v>
      </c>
      <c r="AG36">
        <f>AVERAGE('bitter expt'!BQ34:CF34)</f>
        <v>3.307039283741581</v>
      </c>
      <c r="AH36">
        <f>AVERAGE('sugar+bitter expt'!BQ34:CF34)</f>
        <v>6.0390391022836303</v>
      </c>
      <c r="AJ36">
        <f>STDEV('sugar expt'!BQ34:CF34)/SQRT(COUNT('sugar expt'!BQ34:CF34))</f>
        <v>0.68795794396703136</v>
      </c>
      <c r="AK36">
        <f>STDEV('bitter expt'!BQ34:CF34)/SQRT(COUNT('bitter expt'!BQ34:CF34))</f>
        <v>0.67246815336513699</v>
      </c>
      <c r="AL36">
        <f>STDEV('sugar+bitter expt'!BQ34:CF34)/SQRT(COUNT('sugar+bitter expt'!BQ34:CF34))</f>
        <v>0.52083042104148269</v>
      </c>
      <c r="AP36">
        <f>AVERAGE('sugar expt'!S34:AI34)</f>
        <v>1.642761672410612</v>
      </c>
      <c r="AQ36">
        <f>AVERAGE('bitter expt'!S34:AI34)</f>
        <v>1.4626512678572772</v>
      </c>
      <c r="AR36">
        <f>AVERAGE('sugar+bitter expt'!S34:AI34)</f>
        <v>1.9218841992845022</v>
      </c>
      <c r="AT36">
        <f>STDEV('sugar expt'!S34:AI34)/SQRT(COUNT('sugar expt'!S34:AI34))</f>
        <v>0.11319266805494686</v>
      </c>
      <c r="AU36">
        <f>STDEV('bitter expt'!S34:AI34)/SQRT(COUNT('bitter expt'!S34:AI34))</f>
        <v>9.8167714876865139E-2</v>
      </c>
      <c r="AV36">
        <f>STDEV('sugar+bitter expt'!S34:AI34)/SQRT(COUNT('sugar+bitter expt'!S34:AI34))</f>
        <v>0.16184451164896821</v>
      </c>
      <c r="AX36">
        <f>AVERAGE('sugar expt'!AZ34:BP34)</f>
        <v>1.5492302415413748</v>
      </c>
      <c r="AY36">
        <f>AVERAGE('bitter expt'!AZ34:BP34)</f>
        <v>1.2504344779774004</v>
      </c>
      <c r="AZ36">
        <f>AVERAGE('sugar+bitter expt'!AZ34:BP34)</f>
        <v>1.6412632505009201</v>
      </c>
      <c r="BB36">
        <f>STDEV('sugar expt'!AZ34:BP34)/SQRT(COUNT('sugar expt'!AZ34:BP34))</f>
        <v>0.10476482272116784</v>
      </c>
      <c r="BC36">
        <f>STDEV('bitter expt'!AZ34:BP34)/SQRT(COUNT('bitter expt'!AZ34:BP34))</f>
        <v>9.9385464768002807E-2</v>
      </c>
      <c r="BD36">
        <f>STDEV('sugar+bitter expt'!AZ34:BP34)/SQRT(COUNT('sugar+bitter expt'!AZ34:BP34))</f>
        <v>0.24960271976304049</v>
      </c>
      <c r="BF36">
        <f>AVERAGE('sugar expt'!CG34:CW34)</f>
        <v>1.4376024214969165</v>
      </c>
      <c r="BG36">
        <f>AVERAGE('bitter expt'!CG34:CW34)</f>
        <v>0.89413717907683465</v>
      </c>
      <c r="BH36">
        <f>AVERAGE('sugar+bitter expt'!CG34:CW34)</f>
        <v>1.0420747239949373</v>
      </c>
      <c r="BJ36">
        <f>STDEV('sugar expt'!CG34:CW34)/SQRT(COUNT('sugar expt'!CG34:CW34))</f>
        <v>0.13796641254697237</v>
      </c>
      <c r="BK36">
        <f>STDEV('bitter expt'!CG34:CW34)/SQRT(COUNT('bitter expt'!CG34:CW34))</f>
        <v>9.7589753663504974E-2</v>
      </c>
      <c r="BL36">
        <f>STDEV('sugar+bitter expt'!CG34:CW34)/SQRT(COUNT('sugar+bitter expt'!CG34:CW34))</f>
        <v>9.9581666006333266E-2</v>
      </c>
      <c r="BQ36" t="e">
        <f>AVERAGE('sugar expt'!CX34:DN34)</f>
        <v>#DIV/0!</v>
      </c>
      <c r="BR36" t="e">
        <f>AVERAGE('bitter expt'!CX34:DN34)</f>
        <v>#DIV/0!</v>
      </c>
      <c r="BS36" t="e">
        <f>AVERAGE('sugar+bitter expt'!CX34:DN34)</f>
        <v>#DIV/0!</v>
      </c>
      <c r="BU36" t="e">
        <f>STDEV('sugar expt'!CX34:DN34)/SQRT(COUNT('sugar expt'!CX34:DN34))</f>
        <v>#DIV/0!</v>
      </c>
      <c r="BV36" t="e">
        <f>STDEV('bitter expt'!CX34:DN34)/SQRT(COUNT('bitter expt'!CX34:DN34))</f>
        <v>#DIV/0!</v>
      </c>
      <c r="BW36" t="e">
        <f>STDEV('sugar+bitter expt'!CX34:DN34)/SQRT(COUNT('sugar+bitter expt'!CX34:DN34))</f>
        <v>#DIV/0!</v>
      </c>
      <c r="BY36" t="e">
        <f>AVERAGE('sugar expt'!DO34:EE34)</f>
        <v>#DIV/0!</v>
      </c>
      <c r="BZ36" t="e">
        <f>AVERAGE('bitter expt'!DO34:EE34)</f>
        <v>#DIV/0!</v>
      </c>
      <c r="CA36" t="e">
        <f>AVERAGE('sugar+bitter expt'!DO34:EE34)</f>
        <v>#DIV/0!</v>
      </c>
      <c r="CC36" t="e">
        <f>STDEV('sugar expt'!DO34:EE34)/SQRT(COUNT('sugar expt'!DO34:EE34))</f>
        <v>#DIV/0!</v>
      </c>
      <c r="CD36" t="e">
        <f>STDEV('bitter expt'!DO34:EE34)/SQRT(COUNT('bitter expt'!DO34:EE34))</f>
        <v>#DIV/0!</v>
      </c>
      <c r="CE36" t="e">
        <f>STDEV('sugar+bitter expt'!DO34:EE34)/SQRT(COUNT('sugar+bitter expt'!DO34:EE34))</f>
        <v>#DIV/0!</v>
      </c>
      <c r="CG36" t="e">
        <f>AVERAGE('sugar expt'!EF34:EV34)</f>
        <v>#DIV/0!</v>
      </c>
      <c r="CH36" t="e">
        <f>AVERAGE('bitter expt'!EF34:EV34)</f>
        <v>#DIV/0!</v>
      </c>
      <c r="CI36" t="e">
        <f>AVERAGE('sugar+bitter expt'!EF34:EV34)</f>
        <v>#DIV/0!</v>
      </c>
      <c r="CK36" t="e">
        <f>STDEV('sugar expt'!EF34:EV34)/SQRT(COUNT('sugar expt'!EF34:EV34))</f>
        <v>#DIV/0!</v>
      </c>
      <c r="CL36" t="e">
        <f>STDEV('bitter expt'!EF34:EV34)/SQRT(COUNT('bitter expt'!EF34:EV34))</f>
        <v>#DIV/0!</v>
      </c>
      <c r="CM36" t="e">
        <f>STDEV('sugar+bitter expt'!EF34:EV34)/SQRT(COUNT('sugar+bitter expt'!EF34:EV34))</f>
        <v>#DIV/0!</v>
      </c>
    </row>
    <row r="37" spans="15:91" x14ac:dyDescent="0.2">
      <c r="O37">
        <v>34</v>
      </c>
      <c r="P37">
        <f>AVERAGE('sugar expt'!C35:R35)</f>
        <v>9.8004164493829649</v>
      </c>
      <c r="Q37">
        <f>AVERAGE('bitter expt'!C35:R35)</f>
        <v>7.9039132828023169</v>
      </c>
      <c r="R37">
        <f>AVERAGE('sugar+bitter expt'!C35:R35)</f>
        <v>9.042597479917962</v>
      </c>
      <c r="T37">
        <f>STDEV('sugar expt'!C35:R35)/SQRT(COUNT('sugar expt'!C35:R35))</f>
        <v>0.98078951229866773</v>
      </c>
      <c r="U37">
        <f>STDEV('bitter expt'!C35:R35)/SQRT(COUNT('bitter expt'!C35:R35))</f>
        <v>0.89391393805269148</v>
      </c>
      <c r="V37">
        <f>STDEV('sugar+bitter expt'!C35:R35)/SQRT(COUNT('sugar+bitter expt'!C35:R35))</f>
        <v>0.61097194721705328</v>
      </c>
      <c r="X37">
        <f>AVERAGE('sugar expt'!AJ35:AY35)</f>
        <v>10.324449301275315</v>
      </c>
      <c r="Y37">
        <f>AVERAGE('bitter expt'!AJ35:AY35)</f>
        <v>6.8444026250159435</v>
      </c>
      <c r="Z37">
        <f>AVERAGE('sugar+bitter expt'!AJ35:AY35)</f>
        <v>8.0771154887444343</v>
      </c>
      <c r="AB37">
        <f>STDEV('sugar expt'!AJ35:AY35)/SQRT(COUNT('sugar expt'!AJ35:AY35))</f>
        <v>0.57996718671547665</v>
      </c>
      <c r="AC37">
        <f>STDEV('bitter expt'!AJ35:AY35)/SQRT(COUNT('bitter expt'!AJ35:AY35))</f>
        <v>0.77229999393494653</v>
      </c>
      <c r="AD37">
        <f>STDEV('sugar+bitter expt'!AJ35:AY35)/SQRT(COUNT('sugar+bitter expt'!AJ35:AY35))</f>
        <v>0.70483514177885553</v>
      </c>
      <c r="AF37">
        <f>AVERAGE('sugar expt'!BQ35:CF35)</f>
        <v>8.4342824093606321</v>
      </c>
      <c r="AG37">
        <f>AVERAGE('bitter expt'!BQ35:CF35)</f>
        <v>3.4988722938931884</v>
      </c>
      <c r="AH37">
        <f>AVERAGE('sugar+bitter expt'!BQ35:CF35)</f>
        <v>6.3419206666213439</v>
      </c>
      <c r="AJ37">
        <f>STDEV('sugar expt'!BQ35:CF35)/SQRT(COUNT('sugar expt'!BQ35:CF35))</f>
        <v>0.83379473418202732</v>
      </c>
      <c r="AK37">
        <f>STDEV('bitter expt'!BQ35:CF35)/SQRT(COUNT('bitter expt'!BQ35:CF35))</f>
        <v>0.70474784547771574</v>
      </c>
      <c r="AL37">
        <f>STDEV('sugar+bitter expt'!BQ35:CF35)/SQRT(COUNT('sugar+bitter expt'!BQ35:CF35))</f>
        <v>0.56159189487455197</v>
      </c>
      <c r="AP37">
        <f>AVERAGE('sugar expt'!S35:AI35)</f>
        <v>1.9515500084030961</v>
      </c>
      <c r="AQ37">
        <f>AVERAGE('bitter expt'!S35:AI35)</f>
        <v>1.3844133912894578</v>
      </c>
      <c r="AR37">
        <f>AVERAGE('sugar+bitter expt'!S35:AI35)</f>
        <v>1.7758828159415314</v>
      </c>
      <c r="AT37">
        <f>STDEV('sugar expt'!S35:AI35)/SQRT(COUNT('sugar expt'!S35:AI35))</f>
        <v>0.19030638761061763</v>
      </c>
      <c r="AU37">
        <f>STDEV('bitter expt'!S35:AI35)/SQRT(COUNT('bitter expt'!S35:AI35))</f>
        <v>8.356070087953836E-2</v>
      </c>
      <c r="AV37">
        <f>STDEV('sugar+bitter expt'!S35:AI35)/SQRT(COUNT('sugar+bitter expt'!S35:AI35))</f>
        <v>0.17350536483274084</v>
      </c>
      <c r="AX37">
        <f>AVERAGE('sugar expt'!AZ35:BP35)</f>
        <v>1.7758163258916189</v>
      </c>
      <c r="AY37">
        <f>AVERAGE('bitter expt'!AZ35:BP35)</f>
        <v>1.2365416725102065</v>
      </c>
      <c r="AZ37">
        <f>AVERAGE('sugar+bitter expt'!AZ35:BP35)</f>
        <v>1.6356135610821982</v>
      </c>
      <c r="BB37">
        <f>STDEV('sugar expt'!AZ35:BP35)/SQRT(COUNT('sugar expt'!AZ35:BP35))</f>
        <v>0.17299481441095754</v>
      </c>
      <c r="BC37">
        <f>STDEV('bitter expt'!AZ35:BP35)/SQRT(COUNT('bitter expt'!AZ35:BP35))</f>
        <v>7.3410140003962635E-2</v>
      </c>
      <c r="BD37">
        <f>STDEV('sugar+bitter expt'!AZ35:BP35)/SQRT(COUNT('sugar+bitter expt'!AZ35:BP35))</f>
        <v>0.21560430440037101</v>
      </c>
      <c r="BF37">
        <f>AVERAGE('sugar expt'!CG35:CW35)</f>
        <v>1.6234851075359553</v>
      </c>
      <c r="BG37">
        <f>AVERAGE('bitter expt'!CG35:CW35)</f>
        <v>0.90637673385921358</v>
      </c>
      <c r="BH37">
        <f>AVERAGE('sugar+bitter expt'!CG35:CW35)</f>
        <v>1.1076873894658588</v>
      </c>
      <c r="BJ37">
        <f>STDEV('sugar expt'!CG35:CW35)/SQRT(COUNT('sugar expt'!CG35:CW35))</f>
        <v>0.17744485574519156</v>
      </c>
      <c r="BK37">
        <f>STDEV('bitter expt'!CG35:CW35)/SQRT(COUNT('bitter expt'!CG35:CW35))</f>
        <v>9.7884547573453065E-2</v>
      </c>
      <c r="BL37">
        <f>STDEV('sugar+bitter expt'!CG35:CW35)/SQRT(COUNT('sugar+bitter expt'!CG35:CW35))</f>
        <v>9.3827148273266811E-2</v>
      </c>
      <c r="BQ37" t="e">
        <f>AVERAGE('sugar expt'!CX35:DN35)</f>
        <v>#DIV/0!</v>
      </c>
      <c r="BR37" t="e">
        <f>AVERAGE('bitter expt'!CX35:DN35)</f>
        <v>#DIV/0!</v>
      </c>
      <c r="BS37" t="e">
        <f>AVERAGE('sugar+bitter expt'!CX35:DN35)</f>
        <v>#DIV/0!</v>
      </c>
      <c r="BU37" t="e">
        <f>STDEV('sugar expt'!CX35:DN35)/SQRT(COUNT('sugar expt'!CX35:DN35))</f>
        <v>#DIV/0!</v>
      </c>
      <c r="BV37" t="e">
        <f>STDEV('bitter expt'!CX35:DN35)/SQRT(COUNT('bitter expt'!CX35:DN35))</f>
        <v>#DIV/0!</v>
      </c>
      <c r="BW37" t="e">
        <f>STDEV('sugar+bitter expt'!CX35:DN35)/SQRT(COUNT('sugar+bitter expt'!CX35:DN35))</f>
        <v>#DIV/0!</v>
      </c>
      <c r="BY37" t="e">
        <f>AVERAGE('sugar expt'!DO35:EE35)</f>
        <v>#DIV/0!</v>
      </c>
      <c r="BZ37" t="e">
        <f>AVERAGE('bitter expt'!DO35:EE35)</f>
        <v>#DIV/0!</v>
      </c>
      <c r="CA37" t="e">
        <f>AVERAGE('sugar+bitter expt'!DO35:EE35)</f>
        <v>#DIV/0!</v>
      </c>
      <c r="CC37" t="e">
        <f>STDEV('sugar expt'!DO35:EE35)/SQRT(COUNT('sugar expt'!DO35:EE35))</f>
        <v>#DIV/0!</v>
      </c>
      <c r="CD37" t="e">
        <f>STDEV('bitter expt'!DO35:EE35)/SQRT(COUNT('bitter expt'!DO35:EE35))</f>
        <v>#DIV/0!</v>
      </c>
      <c r="CE37" t="e">
        <f>STDEV('sugar+bitter expt'!DO35:EE35)/SQRT(COUNT('sugar+bitter expt'!DO35:EE35))</f>
        <v>#DIV/0!</v>
      </c>
      <c r="CG37" t="e">
        <f>AVERAGE('sugar expt'!EF35:EV35)</f>
        <v>#DIV/0!</v>
      </c>
      <c r="CH37" t="e">
        <f>AVERAGE('bitter expt'!EF35:EV35)</f>
        <v>#DIV/0!</v>
      </c>
      <c r="CI37" t="e">
        <f>AVERAGE('sugar+bitter expt'!EF35:EV35)</f>
        <v>#DIV/0!</v>
      </c>
      <c r="CK37" t="e">
        <f>STDEV('sugar expt'!EF35:EV35)/SQRT(COUNT('sugar expt'!EF35:EV35))</f>
        <v>#DIV/0!</v>
      </c>
      <c r="CL37" t="e">
        <f>STDEV('bitter expt'!EF35:EV35)/SQRT(COUNT('bitter expt'!EF35:EV35))</f>
        <v>#DIV/0!</v>
      </c>
      <c r="CM37" t="e">
        <f>STDEV('sugar+bitter expt'!EF35:EV35)/SQRT(COUNT('sugar+bitter expt'!EF35:EV35))</f>
        <v>#DIV/0!</v>
      </c>
    </row>
    <row r="38" spans="15:91" x14ac:dyDescent="0.2">
      <c r="O38">
        <v>35</v>
      </c>
      <c r="P38">
        <f>AVERAGE('sugar expt'!C36:R36)</f>
        <v>9.9239939633178249</v>
      </c>
      <c r="Q38">
        <f>AVERAGE('bitter expt'!C36:R36)</f>
        <v>7.4228902606672662</v>
      </c>
      <c r="R38">
        <f>AVERAGE('sugar+bitter expt'!C36:R36)</f>
        <v>9.139179657779227</v>
      </c>
      <c r="T38">
        <f>STDEV('sugar expt'!C36:R36)/SQRT(COUNT('sugar expt'!C36:R36))</f>
        <v>1.0981259265717056</v>
      </c>
      <c r="U38">
        <f>STDEV('bitter expt'!C36:R36)/SQRT(COUNT('bitter expt'!C36:R36))</f>
        <v>0.93457038114864821</v>
      </c>
      <c r="V38">
        <f>STDEV('sugar+bitter expt'!C36:R36)/SQRT(COUNT('sugar+bitter expt'!C36:R36))</f>
        <v>0.46004840130323671</v>
      </c>
      <c r="X38">
        <f>AVERAGE('sugar expt'!AJ36:AY36)</f>
        <v>10.203803896380652</v>
      </c>
      <c r="Y38">
        <f>AVERAGE('bitter expt'!AJ36:AY36)</f>
        <v>6.1930154019031622</v>
      </c>
      <c r="Z38">
        <f>AVERAGE('sugar+bitter expt'!AJ36:AY36)</f>
        <v>7.416919136035113</v>
      </c>
      <c r="AB38">
        <f>STDEV('sugar expt'!AJ36:AY36)/SQRT(COUNT('sugar expt'!AJ36:AY36))</f>
        <v>0.61534109065441345</v>
      </c>
      <c r="AC38">
        <f>STDEV('bitter expt'!AJ36:AY36)/SQRT(COUNT('bitter expt'!AJ36:AY36))</f>
        <v>0.65132173629597767</v>
      </c>
      <c r="AD38">
        <f>STDEV('sugar+bitter expt'!AJ36:AY36)/SQRT(COUNT('sugar+bitter expt'!AJ36:AY36))</f>
        <v>0.68047093432018491</v>
      </c>
      <c r="AF38">
        <f>AVERAGE('sugar expt'!BQ36:CF36)</f>
        <v>7.9477086968414543</v>
      </c>
      <c r="AG38">
        <f>AVERAGE('bitter expt'!BQ36:CF36)</f>
        <v>3.8984015611833036</v>
      </c>
      <c r="AH38">
        <f>AVERAGE('sugar+bitter expt'!BQ36:CF36)</f>
        <v>6.4696117660025356</v>
      </c>
      <c r="AJ38">
        <f>STDEV('sugar expt'!BQ36:CF36)/SQRT(COUNT('sugar expt'!BQ36:CF36))</f>
        <v>0.70761746410903403</v>
      </c>
      <c r="AK38">
        <f>STDEV('bitter expt'!BQ36:CF36)/SQRT(COUNT('bitter expt'!BQ36:CF36))</f>
        <v>0.78827137320633345</v>
      </c>
      <c r="AL38">
        <f>STDEV('sugar+bitter expt'!BQ36:CF36)/SQRT(COUNT('sugar+bitter expt'!BQ36:CF36))</f>
        <v>0.51029941128800249</v>
      </c>
      <c r="AP38">
        <f>AVERAGE('sugar expt'!S36:AI36)</f>
        <v>2.0068936234299768</v>
      </c>
      <c r="AQ38">
        <f>AVERAGE('bitter expt'!S36:AI36)</f>
        <v>1.5465023050207816</v>
      </c>
      <c r="AR38">
        <f>AVERAGE('sugar+bitter expt'!S36:AI36)</f>
        <v>1.9162542755334344</v>
      </c>
      <c r="AT38">
        <f>STDEV('sugar expt'!S36:AI36)/SQRT(COUNT('sugar expt'!S36:AI36))</f>
        <v>0.17244266065704589</v>
      </c>
      <c r="AU38">
        <f>STDEV('bitter expt'!S36:AI36)/SQRT(COUNT('bitter expt'!S36:AI36))</f>
        <v>0.16325494752266323</v>
      </c>
      <c r="AV38">
        <f>STDEV('sugar+bitter expt'!S36:AI36)/SQRT(COUNT('sugar+bitter expt'!S36:AI36))</f>
        <v>0.16339215180977909</v>
      </c>
      <c r="AX38">
        <f>AVERAGE('sugar expt'!AZ36:BP36)</f>
        <v>1.8329175775239583</v>
      </c>
      <c r="AY38">
        <f>AVERAGE('bitter expt'!AZ36:BP36)</f>
        <v>1.1606567088527766</v>
      </c>
      <c r="AZ38">
        <f>AVERAGE('sugar+bitter expt'!AZ36:BP36)</f>
        <v>1.6738898762552827</v>
      </c>
      <c r="BB38">
        <f>STDEV('sugar expt'!AZ36:BP36)/SQRT(COUNT('sugar expt'!AZ36:BP36))</f>
        <v>0.19321078946500408</v>
      </c>
      <c r="BC38">
        <f>STDEV('bitter expt'!AZ36:BP36)/SQRT(COUNT('bitter expt'!AZ36:BP36))</f>
        <v>7.1536895199646747E-2</v>
      </c>
      <c r="BD38">
        <f>STDEV('sugar+bitter expt'!AZ36:BP36)/SQRT(COUNT('sugar+bitter expt'!AZ36:BP36))</f>
        <v>0.2223405987609065</v>
      </c>
      <c r="BF38">
        <f>AVERAGE('sugar expt'!CG36:CW36)</f>
        <v>1.5876022452624015</v>
      </c>
      <c r="BG38">
        <f>AVERAGE('bitter expt'!CG36:CW36)</f>
        <v>0.97832420700952327</v>
      </c>
      <c r="BH38">
        <f>AVERAGE('sugar+bitter expt'!CG36:CW36)</f>
        <v>1.1328100640245327</v>
      </c>
      <c r="BJ38">
        <f>STDEV('sugar expt'!CG36:CW36)/SQRT(COUNT('sugar expt'!CG36:CW36))</f>
        <v>0.18512754741209414</v>
      </c>
      <c r="BK38">
        <f>STDEV('bitter expt'!CG36:CW36)/SQRT(COUNT('bitter expt'!CG36:CW36))</f>
        <v>9.9613284069374447E-2</v>
      </c>
      <c r="BL38">
        <f>STDEV('sugar+bitter expt'!CG36:CW36)/SQRT(COUNT('sugar+bitter expt'!CG36:CW36))</f>
        <v>0.11485882353042988</v>
      </c>
      <c r="BQ38" t="e">
        <f>AVERAGE('sugar expt'!CX36:DN36)</f>
        <v>#DIV/0!</v>
      </c>
      <c r="BR38" t="e">
        <f>AVERAGE('bitter expt'!CX36:DN36)</f>
        <v>#DIV/0!</v>
      </c>
      <c r="BS38" t="e">
        <f>AVERAGE('sugar+bitter expt'!CX36:DN36)</f>
        <v>#DIV/0!</v>
      </c>
      <c r="BU38" t="e">
        <f>STDEV('sugar expt'!CX36:DN36)/SQRT(COUNT('sugar expt'!CX36:DN36))</f>
        <v>#DIV/0!</v>
      </c>
      <c r="BV38" t="e">
        <f>STDEV('bitter expt'!CX36:DN36)/SQRT(COUNT('bitter expt'!CX36:DN36))</f>
        <v>#DIV/0!</v>
      </c>
      <c r="BW38" t="e">
        <f>STDEV('sugar+bitter expt'!CX36:DN36)/SQRT(COUNT('sugar+bitter expt'!CX36:DN36))</f>
        <v>#DIV/0!</v>
      </c>
      <c r="BY38" t="e">
        <f>AVERAGE('sugar expt'!DO36:EE36)</f>
        <v>#DIV/0!</v>
      </c>
      <c r="BZ38" t="e">
        <f>AVERAGE('bitter expt'!DO36:EE36)</f>
        <v>#DIV/0!</v>
      </c>
      <c r="CA38" t="e">
        <f>AVERAGE('sugar+bitter expt'!DO36:EE36)</f>
        <v>#DIV/0!</v>
      </c>
      <c r="CC38" t="e">
        <f>STDEV('sugar expt'!DO36:EE36)/SQRT(COUNT('sugar expt'!DO36:EE36))</f>
        <v>#DIV/0!</v>
      </c>
      <c r="CD38" t="e">
        <f>STDEV('bitter expt'!DO36:EE36)/SQRT(COUNT('bitter expt'!DO36:EE36))</f>
        <v>#DIV/0!</v>
      </c>
      <c r="CE38" t="e">
        <f>STDEV('sugar+bitter expt'!DO36:EE36)/SQRT(COUNT('sugar+bitter expt'!DO36:EE36))</f>
        <v>#DIV/0!</v>
      </c>
      <c r="CG38" t="e">
        <f>AVERAGE('sugar expt'!EF36:EV36)</f>
        <v>#DIV/0!</v>
      </c>
      <c r="CH38" t="e">
        <f>AVERAGE('bitter expt'!EF36:EV36)</f>
        <v>#DIV/0!</v>
      </c>
      <c r="CI38" t="e">
        <f>AVERAGE('sugar+bitter expt'!EF36:EV36)</f>
        <v>#DIV/0!</v>
      </c>
      <c r="CK38" t="e">
        <f>STDEV('sugar expt'!EF36:EV36)/SQRT(COUNT('sugar expt'!EF36:EV36))</f>
        <v>#DIV/0!</v>
      </c>
      <c r="CL38" t="e">
        <f>STDEV('bitter expt'!EF36:EV36)/SQRT(COUNT('bitter expt'!EF36:EV36))</f>
        <v>#DIV/0!</v>
      </c>
      <c r="CM38" t="e">
        <f>STDEV('sugar+bitter expt'!EF36:EV36)/SQRT(COUNT('sugar+bitter expt'!EF36:EV36))</f>
        <v>#DIV/0!</v>
      </c>
    </row>
    <row r="39" spans="15:91" x14ac:dyDescent="0.2">
      <c r="O39">
        <v>36</v>
      </c>
      <c r="P39">
        <f>AVERAGE('sugar expt'!C37:R37)</f>
        <v>10.140794904865071</v>
      </c>
      <c r="Q39">
        <f>AVERAGE('bitter expt'!C37:R37)</f>
        <v>7.5807848748161746</v>
      </c>
      <c r="R39">
        <f>AVERAGE('sugar+bitter expt'!C37:R37)</f>
        <v>9.7436800602126983</v>
      </c>
      <c r="T39">
        <f>STDEV('sugar expt'!C37:R37)/SQRT(COUNT('sugar expt'!C37:R37))</f>
        <v>1.0768037003047262</v>
      </c>
      <c r="U39">
        <f>STDEV('bitter expt'!C37:R37)/SQRT(COUNT('bitter expt'!C37:R37))</f>
        <v>0.78536124603915303</v>
      </c>
      <c r="V39">
        <f>STDEV('sugar+bitter expt'!C37:R37)/SQRT(COUNT('sugar+bitter expt'!C37:R37))</f>
        <v>0.64337188441297488</v>
      </c>
      <c r="X39">
        <f>AVERAGE('sugar expt'!AJ37:AY37)</f>
        <v>10.411668729549714</v>
      </c>
      <c r="Y39">
        <f>AVERAGE('bitter expt'!AJ37:AY37)</f>
        <v>6.7287187315098862</v>
      </c>
      <c r="Z39">
        <f>AVERAGE('sugar+bitter expt'!AJ37:AY37)</f>
        <v>8.0937768631224394</v>
      </c>
      <c r="AB39">
        <f>STDEV('sugar expt'!AJ37:AY37)/SQRT(COUNT('sugar expt'!AJ37:AY37))</f>
        <v>0.62667839866946018</v>
      </c>
      <c r="AC39">
        <f>STDEV('bitter expt'!AJ37:AY37)/SQRT(COUNT('bitter expt'!AJ37:AY37))</f>
        <v>0.75085047956738493</v>
      </c>
      <c r="AD39">
        <f>STDEV('sugar+bitter expt'!AJ37:AY37)/SQRT(COUNT('sugar+bitter expt'!AJ37:AY37))</f>
        <v>0.67012938862106275</v>
      </c>
      <c r="AF39">
        <f>AVERAGE('sugar expt'!BQ37:CF37)</f>
        <v>8.6316781536865577</v>
      </c>
      <c r="AG39">
        <f>AVERAGE('bitter expt'!BQ37:CF37)</f>
        <v>4.1439884335000716</v>
      </c>
      <c r="AH39">
        <f>AVERAGE('sugar+bitter expt'!BQ37:CF37)</f>
        <v>6.2020557119343529</v>
      </c>
      <c r="AJ39">
        <f>STDEV('sugar expt'!BQ37:CF37)/SQRT(COUNT('sugar expt'!BQ37:CF37))</f>
        <v>0.75737346496266489</v>
      </c>
      <c r="AK39">
        <f>STDEV('bitter expt'!BQ37:CF37)/SQRT(COUNT('bitter expt'!BQ37:CF37))</f>
        <v>0.76274032054254248</v>
      </c>
      <c r="AL39">
        <f>STDEV('sugar+bitter expt'!BQ37:CF37)/SQRT(COUNT('sugar+bitter expt'!BQ37:CF37))</f>
        <v>0.52053350999151771</v>
      </c>
      <c r="AP39">
        <f>AVERAGE('sugar expt'!S37:AI37)</f>
        <v>1.9345042490406812</v>
      </c>
      <c r="AQ39">
        <f>AVERAGE('bitter expt'!S37:AI37)</f>
        <v>1.5778927789058019</v>
      </c>
      <c r="AR39">
        <f>AVERAGE('sugar+bitter expt'!S37:AI37)</f>
        <v>1.9491378314941743</v>
      </c>
      <c r="AT39">
        <f>STDEV('sugar expt'!S37:AI37)/SQRT(COUNT('sugar expt'!S37:AI37))</f>
        <v>0.22639606494677314</v>
      </c>
      <c r="AU39">
        <f>STDEV('bitter expt'!S37:AI37)/SQRT(COUNT('bitter expt'!S37:AI37))</f>
        <v>0.18998733836932513</v>
      </c>
      <c r="AV39">
        <f>STDEV('sugar+bitter expt'!S37:AI37)/SQRT(COUNT('sugar+bitter expt'!S37:AI37))</f>
        <v>0.16490697142893085</v>
      </c>
      <c r="AX39">
        <f>AVERAGE('sugar expt'!AZ37:BP37)</f>
        <v>1.6022011465153754</v>
      </c>
      <c r="AY39">
        <f>AVERAGE('bitter expt'!AZ37:BP37)</f>
        <v>1.1736009414738711</v>
      </c>
      <c r="AZ39">
        <f>AVERAGE('sugar+bitter expt'!AZ37:BP37)</f>
        <v>1.3908159917441751</v>
      </c>
      <c r="BB39">
        <f>STDEV('sugar expt'!AZ37:BP37)/SQRT(COUNT('sugar expt'!AZ37:BP37))</f>
        <v>0.1547253469323295</v>
      </c>
      <c r="BC39">
        <f>STDEV('bitter expt'!AZ37:BP37)/SQRT(COUNT('bitter expt'!AZ37:BP37))</f>
        <v>8.0668429984220844E-2</v>
      </c>
      <c r="BD39">
        <f>STDEV('sugar+bitter expt'!AZ37:BP37)/SQRT(COUNT('sugar+bitter expt'!AZ37:BP37))</f>
        <v>0.1514467462262353</v>
      </c>
      <c r="BF39">
        <f>AVERAGE('sugar expt'!CG37:CW37)</f>
        <v>1.6125650605181445</v>
      </c>
      <c r="BG39">
        <f>AVERAGE('bitter expt'!CG37:CW37)</f>
        <v>0.95975234625520989</v>
      </c>
      <c r="BH39">
        <f>AVERAGE('sugar+bitter expt'!CG37:CW37)</f>
        <v>1.134920891211938</v>
      </c>
      <c r="BJ39">
        <f>STDEV('sugar expt'!CG37:CW37)/SQRT(COUNT('sugar expt'!CG37:CW37))</f>
        <v>0.19568840344470545</v>
      </c>
      <c r="BK39">
        <f>STDEV('bitter expt'!CG37:CW37)/SQRT(COUNT('bitter expt'!CG37:CW37))</f>
        <v>0.10434321755910557</v>
      </c>
      <c r="BL39">
        <f>STDEV('sugar+bitter expt'!CG37:CW37)/SQRT(COUNT('sugar+bitter expt'!CG37:CW37))</f>
        <v>8.7777849411028716E-2</v>
      </c>
      <c r="BQ39" t="e">
        <f>AVERAGE('sugar expt'!CX37:DN37)</f>
        <v>#DIV/0!</v>
      </c>
      <c r="BR39" t="e">
        <f>AVERAGE('bitter expt'!CX37:DN37)</f>
        <v>#DIV/0!</v>
      </c>
      <c r="BS39" t="e">
        <f>AVERAGE('sugar+bitter expt'!CX37:DN37)</f>
        <v>#DIV/0!</v>
      </c>
      <c r="BU39" t="e">
        <f>STDEV('sugar expt'!CX37:DN37)/SQRT(COUNT('sugar expt'!CX37:DN37))</f>
        <v>#DIV/0!</v>
      </c>
      <c r="BV39" t="e">
        <f>STDEV('bitter expt'!CX37:DN37)/SQRT(COUNT('bitter expt'!CX37:DN37))</f>
        <v>#DIV/0!</v>
      </c>
      <c r="BW39" t="e">
        <f>STDEV('sugar+bitter expt'!CX37:DN37)/SQRT(COUNT('sugar+bitter expt'!CX37:DN37))</f>
        <v>#DIV/0!</v>
      </c>
      <c r="BY39" t="e">
        <f>AVERAGE('sugar expt'!DO37:EE37)</f>
        <v>#DIV/0!</v>
      </c>
      <c r="BZ39" t="e">
        <f>AVERAGE('bitter expt'!DO37:EE37)</f>
        <v>#DIV/0!</v>
      </c>
      <c r="CA39" t="e">
        <f>AVERAGE('sugar+bitter expt'!DO37:EE37)</f>
        <v>#DIV/0!</v>
      </c>
      <c r="CC39" t="e">
        <f>STDEV('sugar expt'!DO37:EE37)/SQRT(COUNT('sugar expt'!DO37:EE37))</f>
        <v>#DIV/0!</v>
      </c>
      <c r="CD39" t="e">
        <f>STDEV('bitter expt'!DO37:EE37)/SQRT(COUNT('bitter expt'!DO37:EE37))</f>
        <v>#DIV/0!</v>
      </c>
      <c r="CE39" t="e">
        <f>STDEV('sugar+bitter expt'!DO37:EE37)/SQRT(COUNT('sugar+bitter expt'!DO37:EE37))</f>
        <v>#DIV/0!</v>
      </c>
      <c r="CG39" t="e">
        <f>AVERAGE('sugar expt'!EF37:EV37)</f>
        <v>#DIV/0!</v>
      </c>
      <c r="CH39" t="e">
        <f>AVERAGE('bitter expt'!EF37:EV37)</f>
        <v>#DIV/0!</v>
      </c>
      <c r="CI39" t="e">
        <f>AVERAGE('sugar+bitter expt'!EF37:EV37)</f>
        <v>#DIV/0!</v>
      </c>
      <c r="CK39" t="e">
        <f>STDEV('sugar expt'!EF37:EV37)/SQRT(COUNT('sugar expt'!EF37:EV37))</f>
        <v>#DIV/0!</v>
      </c>
      <c r="CL39" t="e">
        <f>STDEV('bitter expt'!EF37:EV37)/SQRT(COUNT('bitter expt'!EF37:EV37))</f>
        <v>#DIV/0!</v>
      </c>
      <c r="CM39" t="e">
        <f>STDEV('sugar+bitter expt'!EF37:EV37)/SQRT(COUNT('sugar+bitter expt'!EF37:EV37))</f>
        <v>#DIV/0!</v>
      </c>
    </row>
    <row r="40" spans="15:91" x14ac:dyDescent="0.2">
      <c r="O40">
        <v>37</v>
      </c>
      <c r="P40">
        <f>AVERAGE('sugar expt'!C38:R38)</f>
        <v>10.387349474684342</v>
      </c>
      <c r="Q40">
        <f>AVERAGE('bitter expt'!C38:R38)</f>
        <v>8.6534440413107099</v>
      </c>
      <c r="R40">
        <f>AVERAGE('sugar+bitter expt'!C38:R38)</f>
        <v>9.5043170586418402</v>
      </c>
      <c r="T40">
        <f>STDEV('sugar expt'!C38:R38)/SQRT(COUNT('sugar expt'!C38:R38))</f>
        <v>1.0326101048237577</v>
      </c>
      <c r="U40">
        <f>STDEV('bitter expt'!C38:R38)/SQRT(COUNT('bitter expt'!C38:R38))</f>
        <v>0.83541145317232701</v>
      </c>
      <c r="V40">
        <f>STDEV('sugar+bitter expt'!C38:R38)/SQRT(COUNT('sugar+bitter expt'!C38:R38))</f>
        <v>0.62839725170596361</v>
      </c>
      <c r="X40">
        <f>AVERAGE('sugar expt'!AJ38:AY38)</f>
        <v>10.201417250073831</v>
      </c>
      <c r="Y40">
        <f>AVERAGE('bitter expt'!AJ38:AY38)</f>
        <v>6.6534964112447081</v>
      </c>
      <c r="Z40">
        <f>AVERAGE('sugar+bitter expt'!AJ38:AY38)</f>
        <v>8.2736191433923683</v>
      </c>
      <c r="AB40">
        <f>STDEV('sugar expt'!AJ38:AY38)/SQRT(COUNT('sugar expt'!AJ38:AY38))</f>
        <v>0.68831955300074343</v>
      </c>
      <c r="AC40">
        <f>STDEV('bitter expt'!AJ38:AY38)/SQRT(COUNT('bitter expt'!AJ38:AY38))</f>
        <v>0.77366280543622601</v>
      </c>
      <c r="AD40">
        <f>STDEV('sugar+bitter expt'!AJ38:AY38)/SQRT(COUNT('sugar+bitter expt'!AJ38:AY38))</f>
        <v>0.82052000880750764</v>
      </c>
      <c r="AF40">
        <f>AVERAGE('sugar expt'!BQ38:CF38)</f>
        <v>8.8739503434134122</v>
      </c>
      <c r="AG40">
        <f>AVERAGE('bitter expt'!BQ38:CF38)</f>
        <v>3.9866082219599717</v>
      </c>
      <c r="AH40">
        <f>AVERAGE('sugar+bitter expt'!BQ38:CF38)</f>
        <v>6.3938009137955598</v>
      </c>
      <c r="AJ40">
        <f>STDEV('sugar expt'!BQ38:CF38)/SQRT(COUNT('sugar expt'!BQ38:CF38))</f>
        <v>0.70745577438736396</v>
      </c>
      <c r="AK40">
        <f>STDEV('bitter expt'!BQ38:CF38)/SQRT(COUNT('bitter expt'!BQ38:CF38))</f>
        <v>0.74232789464978011</v>
      </c>
      <c r="AL40">
        <f>STDEV('sugar+bitter expt'!BQ38:CF38)/SQRT(COUNT('sugar+bitter expt'!BQ38:CF38))</f>
        <v>0.70197370956409877</v>
      </c>
      <c r="AP40">
        <f>AVERAGE('sugar expt'!S38:AI38)</f>
        <v>1.8314630447032267</v>
      </c>
      <c r="AQ40">
        <f>AVERAGE('bitter expt'!S38:AI38)</f>
        <v>1.4638107295916141</v>
      </c>
      <c r="AR40">
        <f>AVERAGE('sugar+bitter expt'!S38:AI38)</f>
        <v>1.9233951627396715</v>
      </c>
      <c r="AT40">
        <f>STDEV('sugar expt'!S38:AI38)/SQRT(COUNT('sugar expt'!S38:AI38))</f>
        <v>0.16907253236268244</v>
      </c>
      <c r="AU40">
        <f>STDEV('bitter expt'!S38:AI38)/SQRT(COUNT('bitter expt'!S38:AI38))</f>
        <v>9.2557049172262457E-2</v>
      </c>
      <c r="AV40">
        <f>STDEV('sugar+bitter expt'!S38:AI38)/SQRT(COUNT('sugar+bitter expt'!S38:AI38))</f>
        <v>0.16900128902175585</v>
      </c>
      <c r="AX40">
        <f>AVERAGE('sugar expt'!AZ38:BP38)</f>
        <v>1.6123079789710317</v>
      </c>
      <c r="AY40">
        <f>AVERAGE('bitter expt'!AZ38:BP38)</f>
        <v>1.2127688676389188</v>
      </c>
      <c r="AZ40">
        <f>AVERAGE('sugar+bitter expt'!AZ38:BP38)</f>
        <v>1.2631758402605548</v>
      </c>
      <c r="BB40">
        <f>STDEV('sugar expt'!AZ38:BP38)/SQRT(COUNT('sugar expt'!AZ38:BP38))</f>
        <v>0.1410075206970218</v>
      </c>
      <c r="BC40">
        <f>STDEV('bitter expt'!AZ38:BP38)/SQRT(COUNT('bitter expt'!AZ38:BP38))</f>
        <v>6.3572214008287414E-2</v>
      </c>
      <c r="BD40">
        <f>STDEV('sugar+bitter expt'!AZ38:BP38)/SQRT(COUNT('sugar+bitter expt'!AZ38:BP38))</f>
        <v>0.11002059675391627</v>
      </c>
      <c r="BF40">
        <f>AVERAGE('sugar expt'!CG38:CW38)</f>
        <v>1.6604146884209938</v>
      </c>
      <c r="BG40">
        <f>AVERAGE('bitter expt'!CG38:CW38)</f>
        <v>0.8914975216661627</v>
      </c>
      <c r="BH40">
        <f>AVERAGE('sugar+bitter expt'!CG38:CW38)</f>
        <v>1.0755657372610175</v>
      </c>
      <c r="BJ40">
        <f>STDEV('sugar expt'!CG38:CW38)/SQRT(COUNT('sugar expt'!CG38:CW38))</f>
        <v>0.23482078163253914</v>
      </c>
      <c r="BK40">
        <f>STDEV('bitter expt'!CG38:CW38)/SQRT(COUNT('bitter expt'!CG38:CW38))</f>
        <v>0.10724003362368036</v>
      </c>
      <c r="BL40">
        <f>STDEV('sugar+bitter expt'!CG38:CW38)/SQRT(COUNT('sugar+bitter expt'!CG38:CW38))</f>
        <v>5.3929353070991302E-2</v>
      </c>
      <c r="BQ40" t="e">
        <f>AVERAGE('sugar expt'!CX38:DN38)</f>
        <v>#DIV/0!</v>
      </c>
      <c r="BR40" t="e">
        <f>AVERAGE('bitter expt'!CX38:DN38)</f>
        <v>#DIV/0!</v>
      </c>
      <c r="BS40" t="e">
        <f>AVERAGE('sugar+bitter expt'!CX38:DN38)</f>
        <v>#DIV/0!</v>
      </c>
      <c r="BU40" t="e">
        <f>STDEV('sugar expt'!CX38:DN38)/SQRT(COUNT('sugar expt'!CX38:DN38))</f>
        <v>#DIV/0!</v>
      </c>
      <c r="BV40" t="e">
        <f>STDEV('bitter expt'!CX38:DN38)/SQRT(COUNT('bitter expt'!CX38:DN38))</f>
        <v>#DIV/0!</v>
      </c>
      <c r="BW40" t="e">
        <f>STDEV('sugar+bitter expt'!CX38:DN38)/SQRT(COUNT('sugar+bitter expt'!CX38:DN38))</f>
        <v>#DIV/0!</v>
      </c>
      <c r="BY40" t="e">
        <f>AVERAGE('sugar expt'!DO38:EE38)</f>
        <v>#DIV/0!</v>
      </c>
      <c r="BZ40" t="e">
        <f>AVERAGE('bitter expt'!DO38:EE38)</f>
        <v>#DIV/0!</v>
      </c>
      <c r="CA40" t="e">
        <f>AVERAGE('sugar+bitter expt'!DO38:EE38)</f>
        <v>#DIV/0!</v>
      </c>
      <c r="CC40" t="e">
        <f>STDEV('sugar expt'!DO38:EE38)/SQRT(COUNT('sugar expt'!DO38:EE38))</f>
        <v>#DIV/0!</v>
      </c>
      <c r="CD40" t="e">
        <f>STDEV('bitter expt'!DO38:EE38)/SQRT(COUNT('bitter expt'!DO38:EE38))</f>
        <v>#DIV/0!</v>
      </c>
      <c r="CE40" t="e">
        <f>STDEV('sugar+bitter expt'!DO38:EE38)/SQRT(COUNT('sugar+bitter expt'!DO38:EE38))</f>
        <v>#DIV/0!</v>
      </c>
      <c r="CG40" t="e">
        <f>AVERAGE('sugar expt'!EF38:EV38)</f>
        <v>#DIV/0!</v>
      </c>
      <c r="CH40" t="e">
        <f>AVERAGE('bitter expt'!EF38:EV38)</f>
        <v>#DIV/0!</v>
      </c>
      <c r="CI40" t="e">
        <f>AVERAGE('sugar+bitter expt'!EF38:EV38)</f>
        <v>#DIV/0!</v>
      </c>
      <c r="CK40" t="e">
        <f>STDEV('sugar expt'!EF38:EV38)/SQRT(COUNT('sugar expt'!EF38:EV38))</f>
        <v>#DIV/0!</v>
      </c>
      <c r="CL40" t="e">
        <f>STDEV('bitter expt'!EF38:EV38)/SQRT(COUNT('bitter expt'!EF38:EV38))</f>
        <v>#DIV/0!</v>
      </c>
      <c r="CM40" t="e">
        <f>STDEV('sugar+bitter expt'!EF38:EV38)/SQRT(COUNT('sugar+bitter expt'!EF38:EV38))</f>
        <v>#DIV/0!</v>
      </c>
    </row>
    <row r="41" spans="15:91" x14ac:dyDescent="0.2">
      <c r="O41">
        <v>38</v>
      </c>
      <c r="P41">
        <f>AVERAGE('sugar expt'!C39:R39)</f>
        <v>9.7286093185672993</v>
      </c>
      <c r="Q41">
        <f>AVERAGE('bitter expt'!C39:R39)</f>
        <v>8.5636890663984992</v>
      </c>
      <c r="R41">
        <f>AVERAGE('sugar+bitter expt'!C39:R39)</f>
        <v>8.3702941345514112</v>
      </c>
      <c r="T41">
        <f>STDEV('sugar expt'!C39:R39)/SQRT(COUNT('sugar expt'!C39:R39))</f>
        <v>0.9883361334501013</v>
      </c>
      <c r="U41">
        <f>STDEV('bitter expt'!C39:R39)/SQRT(COUNT('bitter expt'!C39:R39))</f>
        <v>0.47512395780443578</v>
      </c>
      <c r="V41">
        <f>STDEV('sugar+bitter expt'!C39:R39)/SQRT(COUNT('sugar+bitter expt'!C39:R39))</f>
        <v>0.88390393650953136</v>
      </c>
      <c r="X41">
        <f>AVERAGE('sugar expt'!AJ39:AY39)</f>
        <v>10.056034978874713</v>
      </c>
      <c r="Y41">
        <f>AVERAGE('bitter expt'!AJ39:AY39)</f>
        <v>7.199226362896697</v>
      </c>
      <c r="Z41">
        <f>AVERAGE('sugar+bitter expt'!AJ39:AY39)</f>
        <v>7.9119761125895893</v>
      </c>
      <c r="AB41">
        <f>STDEV('sugar expt'!AJ39:AY39)/SQRT(COUNT('sugar expt'!AJ39:AY39))</f>
        <v>0.57808169971062318</v>
      </c>
      <c r="AC41">
        <f>STDEV('bitter expt'!AJ39:AY39)/SQRT(COUNT('bitter expt'!AJ39:AY39))</f>
        <v>0.61172567645324927</v>
      </c>
      <c r="AD41">
        <f>STDEV('sugar+bitter expt'!AJ39:AY39)/SQRT(COUNT('sugar+bitter expt'!AJ39:AY39))</f>
        <v>0.81735472496941375</v>
      </c>
      <c r="AF41">
        <f>AVERAGE('sugar expt'!BQ39:CF39)</f>
        <v>8.7629899791087578</v>
      </c>
      <c r="AG41">
        <f>AVERAGE('bitter expt'!BQ39:CF39)</f>
        <v>4.266665286808272</v>
      </c>
      <c r="AH41">
        <f>AVERAGE('sugar+bitter expt'!BQ39:CF39)</f>
        <v>6.5575831973759469</v>
      </c>
      <c r="AJ41">
        <f>STDEV('sugar expt'!BQ39:CF39)/SQRT(COUNT('sugar expt'!BQ39:CF39))</f>
        <v>0.86838972895712907</v>
      </c>
      <c r="AK41">
        <f>STDEV('bitter expt'!BQ39:CF39)/SQRT(COUNT('bitter expt'!BQ39:CF39))</f>
        <v>0.75973117087786757</v>
      </c>
      <c r="AL41">
        <f>STDEV('sugar+bitter expt'!BQ39:CF39)/SQRT(COUNT('sugar+bitter expt'!BQ39:CF39))</f>
        <v>0.75030351323262767</v>
      </c>
      <c r="AP41">
        <f>AVERAGE('sugar expt'!S39:AI39)</f>
        <v>1.9034377423618292</v>
      </c>
      <c r="AQ41">
        <f>AVERAGE('bitter expt'!S39:AI39)</f>
        <v>1.4079299869582864</v>
      </c>
      <c r="AR41">
        <f>AVERAGE('sugar+bitter expt'!S39:AI39)</f>
        <v>1.8761259130120402</v>
      </c>
      <c r="AT41">
        <f>STDEV('sugar expt'!S39:AI39)/SQRT(COUNT('sugar expt'!S39:AI39))</f>
        <v>0.22808859020434591</v>
      </c>
      <c r="AU41">
        <f>STDEV('bitter expt'!S39:AI39)/SQRT(COUNT('bitter expt'!S39:AI39))</f>
        <v>0.10296212260014825</v>
      </c>
      <c r="AV41">
        <f>STDEV('sugar+bitter expt'!S39:AI39)/SQRT(COUNT('sugar+bitter expt'!S39:AI39))</f>
        <v>0.10582843799330081</v>
      </c>
      <c r="AX41">
        <f>AVERAGE('sugar expt'!AZ39:BP39)</f>
        <v>1.6873042947952619</v>
      </c>
      <c r="AY41">
        <f>AVERAGE('bitter expt'!AZ39:BP39)</f>
        <v>1.1774546045195631</v>
      </c>
      <c r="AZ41">
        <f>AVERAGE('sugar+bitter expt'!AZ39:BP39)</f>
        <v>1.267160289354941</v>
      </c>
      <c r="BB41">
        <f>STDEV('sugar expt'!AZ39:BP39)/SQRT(COUNT('sugar expt'!AZ39:BP39))</f>
        <v>0.15649018640333595</v>
      </c>
      <c r="BC41">
        <f>STDEV('bitter expt'!AZ39:BP39)/SQRT(COUNT('bitter expt'!AZ39:BP39))</f>
        <v>5.699276064008145E-2</v>
      </c>
      <c r="BD41">
        <f>STDEV('sugar+bitter expt'!AZ39:BP39)/SQRT(COUNT('sugar+bitter expt'!AZ39:BP39))</f>
        <v>0.10336157755571566</v>
      </c>
      <c r="BF41">
        <f>AVERAGE('sugar expt'!CG39:CW39)</f>
        <v>1.6616488892656203</v>
      </c>
      <c r="BG41">
        <f>AVERAGE('bitter expt'!CG39:CW39)</f>
        <v>0.89468629255746135</v>
      </c>
      <c r="BH41">
        <f>AVERAGE('sugar+bitter expt'!CG39:CW39)</f>
        <v>1.0681014447270047</v>
      </c>
      <c r="BJ41">
        <f>STDEV('sugar expt'!CG39:CW39)/SQRT(COUNT('sugar expt'!CG39:CW39))</f>
        <v>0.19660320647512244</v>
      </c>
      <c r="BK41">
        <f>STDEV('bitter expt'!CG39:CW39)/SQRT(COUNT('bitter expt'!CG39:CW39))</f>
        <v>0.10594749276064479</v>
      </c>
      <c r="BL41">
        <f>STDEV('sugar+bitter expt'!CG39:CW39)/SQRT(COUNT('sugar+bitter expt'!CG39:CW39))</f>
        <v>8.915246338443987E-2</v>
      </c>
      <c r="BQ41" t="e">
        <f>AVERAGE('sugar expt'!CX39:DN39)</f>
        <v>#DIV/0!</v>
      </c>
      <c r="BR41" t="e">
        <f>AVERAGE('bitter expt'!CX39:DN39)</f>
        <v>#DIV/0!</v>
      </c>
      <c r="BS41" t="e">
        <f>AVERAGE('sugar+bitter expt'!CX39:DN39)</f>
        <v>#DIV/0!</v>
      </c>
      <c r="BU41" t="e">
        <f>STDEV('sugar expt'!CX39:DN39)/SQRT(COUNT('sugar expt'!CX39:DN39))</f>
        <v>#DIV/0!</v>
      </c>
      <c r="BV41" t="e">
        <f>STDEV('bitter expt'!CX39:DN39)/SQRT(COUNT('bitter expt'!CX39:DN39))</f>
        <v>#DIV/0!</v>
      </c>
      <c r="BW41" t="e">
        <f>STDEV('sugar+bitter expt'!CX39:DN39)/SQRT(COUNT('sugar+bitter expt'!CX39:DN39))</f>
        <v>#DIV/0!</v>
      </c>
      <c r="BY41" t="e">
        <f>AVERAGE('sugar expt'!DO39:EE39)</f>
        <v>#DIV/0!</v>
      </c>
      <c r="BZ41" t="e">
        <f>AVERAGE('bitter expt'!DO39:EE39)</f>
        <v>#DIV/0!</v>
      </c>
      <c r="CA41" t="e">
        <f>AVERAGE('sugar+bitter expt'!DO39:EE39)</f>
        <v>#DIV/0!</v>
      </c>
      <c r="CC41" t="e">
        <f>STDEV('sugar expt'!DO39:EE39)/SQRT(COUNT('sugar expt'!DO39:EE39))</f>
        <v>#DIV/0!</v>
      </c>
      <c r="CD41" t="e">
        <f>STDEV('bitter expt'!DO39:EE39)/SQRT(COUNT('bitter expt'!DO39:EE39))</f>
        <v>#DIV/0!</v>
      </c>
      <c r="CE41" t="e">
        <f>STDEV('sugar+bitter expt'!DO39:EE39)/SQRT(COUNT('sugar+bitter expt'!DO39:EE39))</f>
        <v>#DIV/0!</v>
      </c>
      <c r="CG41" t="e">
        <f>AVERAGE('sugar expt'!EF39:EV39)</f>
        <v>#DIV/0!</v>
      </c>
      <c r="CH41" t="e">
        <f>AVERAGE('bitter expt'!EF39:EV39)</f>
        <v>#DIV/0!</v>
      </c>
      <c r="CI41" t="e">
        <f>AVERAGE('sugar+bitter expt'!EF39:EV39)</f>
        <v>#DIV/0!</v>
      </c>
      <c r="CK41" t="e">
        <f>STDEV('sugar expt'!EF39:EV39)/SQRT(COUNT('sugar expt'!EF39:EV39))</f>
        <v>#DIV/0!</v>
      </c>
      <c r="CL41" t="e">
        <f>STDEV('bitter expt'!EF39:EV39)/SQRT(COUNT('bitter expt'!EF39:EV39))</f>
        <v>#DIV/0!</v>
      </c>
      <c r="CM41" t="e">
        <f>STDEV('sugar+bitter expt'!EF39:EV39)/SQRT(COUNT('sugar+bitter expt'!EF39:EV39))</f>
        <v>#DIV/0!</v>
      </c>
    </row>
    <row r="42" spans="15:91" x14ac:dyDescent="0.2">
      <c r="O42">
        <v>39</v>
      </c>
      <c r="P42">
        <f>AVERAGE('sugar expt'!C40:R40)</f>
        <v>9.9286582680718247</v>
      </c>
      <c r="Q42">
        <f>AVERAGE('bitter expt'!C40:R40)</f>
        <v>8.3791741261161121</v>
      </c>
      <c r="R42">
        <f>AVERAGE('sugar+bitter expt'!C40:R40)</f>
        <v>9.0144937807489534</v>
      </c>
      <c r="T42">
        <f>STDEV('sugar expt'!C40:R40)/SQRT(COUNT('sugar expt'!C40:R40))</f>
        <v>0.92287443324222806</v>
      </c>
      <c r="U42">
        <f>STDEV('bitter expt'!C40:R40)/SQRT(COUNT('bitter expt'!C40:R40))</f>
        <v>0.83082485353016178</v>
      </c>
      <c r="V42">
        <f>STDEV('sugar+bitter expt'!C40:R40)/SQRT(COUNT('sugar+bitter expt'!C40:R40))</f>
        <v>1.0024992336244118</v>
      </c>
      <c r="X42">
        <f>AVERAGE('sugar expt'!AJ40:AY40)</f>
        <v>10.123291019751697</v>
      </c>
      <c r="Y42">
        <f>AVERAGE('bitter expt'!AJ40:AY40)</f>
        <v>6.4332429581877832</v>
      </c>
      <c r="Z42">
        <f>AVERAGE('sugar+bitter expt'!AJ40:AY40)</f>
        <v>8.0774450874149668</v>
      </c>
      <c r="AB42">
        <f>STDEV('sugar expt'!AJ40:AY40)/SQRT(COUNT('sugar expt'!AJ40:AY40))</f>
        <v>0.71683666393113621</v>
      </c>
      <c r="AC42">
        <f>STDEV('bitter expt'!AJ40:AY40)/SQRT(COUNT('bitter expt'!AJ40:AY40))</f>
        <v>0.96187203493506734</v>
      </c>
      <c r="AD42">
        <f>STDEV('sugar+bitter expt'!AJ40:AY40)/SQRT(COUNT('sugar+bitter expt'!AJ40:AY40))</f>
        <v>0.82292594101021643</v>
      </c>
      <c r="AF42">
        <f>AVERAGE('sugar expt'!BQ40:CF40)</f>
        <v>8.1653814546834376</v>
      </c>
      <c r="AG42">
        <f>AVERAGE('bitter expt'!BQ40:CF40)</f>
        <v>3.8834272720458607</v>
      </c>
      <c r="AH42">
        <f>AVERAGE('sugar+bitter expt'!BQ40:CF40)</f>
        <v>6.7527154987477314</v>
      </c>
      <c r="AJ42">
        <f>STDEV('sugar expt'!BQ40:CF40)/SQRT(COUNT('sugar expt'!BQ40:CF40))</f>
        <v>0.87958603837691929</v>
      </c>
      <c r="AK42">
        <f>STDEV('bitter expt'!BQ40:CF40)/SQRT(COUNT('bitter expt'!BQ40:CF40))</f>
        <v>0.74837321749974528</v>
      </c>
      <c r="AL42">
        <f>STDEV('sugar+bitter expt'!BQ40:CF40)/SQRT(COUNT('sugar+bitter expt'!BQ40:CF40))</f>
        <v>0.66563798194466195</v>
      </c>
      <c r="AP42">
        <f>AVERAGE('sugar expt'!S40:AI40)</f>
        <v>1.8268024919801398</v>
      </c>
      <c r="AQ42">
        <f>AVERAGE('bitter expt'!S40:AI40)</f>
        <v>1.5671524803364303</v>
      </c>
      <c r="AR42">
        <f>AVERAGE('sugar+bitter expt'!S40:AI40)</f>
        <v>1.7017353300796223</v>
      </c>
      <c r="AT42">
        <f>STDEV('sugar expt'!S40:AI40)/SQRT(COUNT('sugar expt'!S40:AI40))</f>
        <v>0.21310058127272677</v>
      </c>
      <c r="AU42">
        <f>STDEV('bitter expt'!S40:AI40)/SQRT(COUNT('bitter expt'!S40:AI40))</f>
        <v>0.17621312621410976</v>
      </c>
      <c r="AV42">
        <f>STDEV('sugar+bitter expt'!S40:AI40)/SQRT(COUNT('sugar+bitter expt'!S40:AI40))</f>
        <v>0.13957643341785606</v>
      </c>
      <c r="AX42">
        <f>AVERAGE('sugar expt'!AZ40:BP40)</f>
        <v>1.6284729820328021</v>
      </c>
      <c r="AY42">
        <f>AVERAGE('bitter expt'!AZ40:BP40)</f>
        <v>1.1167611551347318</v>
      </c>
      <c r="AZ42">
        <f>AVERAGE('sugar+bitter expt'!AZ40:BP40)</f>
        <v>1.2925096111689927</v>
      </c>
      <c r="BB42">
        <f>STDEV('sugar expt'!AZ40:BP40)/SQRT(COUNT('sugar expt'!AZ40:BP40))</f>
        <v>0.15967309219968295</v>
      </c>
      <c r="BC42">
        <f>STDEV('bitter expt'!AZ40:BP40)/SQRT(COUNT('bitter expt'!AZ40:BP40))</f>
        <v>5.7535504771409944E-2</v>
      </c>
      <c r="BD42">
        <f>STDEV('sugar+bitter expt'!AZ40:BP40)/SQRT(COUNT('sugar+bitter expt'!AZ40:BP40))</f>
        <v>9.4825584933269633E-2</v>
      </c>
      <c r="BF42">
        <f>AVERAGE('sugar expt'!CG40:CW40)</f>
        <v>1.5716565594913949</v>
      </c>
      <c r="BG42">
        <f>AVERAGE('bitter expt'!CG40:CW40)</f>
        <v>0.90529669960801207</v>
      </c>
      <c r="BH42">
        <f>AVERAGE('sugar+bitter expt'!CG40:CW40)</f>
        <v>1.1684616985688836</v>
      </c>
      <c r="BJ42">
        <f>STDEV('sugar expt'!CG40:CW40)/SQRT(COUNT('sugar expt'!CG40:CW40))</f>
        <v>0.15164295769451683</v>
      </c>
      <c r="BK42">
        <f>STDEV('bitter expt'!CG40:CW40)/SQRT(COUNT('bitter expt'!CG40:CW40))</f>
        <v>9.9375710603206768E-2</v>
      </c>
      <c r="BL42">
        <f>STDEV('sugar+bitter expt'!CG40:CW40)/SQRT(COUNT('sugar+bitter expt'!CG40:CW40))</f>
        <v>6.9104931591617125E-2</v>
      </c>
      <c r="BQ42" t="e">
        <f>AVERAGE('sugar expt'!CX40:DN40)</f>
        <v>#DIV/0!</v>
      </c>
      <c r="BR42" t="e">
        <f>AVERAGE('bitter expt'!CX40:DN40)</f>
        <v>#DIV/0!</v>
      </c>
      <c r="BS42" t="e">
        <f>AVERAGE('sugar+bitter expt'!CX40:DN40)</f>
        <v>#DIV/0!</v>
      </c>
      <c r="BU42" t="e">
        <f>STDEV('sugar expt'!CX40:DN40)/SQRT(COUNT('sugar expt'!CX40:DN40))</f>
        <v>#DIV/0!</v>
      </c>
      <c r="BV42" t="e">
        <f>STDEV('bitter expt'!CX40:DN40)/SQRT(COUNT('bitter expt'!CX40:DN40))</f>
        <v>#DIV/0!</v>
      </c>
      <c r="BW42" t="e">
        <f>STDEV('sugar+bitter expt'!CX40:DN40)/SQRT(COUNT('sugar+bitter expt'!CX40:DN40))</f>
        <v>#DIV/0!</v>
      </c>
      <c r="BY42" t="e">
        <f>AVERAGE('sugar expt'!DO40:EE40)</f>
        <v>#DIV/0!</v>
      </c>
      <c r="BZ42" t="e">
        <f>AVERAGE('bitter expt'!DO40:EE40)</f>
        <v>#DIV/0!</v>
      </c>
      <c r="CA42" t="e">
        <f>AVERAGE('sugar+bitter expt'!DO40:EE40)</f>
        <v>#DIV/0!</v>
      </c>
      <c r="CC42" t="e">
        <f>STDEV('sugar expt'!DO40:EE40)/SQRT(COUNT('sugar expt'!DO40:EE40))</f>
        <v>#DIV/0!</v>
      </c>
      <c r="CD42" t="e">
        <f>STDEV('bitter expt'!DO40:EE40)/SQRT(COUNT('bitter expt'!DO40:EE40))</f>
        <v>#DIV/0!</v>
      </c>
      <c r="CE42" t="e">
        <f>STDEV('sugar+bitter expt'!DO40:EE40)/SQRT(COUNT('sugar+bitter expt'!DO40:EE40))</f>
        <v>#DIV/0!</v>
      </c>
      <c r="CG42" t="e">
        <f>AVERAGE('sugar expt'!EF40:EV40)</f>
        <v>#DIV/0!</v>
      </c>
      <c r="CH42" t="e">
        <f>AVERAGE('bitter expt'!EF40:EV40)</f>
        <v>#DIV/0!</v>
      </c>
      <c r="CI42" t="e">
        <f>AVERAGE('sugar+bitter expt'!EF40:EV40)</f>
        <v>#DIV/0!</v>
      </c>
      <c r="CK42" t="e">
        <f>STDEV('sugar expt'!EF40:EV40)/SQRT(COUNT('sugar expt'!EF40:EV40))</f>
        <v>#DIV/0!</v>
      </c>
      <c r="CL42" t="e">
        <f>STDEV('bitter expt'!EF40:EV40)/SQRT(COUNT('bitter expt'!EF40:EV40))</f>
        <v>#DIV/0!</v>
      </c>
      <c r="CM42" t="e">
        <f>STDEV('sugar+bitter expt'!EF40:EV40)/SQRT(COUNT('sugar+bitter expt'!EF40:EV40))</f>
        <v>#DIV/0!</v>
      </c>
    </row>
    <row r="43" spans="15:91" x14ac:dyDescent="0.2">
      <c r="O43">
        <v>40</v>
      </c>
      <c r="P43">
        <f>AVERAGE('sugar expt'!C41:R41)</f>
        <v>10.460795556862823</v>
      </c>
      <c r="Q43">
        <f>AVERAGE('bitter expt'!C41:R41)</f>
        <v>8.2259198828432165</v>
      </c>
      <c r="R43">
        <f>AVERAGE('sugar+bitter expt'!C41:R41)</f>
        <v>9.2489274947449953</v>
      </c>
      <c r="T43">
        <f>STDEV('sugar expt'!C41:R41)/SQRT(COUNT('sugar expt'!C41:R41))</f>
        <v>0.71345045104569893</v>
      </c>
      <c r="U43">
        <f>STDEV('bitter expt'!C41:R41)/SQRT(COUNT('bitter expt'!C41:R41))</f>
        <v>0.6800907983723562</v>
      </c>
      <c r="V43">
        <f>STDEV('sugar+bitter expt'!C41:R41)/SQRT(COUNT('sugar+bitter expt'!C41:R41))</f>
        <v>0.95020159168669194</v>
      </c>
      <c r="X43">
        <f>AVERAGE('sugar expt'!AJ41:AY41)</f>
        <v>10.367601262622252</v>
      </c>
      <c r="Y43">
        <f>AVERAGE('bitter expt'!AJ41:AY41)</f>
        <v>6.1339764410869435</v>
      </c>
      <c r="Z43">
        <f>AVERAGE('sugar+bitter expt'!AJ41:AY41)</f>
        <v>8.2745032735214679</v>
      </c>
      <c r="AB43">
        <f>STDEV('sugar expt'!AJ41:AY41)/SQRT(COUNT('sugar expt'!AJ41:AY41))</f>
        <v>0.67030176396396435</v>
      </c>
      <c r="AC43">
        <f>STDEV('bitter expt'!AJ41:AY41)/SQRT(COUNT('bitter expt'!AJ41:AY41))</f>
        <v>0.72098354121070229</v>
      </c>
      <c r="AD43">
        <f>STDEV('sugar+bitter expt'!AJ41:AY41)/SQRT(COUNT('sugar+bitter expt'!AJ41:AY41))</f>
        <v>0.77090180351737603</v>
      </c>
      <c r="AF43">
        <f>AVERAGE('sugar expt'!BQ41:CF41)</f>
        <v>8.2160180220486154</v>
      </c>
      <c r="AG43">
        <f>AVERAGE('bitter expt'!BQ41:CF41)</f>
        <v>3.9197712278464194</v>
      </c>
      <c r="AH43">
        <f>AVERAGE('sugar+bitter expt'!BQ41:CF41)</f>
        <v>6.8303891018105105</v>
      </c>
      <c r="AJ43">
        <f>STDEV('sugar expt'!BQ41:CF41)/SQRT(COUNT('sugar expt'!BQ41:CF41))</f>
        <v>0.83346382714141753</v>
      </c>
      <c r="AK43">
        <f>STDEV('bitter expt'!BQ41:CF41)/SQRT(COUNT('bitter expt'!BQ41:CF41))</f>
        <v>0.8079403195767404</v>
      </c>
      <c r="AL43">
        <f>STDEV('sugar+bitter expt'!BQ41:CF41)/SQRT(COUNT('sugar+bitter expt'!BQ41:CF41))</f>
        <v>0.65432804676768386</v>
      </c>
      <c r="AP43">
        <f>AVERAGE('sugar expt'!S41:AI41)</f>
        <v>1.7261830084837591</v>
      </c>
      <c r="AQ43">
        <f>AVERAGE('bitter expt'!S41:AI41)</f>
        <v>1.5964625999791262</v>
      </c>
      <c r="AR43">
        <f>AVERAGE('sugar+bitter expt'!S41:AI41)</f>
        <v>1.8683250235918456</v>
      </c>
      <c r="AT43">
        <f>STDEV('sugar expt'!S41:AI41)/SQRT(COUNT('sugar expt'!S41:AI41))</f>
        <v>0.18428488216031338</v>
      </c>
      <c r="AU43">
        <f>STDEV('bitter expt'!S41:AI41)/SQRT(COUNT('bitter expt'!S41:AI41))</f>
        <v>0.17392623654399553</v>
      </c>
      <c r="AV43">
        <f>STDEV('sugar+bitter expt'!S41:AI41)/SQRT(COUNT('sugar+bitter expt'!S41:AI41))</f>
        <v>0.15075528223526533</v>
      </c>
      <c r="AX43">
        <f>AVERAGE('sugar expt'!AZ41:BP41)</f>
        <v>1.633761314966208</v>
      </c>
      <c r="AY43">
        <f>AVERAGE('bitter expt'!AZ41:BP41)</f>
        <v>1.0294243356455379</v>
      </c>
      <c r="AZ43">
        <f>AVERAGE('sugar+bitter expt'!AZ41:BP41)</f>
        <v>1.4865706379417878</v>
      </c>
      <c r="BB43">
        <f>STDEV('sugar expt'!AZ41:BP41)/SQRT(COUNT('sugar expt'!AZ41:BP41))</f>
        <v>0.14082840565204865</v>
      </c>
      <c r="BC43">
        <f>STDEV('bitter expt'!AZ41:BP41)/SQRT(COUNT('bitter expt'!AZ41:BP41))</f>
        <v>5.2348695980628961E-2</v>
      </c>
      <c r="BD43">
        <f>STDEV('sugar+bitter expt'!AZ41:BP41)/SQRT(COUNT('sugar+bitter expt'!AZ41:BP41))</f>
        <v>0.12275526531145504</v>
      </c>
      <c r="BF43">
        <f>AVERAGE('sugar expt'!CG41:CW41)</f>
        <v>1.4539265487442441</v>
      </c>
      <c r="BG43">
        <f>AVERAGE('bitter expt'!CG41:CW41)</f>
        <v>0.9592338720740331</v>
      </c>
      <c r="BH43">
        <f>AVERAGE('sugar+bitter expt'!CG41:CW41)</f>
        <v>1.1578480401672786</v>
      </c>
      <c r="BJ43">
        <f>STDEV('sugar expt'!CG41:CW41)/SQRT(COUNT('sugar expt'!CG41:CW41))</f>
        <v>0.14775231902375607</v>
      </c>
      <c r="BK43">
        <f>STDEV('bitter expt'!CG41:CW41)/SQRT(COUNT('bitter expt'!CG41:CW41))</f>
        <v>0.12921654352140244</v>
      </c>
      <c r="BL43">
        <f>STDEV('sugar+bitter expt'!CG41:CW41)/SQRT(COUNT('sugar+bitter expt'!CG41:CW41))</f>
        <v>9.3004505984370142E-2</v>
      </c>
      <c r="BQ43" t="e">
        <f>AVERAGE('sugar expt'!CX41:DN41)</f>
        <v>#DIV/0!</v>
      </c>
      <c r="BR43" t="e">
        <f>AVERAGE('bitter expt'!CX41:DN41)</f>
        <v>#DIV/0!</v>
      </c>
      <c r="BS43" t="e">
        <f>AVERAGE('sugar+bitter expt'!CX41:DN41)</f>
        <v>#DIV/0!</v>
      </c>
      <c r="BU43" t="e">
        <f>STDEV('sugar expt'!CX41:DN41)/SQRT(COUNT('sugar expt'!CX41:DN41))</f>
        <v>#DIV/0!</v>
      </c>
      <c r="BV43" t="e">
        <f>STDEV('bitter expt'!CX41:DN41)/SQRT(COUNT('bitter expt'!CX41:DN41))</f>
        <v>#DIV/0!</v>
      </c>
      <c r="BW43" t="e">
        <f>STDEV('sugar+bitter expt'!CX41:DN41)/SQRT(COUNT('sugar+bitter expt'!CX41:DN41))</f>
        <v>#DIV/0!</v>
      </c>
      <c r="BY43" t="e">
        <f>AVERAGE('sugar expt'!DO41:EE41)</f>
        <v>#DIV/0!</v>
      </c>
      <c r="BZ43" t="e">
        <f>AVERAGE('bitter expt'!DO41:EE41)</f>
        <v>#DIV/0!</v>
      </c>
      <c r="CA43" t="e">
        <f>AVERAGE('sugar+bitter expt'!DO41:EE41)</f>
        <v>#DIV/0!</v>
      </c>
      <c r="CC43" t="e">
        <f>STDEV('sugar expt'!DO41:EE41)/SQRT(COUNT('sugar expt'!DO41:EE41))</f>
        <v>#DIV/0!</v>
      </c>
      <c r="CD43" t="e">
        <f>STDEV('bitter expt'!DO41:EE41)/SQRT(COUNT('bitter expt'!DO41:EE41))</f>
        <v>#DIV/0!</v>
      </c>
      <c r="CE43" t="e">
        <f>STDEV('sugar+bitter expt'!DO41:EE41)/SQRT(COUNT('sugar+bitter expt'!DO41:EE41))</f>
        <v>#DIV/0!</v>
      </c>
      <c r="CG43" t="e">
        <f>AVERAGE('sugar expt'!EF41:EV41)</f>
        <v>#DIV/0!</v>
      </c>
      <c r="CH43" t="e">
        <f>AVERAGE('bitter expt'!EF41:EV41)</f>
        <v>#DIV/0!</v>
      </c>
      <c r="CI43" t="e">
        <f>AVERAGE('sugar+bitter expt'!EF41:EV41)</f>
        <v>#DIV/0!</v>
      </c>
      <c r="CK43" t="e">
        <f>STDEV('sugar expt'!EF41:EV41)/SQRT(COUNT('sugar expt'!EF41:EV41))</f>
        <v>#DIV/0!</v>
      </c>
      <c r="CL43" t="e">
        <f>STDEV('bitter expt'!EF41:EV41)/SQRT(COUNT('bitter expt'!EF41:EV41))</f>
        <v>#DIV/0!</v>
      </c>
      <c r="CM43" t="e">
        <f>STDEV('sugar+bitter expt'!EF41:EV41)/SQRT(COUNT('sugar+bitter expt'!EF41:EV41))</f>
        <v>#DIV/0!</v>
      </c>
    </row>
    <row r="44" spans="15:91" x14ac:dyDescent="0.2">
      <c r="O44">
        <v>41</v>
      </c>
      <c r="P44">
        <f>AVERAGE('sugar expt'!C42:R42)</f>
        <v>10.701474766593131</v>
      </c>
      <c r="Q44">
        <f>AVERAGE('bitter expt'!C42:R42)</f>
        <v>8.4749329842358705</v>
      </c>
      <c r="R44">
        <f>AVERAGE('sugar+bitter expt'!C42:R42)</f>
        <v>9.6685342538682448</v>
      </c>
      <c r="T44">
        <f>STDEV('sugar expt'!C42:R42)/SQRT(COUNT('sugar expt'!C42:R42))</f>
        <v>0.6459073104719929</v>
      </c>
      <c r="U44">
        <f>STDEV('bitter expt'!C42:R42)/SQRT(COUNT('bitter expt'!C42:R42))</f>
        <v>0.8471551348351225</v>
      </c>
      <c r="V44">
        <f>STDEV('sugar+bitter expt'!C42:R42)/SQRT(COUNT('sugar+bitter expt'!C42:R42))</f>
        <v>0.92206741961700001</v>
      </c>
      <c r="X44">
        <f>AVERAGE('sugar expt'!AJ42:AY42)</f>
        <v>9.9511414110899121</v>
      </c>
      <c r="Y44">
        <f>AVERAGE('bitter expt'!AJ42:AY42)</f>
        <v>6.1782430306683365</v>
      </c>
      <c r="Z44">
        <f>AVERAGE('sugar+bitter expt'!AJ42:AY42)</f>
        <v>8.4414721243393149</v>
      </c>
      <c r="AB44">
        <f>STDEV('sugar expt'!AJ42:AY42)/SQRT(COUNT('sugar expt'!AJ42:AY42))</f>
        <v>0.56124787380422425</v>
      </c>
      <c r="AC44">
        <f>STDEV('bitter expt'!AJ42:AY42)/SQRT(COUNT('bitter expt'!AJ42:AY42))</f>
        <v>0.81021384861090284</v>
      </c>
      <c r="AD44">
        <f>STDEV('sugar+bitter expt'!AJ42:AY42)/SQRT(COUNT('sugar+bitter expt'!AJ42:AY42))</f>
        <v>0.91569160755897439</v>
      </c>
      <c r="AF44">
        <f>AVERAGE('sugar expt'!BQ42:CF42)</f>
        <v>8.3406075239067334</v>
      </c>
      <c r="AG44">
        <f>AVERAGE('bitter expt'!BQ42:CF42)</f>
        <v>4.1569328191342123</v>
      </c>
      <c r="AH44">
        <f>AVERAGE('sugar+bitter expt'!BQ42:CF42)</f>
        <v>6.8242046550671125</v>
      </c>
      <c r="AJ44">
        <f>STDEV('sugar expt'!BQ42:CF42)/SQRT(COUNT('sugar expt'!BQ42:CF42))</f>
        <v>0.84976261850099188</v>
      </c>
      <c r="AK44">
        <f>STDEV('bitter expt'!BQ42:CF42)/SQRT(COUNT('bitter expt'!BQ42:CF42))</f>
        <v>0.88657354927532128</v>
      </c>
      <c r="AL44">
        <f>STDEV('sugar+bitter expt'!BQ42:CF42)/SQRT(COUNT('sugar+bitter expt'!BQ42:CF42))</f>
        <v>0.63984810370911882</v>
      </c>
      <c r="AP44">
        <f>AVERAGE('sugar expt'!S42:AI42)</f>
        <v>1.7538526051934433</v>
      </c>
      <c r="AQ44">
        <f>AVERAGE('bitter expt'!S42:AI42)</f>
        <v>1.4887977501041783</v>
      </c>
      <c r="AR44">
        <f>AVERAGE('sugar+bitter expt'!S42:AI42)</f>
        <v>1.6065531956501156</v>
      </c>
      <c r="AT44">
        <f>STDEV('sugar expt'!S42:AI42)/SQRT(COUNT('sugar expt'!S42:AI42))</f>
        <v>0.18621563899933571</v>
      </c>
      <c r="AU44">
        <f>STDEV('bitter expt'!S42:AI42)/SQRT(COUNT('bitter expt'!S42:AI42))</f>
        <v>0.1189702039584828</v>
      </c>
      <c r="AV44">
        <f>STDEV('sugar+bitter expt'!S42:AI42)/SQRT(COUNT('sugar+bitter expt'!S42:AI42))</f>
        <v>8.8398957447195003E-2</v>
      </c>
      <c r="AX44">
        <f>AVERAGE('sugar expt'!AZ42:BP42)</f>
        <v>1.5371440270068149</v>
      </c>
      <c r="AY44">
        <f>AVERAGE('bitter expt'!AZ42:BP42)</f>
        <v>1.0413774587231754</v>
      </c>
      <c r="AZ44">
        <f>AVERAGE('sugar+bitter expt'!AZ42:BP42)</f>
        <v>1.5025349386494569</v>
      </c>
      <c r="BB44">
        <f>STDEV('sugar expt'!AZ42:BP42)/SQRT(COUNT('sugar expt'!AZ42:BP42))</f>
        <v>0.10335479983875595</v>
      </c>
      <c r="BC44">
        <f>STDEV('bitter expt'!AZ42:BP42)/SQRT(COUNT('bitter expt'!AZ42:BP42))</f>
        <v>5.7313122658210459E-2</v>
      </c>
      <c r="BD44">
        <f>STDEV('sugar+bitter expt'!AZ42:BP42)/SQRT(COUNT('sugar+bitter expt'!AZ42:BP42))</f>
        <v>0.15174612401234794</v>
      </c>
      <c r="BF44">
        <f>AVERAGE('sugar expt'!CG42:CW42)</f>
        <v>1.4221572780323206</v>
      </c>
      <c r="BG44">
        <f>AVERAGE('bitter expt'!CG42:CW42)</f>
        <v>0.93964243040311912</v>
      </c>
      <c r="BH44">
        <f>AVERAGE('sugar+bitter expt'!CG42:CW42)</f>
        <v>1.1116780735941587</v>
      </c>
      <c r="BJ44">
        <f>STDEV('sugar expt'!CG42:CW42)/SQRT(COUNT('sugar expt'!CG42:CW42))</f>
        <v>0.15064918820226669</v>
      </c>
      <c r="BK44">
        <f>STDEV('bitter expt'!CG42:CW42)/SQRT(COUNT('bitter expt'!CG42:CW42))</f>
        <v>0.10222396429352219</v>
      </c>
      <c r="BL44">
        <f>STDEV('sugar+bitter expt'!CG42:CW42)/SQRT(COUNT('sugar+bitter expt'!CG42:CW42))</f>
        <v>0.12832769932890678</v>
      </c>
      <c r="BQ44" t="e">
        <f>AVERAGE('sugar expt'!CX42:DN42)</f>
        <v>#DIV/0!</v>
      </c>
      <c r="BR44" t="e">
        <f>AVERAGE('bitter expt'!CX42:DN42)</f>
        <v>#DIV/0!</v>
      </c>
      <c r="BS44" t="e">
        <f>AVERAGE('sugar+bitter expt'!CX42:DN42)</f>
        <v>#DIV/0!</v>
      </c>
      <c r="BU44" t="e">
        <f>STDEV('sugar expt'!CX42:DN42)/SQRT(COUNT('sugar expt'!CX42:DN42))</f>
        <v>#DIV/0!</v>
      </c>
      <c r="BV44" t="e">
        <f>STDEV('bitter expt'!CX42:DN42)/SQRT(COUNT('bitter expt'!CX42:DN42))</f>
        <v>#DIV/0!</v>
      </c>
      <c r="BW44" t="e">
        <f>STDEV('sugar+bitter expt'!CX42:DN42)/SQRT(COUNT('sugar+bitter expt'!CX42:DN42))</f>
        <v>#DIV/0!</v>
      </c>
      <c r="BY44" t="e">
        <f>AVERAGE('sugar expt'!DO42:EE42)</f>
        <v>#DIV/0!</v>
      </c>
      <c r="BZ44" t="e">
        <f>AVERAGE('bitter expt'!DO42:EE42)</f>
        <v>#DIV/0!</v>
      </c>
      <c r="CA44" t="e">
        <f>AVERAGE('sugar+bitter expt'!DO42:EE42)</f>
        <v>#DIV/0!</v>
      </c>
      <c r="CC44" t="e">
        <f>STDEV('sugar expt'!DO42:EE42)/SQRT(COUNT('sugar expt'!DO42:EE42))</f>
        <v>#DIV/0!</v>
      </c>
      <c r="CD44" t="e">
        <f>STDEV('bitter expt'!DO42:EE42)/SQRT(COUNT('bitter expt'!DO42:EE42))</f>
        <v>#DIV/0!</v>
      </c>
      <c r="CE44" t="e">
        <f>STDEV('sugar+bitter expt'!DO42:EE42)/SQRT(COUNT('sugar+bitter expt'!DO42:EE42))</f>
        <v>#DIV/0!</v>
      </c>
      <c r="CG44" t="e">
        <f>AVERAGE('sugar expt'!EF42:EV42)</f>
        <v>#DIV/0!</v>
      </c>
      <c r="CH44" t="e">
        <f>AVERAGE('bitter expt'!EF42:EV42)</f>
        <v>#DIV/0!</v>
      </c>
      <c r="CI44" t="e">
        <f>AVERAGE('sugar+bitter expt'!EF42:EV42)</f>
        <v>#DIV/0!</v>
      </c>
      <c r="CK44" t="e">
        <f>STDEV('sugar expt'!EF42:EV42)/SQRT(COUNT('sugar expt'!EF42:EV42))</f>
        <v>#DIV/0!</v>
      </c>
      <c r="CL44" t="e">
        <f>STDEV('bitter expt'!EF42:EV42)/SQRT(COUNT('bitter expt'!EF42:EV42))</f>
        <v>#DIV/0!</v>
      </c>
      <c r="CM44" t="e">
        <f>STDEV('sugar+bitter expt'!EF42:EV42)/SQRT(COUNT('sugar+bitter expt'!EF42:EV42))</f>
        <v>#DIV/0!</v>
      </c>
    </row>
    <row r="45" spans="15:91" x14ac:dyDescent="0.2">
      <c r="O45">
        <v>42</v>
      </c>
      <c r="P45">
        <f>AVERAGE('sugar expt'!C43:R43)</f>
        <v>10.753121434327863</v>
      </c>
      <c r="Q45">
        <f>AVERAGE('bitter expt'!C43:R43)</f>
        <v>8.2767755582565261</v>
      </c>
      <c r="R45">
        <f>AVERAGE('sugar+bitter expt'!C43:R43)</f>
        <v>9.7848522906698996</v>
      </c>
      <c r="T45">
        <f>STDEV('sugar expt'!C43:R43)/SQRT(COUNT('sugar expt'!C43:R43))</f>
        <v>0.66844902240504234</v>
      </c>
      <c r="U45">
        <f>STDEV('bitter expt'!C43:R43)/SQRT(COUNT('bitter expt'!C43:R43))</f>
        <v>0.80221152481348046</v>
      </c>
      <c r="V45">
        <f>STDEV('sugar+bitter expt'!C43:R43)/SQRT(COUNT('sugar+bitter expt'!C43:R43))</f>
        <v>0.94734850745960053</v>
      </c>
      <c r="X45">
        <f>AVERAGE('sugar expt'!AJ43:AY43)</f>
        <v>9.8184626506737747</v>
      </c>
      <c r="Y45">
        <f>AVERAGE('bitter expt'!AJ43:AY43)</f>
        <v>6.8175560439975884</v>
      </c>
      <c r="Z45">
        <f>AVERAGE('sugar+bitter expt'!AJ43:AY43)</f>
        <v>8.2143042741076684</v>
      </c>
      <c r="AB45">
        <f>STDEV('sugar expt'!AJ43:AY43)/SQRT(COUNT('sugar expt'!AJ43:AY43))</f>
        <v>0.50613226281155699</v>
      </c>
      <c r="AC45">
        <f>STDEV('bitter expt'!AJ43:AY43)/SQRT(COUNT('bitter expt'!AJ43:AY43))</f>
        <v>0.84383167084026811</v>
      </c>
      <c r="AD45">
        <f>STDEV('sugar+bitter expt'!AJ43:AY43)/SQRT(COUNT('sugar+bitter expt'!AJ43:AY43))</f>
        <v>0.77633602628134957</v>
      </c>
      <c r="AF45">
        <f>AVERAGE('sugar expt'!BQ43:CF43)</f>
        <v>8.3892241780813475</v>
      </c>
      <c r="AG45">
        <f>AVERAGE('bitter expt'!BQ43:CF43)</f>
        <v>4.2732418147835967</v>
      </c>
      <c r="AH45">
        <f>AVERAGE('sugar+bitter expt'!BQ43:CF43)</f>
        <v>6.7830727998164555</v>
      </c>
      <c r="AJ45">
        <f>STDEV('sugar expt'!BQ43:CF43)/SQRT(COUNT('sugar expt'!BQ43:CF43))</f>
        <v>0.73064403916117382</v>
      </c>
      <c r="AK45">
        <f>STDEV('bitter expt'!BQ43:CF43)/SQRT(COUNT('bitter expt'!BQ43:CF43))</f>
        <v>1.0054366342778052</v>
      </c>
      <c r="AL45">
        <f>STDEV('sugar+bitter expt'!BQ43:CF43)/SQRT(COUNT('sugar+bitter expt'!BQ43:CF43))</f>
        <v>0.77270700963286376</v>
      </c>
      <c r="AP45">
        <f>AVERAGE('sugar expt'!S43:AI43)</f>
        <v>1.7271813000899112</v>
      </c>
      <c r="AQ45">
        <f>AVERAGE('bitter expt'!S43:AI43)</f>
        <v>1.5276947716116411</v>
      </c>
      <c r="AR45">
        <f>AVERAGE('sugar+bitter expt'!S43:AI43)</f>
        <v>1.6310239001626721</v>
      </c>
      <c r="AT45">
        <f>STDEV('sugar expt'!S43:AI43)/SQRT(COUNT('sugar expt'!S43:AI43))</f>
        <v>0.20248508778693952</v>
      </c>
      <c r="AU45">
        <f>STDEV('bitter expt'!S43:AI43)/SQRT(COUNT('bitter expt'!S43:AI43))</f>
        <v>7.9390160875445745E-2</v>
      </c>
      <c r="AV45">
        <f>STDEV('sugar+bitter expt'!S43:AI43)/SQRT(COUNT('sugar+bitter expt'!S43:AI43))</f>
        <v>0.15108890403974409</v>
      </c>
      <c r="AX45">
        <f>AVERAGE('sugar expt'!AZ43:BP43)</f>
        <v>1.5302617754568393</v>
      </c>
      <c r="AY45">
        <f>AVERAGE('bitter expt'!AZ43:BP43)</f>
        <v>1.0872967797603257</v>
      </c>
      <c r="AZ45">
        <f>AVERAGE('sugar+bitter expt'!AZ43:BP43)</f>
        <v>1.4560938140734736</v>
      </c>
      <c r="BB45">
        <f>STDEV('sugar expt'!AZ43:BP43)/SQRT(COUNT('sugar expt'!AZ43:BP43))</f>
        <v>0.14450214466114952</v>
      </c>
      <c r="BC45">
        <f>STDEV('bitter expt'!AZ43:BP43)/SQRT(COUNT('bitter expt'!AZ43:BP43))</f>
        <v>6.9352708783315078E-2</v>
      </c>
      <c r="BD45">
        <f>STDEV('sugar+bitter expt'!AZ43:BP43)/SQRT(COUNT('sugar+bitter expt'!AZ43:BP43))</f>
        <v>0.13748711611037448</v>
      </c>
      <c r="BF45">
        <f>AVERAGE('sugar expt'!CG43:CW43)</f>
        <v>1.2691268626131447</v>
      </c>
      <c r="BG45">
        <f>AVERAGE('bitter expt'!CG43:CW43)</f>
        <v>0.92515248588172727</v>
      </c>
      <c r="BH45">
        <f>AVERAGE('sugar+bitter expt'!CG43:CW43)</f>
        <v>1.1256532988264276</v>
      </c>
      <c r="BJ45">
        <f>STDEV('sugar expt'!CG43:CW43)/SQRT(COUNT('sugar expt'!CG43:CW43))</f>
        <v>7.8140097950382986E-2</v>
      </c>
      <c r="BK45">
        <f>STDEV('bitter expt'!CG43:CW43)/SQRT(COUNT('bitter expt'!CG43:CW43))</f>
        <v>9.6381540123711182E-2</v>
      </c>
      <c r="BL45">
        <f>STDEV('sugar+bitter expt'!CG43:CW43)/SQRT(COUNT('sugar+bitter expt'!CG43:CW43))</f>
        <v>0.11392130394213794</v>
      </c>
      <c r="BQ45" t="e">
        <f>AVERAGE('sugar expt'!CX43:DN43)</f>
        <v>#DIV/0!</v>
      </c>
      <c r="BR45" t="e">
        <f>AVERAGE('bitter expt'!CX43:DN43)</f>
        <v>#DIV/0!</v>
      </c>
      <c r="BS45" t="e">
        <f>AVERAGE('sugar+bitter expt'!CX43:DN43)</f>
        <v>#DIV/0!</v>
      </c>
      <c r="BU45" t="e">
        <f>STDEV('sugar expt'!CX43:DN43)/SQRT(COUNT('sugar expt'!CX43:DN43))</f>
        <v>#DIV/0!</v>
      </c>
      <c r="BV45" t="e">
        <f>STDEV('bitter expt'!CX43:DN43)/SQRT(COUNT('bitter expt'!CX43:DN43))</f>
        <v>#DIV/0!</v>
      </c>
      <c r="BW45" t="e">
        <f>STDEV('sugar+bitter expt'!CX43:DN43)/SQRT(COUNT('sugar+bitter expt'!CX43:DN43))</f>
        <v>#DIV/0!</v>
      </c>
      <c r="BY45" t="e">
        <f>AVERAGE('sugar expt'!DO43:EE43)</f>
        <v>#DIV/0!</v>
      </c>
      <c r="BZ45" t="e">
        <f>AVERAGE('bitter expt'!DO43:EE43)</f>
        <v>#DIV/0!</v>
      </c>
      <c r="CA45" t="e">
        <f>AVERAGE('sugar+bitter expt'!DO43:EE43)</f>
        <v>#DIV/0!</v>
      </c>
      <c r="CC45" t="e">
        <f>STDEV('sugar expt'!DO43:EE43)/SQRT(COUNT('sugar expt'!DO43:EE43))</f>
        <v>#DIV/0!</v>
      </c>
      <c r="CD45" t="e">
        <f>STDEV('bitter expt'!DO43:EE43)/SQRT(COUNT('bitter expt'!DO43:EE43))</f>
        <v>#DIV/0!</v>
      </c>
      <c r="CE45" t="e">
        <f>STDEV('sugar+bitter expt'!DO43:EE43)/SQRT(COUNT('sugar+bitter expt'!DO43:EE43))</f>
        <v>#DIV/0!</v>
      </c>
      <c r="CG45" t="e">
        <f>AVERAGE('sugar expt'!EF43:EV43)</f>
        <v>#DIV/0!</v>
      </c>
      <c r="CH45" t="e">
        <f>AVERAGE('bitter expt'!EF43:EV43)</f>
        <v>#DIV/0!</v>
      </c>
      <c r="CI45" t="e">
        <f>AVERAGE('sugar+bitter expt'!EF43:EV43)</f>
        <v>#DIV/0!</v>
      </c>
      <c r="CK45" t="e">
        <f>STDEV('sugar expt'!EF43:EV43)/SQRT(COUNT('sugar expt'!EF43:EV43))</f>
        <v>#DIV/0!</v>
      </c>
      <c r="CL45" t="e">
        <f>STDEV('bitter expt'!EF43:EV43)/SQRT(COUNT('bitter expt'!EF43:EV43))</f>
        <v>#DIV/0!</v>
      </c>
      <c r="CM45" t="e">
        <f>STDEV('sugar+bitter expt'!EF43:EV43)/SQRT(COUNT('sugar+bitter expt'!EF43:EV43))</f>
        <v>#DIV/0!</v>
      </c>
    </row>
    <row r="46" spans="15:91" x14ac:dyDescent="0.2">
      <c r="O46">
        <v>43</v>
      </c>
      <c r="P46">
        <f>AVERAGE('sugar expt'!C44:R44)</f>
        <v>10.627817944613959</v>
      </c>
      <c r="Q46">
        <f>AVERAGE('bitter expt'!C44:R44)</f>
        <v>7.725659670575638</v>
      </c>
      <c r="R46">
        <f>AVERAGE('sugar+bitter expt'!C44:R44)</f>
        <v>10.205605881932151</v>
      </c>
      <c r="T46">
        <f>STDEV('sugar expt'!C44:R44)/SQRT(COUNT('sugar expt'!C44:R44))</f>
        <v>0.85139145997431842</v>
      </c>
      <c r="U46">
        <f>STDEV('bitter expt'!C44:R44)/SQRT(COUNT('bitter expt'!C44:R44))</f>
        <v>0.89672425643120823</v>
      </c>
      <c r="V46">
        <f>STDEV('sugar+bitter expt'!C44:R44)/SQRT(COUNT('sugar+bitter expt'!C44:R44))</f>
        <v>0.78205743575222553</v>
      </c>
      <c r="X46">
        <f>AVERAGE('sugar expt'!AJ44:AY44)</f>
        <v>9.8748477378317059</v>
      </c>
      <c r="Y46">
        <f>AVERAGE('bitter expt'!AJ44:AY44)</f>
        <v>6.5837039133880566</v>
      </c>
      <c r="Z46">
        <f>AVERAGE('sugar+bitter expt'!AJ44:AY44)</f>
        <v>7.680920390708053</v>
      </c>
      <c r="AB46">
        <f>STDEV('sugar expt'!AJ44:AY44)/SQRT(COUNT('sugar expt'!AJ44:AY44))</f>
        <v>0.65877653821330651</v>
      </c>
      <c r="AC46">
        <f>STDEV('bitter expt'!AJ44:AY44)/SQRT(COUNT('bitter expt'!AJ44:AY44))</f>
        <v>1.0133204904058837</v>
      </c>
      <c r="AD46">
        <f>STDEV('sugar+bitter expt'!AJ44:AY44)/SQRT(COUNT('sugar+bitter expt'!AJ44:AY44))</f>
        <v>0.87877663600640343</v>
      </c>
      <c r="AF46">
        <f>AVERAGE('sugar expt'!BQ44:CF44)</f>
        <v>7.9274500284637908</v>
      </c>
      <c r="AG46">
        <f>AVERAGE('bitter expt'!BQ44:CF44)</f>
        <v>4.3442217510078764</v>
      </c>
      <c r="AH46">
        <f>AVERAGE('sugar+bitter expt'!BQ44:CF44)</f>
        <v>6.6594311187186577</v>
      </c>
      <c r="AJ46">
        <f>STDEV('sugar expt'!BQ44:CF44)/SQRT(COUNT('sugar expt'!BQ44:CF44))</f>
        <v>0.64888961272249479</v>
      </c>
      <c r="AK46">
        <f>STDEV('bitter expt'!BQ44:CF44)/SQRT(COUNT('bitter expt'!BQ44:CF44))</f>
        <v>1.1202917044463736</v>
      </c>
      <c r="AL46">
        <f>STDEV('sugar+bitter expt'!BQ44:CF44)/SQRT(COUNT('sugar+bitter expt'!BQ44:CF44))</f>
        <v>0.80838538279334327</v>
      </c>
      <c r="AP46">
        <f>AVERAGE('sugar expt'!S44:AI44)</f>
        <v>1.6533997031053498</v>
      </c>
      <c r="AQ46">
        <f>AVERAGE('bitter expt'!S44:AI44)</f>
        <v>1.5508098800274586</v>
      </c>
      <c r="AR46">
        <f>AVERAGE('sugar+bitter expt'!S44:AI44)</f>
        <v>1.7806257296135664</v>
      </c>
      <c r="AT46">
        <f>STDEV('sugar expt'!S44:AI44)/SQRT(COUNT('sugar expt'!S44:AI44))</f>
        <v>0.17918058757896835</v>
      </c>
      <c r="AU46">
        <f>STDEV('bitter expt'!S44:AI44)/SQRT(COUNT('bitter expt'!S44:AI44))</f>
        <v>8.9644204244746381E-2</v>
      </c>
      <c r="AV46">
        <f>STDEV('sugar+bitter expt'!S44:AI44)/SQRT(COUNT('sugar+bitter expt'!S44:AI44))</f>
        <v>0.16177391600928046</v>
      </c>
      <c r="AX46">
        <f>AVERAGE('sugar expt'!AZ44:BP44)</f>
        <v>1.7286201457605312</v>
      </c>
      <c r="AY46">
        <f>AVERAGE('bitter expt'!AZ44:BP44)</f>
        <v>1.1219651950006191</v>
      </c>
      <c r="AZ46">
        <f>AVERAGE('sugar+bitter expt'!AZ44:BP44)</f>
        <v>1.400845935417979</v>
      </c>
      <c r="BB46">
        <f>STDEV('sugar expt'!AZ44:BP44)/SQRT(COUNT('sugar expt'!AZ44:BP44))</f>
        <v>0.15717171139166131</v>
      </c>
      <c r="BC46">
        <f>STDEV('bitter expt'!AZ44:BP44)/SQRT(COUNT('bitter expt'!AZ44:BP44))</f>
        <v>8.7977817507787048E-2</v>
      </c>
      <c r="BD46">
        <f>STDEV('sugar+bitter expt'!AZ44:BP44)/SQRT(COUNT('sugar+bitter expt'!AZ44:BP44))</f>
        <v>0.15413759641686511</v>
      </c>
      <c r="BF46">
        <f>AVERAGE('sugar expt'!CG44:CW44)</f>
        <v>1.2719676253777263</v>
      </c>
      <c r="BG46">
        <f>AVERAGE('bitter expt'!CG44:CW44)</f>
        <v>0.88142918195590525</v>
      </c>
      <c r="BH46">
        <f>AVERAGE('sugar+bitter expt'!CG44:CW44)</f>
        <v>1.2147234251826324</v>
      </c>
      <c r="BJ46">
        <f>STDEV('sugar expt'!CG44:CW44)/SQRT(COUNT('sugar expt'!CG44:CW44))</f>
        <v>9.1469809604331889E-2</v>
      </c>
      <c r="BK46">
        <f>STDEV('bitter expt'!CG44:CW44)/SQRT(COUNT('bitter expt'!CG44:CW44))</f>
        <v>0.11975182193656643</v>
      </c>
      <c r="BL46">
        <f>STDEV('sugar+bitter expt'!CG44:CW44)/SQRT(COUNT('sugar+bitter expt'!CG44:CW44))</f>
        <v>0.12933764802813627</v>
      </c>
      <c r="BQ46" t="e">
        <f>AVERAGE('sugar expt'!CX44:DN44)</f>
        <v>#DIV/0!</v>
      </c>
      <c r="BR46" t="e">
        <f>AVERAGE('bitter expt'!CX44:DN44)</f>
        <v>#DIV/0!</v>
      </c>
      <c r="BS46" t="e">
        <f>AVERAGE('sugar+bitter expt'!CX44:DN44)</f>
        <v>#DIV/0!</v>
      </c>
      <c r="BU46" t="e">
        <f>STDEV('sugar expt'!CX44:DN44)/SQRT(COUNT('sugar expt'!CX44:DN44))</f>
        <v>#DIV/0!</v>
      </c>
      <c r="BV46" t="e">
        <f>STDEV('bitter expt'!CX44:DN44)/SQRT(COUNT('bitter expt'!CX44:DN44))</f>
        <v>#DIV/0!</v>
      </c>
      <c r="BW46" t="e">
        <f>STDEV('sugar+bitter expt'!CX44:DN44)/SQRT(COUNT('sugar+bitter expt'!CX44:DN44))</f>
        <v>#DIV/0!</v>
      </c>
      <c r="BY46" t="e">
        <f>AVERAGE('sugar expt'!DO44:EE44)</f>
        <v>#DIV/0!</v>
      </c>
      <c r="BZ46" t="e">
        <f>AVERAGE('bitter expt'!DO44:EE44)</f>
        <v>#DIV/0!</v>
      </c>
      <c r="CA46" t="e">
        <f>AVERAGE('sugar+bitter expt'!DO44:EE44)</f>
        <v>#DIV/0!</v>
      </c>
      <c r="CC46" t="e">
        <f>STDEV('sugar expt'!DO44:EE44)/SQRT(COUNT('sugar expt'!DO44:EE44))</f>
        <v>#DIV/0!</v>
      </c>
      <c r="CD46" t="e">
        <f>STDEV('bitter expt'!DO44:EE44)/SQRT(COUNT('bitter expt'!DO44:EE44))</f>
        <v>#DIV/0!</v>
      </c>
      <c r="CE46" t="e">
        <f>STDEV('sugar+bitter expt'!DO44:EE44)/SQRT(COUNT('sugar+bitter expt'!DO44:EE44))</f>
        <v>#DIV/0!</v>
      </c>
      <c r="CG46" t="e">
        <f>AVERAGE('sugar expt'!EF44:EV44)</f>
        <v>#DIV/0!</v>
      </c>
      <c r="CH46" t="e">
        <f>AVERAGE('bitter expt'!EF44:EV44)</f>
        <v>#DIV/0!</v>
      </c>
      <c r="CI46" t="e">
        <f>AVERAGE('sugar+bitter expt'!EF44:EV44)</f>
        <v>#DIV/0!</v>
      </c>
      <c r="CK46" t="e">
        <f>STDEV('sugar expt'!EF44:EV44)/SQRT(COUNT('sugar expt'!EF44:EV44))</f>
        <v>#DIV/0!</v>
      </c>
      <c r="CL46" t="e">
        <f>STDEV('bitter expt'!EF44:EV44)/SQRT(COUNT('bitter expt'!EF44:EV44))</f>
        <v>#DIV/0!</v>
      </c>
      <c r="CM46" t="e">
        <f>STDEV('sugar+bitter expt'!EF44:EV44)/SQRT(COUNT('sugar+bitter expt'!EF44:EV44))</f>
        <v>#DIV/0!</v>
      </c>
    </row>
    <row r="47" spans="15:91" x14ac:dyDescent="0.2">
      <c r="O47">
        <v>44</v>
      </c>
      <c r="P47">
        <f>AVERAGE('sugar expt'!C45:R45)</f>
        <v>10.31957051458922</v>
      </c>
      <c r="Q47">
        <f>AVERAGE('bitter expt'!C45:R45)</f>
        <v>7.7443906598703576</v>
      </c>
      <c r="R47">
        <f>AVERAGE('sugar+bitter expt'!C45:R45)</f>
        <v>10.161347565994753</v>
      </c>
      <c r="T47">
        <f>STDEV('sugar expt'!C45:R45)/SQRT(COUNT('sugar expt'!C45:R45))</f>
        <v>0.93021943431955345</v>
      </c>
      <c r="U47">
        <f>STDEV('bitter expt'!C45:R45)/SQRT(COUNT('bitter expt'!C45:R45))</f>
        <v>1.0529908304749998</v>
      </c>
      <c r="V47">
        <f>STDEV('sugar+bitter expt'!C45:R45)/SQRT(COUNT('sugar+bitter expt'!C45:R45))</f>
        <v>0.70743846941640021</v>
      </c>
      <c r="X47">
        <f>AVERAGE('sugar expt'!AJ45:AY45)</f>
        <v>9.9703795357871119</v>
      </c>
      <c r="Y47">
        <f>AVERAGE('bitter expt'!AJ45:AY45)</f>
        <v>6.7051860093138487</v>
      </c>
      <c r="Z47">
        <f>AVERAGE('sugar+bitter expt'!AJ45:AY45)</f>
        <v>8.1636772604327135</v>
      </c>
      <c r="AB47">
        <f>STDEV('sugar expt'!AJ45:AY45)/SQRT(COUNT('sugar expt'!AJ45:AY45))</f>
        <v>0.99259975537594214</v>
      </c>
      <c r="AC47">
        <f>STDEV('bitter expt'!AJ45:AY45)/SQRT(COUNT('bitter expt'!AJ45:AY45))</f>
        <v>1.0797334874581628</v>
      </c>
      <c r="AD47">
        <f>STDEV('sugar+bitter expt'!AJ45:AY45)/SQRT(COUNT('sugar+bitter expt'!AJ45:AY45))</f>
        <v>0.94279575411978733</v>
      </c>
      <c r="AF47">
        <f>AVERAGE('sugar expt'!BQ45:CF45)</f>
        <v>8.1194299739502664</v>
      </c>
      <c r="AG47">
        <f>AVERAGE('bitter expt'!BQ45:CF45)</f>
        <v>4.2392681917091863</v>
      </c>
      <c r="AH47">
        <f>AVERAGE('sugar+bitter expt'!BQ45:CF45)</f>
        <v>6.397298056996183</v>
      </c>
      <c r="AJ47">
        <f>STDEV('sugar expt'!BQ45:CF45)/SQRT(COUNT('sugar expt'!BQ45:CF45))</f>
        <v>0.7771299238407503</v>
      </c>
      <c r="AK47">
        <f>STDEV('bitter expt'!BQ45:CF45)/SQRT(COUNT('bitter expt'!BQ45:CF45))</f>
        <v>1.0470025779179464</v>
      </c>
      <c r="AL47">
        <f>STDEV('sugar+bitter expt'!BQ45:CF45)/SQRT(COUNT('sugar+bitter expt'!BQ45:CF45))</f>
        <v>0.64462029435400581</v>
      </c>
      <c r="AP47">
        <f>AVERAGE('sugar expt'!S45:AI45)</f>
        <v>1.6930243462096926</v>
      </c>
      <c r="AQ47">
        <f>AVERAGE('bitter expt'!S45:AI45)</f>
        <v>1.542012392099452</v>
      </c>
      <c r="AR47">
        <f>AVERAGE('sugar+bitter expt'!S45:AI45)</f>
        <v>1.8262543988248479</v>
      </c>
      <c r="AT47">
        <f>STDEV('sugar expt'!S45:AI45)/SQRT(COUNT('sugar expt'!S45:AI45))</f>
        <v>0.22846795376816334</v>
      </c>
      <c r="AU47">
        <f>STDEV('bitter expt'!S45:AI45)/SQRT(COUNT('bitter expt'!S45:AI45))</f>
        <v>0.17635061718986769</v>
      </c>
      <c r="AV47">
        <f>STDEV('sugar+bitter expt'!S45:AI45)/SQRT(COUNT('sugar+bitter expt'!S45:AI45))</f>
        <v>0.16483962092176155</v>
      </c>
      <c r="AX47">
        <f>AVERAGE('sugar expt'!AZ45:BP45)</f>
        <v>1.8564049176298252</v>
      </c>
      <c r="AY47">
        <f>AVERAGE('bitter expt'!AZ45:BP45)</f>
        <v>1.2499391678388299</v>
      </c>
      <c r="AZ47">
        <f>AVERAGE('sugar+bitter expt'!AZ45:BP45)</f>
        <v>1.4660805881867534</v>
      </c>
      <c r="BB47">
        <f>STDEV('sugar expt'!AZ45:BP45)/SQRT(COUNT('sugar expt'!AZ45:BP45))</f>
        <v>0.26360143827078142</v>
      </c>
      <c r="BC47">
        <f>STDEV('bitter expt'!AZ45:BP45)/SQRT(COUNT('bitter expt'!AZ45:BP45))</f>
        <v>0.10118687576381312</v>
      </c>
      <c r="BD47">
        <f>STDEV('sugar+bitter expt'!AZ45:BP45)/SQRT(COUNT('sugar+bitter expt'!AZ45:BP45))</f>
        <v>0.15520130503762788</v>
      </c>
      <c r="BF47">
        <f>AVERAGE('sugar expt'!CG45:CW45)</f>
        <v>1.3330847757186155</v>
      </c>
      <c r="BG47">
        <f>AVERAGE('bitter expt'!CG45:CW45)</f>
        <v>0.88264383367386434</v>
      </c>
      <c r="BH47">
        <f>AVERAGE('sugar+bitter expt'!CG45:CW45)</f>
        <v>1.3475920124818939</v>
      </c>
      <c r="BJ47">
        <f>STDEV('sugar expt'!CG45:CW45)/SQRT(COUNT('sugar expt'!CG45:CW45))</f>
        <v>0.11341423300309801</v>
      </c>
      <c r="BK47">
        <f>STDEV('bitter expt'!CG45:CW45)/SQRT(COUNT('bitter expt'!CG45:CW45))</f>
        <v>0.12253706871748263</v>
      </c>
      <c r="BL47">
        <f>STDEV('sugar+bitter expt'!CG45:CW45)/SQRT(COUNT('sugar+bitter expt'!CG45:CW45))</f>
        <v>0.13944058576564619</v>
      </c>
      <c r="BQ47" t="e">
        <f>AVERAGE('sugar expt'!CX45:DN45)</f>
        <v>#DIV/0!</v>
      </c>
      <c r="BR47" t="e">
        <f>AVERAGE('bitter expt'!CX45:DN45)</f>
        <v>#DIV/0!</v>
      </c>
      <c r="BS47" t="e">
        <f>AVERAGE('sugar+bitter expt'!CX45:DN45)</f>
        <v>#DIV/0!</v>
      </c>
      <c r="BU47" t="e">
        <f>STDEV('sugar expt'!CX45:DN45)/SQRT(COUNT('sugar expt'!CX45:DN45))</f>
        <v>#DIV/0!</v>
      </c>
      <c r="BV47" t="e">
        <f>STDEV('bitter expt'!CX45:DN45)/SQRT(COUNT('bitter expt'!CX45:DN45))</f>
        <v>#DIV/0!</v>
      </c>
      <c r="BW47" t="e">
        <f>STDEV('sugar+bitter expt'!CX45:DN45)/SQRT(COUNT('sugar+bitter expt'!CX45:DN45))</f>
        <v>#DIV/0!</v>
      </c>
      <c r="BY47" t="e">
        <f>AVERAGE('sugar expt'!DO45:EE45)</f>
        <v>#DIV/0!</v>
      </c>
      <c r="BZ47" t="e">
        <f>AVERAGE('bitter expt'!DO45:EE45)</f>
        <v>#DIV/0!</v>
      </c>
      <c r="CA47" t="e">
        <f>AVERAGE('sugar+bitter expt'!DO45:EE45)</f>
        <v>#DIV/0!</v>
      </c>
      <c r="CC47" t="e">
        <f>STDEV('sugar expt'!DO45:EE45)/SQRT(COUNT('sugar expt'!DO45:EE45))</f>
        <v>#DIV/0!</v>
      </c>
      <c r="CD47" t="e">
        <f>STDEV('bitter expt'!DO45:EE45)/SQRT(COUNT('bitter expt'!DO45:EE45))</f>
        <v>#DIV/0!</v>
      </c>
      <c r="CE47" t="e">
        <f>STDEV('sugar+bitter expt'!DO45:EE45)/SQRT(COUNT('sugar+bitter expt'!DO45:EE45))</f>
        <v>#DIV/0!</v>
      </c>
      <c r="CG47" t="e">
        <f>AVERAGE('sugar expt'!EF45:EV45)</f>
        <v>#DIV/0!</v>
      </c>
      <c r="CH47" t="e">
        <f>AVERAGE('bitter expt'!EF45:EV45)</f>
        <v>#DIV/0!</v>
      </c>
      <c r="CI47" t="e">
        <f>AVERAGE('sugar+bitter expt'!EF45:EV45)</f>
        <v>#DIV/0!</v>
      </c>
      <c r="CK47" t="e">
        <f>STDEV('sugar expt'!EF45:EV45)/SQRT(COUNT('sugar expt'!EF45:EV45))</f>
        <v>#DIV/0!</v>
      </c>
      <c r="CL47" t="e">
        <f>STDEV('bitter expt'!EF45:EV45)/SQRT(COUNT('bitter expt'!EF45:EV45))</f>
        <v>#DIV/0!</v>
      </c>
      <c r="CM47" t="e">
        <f>STDEV('sugar+bitter expt'!EF45:EV45)/SQRT(COUNT('sugar+bitter expt'!EF45:EV45))</f>
        <v>#DIV/0!</v>
      </c>
    </row>
    <row r="48" spans="15:91" x14ac:dyDescent="0.2">
      <c r="O48">
        <v>45</v>
      </c>
      <c r="P48">
        <f>AVERAGE('sugar expt'!C46:R46)</f>
        <v>10.72457889775578</v>
      </c>
      <c r="Q48">
        <f>AVERAGE('bitter expt'!C46:R46)</f>
        <v>7.6739760103944423</v>
      </c>
      <c r="R48">
        <f>AVERAGE('sugar+bitter expt'!C46:R46)</f>
        <v>9.8380651528308327</v>
      </c>
      <c r="T48">
        <f>STDEV('sugar expt'!C46:R46)/SQRT(COUNT('sugar expt'!C46:R46))</f>
        <v>0.9698848297710887</v>
      </c>
      <c r="U48">
        <f>STDEV('bitter expt'!C46:R46)/SQRT(COUNT('bitter expt'!C46:R46))</f>
        <v>1.0779947037968596</v>
      </c>
      <c r="V48">
        <f>STDEV('sugar+bitter expt'!C46:R46)/SQRT(COUNT('sugar+bitter expt'!C46:R46))</f>
        <v>0.81467065986119025</v>
      </c>
      <c r="X48">
        <f>AVERAGE('sugar expt'!AJ46:AY46)</f>
        <v>10.152895338556888</v>
      </c>
      <c r="Y48">
        <f>AVERAGE('bitter expt'!AJ46:AY46)</f>
        <v>6.5808872457760073</v>
      </c>
      <c r="Z48">
        <f>AVERAGE('sugar+bitter expt'!AJ46:AY46)</f>
        <v>7.4323073707961971</v>
      </c>
      <c r="AB48">
        <f>STDEV('sugar expt'!AJ46:AY46)/SQRT(COUNT('sugar expt'!AJ46:AY46))</f>
        <v>0.95140001570063426</v>
      </c>
      <c r="AC48">
        <f>STDEV('bitter expt'!AJ46:AY46)/SQRT(COUNT('bitter expt'!AJ46:AY46))</f>
        <v>1.112827281262869</v>
      </c>
      <c r="AD48">
        <f>STDEV('sugar+bitter expt'!AJ46:AY46)/SQRT(COUNT('sugar+bitter expt'!AJ46:AY46))</f>
        <v>1.0287765611971689</v>
      </c>
      <c r="AF48">
        <f>AVERAGE('sugar expt'!BQ46:CF46)</f>
        <v>8.4748319285353055</v>
      </c>
      <c r="AG48">
        <f>AVERAGE('bitter expt'!BQ46:CF46)</f>
        <v>3.9542914248621428</v>
      </c>
      <c r="AH48">
        <f>AVERAGE('sugar+bitter expt'!BQ46:CF46)</f>
        <v>6.4668850179210811</v>
      </c>
      <c r="AJ48">
        <f>STDEV('sugar expt'!BQ46:CF46)/SQRT(COUNT('sugar expt'!BQ46:CF46))</f>
        <v>0.88385901528693456</v>
      </c>
      <c r="AK48">
        <f>STDEV('bitter expt'!BQ46:CF46)/SQRT(COUNT('bitter expt'!BQ46:CF46))</f>
        <v>1.048187379089522</v>
      </c>
      <c r="AL48">
        <f>STDEV('sugar+bitter expt'!BQ46:CF46)/SQRT(COUNT('sugar+bitter expt'!BQ46:CF46))</f>
        <v>0.64458502287102837</v>
      </c>
      <c r="AP48">
        <f>AVERAGE('sugar expt'!S46:AI46)</f>
        <v>1.757784174367903</v>
      </c>
      <c r="AQ48">
        <f>AVERAGE('bitter expt'!S46:AI46)</f>
        <v>1.4162443943120822</v>
      </c>
      <c r="AR48">
        <f>AVERAGE('sugar+bitter expt'!S46:AI46)</f>
        <v>2.1177258544735</v>
      </c>
      <c r="AT48">
        <f>STDEV('sugar expt'!S46:AI46)/SQRT(COUNT('sugar expt'!S46:AI46))</f>
        <v>0.13906759844516989</v>
      </c>
      <c r="AU48">
        <f>STDEV('bitter expt'!S46:AI46)/SQRT(COUNT('bitter expt'!S46:AI46))</f>
        <v>0.13046708113495775</v>
      </c>
      <c r="AV48">
        <f>STDEV('sugar+bitter expt'!S46:AI46)/SQRT(COUNT('sugar+bitter expt'!S46:AI46))</f>
        <v>0.24650924140013955</v>
      </c>
      <c r="AX48">
        <f>AVERAGE('sugar expt'!AZ46:BP46)</f>
        <v>1.8181805957648389</v>
      </c>
      <c r="AY48">
        <f>AVERAGE('bitter expt'!AZ46:BP46)</f>
        <v>1.3027016453606322</v>
      </c>
      <c r="AZ48">
        <f>AVERAGE('sugar+bitter expt'!AZ46:BP46)</f>
        <v>1.5537366867515501</v>
      </c>
      <c r="BB48">
        <f>STDEV('sugar expt'!AZ46:BP46)/SQRT(COUNT('sugar expt'!AZ46:BP46))</f>
        <v>0.23773808553628703</v>
      </c>
      <c r="BC48">
        <f>STDEV('bitter expt'!AZ46:BP46)/SQRT(COUNT('bitter expt'!AZ46:BP46))</f>
        <v>9.9508810062975767E-2</v>
      </c>
      <c r="BD48">
        <f>STDEV('sugar+bitter expt'!AZ46:BP46)/SQRT(COUNT('sugar+bitter expt'!AZ46:BP46))</f>
        <v>0.17384545226340412</v>
      </c>
      <c r="BF48">
        <f>AVERAGE('sugar expt'!CG46:CW46)</f>
        <v>1.3795678914639713</v>
      </c>
      <c r="BG48">
        <f>AVERAGE('bitter expt'!CG46:CW46)</f>
        <v>0.81951119145214424</v>
      </c>
      <c r="BH48">
        <f>AVERAGE('sugar+bitter expt'!CG46:CW46)</f>
        <v>1.3365484682358815</v>
      </c>
      <c r="BJ48">
        <f>STDEV('sugar expt'!CG46:CW46)/SQRT(COUNT('sugar expt'!CG46:CW46))</f>
        <v>0.16051145338921588</v>
      </c>
      <c r="BK48">
        <f>STDEV('bitter expt'!CG46:CW46)/SQRT(COUNT('bitter expt'!CG46:CW46))</f>
        <v>0.1188446279846255</v>
      </c>
      <c r="BL48">
        <f>STDEV('sugar+bitter expt'!CG46:CW46)/SQRT(COUNT('sugar+bitter expt'!CG46:CW46))</f>
        <v>0.16133837487994568</v>
      </c>
      <c r="BQ48" t="e">
        <f>AVERAGE('sugar expt'!CX46:DN46)</f>
        <v>#DIV/0!</v>
      </c>
      <c r="BR48" t="e">
        <f>AVERAGE('bitter expt'!CX46:DN46)</f>
        <v>#DIV/0!</v>
      </c>
      <c r="BS48" t="e">
        <f>AVERAGE('sugar+bitter expt'!CX46:DN46)</f>
        <v>#DIV/0!</v>
      </c>
      <c r="BU48" t="e">
        <f>STDEV('sugar expt'!CX46:DN46)/SQRT(COUNT('sugar expt'!CX46:DN46))</f>
        <v>#DIV/0!</v>
      </c>
      <c r="BV48" t="e">
        <f>STDEV('bitter expt'!CX46:DN46)/SQRT(COUNT('bitter expt'!CX46:DN46))</f>
        <v>#DIV/0!</v>
      </c>
      <c r="BW48" t="e">
        <f>STDEV('sugar+bitter expt'!CX46:DN46)/SQRT(COUNT('sugar+bitter expt'!CX46:DN46))</f>
        <v>#DIV/0!</v>
      </c>
      <c r="BY48" t="e">
        <f>AVERAGE('sugar expt'!DO46:EE46)</f>
        <v>#DIV/0!</v>
      </c>
      <c r="BZ48" t="e">
        <f>AVERAGE('bitter expt'!DO46:EE46)</f>
        <v>#DIV/0!</v>
      </c>
      <c r="CA48" t="e">
        <f>AVERAGE('sugar+bitter expt'!DO46:EE46)</f>
        <v>#DIV/0!</v>
      </c>
      <c r="CC48" t="e">
        <f>STDEV('sugar expt'!DO46:EE46)/SQRT(COUNT('sugar expt'!DO46:EE46))</f>
        <v>#DIV/0!</v>
      </c>
      <c r="CD48" t="e">
        <f>STDEV('bitter expt'!DO46:EE46)/SQRT(COUNT('bitter expt'!DO46:EE46))</f>
        <v>#DIV/0!</v>
      </c>
      <c r="CE48" t="e">
        <f>STDEV('sugar+bitter expt'!DO46:EE46)/SQRT(COUNT('sugar+bitter expt'!DO46:EE46))</f>
        <v>#DIV/0!</v>
      </c>
      <c r="CG48" t="e">
        <f>AVERAGE('sugar expt'!EF46:EV46)</f>
        <v>#DIV/0!</v>
      </c>
      <c r="CH48" t="e">
        <f>AVERAGE('bitter expt'!EF46:EV46)</f>
        <v>#DIV/0!</v>
      </c>
      <c r="CI48" t="e">
        <f>AVERAGE('sugar+bitter expt'!EF46:EV46)</f>
        <v>#DIV/0!</v>
      </c>
      <c r="CK48" t="e">
        <f>STDEV('sugar expt'!EF46:EV46)/SQRT(COUNT('sugar expt'!EF46:EV46))</f>
        <v>#DIV/0!</v>
      </c>
      <c r="CL48" t="e">
        <f>STDEV('bitter expt'!EF46:EV46)/SQRT(COUNT('bitter expt'!EF46:EV46))</f>
        <v>#DIV/0!</v>
      </c>
      <c r="CM48" t="e">
        <f>STDEV('sugar+bitter expt'!EF46:EV46)/SQRT(COUNT('sugar+bitter expt'!EF46:EV46))</f>
        <v>#DIV/0!</v>
      </c>
    </row>
    <row r="49" spans="1:91" x14ac:dyDescent="0.2">
      <c r="O49">
        <v>46</v>
      </c>
      <c r="P49">
        <f>AVERAGE('sugar expt'!C47:R47)</f>
        <v>10.476951626861879</v>
      </c>
      <c r="Q49">
        <f>AVERAGE('bitter expt'!C47:R47)</f>
        <v>7.3603480655385356</v>
      </c>
      <c r="R49">
        <f>AVERAGE('sugar+bitter expt'!C47:R47)</f>
        <v>9.8698378905171111</v>
      </c>
      <c r="T49">
        <f>STDEV('sugar expt'!C47:R47)/SQRT(COUNT('sugar expt'!C47:R47))</f>
        <v>0.83637698066372557</v>
      </c>
      <c r="U49">
        <f>STDEV('bitter expt'!C47:R47)/SQRT(COUNT('bitter expt'!C47:R47))</f>
        <v>0.84962219682022766</v>
      </c>
      <c r="V49">
        <f>STDEV('sugar+bitter expt'!C47:R47)/SQRT(COUNT('sugar+bitter expt'!C47:R47))</f>
        <v>0.87162753008180693</v>
      </c>
      <c r="X49">
        <f>AVERAGE('sugar expt'!AJ47:AY47)</f>
        <v>10.373607502513646</v>
      </c>
      <c r="Y49">
        <f>AVERAGE('bitter expt'!AJ47:AY47)</f>
        <v>6.5991473868940078</v>
      </c>
      <c r="Z49">
        <f>AVERAGE('sugar+bitter expt'!AJ47:AY47)</f>
        <v>7.9234092018135636</v>
      </c>
      <c r="AB49">
        <f>STDEV('sugar expt'!AJ47:AY47)/SQRT(COUNT('sugar expt'!AJ47:AY47))</f>
        <v>0.78527940924537976</v>
      </c>
      <c r="AC49">
        <f>STDEV('bitter expt'!AJ47:AY47)/SQRT(COUNT('bitter expt'!AJ47:AY47))</f>
        <v>1.0457742167384028</v>
      </c>
      <c r="AD49">
        <f>STDEV('sugar+bitter expt'!AJ47:AY47)/SQRT(COUNT('sugar+bitter expt'!AJ47:AY47))</f>
        <v>0.89650561141533347</v>
      </c>
      <c r="AF49">
        <f>AVERAGE('sugar expt'!BQ47:CF47)</f>
        <v>8.6243605437897255</v>
      </c>
      <c r="AG49">
        <f>AVERAGE('bitter expt'!BQ47:CF47)</f>
        <v>4.1192591478536054</v>
      </c>
      <c r="AH49">
        <f>AVERAGE('sugar+bitter expt'!BQ47:CF47)</f>
        <v>6.2316714893792877</v>
      </c>
      <c r="AJ49">
        <f>STDEV('sugar expt'!BQ47:CF47)/SQRT(COUNT('sugar expt'!BQ47:CF47))</f>
        <v>0.8122707229826106</v>
      </c>
      <c r="AK49">
        <f>STDEV('bitter expt'!BQ47:CF47)/SQRT(COUNT('bitter expt'!BQ47:CF47))</f>
        <v>1.0246180166258936</v>
      </c>
      <c r="AL49">
        <f>STDEV('sugar+bitter expt'!BQ47:CF47)/SQRT(COUNT('sugar+bitter expt'!BQ47:CF47))</f>
        <v>0.6062653431237649</v>
      </c>
      <c r="AP49">
        <f>AVERAGE('sugar expt'!S47:AI47)</f>
        <v>1.7555173896375595</v>
      </c>
      <c r="AQ49">
        <f>AVERAGE('bitter expt'!S47:AI47)</f>
        <v>1.5919352347507694</v>
      </c>
      <c r="AR49">
        <f>AVERAGE('sugar+bitter expt'!S47:AI47)</f>
        <v>1.980174067938967</v>
      </c>
      <c r="AT49">
        <f>STDEV('sugar expt'!S47:AI47)/SQRT(COUNT('sugar expt'!S47:AI47))</f>
        <v>0.11370953019907079</v>
      </c>
      <c r="AU49">
        <f>STDEV('bitter expt'!S47:AI47)/SQRT(COUNT('bitter expt'!S47:AI47))</f>
        <v>0.18642793025717636</v>
      </c>
      <c r="AV49">
        <f>STDEV('sugar+bitter expt'!S47:AI47)/SQRT(COUNT('sugar+bitter expt'!S47:AI47))</f>
        <v>0.27091089657381623</v>
      </c>
      <c r="AX49">
        <f>AVERAGE('sugar expt'!AZ47:BP47)</f>
        <v>1.7385213228826253</v>
      </c>
      <c r="AY49">
        <f>AVERAGE('bitter expt'!AZ47:BP47)</f>
        <v>1.3997236909263688</v>
      </c>
      <c r="AZ49">
        <f>AVERAGE('sugar+bitter expt'!AZ47:BP47)</f>
        <v>1.4290003172844918</v>
      </c>
      <c r="BB49">
        <f>STDEV('sugar expt'!AZ47:BP47)/SQRT(COUNT('sugar expt'!AZ47:BP47))</f>
        <v>0.12316327062536338</v>
      </c>
      <c r="BC49">
        <f>STDEV('bitter expt'!AZ47:BP47)/SQRT(COUNT('bitter expt'!AZ47:BP47))</f>
        <v>0.1453404304196817</v>
      </c>
      <c r="BD49">
        <f>STDEV('sugar+bitter expt'!AZ47:BP47)/SQRT(COUNT('sugar+bitter expt'!AZ47:BP47))</f>
        <v>0.1540506246069408</v>
      </c>
      <c r="BF49">
        <f>AVERAGE('sugar expt'!CG47:CW47)</f>
        <v>1.3165634211211981</v>
      </c>
      <c r="BG49">
        <f>AVERAGE('bitter expt'!CG47:CW47)</f>
        <v>0.86074020755242542</v>
      </c>
      <c r="BH49">
        <f>AVERAGE('sugar+bitter expt'!CG47:CW47)</f>
        <v>1.2459232365973618</v>
      </c>
      <c r="BJ49">
        <f>STDEV('sugar expt'!CG47:CW47)/SQRT(COUNT('sugar expt'!CG47:CW47))</f>
        <v>0.10152678620832765</v>
      </c>
      <c r="BK49">
        <f>STDEV('bitter expt'!CG47:CW47)/SQRT(COUNT('bitter expt'!CG47:CW47))</f>
        <v>0.11432077324647753</v>
      </c>
      <c r="BL49">
        <f>STDEV('sugar+bitter expt'!CG47:CW47)/SQRT(COUNT('sugar+bitter expt'!CG47:CW47))</f>
        <v>0.13107250984527516</v>
      </c>
      <c r="BQ49" t="e">
        <f>AVERAGE('sugar expt'!CX47:DN47)</f>
        <v>#DIV/0!</v>
      </c>
      <c r="BR49" t="e">
        <f>AVERAGE('bitter expt'!CX47:DN47)</f>
        <v>#DIV/0!</v>
      </c>
      <c r="BS49" t="e">
        <f>AVERAGE('sugar+bitter expt'!CX47:DN47)</f>
        <v>#DIV/0!</v>
      </c>
      <c r="BU49" t="e">
        <f>STDEV('sugar expt'!CX47:DN47)/SQRT(COUNT('sugar expt'!CX47:DN47))</f>
        <v>#DIV/0!</v>
      </c>
      <c r="BV49" t="e">
        <f>STDEV('bitter expt'!CX47:DN47)/SQRT(COUNT('bitter expt'!CX47:DN47))</f>
        <v>#DIV/0!</v>
      </c>
      <c r="BW49" t="e">
        <f>STDEV('sugar+bitter expt'!CX47:DN47)/SQRT(COUNT('sugar+bitter expt'!CX47:DN47))</f>
        <v>#DIV/0!</v>
      </c>
      <c r="BY49" t="e">
        <f>AVERAGE('sugar expt'!DO47:EE47)</f>
        <v>#DIV/0!</v>
      </c>
      <c r="BZ49" t="e">
        <f>AVERAGE('bitter expt'!DO47:EE47)</f>
        <v>#DIV/0!</v>
      </c>
      <c r="CA49" t="e">
        <f>AVERAGE('sugar+bitter expt'!DO47:EE47)</f>
        <v>#DIV/0!</v>
      </c>
      <c r="CC49" t="e">
        <f>STDEV('sugar expt'!DO47:EE47)/SQRT(COUNT('sugar expt'!DO47:EE47))</f>
        <v>#DIV/0!</v>
      </c>
      <c r="CD49" t="e">
        <f>STDEV('bitter expt'!DO47:EE47)/SQRT(COUNT('bitter expt'!DO47:EE47))</f>
        <v>#DIV/0!</v>
      </c>
      <c r="CE49" t="e">
        <f>STDEV('sugar+bitter expt'!DO47:EE47)/SQRT(COUNT('sugar+bitter expt'!DO47:EE47))</f>
        <v>#DIV/0!</v>
      </c>
      <c r="CG49" t="e">
        <f>AVERAGE('sugar expt'!EF47:EV47)</f>
        <v>#DIV/0!</v>
      </c>
      <c r="CH49" t="e">
        <f>AVERAGE('bitter expt'!EF47:EV47)</f>
        <v>#DIV/0!</v>
      </c>
      <c r="CI49" t="e">
        <f>AVERAGE('sugar+bitter expt'!EF47:EV47)</f>
        <v>#DIV/0!</v>
      </c>
      <c r="CK49" t="e">
        <f>STDEV('sugar expt'!EF47:EV47)/SQRT(COUNT('sugar expt'!EF47:EV47))</f>
        <v>#DIV/0!</v>
      </c>
      <c r="CL49" t="e">
        <f>STDEV('bitter expt'!EF47:EV47)/SQRT(COUNT('bitter expt'!EF47:EV47))</f>
        <v>#DIV/0!</v>
      </c>
      <c r="CM49" t="e">
        <f>STDEV('sugar+bitter expt'!EF47:EV47)/SQRT(COUNT('sugar+bitter expt'!EF47:EV47))</f>
        <v>#DIV/0!</v>
      </c>
    </row>
    <row r="50" spans="1:91" x14ac:dyDescent="0.2">
      <c r="O50">
        <v>47</v>
      </c>
      <c r="P50">
        <f>AVERAGE('sugar expt'!C48:R48)</f>
        <v>9.9982134647674634</v>
      </c>
      <c r="Q50">
        <f>AVERAGE('bitter expt'!C48:R48)</f>
        <v>6.9385762329253584</v>
      </c>
      <c r="R50">
        <f>AVERAGE('sugar+bitter expt'!C48:R48)</f>
        <v>9.7370531498458259</v>
      </c>
      <c r="T50">
        <f>STDEV('sugar expt'!C48:R48)/SQRT(COUNT('sugar expt'!C48:R48))</f>
        <v>0.84722712899340147</v>
      </c>
      <c r="U50">
        <f>STDEV('bitter expt'!C48:R48)/SQRT(COUNT('bitter expt'!C48:R48))</f>
        <v>0.71788348516070355</v>
      </c>
      <c r="V50">
        <f>STDEV('sugar+bitter expt'!C48:R48)/SQRT(COUNT('sugar+bitter expt'!C48:R48))</f>
        <v>0.81521675286749062</v>
      </c>
      <c r="X50">
        <f>AVERAGE('sugar expt'!AJ48:AY48)</f>
        <v>10.216045681219093</v>
      </c>
      <c r="Y50">
        <f>AVERAGE('bitter expt'!AJ48:AY48)</f>
        <v>6.2085276993673659</v>
      </c>
      <c r="Z50">
        <f>AVERAGE('sugar+bitter expt'!AJ48:AY48)</f>
        <v>7.929946233173597</v>
      </c>
      <c r="AB50">
        <f>STDEV('sugar expt'!AJ48:AY48)/SQRT(COUNT('sugar expt'!AJ48:AY48))</f>
        <v>0.76083521315574454</v>
      </c>
      <c r="AC50">
        <f>STDEV('bitter expt'!AJ48:AY48)/SQRT(COUNT('bitter expt'!AJ48:AY48))</f>
        <v>0.8690305947941328</v>
      </c>
      <c r="AD50">
        <f>STDEV('sugar+bitter expt'!AJ48:AY48)/SQRT(COUNT('sugar+bitter expt'!AJ48:AY48))</f>
        <v>0.85339560900558287</v>
      </c>
      <c r="AF50">
        <f>AVERAGE('sugar expt'!BQ48:CF48)</f>
        <v>8.753349968577826</v>
      </c>
      <c r="AG50">
        <f>AVERAGE('bitter expt'!BQ48:CF48)</f>
        <v>4.1502929331405349</v>
      </c>
      <c r="AH50">
        <f>AVERAGE('sugar+bitter expt'!BQ48:CF48)</f>
        <v>6.6348109387979246</v>
      </c>
      <c r="AJ50">
        <f>STDEV('sugar expt'!BQ48:CF48)/SQRT(COUNT('sugar expt'!BQ48:CF48))</f>
        <v>0.85912071910677001</v>
      </c>
      <c r="AK50">
        <f>STDEV('bitter expt'!BQ48:CF48)/SQRT(COUNT('bitter expt'!BQ48:CF48))</f>
        <v>0.99959048843191123</v>
      </c>
      <c r="AL50">
        <f>STDEV('sugar+bitter expt'!BQ48:CF48)/SQRT(COUNT('sugar+bitter expt'!BQ48:CF48))</f>
        <v>0.59879697579918123</v>
      </c>
      <c r="AP50">
        <f>AVERAGE('sugar expt'!S48:AI48)</f>
        <v>1.742088901512475</v>
      </c>
      <c r="AQ50">
        <f>AVERAGE('bitter expt'!S48:AI48)</f>
        <v>1.5162917833597549</v>
      </c>
      <c r="AR50">
        <f>AVERAGE('sugar+bitter expt'!S48:AI48)</f>
        <v>1.7688870364400457</v>
      </c>
      <c r="AT50">
        <f>STDEV('sugar expt'!S48:AI48)/SQRT(COUNT('sugar expt'!S48:AI48))</f>
        <v>0.11729011607473058</v>
      </c>
      <c r="AU50">
        <f>STDEV('bitter expt'!S48:AI48)/SQRT(COUNT('bitter expt'!S48:AI48))</f>
        <v>0.10985841362611197</v>
      </c>
      <c r="AV50">
        <f>STDEV('sugar+bitter expt'!S48:AI48)/SQRT(COUNT('sugar+bitter expt'!S48:AI48))</f>
        <v>0.19754276791212685</v>
      </c>
      <c r="AX50">
        <f>AVERAGE('sugar expt'!AZ48:BP48)</f>
        <v>1.8523298820401493</v>
      </c>
      <c r="AY50">
        <f>AVERAGE('bitter expt'!AZ48:BP48)</f>
        <v>1.3725117541489877</v>
      </c>
      <c r="AZ50">
        <f>AVERAGE('sugar+bitter expt'!AZ48:BP48)</f>
        <v>1.4461222433014149</v>
      </c>
      <c r="BB50">
        <f>STDEV('sugar expt'!AZ48:BP48)/SQRT(COUNT('sugar expt'!AZ48:BP48))</f>
        <v>0.24031473473692611</v>
      </c>
      <c r="BC50">
        <f>STDEV('bitter expt'!AZ48:BP48)/SQRT(COUNT('bitter expt'!AZ48:BP48))</f>
        <v>0.12709073697080464</v>
      </c>
      <c r="BD50">
        <f>STDEV('sugar+bitter expt'!AZ48:BP48)/SQRT(COUNT('sugar+bitter expt'!AZ48:BP48))</f>
        <v>0.13802980944812365</v>
      </c>
      <c r="BF50">
        <f>AVERAGE('sugar expt'!CG48:CW48)</f>
        <v>1.3619306738349946</v>
      </c>
      <c r="BG50">
        <f>AVERAGE('bitter expt'!CG48:CW48)</f>
        <v>0.83407386300855713</v>
      </c>
      <c r="BH50">
        <f>AVERAGE('sugar+bitter expt'!CG48:CW48)</f>
        <v>1.102312727969224</v>
      </c>
      <c r="BJ50">
        <f>STDEV('sugar expt'!CG48:CW48)/SQRT(COUNT('sugar expt'!CG48:CW48))</f>
        <v>0.11584248805035847</v>
      </c>
      <c r="BK50">
        <f>STDEV('bitter expt'!CG48:CW48)/SQRT(COUNT('bitter expt'!CG48:CW48))</f>
        <v>7.6040638997346033E-2</v>
      </c>
      <c r="BL50">
        <f>STDEV('sugar+bitter expt'!CG48:CW48)/SQRT(COUNT('sugar+bitter expt'!CG48:CW48))</f>
        <v>0.11290660669481604</v>
      </c>
      <c r="BQ50" t="e">
        <f>AVERAGE('sugar expt'!CX48:DN48)</f>
        <v>#DIV/0!</v>
      </c>
      <c r="BR50" t="e">
        <f>AVERAGE('bitter expt'!CX48:DN48)</f>
        <v>#DIV/0!</v>
      </c>
      <c r="BS50" t="e">
        <f>AVERAGE('sugar+bitter expt'!CX48:DN48)</f>
        <v>#DIV/0!</v>
      </c>
      <c r="BU50" t="e">
        <f>STDEV('sugar expt'!CX48:DN48)/SQRT(COUNT('sugar expt'!CX48:DN48))</f>
        <v>#DIV/0!</v>
      </c>
      <c r="BV50" t="e">
        <f>STDEV('bitter expt'!CX48:DN48)/SQRT(COUNT('bitter expt'!CX48:DN48))</f>
        <v>#DIV/0!</v>
      </c>
      <c r="BW50" t="e">
        <f>STDEV('sugar+bitter expt'!CX48:DN48)/SQRT(COUNT('sugar+bitter expt'!CX48:DN48))</f>
        <v>#DIV/0!</v>
      </c>
      <c r="BY50" t="e">
        <f>AVERAGE('sugar expt'!DO48:EE48)</f>
        <v>#DIV/0!</v>
      </c>
      <c r="BZ50" t="e">
        <f>AVERAGE('bitter expt'!DO48:EE48)</f>
        <v>#DIV/0!</v>
      </c>
      <c r="CA50" t="e">
        <f>AVERAGE('sugar+bitter expt'!DO48:EE48)</f>
        <v>#DIV/0!</v>
      </c>
      <c r="CC50" t="e">
        <f>STDEV('sugar expt'!DO48:EE48)/SQRT(COUNT('sugar expt'!DO48:EE48))</f>
        <v>#DIV/0!</v>
      </c>
      <c r="CD50" t="e">
        <f>STDEV('bitter expt'!DO48:EE48)/SQRT(COUNT('bitter expt'!DO48:EE48))</f>
        <v>#DIV/0!</v>
      </c>
      <c r="CE50" t="e">
        <f>STDEV('sugar+bitter expt'!DO48:EE48)/SQRT(COUNT('sugar+bitter expt'!DO48:EE48))</f>
        <v>#DIV/0!</v>
      </c>
      <c r="CG50" t="e">
        <f>AVERAGE('sugar expt'!EF48:EV48)</f>
        <v>#DIV/0!</v>
      </c>
      <c r="CH50" t="e">
        <f>AVERAGE('bitter expt'!EF48:EV48)</f>
        <v>#DIV/0!</v>
      </c>
      <c r="CI50" t="e">
        <f>AVERAGE('sugar+bitter expt'!EF48:EV48)</f>
        <v>#DIV/0!</v>
      </c>
      <c r="CK50" t="e">
        <f>STDEV('sugar expt'!EF48:EV48)/SQRT(COUNT('sugar expt'!EF48:EV48))</f>
        <v>#DIV/0!</v>
      </c>
      <c r="CL50" t="e">
        <f>STDEV('bitter expt'!EF48:EV48)/SQRT(COUNT('bitter expt'!EF48:EV48))</f>
        <v>#DIV/0!</v>
      </c>
      <c r="CM50" t="e">
        <f>STDEV('sugar+bitter expt'!EF48:EV48)/SQRT(COUNT('sugar+bitter expt'!EF48:EV48))</f>
        <v>#DIV/0!</v>
      </c>
    </row>
    <row r="51" spans="1:91" x14ac:dyDescent="0.2">
      <c r="O51">
        <v>48</v>
      </c>
      <c r="P51">
        <f>AVERAGE('sugar expt'!C49:R49)</f>
        <v>9.8244137317469828</v>
      </c>
      <c r="Q51">
        <f>AVERAGE('bitter expt'!C49:R49)</f>
        <v>7.0077747914491919</v>
      </c>
      <c r="R51">
        <f>AVERAGE('sugar+bitter expt'!C49:R49)</f>
        <v>9.79842688825015</v>
      </c>
      <c r="T51">
        <f>STDEV('sugar expt'!C49:R49)/SQRT(COUNT('sugar expt'!C49:R49))</f>
        <v>0.62674724632370538</v>
      </c>
      <c r="U51">
        <f>STDEV('bitter expt'!C49:R49)/SQRT(COUNT('bitter expt'!C49:R49))</f>
        <v>0.74824010813255237</v>
      </c>
      <c r="V51">
        <f>STDEV('sugar+bitter expt'!C49:R49)/SQRT(COUNT('sugar+bitter expt'!C49:R49))</f>
        <v>0.73006763007854047</v>
      </c>
      <c r="X51">
        <f>AVERAGE('sugar expt'!AJ49:AY49)</f>
        <v>10.039966236566112</v>
      </c>
      <c r="Y51">
        <f>AVERAGE('bitter expt'!AJ49:AY49)</f>
        <v>6.2780284049242834</v>
      </c>
      <c r="Z51">
        <f>AVERAGE('sugar+bitter expt'!AJ49:AY49)</f>
        <v>7.3357358803813941</v>
      </c>
      <c r="AB51">
        <f>STDEV('sugar expt'!AJ49:AY49)/SQRT(COUNT('sugar expt'!AJ49:AY49))</f>
        <v>0.88080324815764077</v>
      </c>
      <c r="AC51">
        <f>STDEV('bitter expt'!AJ49:AY49)/SQRT(COUNT('bitter expt'!AJ49:AY49))</f>
        <v>0.96769680767334398</v>
      </c>
      <c r="AD51">
        <f>STDEV('sugar+bitter expt'!AJ49:AY49)/SQRT(COUNT('sugar+bitter expt'!AJ49:AY49))</f>
        <v>0.7656310168506405</v>
      </c>
      <c r="AF51">
        <f>AVERAGE('sugar expt'!BQ49:CF49)</f>
        <v>8.7708659419479602</v>
      </c>
      <c r="AG51">
        <f>AVERAGE('bitter expt'!BQ49:CF49)</f>
        <v>4.3223305239493532</v>
      </c>
      <c r="AH51">
        <f>AVERAGE('sugar+bitter expt'!BQ49:CF49)</f>
        <v>7.0134161024723811</v>
      </c>
      <c r="AJ51">
        <f>STDEV('sugar expt'!BQ49:CF49)/SQRT(COUNT('sugar expt'!BQ49:CF49))</f>
        <v>0.84344940484295228</v>
      </c>
      <c r="AK51">
        <f>STDEV('bitter expt'!BQ49:CF49)/SQRT(COUNT('bitter expt'!BQ49:CF49))</f>
        <v>1.1049709821742786</v>
      </c>
      <c r="AL51">
        <f>STDEV('sugar+bitter expt'!BQ49:CF49)/SQRT(COUNT('sugar+bitter expt'!BQ49:CF49))</f>
        <v>0.6655022924114361</v>
      </c>
      <c r="AP51">
        <f>AVERAGE('sugar expt'!S49:AI49)</f>
        <v>1.7513312342183489</v>
      </c>
      <c r="AQ51">
        <f>AVERAGE('bitter expt'!S49:AI49)</f>
        <v>1.5998265259700259</v>
      </c>
      <c r="AR51">
        <f>AVERAGE('sugar+bitter expt'!S49:AI49)</f>
        <v>1.6862628477371502</v>
      </c>
      <c r="AT51">
        <f>STDEV('sugar expt'!S49:AI49)/SQRT(COUNT('sugar expt'!S49:AI49))</f>
        <v>0.15955207242290065</v>
      </c>
      <c r="AU51">
        <f>STDEV('bitter expt'!S49:AI49)/SQRT(COUNT('bitter expt'!S49:AI49))</f>
        <v>0.10434591373993932</v>
      </c>
      <c r="AV51">
        <f>STDEV('sugar+bitter expt'!S49:AI49)/SQRT(COUNT('sugar+bitter expt'!S49:AI49))</f>
        <v>0.17838612762125172</v>
      </c>
      <c r="AX51">
        <f>AVERAGE('sugar expt'!AZ49:BP49)</f>
        <v>1.751811702949982</v>
      </c>
      <c r="AY51">
        <f>AVERAGE('bitter expt'!AZ49:BP49)</f>
        <v>1.3463130988713576</v>
      </c>
      <c r="AZ51">
        <f>AVERAGE('sugar+bitter expt'!AZ49:BP49)</f>
        <v>1.4204316177010956</v>
      </c>
      <c r="BB51">
        <f>STDEV('sugar expt'!AZ49:BP49)/SQRT(COUNT('sugar expt'!AZ49:BP49))</f>
        <v>0.11296952111787827</v>
      </c>
      <c r="BC51">
        <f>STDEV('bitter expt'!AZ49:BP49)/SQRT(COUNT('bitter expt'!AZ49:BP49))</f>
        <v>8.2488757656904083E-2</v>
      </c>
      <c r="BD51">
        <f>STDEV('sugar+bitter expt'!AZ49:BP49)/SQRT(COUNT('sugar+bitter expt'!AZ49:BP49))</f>
        <v>0.16128202544550402</v>
      </c>
      <c r="BF51">
        <f>AVERAGE('sugar expt'!CG49:CW49)</f>
        <v>1.3653535670636239</v>
      </c>
      <c r="BG51">
        <f>AVERAGE('bitter expt'!CG49:CW49)</f>
        <v>0.88239018664268332</v>
      </c>
      <c r="BH51">
        <f>AVERAGE('sugar+bitter expt'!CG49:CW49)</f>
        <v>1.0920441247211017</v>
      </c>
      <c r="BJ51">
        <f>STDEV('sugar expt'!CG49:CW49)/SQRT(COUNT('sugar expt'!CG49:CW49))</f>
        <v>0.10950083254574333</v>
      </c>
      <c r="BK51">
        <f>STDEV('bitter expt'!CG49:CW49)/SQRT(COUNT('bitter expt'!CG49:CW49))</f>
        <v>9.6845097617703102E-2</v>
      </c>
      <c r="BL51">
        <f>STDEV('sugar+bitter expt'!CG49:CW49)/SQRT(COUNT('sugar+bitter expt'!CG49:CW49))</f>
        <v>8.9515049791710433E-2</v>
      </c>
      <c r="BQ51" t="e">
        <f>AVERAGE('sugar expt'!CX49:DN49)</f>
        <v>#DIV/0!</v>
      </c>
      <c r="BR51" t="e">
        <f>AVERAGE('bitter expt'!CX49:DN49)</f>
        <v>#DIV/0!</v>
      </c>
      <c r="BS51" t="e">
        <f>AVERAGE('sugar+bitter expt'!CX49:DN49)</f>
        <v>#DIV/0!</v>
      </c>
      <c r="BU51" t="e">
        <f>STDEV('sugar expt'!CX49:DN49)/SQRT(COUNT('sugar expt'!CX49:DN49))</f>
        <v>#DIV/0!</v>
      </c>
      <c r="BV51" t="e">
        <f>STDEV('bitter expt'!CX49:DN49)/SQRT(COUNT('bitter expt'!CX49:DN49))</f>
        <v>#DIV/0!</v>
      </c>
      <c r="BW51" t="e">
        <f>STDEV('sugar+bitter expt'!CX49:DN49)/SQRT(COUNT('sugar+bitter expt'!CX49:DN49))</f>
        <v>#DIV/0!</v>
      </c>
      <c r="BY51" t="e">
        <f>AVERAGE('sugar expt'!DO49:EE49)</f>
        <v>#DIV/0!</v>
      </c>
      <c r="BZ51" t="e">
        <f>AVERAGE('bitter expt'!DO49:EE49)</f>
        <v>#DIV/0!</v>
      </c>
      <c r="CA51" t="e">
        <f>AVERAGE('sugar+bitter expt'!DO49:EE49)</f>
        <v>#DIV/0!</v>
      </c>
      <c r="CC51" t="e">
        <f>STDEV('sugar expt'!DO49:EE49)/SQRT(COUNT('sugar expt'!DO49:EE49))</f>
        <v>#DIV/0!</v>
      </c>
      <c r="CD51" t="e">
        <f>STDEV('bitter expt'!DO49:EE49)/SQRT(COUNT('bitter expt'!DO49:EE49))</f>
        <v>#DIV/0!</v>
      </c>
      <c r="CE51" t="e">
        <f>STDEV('sugar+bitter expt'!DO49:EE49)/SQRT(COUNT('sugar+bitter expt'!DO49:EE49))</f>
        <v>#DIV/0!</v>
      </c>
      <c r="CG51" t="e">
        <f>AVERAGE('sugar expt'!EF49:EV49)</f>
        <v>#DIV/0!</v>
      </c>
      <c r="CH51" t="e">
        <f>AVERAGE('bitter expt'!EF49:EV49)</f>
        <v>#DIV/0!</v>
      </c>
      <c r="CI51" t="e">
        <f>AVERAGE('sugar+bitter expt'!EF49:EV49)</f>
        <v>#DIV/0!</v>
      </c>
      <c r="CK51" t="e">
        <f>STDEV('sugar expt'!EF49:EV49)/SQRT(COUNT('sugar expt'!EF49:EV49))</f>
        <v>#DIV/0!</v>
      </c>
      <c r="CL51" t="e">
        <f>STDEV('bitter expt'!EF49:EV49)/SQRT(COUNT('bitter expt'!EF49:EV49))</f>
        <v>#DIV/0!</v>
      </c>
      <c r="CM51" t="e">
        <f>STDEV('sugar+bitter expt'!EF49:EV49)/SQRT(COUNT('sugar+bitter expt'!EF49:EV49))</f>
        <v>#DIV/0!</v>
      </c>
    </row>
    <row r="52" spans="1:91" x14ac:dyDescent="0.2">
      <c r="A52" s="1" t="s">
        <v>23</v>
      </c>
      <c r="O52">
        <v>49</v>
      </c>
      <c r="P52">
        <f>AVERAGE('sugar expt'!C50:R50)</f>
        <v>10.369716584314112</v>
      </c>
      <c r="Q52">
        <f>AVERAGE('bitter expt'!C50:R50)</f>
        <v>6.9805964961180038</v>
      </c>
      <c r="R52">
        <f>AVERAGE('sugar+bitter expt'!C50:R50)</f>
        <v>10.298000182229975</v>
      </c>
      <c r="T52">
        <f>STDEV('sugar expt'!C50:R50)/SQRT(COUNT('sugar expt'!C50:R50))</f>
        <v>0.5735942541012734</v>
      </c>
      <c r="U52">
        <f>STDEV('bitter expt'!C50:R50)/SQRT(COUNT('bitter expt'!C50:R50))</f>
        <v>0.74164211175315986</v>
      </c>
      <c r="V52">
        <f>STDEV('sugar+bitter expt'!C50:R50)/SQRT(COUNT('sugar+bitter expt'!C50:R50))</f>
        <v>0.78382595997509041</v>
      </c>
      <c r="X52">
        <f>AVERAGE('sugar expt'!AJ50:AY50)</f>
        <v>9.6266864140397939</v>
      </c>
      <c r="Y52">
        <f>AVERAGE('bitter expt'!AJ50:AY50)</f>
        <v>6.1388032111109698</v>
      </c>
      <c r="Z52">
        <f>AVERAGE('sugar+bitter expt'!AJ50:AY50)</f>
        <v>7.1567766755168138</v>
      </c>
      <c r="AB52">
        <f>STDEV('sugar expt'!AJ50:AY50)/SQRT(COUNT('sugar expt'!AJ50:AY50))</f>
        <v>0.76286917971641544</v>
      </c>
      <c r="AC52">
        <f>STDEV('bitter expt'!AJ50:AY50)/SQRT(COUNT('bitter expt'!AJ50:AY50))</f>
        <v>1.0402988183839372</v>
      </c>
      <c r="AD52">
        <f>STDEV('sugar+bitter expt'!AJ50:AY50)/SQRT(COUNT('sugar+bitter expt'!AJ50:AY50))</f>
        <v>0.75995433060800199</v>
      </c>
      <c r="AF52">
        <f>AVERAGE('sugar expt'!BQ50:CF50)</f>
        <v>8.9902266489341134</v>
      </c>
      <c r="AG52">
        <f>AVERAGE('bitter expt'!BQ50:CF50)</f>
        <v>4.6866366564708386</v>
      </c>
      <c r="AH52">
        <f>AVERAGE('sugar+bitter expt'!BQ50:CF50)</f>
        <v>7.2905597274765483</v>
      </c>
      <c r="AJ52">
        <f>STDEV('sugar expt'!BQ50:CF50)/SQRT(COUNT('sugar expt'!BQ50:CF50))</f>
        <v>0.87851118595333355</v>
      </c>
      <c r="AK52">
        <f>STDEV('bitter expt'!BQ50:CF50)/SQRT(COUNT('bitter expt'!BQ50:CF50))</f>
        <v>1.1617216428687767</v>
      </c>
      <c r="AL52">
        <f>STDEV('sugar+bitter expt'!BQ50:CF50)/SQRT(COUNT('sugar+bitter expt'!BQ50:CF50))</f>
        <v>0.78297912113757961</v>
      </c>
      <c r="AP52">
        <f>AVERAGE('sugar expt'!S50:AI50)</f>
        <v>2.0740488794839544</v>
      </c>
      <c r="AQ52">
        <f>AVERAGE('bitter expt'!S50:AI50)</f>
        <v>1.6128813569238782</v>
      </c>
      <c r="AR52">
        <f>AVERAGE('sugar+bitter expt'!S50:AI50)</f>
        <v>1.6671097513189088</v>
      </c>
      <c r="AT52">
        <f>STDEV('sugar expt'!S50:AI50)/SQRT(COUNT('sugar expt'!S50:AI50))</f>
        <v>0.20848937586223487</v>
      </c>
      <c r="AU52">
        <f>STDEV('bitter expt'!S50:AI50)/SQRT(COUNT('bitter expt'!S50:AI50))</f>
        <v>0.15308674480618814</v>
      </c>
      <c r="AV52">
        <f>STDEV('sugar+bitter expt'!S50:AI50)/SQRT(COUNT('sugar+bitter expt'!S50:AI50))</f>
        <v>0.18755518297920029</v>
      </c>
      <c r="AX52">
        <f>AVERAGE('sugar expt'!AZ50:BP50)</f>
        <v>1.8793577841344142</v>
      </c>
      <c r="AY52">
        <f>AVERAGE('bitter expt'!AZ50:BP50)</f>
        <v>1.3966011410747869</v>
      </c>
      <c r="AZ52">
        <f>AVERAGE('sugar+bitter expt'!AZ50:BP50)</f>
        <v>1.2671501860619481</v>
      </c>
      <c r="BB52">
        <f>STDEV('sugar expt'!AZ50:BP50)/SQRT(COUNT('sugar expt'!AZ50:BP50))</f>
        <v>0.12954992578904051</v>
      </c>
      <c r="BC52">
        <f>STDEV('bitter expt'!AZ50:BP50)/SQRT(COUNT('bitter expt'!AZ50:BP50))</f>
        <v>0.10832052937097285</v>
      </c>
      <c r="BD52">
        <f>STDEV('sugar+bitter expt'!AZ50:BP50)/SQRT(COUNT('sugar+bitter expt'!AZ50:BP50))</f>
        <v>0.16355372744212679</v>
      </c>
      <c r="BF52">
        <f>AVERAGE('sugar expt'!CG50:CW50)</f>
        <v>1.2934708621446198</v>
      </c>
      <c r="BG52">
        <f>AVERAGE('bitter expt'!CG50:CW50)</f>
        <v>0.97728508804376835</v>
      </c>
      <c r="BH52">
        <f>AVERAGE('sugar+bitter expt'!CG50:CW50)</f>
        <v>1.1340161400695825</v>
      </c>
      <c r="BJ52">
        <f>STDEV('sugar expt'!CG50:CW50)/SQRT(COUNT('sugar expt'!CG50:CW50))</f>
        <v>0.1542308169694519</v>
      </c>
      <c r="BK52">
        <f>STDEV('bitter expt'!CG50:CW50)/SQRT(COUNT('bitter expt'!CG50:CW50))</f>
        <v>9.3723943585331232E-2</v>
      </c>
      <c r="BL52">
        <f>STDEV('sugar+bitter expt'!CG50:CW50)/SQRT(COUNT('sugar+bitter expt'!CG50:CW50))</f>
        <v>0.12544011318506523</v>
      </c>
      <c r="BQ52" t="e">
        <f>AVERAGE('sugar expt'!CX50:DN50)</f>
        <v>#DIV/0!</v>
      </c>
      <c r="BR52" t="e">
        <f>AVERAGE('bitter expt'!CX50:DN50)</f>
        <v>#DIV/0!</v>
      </c>
      <c r="BS52" t="e">
        <f>AVERAGE('sugar+bitter expt'!CX50:DN50)</f>
        <v>#DIV/0!</v>
      </c>
      <c r="BU52" t="e">
        <f>STDEV('sugar expt'!CX50:DN50)/SQRT(COUNT('sugar expt'!CX50:DN50))</f>
        <v>#DIV/0!</v>
      </c>
      <c r="BV52" t="e">
        <f>STDEV('bitter expt'!CX50:DN50)/SQRT(COUNT('bitter expt'!CX50:DN50))</f>
        <v>#DIV/0!</v>
      </c>
      <c r="BW52" t="e">
        <f>STDEV('sugar+bitter expt'!CX50:DN50)/SQRT(COUNT('sugar+bitter expt'!CX50:DN50))</f>
        <v>#DIV/0!</v>
      </c>
      <c r="BY52" t="e">
        <f>AVERAGE('sugar expt'!DO50:EE50)</f>
        <v>#DIV/0!</v>
      </c>
      <c r="BZ52" t="e">
        <f>AVERAGE('bitter expt'!DO50:EE50)</f>
        <v>#DIV/0!</v>
      </c>
      <c r="CA52" t="e">
        <f>AVERAGE('sugar+bitter expt'!DO50:EE50)</f>
        <v>#DIV/0!</v>
      </c>
      <c r="CC52" t="e">
        <f>STDEV('sugar expt'!DO50:EE50)/SQRT(COUNT('sugar expt'!DO50:EE50))</f>
        <v>#DIV/0!</v>
      </c>
      <c r="CD52" t="e">
        <f>STDEV('bitter expt'!DO50:EE50)/SQRT(COUNT('bitter expt'!DO50:EE50))</f>
        <v>#DIV/0!</v>
      </c>
      <c r="CE52" t="e">
        <f>STDEV('sugar+bitter expt'!DO50:EE50)/SQRT(COUNT('sugar+bitter expt'!DO50:EE50))</f>
        <v>#DIV/0!</v>
      </c>
      <c r="CG52" t="e">
        <f>AVERAGE('sugar expt'!EF50:EV50)</f>
        <v>#DIV/0!</v>
      </c>
      <c r="CH52" t="e">
        <f>AVERAGE('bitter expt'!EF50:EV50)</f>
        <v>#DIV/0!</v>
      </c>
      <c r="CI52" t="e">
        <f>AVERAGE('sugar+bitter expt'!EF50:EV50)</f>
        <v>#DIV/0!</v>
      </c>
      <c r="CK52" t="e">
        <f>STDEV('sugar expt'!EF50:EV50)/SQRT(COUNT('sugar expt'!EF50:EV50))</f>
        <v>#DIV/0!</v>
      </c>
      <c r="CL52" t="e">
        <f>STDEV('bitter expt'!EF50:EV50)/SQRT(COUNT('bitter expt'!EF50:EV50))</f>
        <v>#DIV/0!</v>
      </c>
      <c r="CM52" t="e">
        <f>STDEV('sugar+bitter expt'!EF50:EV50)/SQRT(COUNT('sugar+bitter expt'!EF50:EV50))</f>
        <v>#DIV/0!</v>
      </c>
    </row>
    <row r="53" spans="1:91" x14ac:dyDescent="0.2">
      <c r="O53">
        <v>50</v>
      </c>
      <c r="P53">
        <f>AVERAGE('sugar expt'!C51:R51)</f>
        <v>9.7873261286778295</v>
      </c>
      <c r="Q53">
        <f>AVERAGE('bitter expt'!C51:R51)</f>
        <v>6.9101204014874735</v>
      </c>
      <c r="R53">
        <f>AVERAGE('sugar+bitter expt'!C51:R51)</f>
        <v>10.458573702088351</v>
      </c>
      <c r="T53">
        <f>STDEV('sugar expt'!C51:R51)/SQRT(COUNT('sugar expt'!C51:R51))</f>
        <v>0.58049007680329989</v>
      </c>
      <c r="U53">
        <f>STDEV('bitter expt'!C51:R51)/SQRT(COUNT('bitter expt'!C51:R51))</f>
        <v>0.55322204227151195</v>
      </c>
      <c r="V53">
        <f>STDEV('sugar+bitter expt'!C51:R51)/SQRT(COUNT('sugar+bitter expt'!C51:R51))</f>
        <v>0.76886447899473864</v>
      </c>
      <c r="X53">
        <f>AVERAGE('sugar expt'!AJ51:AY51)</f>
        <v>9.5028339747358537</v>
      </c>
      <c r="Y53">
        <f>AVERAGE('bitter expt'!AJ51:AY51)</f>
        <v>6.6916386748451826</v>
      </c>
      <c r="Z53">
        <f>AVERAGE('sugar+bitter expt'!AJ51:AY51)</f>
        <v>7.2760078849704115</v>
      </c>
      <c r="AB53">
        <f>STDEV('sugar expt'!AJ51:AY51)/SQRT(COUNT('sugar expt'!AJ51:AY51))</f>
        <v>0.82532619630958837</v>
      </c>
      <c r="AC53">
        <f>STDEV('bitter expt'!AJ51:AY51)/SQRT(COUNT('bitter expt'!AJ51:AY51))</f>
        <v>1.0618671813192369</v>
      </c>
      <c r="AD53">
        <f>STDEV('sugar+bitter expt'!AJ51:AY51)/SQRT(COUNT('sugar+bitter expt'!AJ51:AY51))</f>
        <v>0.8280795656841432</v>
      </c>
      <c r="AF53">
        <f>AVERAGE('sugar expt'!BQ51:CF51)</f>
        <v>8.2885677795980879</v>
      </c>
      <c r="AG53">
        <f>AVERAGE('bitter expt'!BQ51:CF51)</f>
        <v>4.5752550946300641</v>
      </c>
      <c r="AH53">
        <f>AVERAGE('sugar+bitter expt'!BQ51:CF51)</f>
        <v>7.3033294719771709</v>
      </c>
      <c r="AJ53">
        <f>STDEV('sugar expt'!BQ51:CF51)/SQRT(COUNT('sugar expt'!BQ51:CF51))</f>
        <v>0.80032233601287972</v>
      </c>
      <c r="AK53">
        <f>STDEV('bitter expt'!BQ51:CF51)/SQRT(COUNT('bitter expt'!BQ51:CF51))</f>
        <v>0.92756106751778145</v>
      </c>
      <c r="AL53">
        <f>STDEV('sugar+bitter expt'!BQ51:CF51)/SQRT(COUNT('sugar+bitter expt'!BQ51:CF51))</f>
        <v>0.66943854289843918</v>
      </c>
      <c r="AP53">
        <f>AVERAGE('sugar expt'!S51:AI51)</f>
        <v>1.9983453206714308</v>
      </c>
      <c r="AQ53">
        <f>AVERAGE('bitter expt'!S51:AI51)</f>
        <v>1.4936811937518939</v>
      </c>
      <c r="AR53">
        <f>AVERAGE('sugar+bitter expt'!S51:AI51)</f>
        <v>1.6575817326025164</v>
      </c>
      <c r="AT53">
        <f>STDEV('sugar expt'!S51:AI51)/SQRT(COUNT('sugar expt'!S51:AI51))</f>
        <v>0.16823416889986101</v>
      </c>
      <c r="AU53">
        <f>STDEV('bitter expt'!S51:AI51)/SQRT(COUNT('bitter expt'!S51:AI51))</f>
        <v>0.11858075098657239</v>
      </c>
      <c r="AV53">
        <f>STDEV('sugar+bitter expt'!S51:AI51)/SQRT(COUNT('sugar+bitter expt'!S51:AI51))</f>
        <v>0.16289043564128811</v>
      </c>
      <c r="AX53">
        <f>AVERAGE('sugar expt'!AZ51:BP51)</f>
        <v>1.7847039848120647</v>
      </c>
      <c r="AY53">
        <f>AVERAGE('bitter expt'!AZ51:BP51)</f>
        <v>1.4234228334369654</v>
      </c>
      <c r="AZ53">
        <f>AVERAGE('sugar+bitter expt'!AZ51:BP51)</f>
        <v>1.3577127236690285</v>
      </c>
      <c r="BB53">
        <f>STDEV('sugar expt'!AZ51:BP51)/SQRT(COUNT('sugar expt'!AZ51:BP51))</f>
        <v>0.14787748725817984</v>
      </c>
      <c r="BC53">
        <f>STDEV('bitter expt'!AZ51:BP51)/SQRT(COUNT('bitter expt'!AZ51:BP51))</f>
        <v>0.13173932570162872</v>
      </c>
      <c r="BD53">
        <f>STDEV('sugar+bitter expt'!AZ51:BP51)/SQRT(COUNT('sugar+bitter expt'!AZ51:BP51))</f>
        <v>0.18444183823105123</v>
      </c>
      <c r="BF53">
        <f>AVERAGE('sugar expt'!CG51:CW51)</f>
        <v>1.2946134858050604</v>
      </c>
      <c r="BG53">
        <f>AVERAGE('bitter expt'!CG51:CW51)</f>
        <v>0.94994230302973048</v>
      </c>
      <c r="BH53">
        <f>AVERAGE('sugar+bitter expt'!CG51:CW51)</f>
        <v>1.1224368762137837</v>
      </c>
      <c r="BJ53">
        <f>STDEV('sugar expt'!CG51:CW51)/SQRT(COUNT('sugar expt'!CG51:CW51))</f>
        <v>0.13531375177126775</v>
      </c>
      <c r="BK53">
        <f>STDEV('bitter expt'!CG51:CW51)/SQRT(COUNT('bitter expt'!CG51:CW51))</f>
        <v>5.7491986008585488E-2</v>
      </c>
      <c r="BL53">
        <f>STDEV('sugar+bitter expt'!CG51:CW51)/SQRT(COUNT('sugar+bitter expt'!CG51:CW51))</f>
        <v>8.1341130336063341E-2</v>
      </c>
      <c r="BQ53" t="e">
        <f>AVERAGE('sugar expt'!CX51:DN51)</f>
        <v>#DIV/0!</v>
      </c>
      <c r="BR53" t="e">
        <f>AVERAGE('bitter expt'!CX51:DN51)</f>
        <v>#DIV/0!</v>
      </c>
      <c r="BS53" t="e">
        <f>AVERAGE('sugar+bitter expt'!CX51:DN51)</f>
        <v>#DIV/0!</v>
      </c>
      <c r="BU53" t="e">
        <f>STDEV('sugar expt'!CX51:DN51)/SQRT(COUNT('sugar expt'!CX51:DN51))</f>
        <v>#DIV/0!</v>
      </c>
      <c r="BV53" t="e">
        <f>STDEV('bitter expt'!CX51:DN51)/SQRT(COUNT('bitter expt'!CX51:DN51))</f>
        <v>#DIV/0!</v>
      </c>
      <c r="BW53" t="e">
        <f>STDEV('sugar+bitter expt'!CX51:DN51)/SQRT(COUNT('sugar+bitter expt'!CX51:DN51))</f>
        <v>#DIV/0!</v>
      </c>
      <c r="BY53" t="e">
        <f>AVERAGE('sugar expt'!DO51:EE51)</f>
        <v>#DIV/0!</v>
      </c>
      <c r="BZ53" t="e">
        <f>AVERAGE('bitter expt'!DO51:EE51)</f>
        <v>#DIV/0!</v>
      </c>
      <c r="CA53" t="e">
        <f>AVERAGE('sugar+bitter expt'!DO51:EE51)</f>
        <v>#DIV/0!</v>
      </c>
      <c r="CC53" t="e">
        <f>STDEV('sugar expt'!DO51:EE51)/SQRT(COUNT('sugar expt'!DO51:EE51))</f>
        <v>#DIV/0!</v>
      </c>
      <c r="CD53" t="e">
        <f>STDEV('bitter expt'!DO51:EE51)/SQRT(COUNT('bitter expt'!DO51:EE51))</f>
        <v>#DIV/0!</v>
      </c>
      <c r="CE53" t="e">
        <f>STDEV('sugar+bitter expt'!DO51:EE51)/SQRT(COUNT('sugar+bitter expt'!DO51:EE51))</f>
        <v>#DIV/0!</v>
      </c>
      <c r="CG53" t="e">
        <f>AVERAGE('sugar expt'!EF51:EV51)</f>
        <v>#DIV/0!</v>
      </c>
      <c r="CH53" t="e">
        <f>AVERAGE('bitter expt'!EF51:EV51)</f>
        <v>#DIV/0!</v>
      </c>
      <c r="CI53" t="e">
        <f>AVERAGE('sugar+bitter expt'!EF51:EV51)</f>
        <v>#DIV/0!</v>
      </c>
      <c r="CK53" t="e">
        <f>STDEV('sugar expt'!EF51:EV51)/SQRT(COUNT('sugar expt'!EF51:EV51))</f>
        <v>#DIV/0!</v>
      </c>
      <c r="CL53" t="e">
        <f>STDEV('bitter expt'!EF51:EV51)/SQRT(COUNT('bitter expt'!EF51:EV51))</f>
        <v>#DIV/0!</v>
      </c>
      <c r="CM53" t="e">
        <f>STDEV('sugar+bitter expt'!EF51:EV51)/SQRT(COUNT('sugar+bitter expt'!EF51:EV51))</f>
        <v>#DIV/0!</v>
      </c>
    </row>
    <row r="54" spans="1:91" x14ac:dyDescent="0.2">
      <c r="O54">
        <v>51</v>
      </c>
      <c r="P54">
        <f>AVERAGE('sugar expt'!C52:R52)</f>
        <v>9.8237791545203557</v>
      </c>
      <c r="Q54">
        <f>AVERAGE('bitter expt'!C52:R52)</f>
        <v>7.33411619480502</v>
      </c>
      <c r="R54">
        <f>AVERAGE('sugar+bitter expt'!C52:R52)</f>
        <v>10.092856957613948</v>
      </c>
      <c r="T54">
        <f>STDEV('sugar expt'!C52:R52)/SQRT(COUNT('sugar expt'!C52:R52))</f>
        <v>0.71594481680630007</v>
      </c>
      <c r="U54">
        <f>STDEV('bitter expt'!C52:R52)/SQRT(COUNT('bitter expt'!C52:R52))</f>
        <v>0.38412274499253973</v>
      </c>
      <c r="V54">
        <f>STDEV('sugar+bitter expt'!C52:R52)/SQRT(COUNT('sugar+bitter expt'!C52:R52))</f>
        <v>0.90252968987222759</v>
      </c>
      <c r="X54">
        <f>AVERAGE('sugar expt'!AJ52:AY52)</f>
        <v>10.035028359430672</v>
      </c>
      <c r="Y54">
        <f>AVERAGE('bitter expt'!AJ52:AY52)</f>
        <v>6.7118510368625222</v>
      </c>
      <c r="Z54">
        <f>AVERAGE('sugar+bitter expt'!AJ52:AY52)</f>
        <v>7.1224736930027639</v>
      </c>
      <c r="AB54">
        <f>STDEV('sugar expt'!AJ52:AY52)/SQRT(COUNT('sugar expt'!AJ52:AY52))</f>
        <v>0.57496544338064137</v>
      </c>
      <c r="AC54">
        <f>STDEV('bitter expt'!AJ52:AY52)/SQRT(COUNT('bitter expt'!AJ52:AY52))</f>
        <v>1.0482134638617921</v>
      </c>
      <c r="AD54">
        <f>STDEV('sugar+bitter expt'!AJ52:AY52)/SQRT(COUNT('sugar+bitter expt'!AJ52:AY52))</f>
        <v>0.93005777120708222</v>
      </c>
      <c r="AF54">
        <f>AVERAGE('sugar expt'!BQ52:CF52)</f>
        <v>8.1964558402751297</v>
      </c>
      <c r="AG54">
        <f>AVERAGE('bitter expt'!BQ52:CF52)</f>
        <v>4.3102034513731491</v>
      </c>
      <c r="AH54">
        <f>AVERAGE('sugar+bitter expt'!BQ52:CF52)</f>
        <v>7.190136152296394</v>
      </c>
      <c r="AJ54">
        <f>STDEV('sugar expt'!BQ52:CF52)/SQRT(COUNT('sugar expt'!BQ52:CF52))</f>
        <v>0.82167773318041226</v>
      </c>
      <c r="AK54">
        <f>STDEV('bitter expt'!BQ52:CF52)/SQRT(COUNT('bitter expt'!BQ52:CF52))</f>
        <v>0.72579348682527633</v>
      </c>
      <c r="AL54">
        <f>STDEV('sugar+bitter expt'!BQ52:CF52)/SQRT(COUNT('sugar+bitter expt'!BQ52:CF52))</f>
        <v>0.76654239224106613</v>
      </c>
      <c r="AP54">
        <f>AVERAGE('sugar expt'!S52:AI52)</f>
        <v>1.718679173348415</v>
      </c>
      <c r="AQ54">
        <f>AVERAGE('bitter expt'!S52:AI52)</f>
        <v>1.4147833626749837</v>
      </c>
      <c r="AR54">
        <f>AVERAGE('sugar+bitter expt'!S52:AI52)</f>
        <v>1.7146492394964552</v>
      </c>
      <c r="AT54">
        <f>STDEV('sugar expt'!S52:AI52)/SQRT(COUNT('sugar expt'!S52:AI52))</f>
        <v>0.143221911277498</v>
      </c>
      <c r="AU54">
        <f>STDEV('bitter expt'!S52:AI52)/SQRT(COUNT('bitter expt'!S52:AI52))</f>
        <v>0.10840749904621447</v>
      </c>
      <c r="AV54">
        <f>STDEV('sugar+bitter expt'!S52:AI52)/SQRT(COUNT('sugar+bitter expt'!S52:AI52))</f>
        <v>0.12781256293116508</v>
      </c>
      <c r="AX54">
        <f>AVERAGE('sugar expt'!AZ52:BP52)</f>
        <v>1.7793573630436346</v>
      </c>
      <c r="AY54">
        <f>AVERAGE('bitter expt'!AZ52:BP52)</f>
        <v>1.2086381473401275</v>
      </c>
      <c r="AZ54">
        <f>AVERAGE('sugar+bitter expt'!AZ52:BP52)</f>
        <v>1.5689303175806222</v>
      </c>
      <c r="BB54">
        <f>STDEV('sugar expt'!AZ52:BP52)/SQRT(COUNT('sugar expt'!AZ52:BP52))</f>
        <v>0.17954932721797895</v>
      </c>
      <c r="BC54">
        <f>STDEV('bitter expt'!AZ52:BP52)/SQRT(COUNT('bitter expt'!AZ52:BP52))</f>
        <v>9.3777158018588394E-2</v>
      </c>
      <c r="BD54">
        <f>STDEV('sugar+bitter expt'!AZ52:BP52)/SQRT(COUNT('sugar+bitter expt'!AZ52:BP52))</f>
        <v>0.19833950828956648</v>
      </c>
      <c r="BF54">
        <f>AVERAGE('sugar expt'!CG52:CW52)</f>
        <v>1.350436978968065</v>
      </c>
      <c r="BG54">
        <f>AVERAGE('bitter expt'!CG52:CW52)</f>
        <v>0.99744501460671908</v>
      </c>
      <c r="BH54">
        <f>AVERAGE('sugar+bitter expt'!CG52:CW52)</f>
        <v>1.091836903190105</v>
      </c>
      <c r="BJ54">
        <f>STDEV('sugar expt'!CG52:CW52)/SQRT(COUNT('sugar expt'!CG52:CW52))</f>
        <v>0.12343197171744481</v>
      </c>
      <c r="BK54">
        <f>STDEV('bitter expt'!CG52:CW52)/SQRT(COUNT('bitter expt'!CG52:CW52))</f>
        <v>8.1095958916567068E-2</v>
      </c>
      <c r="BL54">
        <f>STDEV('sugar+bitter expt'!CG52:CW52)/SQRT(COUNT('sugar+bitter expt'!CG52:CW52))</f>
        <v>9.7357801303049926E-2</v>
      </c>
      <c r="BQ54" t="e">
        <f>AVERAGE('sugar expt'!CX52:DN52)</f>
        <v>#DIV/0!</v>
      </c>
      <c r="BR54" t="e">
        <f>AVERAGE('bitter expt'!CX52:DN52)</f>
        <v>#DIV/0!</v>
      </c>
      <c r="BS54" t="e">
        <f>AVERAGE('sugar+bitter expt'!CX52:DN52)</f>
        <v>#DIV/0!</v>
      </c>
      <c r="BU54" t="e">
        <f>STDEV('sugar expt'!CX52:DN52)/SQRT(COUNT('sugar expt'!CX52:DN52))</f>
        <v>#DIV/0!</v>
      </c>
      <c r="BV54" t="e">
        <f>STDEV('bitter expt'!CX52:DN52)/SQRT(COUNT('bitter expt'!CX52:DN52))</f>
        <v>#DIV/0!</v>
      </c>
      <c r="BW54" t="e">
        <f>STDEV('sugar+bitter expt'!CX52:DN52)/SQRT(COUNT('sugar+bitter expt'!CX52:DN52))</f>
        <v>#DIV/0!</v>
      </c>
      <c r="BY54" t="e">
        <f>AVERAGE('sugar expt'!DO52:EE52)</f>
        <v>#DIV/0!</v>
      </c>
      <c r="BZ54" t="e">
        <f>AVERAGE('bitter expt'!DO52:EE52)</f>
        <v>#DIV/0!</v>
      </c>
      <c r="CA54" t="e">
        <f>AVERAGE('sugar+bitter expt'!DO52:EE52)</f>
        <v>#DIV/0!</v>
      </c>
      <c r="CC54" t="e">
        <f>STDEV('sugar expt'!DO52:EE52)/SQRT(COUNT('sugar expt'!DO52:EE52))</f>
        <v>#DIV/0!</v>
      </c>
      <c r="CD54" t="e">
        <f>STDEV('bitter expt'!DO52:EE52)/SQRT(COUNT('bitter expt'!DO52:EE52))</f>
        <v>#DIV/0!</v>
      </c>
      <c r="CE54" t="e">
        <f>STDEV('sugar+bitter expt'!DO52:EE52)/SQRT(COUNT('sugar+bitter expt'!DO52:EE52))</f>
        <v>#DIV/0!</v>
      </c>
      <c r="CG54" t="e">
        <f>AVERAGE('sugar expt'!EF52:EV52)</f>
        <v>#DIV/0!</v>
      </c>
      <c r="CH54" t="e">
        <f>AVERAGE('bitter expt'!EF52:EV52)</f>
        <v>#DIV/0!</v>
      </c>
      <c r="CI54" t="e">
        <f>AVERAGE('sugar+bitter expt'!EF52:EV52)</f>
        <v>#DIV/0!</v>
      </c>
      <c r="CK54" t="e">
        <f>STDEV('sugar expt'!EF52:EV52)/SQRT(COUNT('sugar expt'!EF52:EV52))</f>
        <v>#DIV/0!</v>
      </c>
      <c r="CL54" t="e">
        <f>STDEV('bitter expt'!EF52:EV52)/SQRT(COUNT('bitter expt'!EF52:EV52))</f>
        <v>#DIV/0!</v>
      </c>
      <c r="CM54" t="e">
        <f>STDEV('sugar+bitter expt'!EF52:EV52)/SQRT(COUNT('sugar+bitter expt'!EF52:EV52))</f>
        <v>#DIV/0!</v>
      </c>
    </row>
    <row r="55" spans="1:91" x14ac:dyDescent="0.2">
      <c r="O55">
        <v>52</v>
      </c>
      <c r="P55">
        <f>AVERAGE('sugar expt'!C53:R53)</f>
        <v>9.6748622776748192</v>
      </c>
      <c r="Q55">
        <f>AVERAGE('bitter expt'!C53:R53)</f>
        <v>6.4799966991408153</v>
      </c>
      <c r="R55">
        <f>AVERAGE('sugar+bitter expt'!C53:R53)</f>
        <v>10.107515722700791</v>
      </c>
      <c r="T55">
        <f>STDEV('sugar expt'!C53:R53)/SQRT(COUNT('sugar expt'!C53:R53))</f>
        <v>0.6842609177685085</v>
      </c>
      <c r="U55">
        <f>STDEV('bitter expt'!C53:R53)/SQRT(COUNT('bitter expt'!C53:R53))</f>
        <v>0.62411596264783364</v>
      </c>
      <c r="V55">
        <f>STDEV('sugar+bitter expt'!C53:R53)/SQRT(COUNT('sugar+bitter expt'!C53:R53))</f>
        <v>0.89455325665555863</v>
      </c>
      <c r="X55">
        <f>AVERAGE('sugar expt'!AJ53:AY53)</f>
        <v>10.161933347804865</v>
      </c>
      <c r="Y55">
        <f>AVERAGE('bitter expt'!AJ53:AY53)</f>
        <v>6.2841651966448149</v>
      </c>
      <c r="Z55">
        <f>AVERAGE('sugar+bitter expt'!AJ53:AY53)</f>
        <v>7.5265088342175961</v>
      </c>
      <c r="AB55">
        <f>STDEV('sugar expt'!AJ53:AY53)/SQRT(COUNT('sugar expt'!AJ53:AY53))</f>
        <v>0.80039315715864889</v>
      </c>
      <c r="AC55">
        <f>STDEV('bitter expt'!AJ53:AY53)/SQRT(COUNT('bitter expt'!AJ53:AY53))</f>
        <v>1.0179935444662247</v>
      </c>
      <c r="AD55">
        <f>STDEV('sugar+bitter expt'!AJ53:AY53)/SQRT(COUNT('sugar+bitter expt'!AJ53:AY53))</f>
        <v>0.70271081589769357</v>
      </c>
      <c r="AF55">
        <f>AVERAGE('sugar expt'!BQ53:CF53)</f>
        <v>8.801604208080823</v>
      </c>
      <c r="AG55">
        <f>AVERAGE('bitter expt'!BQ53:CF53)</f>
        <v>4.094089884404668</v>
      </c>
      <c r="AH55">
        <f>AVERAGE('sugar+bitter expt'!BQ53:CF53)</f>
        <v>6.7158589536320301</v>
      </c>
      <c r="AJ55">
        <f>STDEV('sugar expt'!BQ53:CF53)/SQRT(COUNT('sugar expt'!BQ53:CF53))</f>
        <v>0.99737669169263343</v>
      </c>
      <c r="AK55">
        <f>STDEV('bitter expt'!BQ53:CF53)/SQRT(COUNT('bitter expt'!BQ53:CF53))</f>
        <v>0.88123267902789826</v>
      </c>
      <c r="AL55">
        <f>STDEV('sugar+bitter expt'!BQ53:CF53)/SQRT(COUNT('sugar+bitter expt'!BQ53:CF53))</f>
        <v>0.93470026467920553</v>
      </c>
      <c r="AP55">
        <f>AVERAGE('sugar expt'!S53:AI53)</f>
        <v>1.78901169989681</v>
      </c>
      <c r="AQ55">
        <f>AVERAGE('bitter expt'!S53:AI53)</f>
        <v>1.3991186397456721</v>
      </c>
      <c r="AR55">
        <f>AVERAGE('sugar+bitter expt'!S53:AI53)</f>
        <v>1.7661204743583747</v>
      </c>
      <c r="AT55">
        <f>STDEV('sugar expt'!S53:AI53)/SQRT(COUNT('sugar expt'!S53:AI53))</f>
        <v>0.16641829011009993</v>
      </c>
      <c r="AU55">
        <f>STDEV('bitter expt'!S53:AI53)/SQRT(COUNT('bitter expt'!S53:AI53))</f>
        <v>0.13026865502615864</v>
      </c>
      <c r="AV55">
        <f>STDEV('sugar+bitter expt'!S53:AI53)/SQRT(COUNT('sugar+bitter expt'!S53:AI53))</f>
        <v>0.16135748949343079</v>
      </c>
      <c r="AX55">
        <f>AVERAGE('sugar expt'!AZ53:BP53)</f>
        <v>1.5599632441346434</v>
      </c>
      <c r="AY55">
        <f>AVERAGE('bitter expt'!AZ53:BP53)</f>
        <v>1.3559151284427595</v>
      </c>
      <c r="AZ55">
        <f>AVERAGE('sugar+bitter expt'!AZ53:BP53)</f>
        <v>1.6568051722948391</v>
      </c>
      <c r="BB55">
        <f>STDEV('sugar expt'!AZ53:BP53)/SQRT(COUNT('sugar expt'!AZ53:BP53))</f>
        <v>0.15187037785708174</v>
      </c>
      <c r="BC55">
        <f>STDEV('bitter expt'!AZ53:BP53)/SQRT(COUNT('bitter expt'!AZ53:BP53))</f>
        <v>0.11577170541223608</v>
      </c>
      <c r="BD55">
        <f>STDEV('sugar+bitter expt'!AZ53:BP53)/SQRT(COUNT('sugar+bitter expt'!AZ53:BP53))</f>
        <v>0.23252817366034925</v>
      </c>
      <c r="BF55">
        <f>AVERAGE('sugar expt'!CG53:CW53)</f>
        <v>1.4722878143785993</v>
      </c>
      <c r="BG55">
        <f>AVERAGE('bitter expt'!CG53:CW53)</f>
        <v>1.0175019601417534</v>
      </c>
      <c r="BH55">
        <f>AVERAGE('sugar+bitter expt'!CG53:CW53)</f>
        <v>1.097770375221053</v>
      </c>
      <c r="BJ55">
        <f>STDEV('sugar expt'!CG53:CW53)/SQRT(COUNT('sugar expt'!CG53:CW53))</f>
        <v>0.18240575268116976</v>
      </c>
      <c r="BK55">
        <f>STDEV('bitter expt'!CG53:CW53)/SQRT(COUNT('bitter expt'!CG53:CW53))</f>
        <v>7.0555272239303593E-2</v>
      </c>
      <c r="BL55">
        <f>STDEV('sugar+bitter expt'!CG53:CW53)/SQRT(COUNT('sugar+bitter expt'!CG53:CW53))</f>
        <v>9.883909273169815E-2</v>
      </c>
      <c r="BQ55" t="e">
        <f>AVERAGE('sugar expt'!CX53:DN53)</f>
        <v>#DIV/0!</v>
      </c>
      <c r="BR55" t="e">
        <f>AVERAGE('bitter expt'!CX53:DN53)</f>
        <v>#DIV/0!</v>
      </c>
      <c r="BS55" t="e">
        <f>AVERAGE('sugar+bitter expt'!CX53:DN53)</f>
        <v>#DIV/0!</v>
      </c>
      <c r="BU55" t="e">
        <f>STDEV('sugar expt'!CX53:DN53)/SQRT(COUNT('sugar expt'!CX53:DN53))</f>
        <v>#DIV/0!</v>
      </c>
      <c r="BV55" t="e">
        <f>STDEV('bitter expt'!CX53:DN53)/SQRT(COUNT('bitter expt'!CX53:DN53))</f>
        <v>#DIV/0!</v>
      </c>
      <c r="BW55" t="e">
        <f>STDEV('sugar+bitter expt'!CX53:DN53)/SQRT(COUNT('sugar+bitter expt'!CX53:DN53))</f>
        <v>#DIV/0!</v>
      </c>
      <c r="BY55" t="e">
        <f>AVERAGE('sugar expt'!DO53:EE53)</f>
        <v>#DIV/0!</v>
      </c>
      <c r="BZ55" t="e">
        <f>AVERAGE('bitter expt'!DO53:EE53)</f>
        <v>#DIV/0!</v>
      </c>
      <c r="CA55" t="e">
        <f>AVERAGE('sugar+bitter expt'!DO53:EE53)</f>
        <v>#DIV/0!</v>
      </c>
      <c r="CC55" t="e">
        <f>STDEV('sugar expt'!DO53:EE53)/SQRT(COUNT('sugar expt'!DO53:EE53))</f>
        <v>#DIV/0!</v>
      </c>
      <c r="CD55" t="e">
        <f>STDEV('bitter expt'!DO53:EE53)/SQRT(COUNT('bitter expt'!DO53:EE53))</f>
        <v>#DIV/0!</v>
      </c>
      <c r="CE55" t="e">
        <f>STDEV('sugar+bitter expt'!DO53:EE53)/SQRT(COUNT('sugar+bitter expt'!DO53:EE53))</f>
        <v>#DIV/0!</v>
      </c>
      <c r="CG55" t="e">
        <f>AVERAGE('sugar expt'!EF53:EV53)</f>
        <v>#DIV/0!</v>
      </c>
      <c r="CH55" t="e">
        <f>AVERAGE('bitter expt'!EF53:EV53)</f>
        <v>#DIV/0!</v>
      </c>
      <c r="CI55" t="e">
        <f>AVERAGE('sugar+bitter expt'!EF53:EV53)</f>
        <v>#DIV/0!</v>
      </c>
      <c r="CK55" t="e">
        <f>STDEV('sugar expt'!EF53:EV53)/SQRT(COUNT('sugar expt'!EF53:EV53))</f>
        <v>#DIV/0!</v>
      </c>
      <c r="CL55" t="e">
        <f>STDEV('bitter expt'!EF53:EV53)/SQRT(COUNT('bitter expt'!EF53:EV53))</f>
        <v>#DIV/0!</v>
      </c>
      <c r="CM55" t="e">
        <f>STDEV('sugar+bitter expt'!EF53:EV53)/SQRT(COUNT('sugar+bitter expt'!EF53:EV53))</f>
        <v>#DIV/0!</v>
      </c>
    </row>
    <row r="56" spans="1:91" x14ac:dyDescent="0.2">
      <c r="O56">
        <v>53</v>
      </c>
      <c r="P56">
        <f>AVERAGE('sugar expt'!C54:R54)</f>
        <v>10.096742598789634</v>
      </c>
      <c r="Q56">
        <f>AVERAGE('bitter expt'!C54:R54)</f>
        <v>6.6367543317539939</v>
      </c>
      <c r="R56">
        <f>AVERAGE('sugar+bitter expt'!C54:R54)</f>
        <v>9.8458147972974253</v>
      </c>
      <c r="T56">
        <f>STDEV('sugar expt'!C54:R54)/SQRT(COUNT('sugar expt'!C54:R54))</f>
        <v>0.75847076375039002</v>
      </c>
      <c r="U56">
        <f>STDEV('bitter expt'!C54:R54)/SQRT(COUNT('bitter expt'!C54:R54))</f>
        <v>0.69733874037026955</v>
      </c>
      <c r="V56">
        <f>STDEV('sugar+bitter expt'!C54:R54)/SQRT(COUNT('sugar+bitter expt'!C54:R54))</f>
        <v>0.85461443863464359</v>
      </c>
      <c r="X56">
        <f>AVERAGE('sugar expt'!AJ54:AY54)</f>
        <v>10.274995453594446</v>
      </c>
      <c r="Y56">
        <f>AVERAGE('bitter expt'!AJ54:AY54)</f>
        <v>6.2592401929989361</v>
      </c>
      <c r="Z56">
        <f>AVERAGE('sugar+bitter expt'!AJ54:AY54)</f>
        <v>7.6422677158697399</v>
      </c>
      <c r="AB56">
        <f>STDEV('sugar expt'!AJ54:AY54)/SQRT(COUNT('sugar expt'!AJ54:AY54))</f>
        <v>0.58463638837593812</v>
      </c>
      <c r="AC56">
        <f>STDEV('bitter expt'!AJ54:AY54)/SQRT(COUNT('bitter expt'!AJ54:AY54))</f>
        <v>1.0301183798047227</v>
      </c>
      <c r="AD56">
        <f>STDEV('sugar+bitter expt'!AJ54:AY54)/SQRT(COUNT('sugar+bitter expt'!AJ54:AY54))</f>
        <v>0.89213639594514016</v>
      </c>
      <c r="AF56">
        <f>AVERAGE('sugar expt'!BQ54:CF54)</f>
        <v>8.2053206792627957</v>
      </c>
      <c r="AG56">
        <f>AVERAGE('bitter expt'!BQ54:CF54)</f>
        <v>4.3119557826831798</v>
      </c>
      <c r="AH56">
        <f>AVERAGE('sugar+bitter expt'!BQ54:CF54)</f>
        <v>6.8840795274916493</v>
      </c>
      <c r="AJ56">
        <f>STDEV('sugar expt'!BQ54:CF54)/SQRT(COUNT('sugar expt'!BQ54:CF54))</f>
        <v>1.1363993864607829</v>
      </c>
      <c r="AK56">
        <f>STDEV('bitter expt'!BQ54:CF54)/SQRT(COUNT('bitter expt'!BQ54:CF54))</f>
        <v>0.92644345696353747</v>
      </c>
      <c r="AL56">
        <f>STDEV('sugar+bitter expt'!BQ54:CF54)/SQRT(COUNT('sugar+bitter expt'!BQ54:CF54))</f>
        <v>0.78385639670359264</v>
      </c>
      <c r="AP56">
        <f>AVERAGE('sugar expt'!S54:AI54)</f>
        <v>1.9254047073153324</v>
      </c>
      <c r="AQ56">
        <f>AVERAGE('bitter expt'!S54:AI54)</f>
        <v>1.6163060653687769</v>
      </c>
      <c r="AR56">
        <f>AVERAGE('sugar+bitter expt'!S54:AI54)</f>
        <v>1.9775093469969944</v>
      </c>
      <c r="AT56">
        <f>STDEV('sugar expt'!S54:AI54)/SQRT(COUNT('sugar expt'!S54:AI54))</f>
        <v>0.25138497021103601</v>
      </c>
      <c r="AU56">
        <f>STDEV('bitter expt'!S54:AI54)/SQRT(COUNT('bitter expt'!S54:AI54))</f>
        <v>0.17032617907542813</v>
      </c>
      <c r="AV56">
        <f>STDEV('sugar+bitter expt'!S54:AI54)/SQRT(COUNT('sugar+bitter expt'!S54:AI54))</f>
        <v>0.22523873850544848</v>
      </c>
      <c r="AX56">
        <f>AVERAGE('sugar expt'!AZ54:BP54)</f>
        <v>1.7288345151793731</v>
      </c>
      <c r="AY56">
        <f>AVERAGE('bitter expt'!AZ54:BP54)</f>
        <v>1.2854399789233624</v>
      </c>
      <c r="AZ56">
        <f>AVERAGE('sugar+bitter expt'!AZ54:BP54)</f>
        <v>1.5180815031540371</v>
      </c>
      <c r="BB56">
        <f>STDEV('sugar expt'!AZ54:BP54)/SQRT(COUNT('sugar expt'!AZ54:BP54))</f>
        <v>0.14352960936428458</v>
      </c>
      <c r="BC56">
        <f>STDEV('bitter expt'!AZ54:BP54)/SQRT(COUNT('bitter expt'!AZ54:BP54))</f>
        <v>0.14806167967505632</v>
      </c>
      <c r="BD56">
        <f>STDEV('sugar+bitter expt'!AZ54:BP54)/SQRT(COUNT('sugar+bitter expt'!AZ54:BP54))</f>
        <v>0.21081425933655765</v>
      </c>
      <c r="BF56">
        <f>AVERAGE('sugar expt'!CG54:CW54)</f>
        <v>1.4867997806796889</v>
      </c>
      <c r="BG56">
        <f>AVERAGE('bitter expt'!CG54:CW54)</f>
        <v>1.0187794559652681</v>
      </c>
      <c r="BH56">
        <f>AVERAGE('sugar+bitter expt'!CG54:CW54)</f>
        <v>1.0820483532005538</v>
      </c>
      <c r="BJ56">
        <f>STDEV('sugar expt'!CG54:CW54)/SQRT(COUNT('sugar expt'!CG54:CW54))</f>
        <v>0.17333192446072895</v>
      </c>
      <c r="BK56">
        <f>STDEV('bitter expt'!CG54:CW54)/SQRT(COUNT('bitter expt'!CG54:CW54))</f>
        <v>7.8228873653414729E-2</v>
      </c>
      <c r="BL56">
        <f>STDEV('sugar+bitter expt'!CG54:CW54)/SQRT(COUNT('sugar+bitter expt'!CG54:CW54))</f>
        <v>0.11264538654035716</v>
      </c>
      <c r="BQ56" t="e">
        <f>AVERAGE('sugar expt'!CX54:DN54)</f>
        <v>#DIV/0!</v>
      </c>
      <c r="BR56" t="e">
        <f>AVERAGE('bitter expt'!CX54:DN54)</f>
        <v>#DIV/0!</v>
      </c>
      <c r="BS56" t="e">
        <f>AVERAGE('sugar+bitter expt'!CX54:DN54)</f>
        <v>#DIV/0!</v>
      </c>
      <c r="BU56" t="e">
        <f>STDEV('sugar expt'!CX54:DN54)/SQRT(COUNT('sugar expt'!CX54:DN54))</f>
        <v>#DIV/0!</v>
      </c>
      <c r="BV56" t="e">
        <f>STDEV('bitter expt'!CX54:DN54)/SQRT(COUNT('bitter expt'!CX54:DN54))</f>
        <v>#DIV/0!</v>
      </c>
      <c r="BW56" t="e">
        <f>STDEV('sugar+bitter expt'!CX54:DN54)/SQRT(COUNT('sugar+bitter expt'!CX54:DN54))</f>
        <v>#DIV/0!</v>
      </c>
      <c r="BY56" t="e">
        <f>AVERAGE('sugar expt'!DO54:EE54)</f>
        <v>#DIV/0!</v>
      </c>
      <c r="BZ56" t="e">
        <f>AVERAGE('bitter expt'!DO54:EE54)</f>
        <v>#DIV/0!</v>
      </c>
      <c r="CA56" t="e">
        <f>AVERAGE('sugar+bitter expt'!DO54:EE54)</f>
        <v>#DIV/0!</v>
      </c>
      <c r="CC56" t="e">
        <f>STDEV('sugar expt'!DO54:EE54)/SQRT(COUNT('sugar expt'!DO54:EE54))</f>
        <v>#DIV/0!</v>
      </c>
      <c r="CD56" t="e">
        <f>STDEV('bitter expt'!DO54:EE54)/SQRT(COUNT('bitter expt'!DO54:EE54))</f>
        <v>#DIV/0!</v>
      </c>
      <c r="CE56" t="e">
        <f>STDEV('sugar+bitter expt'!DO54:EE54)/SQRT(COUNT('sugar+bitter expt'!DO54:EE54))</f>
        <v>#DIV/0!</v>
      </c>
      <c r="CG56" t="e">
        <f>AVERAGE('sugar expt'!EF54:EV54)</f>
        <v>#DIV/0!</v>
      </c>
      <c r="CH56" t="e">
        <f>AVERAGE('bitter expt'!EF54:EV54)</f>
        <v>#DIV/0!</v>
      </c>
      <c r="CI56" t="e">
        <f>AVERAGE('sugar+bitter expt'!EF54:EV54)</f>
        <v>#DIV/0!</v>
      </c>
      <c r="CK56" t="e">
        <f>STDEV('sugar expt'!EF54:EV54)/SQRT(COUNT('sugar expt'!EF54:EV54))</f>
        <v>#DIV/0!</v>
      </c>
      <c r="CL56" t="e">
        <f>STDEV('bitter expt'!EF54:EV54)/SQRT(COUNT('bitter expt'!EF54:EV54))</f>
        <v>#DIV/0!</v>
      </c>
      <c r="CM56" t="e">
        <f>STDEV('sugar+bitter expt'!EF54:EV54)/SQRT(COUNT('sugar+bitter expt'!EF54:EV54))</f>
        <v>#DIV/0!</v>
      </c>
    </row>
    <row r="57" spans="1:91" x14ac:dyDescent="0.2">
      <c r="O57">
        <v>54</v>
      </c>
      <c r="P57">
        <f>AVERAGE('sugar expt'!C55:R55)</f>
        <v>10.398053104128291</v>
      </c>
      <c r="Q57">
        <f>AVERAGE('bitter expt'!C55:R55)</f>
        <v>6.4438494659762542</v>
      </c>
      <c r="R57">
        <f>AVERAGE('sugar+bitter expt'!C55:R55)</f>
        <v>9.6258011507438717</v>
      </c>
      <c r="T57">
        <f>STDEV('sugar expt'!C55:R55)/SQRT(COUNT('sugar expt'!C55:R55))</f>
        <v>0.72006502269558759</v>
      </c>
      <c r="U57">
        <f>STDEV('bitter expt'!C55:R55)/SQRT(COUNT('bitter expt'!C55:R55))</f>
        <v>0.70334950311445743</v>
      </c>
      <c r="V57">
        <f>STDEV('sugar+bitter expt'!C55:R55)/SQRT(COUNT('sugar+bitter expt'!C55:R55))</f>
        <v>0.71473645823021037</v>
      </c>
      <c r="X57">
        <f>AVERAGE('sugar expt'!AJ55:AY55)</f>
        <v>10.198907445550924</v>
      </c>
      <c r="Y57">
        <f>AVERAGE('bitter expt'!AJ55:AY55)</f>
        <v>5.9627685287444105</v>
      </c>
      <c r="Z57">
        <f>AVERAGE('sugar+bitter expt'!AJ55:AY55)</f>
        <v>8.7300487803567535</v>
      </c>
      <c r="AB57">
        <f>STDEV('sugar expt'!AJ55:AY55)/SQRT(COUNT('sugar expt'!AJ55:AY55))</f>
        <v>0.46136574542892589</v>
      </c>
      <c r="AC57">
        <f>STDEV('bitter expt'!AJ55:AY55)/SQRT(COUNT('bitter expt'!AJ55:AY55))</f>
        <v>1.0298847685179515</v>
      </c>
      <c r="AD57">
        <f>STDEV('sugar+bitter expt'!AJ55:AY55)/SQRT(COUNT('sugar+bitter expt'!AJ55:AY55))</f>
        <v>0.87124680913321495</v>
      </c>
      <c r="AF57">
        <f>AVERAGE('sugar expt'!BQ55:CF55)</f>
        <v>8.4974732516083229</v>
      </c>
      <c r="AG57">
        <f>AVERAGE('bitter expt'!BQ55:CF55)</f>
        <v>4.192022962658271</v>
      </c>
      <c r="AH57">
        <f>AVERAGE('sugar+bitter expt'!BQ55:CF55)</f>
        <v>7.0430404683573027</v>
      </c>
      <c r="AJ57">
        <f>STDEV('sugar expt'!BQ55:CF55)/SQRT(COUNT('sugar expt'!BQ55:CF55))</f>
        <v>1.0888091247585543</v>
      </c>
      <c r="AK57">
        <f>STDEV('bitter expt'!BQ55:CF55)/SQRT(COUNT('bitter expt'!BQ55:CF55))</f>
        <v>1.1073158496006048</v>
      </c>
      <c r="AL57">
        <f>STDEV('sugar+bitter expt'!BQ55:CF55)/SQRT(COUNT('sugar+bitter expt'!BQ55:CF55))</f>
        <v>0.66259901397697918</v>
      </c>
      <c r="AP57">
        <f>AVERAGE('sugar expt'!S55:AI55)</f>
        <v>1.9185171345171153</v>
      </c>
      <c r="AQ57">
        <f>AVERAGE('bitter expt'!S55:AI55)</f>
        <v>1.6647860744678318</v>
      </c>
      <c r="AR57">
        <f>AVERAGE('sugar+bitter expt'!S55:AI55)</f>
        <v>2.0192752548605957</v>
      </c>
      <c r="AT57">
        <f>STDEV('sugar expt'!S55:AI55)/SQRT(COUNT('sugar expt'!S55:AI55))</f>
        <v>0.25612116315020517</v>
      </c>
      <c r="AU57">
        <f>STDEV('bitter expt'!S55:AI55)/SQRT(COUNT('bitter expt'!S55:AI55))</f>
        <v>0.12782986610957447</v>
      </c>
      <c r="AV57">
        <f>STDEV('sugar+bitter expt'!S55:AI55)/SQRT(COUNT('sugar+bitter expt'!S55:AI55))</f>
        <v>0.18481462763926534</v>
      </c>
      <c r="AX57">
        <f>AVERAGE('sugar expt'!AZ55:BP55)</f>
        <v>1.7142651958905191</v>
      </c>
      <c r="AY57">
        <f>AVERAGE('bitter expt'!AZ55:BP55)</f>
        <v>1.2277590418824706</v>
      </c>
      <c r="AZ57">
        <f>AVERAGE('sugar+bitter expt'!AZ55:BP55)</f>
        <v>1.4902583011121391</v>
      </c>
      <c r="BB57">
        <f>STDEV('sugar expt'!AZ55:BP55)/SQRT(COUNT('sugar expt'!AZ55:BP55))</f>
        <v>0.14538151134400815</v>
      </c>
      <c r="BC57">
        <f>STDEV('bitter expt'!AZ55:BP55)/SQRT(COUNT('bitter expt'!AZ55:BP55))</f>
        <v>0.12816022420035467</v>
      </c>
      <c r="BD57">
        <f>STDEV('sugar+bitter expt'!AZ55:BP55)/SQRT(COUNT('sugar+bitter expt'!AZ55:BP55))</f>
        <v>0.15929328963202127</v>
      </c>
      <c r="BF57">
        <f>AVERAGE('sugar expt'!CG55:CW55)</f>
        <v>1.2290581274097239</v>
      </c>
      <c r="BG57">
        <f>AVERAGE('bitter expt'!CG55:CW55)</f>
        <v>0.95160949525023786</v>
      </c>
      <c r="BH57">
        <f>AVERAGE('sugar+bitter expt'!CG55:CW55)</f>
        <v>1.1470794754658686</v>
      </c>
      <c r="BJ57">
        <f>STDEV('sugar expt'!CG55:CW55)/SQRT(COUNT('sugar expt'!CG55:CW55))</f>
        <v>0.12541263657724269</v>
      </c>
      <c r="BK57">
        <f>STDEV('bitter expt'!CG55:CW55)/SQRT(COUNT('bitter expt'!CG55:CW55))</f>
        <v>9.6696117996358633E-2</v>
      </c>
      <c r="BL57">
        <f>STDEV('sugar+bitter expt'!CG55:CW55)/SQRT(COUNT('sugar+bitter expt'!CG55:CW55))</f>
        <v>0.10576395798954351</v>
      </c>
      <c r="BQ57" t="e">
        <f>AVERAGE('sugar expt'!CX55:DN55)</f>
        <v>#DIV/0!</v>
      </c>
      <c r="BR57" t="e">
        <f>AVERAGE('bitter expt'!CX55:DN55)</f>
        <v>#DIV/0!</v>
      </c>
      <c r="BS57" t="e">
        <f>AVERAGE('sugar+bitter expt'!CX55:DN55)</f>
        <v>#DIV/0!</v>
      </c>
      <c r="BU57" t="e">
        <f>STDEV('sugar expt'!CX55:DN55)/SQRT(COUNT('sugar expt'!CX55:DN55))</f>
        <v>#DIV/0!</v>
      </c>
      <c r="BV57" t="e">
        <f>STDEV('bitter expt'!CX55:DN55)/SQRT(COUNT('bitter expt'!CX55:DN55))</f>
        <v>#DIV/0!</v>
      </c>
      <c r="BW57" t="e">
        <f>STDEV('sugar+bitter expt'!CX55:DN55)/SQRT(COUNT('sugar+bitter expt'!CX55:DN55))</f>
        <v>#DIV/0!</v>
      </c>
      <c r="BY57" t="e">
        <f>AVERAGE('sugar expt'!DO55:EE55)</f>
        <v>#DIV/0!</v>
      </c>
      <c r="BZ57" t="e">
        <f>AVERAGE('bitter expt'!DO55:EE55)</f>
        <v>#DIV/0!</v>
      </c>
      <c r="CA57" t="e">
        <f>AVERAGE('sugar+bitter expt'!DO55:EE55)</f>
        <v>#DIV/0!</v>
      </c>
      <c r="CC57" t="e">
        <f>STDEV('sugar expt'!DO55:EE55)/SQRT(COUNT('sugar expt'!DO55:EE55))</f>
        <v>#DIV/0!</v>
      </c>
      <c r="CD57" t="e">
        <f>STDEV('bitter expt'!DO55:EE55)/SQRT(COUNT('bitter expt'!DO55:EE55))</f>
        <v>#DIV/0!</v>
      </c>
      <c r="CE57" t="e">
        <f>STDEV('sugar+bitter expt'!DO55:EE55)/SQRT(COUNT('sugar+bitter expt'!DO55:EE55))</f>
        <v>#DIV/0!</v>
      </c>
      <c r="CG57" t="e">
        <f>AVERAGE('sugar expt'!EF55:EV55)</f>
        <v>#DIV/0!</v>
      </c>
      <c r="CH57" t="e">
        <f>AVERAGE('bitter expt'!EF55:EV55)</f>
        <v>#DIV/0!</v>
      </c>
      <c r="CI57" t="e">
        <f>AVERAGE('sugar+bitter expt'!EF55:EV55)</f>
        <v>#DIV/0!</v>
      </c>
      <c r="CK57" t="e">
        <f>STDEV('sugar expt'!EF55:EV55)/SQRT(COUNT('sugar expt'!EF55:EV55))</f>
        <v>#DIV/0!</v>
      </c>
      <c r="CL57" t="e">
        <f>STDEV('bitter expt'!EF55:EV55)/SQRT(COUNT('bitter expt'!EF55:EV55))</f>
        <v>#DIV/0!</v>
      </c>
      <c r="CM57" t="e">
        <f>STDEV('sugar+bitter expt'!EF55:EV55)/SQRT(COUNT('sugar+bitter expt'!EF55:EV55))</f>
        <v>#DIV/0!</v>
      </c>
    </row>
    <row r="58" spans="1:91" x14ac:dyDescent="0.2">
      <c r="O58">
        <v>55</v>
      </c>
      <c r="P58">
        <f>AVERAGE('sugar expt'!C56:R56)</f>
        <v>10.257316828397046</v>
      </c>
      <c r="Q58">
        <f>AVERAGE('bitter expt'!C56:R56)</f>
        <v>7.0922758684165972</v>
      </c>
      <c r="R58">
        <f>AVERAGE('sugar+bitter expt'!C56:R56)</f>
        <v>10.048976233541934</v>
      </c>
      <c r="T58">
        <f>STDEV('sugar expt'!C56:R56)/SQRT(COUNT('sugar expt'!C56:R56))</f>
        <v>0.58045051599215047</v>
      </c>
      <c r="U58">
        <f>STDEV('bitter expt'!C56:R56)/SQRT(COUNT('bitter expt'!C56:R56))</f>
        <v>0.81958226506620646</v>
      </c>
      <c r="V58">
        <f>STDEV('sugar+bitter expt'!C56:R56)/SQRT(COUNT('sugar+bitter expt'!C56:R56))</f>
        <v>0.77368722273727519</v>
      </c>
      <c r="X58">
        <f>AVERAGE('sugar expt'!AJ56:AY56)</f>
        <v>10.10028094650349</v>
      </c>
      <c r="Y58">
        <f>AVERAGE('bitter expt'!AJ56:AY56)</f>
        <v>5.8693299700903525</v>
      </c>
      <c r="Z58">
        <f>AVERAGE('sugar+bitter expt'!AJ56:AY56)</f>
        <v>8.672877230264513</v>
      </c>
      <c r="AB58">
        <f>STDEV('sugar expt'!AJ56:AY56)/SQRT(COUNT('sugar expt'!AJ56:AY56))</f>
        <v>0.53376077974781155</v>
      </c>
      <c r="AC58">
        <f>STDEV('bitter expt'!AJ56:AY56)/SQRT(COUNT('bitter expt'!AJ56:AY56))</f>
        <v>0.97821009945929549</v>
      </c>
      <c r="AD58">
        <f>STDEV('sugar+bitter expt'!AJ56:AY56)/SQRT(COUNT('sugar+bitter expt'!AJ56:AY56))</f>
        <v>0.73770600530749941</v>
      </c>
      <c r="AF58">
        <f>AVERAGE('sugar expt'!BQ56:CF56)</f>
        <v>8.4456853700725496</v>
      </c>
      <c r="AG58">
        <f>AVERAGE('bitter expt'!BQ56:CF56)</f>
        <v>4.1695886318440039</v>
      </c>
      <c r="AH58">
        <f>AVERAGE('sugar+bitter expt'!BQ56:CF56)</f>
        <v>6.5563782138908966</v>
      </c>
      <c r="AJ58">
        <f>STDEV('sugar expt'!BQ56:CF56)/SQRT(COUNT('sugar expt'!BQ56:CF56))</f>
        <v>1.1120970732471183</v>
      </c>
      <c r="AK58">
        <f>STDEV('bitter expt'!BQ56:CF56)/SQRT(COUNT('bitter expt'!BQ56:CF56))</f>
        <v>0.99468548559726278</v>
      </c>
      <c r="AL58">
        <f>STDEV('sugar+bitter expt'!BQ56:CF56)/SQRT(COUNT('sugar+bitter expt'!BQ56:CF56))</f>
        <v>0.55312775058275632</v>
      </c>
      <c r="AP58">
        <f>AVERAGE('sugar expt'!S56:AI56)</f>
        <v>1.8683967726246693</v>
      </c>
      <c r="AQ58">
        <f>AVERAGE('bitter expt'!S56:AI56)</f>
        <v>1.4952041980339701</v>
      </c>
      <c r="AR58">
        <f>AVERAGE('sugar+bitter expt'!S56:AI56)</f>
        <v>1.7710633833220748</v>
      </c>
      <c r="AT58">
        <f>STDEV('sugar expt'!S56:AI56)/SQRT(COUNT('sugar expt'!S56:AI56))</f>
        <v>0.1979836058367932</v>
      </c>
      <c r="AU58">
        <f>STDEV('bitter expt'!S56:AI56)/SQRT(COUNT('bitter expt'!S56:AI56))</f>
        <v>0.10555631910074345</v>
      </c>
      <c r="AV58">
        <f>STDEV('sugar+bitter expt'!S56:AI56)/SQRT(COUNT('sugar+bitter expt'!S56:AI56))</f>
        <v>0.13340697203411062</v>
      </c>
      <c r="AX58">
        <f>AVERAGE('sugar expt'!AZ56:BP56)</f>
        <v>1.7139001539840788</v>
      </c>
      <c r="AY58">
        <f>AVERAGE('bitter expt'!AZ56:BP56)</f>
        <v>1.1826713804718694</v>
      </c>
      <c r="AZ58">
        <f>AVERAGE('sugar+bitter expt'!AZ56:BP56)</f>
        <v>1.4382349715190825</v>
      </c>
      <c r="BB58">
        <f>STDEV('sugar expt'!AZ56:BP56)/SQRT(COUNT('sugar expt'!AZ56:BP56))</f>
        <v>0.16162198418959989</v>
      </c>
      <c r="BC58">
        <f>STDEV('bitter expt'!AZ56:BP56)/SQRT(COUNT('bitter expt'!AZ56:BP56))</f>
        <v>9.5703067921794352E-2</v>
      </c>
      <c r="BD58">
        <f>STDEV('sugar+bitter expt'!AZ56:BP56)/SQRT(COUNT('sugar+bitter expt'!AZ56:BP56))</f>
        <v>0.13912325423975683</v>
      </c>
      <c r="BF58">
        <f>AVERAGE('sugar expt'!CG56:CW56)</f>
        <v>1.2230879401857635</v>
      </c>
      <c r="BG58">
        <f>AVERAGE('bitter expt'!CG56:CW56)</f>
        <v>0.99961682882620906</v>
      </c>
      <c r="BH58">
        <f>AVERAGE('sugar+bitter expt'!CG56:CW56)</f>
        <v>1.1689171325775618</v>
      </c>
      <c r="BJ58">
        <f>STDEV('sugar expt'!CG56:CW56)/SQRT(COUNT('sugar expt'!CG56:CW56))</f>
        <v>0.16998298164562223</v>
      </c>
      <c r="BK58">
        <f>STDEV('bitter expt'!CG56:CW56)/SQRT(COUNT('bitter expt'!CG56:CW56))</f>
        <v>0.12349624190226571</v>
      </c>
      <c r="BL58">
        <f>STDEV('sugar+bitter expt'!CG56:CW56)/SQRT(COUNT('sugar+bitter expt'!CG56:CW56))</f>
        <v>8.5491425206104241E-2</v>
      </c>
      <c r="BQ58" t="e">
        <f>AVERAGE('sugar expt'!CX56:DN56)</f>
        <v>#DIV/0!</v>
      </c>
      <c r="BR58" t="e">
        <f>AVERAGE('bitter expt'!CX56:DN56)</f>
        <v>#DIV/0!</v>
      </c>
      <c r="BS58" t="e">
        <f>AVERAGE('sugar+bitter expt'!CX56:DN56)</f>
        <v>#DIV/0!</v>
      </c>
      <c r="BU58" t="e">
        <f>STDEV('sugar expt'!CX56:DN56)/SQRT(COUNT('sugar expt'!CX56:DN56))</f>
        <v>#DIV/0!</v>
      </c>
      <c r="BV58" t="e">
        <f>STDEV('bitter expt'!CX56:DN56)/SQRT(COUNT('bitter expt'!CX56:DN56))</f>
        <v>#DIV/0!</v>
      </c>
      <c r="BW58" t="e">
        <f>STDEV('sugar+bitter expt'!CX56:DN56)/SQRT(COUNT('sugar+bitter expt'!CX56:DN56))</f>
        <v>#DIV/0!</v>
      </c>
      <c r="BY58" t="e">
        <f>AVERAGE('sugar expt'!DO56:EE56)</f>
        <v>#DIV/0!</v>
      </c>
      <c r="BZ58" t="e">
        <f>AVERAGE('bitter expt'!DO56:EE56)</f>
        <v>#DIV/0!</v>
      </c>
      <c r="CA58" t="e">
        <f>AVERAGE('sugar+bitter expt'!DO56:EE56)</f>
        <v>#DIV/0!</v>
      </c>
      <c r="CC58" t="e">
        <f>STDEV('sugar expt'!DO56:EE56)/SQRT(COUNT('sugar expt'!DO56:EE56))</f>
        <v>#DIV/0!</v>
      </c>
      <c r="CD58" t="e">
        <f>STDEV('bitter expt'!DO56:EE56)/SQRT(COUNT('bitter expt'!DO56:EE56))</f>
        <v>#DIV/0!</v>
      </c>
      <c r="CE58" t="e">
        <f>STDEV('sugar+bitter expt'!DO56:EE56)/SQRT(COUNT('sugar+bitter expt'!DO56:EE56))</f>
        <v>#DIV/0!</v>
      </c>
      <c r="CG58" t="e">
        <f>AVERAGE('sugar expt'!EF56:EV56)</f>
        <v>#DIV/0!</v>
      </c>
      <c r="CH58" t="e">
        <f>AVERAGE('bitter expt'!EF56:EV56)</f>
        <v>#DIV/0!</v>
      </c>
      <c r="CI58" t="e">
        <f>AVERAGE('sugar+bitter expt'!EF56:EV56)</f>
        <v>#DIV/0!</v>
      </c>
      <c r="CK58" t="e">
        <f>STDEV('sugar expt'!EF56:EV56)/SQRT(COUNT('sugar expt'!EF56:EV56))</f>
        <v>#DIV/0!</v>
      </c>
      <c r="CL58" t="e">
        <f>STDEV('bitter expt'!EF56:EV56)/SQRT(COUNT('bitter expt'!EF56:EV56))</f>
        <v>#DIV/0!</v>
      </c>
      <c r="CM58" t="e">
        <f>STDEV('sugar+bitter expt'!EF56:EV56)/SQRT(COUNT('sugar+bitter expt'!EF56:EV56))</f>
        <v>#DIV/0!</v>
      </c>
    </row>
    <row r="59" spans="1:91" x14ac:dyDescent="0.2">
      <c r="O59">
        <v>56</v>
      </c>
      <c r="P59">
        <f>AVERAGE('sugar expt'!C57:R57)</f>
        <v>10.252922839492689</v>
      </c>
      <c r="Q59">
        <f>AVERAGE('bitter expt'!C57:R57)</f>
        <v>7.0833114159494741</v>
      </c>
      <c r="R59">
        <f>AVERAGE('sugar+bitter expt'!C57:R57)</f>
        <v>9.5664190620153224</v>
      </c>
      <c r="T59">
        <f>STDEV('sugar expt'!C57:R57)/SQRT(COUNT('sugar expt'!C57:R57))</f>
        <v>0.534586763727814</v>
      </c>
      <c r="U59">
        <f>STDEV('bitter expt'!C57:R57)/SQRT(COUNT('bitter expt'!C57:R57))</f>
        <v>0.84209796837944306</v>
      </c>
      <c r="V59">
        <f>STDEV('sugar+bitter expt'!C57:R57)/SQRT(COUNT('sugar+bitter expt'!C57:R57))</f>
        <v>0.7754168382389599</v>
      </c>
      <c r="X59">
        <f>AVERAGE('sugar expt'!AJ57:AY57)</f>
        <v>9.7186664070955793</v>
      </c>
      <c r="Y59">
        <f>AVERAGE('bitter expt'!AJ57:AY57)</f>
        <v>6.0363942926956202</v>
      </c>
      <c r="Z59">
        <f>AVERAGE('sugar+bitter expt'!AJ57:AY57)</f>
        <v>8.2535146247872682</v>
      </c>
      <c r="AB59">
        <f>STDEV('sugar expt'!AJ57:AY57)/SQRT(COUNT('sugar expt'!AJ57:AY57))</f>
        <v>0.59165227593152692</v>
      </c>
      <c r="AC59">
        <f>STDEV('bitter expt'!AJ57:AY57)/SQRT(COUNT('bitter expt'!AJ57:AY57))</f>
        <v>0.97389884444552044</v>
      </c>
      <c r="AD59">
        <f>STDEV('sugar+bitter expt'!AJ57:AY57)/SQRT(COUNT('sugar+bitter expt'!AJ57:AY57))</f>
        <v>0.71844061213222998</v>
      </c>
      <c r="AF59">
        <f>AVERAGE('sugar expt'!BQ57:CF57)</f>
        <v>8.5325608297672808</v>
      </c>
      <c r="AG59">
        <f>AVERAGE('bitter expt'!BQ57:CF57)</f>
        <v>4.1938520773211856</v>
      </c>
      <c r="AH59">
        <f>AVERAGE('sugar+bitter expt'!BQ57:CF57)</f>
        <v>6.864512954718224</v>
      </c>
      <c r="AJ59">
        <f>STDEV('sugar expt'!BQ57:CF57)/SQRT(COUNT('sugar expt'!BQ57:CF57))</f>
        <v>1.0606231291650767</v>
      </c>
      <c r="AK59">
        <f>STDEV('bitter expt'!BQ57:CF57)/SQRT(COUNT('bitter expt'!BQ57:CF57))</f>
        <v>1.0009361381909567</v>
      </c>
      <c r="AL59">
        <f>STDEV('sugar+bitter expt'!BQ57:CF57)/SQRT(COUNT('sugar+bitter expt'!BQ57:CF57))</f>
        <v>0.53261861031214364</v>
      </c>
      <c r="AP59">
        <f>AVERAGE('sugar expt'!S57:AI57)</f>
        <v>1.8356602477094313</v>
      </c>
      <c r="AQ59">
        <f>AVERAGE('bitter expt'!S57:AI57)</f>
        <v>1.3324514479704155</v>
      </c>
      <c r="AR59">
        <f>AVERAGE('sugar+bitter expt'!S57:AI57)</f>
        <v>1.7741674938364131</v>
      </c>
      <c r="AT59">
        <f>STDEV('sugar expt'!S57:AI57)/SQRT(COUNT('sugar expt'!S57:AI57))</f>
        <v>0.12913861623538714</v>
      </c>
      <c r="AU59">
        <f>STDEV('bitter expt'!S57:AI57)/SQRT(COUNT('bitter expt'!S57:AI57))</f>
        <v>8.6115165191810145E-2</v>
      </c>
      <c r="AV59">
        <f>STDEV('sugar+bitter expt'!S57:AI57)/SQRT(COUNT('sugar+bitter expt'!S57:AI57))</f>
        <v>0.16112754656741266</v>
      </c>
      <c r="AX59">
        <f>AVERAGE('sugar expt'!AZ57:BP57)</f>
        <v>1.7474279381963302</v>
      </c>
      <c r="AY59">
        <f>AVERAGE('bitter expt'!AZ57:BP57)</f>
        <v>1.11108958721999</v>
      </c>
      <c r="AZ59">
        <f>AVERAGE('sugar+bitter expt'!AZ57:BP57)</f>
        <v>1.3908450456919794</v>
      </c>
      <c r="BB59">
        <f>STDEV('sugar expt'!AZ57:BP57)/SQRT(COUNT('sugar expt'!AZ57:BP57))</f>
        <v>9.7030740232527099E-2</v>
      </c>
      <c r="BC59">
        <f>STDEV('bitter expt'!AZ57:BP57)/SQRT(COUNT('bitter expt'!AZ57:BP57))</f>
        <v>8.2476164949209063E-2</v>
      </c>
      <c r="BD59">
        <f>STDEV('sugar+bitter expt'!AZ57:BP57)/SQRT(COUNT('sugar+bitter expt'!AZ57:BP57))</f>
        <v>0.13500128227145738</v>
      </c>
      <c r="BF59">
        <f>AVERAGE('sugar expt'!CG57:CW57)</f>
        <v>1.2021454277685342</v>
      </c>
      <c r="BG59">
        <f>AVERAGE('bitter expt'!CG57:CW57)</f>
        <v>0.89459339635819002</v>
      </c>
      <c r="BH59">
        <f>AVERAGE('sugar+bitter expt'!CG57:CW57)</f>
        <v>1.2050752625995678</v>
      </c>
      <c r="BJ59">
        <f>STDEV('sugar expt'!CG57:CW57)/SQRT(COUNT('sugar expt'!CG57:CW57))</f>
        <v>0.13016966607209912</v>
      </c>
      <c r="BK59">
        <f>STDEV('bitter expt'!CG57:CW57)/SQRT(COUNT('bitter expt'!CG57:CW57))</f>
        <v>7.878696586005951E-2</v>
      </c>
      <c r="BL59">
        <f>STDEV('sugar+bitter expt'!CG57:CW57)/SQRT(COUNT('sugar+bitter expt'!CG57:CW57))</f>
        <v>0.13846820352375641</v>
      </c>
      <c r="BQ59" t="e">
        <f>AVERAGE('sugar expt'!CX57:DN57)</f>
        <v>#DIV/0!</v>
      </c>
      <c r="BR59" t="e">
        <f>AVERAGE('bitter expt'!CX57:DN57)</f>
        <v>#DIV/0!</v>
      </c>
      <c r="BS59" t="e">
        <f>AVERAGE('sugar+bitter expt'!CX57:DN57)</f>
        <v>#DIV/0!</v>
      </c>
      <c r="BU59" t="e">
        <f>STDEV('sugar expt'!CX57:DN57)/SQRT(COUNT('sugar expt'!CX57:DN57))</f>
        <v>#DIV/0!</v>
      </c>
      <c r="BV59" t="e">
        <f>STDEV('bitter expt'!CX57:DN57)/SQRT(COUNT('bitter expt'!CX57:DN57))</f>
        <v>#DIV/0!</v>
      </c>
      <c r="BW59" t="e">
        <f>STDEV('sugar+bitter expt'!CX57:DN57)/SQRT(COUNT('sugar+bitter expt'!CX57:DN57))</f>
        <v>#DIV/0!</v>
      </c>
      <c r="BY59" t="e">
        <f>AVERAGE('sugar expt'!DO57:EE57)</f>
        <v>#DIV/0!</v>
      </c>
      <c r="BZ59" t="e">
        <f>AVERAGE('bitter expt'!DO57:EE57)</f>
        <v>#DIV/0!</v>
      </c>
      <c r="CA59" t="e">
        <f>AVERAGE('sugar+bitter expt'!DO57:EE57)</f>
        <v>#DIV/0!</v>
      </c>
      <c r="CC59" t="e">
        <f>STDEV('sugar expt'!DO57:EE57)/SQRT(COUNT('sugar expt'!DO57:EE57))</f>
        <v>#DIV/0!</v>
      </c>
      <c r="CD59" t="e">
        <f>STDEV('bitter expt'!DO57:EE57)/SQRT(COUNT('bitter expt'!DO57:EE57))</f>
        <v>#DIV/0!</v>
      </c>
      <c r="CE59" t="e">
        <f>STDEV('sugar+bitter expt'!DO57:EE57)/SQRT(COUNT('sugar+bitter expt'!DO57:EE57))</f>
        <v>#DIV/0!</v>
      </c>
      <c r="CG59" t="e">
        <f>AVERAGE('sugar expt'!EF57:EV57)</f>
        <v>#DIV/0!</v>
      </c>
      <c r="CH59" t="e">
        <f>AVERAGE('bitter expt'!EF57:EV57)</f>
        <v>#DIV/0!</v>
      </c>
      <c r="CI59" t="e">
        <f>AVERAGE('sugar+bitter expt'!EF57:EV57)</f>
        <v>#DIV/0!</v>
      </c>
      <c r="CK59" t="e">
        <f>STDEV('sugar expt'!EF57:EV57)/SQRT(COUNT('sugar expt'!EF57:EV57))</f>
        <v>#DIV/0!</v>
      </c>
      <c r="CL59" t="e">
        <f>STDEV('bitter expt'!EF57:EV57)/SQRT(COUNT('bitter expt'!EF57:EV57))</f>
        <v>#DIV/0!</v>
      </c>
      <c r="CM59" t="e">
        <f>STDEV('sugar+bitter expt'!EF57:EV57)/SQRT(COUNT('sugar+bitter expt'!EF57:EV57))</f>
        <v>#DIV/0!</v>
      </c>
    </row>
    <row r="60" spans="1:91" x14ac:dyDescent="0.2">
      <c r="O60">
        <v>57</v>
      </c>
      <c r="P60">
        <f>AVERAGE('sugar expt'!C58:R58)</f>
        <v>10.457608415977653</v>
      </c>
      <c r="Q60">
        <f>AVERAGE('bitter expt'!C58:R58)</f>
        <v>6.8241836124751289</v>
      </c>
      <c r="R60">
        <f>AVERAGE('sugar+bitter expt'!C58:R58)</f>
        <v>8.5956422822729692</v>
      </c>
      <c r="T60">
        <f>STDEV('sugar expt'!C58:R58)/SQRT(COUNT('sugar expt'!C58:R58))</f>
        <v>0.76788951487217816</v>
      </c>
      <c r="U60">
        <f>STDEV('bitter expt'!C58:R58)/SQRT(COUNT('bitter expt'!C58:R58))</f>
        <v>0.87405433711951097</v>
      </c>
      <c r="V60">
        <f>STDEV('sugar+bitter expt'!C58:R58)/SQRT(COUNT('sugar+bitter expt'!C58:R58))</f>
        <v>0.7634015556091317</v>
      </c>
      <c r="X60">
        <f>AVERAGE('sugar expt'!AJ58:AY58)</f>
        <v>9.9242781942980809</v>
      </c>
      <c r="Y60">
        <f>AVERAGE('bitter expt'!AJ58:AY58)</f>
        <v>6.1625703778594572</v>
      </c>
      <c r="Z60">
        <f>AVERAGE('sugar+bitter expt'!AJ58:AY58)</f>
        <v>8.1295216591619717</v>
      </c>
      <c r="AB60">
        <f>STDEV('sugar expt'!AJ58:AY58)/SQRT(COUNT('sugar expt'!AJ58:AY58))</f>
        <v>0.57382775280421139</v>
      </c>
      <c r="AC60">
        <f>STDEV('bitter expt'!AJ58:AY58)/SQRT(COUNT('bitter expt'!AJ58:AY58))</f>
        <v>1.0827835810411313</v>
      </c>
      <c r="AD60">
        <f>STDEV('sugar+bitter expt'!AJ58:AY58)/SQRT(COUNT('sugar+bitter expt'!AJ58:AY58))</f>
        <v>0.99749065714878427</v>
      </c>
      <c r="AF60">
        <f>AVERAGE('sugar expt'!BQ58:CF58)</f>
        <v>7.9749522609995296</v>
      </c>
      <c r="AG60">
        <f>AVERAGE('bitter expt'!BQ58:CF58)</f>
        <v>4.116390168145859</v>
      </c>
      <c r="AH60">
        <f>AVERAGE('sugar+bitter expt'!BQ58:CF58)</f>
        <v>6.8415217660414234</v>
      </c>
      <c r="AJ60">
        <f>STDEV('sugar expt'!BQ58:CF58)/SQRT(COUNT('sugar expt'!BQ58:CF58))</f>
        <v>1.1992925314491492</v>
      </c>
      <c r="AK60">
        <f>STDEV('bitter expt'!BQ58:CF58)/SQRT(COUNT('bitter expt'!BQ58:CF58))</f>
        <v>0.81338418651239808</v>
      </c>
      <c r="AL60">
        <f>STDEV('sugar+bitter expt'!BQ58:CF58)/SQRT(COUNT('sugar+bitter expt'!BQ58:CF58))</f>
        <v>0.46762417867691847</v>
      </c>
      <c r="AP60">
        <f>AVERAGE('sugar expt'!S58:AI58)</f>
        <v>1.6956100253870958</v>
      </c>
      <c r="AQ60">
        <f>AVERAGE('bitter expt'!S58:AI58)</f>
        <v>1.465282030877437</v>
      </c>
      <c r="AR60">
        <f>AVERAGE('sugar+bitter expt'!S58:AI58)</f>
        <v>1.7443484983638839</v>
      </c>
      <c r="AT60">
        <f>STDEV('sugar expt'!S58:AI58)/SQRT(COUNT('sugar expt'!S58:AI58))</f>
        <v>0.14855658968843058</v>
      </c>
      <c r="AU60">
        <f>STDEV('bitter expt'!S58:AI58)/SQRT(COUNT('bitter expt'!S58:AI58))</f>
        <v>0.16129570010489827</v>
      </c>
      <c r="AV60">
        <f>STDEV('sugar+bitter expt'!S58:AI58)/SQRT(COUNT('sugar+bitter expt'!S58:AI58))</f>
        <v>0.20031868529281074</v>
      </c>
      <c r="AX60">
        <f>AVERAGE('sugar expt'!AZ58:BP58)</f>
        <v>1.80248468633458</v>
      </c>
      <c r="AY60">
        <f>AVERAGE('bitter expt'!AZ58:BP58)</f>
        <v>1.0357187026057002</v>
      </c>
      <c r="AZ60">
        <f>AVERAGE('sugar+bitter expt'!AZ58:BP58)</f>
        <v>1.4877167494885157</v>
      </c>
      <c r="BB60">
        <f>STDEV('sugar expt'!AZ58:BP58)/SQRT(COUNT('sugar expt'!AZ58:BP58))</f>
        <v>0.17068903678476749</v>
      </c>
      <c r="BC60">
        <f>STDEV('bitter expt'!AZ58:BP58)/SQRT(COUNT('bitter expt'!AZ58:BP58))</f>
        <v>4.9600939322883654E-2</v>
      </c>
      <c r="BD60">
        <f>STDEV('sugar+bitter expt'!AZ58:BP58)/SQRT(COUNT('sugar+bitter expt'!AZ58:BP58))</f>
        <v>9.0671337072440739E-2</v>
      </c>
      <c r="BF60">
        <f>AVERAGE('sugar expt'!CG58:CW58)</f>
        <v>1.2307277275144846</v>
      </c>
      <c r="BG60">
        <f>AVERAGE('bitter expt'!CG58:CW58)</f>
        <v>0.93515504791985671</v>
      </c>
      <c r="BH60">
        <f>AVERAGE('sugar+bitter expt'!CG58:CW58)</f>
        <v>1.1108868410690411</v>
      </c>
      <c r="BJ60">
        <f>STDEV('sugar expt'!CG58:CW58)/SQRT(COUNT('sugar expt'!CG58:CW58))</f>
        <v>9.5466749589969355E-2</v>
      </c>
      <c r="BK60">
        <f>STDEV('bitter expt'!CG58:CW58)/SQRT(COUNT('bitter expt'!CG58:CW58))</f>
        <v>6.2131717807548399E-2</v>
      </c>
      <c r="BL60">
        <f>STDEV('sugar+bitter expt'!CG58:CW58)/SQRT(COUNT('sugar+bitter expt'!CG58:CW58))</f>
        <v>0.11926985233617289</v>
      </c>
      <c r="BQ60" t="e">
        <f>AVERAGE('sugar expt'!CX58:DN58)</f>
        <v>#DIV/0!</v>
      </c>
      <c r="BR60" t="e">
        <f>AVERAGE('bitter expt'!CX58:DN58)</f>
        <v>#DIV/0!</v>
      </c>
      <c r="BS60" t="e">
        <f>AVERAGE('sugar+bitter expt'!CX58:DN58)</f>
        <v>#DIV/0!</v>
      </c>
      <c r="BU60" t="e">
        <f>STDEV('sugar expt'!CX58:DN58)/SQRT(COUNT('sugar expt'!CX58:DN58))</f>
        <v>#DIV/0!</v>
      </c>
      <c r="BV60" t="e">
        <f>STDEV('bitter expt'!CX58:DN58)/SQRT(COUNT('bitter expt'!CX58:DN58))</f>
        <v>#DIV/0!</v>
      </c>
      <c r="BW60" t="e">
        <f>STDEV('sugar+bitter expt'!CX58:DN58)/SQRT(COUNT('sugar+bitter expt'!CX58:DN58))</f>
        <v>#DIV/0!</v>
      </c>
      <c r="BY60" t="e">
        <f>AVERAGE('sugar expt'!DO58:EE58)</f>
        <v>#DIV/0!</v>
      </c>
      <c r="BZ60" t="e">
        <f>AVERAGE('bitter expt'!DO58:EE58)</f>
        <v>#DIV/0!</v>
      </c>
      <c r="CA60" t="e">
        <f>AVERAGE('sugar+bitter expt'!DO58:EE58)</f>
        <v>#DIV/0!</v>
      </c>
      <c r="CC60" t="e">
        <f>STDEV('sugar expt'!DO58:EE58)/SQRT(COUNT('sugar expt'!DO58:EE58))</f>
        <v>#DIV/0!</v>
      </c>
      <c r="CD60" t="e">
        <f>STDEV('bitter expt'!DO58:EE58)/SQRT(COUNT('bitter expt'!DO58:EE58))</f>
        <v>#DIV/0!</v>
      </c>
      <c r="CE60" t="e">
        <f>STDEV('sugar+bitter expt'!DO58:EE58)/SQRT(COUNT('sugar+bitter expt'!DO58:EE58))</f>
        <v>#DIV/0!</v>
      </c>
      <c r="CG60" t="e">
        <f>AVERAGE('sugar expt'!EF58:EV58)</f>
        <v>#DIV/0!</v>
      </c>
      <c r="CH60" t="e">
        <f>AVERAGE('bitter expt'!EF58:EV58)</f>
        <v>#DIV/0!</v>
      </c>
      <c r="CI60" t="e">
        <f>AVERAGE('sugar+bitter expt'!EF58:EV58)</f>
        <v>#DIV/0!</v>
      </c>
      <c r="CK60" t="e">
        <f>STDEV('sugar expt'!EF58:EV58)/SQRT(COUNT('sugar expt'!EF58:EV58))</f>
        <v>#DIV/0!</v>
      </c>
      <c r="CL60" t="e">
        <f>STDEV('bitter expt'!EF58:EV58)/SQRT(COUNT('bitter expt'!EF58:EV58))</f>
        <v>#DIV/0!</v>
      </c>
      <c r="CM60" t="e">
        <f>STDEV('sugar+bitter expt'!EF58:EV58)/SQRT(COUNT('sugar+bitter expt'!EF58:EV58))</f>
        <v>#DIV/0!</v>
      </c>
    </row>
    <row r="61" spans="1:91" x14ac:dyDescent="0.2">
      <c r="O61">
        <v>58</v>
      </c>
      <c r="P61">
        <f>AVERAGE('sugar expt'!C59:R59)</f>
        <v>10.331532631443604</v>
      </c>
      <c r="Q61">
        <f>AVERAGE('bitter expt'!C59:R59)</f>
        <v>7.1933514762213262</v>
      </c>
      <c r="R61">
        <f>AVERAGE('sugar+bitter expt'!C59:R59)</f>
        <v>7.9293514279795527</v>
      </c>
      <c r="T61">
        <f>STDEV('sugar expt'!C59:R59)/SQRT(COUNT('sugar expt'!C59:R59))</f>
        <v>0.75750951571097447</v>
      </c>
      <c r="U61">
        <f>STDEV('bitter expt'!C59:R59)/SQRT(COUNT('bitter expt'!C59:R59))</f>
        <v>0.81780816102809684</v>
      </c>
      <c r="V61">
        <f>STDEV('sugar+bitter expt'!C59:R59)/SQRT(COUNT('sugar+bitter expt'!C59:R59))</f>
        <v>0.81844154008790693</v>
      </c>
      <c r="X61">
        <f>AVERAGE('sugar expt'!AJ59:AY59)</f>
        <v>10.301981231739363</v>
      </c>
      <c r="Y61">
        <f>AVERAGE('bitter expt'!AJ59:AY59)</f>
        <v>6.3254112651716827</v>
      </c>
      <c r="Z61">
        <f>AVERAGE('sugar+bitter expt'!AJ59:AY59)</f>
        <v>8.0393119496670646</v>
      </c>
      <c r="AB61">
        <f>STDEV('sugar expt'!AJ59:AY59)/SQRT(COUNT('sugar expt'!AJ59:AY59))</f>
        <v>0.63952443910046275</v>
      </c>
      <c r="AC61">
        <f>STDEV('bitter expt'!AJ59:AY59)/SQRT(COUNT('bitter expt'!AJ59:AY59))</f>
        <v>1.1024574057000887</v>
      </c>
      <c r="AD61">
        <f>STDEV('sugar+bitter expt'!AJ59:AY59)/SQRT(COUNT('sugar+bitter expt'!AJ59:AY59))</f>
        <v>0.95504541982698099</v>
      </c>
      <c r="AF61">
        <f>AVERAGE('sugar expt'!BQ59:CF59)</f>
        <v>8.0159569317783284</v>
      </c>
      <c r="AG61">
        <f>AVERAGE('bitter expt'!BQ59:CF59)</f>
        <v>4.1057862409433765</v>
      </c>
      <c r="AH61">
        <f>AVERAGE('sugar+bitter expt'!BQ59:CF59)</f>
        <v>7.0574942894614736</v>
      </c>
      <c r="AJ61">
        <f>STDEV('sugar expt'!BQ59:CF59)/SQRT(COUNT('sugar expt'!BQ59:CF59))</f>
        <v>1.1888355565512949</v>
      </c>
      <c r="AK61">
        <f>STDEV('bitter expt'!BQ59:CF59)/SQRT(COUNT('bitter expt'!BQ59:CF59))</f>
        <v>0.82968914643748826</v>
      </c>
      <c r="AL61">
        <f>STDEV('sugar+bitter expt'!BQ59:CF59)/SQRT(COUNT('sugar+bitter expt'!BQ59:CF59))</f>
        <v>0.53235387285114755</v>
      </c>
      <c r="AP61">
        <f>AVERAGE('sugar expt'!S59:AI59)</f>
        <v>1.8830794606253114</v>
      </c>
      <c r="AQ61">
        <f>AVERAGE('bitter expt'!S59:AI59)</f>
        <v>1.4607413988063287</v>
      </c>
      <c r="AR61">
        <f>AVERAGE('sugar+bitter expt'!S59:AI59)</f>
        <v>1.6024426519771759</v>
      </c>
      <c r="AT61">
        <f>STDEV('sugar expt'!S59:AI59)/SQRT(COUNT('sugar expt'!S59:AI59))</f>
        <v>0.17658219147563861</v>
      </c>
      <c r="AU61">
        <f>STDEV('bitter expt'!S59:AI59)/SQRT(COUNT('bitter expt'!S59:AI59))</f>
        <v>0.10032476561622863</v>
      </c>
      <c r="AV61">
        <f>STDEV('sugar+bitter expt'!S59:AI59)/SQRT(COUNT('sugar+bitter expt'!S59:AI59))</f>
        <v>0.14072068259458637</v>
      </c>
      <c r="AX61">
        <f>AVERAGE('sugar expt'!AZ59:BP59)</f>
        <v>2.0129170075510556</v>
      </c>
      <c r="AY61">
        <f>AVERAGE('bitter expt'!AZ59:BP59)</f>
        <v>1.2340662606801047</v>
      </c>
      <c r="AZ61">
        <f>AVERAGE('sugar+bitter expt'!AZ59:BP59)</f>
        <v>1.4608672246409968</v>
      </c>
      <c r="BB61">
        <f>STDEV('sugar expt'!AZ59:BP59)/SQRT(COUNT('sugar expt'!AZ59:BP59))</f>
        <v>0.30029736600465134</v>
      </c>
      <c r="BC61">
        <f>STDEV('bitter expt'!AZ59:BP59)/SQRT(COUNT('bitter expt'!AZ59:BP59))</f>
        <v>6.8583173132282654E-2</v>
      </c>
      <c r="BD61">
        <f>STDEV('sugar+bitter expt'!AZ59:BP59)/SQRT(COUNT('sugar+bitter expt'!AZ59:BP59))</f>
        <v>0.14966663863198088</v>
      </c>
      <c r="BF61">
        <f>AVERAGE('sugar expt'!CG59:CW59)</f>
        <v>1.2157210827736558</v>
      </c>
      <c r="BG61">
        <f>AVERAGE('bitter expt'!CG59:CW59)</f>
        <v>0.95077863326763268</v>
      </c>
      <c r="BH61">
        <f>AVERAGE('sugar+bitter expt'!CG59:CW59)</f>
        <v>1.1493412572214339</v>
      </c>
      <c r="BJ61">
        <f>STDEV('sugar expt'!CG59:CW59)/SQRT(COUNT('sugar expt'!CG59:CW59))</f>
        <v>0.10314725074721663</v>
      </c>
      <c r="BK61">
        <f>STDEV('bitter expt'!CG59:CW59)/SQRT(COUNT('bitter expt'!CG59:CW59))</f>
        <v>6.653661663181186E-2</v>
      </c>
      <c r="BL61">
        <f>STDEV('sugar+bitter expt'!CG59:CW59)/SQRT(COUNT('sugar+bitter expt'!CG59:CW59))</f>
        <v>0.12415040938697547</v>
      </c>
      <c r="BQ61" t="e">
        <f>AVERAGE('sugar expt'!CX59:DN59)</f>
        <v>#DIV/0!</v>
      </c>
      <c r="BR61" t="e">
        <f>AVERAGE('bitter expt'!CX59:DN59)</f>
        <v>#DIV/0!</v>
      </c>
      <c r="BS61" t="e">
        <f>AVERAGE('sugar+bitter expt'!CX59:DN59)</f>
        <v>#DIV/0!</v>
      </c>
      <c r="BU61" t="e">
        <f>STDEV('sugar expt'!CX59:DN59)/SQRT(COUNT('sugar expt'!CX59:DN59))</f>
        <v>#DIV/0!</v>
      </c>
      <c r="BV61" t="e">
        <f>STDEV('bitter expt'!CX59:DN59)/SQRT(COUNT('bitter expt'!CX59:DN59))</f>
        <v>#DIV/0!</v>
      </c>
      <c r="BW61" t="e">
        <f>STDEV('sugar+bitter expt'!CX59:DN59)/SQRT(COUNT('sugar+bitter expt'!CX59:DN59))</f>
        <v>#DIV/0!</v>
      </c>
      <c r="BY61" t="e">
        <f>AVERAGE('sugar expt'!DO59:EE59)</f>
        <v>#DIV/0!</v>
      </c>
      <c r="BZ61" t="e">
        <f>AVERAGE('bitter expt'!DO59:EE59)</f>
        <v>#DIV/0!</v>
      </c>
      <c r="CA61" t="e">
        <f>AVERAGE('sugar+bitter expt'!DO59:EE59)</f>
        <v>#DIV/0!</v>
      </c>
      <c r="CC61" t="e">
        <f>STDEV('sugar expt'!DO59:EE59)/SQRT(COUNT('sugar expt'!DO59:EE59))</f>
        <v>#DIV/0!</v>
      </c>
      <c r="CD61" t="e">
        <f>STDEV('bitter expt'!DO59:EE59)/SQRT(COUNT('bitter expt'!DO59:EE59))</f>
        <v>#DIV/0!</v>
      </c>
      <c r="CE61" t="e">
        <f>STDEV('sugar+bitter expt'!DO59:EE59)/SQRT(COUNT('sugar+bitter expt'!DO59:EE59))</f>
        <v>#DIV/0!</v>
      </c>
      <c r="CG61" t="e">
        <f>AVERAGE('sugar expt'!EF59:EV59)</f>
        <v>#DIV/0!</v>
      </c>
      <c r="CH61" t="e">
        <f>AVERAGE('bitter expt'!EF59:EV59)</f>
        <v>#DIV/0!</v>
      </c>
      <c r="CI61" t="e">
        <f>AVERAGE('sugar+bitter expt'!EF59:EV59)</f>
        <v>#DIV/0!</v>
      </c>
      <c r="CK61" t="e">
        <f>STDEV('sugar expt'!EF59:EV59)/SQRT(COUNT('sugar expt'!EF59:EV59))</f>
        <v>#DIV/0!</v>
      </c>
      <c r="CL61" t="e">
        <f>STDEV('bitter expt'!EF59:EV59)/SQRT(COUNT('bitter expt'!EF59:EV59))</f>
        <v>#DIV/0!</v>
      </c>
      <c r="CM61" t="e">
        <f>STDEV('sugar+bitter expt'!EF59:EV59)/SQRT(COUNT('sugar+bitter expt'!EF59:EV59))</f>
        <v>#DIV/0!</v>
      </c>
    </row>
    <row r="62" spans="1:91" x14ac:dyDescent="0.2">
      <c r="O62">
        <v>59</v>
      </c>
      <c r="P62">
        <f>AVERAGE('sugar expt'!C60:R60)</f>
        <v>10.50346868913658</v>
      </c>
      <c r="Q62">
        <f>AVERAGE('bitter expt'!C60:R60)</f>
        <v>7.8019176952051437</v>
      </c>
      <c r="R62">
        <f>AVERAGE('sugar+bitter expt'!C60:R60)</f>
        <v>8.3058345877971167</v>
      </c>
      <c r="T62">
        <f>STDEV('sugar expt'!C60:R60)/SQRT(COUNT('sugar expt'!C60:R60))</f>
        <v>0.779875297225885</v>
      </c>
      <c r="U62">
        <f>STDEV('bitter expt'!C60:R60)/SQRT(COUNT('bitter expt'!C60:R60))</f>
        <v>0.95275359321859066</v>
      </c>
      <c r="V62">
        <f>STDEV('sugar+bitter expt'!C60:R60)/SQRT(COUNT('sugar+bitter expt'!C60:R60))</f>
        <v>0.91688117449951789</v>
      </c>
      <c r="X62">
        <f>AVERAGE('sugar expt'!AJ60:AY60)</f>
        <v>10.233283239630575</v>
      </c>
      <c r="Y62">
        <f>AVERAGE('bitter expt'!AJ60:AY60)</f>
        <v>6.9754345411104142</v>
      </c>
      <c r="Z62">
        <f>AVERAGE('sugar+bitter expt'!AJ60:AY60)</f>
        <v>8.0698802180522371</v>
      </c>
      <c r="AB62">
        <f>STDEV('sugar expt'!AJ60:AY60)/SQRT(COUNT('sugar expt'!AJ60:AY60))</f>
        <v>0.51459079480864434</v>
      </c>
      <c r="AC62">
        <f>STDEV('bitter expt'!AJ60:AY60)/SQRT(COUNT('bitter expt'!AJ60:AY60))</f>
        <v>1.0350439519722816</v>
      </c>
      <c r="AD62">
        <f>STDEV('sugar+bitter expt'!AJ60:AY60)/SQRT(COUNT('sugar+bitter expt'!AJ60:AY60))</f>
        <v>0.91598730157269526</v>
      </c>
      <c r="AF62">
        <f>AVERAGE('sugar expt'!BQ60:CF60)</f>
        <v>8.0296028118323708</v>
      </c>
      <c r="AG62">
        <f>AVERAGE('bitter expt'!BQ60:CF60)</f>
        <v>4.0076133746965708</v>
      </c>
      <c r="AH62">
        <f>AVERAGE('sugar+bitter expt'!BQ60:CF60)</f>
        <v>6.9205734698204679</v>
      </c>
      <c r="AJ62">
        <f>STDEV('sugar expt'!BQ60:CF60)/SQRT(COUNT('sugar expt'!BQ60:CF60))</f>
        <v>1.0364710241959658</v>
      </c>
      <c r="AK62">
        <f>STDEV('bitter expt'!BQ60:CF60)/SQRT(COUNT('bitter expt'!BQ60:CF60))</f>
        <v>0.9021034561864284</v>
      </c>
      <c r="AL62">
        <f>STDEV('sugar+bitter expt'!BQ60:CF60)/SQRT(COUNT('sugar+bitter expt'!BQ60:CF60))</f>
        <v>0.46654570129713574</v>
      </c>
      <c r="AP62">
        <f>AVERAGE('sugar expt'!S60:AI60)</f>
        <v>2.0759575677772633</v>
      </c>
      <c r="AQ62">
        <f>AVERAGE('bitter expt'!S60:AI60)</f>
        <v>1.3754004410591856</v>
      </c>
      <c r="AR62">
        <f>AVERAGE('sugar+bitter expt'!S60:AI60)</f>
        <v>1.7852800984413533</v>
      </c>
      <c r="AT62">
        <f>STDEV('sugar expt'!S60:AI60)/SQRT(COUNT('sugar expt'!S60:AI60))</f>
        <v>0.22178954280020857</v>
      </c>
      <c r="AU62">
        <f>STDEV('bitter expt'!S60:AI60)/SQRT(COUNT('bitter expt'!S60:AI60))</f>
        <v>0.12687813541550658</v>
      </c>
      <c r="AV62">
        <f>STDEV('sugar+bitter expt'!S60:AI60)/SQRT(COUNT('sugar+bitter expt'!S60:AI60))</f>
        <v>0.17950449117510903</v>
      </c>
      <c r="AX62">
        <f>AVERAGE('sugar expt'!AZ60:BP60)</f>
        <v>2.0277168067045919</v>
      </c>
      <c r="AY62">
        <f>AVERAGE('bitter expt'!AZ60:BP60)</f>
        <v>1.1961742538182167</v>
      </c>
      <c r="AZ62">
        <f>AVERAGE('sugar+bitter expt'!AZ60:BP60)</f>
        <v>1.4373469712430149</v>
      </c>
      <c r="BB62">
        <f>STDEV('sugar expt'!AZ60:BP60)/SQRT(COUNT('sugar expt'!AZ60:BP60))</f>
        <v>0.22567876747343163</v>
      </c>
      <c r="BC62">
        <f>STDEV('bitter expt'!AZ60:BP60)/SQRT(COUNT('bitter expt'!AZ60:BP60))</f>
        <v>8.765749940251101E-2</v>
      </c>
      <c r="BD62">
        <f>STDEV('sugar+bitter expt'!AZ60:BP60)/SQRT(COUNT('sugar+bitter expt'!AZ60:BP60))</f>
        <v>0.14223600876203163</v>
      </c>
      <c r="BF62">
        <f>AVERAGE('sugar expt'!CG60:CW60)</f>
        <v>1.2325659859107685</v>
      </c>
      <c r="BG62">
        <f>AVERAGE('bitter expt'!CG60:CW60)</f>
        <v>0.99887817179404537</v>
      </c>
      <c r="BH62">
        <f>AVERAGE('sugar+bitter expt'!CG60:CW60)</f>
        <v>1.1452526811068551</v>
      </c>
      <c r="BJ62">
        <f>STDEV('sugar expt'!CG60:CW60)/SQRT(COUNT('sugar expt'!CG60:CW60))</f>
        <v>9.0624769108607325E-2</v>
      </c>
      <c r="BK62">
        <f>STDEV('bitter expt'!CG60:CW60)/SQRT(COUNT('bitter expt'!CG60:CW60))</f>
        <v>0.10179086424702008</v>
      </c>
      <c r="BL62">
        <f>STDEV('sugar+bitter expt'!CG60:CW60)/SQRT(COUNT('sugar+bitter expt'!CG60:CW60))</f>
        <v>0.12615953676460004</v>
      </c>
      <c r="BQ62" t="e">
        <f>AVERAGE('sugar expt'!CX60:DN60)</f>
        <v>#DIV/0!</v>
      </c>
      <c r="BR62" t="e">
        <f>AVERAGE('bitter expt'!CX60:DN60)</f>
        <v>#DIV/0!</v>
      </c>
      <c r="BS62" t="e">
        <f>AVERAGE('sugar+bitter expt'!CX60:DN60)</f>
        <v>#DIV/0!</v>
      </c>
      <c r="BU62" t="e">
        <f>STDEV('sugar expt'!CX60:DN60)/SQRT(COUNT('sugar expt'!CX60:DN60))</f>
        <v>#DIV/0!</v>
      </c>
      <c r="BV62" t="e">
        <f>STDEV('bitter expt'!CX60:DN60)/SQRT(COUNT('bitter expt'!CX60:DN60))</f>
        <v>#DIV/0!</v>
      </c>
      <c r="BW62" t="e">
        <f>STDEV('sugar+bitter expt'!CX60:DN60)/SQRT(COUNT('sugar+bitter expt'!CX60:DN60))</f>
        <v>#DIV/0!</v>
      </c>
      <c r="BY62" t="e">
        <f>AVERAGE('sugar expt'!DO60:EE60)</f>
        <v>#DIV/0!</v>
      </c>
      <c r="BZ62" t="e">
        <f>AVERAGE('bitter expt'!DO60:EE60)</f>
        <v>#DIV/0!</v>
      </c>
      <c r="CA62" t="e">
        <f>AVERAGE('sugar+bitter expt'!DO60:EE60)</f>
        <v>#DIV/0!</v>
      </c>
      <c r="CC62" t="e">
        <f>STDEV('sugar expt'!DO60:EE60)/SQRT(COUNT('sugar expt'!DO60:EE60))</f>
        <v>#DIV/0!</v>
      </c>
      <c r="CD62" t="e">
        <f>STDEV('bitter expt'!DO60:EE60)/SQRT(COUNT('bitter expt'!DO60:EE60))</f>
        <v>#DIV/0!</v>
      </c>
      <c r="CE62" t="e">
        <f>STDEV('sugar+bitter expt'!DO60:EE60)/SQRT(COUNT('sugar+bitter expt'!DO60:EE60))</f>
        <v>#DIV/0!</v>
      </c>
      <c r="CG62" t="e">
        <f>AVERAGE('sugar expt'!EF60:EV60)</f>
        <v>#DIV/0!</v>
      </c>
      <c r="CH62" t="e">
        <f>AVERAGE('bitter expt'!EF60:EV60)</f>
        <v>#DIV/0!</v>
      </c>
      <c r="CI62" t="e">
        <f>AVERAGE('sugar+bitter expt'!EF60:EV60)</f>
        <v>#DIV/0!</v>
      </c>
      <c r="CK62" t="e">
        <f>STDEV('sugar expt'!EF60:EV60)/SQRT(COUNT('sugar expt'!EF60:EV60))</f>
        <v>#DIV/0!</v>
      </c>
      <c r="CL62" t="e">
        <f>STDEV('bitter expt'!EF60:EV60)/SQRT(COUNT('bitter expt'!EF60:EV60))</f>
        <v>#DIV/0!</v>
      </c>
      <c r="CM62" t="e">
        <f>STDEV('sugar+bitter expt'!EF60:EV60)/SQRT(COUNT('sugar+bitter expt'!EF60:EV60))</f>
        <v>#DIV/0!</v>
      </c>
    </row>
    <row r="63" spans="1:91" x14ac:dyDescent="0.2">
      <c r="O63">
        <v>60</v>
      </c>
      <c r="P63">
        <f>AVERAGE('sugar expt'!C61:R61)</f>
        <v>10.476598654936884</v>
      </c>
      <c r="Q63">
        <f>AVERAGE('bitter expt'!C61:R61)</f>
        <v>7.2287900130654963</v>
      </c>
      <c r="R63">
        <f>AVERAGE('sugar+bitter expt'!C61:R61)</f>
        <v>9.047039530591471</v>
      </c>
      <c r="T63">
        <f>STDEV('sugar expt'!C61:R61)/SQRT(COUNT('sugar expt'!C61:R61))</f>
        <v>0.74561717385196458</v>
      </c>
      <c r="U63">
        <f>STDEV('bitter expt'!C61:R61)/SQRT(COUNT('bitter expt'!C61:R61))</f>
        <v>0.77305832182031342</v>
      </c>
      <c r="V63">
        <f>STDEV('sugar+bitter expt'!C61:R61)/SQRT(COUNT('sugar+bitter expt'!C61:R61))</f>
        <v>0.62653447060383016</v>
      </c>
      <c r="X63">
        <f>AVERAGE('sugar expt'!AJ61:AY61)</f>
        <v>9.7388969591810781</v>
      </c>
      <c r="Y63">
        <f>AVERAGE('bitter expt'!AJ61:AY61)</f>
        <v>6.7636947069648361</v>
      </c>
      <c r="Z63">
        <f>AVERAGE('sugar+bitter expt'!AJ61:AY61)</f>
        <v>8.47156987232297</v>
      </c>
      <c r="AB63">
        <f>STDEV('sugar expt'!AJ61:AY61)/SQRT(COUNT('sugar expt'!AJ61:AY61))</f>
        <v>0.55138168059574111</v>
      </c>
      <c r="AC63">
        <f>STDEV('bitter expt'!AJ61:AY61)/SQRT(COUNT('bitter expt'!AJ61:AY61))</f>
        <v>1.0080476496908692</v>
      </c>
      <c r="AD63">
        <f>STDEV('sugar+bitter expt'!AJ61:AY61)/SQRT(COUNT('sugar+bitter expt'!AJ61:AY61))</f>
        <v>0.8828963979651866</v>
      </c>
      <c r="AF63">
        <f>AVERAGE('sugar expt'!BQ61:CF61)</f>
        <v>7.9867582811683375</v>
      </c>
      <c r="AG63">
        <f>AVERAGE('bitter expt'!BQ61:CF61)</f>
        <v>4.5206251601417762</v>
      </c>
      <c r="AH63">
        <f>AVERAGE('sugar+bitter expt'!BQ61:CF61)</f>
        <v>7.1184525220431993</v>
      </c>
      <c r="AJ63">
        <f>STDEV('sugar expt'!BQ61:CF61)/SQRT(COUNT('sugar expt'!BQ61:CF61))</f>
        <v>1.0119497077826265</v>
      </c>
      <c r="AK63">
        <f>STDEV('bitter expt'!BQ61:CF61)/SQRT(COUNT('bitter expt'!BQ61:CF61))</f>
        <v>0.84272847492017822</v>
      </c>
      <c r="AL63">
        <f>STDEV('sugar+bitter expt'!BQ61:CF61)/SQRT(COUNT('sugar+bitter expt'!BQ61:CF61))</f>
        <v>0.48722563363039212</v>
      </c>
      <c r="AP63">
        <f>AVERAGE('sugar expt'!S61:AI61)</f>
        <v>2.0379018392930699</v>
      </c>
      <c r="AQ63">
        <f>AVERAGE('bitter expt'!S61:AI61)</f>
        <v>1.4928769841871685</v>
      </c>
      <c r="AR63">
        <f>AVERAGE('sugar+bitter expt'!S61:AI61)</f>
        <v>1.8164005049310223</v>
      </c>
      <c r="AT63">
        <f>STDEV('sugar expt'!S61:AI61)/SQRT(COUNT('sugar expt'!S61:AI61))</f>
        <v>0.1971303726850602</v>
      </c>
      <c r="AU63">
        <f>STDEV('bitter expt'!S61:AI61)/SQRT(COUNT('bitter expt'!S61:AI61))</f>
        <v>0.13895999102682324</v>
      </c>
      <c r="AV63">
        <f>STDEV('sugar+bitter expt'!S61:AI61)/SQRT(COUNT('sugar+bitter expt'!S61:AI61))</f>
        <v>0.18074545250149532</v>
      </c>
      <c r="AX63">
        <f>AVERAGE('sugar expt'!AZ61:BP61)</f>
        <v>1.9797118986061122</v>
      </c>
      <c r="AY63">
        <f>AVERAGE('bitter expt'!AZ61:BP61)</f>
        <v>1.2277928670383862</v>
      </c>
      <c r="AZ63">
        <f>AVERAGE('sugar+bitter expt'!AZ61:BP61)</f>
        <v>1.5335623802014973</v>
      </c>
      <c r="BB63">
        <f>STDEV('sugar expt'!AZ61:BP61)/SQRT(COUNT('sugar expt'!AZ61:BP61))</f>
        <v>0.15727588335527293</v>
      </c>
      <c r="BC63">
        <f>STDEV('bitter expt'!AZ61:BP61)/SQRT(COUNT('bitter expt'!AZ61:BP61))</f>
        <v>5.5874851290403676E-2</v>
      </c>
      <c r="BD63">
        <f>STDEV('sugar+bitter expt'!AZ61:BP61)/SQRT(COUNT('sugar+bitter expt'!AZ61:BP61))</f>
        <v>0.13956551389501681</v>
      </c>
      <c r="BF63">
        <f>AVERAGE('sugar expt'!CG61:CW61)</f>
        <v>1.3793892270341319</v>
      </c>
      <c r="BG63">
        <f>AVERAGE('bitter expt'!CG61:CW61)</f>
        <v>1.0243840689848891</v>
      </c>
      <c r="BH63">
        <f>AVERAGE('sugar+bitter expt'!CG61:CW61)</f>
        <v>1.1690084234534206</v>
      </c>
      <c r="BJ63">
        <f>STDEV('sugar expt'!CG61:CW61)/SQRT(COUNT('sugar expt'!CG61:CW61))</f>
        <v>0.10012177079217897</v>
      </c>
      <c r="BK63">
        <f>STDEV('bitter expt'!CG61:CW61)/SQRT(COUNT('bitter expt'!CG61:CW61))</f>
        <v>9.0724305583626694E-2</v>
      </c>
      <c r="BL63">
        <f>STDEV('sugar+bitter expt'!CG61:CW61)/SQRT(COUNT('sugar+bitter expt'!CG61:CW61))</f>
        <v>0.11987670787378389</v>
      </c>
      <c r="BQ63" t="e">
        <f>AVERAGE('sugar expt'!CX61:DN61)</f>
        <v>#DIV/0!</v>
      </c>
      <c r="BR63" t="e">
        <f>AVERAGE('bitter expt'!CX61:DN61)</f>
        <v>#DIV/0!</v>
      </c>
      <c r="BS63" t="e">
        <f>AVERAGE('sugar+bitter expt'!CX61:DN61)</f>
        <v>#DIV/0!</v>
      </c>
      <c r="BU63" t="e">
        <f>STDEV('sugar expt'!CX61:DN61)/SQRT(COUNT('sugar expt'!CX61:DN61))</f>
        <v>#DIV/0!</v>
      </c>
      <c r="BV63" t="e">
        <f>STDEV('bitter expt'!CX61:DN61)/SQRT(COUNT('bitter expt'!CX61:DN61))</f>
        <v>#DIV/0!</v>
      </c>
      <c r="BW63" t="e">
        <f>STDEV('sugar+bitter expt'!CX61:DN61)/SQRT(COUNT('sugar+bitter expt'!CX61:DN61))</f>
        <v>#DIV/0!</v>
      </c>
      <c r="BY63" t="e">
        <f>AVERAGE('sugar expt'!DO61:EE61)</f>
        <v>#DIV/0!</v>
      </c>
      <c r="BZ63" t="e">
        <f>AVERAGE('bitter expt'!DO61:EE61)</f>
        <v>#DIV/0!</v>
      </c>
      <c r="CA63" t="e">
        <f>AVERAGE('sugar+bitter expt'!DO61:EE61)</f>
        <v>#DIV/0!</v>
      </c>
      <c r="CC63" t="e">
        <f>STDEV('sugar expt'!DO61:EE61)/SQRT(COUNT('sugar expt'!DO61:EE61))</f>
        <v>#DIV/0!</v>
      </c>
      <c r="CD63" t="e">
        <f>STDEV('bitter expt'!DO61:EE61)/SQRT(COUNT('bitter expt'!DO61:EE61))</f>
        <v>#DIV/0!</v>
      </c>
      <c r="CE63" t="e">
        <f>STDEV('sugar+bitter expt'!DO61:EE61)/SQRT(COUNT('sugar+bitter expt'!DO61:EE61))</f>
        <v>#DIV/0!</v>
      </c>
      <c r="CG63" t="e">
        <f>AVERAGE('sugar expt'!EF61:EV61)</f>
        <v>#DIV/0!</v>
      </c>
      <c r="CH63" t="e">
        <f>AVERAGE('bitter expt'!EF61:EV61)</f>
        <v>#DIV/0!</v>
      </c>
      <c r="CI63" t="e">
        <f>AVERAGE('sugar+bitter expt'!EF61:EV61)</f>
        <v>#DIV/0!</v>
      </c>
      <c r="CK63" t="e">
        <f>STDEV('sugar expt'!EF61:EV61)/SQRT(COUNT('sugar expt'!EF61:EV61))</f>
        <v>#DIV/0!</v>
      </c>
      <c r="CL63" t="e">
        <f>STDEV('bitter expt'!EF61:EV61)/SQRT(COUNT('bitter expt'!EF61:EV61))</f>
        <v>#DIV/0!</v>
      </c>
      <c r="CM63" t="e">
        <f>STDEV('sugar+bitter expt'!EF61:EV61)/SQRT(COUNT('sugar+bitter expt'!EF61:EV61))</f>
        <v>#DIV/0!</v>
      </c>
    </row>
    <row r="64" spans="1:91" x14ac:dyDescent="0.2">
      <c r="O64">
        <v>61</v>
      </c>
      <c r="P64">
        <f>AVERAGE('sugar expt'!C62:R62)</f>
        <v>10.177125224894347</v>
      </c>
      <c r="Q64">
        <f>AVERAGE('bitter expt'!C62:R62)</f>
        <v>7.126456192699484</v>
      </c>
      <c r="R64">
        <f>AVERAGE('sugar+bitter expt'!C62:R62)</f>
        <v>9.3229029182882908</v>
      </c>
      <c r="T64">
        <f>STDEV('sugar expt'!C62:R62)/SQRT(COUNT('sugar expt'!C62:R62))</f>
        <v>0.94005734619262993</v>
      </c>
      <c r="U64">
        <f>STDEV('bitter expt'!C62:R62)/SQRT(COUNT('bitter expt'!C62:R62))</f>
        <v>0.86046462989192118</v>
      </c>
      <c r="V64">
        <f>STDEV('sugar+bitter expt'!C62:R62)/SQRT(COUNT('sugar+bitter expt'!C62:R62))</f>
        <v>0.5412449722719257</v>
      </c>
      <c r="X64">
        <f>AVERAGE('sugar expt'!AJ62:AY62)</f>
        <v>9.6920044546280799</v>
      </c>
      <c r="Y64">
        <f>AVERAGE('bitter expt'!AJ62:AY62)</f>
        <v>6.57273940828685</v>
      </c>
      <c r="Z64">
        <f>AVERAGE('sugar+bitter expt'!AJ62:AY62)</f>
        <v>8.1372222836120898</v>
      </c>
      <c r="AB64">
        <f>STDEV('sugar expt'!AJ62:AY62)/SQRT(COUNT('sugar expt'!AJ62:AY62))</f>
        <v>0.63345899557653196</v>
      </c>
      <c r="AC64">
        <f>STDEV('bitter expt'!AJ62:AY62)/SQRT(COUNT('bitter expt'!AJ62:AY62))</f>
        <v>0.89691807016859681</v>
      </c>
      <c r="AD64">
        <f>STDEV('sugar+bitter expt'!AJ62:AY62)/SQRT(COUNT('sugar+bitter expt'!AJ62:AY62))</f>
        <v>0.88446531862448541</v>
      </c>
      <c r="AF64">
        <f>AVERAGE('sugar expt'!BQ62:CF62)</f>
        <v>7.786853566038296</v>
      </c>
      <c r="AG64">
        <f>AVERAGE('bitter expt'!BQ62:CF62)</f>
        <v>4.9423716516597498</v>
      </c>
      <c r="AH64">
        <f>AVERAGE('sugar+bitter expt'!BQ62:CF62)</f>
        <v>6.9407401961761481</v>
      </c>
      <c r="AJ64">
        <f>STDEV('sugar expt'!BQ62:CF62)/SQRT(COUNT('sugar expt'!BQ62:CF62))</f>
        <v>0.85529977490229414</v>
      </c>
      <c r="AK64">
        <f>STDEV('bitter expt'!BQ62:CF62)/SQRT(COUNT('bitter expt'!BQ62:CF62))</f>
        <v>0.92875685242639927</v>
      </c>
      <c r="AL64">
        <f>STDEV('sugar+bitter expt'!BQ62:CF62)/SQRT(COUNT('sugar+bitter expt'!BQ62:CF62))</f>
        <v>0.6180579584028264</v>
      </c>
      <c r="AP64">
        <f>AVERAGE('sugar expt'!S62:AI62)</f>
        <v>1.9761390354421562</v>
      </c>
      <c r="AQ64">
        <f>AVERAGE('bitter expt'!S62:AI62)</f>
        <v>1.5588488592331629</v>
      </c>
      <c r="AR64">
        <f>AVERAGE('sugar+bitter expt'!S62:AI62)</f>
        <v>1.7122772098266565</v>
      </c>
      <c r="AT64">
        <f>STDEV('sugar expt'!S62:AI62)/SQRT(COUNT('sugar expt'!S62:AI62))</f>
        <v>0.18182267690365389</v>
      </c>
      <c r="AU64">
        <f>STDEV('bitter expt'!S62:AI62)/SQRT(COUNT('bitter expt'!S62:AI62))</f>
        <v>0.13805091122090118</v>
      </c>
      <c r="AV64">
        <f>STDEV('sugar+bitter expt'!S62:AI62)/SQRT(COUNT('sugar+bitter expt'!S62:AI62))</f>
        <v>0.15270721737184678</v>
      </c>
      <c r="AX64">
        <f>AVERAGE('sugar expt'!AZ62:BP62)</f>
        <v>1.9889864520058116</v>
      </c>
      <c r="AY64">
        <f>AVERAGE('bitter expt'!AZ62:BP62)</f>
        <v>1.3151264620634204</v>
      </c>
      <c r="AZ64">
        <f>AVERAGE('sugar+bitter expt'!AZ62:BP62)</f>
        <v>1.6013197284432623</v>
      </c>
      <c r="BB64">
        <f>STDEV('sugar expt'!AZ62:BP62)/SQRT(COUNT('sugar expt'!AZ62:BP62))</f>
        <v>0.17322637128901153</v>
      </c>
      <c r="BC64">
        <f>STDEV('bitter expt'!AZ62:BP62)/SQRT(COUNT('bitter expt'!AZ62:BP62))</f>
        <v>0.11429973916927527</v>
      </c>
      <c r="BD64">
        <f>STDEV('sugar+bitter expt'!AZ62:BP62)/SQRT(COUNT('sugar+bitter expt'!AZ62:BP62))</f>
        <v>0.13323331218498732</v>
      </c>
      <c r="BF64">
        <f>AVERAGE('sugar expt'!CG62:CW62)</f>
        <v>1.4007959432218651</v>
      </c>
      <c r="BG64">
        <f>AVERAGE('bitter expt'!CG62:CW62)</f>
        <v>0.91961351842145655</v>
      </c>
      <c r="BH64">
        <f>AVERAGE('sugar+bitter expt'!CG62:CW62)</f>
        <v>1.1123115287215504</v>
      </c>
      <c r="BJ64">
        <f>STDEV('sugar expt'!CG62:CW62)/SQRT(COUNT('sugar expt'!CG62:CW62))</f>
        <v>8.7487166129278454E-2</v>
      </c>
      <c r="BK64">
        <f>STDEV('bitter expt'!CG62:CW62)/SQRT(COUNT('bitter expt'!CG62:CW62))</f>
        <v>8.74458399764588E-2</v>
      </c>
      <c r="BL64">
        <f>STDEV('sugar+bitter expt'!CG62:CW62)/SQRT(COUNT('sugar+bitter expt'!CG62:CW62))</f>
        <v>0.10255674927972029</v>
      </c>
      <c r="BQ64" t="e">
        <f>AVERAGE('sugar expt'!CX62:DN62)</f>
        <v>#DIV/0!</v>
      </c>
      <c r="BR64" t="e">
        <f>AVERAGE('bitter expt'!CX62:DN62)</f>
        <v>#DIV/0!</v>
      </c>
      <c r="BS64" t="e">
        <f>AVERAGE('sugar+bitter expt'!CX62:DN62)</f>
        <v>#DIV/0!</v>
      </c>
      <c r="BU64" t="e">
        <f>STDEV('sugar expt'!CX62:DN62)/SQRT(COUNT('sugar expt'!CX62:DN62))</f>
        <v>#DIV/0!</v>
      </c>
      <c r="BV64" t="e">
        <f>STDEV('bitter expt'!CX62:DN62)/SQRT(COUNT('bitter expt'!CX62:DN62))</f>
        <v>#DIV/0!</v>
      </c>
      <c r="BW64" t="e">
        <f>STDEV('sugar+bitter expt'!CX62:DN62)/SQRT(COUNT('sugar+bitter expt'!CX62:DN62))</f>
        <v>#DIV/0!</v>
      </c>
      <c r="BY64" t="e">
        <f>AVERAGE('sugar expt'!DO62:EE62)</f>
        <v>#DIV/0!</v>
      </c>
      <c r="BZ64" t="e">
        <f>AVERAGE('bitter expt'!DO62:EE62)</f>
        <v>#DIV/0!</v>
      </c>
      <c r="CA64" t="e">
        <f>AVERAGE('sugar+bitter expt'!DO62:EE62)</f>
        <v>#DIV/0!</v>
      </c>
      <c r="CC64" t="e">
        <f>STDEV('sugar expt'!DO62:EE62)/SQRT(COUNT('sugar expt'!DO62:EE62))</f>
        <v>#DIV/0!</v>
      </c>
      <c r="CD64" t="e">
        <f>STDEV('bitter expt'!DO62:EE62)/SQRT(COUNT('bitter expt'!DO62:EE62))</f>
        <v>#DIV/0!</v>
      </c>
      <c r="CE64" t="e">
        <f>STDEV('sugar+bitter expt'!DO62:EE62)/SQRT(COUNT('sugar+bitter expt'!DO62:EE62))</f>
        <v>#DIV/0!</v>
      </c>
      <c r="CG64" t="e">
        <f>AVERAGE('sugar expt'!EF62:EV62)</f>
        <v>#DIV/0!</v>
      </c>
      <c r="CH64" t="e">
        <f>AVERAGE('bitter expt'!EF62:EV62)</f>
        <v>#DIV/0!</v>
      </c>
      <c r="CI64" t="e">
        <f>AVERAGE('sugar+bitter expt'!EF62:EV62)</f>
        <v>#DIV/0!</v>
      </c>
      <c r="CK64" t="e">
        <f>STDEV('sugar expt'!EF62:EV62)/SQRT(COUNT('sugar expt'!EF62:EV62))</f>
        <v>#DIV/0!</v>
      </c>
      <c r="CL64" t="e">
        <f>STDEV('bitter expt'!EF62:EV62)/SQRT(COUNT('bitter expt'!EF62:EV62))</f>
        <v>#DIV/0!</v>
      </c>
      <c r="CM64" t="e">
        <f>STDEV('sugar+bitter expt'!EF62:EV62)/SQRT(COUNT('sugar+bitter expt'!EF62:EV62))</f>
        <v>#DIV/0!</v>
      </c>
    </row>
    <row r="65" spans="15:91" x14ac:dyDescent="0.2">
      <c r="O65">
        <v>62</v>
      </c>
      <c r="P65">
        <f>AVERAGE('sugar expt'!C63:R63)</f>
        <v>10.067291685905758</v>
      </c>
      <c r="Q65">
        <f>AVERAGE('bitter expt'!C63:R63)</f>
        <v>7.015651285773771</v>
      </c>
      <c r="R65">
        <f>AVERAGE('sugar+bitter expt'!C63:R63)</f>
        <v>9.4284549058856015</v>
      </c>
      <c r="T65">
        <f>STDEV('sugar expt'!C63:R63)/SQRT(COUNT('sugar expt'!C63:R63))</f>
        <v>0.83685336589122306</v>
      </c>
      <c r="U65">
        <f>STDEV('bitter expt'!C63:R63)/SQRT(COUNT('bitter expt'!C63:R63))</f>
        <v>0.84796904900345993</v>
      </c>
      <c r="V65">
        <f>STDEV('sugar+bitter expt'!C63:R63)/SQRT(COUNT('sugar+bitter expt'!C63:R63))</f>
        <v>0.68090948166470089</v>
      </c>
      <c r="X65">
        <f>AVERAGE('sugar expt'!AJ63:AY63)</f>
        <v>9.6552264482219439</v>
      </c>
      <c r="Y65">
        <f>AVERAGE('bitter expt'!AJ63:AY63)</f>
        <v>6.2779562773244626</v>
      </c>
      <c r="Z65">
        <f>AVERAGE('sugar+bitter expt'!AJ63:AY63)</f>
        <v>7.8852167905350159</v>
      </c>
      <c r="AB65">
        <f>STDEV('sugar expt'!AJ63:AY63)/SQRT(COUNT('sugar expt'!AJ63:AY63))</f>
        <v>0.63264503775841996</v>
      </c>
      <c r="AC65">
        <f>STDEV('bitter expt'!AJ63:AY63)/SQRT(COUNT('bitter expt'!AJ63:AY63))</f>
        <v>0.75803516604288745</v>
      </c>
      <c r="AD65">
        <f>STDEV('sugar+bitter expt'!AJ63:AY63)/SQRT(COUNT('sugar+bitter expt'!AJ63:AY63))</f>
        <v>0.73256681124857881</v>
      </c>
      <c r="AF65">
        <f>AVERAGE('sugar expt'!BQ63:CF63)</f>
        <v>8.0012675718523898</v>
      </c>
      <c r="AG65">
        <f>AVERAGE('bitter expt'!BQ63:CF63)</f>
        <v>4.8705414077866411</v>
      </c>
      <c r="AH65">
        <f>AVERAGE('sugar+bitter expt'!BQ63:CF63)</f>
        <v>6.6438996518885327</v>
      </c>
      <c r="AJ65">
        <f>STDEV('sugar expt'!BQ63:CF63)/SQRT(COUNT('sugar expt'!BQ63:CF63))</f>
        <v>0.82954658719008867</v>
      </c>
      <c r="AK65">
        <f>STDEV('bitter expt'!BQ63:CF63)/SQRT(COUNT('bitter expt'!BQ63:CF63))</f>
        <v>0.84054338264466244</v>
      </c>
      <c r="AL65">
        <f>STDEV('sugar+bitter expt'!BQ63:CF63)/SQRT(COUNT('sugar+bitter expt'!BQ63:CF63))</f>
        <v>0.64765676968520947</v>
      </c>
      <c r="AP65">
        <f>AVERAGE('sugar expt'!S63:AI63)</f>
        <v>1.9085825166326216</v>
      </c>
      <c r="AQ65">
        <f>AVERAGE('bitter expt'!S63:AI63)</f>
        <v>1.4690826309946079</v>
      </c>
      <c r="AR65">
        <f>AVERAGE('sugar+bitter expt'!S63:AI63)</f>
        <v>1.7550420460807614</v>
      </c>
      <c r="AT65">
        <f>STDEV('sugar expt'!S63:AI63)/SQRT(COUNT('sugar expt'!S63:AI63))</f>
        <v>0.2225418006150271</v>
      </c>
      <c r="AU65">
        <f>STDEV('bitter expt'!S63:AI63)/SQRT(COUNT('bitter expt'!S63:AI63))</f>
        <v>0.10155169444108463</v>
      </c>
      <c r="AV65">
        <f>STDEV('sugar+bitter expt'!S63:AI63)/SQRT(COUNT('sugar+bitter expt'!S63:AI63))</f>
        <v>0.17506008649044225</v>
      </c>
      <c r="AX65">
        <f>AVERAGE('sugar expt'!AZ63:BP63)</f>
        <v>2.0248730504368462</v>
      </c>
      <c r="AY65">
        <f>AVERAGE('bitter expt'!AZ63:BP63)</f>
        <v>1.3647516466316942</v>
      </c>
      <c r="AZ65">
        <f>AVERAGE('sugar+bitter expt'!AZ63:BP63)</f>
        <v>1.3975701741592499</v>
      </c>
      <c r="BB65">
        <f>STDEV('sugar expt'!AZ63:BP63)/SQRT(COUNT('sugar expt'!AZ63:BP63))</f>
        <v>0.27603394780848406</v>
      </c>
      <c r="BC65">
        <f>STDEV('bitter expt'!AZ63:BP63)/SQRT(COUNT('bitter expt'!AZ63:BP63))</f>
        <v>0.12603401531915751</v>
      </c>
      <c r="BD65">
        <f>STDEV('sugar+bitter expt'!AZ63:BP63)/SQRT(COUNT('sugar+bitter expt'!AZ63:BP63))</f>
        <v>7.9102321076521973E-2</v>
      </c>
      <c r="BF65">
        <f>AVERAGE('sugar expt'!CG63:CW63)</f>
        <v>1.5045040578166662</v>
      </c>
      <c r="BG65">
        <f>AVERAGE('bitter expt'!CG63:CW63)</f>
        <v>0.91700731388720791</v>
      </c>
      <c r="BH65">
        <f>AVERAGE('sugar+bitter expt'!CG63:CW63)</f>
        <v>1.1038150874761052</v>
      </c>
      <c r="BJ65">
        <f>STDEV('sugar expt'!CG63:CW63)/SQRT(COUNT('sugar expt'!CG63:CW63))</f>
        <v>0.1531204127448314</v>
      </c>
      <c r="BK65">
        <f>STDEV('bitter expt'!CG63:CW63)/SQRT(COUNT('bitter expt'!CG63:CW63))</f>
        <v>9.3039257927071434E-2</v>
      </c>
      <c r="BL65">
        <f>STDEV('sugar+bitter expt'!CG63:CW63)/SQRT(COUNT('sugar+bitter expt'!CG63:CW63))</f>
        <v>0.12276064308296873</v>
      </c>
      <c r="BQ65" t="e">
        <f>AVERAGE('sugar expt'!CX63:DN63)</f>
        <v>#DIV/0!</v>
      </c>
      <c r="BR65" t="e">
        <f>AVERAGE('bitter expt'!CX63:DN63)</f>
        <v>#DIV/0!</v>
      </c>
      <c r="BS65" t="e">
        <f>AVERAGE('sugar+bitter expt'!CX63:DN63)</f>
        <v>#DIV/0!</v>
      </c>
      <c r="BU65" t="e">
        <f>STDEV('sugar expt'!CX63:DN63)/SQRT(COUNT('sugar expt'!CX63:DN63))</f>
        <v>#DIV/0!</v>
      </c>
      <c r="BV65" t="e">
        <f>STDEV('bitter expt'!CX63:DN63)/SQRT(COUNT('bitter expt'!CX63:DN63))</f>
        <v>#DIV/0!</v>
      </c>
      <c r="BW65" t="e">
        <f>STDEV('sugar+bitter expt'!CX63:DN63)/SQRT(COUNT('sugar+bitter expt'!CX63:DN63))</f>
        <v>#DIV/0!</v>
      </c>
      <c r="BY65" t="e">
        <f>AVERAGE('sugar expt'!DO63:EE63)</f>
        <v>#DIV/0!</v>
      </c>
      <c r="BZ65" t="e">
        <f>AVERAGE('bitter expt'!DO63:EE63)</f>
        <v>#DIV/0!</v>
      </c>
      <c r="CA65" t="e">
        <f>AVERAGE('sugar+bitter expt'!DO63:EE63)</f>
        <v>#DIV/0!</v>
      </c>
      <c r="CC65" t="e">
        <f>STDEV('sugar expt'!DO63:EE63)/SQRT(COUNT('sugar expt'!DO63:EE63))</f>
        <v>#DIV/0!</v>
      </c>
      <c r="CD65" t="e">
        <f>STDEV('bitter expt'!DO63:EE63)/SQRT(COUNT('bitter expt'!DO63:EE63))</f>
        <v>#DIV/0!</v>
      </c>
      <c r="CE65" t="e">
        <f>STDEV('sugar+bitter expt'!DO63:EE63)/SQRT(COUNT('sugar+bitter expt'!DO63:EE63))</f>
        <v>#DIV/0!</v>
      </c>
      <c r="CG65" t="e">
        <f>AVERAGE('sugar expt'!EF63:EV63)</f>
        <v>#DIV/0!</v>
      </c>
      <c r="CH65" t="e">
        <f>AVERAGE('bitter expt'!EF63:EV63)</f>
        <v>#DIV/0!</v>
      </c>
      <c r="CI65" t="e">
        <f>AVERAGE('sugar+bitter expt'!EF63:EV63)</f>
        <v>#DIV/0!</v>
      </c>
      <c r="CK65" t="e">
        <f>STDEV('sugar expt'!EF63:EV63)/SQRT(COUNT('sugar expt'!EF63:EV63))</f>
        <v>#DIV/0!</v>
      </c>
      <c r="CL65" t="e">
        <f>STDEV('bitter expt'!EF63:EV63)/SQRT(COUNT('bitter expt'!EF63:EV63))</f>
        <v>#DIV/0!</v>
      </c>
      <c r="CM65" t="e">
        <f>STDEV('sugar+bitter expt'!EF63:EV63)/SQRT(COUNT('sugar+bitter expt'!EF63:EV63))</f>
        <v>#DIV/0!</v>
      </c>
    </row>
    <row r="66" spans="15:91" x14ac:dyDescent="0.2">
      <c r="O66">
        <v>63</v>
      </c>
      <c r="P66">
        <f>AVERAGE('sugar expt'!C64:R64)</f>
        <v>9.6447900209280828</v>
      </c>
      <c r="Q66">
        <f>AVERAGE('bitter expt'!C64:R64)</f>
        <v>7.1371338174900076</v>
      </c>
      <c r="R66">
        <f>AVERAGE('sugar+bitter expt'!C64:R64)</f>
        <v>9.2763722162987872</v>
      </c>
      <c r="T66">
        <f>STDEV('sugar expt'!C64:R64)/SQRT(COUNT('sugar expt'!C64:R64))</f>
        <v>0.77482851578675394</v>
      </c>
      <c r="U66">
        <f>STDEV('bitter expt'!C64:R64)/SQRT(COUNT('bitter expt'!C64:R64))</f>
        <v>0.75161122883558229</v>
      </c>
      <c r="V66">
        <f>STDEV('sugar+bitter expt'!C64:R64)/SQRT(COUNT('sugar+bitter expt'!C64:R64))</f>
        <v>0.78857968378722398</v>
      </c>
      <c r="X66">
        <f>AVERAGE('sugar expt'!AJ64:AY64)</f>
        <v>10.063772919738508</v>
      </c>
      <c r="Y66">
        <f>AVERAGE('bitter expt'!AJ64:AY64)</f>
        <v>5.7094262335754262</v>
      </c>
      <c r="Z66">
        <f>AVERAGE('sugar+bitter expt'!AJ64:AY64)</f>
        <v>8.8355314514065473</v>
      </c>
      <c r="AB66">
        <f>STDEV('sugar expt'!AJ64:AY64)/SQRT(COUNT('sugar expt'!AJ64:AY64))</f>
        <v>0.52275848240137979</v>
      </c>
      <c r="AC66">
        <f>STDEV('bitter expt'!AJ64:AY64)/SQRT(COUNT('bitter expt'!AJ64:AY64))</f>
        <v>0.69719086885094961</v>
      </c>
      <c r="AD66">
        <f>STDEV('sugar+bitter expt'!AJ64:AY64)/SQRT(COUNT('sugar+bitter expt'!AJ64:AY64))</f>
        <v>0.64820812405072226</v>
      </c>
      <c r="AF66">
        <f>AVERAGE('sugar expt'!BQ64:CF64)</f>
        <v>8.5472505898863673</v>
      </c>
      <c r="AG66">
        <f>AVERAGE('bitter expt'!BQ64:CF64)</f>
        <v>4.5450667242142089</v>
      </c>
      <c r="AH66">
        <f>AVERAGE('sugar+bitter expt'!BQ64:CF64)</f>
        <v>6.3474285996999207</v>
      </c>
      <c r="AJ66">
        <f>STDEV('sugar expt'!BQ64:CF64)/SQRT(COUNT('sugar expt'!BQ64:CF64))</f>
        <v>0.84747226549194965</v>
      </c>
      <c r="AK66">
        <f>STDEV('bitter expt'!BQ64:CF64)/SQRT(COUNT('bitter expt'!BQ64:CF64))</f>
        <v>0.90732913085330913</v>
      </c>
      <c r="AL66">
        <f>STDEV('sugar+bitter expt'!BQ64:CF64)/SQRT(COUNT('sugar+bitter expt'!BQ64:CF64))</f>
        <v>0.66834934635463539</v>
      </c>
      <c r="AP66">
        <f>AVERAGE('sugar expt'!S64:AI64)</f>
        <v>1.7903059588202328</v>
      </c>
      <c r="AQ66">
        <f>AVERAGE('bitter expt'!S64:AI64)</f>
        <v>1.391232859309971</v>
      </c>
      <c r="AR66">
        <f>AVERAGE('sugar+bitter expt'!S64:AI64)</f>
        <v>1.8394941539961518</v>
      </c>
      <c r="AT66">
        <f>STDEV('sugar expt'!S64:AI64)/SQRT(COUNT('sugar expt'!S64:AI64))</f>
        <v>0.15326135126047699</v>
      </c>
      <c r="AU66">
        <f>STDEV('bitter expt'!S64:AI64)/SQRT(COUNT('bitter expt'!S64:AI64))</f>
        <v>0.10302615296387525</v>
      </c>
      <c r="AV66">
        <f>STDEV('sugar+bitter expt'!S64:AI64)/SQRT(COUNT('sugar+bitter expt'!S64:AI64))</f>
        <v>0.2434804423552894</v>
      </c>
      <c r="AX66">
        <f>AVERAGE('sugar expt'!AZ64:BP64)</f>
        <v>2.0503621958901541</v>
      </c>
      <c r="AY66">
        <f>AVERAGE('bitter expt'!AZ64:BP64)</f>
        <v>1.2459982255771478</v>
      </c>
      <c r="AZ66">
        <f>AVERAGE('sugar+bitter expt'!AZ64:BP64)</f>
        <v>1.3224522392696096</v>
      </c>
      <c r="BB66">
        <f>STDEV('sugar expt'!AZ64:BP64)/SQRT(COUNT('sugar expt'!AZ64:BP64))</f>
        <v>0.24049877390374907</v>
      </c>
      <c r="BC66">
        <f>STDEV('bitter expt'!AZ64:BP64)/SQRT(COUNT('bitter expt'!AZ64:BP64))</f>
        <v>7.7779429386396912E-2</v>
      </c>
      <c r="BD66">
        <f>STDEV('sugar+bitter expt'!AZ64:BP64)/SQRT(COUNT('sugar+bitter expt'!AZ64:BP64))</f>
        <v>6.9191208915295052E-2</v>
      </c>
      <c r="BF66">
        <f>AVERAGE('sugar expt'!CG64:CW64)</f>
        <v>1.5267538866072483</v>
      </c>
      <c r="BG66">
        <f>AVERAGE('bitter expt'!CG64:CW64)</f>
        <v>0.97962549193444703</v>
      </c>
      <c r="BH66">
        <f>AVERAGE('sugar+bitter expt'!CG64:CW64)</f>
        <v>1.1541036132473643</v>
      </c>
      <c r="BJ66">
        <f>STDEV('sugar expt'!CG64:CW64)/SQRT(COUNT('sugar expt'!CG64:CW64))</f>
        <v>0.19479970155800566</v>
      </c>
      <c r="BK66">
        <f>STDEV('bitter expt'!CG64:CW64)/SQRT(COUNT('bitter expt'!CG64:CW64))</f>
        <v>0.10681184630213487</v>
      </c>
      <c r="BL66">
        <f>STDEV('sugar+bitter expt'!CG64:CW64)/SQRT(COUNT('sugar+bitter expt'!CG64:CW64))</f>
        <v>0.11811190695601503</v>
      </c>
      <c r="BQ66" t="e">
        <f>AVERAGE('sugar expt'!CX64:DN64)</f>
        <v>#DIV/0!</v>
      </c>
      <c r="BR66" t="e">
        <f>AVERAGE('bitter expt'!CX64:DN64)</f>
        <v>#DIV/0!</v>
      </c>
      <c r="BS66" t="e">
        <f>AVERAGE('sugar+bitter expt'!CX64:DN64)</f>
        <v>#DIV/0!</v>
      </c>
      <c r="BU66" t="e">
        <f>STDEV('sugar expt'!CX64:DN64)/SQRT(COUNT('sugar expt'!CX64:DN64))</f>
        <v>#DIV/0!</v>
      </c>
      <c r="BV66" t="e">
        <f>STDEV('bitter expt'!CX64:DN64)/SQRT(COUNT('bitter expt'!CX64:DN64))</f>
        <v>#DIV/0!</v>
      </c>
      <c r="BW66" t="e">
        <f>STDEV('sugar+bitter expt'!CX64:DN64)/SQRT(COUNT('sugar+bitter expt'!CX64:DN64))</f>
        <v>#DIV/0!</v>
      </c>
      <c r="BY66" t="e">
        <f>AVERAGE('sugar expt'!DO64:EE64)</f>
        <v>#DIV/0!</v>
      </c>
      <c r="BZ66" t="e">
        <f>AVERAGE('bitter expt'!DO64:EE64)</f>
        <v>#DIV/0!</v>
      </c>
      <c r="CA66" t="e">
        <f>AVERAGE('sugar+bitter expt'!DO64:EE64)</f>
        <v>#DIV/0!</v>
      </c>
      <c r="CC66" t="e">
        <f>STDEV('sugar expt'!DO64:EE64)/SQRT(COUNT('sugar expt'!DO64:EE64))</f>
        <v>#DIV/0!</v>
      </c>
      <c r="CD66" t="e">
        <f>STDEV('bitter expt'!DO64:EE64)/SQRT(COUNT('bitter expt'!DO64:EE64))</f>
        <v>#DIV/0!</v>
      </c>
      <c r="CE66" t="e">
        <f>STDEV('sugar+bitter expt'!DO64:EE64)/SQRT(COUNT('sugar+bitter expt'!DO64:EE64))</f>
        <v>#DIV/0!</v>
      </c>
      <c r="CG66" t="e">
        <f>AVERAGE('sugar expt'!EF64:EV64)</f>
        <v>#DIV/0!</v>
      </c>
      <c r="CH66" t="e">
        <f>AVERAGE('bitter expt'!EF64:EV64)</f>
        <v>#DIV/0!</v>
      </c>
      <c r="CI66" t="e">
        <f>AVERAGE('sugar+bitter expt'!EF64:EV64)</f>
        <v>#DIV/0!</v>
      </c>
      <c r="CK66" t="e">
        <f>STDEV('sugar expt'!EF64:EV64)/SQRT(COUNT('sugar expt'!EF64:EV64))</f>
        <v>#DIV/0!</v>
      </c>
      <c r="CL66" t="e">
        <f>STDEV('bitter expt'!EF64:EV64)/SQRT(COUNT('bitter expt'!EF64:EV64))</f>
        <v>#DIV/0!</v>
      </c>
      <c r="CM66" t="e">
        <f>STDEV('sugar+bitter expt'!EF64:EV64)/SQRT(COUNT('sugar+bitter expt'!EF64:EV64))</f>
        <v>#DIV/0!</v>
      </c>
    </row>
    <row r="67" spans="15:91" x14ac:dyDescent="0.2">
      <c r="O67">
        <v>64</v>
      </c>
      <c r="P67">
        <f>AVERAGE('sugar expt'!C65:R65)</f>
        <v>9.9044519407957115</v>
      </c>
      <c r="Q67">
        <f>AVERAGE('bitter expt'!C65:R65)</f>
        <v>7.1267938909495587</v>
      </c>
      <c r="R67">
        <f>AVERAGE('sugar+bitter expt'!C65:R65)</f>
        <v>9.1671272264766603</v>
      </c>
      <c r="T67">
        <f>STDEV('sugar expt'!C65:R65)/SQRT(COUNT('sugar expt'!C65:R65))</f>
        <v>0.57595930057023981</v>
      </c>
      <c r="U67">
        <f>STDEV('bitter expt'!C65:R65)/SQRT(COUNT('bitter expt'!C65:R65))</f>
        <v>0.95134954634796121</v>
      </c>
      <c r="V67">
        <f>STDEV('sugar+bitter expt'!C65:R65)/SQRT(COUNT('sugar+bitter expt'!C65:R65))</f>
        <v>0.80300605898598387</v>
      </c>
      <c r="X67">
        <f>AVERAGE('sugar expt'!AJ65:AY65)</f>
        <v>10.165638389487846</v>
      </c>
      <c r="Y67">
        <f>AVERAGE('bitter expt'!AJ65:AY65)</f>
        <v>6.1195031721306083</v>
      </c>
      <c r="Z67">
        <f>AVERAGE('sugar+bitter expt'!AJ65:AY65)</f>
        <v>8.5383424759763393</v>
      </c>
      <c r="AB67">
        <f>STDEV('sugar expt'!AJ65:AY65)/SQRT(COUNT('sugar expt'!AJ65:AY65))</f>
        <v>0.49513869812990641</v>
      </c>
      <c r="AC67">
        <f>STDEV('bitter expt'!AJ65:AY65)/SQRT(COUNT('bitter expt'!AJ65:AY65))</f>
        <v>0.68345866369072283</v>
      </c>
      <c r="AD67">
        <f>STDEV('sugar+bitter expt'!AJ65:AY65)/SQRT(COUNT('sugar+bitter expt'!AJ65:AY65))</f>
        <v>0.86996369453408395</v>
      </c>
      <c r="AF67">
        <f>AVERAGE('sugar expt'!BQ65:CF65)</f>
        <v>8.5511961036868769</v>
      </c>
      <c r="AG67">
        <f>AVERAGE('bitter expt'!BQ65:CF65)</f>
        <v>4.7371251172483353</v>
      </c>
      <c r="AH67">
        <f>AVERAGE('sugar+bitter expt'!BQ65:CF65)</f>
        <v>6.8316342908865142</v>
      </c>
      <c r="AJ67">
        <f>STDEV('sugar expt'!BQ65:CF65)/SQRT(COUNT('sugar expt'!BQ65:CF65))</f>
        <v>0.79311518717418805</v>
      </c>
      <c r="AK67">
        <f>STDEV('bitter expt'!BQ65:CF65)/SQRT(COUNT('bitter expt'!BQ65:CF65))</f>
        <v>0.95119632300875712</v>
      </c>
      <c r="AL67">
        <f>STDEV('sugar+bitter expt'!BQ65:CF65)/SQRT(COUNT('sugar+bitter expt'!BQ65:CF65))</f>
        <v>0.83844767738825066</v>
      </c>
      <c r="AP67">
        <f>AVERAGE('sugar expt'!S65:AI65)</f>
        <v>1.8739140161617283</v>
      </c>
      <c r="AQ67">
        <f>AVERAGE('bitter expt'!S65:AI65)</f>
        <v>1.3818958808734361</v>
      </c>
      <c r="AR67">
        <f>AVERAGE('sugar+bitter expt'!S65:AI65)</f>
        <v>1.8692499935939564</v>
      </c>
      <c r="AT67">
        <f>STDEV('sugar expt'!S65:AI65)/SQRT(COUNT('sugar expt'!S65:AI65))</f>
        <v>0.16515775384910228</v>
      </c>
      <c r="AU67">
        <f>STDEV('bitter expt'!S65:AI65)/SQRT(COUNT('bitter expt'!S65:AI65))</f>
        <v>9.093418886118973E-2</v>
      </c>
      <c r="AV67">
        <f>STDEV('sugar+bitter expt'!S65:AI65)/SQRT(COUNT('sugar+bitter expt'!S65:AI65))</f>
        <v>0.17839589269062836</v>
      </c>
      <c r="AX67">
        <f>AVERAGE('sugar expt'!AZ65:BP65)</f>
        <v>2.0315124653616214</v>
      </c>
      <c r="AY67">
        <f>AVERAGE('bitter expt'!AZ65:BP65)</f>
        <v>1.2810043791689889</v>
      </c>
      <c r="AZ67">
        <f>AVERAGE('sugar+bitter expt'!AZ65:BP65)</f>
        <v>1.366964128203882</v>
      </c>
      <c r="BB67">
        <f>STDEV('sugar expt'!AZ65:BP65)/SQRT(COUNT('sugar expt'!AZ65:BP65))</f>
        <v>0.28132943400522442</v>
      </c>
      <c r="BC67">
        <f>STDEV('bitter expt'!AZ65:BP65)/SQRT(COUNT('bitter expt'!AZ65:BP65))</f>
        <v>9.5387126590601612E-2</v>
      </c>
      <c r="BD67">
        <f>STDEV('sugar+bitter expt'!AZ65:BP65)/SQRT(COUNT('sugar+bitter expt'!AZ65:BP65))</f>
        <v>7.3535352376085508E-2</v>
      </c>
      <c r="BF67">
        <f>AVERAGE('sugar expt'!CG65:CW65)</f>
        <v>1.5560692610082374</v>
      </c>
      <c r="BG67">
        <f>AVERAGE('bitter expt'!CG65:CW65)</f>
        <v>0.9065997060229396</v>
      </c>
      <c r="BH67">
        <f>AVERAGE('sugar+bitter expt'!CG65:CW65)</f>
        <v>1.2046819543503169</v>
      </c>
      <c r="BJ67">
        <f>STDEV('sugar expt'!CG65:CW65)/SQRT(COUNT('sugar expt'!CG65:CW65))</f>
        <v>0.17468157072324123</v>
      </c>
      <c r="BK67">
        <f>STDEV('bitter expt'!CG65:CW65)/SQRT(COUNT('bitter expt'!CG65:CW65))</f>
        <v>8.9009872498738388E-2</v>
      </c>
      <c r="BL67">
        <f>STDEV('sugar+bitter expt'!CG65:CW65)/SQRT(COUNT('sugar+bitter expt'!CG65:CW65))</f>
        <v>0.1603354251717222</v>
      </c>
      <c r="BQ67" t="e">
        <f>AVERAGE('sugar expt'!CX65:DN65)</f>
        <v>#DIV/0!</v>
      </c>
      <c r="BR67" t="e">
        <f>AVERAGE('bitter expt'!CX65:DN65)</f>
        <v>#DIV/0!</v>
      </c>
      <c r="BS67" t="e">
        <f>AVERAGE('sugar+bitter expt'!CX65:DN65)</f>
        <v>#DIV/0!</v>
      </c>
      <c r="BU67" t="e">
        <f>STDEV('sugar expt'!CX65:DN65)/SQRT(COUNT('sugar expt'!CX65:DN65))</f>
        <v>#DIV/0!</v>
      </c>
      <c r="BV67" t="e">
        <f>STDEV('bitter expt'!CX65:DN65)/SQRT(COUNT('bitter expt'!CX65:DN65))</f>
        <v>#DIV/0!</v>
      </c>
      <c r="BW67" t="e">
        <f>STDEV('sugar+bitter expt'!CX65:DN65)/SQRT(COUNT('sugar+bitter expt'!CX65:DN65))</f>
        <v>#DIV/0!</v>
      </c>
      <c r="BY67" t="e">
        <f>AVERAGE('sugar expt'!DO65:EE65)</f>
        <v>#DIV/0!</v>
      </c>
      <c r="BZ67" t="e">
        <f>AVERAGE('bitter expt'!DO65:EE65)</f>
        <v>#DIV/0!</v>
      </c>
      <c r="CA67" t="e">
        <f>AVERAGE('sugar+bitter expt'!DO65:EE65)</f>
        <v>#DIV/0!</v>
      </c>
      <c r="CC67" t="e">
        <f>STDEV('sugar expt'!DO65:EE65)/SQRT(COUNT('sugar expt'!DO65:EE65))</f>
        <v>#DIV/0!</v>
      </c>
      <c r="CD67" t="e">
        <f>STDEV('bitter expt'!DO65:EE65)/SQRT(COUNT('bitter expt'!DO65:EE65))</f>
        <v>#DIV/0!</v>
      </c>
      <c r="CE67" t="e">
        <f>STDEV('sugar+bitter expt'!DO65:EE65)/SQRT(COUNT('sugar+bitter expt'!DO65:EE65))</f>
        <v>#DIV/0!</v>
      </c>
      <c r="CG67" t="e">
        <f>AVERAGE('sugar expt'!EF65:EV65)</f>
        <v>#DIV/0!</v>
      </c>
      <c r="CH67" t="e">
        <f>AVERAGE('bitter expt'!EF65:EV65)</f>
        <v>#DIV/0!</v>
      </c>
      <c r="CI67" t="e">
        <f>AVERAGE('sugar+bitter expt'!EF65:EV65)</f>
        <v>#DIV/0!</v>
      </c>
      <c r="CK67" t="e">
        <f>STDEV('sugar expt'!EF65:EV65)/SQRT(COUNT('sugar expt'!EF65:EV65))</f>
        <v>#DIV/0!</v>
      </c>
      <c r="CL67" t="e">
        <f>STDEV('bitter expt'!EF65:EV65)/SQRT(COUNT('bitter expt'!EF65:EV65))</f>
        <v>#DIV/0!</v>
      </c>
      <c r="CM67" t="e">
        <f>STDEV('sugar+bitter expt'!EF65:EV65)/SQRT(COUNT('sugar+bitter expt'!EF65:EV65))</f>
        <v>#DIV/0!</v>
      </c>
    </row>
    <row r="68" spans="15:91" x14ac:dyDescent="0.2">
      <c r="O68">
        <v>65</v>
      </c>
      <c r="P68">
        <f>AVERAGE('sugar expt'!C66:R66)</f>
        <v>10.560961436509924</v>
      </c>
      <c r="Q68">
        <f>AVERAGE('bitter expt'!C66:R66)</f>
        <v>7.278987676334471</v>
      </c>
      <c r="R68">
        <f>AVERAGE('sugar+bitter expt'!C66:R66)</f>
        <v>8.9107922924775487</v>
      </c>
      <c r="T68">
        <f>STDEV('sugar expt'!C66:R66)/SQRT(COUNT('sugar expt'!C66:R66))</f>
        <v>0.60306697382888286</v>
      </c>
      <c r="U68">
        <f>STDEV('bitter expt'!C66:R66)/SQRT(COUNT('bitter expt'!C66:R66))</f>
        <v>0.74506435430862683</v>
      </c>
      <c r="V68">
        <f>STDEV('sugar+bitter expt'!C66:R66)/SQRT(COUNT('sugar+bitter expt'!C66:R66))</f>
        <v>0.73338187934097776</v>
      </c>
      <c r="X68">
        <f>AVERAGE('sugar expt'!AJ66:AY66)</f>
        <v>10.048967689790047</v>
      </c>
      <c r="Y68">
        <f>AVERAGE('bitter expt'!AJ66:AY66)</f>
        <v>6.025173177185791</v>
      </c>
      <c r="Z68">
        <f>AVERAGE('sugar+bitter expt'!AJ66:AY66)</f>
        <v>8.1865307573351913</v>
      </c>
      <c r="AB68">
        <f>STDEV('sugar expt'!AJ66:AY66)/SQRT(COUNT('sugar expt'!AJ66:AY66))</f>
        <v>0.43412569665375217</v>
      </c>
      <c r="AC68">
        <f>STDEV('bitter expt'!AJ66:AY66)/SQRT(COUNT('bitter expt'!AJ66:AY66))</f>
        <v>0.87430779213039633</v>
      </c>
      <c r="AD68">
        <f>STDEV('sugar+bitter expt'!AJ66:AY66)/SQRT(COUNT('sugar+bitter expt'!AJ66:AY66))</f>
        <v>0.85300443117177049</v>
      </c>
      <c r="AF68">
        <f>AVERAGE('sugar expt'!BQ66:CF66)</f>
        <v>8.4116843087594493</v>
      </c>
      <c r="AG68">
        <f>AVERAGE('bitter expt'!BQ66:CF66)</f>
        <v>4.8867716868605866</v>
      </c>
      <c r="AH68">
        <f>AVERAGE('sugar+bitter expt'!BQ66:CF66)</f>
        <v>6.5614074492224788</v>
      </c>
      <c r="AJ68">
        <f>STDEV('sugar expt'!BQ66:CF66)/SQRT(COUNT('sugar expt'!BQ66:CF66))</f>
        <v>0.93594823589289144</v>
      </c>
      <c r="AK68">
        <f>STDEV('bitter expt'!BQ66:CF66)/SQRT(COUNT('bitter expt'!BQ66:CF66))</f>
        <v>0.86424967982519396</v>
      </c>
      <c r="AL68">
        <f>STDEV('sugar+bitter expt'!BQ66:CF66)/SQRT(COUNT('sugar+bitter expt'!BQ66:CF66))</f>
        <v>0.73412816860399488</v>
      </c>
      <c r="AP68">
        <f>AVERAGE('sugar expt'!S66:AI66)</f>
        <v>1.8494580854275902</v>
      </c>
      <c r="AQ68">
        <f>AVERAGE('bitter expt'!S66:AI66)</f>
        <v>1.4765657424126279</v>
      </c>
      <c r="AR68">
        <f>AVERAGE('sugar+bitter expt'!S66:AI66)</f>
        <v>1.7499991455827584</v>
      </c>
      <c r="AT68">
        <f>STDEV('sugar expt'!S66:AI66)/SQRT(COUNT('sugar expt'!S66:AI66))</f>
        <v>0.18860937019042884</v>
      </c>
      <c r="AU68">
        <f>STDEV('bitter expt'!S66:AI66)/SQRT(COUNT('bitter expt'!S66:AI66))</f>
        <v>0.10654956627989011</v>
      </c>
      <c r="AV68">
        <f>STDEV('sugar+bitter expt'!S66:AI66)/SQRT(COUNT('sugar+bitter expt'!S66:AI66))</f>
        <v>0.15906389913646754</v>
      </c>
      <c r="AX68">
        <f>AVERAGE('sugar expt'!AZ66:BP66)</f>
        <v>1.9948768512737982</v>
      </c>
      <c r="AY68">
        <f>AVERAGE('bitter expt'!AZ66:BP66)</f>
        <v>1.2895634953005146</v>
      </c>
      <c r="AZ68">
        <f>AVERAGE('sugar+bitter expt'!AZ66:BP66)</f>
        <v>1.4699068898245722</v>
      </c>
      <c r="BB68">
        <f>STDEV('sugar expt'!AZ66:BP66)/SQRT(COUNT('sugar expt'!AZ66:BP66))</f>
        <v>0.21997190956855805</v>
      </c>
      <c r="BC68">
        <f>STDEV('bitter expt'!AZ66:BP66)/SQRT(COUNT('bitter expt'!AZ66:BP66))</f>
        <v>0.10234960741771504</v>
      </c>
      <c r="BD68">
        <f>STDEV('sugar+bitter expt'!AZ66:BP66)/SQRT(COUNT('sugar+bitter expt'!AZ66:BP66))</f>
        <v>6.4143603818157938E-2</v>
      </c>
      <c r="BF68">
        <f>AVERAGE('sugar expt'!CG66:CW66)</f>
        <v>1.437923477955259</v>
      </c>
      <c r="BG68">
        <f>AVERAGE('bitter expt'!CG66:CW66)</f>
        <v>0.86501853233844694</v>
      </c>
      <c r="BH68">
        <f>AVERAGE('sugar+bitter expt'!CG66:CW66)</f>
        <v>1.1456665924899321</v>
      </c>
      <c r="BJ68">
        <f>STDEV('sugar expt'!CG66:CW66)/SQRT(COUNT('sugar expt'!CG66:CW66))</f>
        <v>0.13128352011306701</v>
      </c>
      <c r="BK68">
        <f>STDEV('bitter expt'!CG66:CW66)/SQRT(COUNT('bitter expt'!CG66:CW66))</f>
        <v>7.4668530458480903E-2</v>
      </c>
      <c r="BL68">
        <f>STDEV('sugar+bitter expt'!CG66:CW66)/SQRT(COUNT('sugar+bitter expt'!CG66:CW66))</f>
        <v>0.10880684072670356</v>
      </c>
      <c r="BQ68" t="e">
        <f>AVERAGE('sugar expt'!CX66:DN66)</f>
        <v>#DIV/0!</v>
      </c>
      <c r="BR68" t="e">
        <f>AVERAGE('bitter expt'!CX66:DN66)</f>
        <v>#DIV/0!</v>
      </c>
      <c r="BS68" t="e">
        <f>AVERAGE('sugar+bitter expt'!CX66:DN66)</f>
        <v>#DIV/0!</v>
      </c>
      <c r="BU68" t="e">
        <f>STDEV('sugar expt'!CX66:DN66)/SQRT(COUNT('sugar expt'!CX66:DN66))</f>
        <v>#DIV/0!</v>
      </c>
      <c r="BV68" t="e">
        <f>STDEV('bitter expt'!CX66:DN66)/SQRT(COUNT('bitter expt'!CX66:DN66))</f>
        <v>#DIV/0!</v>
      </c>
      <c r="BW68" t="e">
        <f>STDEV('sugar+bitter expt'!CX66:DN66)/SQRT(COUNT('sugar+bitter expt'!CX66:DN66))</f>
        <v>#DIV/0!</v>
      </c>
      <c r="BY68" t="e">
        <f>AVERAGE('sugar expt'!DO66:EE66)</f>
        <v>#DIV/0!</v>
      </c>
      <c r="BZ68" t="e">
        <f>AVERAGE('bitter expt'!DO66:EE66)</f>
        <v>#DIV/0!</v>
      </c>
      <c r="CA68" t="e">
        <f>AVERAGE('sugar+bitter expt'!DO66:EE66)</f>
        <v>#DIV/0!</v>
      </c>
      <c r="CC68" t="e">
        <f>STDEV('sugar expt'!DO66:EE66)/SQRT(COUNT('sugar expt'!DO66:EE66))</f>
        <v>#DIV/0!</v>
      </c>
      <c r="CD68" t="e">
        <f>STDEV('bitter expt'!DO66:EE66)/SQRT(COUNT('bitter expt'!DO66:EE66))</f>
        <v>#DIV/0!</v>
      </c>
      <c r="CE68" t="e">
        <f>STDEV('sugar+bitter expt'!DO66:EE66)/SQRT(COUNT('sugar+bitter expt'!DO66:EE66))</f>
        <v>#DIV/0!</v>
      </c>
      <c r="CG68" t="e">
        <f>AVERAGE('sugar expt'!EF66:EV66)</f>
        <v>#DIV/0!</v>
      </c>
      <c r="CH68" t="e">
        <f>AVERAGE('bitter expt'!EF66:EV66)</f>
        <v>#DIV/0!</v>
      </c>
      <c r="CI68" t="e">
        <f>AVERAGE('sugar+bitter expt'!EF66:EV66)</f>
        <v>#DIV/0!</v>
      </c>
      <c r="CK68" t="e">
        <f>STDEV('sugar expt'!EF66:EV66)/SQRT(COUNT('sugar expt'!EF66:EV66))</f>
        <v>#DIV/0!</v>
      </c>
      <c r="CL68" t="e">
        <f>STDEV('bitter expt'!EF66:EV66)/SQRT(COUNT('bitter expt'!EF66:EV66))</f>
        <v>#DIV/0!</v>
      </c>
      <c r="CM68" t="e">
        <f>STDEV('sugar+bitter expt'!EF66:EV66)/SQRT(COUNT('sugar+bitter expt'!EF66:EV66))</f>
        <v>#DIV/0!</v>
      </c>
    </row>
    <row r="69" spans="15:91" x14ac:dyDescent="0.2">
      <c r="O69">
        <v>66</v>
      </c>
      <c r="P69">
        <f>AVERAGE('sugar expt'!C67:R67)</f>
        <v>10.269068543834264</v>
      </c>
      <c r="Q69">
        <f>AVERAGE('bitter expt'!C67:R67)</f>
        <v>6.9722941963357998</v>
      </c>
      <c r="R69">
        <f>AVERAGE('sugar+bitter expt'!C67:R67)</f>
        <v>8.8821898299698052</v>
      </c>
      <c r="T69">
        <f>STDEV('sugar expt'!C67:R67)/SQRT(COUNT('sugar expt'!C67:R67))</f>
        <v>0.75825976472015089</v>
      </c>
      <c r="U69">
        <f>STDEV('bitter expt'!C67:R67)/SQRT(COUNT('bitter expt'!C67:R67))</f>
        <v>0.70808673579068782</v>
      </c>
      <c r="V69">
        <f>STDEV('sugar+bitter expt'!C67:R67)/SQRT(COUNT('sugar+bitter expt'!C67:R67))</f>
        <v>0.87374471093902362</v>
      </c>
      <c r="X69">
        <f>AVERAGE('sugar expt'!AJ67:AY67)</f>
        <v>9.6724111286387195</v>
      </c>
      <c r="Y69">
        <f>AVERAGE('bitter expt'!AJ67:AY67)</f>
        <v>6.2673103809746493</v>
      </c>
      <c r="Z69">
        <f>AVERAGE('sugar+bitter expt'!AJ67:AY67)</f>
        <v>8.6779762974236032</v>
      </c>
      <c r="AB69">
        <f>STDEV('sugar expt'!AJ67:AY67)/SQRT(COUNT('sugar expt'!AJ67:AY67))</f>
        <v>0.48784847986885727</v>
      </c>
      <c r="AC69">
        <f>STDEV('bitter expt'!AJ67:AY67)/SQRT(COUNT('bitter expt'!AJ67:AY67))</f>
        <v>0.93847503989400727</v>
      </c>
      <c r="AD69">
        <f>STDEV('sugar+bitter expt'!AJ67:AY67)/SQRT(COUNT('sugar+bitter expt'!AJ67:AY67))</f>
        <v>0.80928462304637294</v>
      </c>
      <c r="AF69">
        <f>AVERAGE('sugar expt'!BQ67:CF67)</f>
        <v>7.8680926776410995</v>
      </c>
      <c r="AG69">
        <f>AVERAGE('bitter expt'!BQ67:CF67)</f>
        <v>4.2156793211221188</v>
      </c>
      <c r="AH69">
        <f>AVERAGE('sugar+bitter expt'!BQ67:CF67)</f>
        <v>6.9983919345187511</v>
      </c>
      <c r="AJ69">
        <f>STDEV('sugar expt'!BQ67:CF67)/SQRT(COUNT('sugar expt'!BQ67:CF67))</f>
        <v>0.85890012876804656</v>
      </c>
      <c r="AK69">
        <f>STDEV('bitter expt'!BQ67:CF67)/SQRT(COUNT('bitter expt'!BQ67:CF67))</f>
        <v>0.79959728192855417</v>
      </c>
      <c r="AL69">
        <f>STDEV('sugar+bitter expt'!BQ67:CF67)/SQRT(COUNT('sugar+bitter expt'!BQ67:CF67))</f>
        <v>0.57956932611433887</v>
      </c>
      <c r="AP69">
        <f>AVERAGE('sugar expt'!S67:AI67)</f>
        <v>1.7963752195081859</v>
      </c>
      <c r="AQ69">
        <f>AVERAGE('bitter expt'!S67:AI67)</f>
        <v>1.3959367539147505</v>
      </c>
      <c r="AR69">
        <f>AVERAGE('sugar+bitter expt'!S67:AI67)</f>
        <v>1.6988098379394883</v>
      </c>
      <c r="AT69">
        <f>STDEV('sugar expt'!S67:AI67)/SQRT(COUNT('sugar expt'!S67:AI67))</f>
        <v>0.14883002458030287</v>
      </c>
      <c r="AU69">
        <f>STDEV('bitter expt'!S67:AI67)/SQRT(COUNT('bitter expt'!S67:AI67))</f>
        <v>9.2851463147889099E-2</v>
      </c>
      <c r="AV69">
        <f>STDEV('sugar+bitter expt'!S67:AI67)/SQRT(COUNT('sugar+bitter expt'!S67:AI67))</f>
        <v>0.15440080656088187</v>
      </c>
      <c r="AX69">
        <f>AVERAGE('sugar expt'!AZ67:BP67)</f>
        <v>1.7273344278272631</v>
      </c>
      <c r="AY69">
        <f>AVERAGE('bitter expt'!AZ67:BP67)</f>
        <v>1.1650862522646042</v>
      </c>
      <c r="AZ69">
        <f>AVERAGE('sugar+bitter expt'!AZ67:BP67)</f>
        <v>1.5349310311205633</v>
      </c>
      <c r="BB69">
        <f>STDEV('sugar expt'!AZ67:BP67)/SQRT(COUNT('sugar expt'!AZ67:BP67))</f>
        <v>0.13322130893664733</v>
      </c>
      <c r="BC69">
        <f>STDEV('bitter expt'!AZ67:BP67)/SQRT(COUNT('bitter expt'!AZ67:BP67))</f>
        <v>0.11247797526344777</v>
      </c>
      <c r="BD69">
        <f>STDEV('sugar+bitter expt'!AZ67:BP67)/SQRT(COUNT('sugar+bitter expt'!AZ67:BP67))</f>
        <v>0.10938130082913677</v>
      </c>
      <c r="BF69">
        <f>AVERAGE('sugar expt'!CG67:CW67)</f>
        <v>1.2489865393325204</v>
      </c>
      <c r="BG69">
        <f>AVERAGE('bitter expt'!CG67:CW67)</f>
        <v>0.92970970466269487</v>
      </c>
      <c r="BH69">
        <f>AVERAGE('sugar+bitter expt'!CG67:CW67)</f>
        <v>1.0881359688352523</v>
      </c>
      <c r="BJ69">
        <f>STDEV('sugar expt'!CG67:CW67)/SQRT(COUNT('sugar expt'!CG67:CW67))</f>
        <v>9.6357367534899263E-2</v>
      </c>
      <c r="BK69">
        <f>STDEV('bitter expt'!CG67:CW67)/SQRT(COUNT('bitter expt'!CG67:CW67))</f>
        <v>7.3804595871064818E-2</v>
      </c>
      <c r="BL69">
        <f>STDEV('sugar+bitter expt'!CG67:CW67)/SQRT(COUNT('sugar+bitter expt'!CG67:CW67))</f>
        <v>8.9358137147208083E-2</v>
      </c>
      <c r="BQ69" t="e">
        <f>AVERAGE('sugar expt'!CX67:DN67)</f>
        <v>#DIV/0!</v>
      </c>
      <c r="BR69" t="e">
        <f>AVERAGE('bitter expt'!CX67:DN67)</f>
        <v>#DIV/0!</v>
      </c>
      <c r="BS69" t="e">
        <f>AVERAGE('sugar+bitter expt'!CX67:DN67)</f>
        <v>#DIV/0!</v>
      </c>
      <c r="BU69" t="e">
        <f>STDEV('sugar expt'!CX67:DN67)/SQRT(COUNT('sugar expt'!CX67:DN67))</f>
        <v>#DIV/0!</v>
      </c>
      <c r="BV69" t="e">
        <f>STDEV('bitter expt'!CX67:DN67)/SQRT(COUNT('bitter expt'!CX67:DN67))</f>
        <v>#DIV/0!</v>
      </c>
      <c r="BW69" t="e">
        <f>STDEV('sugar+bitter expt'!CX67:DN67)/SQRT(COUNT('sugar+bitter expt'!CX67:DN67))</f>
        <v>#DIV/0!</v>
      </c>
      <c r="BY69" t="e">
        <f>AVERAGE('sugar expt'!DO67:EE67)</f>
        <v>#DIV/0!</v>
      </c>
      <c r="BZ69" t="e">
        <f>AVERAGE('bitter expt'!DO67:EE67)</f>
        <v>#DIV/0!</v>
      </c>
      <c r="CA69" t="e">
        <f>AVERAGE('sugar+bitter expt'!DO67:EE67)</f>
        <v>#DIV/0!</v>
      </c>
      <c r="CC69" t="e">
        <f>STDEV('sugar expt'!DO67:EE67)/SQRT(COUNT('sugar expt'!DO67:EE67))</f>
        <v>#DIV/0!</v>
      </c>
      <c r="CD69" t="e">
        <f>STDEV('bitter expt'!DO67:EE67)/SQRT(COUNT('bitter expt'!DO67:EE67))</f>
        <v>#DIV/0!</v>
      </c>
      <c r="CE69" t="e">
        <f>STDEV('sugar+bitter expt'!DO67:EE67)/SQRT(COUNT('sugar+bitter expt'!DO67:EE67))</f>
        <v>#DIV/0!</v>
      </c>
      <c r="CG69" t="e">
        <f>AVERAGE('sugar expt'!EF67:EV67)</f>
        <v>#DIV/0!</v>
      </c>
      <c r="CH69" t="e">
        <f>AVERAGE('bitter expt'!EF67:EV67)</f>
        <v>#DIV/0!</v>
      </c>
      <c r="CI69" t="e">
        <f>AVERAGE('sugar+bitter expt'!EF67:EV67)</f>
        <v>#DIV/0!</v>
      </c>
      <c r="CK69" t="e">
        <f>STDEV('sugar expt'!EF67:EV67)/SQRT(COUNT('sugar expt'!EF67:EV67))</f>
        <v>#DIV/0!</v>
      </c>
      <c r="CL69" t="e">
        <f>STDEV('bitter expt'!EF67:EV67)/SQRT(COUNT('bitter expt'!EF67:EV67))</f>
        <v>#DIV/0!</v>
      </c>
      <c r="CM69" t="e">
        <f>STDEV('sugar+bitter expt'!EF67:EV67)/SQRT(COUNT('sugar+bitter expt'!EF67:EV67))</f>
        <v>#DIV/0!</v>
      </c>
    </row>
    <row r="70" spans="15:91" x14ac:dyDescent="0.2">
      <c r="O70">
        <v>67</v>
      </c>
      <c r="P70">
        <f>AVERAGE('sugar expt'!C68:R68)</f>
        <v>9.8887409666054715</v>
      </c>
      <c r="Q70">
        <f>AVERAGE('bitter expt'!C68:R68)</f>
        <v>7.2772261667074103</v>
      </c>
      <c r="R70">
        <f>AVERAGE('sugar+bitter expt'!C68:R68)</f>
        <v>9.5981647882086367</v>
      </c>
      <c r="T70">
        <f>STDEV('sugar expt'!C68:R68)/SQRT(COUNT('sugar expt'!C68:R68))</f>
        <v>0.70760535168490701</v>
      </c>
      <c r="U70">
        <f>STDEV('bitter expt'!C68:R68)/SQRT(COUNT('bitter expt'!C68:R68))</f>
        <v>0.75338971138816402</v>
      </c>
      <c r="V70">
        <f>STDEV('sugar+bitter expt'!C68:R68)/SQRT(COUNT('sugar+bitter expt'!C68:R68))</f>
        <v>0.89052735684553352</v>
      </c>
      <c r="X70">
        <f>AVERAGE('sugar expt'!AJ68:AY68)</f>
        <v>9.515199658114966</v>
      </c>
      <c r="Y70">
        <f>AVERAGE('bitter expt'!AJ68:AY68)</f>
        <v>5.834323657868496</v>
      </c>
      <c r="Z70">
        <f>AVERAGE('sugar+bitter expt'!AJ68:AY68)</f>
        <v>8.6745695658166682</v>
      </c>
      <c r="AB70">
        <f>STDEV('sugar expt'!AJ68:AY68)/SQRT(COUNT('sugar expt'!AJ68:AY68))</f>
        <v>0.56405816288638488</v>
      </c>
      <c r="AC70">
        <f>STDEV('bitter expt'!AJ68:AY68)/SQRT(COUNT('bitter expt'!AJ68:AY68))</f>
        <v>0.82772749390090306</v>
      </c>
      <c r="AD70">
        <f>STDEV('sugar+bitter expt'!AJ68:AY68)/SQRT(COUNT('sugar+bitter expt'!AJ68:AY68))</f>
        <v>0.78561496906889305</v>
      </c>
      <c r="AF70">
        <f>AVERAGE('sugar expt'!BQ68:CF68)</f>
        <v>8.0547685719026081</v>
      </c>
      <c r="AG70">
        <f>AVERAGE('bitter expt'!BQ68:CF68)</f>
        <v>4.5593147123329167</v>
      </c>
      <c r="AH70">
        <f>AVERAGE('sugar+bitter expt'!BQ68:CF68)</f>
        <v>6.7322499195693561</v>
      </c>
      <c r="AJ70">
        <f>STDEV('sugar expt'!BQ68:CF68)/SQRT(COUNT('sugar expt'!BQ68:CF68))</f>
        <v>0.90168850892828556</v>
      </c>
      <c r="AK70">
        <f>STDEV('bitter expt'!BQ68:CF68)/SQRT(COUNT('bitter expt'!BQ68:CF68))</f>
        <v>0.87539313564347709</v>
      </c>
      <c r="AL70">
        <f>STDEV('sugar+bitter expt'!BQ68:CF68)/SQRT(COUNT('sugar+bitter expt'!BQ68:CF68))</f>
        <v>0.55131747837531409</v>
      </c>
      <c r="AP70">
        <f>AVERAGE('sugar expt'!S68:AI68)</f>
        <v>1.8811928997353178</v>
      </c>
      <c r="AQ70">
        <f>AVERAGE('bitter expt'!S68:AI68)</f>
        <v>1.308629712164836</v>
      </c>
      <c r="AR70">
        <f>AVERAGE('sugar+bitter expt'!S68:AI68)</f>
        <v>1.8466908568413549</v>
      </c>
      <c r="AT70">
        <f>STDEV('sugar expt'!S68:AI68)/SQRT(COUNT('sugar expt'!S68:AI68))</f>
        <v>0.17625590638754826</v>
      </c>
      <c r="AU70">
        <f>STDEV('bitter expt'!S68:AI68)/SQRT(COUNT('bitter expt'!S68:AI68))</f>
        <v>8.9472964465193497E-2</v>
      </c>
      <c r="AV70">
        <f>STDEV('sugar+bitter expt'!S68:AI68)/SQRT(COUNT('sugar+bitter expt'!S68:AI68))</f>
        <v>0.20859116696487559</v>
      </c>
      <c r="AX70">
        <f>AVERAGE('sugar expt'!AZ68:BP68)</f>
        <v>1.7080722011585903</v>
      </c>
      <c r="AY70">
        <f>AVERAGE('bitter expt'!AZ68:BP68)</f>
        <v>1.1107167680772434</v>
      </c>
      <c r="AZ70">
        <f>AVERAGE('sugar+bitter expt'!AZ68:BP68)</f>
        <v>1.4661005022447855</v>
      </c>
      <c r="BB70">
        <f>STDEV('sugar expt'!AZ68:BP68)/SQRT(COUNT('sugar expt'!AZ68:BP68))</f>
        <v>0.14943860631591122</v>
      </c>
      <c r="BC70">
        <f>STDEV('bitter expt'!AZ68:BP68)/SQRT(COUNT('bitter expt'!AZ68:BP68))</f>
        <v>0.10670286064484746</v>
      </c>
      <c r="BD70">
        <f>STDEV('sugar+bitter expt'!AZ68:BP68)/SQRT(COUNT('sugar+bitter expt'!AZ68:BP68))</f>
        <v>9.2544735617799204E-2</v>
      </c>
      <c r="BF70">
        <f>AVERAGE('sugar expt'!CG68:CW68)</f>
        <v>1.399510965276056</v>
      </c>
      <c r="BG70">
        <f>AVERAGE('bitter expt'!CG68:CW68)</f>
        <v>0.92974815277623968</v>
      </c>
      <c r="BH70">
        <f>AVERAGE('sugar+bitter expt'!CG68:CW68)</f>
        <v>1.15822752662158</v>
      </c>
      <c r="BJ70">
        <f>STDEV('sugar expt'!CG68:CW68)/SQRT(COUNT('sugar expt'!CG68:CW68))</f>
        <v>0.12038296685276098</v>
      </c>
      <c r="BK70">
        <f>STDEV('bitter expt'!CG68:CW68)/SQRT(COUNT('bitter expt'!CG68:CW68))</f>
        <v>6.7839874669488903E-2</v>
      </c>
      <c r="BL70">
        <f>STDEV('sugar+bitter expt'!CG68:CW68)/SQRT(COUNT('sugar+bitter expt'!CG68:CW68))</f>
        <v>0.12033132308213203</v>
      </c>
      <c r="BQ70" t="e">
        <f>AVERAGE('sugar expt'!CX68:DN68)</f>
        <v>#DIV/0!</v>
      </c>
      <c r="BR70" t="e">
        <f>AVERAGE('bitter expt'!CX68:DN68)</f>
        <v>#DIV/0!</v>
      </c>
      <c r="BS70" t="e">
        <f>AVERAGE('sugar+bitter expt'!CX68:DN68)</f>
        <v>#DIV/0!</v>
      </c>
      <c r="BU70" t="e">
        <f>STDEV('sugar expt'!CX68:DN68)/SQRT(COUNT('sugar expt'!CX68:DN68))</f>
        <v>#DIV/0!</v>
      </c>
      <c r="BV70" t="e">
        <f>STDEV('bitter expt'!CX68:DN68)/SQRT(COUNT('bitter expt'!CX68:DN68))</f>
        <v>#DIV/0!</v>
      </c>
      <c r="BW70" t="e">
        <f>STDEV('sugar+bitter expt'!CX68:DN68)/SQRT(COUNT('sugar+bitter expt'!CX68:DN68))</f>
        <v>#DIV/0!</v>
      </c>
      <c r="BY70" t="e">
        <f>AVERAGE('sugar expt'!DO68:EE68)</f>
        <v>#DIV/0!</v>
      </c>
      <c r="BZ70" t="e">
        <f>AVERAGE('bitter expt'!DO68:EE68)</f>
        <v>#DIV/0!</v>
      </c>
      <c r="CA70" t="e">
        <f>AVERAGE('sugar+bitter expt'!DO68:EE68)</f>
        <v>#DIV/0!</v>
      </c>
      <c r="CC70" t="e">
        <f>STDEV('sugar expt'!DO68:EE68)/SQRT(COUNT('sugar expt'!DO68:EE68))</f>
        <v>#DIV/0!</v>
      </c>
      <c r="CD70" t="e">
        <f>STDEV('bitter expt'!DO68:EE68)/SQRT(COUNT('bitter expt'!DO68:EE68))</f>
        <v>#DIV/0!</v>
      </c>
      <c r="CE70" t="e">
        <f>STDEV('sugar+bitter expt'!DO68:EE68)/SQRT(COUNT('sugar+bitter expt'!DO68:EE68))</f>
        <v>#DIV/0!</v>
      </c>
      <c r="CG70" t="e">
        <f>AVERAGE('sugar expt'!EF68:EV68)</f>
        <v>#DIV/0!</v>
      </c>
      <c r="CH70" t="e">
        <f>AVERAGE('bitter expt'!EF68:EV68)</f>
        <v>#DIV/0!</v>
      </c>
      <c r="CI70" t="e">
        <f>AVERAGE('sugar+bitter expt'!EF68:EV68)</f>
        <v>#DIV/0!</v>
      </c>
      <c r="CK70" t="e">
        <f>STDEV('sugar expt'!EF68:EV68)/SQRT(COUNT('sugar expt'!EF68:EV68))</f>
        <v>#DIV/0!</v>
      </c>
      <c r="CL70" t="e">
        <f>STDEV('bitter expt'!EF68:EV68)/SQRT(COUNT('bitter expt'!EF68:EV68))</f>
        <v>#DIV/0!</v>
      </c>
      <c r="CM70" t="e">
        <f>STDEV('sugar+bitter expt'!EF68:EV68)/SQRT(COUNT('sugar+bitter expt'!EF68:EV68))</f>
        <v>#DIV/0!</v>
      </c>
    </row>
    <row r="71" spans="15:91" x14ac:dyDescent="0.2">
      <c r="O71">
        <v>68</v>
      </c>
      <c r="P71">
        <f>AVERAGE('sugar expt'!C69:R69)</f>
        <v>9.4033266388020067</v>
      </c>
      <c r="Q71">
        <f>AVERAGE('bitter expt'!C69:R69)</f>
        <v>6.6144296720797895</v>
      </c>
      <c r="R71">
        <f>AVERAGE('sugar+bitter expt'!C69:R69)</f>
        <v>9.2714072011275555</v>
      </c>
      <c r="T71">
        <f>STDEV('sugar expt'!C69:R69)/SQRT(COUNT('sugar expt'!C69:R69))</f>
        <v>0.65046653440785906</v>
      </c>
      <c r="U71">
        <f>STDEV('bitter expt'!C69:R69)/SQRT(COUNT('bitter expt'!C69:R69))</f>
        <v>0.70585863222777967</v>
      </c>
      <c r="V71">
        <f>STDEV('sugar+bitter expt'!C69:R69)/SQRT(COUNT('sugar+bitter expt'!C69:R69))</f>
        <v>0.93360714590329319</v>
      </c>
      <c r="X71">
        <f>AVERAGE('sugar expt'!AJ69:AY69)</f>
        <v>9.9990390204123294</v>
      </c>
      <c r="Y71">
        <f>AVERAGE('bitter expt'!AJ69:AY69)</f>
        <v>5.4879516401294479</v>
      </c>
      <c r="Z71">
        <f>AVERAGE('sugar+bitter expt'!AJ69:AY69)</f>
        <v>8.7040364745313852</v>
      </c>
      <c r="AB71">
        <f>STDEV('sugar expt'!AJ69:AY69)/SQRT(COUNT('sugar expt'!AJ69:AY69))</f>
        <v>0.32182943674561687</v>
      </c>
      <c r="AC71">
        <f>STDEV('bitter expt'!AJ69:AY69)/SQRT(COUNT('bitter expt'!AJ69:AY69))</f>
        <v>0.92699627848198063</v>
      </c>
      <c r="AD71">
        <f>STDEV('sugar+bitter expt'!AJ69:AY69)/SQRT(COUNT('sugar+bitter expt'!AJ69:AY69))</f>
        <v>0.73211401827679812</v>
      </c>
      <c r="AF71">
        <f>AVERAGE('sugar expt'!BQ69:CF69)</f>
        <v>8.4002626098803237</v>
      </c>
      <c r="AG71">
        <f>AVERAGE('bitter expt'!BQ69:CF69)</f>
        <v>4.1675022404588677</v>
      </c>
      <c r="AH71">
        <f>AVERAGE('sugar+bitter expt'!BQ69:CF69)</f>
        <v>6.3111205982958074</v>
      </c>
      <c r="AJ71">
        <f>STDEV('sugar expt'!BQ69:CF69)/SQRT(COUNT('sugar expt'!BQ69:CF69))</f>
        <v>1.1256170477725185</v>
      </c>
      <c r="AK71">
        <f>STDEV('bitter expt'!BQ69:CF69)/SQRT(COUNT('bitter expt'!BQ69:CF69))</f>
        <v>0.83968258481232616</v>
      </c>
      <c r="AL71">
        <f>STDEV('sugar+bitter expt'!BQ69:CF69)/SQRT(COUNT('sugar+bitter expt'!BQ69:CF69))</f>
        <v>0.69840665728938045</v>
      </c>
      <c r="AP71">
        <f>AVERAGE('sugar expt'!S69:AI69)</f>
        <v>1.948815420916592</v>
      </c>
      <c r="AQ71">
        <f>AVERAGE('bitter expt'!S69:AI69)</f>
        <v>1.333990329523721</v>
      </c>
      <c r="AR71">
        <f>AVERAGE('sugar+bitter expt'!S69:AI69)</f>
        <v>1.8817199420795623</v>
      </c>
      <c r="AT71">
        <f>STDEV('sugar expt'!S69:AI69)/SQRT(COUNT('sugar expt'!S69:AI69))</f>
        <v>0.22417554895589992</v>
      </c>
      <c r="AU71">
        <f>STDEV('bitter expt'!S69:AI69)/SQRT(COUNT('bitter expt'!S69:AI69))</f>
        <v>9.3464065944313168E-2</v>
      </c>
      <c r="AV71">
        <f>STDEV('sugar+bitter expt'!S69:AI69)/SQRT(COUNT('sugar+bitter expt'!S69:AI69))</f>
        <v>0.18321063101352333</v>
      </c>
      <c r="AX71">
        <f>AVERAGE('sugar expt'!AZ69:BP69)</f>
        <v>1.724718716303816</v>
      </c>
      <c r="AY71">
        <f>AVERAGE('bitter expt'!AZ69:BP69)</f>
        <v>1.0507039976033481</v>
      </c>
      <c r="AZ71">
        <f>AVERAGE('sugar+bitter expt'!AZ69:BP69)</f>
        <v>1.4941322927115168</v>
      </c>
      <c r="BB71">
        <f>STDEV('sugar expt'!AZ69:BP69)/SQRT(COUNT('sugar expt'!AZ69:BP69))</f>
        <v>0.12929689554955939</v>
      </c>
      <c r="BC71">
        <f>STDEV('bitter expt'!AZ69:BP69)/SQRT(COUNT('bitter expt'!AZ69:BP69))</f>
        <v>6.7880435065622025E-2</v>
      </c>
      <c r="BD71">
        <f>STDEV('sugar+bitter expt'!AZ69:BP69)/SQRT(COUNT('sugar+bitter expt'!AZ69:BP69))</f>
        <v>0.10389367222113409</v>
      </c>
      <c r="BF71">
        <f>AVERAGE('sugar expt'!CG69:CW69)</f>
        <v>1.360598544591924</v>
      </c>
      <c r="BG71">
        <f>AVERAGE('bitter expt'!CG69:CW69)</f>
        <v>0.95581309499897105</v>
      </c>
      <c r="BH71">
        <f>AVERAGE('sugar+bitter expt'!CG69:CW69)</f>
        <v>1.0800758531300836</v>
      </c>
      <c r="BJ71">
        <f>STDEV('sugar expt'!CG69:CW69)/SQRT(COUNT('sugar expt'!CG69:CW69))</f>
        <v>8.594055305340241E-2</v>
      </c>
      <c r="BK71">
        <f>STDEV('bitter expt'!CG69:CW69)/SQRT(COUNT('bitter expt'!CG69:CW69))</f>
        <v>7.278072566669079E-2</v>
      </c>
      <c r="BL71">
        <f>STDEV('sugar+bitter expt'!CG69:CW69)/SQRT(COUNT('sugar+bitter expt'!CG69:CW69))</f>
        <v>0.13747288037998229</v>
      </c>
      <c r="BQ71" t="e">
        <f>AVERAGE('sugar expt'!CX69:DN69)</f>
        <v>#DIV/0!</v>
      </c>
      <c r="BR71" t="e">
        <f>AVERAGE('bitter expt'!CX69:DN69)</f>
        <v>#DIV/0!</v>
      </c>
      <c r="BS71" t="e">
        <f>AVERAGE('sugar+bitter expt'!CX69:DN69)</f>
        <v>#DIV/0!</v>
      </c>
      <c r="BU71" t="e">
        <f>STDEV('sugar expt'!CX69:DN69)/SQRT(COUNT('sugar expt'!CX69:DN69))</f>
        <v>#DIV/0!</v>
      </c>
      <c r="BV71" t="e">
        <f>STDEV('bitter expt'!CX69:DN69)/SQRT(COUNT('bitter expt'!CX69:DN69))</f>
        <v>#DIV/0!</v>
      </c>
      <c r="BW71" t="e">
        <f>STDEV('sugar+bitter expt'!CX69:DN69)/SQRT(COUNT('sugar+bitter expt'!CX69:DN69))</f>
        <v>#DIV/0!</v>
      </c>
      <c r="BY71" t="e">
        <f>AVERAGE('sugar expt'!DO69:EE69)</f>
        <v>#DIV/0!</v>
      </c>
      <c r="BZ71" t="e">
        <f>AVERAGE('bitter expt'!DO69:EE69)</f>
        <v>#DIV/0!</v>
      </c>
      <c r="CA71" t="e">
        <f>AVERAGE('sugar+bitter expt'!DO69:EE69)</f>
        <v>#DIV/0!</v>
      </c>
      <c r="CC71" t="e">
        <f>STDEV('sugar expt'!DO69:EE69)/SQRT(COUNT('sugar expt'!DO69:EE69))</f>
        <v>#DIV/0!</v>
      </c>
      <c r="CD71" t="e">
        <f>STDEV('bitter expt'!DO69:EE69)/SQRT(COUNT('bitter expt'!DO69:EE69))</f>
        <v>#DIV/0!</v>
      </c>
      <c r="CE71" t="e">
        <f>STDEV('sugar+bitter expt'!DO69:EE69)/SQRT(COUNT('sugar+bitter expt'!DO69:EE69))</f>
        <v>#DIV/0!</v>
      </c>
      <c r="CG71" t="e">
        <f>AVERAGE('sugar expt'!EF69:EV69)</f>
        <v>#DIV/0!</v>
      </c>
      <c r="CH71" t="e">
        <f>AVERAGE('bitter expt'!EF69:EV69)</f>
        <v>#DIV/0!</v>
      </c>
      <c r="CI71" t="e">
        <f>AVERAGE('sugar+bitter expt'!EF69:EV69)</f>
        <v>#DIV/0!</v>
      </c>
      <c r="CK71" t="e">
        <f>STDEV('sugar expt'!EF69:EV69)/SQRT(COUNT('sugar expt'!EF69:EV69))</f>
        <v>#DIV/0!</v>
      </c>
      <c r="CL71" t="e">
        <f>STDEV('bitter expt'!EF69:EV69)/SQRT(COUNT('bitter expt'!EF69:EV69))</f>
        <v>#DIV/0!</v>
      </c>
      <c r="CM71" t="e">
        <f>STDEV('sugar+bitter expt'!EF69:EV69)/SQRT(COUNT('sugar+bitter expt'!EF69:EV69))</f>
        <v>#DIV/0!</v>
      </c>
    </row>
    <row r="72" spans="15:91" x14ac:dyDescent="0.2">
      <c r="O72">
        <v>69</v>
      </c>
      <c r="P72">
        <f>AVERAGE('sugar expt'!C70:R70)</f>
        <v>9.8055951414435025</v>
      </c>
      <c r="Q72">
        <f>AVERAGE('bitter expt'!C70:R70)</f>
        <v>6.3639964551360526</v>
      </c>
      <c r="R72">
        <f>AVERAGE('sugar+bitter expt'!C70:R70)</f>
        <v>8.8192218683578787</v>
      </c>
      <c r="T72">
        <f>STDEV('sugar expt'!C70:R70)/SQRT(COUNT('sugar expt'!C70:R70))</f>
        <v>0.64946673082699813</v>
      </c>
      <c r="U72">
        <f>STDEV('bitter expt'!C70:R70)/SQRT(COUNT('bitter expt'!C70:R70))</f>
        <v>0.84875477155253776</v>
      </c>
      <c r="V72">
        <f>STDEV('sugar+bitter expt'!C70:R70)/SQRT(COUNT('sugar+bitter expt'!C70:R70))</f>
        <v>0.83605761767696063</v>
      </c>
      <c r="X72">
        <f>AVERAGE('sugar expt'!AJ70:AY70)</f>
        <v>10.236688880188975</v>
      </c>
      <c r="Y72">
        <f>AVERAGE('bitter expt'!AJ70:AY70)</f>
        <v>5.7976703248127839</v>
      </c>
      <c r="Z72">
        <f>AVERAGE('sugar+bitter expt'!AJ70:AY70)</f>
        <v>8.3315522341022064</v>
      </c>
      <c r="AB72">
        <f>STDEV('sugar expt'!AJ70:AY70)/SQRT(COUNT('sugar expt'!AJ70:AY70))</f>
        <v>0.48252308587711995</v>
      </c>
      <c r="AC72">
        <f>STDEV('bitter expt'!AJ70:AY70)/SQRT(COUNT('bitter expt'!AJ70:AY70))</f>
        <v>0.82631780248133646</v>
      </c>
      <c r="AD72">
        <f>STDEV('sugar+bitter expt'!AJ70:AY70)/SQRT(COUNT('sugar+bitter expt'!AJ70:AY70))</f>
        <v>0.69253167238011704</v>
      </c>
      <c r="AF72">
        <f>AVERAGE('sugar expt'!BQ70:CF70)</f>
        <v>8.1533174155611192</v>
      </c>
      <c r="AG72">
        <f>AVERAGE('bitter expt'!BQ70:CF70)</f>
        <v>4.3959427583165125</v>
      </c>
      <c r="AH72">
        <f>AVERAGE('sugar+bitter expt'!BQ70:CF70)</f>
        <v>6.2592993767459033</v>
      </c>
      <c r="AJ72">
        <f>STDEV('sugar expt'!BQ70:CF70)/SQRT(COUNT('sugar expt'!BQ70:CF70))</f>
        <v>0.93152945204018966</v>
      </c>
      <c r="AK72">
        <f>STDEV('bitter expt'!BQ70:CF70)/SQRT(COUNT('bitter expt'!BQ70:CF70))</f>
        <v>0.93603234149884351</v>
      </c>
      <c r="AL72">
        <f>STDEV('sugar+bitter expt'!BQ70:CF70)/SQRT(COUNT('sugar+bitter expt'!BQ70:CF70))</f>
        <v>0.93293571925537699</v>
      </c>
      <c r="AP72">
        <f>AVERAGE('sugar expt'!S70:AI70)</f>
        <v>1.8301173526263148</v>
      </c>
      <c r="AQ72">
        <f>AVERAGE('bitter expt'!S70:AI70)</f>
        <v>1.4543271646280211</v>
      </c>
      <c r="AR72">
        <f>AVERAGE('sugar+bitter expt'!S70:AI70)</f>
        <v>1.6658847596834001</v>
      </c>
      <c r="AT72">
        <f>STDEV('sugar expt'!S70:AI70)/SQRT(COUNT('sugar expt'!S70:AI70))</f>
        <v>0.18529715580810241</v>
      </c>
      <c r="AU72">
        <f>STDEV('bitter expt'!S70:AI70)/SQRT(COUNT('bitter expt'!S70:AI70))</f>
        <v>7.9504558782183821E-2</v>
      </c>
      <c r="AV72">
        <f>STDEV('sugar+bitter expt'!S70:AI70)/SQRT(COUNT('sugar+bitter expt'!S70:AI70))</f>
        <v>0.15407145102770595</v>
      </c>
      <c r="AX72">
        <f>AVERAGE('sugar expt'!AZ70:BP70)</f>
        <v>1.6775402955276859</v>
      </c>
      <c r="AY72">
        <f>AVERAGE('bitter expt'!AZ70:BP70)</f>
        <v>1.1399626185135669</v>
      </c>
      <c r="AZ72">
        <f>AVERAGE('sugar+bitter expt'!AZ70:BP70)</f>
        <v>1.3985169490462566</v>
      </c>
      <c r="BB72">
        <f>STDEV('sugar expt'!AZ70:BP70)/SQRT(COUNT('sugar expt'!AZ70:BP70))</f>
        <v>0.11396577777945735</v>
      </c>
      <c r="BC72">
        <f>STDEV('bitter expt'!AZ70:BP70)/SQRT(COUNT('bitter expt'!AZ70:BP70))</f>
        <v>7.4263593555766616E-2</v>
      </c>
      <c r="BD72">
        <f>STDEV('sugar+bitter expt'!AZ70:BP70)/SQRT(COUNT('sugar+bitter expt'!AZ70:BP70))</f>
        <v>7.5939530345625186E-2</v>
      </c>
      <c r="BF72">
        <f>AVERAGE('sugar expt'!CG70:CW70)</f>
        <v>1.3532382045222191</v>
      </c>
      <c r="BG72">
        <f>AVERAGE('bitter expt'!CG70:CW70)</f>
        <v>0.9599583915518396</v>
      </c>
      <c r="BH72">
        <f>AVERAGE('sugar+bitter expt'!CG70:CW70)</f>
        <v>1.0613317425586255</v>
      </c>
      <c r="BJ72">
        <f>STDEV('sugar expt'!CG70:CW70)/SQRT(COUNT('sugar expt'!CG70:CW70))</f>
        <v>9.9043279364846082E-2</v>
      </c>
      <c r="BK72">
        <f>STDEV('bitter expt'!CG70:CW70)/SQRT(COUNT('bitter expt'!CG70:CW70))</f>
        <v>6.3945455932280848E-2</v>
      </c>
      <c r="BL72">
        <f>STDEV('sugar+bitter expt'!CG70:CW70)/SQRT(COUNT('sugar+bitter expt'!CG70:CW70))</f>
        <v>0.13778117204354526</v>
      </c>
      <c r="BQ72" t="e">
        <f>AVERAGE('sugar expt'!CX70:DN70)</f>
        <v>#DIV/0!</v>
      </c>
      <c r="BR72" t="e">
        <f>AVERAGE('bitter expt'!CX70:DN70)</f>
        <v>#DIV/0!</v>
      </c>
      <c r="BS72" t="e">
        <f>AVERAGE('sugar+bitter expt'!CX70:DN70)</f>
        <v>#DIV/0!</v>
      </c>
      <c r="BU72" t="e">
        <f>STDEV('sugar expt'!CX70:DN70)/SQRT(COUNT('sugar expt'!CX70:DN70))</f>
        <v>#DIV/0!</v>
      </c>
      <c r="BV72" t="e">
        <f>STDEV('bitter expt'!CX70:DN70)/SQRT(COUNT('bitter expt'!CX70:DN70))</f>
        <v>#DIV/0!</v>
      </c>
      <c r="BW72" t="e">
        <f>STDEV('sugar+bitter expt'!CX70:DN70)/SQRT(COUNT('sugar+bitter expt'!CX70:DN70))</f>
        <v>#DIV/0!</v>
      </c>
      <c r="BY72" t="e">
        <f>AVERAGE('sugar expt'!DO70:EE70)</f>
        <v>#DIV/0!</v>
      </c>
      <c r="BZ72" t="e">
        <f>AVERAGE('bitter expt'!DO70:EE70)</f>
        <v>#DIV/0!</v>
      </c>
      <c r="CA72" t="e">
        <f>AVERAGE('sugar+bitter expt'!DO70:EE70)</f>
        <v>#DIV/0!</v>
      </c>
      <c r="CC72" t="e">
        <f>STDEV('sugar expt'!DO70:EE70)/SQRT(COUNT('sugar expt'!DO70:EE70))</f>
        <v>#DIV/0!</v>
      </c>
      <c r="CD72" t="e">
        <f>STDEV('bitter expt'!DO70:EE70)/SQRT(COUNT('bitter expt'!DO70:EE70))</f>
        <v>#DIV/0!</v>
      </c>
      <c r="CE72" t="e">
        <f>STDEV('sugar+bitter expt'!DO70:EE70)/SQRT(COUNT('sugar+bitter expt'!DO70:EE70))</f>
        <v>#DIV/0!</v>
      </c>
      <c r="CG72" t="e">
        <f>AVERAGE('sugar expt'!EF70:EV70)</f>
        <v>#DIV/0!</v>
      </c>
      <c r="CH72" t="e">
        <f>AVERAGE('bitter expt'!EF70:EV70)</f>
        <v>#DIV/0!</v>
      </c>
      <c r="CI72" t="e">
        <f>AVERAGE('sugar+bitter expt'!EF70:EV70)</f>
        <v>#DIV/0!</v>
      </c>
      <c r="CK72" t="e">
        <f>STDEV('sugar expt'!EF70:EV70)/SQRT(COUNT('sugar expt'!EF70:EV70))</f>
        <v>#DIV/0!</v>
      </c>
      <c r="CL72" t="e">
        <f>STDEV('bitter expt'!EF70:EV70)/SQRT(COUNT('bitter expt'!EF70:EV70))</f>
        <v>#DIV/0!</v>
      </c>
      <c r="CM72" t="e">
        <f>STDEV('sugar+bitter expt'!EF70:EV70)/SQRT(COUNT('sugar+bitter expt'!EF70:EV70))</f>
        <v>#DIV/0!</v>
      </c>
    </row>
    <row r="73" spans="15:91" x14ac:dyDescent="0.2">
      <c r="O73">
        <v>70</v>
      </c>
      <c r="P73">
        <f>AVERAGE('sugar expt'!C71:R71)</f>
        <v>9.3897388550916894</v>
      </c>
      <c r="Q73">
        <f>AVERAGE('bitter expt'!C71:R71)</f>
        <v>6.5629158666156275</v>
      </c>
      <c r="R73">
        <f>AVERAGE('sugar+bitter expt'!C71:R71)</f>
        <v>8.8095284290286013</v>
      </c>
      <c r="T73">
        <f>STDEV('sugar expt'!C71:R71)/SQRT(COUNT('sugar expt'!C71:R71))</f>
        <v>0.58656689189389233</v>
      </c>
      <c r="U73">
        <f>STDEV('bitter expt'!C71:R71)/SQRT(COUNT('bitter expt'!C71:R71))</f>
        <v>0.62148598933892707</v>
      </c>
      <c r="V73">
        <f>STDEV('sugar+bitter expt'!C71:R71)/SQRT(COUNT('sugar+bitter expt'!C71:R71))</f>
        <v>0.68923137091014686</v>
      </c>
      <c r="X73">
        <f>AVERAGE('sugar expt'!AJ71:AY71)</f>
        <v>10.170491849402884</v>
      </c>
      <c r="Y73">
        <f>AVERAGE('bitter expt'!AJ71:AY71)</f>
        <v>6.1723347592847846</v>
      </c>
      <c r="Z73">
        <f>AVERAGE('sugar+bitter expt'!AJ71:AY71)</f>
        <v>8.5291917025450505</v>
      </c>
      <c r="AB73">
        <f>STDEV('sugar expt'!AJ71:AY71)/SQRT(COUNT('sugar expt'!AJ71:AY71))</f>
        <v>0.60297634011609713</v>
      </c>
      <c r="AC73">
        <f>STDEV('bitter expt'!AJ71:AY71)/SQRT(COUNT('bitter expt'!AJ71:AY71))</f>
        <v>0.96957914857994898</v>
      </c>
      <c r="AD73">
        <f>STDEV('sugar+bitter expt'!AJ71:AY71)/SQRT(COUNT('sugar+bitter expt'!AJ71:AY71))</f>
        <v>0.73962691591188345</v>
      </c>
      <c r="AF73">
        <f>AVERAGE('sugar expt'!BQ71:CF71)</f>
        <v>8.3382792068482381</v>
      </c>
      <c r="AG73">
        <f>AVERAGE('bitter expt'!BQ71:CF71)</f>
        <v>4.227468715905788</v>
      </c>
      <c r="AH73">
        <f>AVERAGE('sugar+bitter expt'!BQ71:CF71)</f>
        <v>6.3217805300753662</v>
      </c>
      <c r="AJ73">
        <f>STDEV('sugar expt'!BQ71:CF71)/SQRT(COUNT('sugar expt'!BQ71:CF71))</f>
        <v>0.88915843340015321</v>
      </c>
      <c r="AK73">
        <f>STDEV('bitter expt'!BQ71:CF71)/SQRT(COUNT('bitter expt'!BQ71:CF71))</f>
        <v>0.81254046003610081</v>
      </c>
      <c r="AL73">
        <f>STDEV('sugar+bitter expt'!BQ71:CF71)/SQRT(COUNT('sugar+bitter expt'!BQ71:CF71))</f>
        <v>0.66328057541604368</v>
      </c>
      <c r="AP73">
        <f>AVERAGE('sugar expt'!S71:AI71)</f>
        <v>1.7797549529035677</v>
      </c>
      <c r="AQ73">
        <f>AVERAGE('bitter expt'!S71:AI71)</f>
        <v>1.653011398094824</v>
      </c>
      <c r="AR73">
        <f>AVERAGE('sugar+bitter expt'!S71:AI71)</f>
        <v>1.7220048280365512</v>
      </c>
      <c r="AT73">
        <f>STDEV('sugar expt'!S71:AI71)/SQRT(COUNT('sugar expt'!S71:AI71))</f>
        <v>0.20947941197500902</v>
      </c>
      <c r="AU73">
        <f>STDEV('bitter expt'!S71:AI71)/SQRT(COUNT('bitter expt'!S71:AI71))</f>
        <v>0.11188924087808082</v>
      </c>
      <c r="AV73">
        <f>STDEV('sugar+bitter expt'!S71:AI71)/SQRT(COUNT('sugar+bitter expt'!S71:AI71))</f>
        <v>9.6088312828563879E-2</v>
      </c>
      <c r="AX73">
        <f>AVERAGE('sugar expt'!AZ71:BP71)</f>
        <v>1.6989606160421999</v>
      </c>
      <c r="AY73">
        <f>AVERAGE('bitter expt'!AZ71:BP71)</f>
        <v>1.2060407317613544</v>
      </c>
      <c r="AZ73">
        <f>AVERAGE('sugar+bitter expt'!AZ71:BP71)</f>
        <v>1.4226885209889799</v>
      </c>
      <c r="BB73">
        <f>STDEV('sugar expt'!AZ71:BP71)/SQRT(COUNT('sugar expt'!AZ71:BP71))</f>
        <v>0.13547531304000904</v>
      </c>
      <c r="BC73">
        <f>STDEV('bitter expt'!AZ71:BP71)/SQRT(COUNT('bitter expt'!AZ71:BP71))</f>
        <v>7.2721025144507359E-2</v>
      </c>
      <c r="BD73">
        <f>STDEV('sugar+bitter expt'!AZ71:BP71)/SQRT(COUNT('sugar+bitter expt'!AZ71:BP71))</f>
        <v>0.13423109413935835</v>
      </c>
      <c r="BF73">
        <f>AVERAGE('sugar expt'!CG71:CW71)</f>
        <v>1.3711512079836332</v>
      </c>
      <c r="BG73">
        <f>AVERAGE('bitter expt'!CG71:CW71)</f>
        <v>0.99575686151506937</v>
      </c>
      <c r="BH73">
        <f>AVERAGE('sugar+bitter expt'!CG71:CW71)</f>
        <v>1.1498361791096341</v>
      </c>
      <c r="BJ73">
        <f>STDEV('sugar expt'!CG71:CW71)/SQRT(COUNT('sugar expt'!CG71:CW71))</f>
        <v>0.12555704465068473</v>
      </c>
      <c r="BK73">
        <f>STDEV('bitter expt'!CG71:CW71)/SQRT(COUNT('bitter expt'!CG71:CW71))</f>
        <v>7.0476920926710054E-2</v>
      </c>
      <c r="BL73">
        <f>STDEV('sugar+bitter expt'!CG71:CW71)/SQRT(COUNT('sugar+bitter expt'!CG71:CW71))</f>
        <v>0.14906813992868087</v>
      </c>
      <c r="BQ73" t="e">
        <f>AVERAGE('sugar expt'!CX71:DN71)</f>
        <v>#DIV/0!</v>
      </c>
      <c r="BR73" t="e">
        <f>AVERAGE('bitter expt'!CX71:DN71)</f>
        <v>#DIV/0!</v>
      </c>
      <c r="BS73" t="e">
        <f>AVERAGE('sugar+bitter expt'!CX71:DN71)</f>
        <v>#DIV/0!</v>
      </c>
      <c r="BU73" t="e">
        <f>STDEV('sugar expt'!CX71:DN71)/SQRT(COUNT('sugar expt'!CX71:DN71))</f>
        <v>#DIV/0!</v>
      </c>
      <c r="BV73" t="e">
        <f>STDEV('bitter expt'!CX71:DN71)/SQRT(COUNT('bitter expt'!CX71:DN71))</f>
        <v>#DIV/0!</v>
      </c>
      <c r="BW73" t="e">
        <f>STDEV('sugar+bitter expt'!CX71:DN71)/SQRT(COUNT('sugar+bitter expt'!CX71:DN71))</f>
        <v>#DIV/0!</v>
      </c>
      <c r="BY73" t="e">
        <f>AVERAGE('sugar expt'!DO71:EE71)</f>
        <v>#DIV/0!</v>
      </c>
      <c r="BZ73" t="e">
        <f>AVERAGE('bitter expt'!DO71:EE71)</f>
        <v>#DIV/0!</v>
      </c>
      <c r="CA73" t="e">
        <f>AVERAGE('sugar+bitter expt'!DO71:EE71)</f>
        <v>#DIV/0!</v>
      </c>
      <c r="CC73" t="e">
        <f>STDEV('sugar expt'!DO71:EE71)/SQRT(COUNT('sugar expt'!DO71:EE71))</f>
        <v>#DIV/0!</v>
      </c>
      <c r="CD73" t="e">
        <f>STDEV('bitter expt'!DO71:EE71)/SQRT(COUNT('bitter expt'!DO71:EE71))</f>
        <v>#DIV/0!</v>
      </c>
      <c r="CE73" t="e">
        <f>STDEV('sugar+bitter expt'!DO71:EE71)/SQRT(COUNT('sugar+bitter expt'!DO71:EE71))</f>
        <v>#DIV/0!</v>
      </c>
      <c r="CG73" t="e">
        <f>AVERAGE('sugar expt'!EF71:EV71)</f>
        <v>#DIV/0!</v>
      </c>
      <c r="CH73" t="e">
        <f>AVERAGE('bitter expt'!EF71:EV71)</f>
        <v>#DIV/0!</v>
      </c>
      <c r="CI73" t="e">
        <f>AVERAGE('sugar+bitter expt'!EF71:EV71)</f>
        <v>#DIV/0!</v>
      </c>
      <c r="CK73" t="e">
        <f>STDEV('sugar expt'!EF71:EV71)/SQRT(COUNT('sugar expt'!EF71:EV71))</f>
        <v>#DIV/0!</v>
      </c>
      <c r="CL73" t="e">
        <f>STDEV('bitter expt'!EF71:EV71)/SQRT(COUNT('bitter expt'!EF71:EV71))</f>
        <v>#DIV/0!</v>
      </c>
      <c r="CM73" t="e">
        <f>STDEV('sugar+bitter expt'!EF71:EV71)/SQRT(COUNT('sugar+bitter expt'!EF71:EV71))</f>
        <v>#DIV/0!</v>
      </c>
    </row>
    <row r="74" spans="15:91" x14ac:dyDescent="0.2">
      <c r="O74">
        <v>71</v>
      </c>
      <c r="P74">
        <f>AVERAGE('sugar expt'!C72:R72)</f>
        <v>9.8293018542741635</v>
      </c>
      <c r="Q74">
        <f>AVERAGE('bitter expt'!C72:R72)</f>
        <v>6.6487410652086441</v>
      </c>
      <c r="R74">
        <f>AVERAGE('sugar+bitter expt'!C72:R72)</f>
        <v>8.7919188764864291</v>
      </c>
      <c r="T74">
        <f>STDEV('sugar expt'!C72:R72)/SQRT(COUNT('sugar expt'!C72:R72))</f>
        <v>0.57679628720952447</v>
      </c>
      <c r="U74">
        <f>STDEV('bitter expt'!C72:R72)/SQRT(COUNT('bitter expt'!C72:R72))</f>
        <v>0.6911117242798096</v>
      </c>
      <c r="V74">
        <f>STDEV('sugar+bitter expt'!C72:R72)/SQRT(COUNT('sugar+bitter expt'!C72:R72))</f>
        <v>0.73211338338172105</v>
      </c>
      <c r="X74">
        <f>AVERAGE('sugar expt'!AJ72:AY72)</f>
        <v>10.211857396824922</v>
      </c>
      <c r="Y74">
        <f>AVERAGE('bitter expt'!AJ72:AY72)</f>
        <v>6.4536926945210222</v>
      </c>
      <c r="Z74">
        <f>AVERAGE('sugar+bitter expt'!AJ72:AY72)</f>
        <v>7.9629115936807073</v>
      </c>
      <c r="AB74">
        <f>STDEV('sugar expt'!AJ72:AY72)/SQRT(COUNT('sugar expt'!AJ72:AY72))</f>
        <v>0.68011304534666861</v>
      </c>
      <c r="AC74">
        <f>STDEV('bitter expt'!AJ72:AY72)/SQRT(COUNT('bitter expt'!AJ72:AY72))</f>
        <v>0.79729369184643595</v>
      </c>
      <c r="AD74">
        <f>STDEV('sugar+bitter expt'!AJ72:AY72)/SQRT(COUNT('sugar+bitter expt'!AJ72:AY72))</f>
        <v>0.76468028563598622</v>
      </c>
      <c r="AF74">
        <f>AVERAGE('sugar expt'!BQ72:CF72)</f>
        <v>8.4473931932440784</v>
      </c>
      <c r="AG74">
        <f>AVERAGE('bitter expt'!BQ72:CF72)</f>
        <v>4.5216084056129793</v>
      </c>
      <c r="AH74">
        <f>AVERAGE('sugar+bitter expt'!BQ72:CF72)</f>
        <v>6.1265288288668751</v>
      </c>
      <c r="AJ74">
        <f>STDEV('sugar expt'!BQ72:CF72)/SQRT(COUNT('sugar expt'!BQ72:CF72))</f>
        <v>1.0081360992542892</v>
      </c>
      <c r="AK74">
        <f>STDEV('bitter expt'!BQ72:CF72)/SQRT(COUNT('bitter expt'!BQ72:CF72))</f>
        <v>0.79940718808075861</v>
      </c>
      <c r="AL74">
        <f>STDEV('sugar+bitter expt'!BQ72:CF72)/SQRT(COUNT('sugar+bitter expt'!BQ72:CF72))</f>
        <v>0.62190500451410158</v>
      </c>
      <c r="AP74">
        <f>AVERAGE('sugar expt'!S72:AI72)</f>
        <v>1.8237452545872777</v>
      </c>
      <c r="AQ74">
        <f>AVERAGE('bitter expt'!S72:AI72)</f>
        <v>1.5516114362735201</v>
      </c>
      <c r="AR74">
        <f>AVERAGE('sugar+bitter expt'!S72:AI72)</f>
        <v>1.73196596093087</v>
      </c>
      <c r="AT74">
        <f>STDEV('sugar expt'!S72:AI72)/SQRT(COUNT('sugar expt'!S72:AI72))</f>
        <v>0.1322537340753121</v>
      </c>
      <c r="AU74">
        <f>STDEV('bitter expt'!S72:AI72)/SQRT(COUNT('bitter expt'!S72:AI72))</f>
        <v>0.12039934545484116</v>
      </c>
      <c r="AV74">
        <f>STDEV('sugar+bitter expt'!S72:AI72)/SQRT(COUNT('sugar+bitter expt'!S72:AI72))</f>
        <v>0.14736619175341151</v>
      </c>
      <c r="AX74">
        <f>AVERAGE('sugar expt'!AZ72:BP72)</f>
        <v>1.7253699692531377</v>
      </c>
      <c r="AY74">
        <f>AVERAGE('bitter expt'!AZ72:BP72)</f>
        <v>1.1918376060615929</v>
      </c>
      <c r="AZ74">
        <f>AVERAGE('sugar+bitter expt'!AZ72:BP72)</f>
        <v>1.4723747239401417</v>
      </c>
      <c r="BB74">
        <f>STDEV('sugar expt'!AZ72:BP72)/SQRT(COUNT('sugar expt'!AZ72:BP72))</f>
        <v>0.13423292429762282</v>
      </c>
      <c r="BC74">
        <f>STDEV('bitter expt'!AZ72:BP72)/SQRT(COUNT('bitter expt'!AZ72:BP72))</f>
        <v>6.7873756305593821E-2</v>
      </c>
      <c r="BD74">
        <f>STDEV('sugar+bitter expt'!AZ72:BP72)/SQRT(COUNT('sugar+bitter expt'!AZ72:BP72))</f>
        <v>0.14322510530476626</v>
      </c>
      <c r="BF74">
        <f>AVERAGE('sugar expt'!CG72:CW72)</f>
        <v>1.3521939726704379</v>
      </c>
      <c r="BG74">
        <f>AVERAGE('bitter expt'!CG72:CW72)</f>
        <v>0.93939918026984726</v>
      </c>
      <c r="BH74">
        <f>AVERAGE('sugar+bitter expt'!CG72:CW72)</f>
        <v>1.1947983442833998</v>
      </c>
      <c r="BJ74">
        <f>STDEV('sugar expt'!CG72:CW72)/SQRT(COUNT('sugar expt'!CG72:CW72))</f>
        <v>9.4494301612469245E-2</v>
      </c>
      <c r="BK74">
        <f>STDEV('bitter expt'!CG72:CW72)/SQRT(COUNT('bitter expt'!CG72:CW72))</f>
        <v>8.5207444360594881E-2</v>
      </c>
      <c r="BL74">
        <f>STDEV('sugar+bitter expt'!CG72:CW72)/SQRT(COUNT('sugar+bitter expt'!CG72:CW72))</f>
        <v>0.1203419779702396</v>
      </c>
      <c r="BQ74" t="e">
        <f>AVERAGE('sugar expt'!CX72:DN72)</f>
        <v>#DIV/0!</v>
      </c>
      <c r="BR74" t="e">
        <f>AVERAGE('bitter expt'!CX72:DN72)</f>
        <v>#DIV/0!</v>
      </c>
      <c r="BS74" t="e">
        <f>AVERAGE('sugar+bitter expt'!CX72:DN72)</f>
        <v>#DIV/0!</v>
      </c>
      <c r="BU74" t="e">
        <f>STDEV('sugar expt'!CX72:DN72)/SQRT(COUNT('sugar expt'!CX72:DN72))</f>
        <v>#DIV/0!</v>
      </c>
      <c r="BV74" t="e">
        <f>STDEV('bitter expt'!CX72:DN72)/SQRT(COUNT('bitter expt'!CX72:DN72))</f>
        <v>#DIV/0!</v>
      </c>
      <c r="BW74" t="e">
        <f>STDEV('sugar+bitter expt'!CX72:DN72)/SQRT(COUNT('sugar+bitter expt'!CX72:DN72))</f>
        <v>#DIV/0!</v>
      </c>
      <c r="BY74" t="e">
        <f>AVERAGE('sugar expt'!DO72:EE72)</f>
        <v>#DIV/0!</v>
      </c>
      <c r="BZ74" t="e">
        <f>AVERAGE('bitter expt'!DO72:EE72)</f>
        <v>#DIV/0!</v>
      </c>
      <c r="CA74" t="e">
        <f>AVERAGE('sugar+bitter expt'!DO72:EE72)</f>
        <v>#DIV/0!</v>
      </c>
      <c r="CC74" t="e">
        <f>STDEV('sugar expt'!DO72:EE72)/SQRT(COUNT('sugar expt'!DO72:EE72))</f>
        <v>#DIV/0!</v>
      </c>
      <c r="CD74" t="e">
        <f>STDEV('bitter expt'!DO72:EE72)/SQRT(COUNT('bitter expt'!DO72:EE72))</f>
        <v>#DIV/0!</v>
      </c>
      <c r="CE74" t="e">
        <f>STDEV('sugar+bitter expt'!DO72:EE72)/SQRT(COUNT('sugar+bitter expt'!DO72:EE72))</f>
        <v>#DIV/0!</v>
      </c>
      <c r="CG74" t="e">
        <f>AVERAGE('sugar expt'!EF72:EV72)</f>
        <v>#DIV/0!</v>
      </c>
      <c r="CH74" t="e">
        <f>AVERAGE('bitter expt'!EF72:EV72)</f>
        <v>#DIV/0!</v>
      </c>
      <c r="CI74" t="e">
        <f>AVERAGE('sugar+bitter expt'!EF72:EV72)</f>
        <v>#DIV/0!</v>
      </c>
      <c r="CK74" t="e">
        <f>STDEV('sugar expt'!EF72:EV72)/SQRT(COUNT('sugar expt'!EF72:EV72))</f>
        <v>#DIV/0!</v>
      </c>
      <c r="CL74" t="e">
        <f>STDEV('bitter expt'!EF72:EV72)/SQRT(COUNT('bitter expt'!EF72:EV72))</f>
        <v>#DIV/0!</v>
      </c>
      <c r="CM74" t="e">
        <f>STDEV('sugar+bitter expt'!EF72:EV72)/SQRT(COUNT('sugar+bitter expt'!EF72:EV72))</f>
        <v>#DIV/0!</v>
      </c>
    </row>
    <row r="75" spans="15:91" x14ac:dyDescent="0.2">
      <c r="O75">
        <v>72</v>
      </c>
      <c r="P75">
        <f>AVERAGE('sugar expt'!C73:R73)</f>
        <v>10.221165101739199</v>
      </c>
      <c r="Q75">
        <f>AVERAGE('bitter expt'!C73:R73)</f>
        <v>6.7540442034004737</v>
      </c>
      <c r="R75">
        <f>AVERAGE('sugar+bitter expt'!C73:R73)</f>
        <v>9.1439721852637916</v>
      </c>
      <c r="T75">
        <f>STDEV('sugar expt'!C73:R73)/SQRT(COUNT('sugar expt'!C73:R73))</f>
        <v>0.64125973560509564</v>
      </c>
      <c r="U75">
        <f>STDEV('bitter expt'!C73:R73)/SQRT(COUNT('bitter expt'!C73:R73))</f>
        <v>0.64322409337923692</v>
      </c>
      <c r="V75">
        <f>STDEV('sugar+bitter expt'!C73:R73)/SQRT(COUNT('sugar+bitter expt'!C73:R73))</f>
        <v>0.70186469537528895</v>
      </c>
      <c r="X75">
        <f>AVERAGE('sugar expt'!AJ73:AY73)</f>
        <v>10.718335090887633</v>
      </c>
      <c r="Y75">
        <f>AVERAGE('bitter expt'!AJ73:AY73)</f>
        <v>6.410136335186853</v>
      </c>
      <c r="Z75">
        <f>AVERAGE('sugar+bitter expt'!AJ73:AY73)</f>
        <v>8.0165275825659634</v>
      </c>
      <c r="AB75">
        <f>STDEV('sugar expt'!AJ73:AY73)/SQRT(COUNT('sugar expt'!AJ73:AY73))</f>
        <v>0.65388954361922647</v>
      </c>
      <c r="AC75">
        <f>STDEV('bitter expt'!AJ73:AY73)/SQRT(COUNT('bitter expt'!AJ73:AY73))</f>
        <v>0.73802395153227818</v>
      </c>
      <c r="AD75">
        <f>STDEV('sugar+bitter expt'!AJ73:AY73)/SQRT(COUNT('sugar+bitter expt'!AJ73:AY73))</f>
        <v>0.62607804208630613</v>
      </c>
      <c r="AF75">
        <f>AVERAGE('sugar expt'!BQ73:CF73)</f>
        <v>8.3095356779337699</v>
      </c>
      <c r="AG75">
        <f>AVERAGE('bitter expt'!BQ73:CF73)</f>
        <v>4.8971449440989856</v>
      </c>
      <c r="AH75">
        <f>AVERAGE('sugar+bitter expt'!BQ73:CF73)</f>
        <v>6.2615739353515432</v>
      </c>
      <c r="AJ75">
        <f>STDEV('sugar expt'!BQ73:CF73)/SQRT(COUNT('sugar expt'!BQ73:CF73))</f>
        <v>0.86953681637563462</v>
      </c>
      <c r="AK75">
        <f>STDEV('bitter expt'!BQ73:CF73)/SQRT(COUNT('bitter expt'!BQ73:CF73))</f>
        <v>0.86641419618573601</v>
      </c>
      <c r="AL75">
        <f>STDEV('sugar+bitter expt'!BQ73:CF73)/SQRT(COUNT('sugar+bitter expt'!BQ73:CF73))</f>
        <v>0.6138955094136227</v>
      </c>
      <c r="AP75">
        <f>AVERAGE('sugar expt'!S73:AI73)</f>
        <v>1.8557968812863304</v>
      </c>
      <c r="AQ75">
        <f>AVERAGE('bitter expt'!S73:AI73)</f>
        <v>1.3578308938556454</v>
      </c>
      <c r="AR75">
        <f>AVERAGE('sugar+bitter expt'!S73:AI73)</f>
        <v>1.7148129930125433</v>
      </c>
      <c r="AT75">
        <f>STDEV('sugar expt'!S73:AI73)/SQRT(COUNT('sugar expt'!S73:AI73))</f>
        <v>0.18286203110947663</v>
      </c>
      <c r="AU75">
        <f>STDEV('bitter expt'!S73:AI73)/SQRT(COUNT('bitter expt'!S73:AI73))</f>
        <v>9.9908817839150454E-2</v>
      </c>
      <c r="AV75">
        <f>STDEV('sugar+bitter expt'!S73:AI73)/SQRT(COUNT('sugar+bitter expt'!S73:AI73))</f>
        <v>0.12936840762880955</v>
      </c>
      <c r="AX75">
        <f>AVERAGE('sugar expt'!AZ73:BP73)</f>
        <v>1.6161725300514007</v>
      </c>
      <c r="AY75">
        <f>AVERAGE('bitter expt'!AZ73:BP73)</f>
        <v>1.1654209956059123</v>
      </c>
      <c r="AZ75">
        <f>AVERAGE('sugar+bitter expt'!AZ73:BP73)</f>
        <v>1.2977670209779002</v>
      </c>
      <c r="BB75">
        <f>STDEV('sugar expt'!AZ73:BP73)/SQRT(COUNT('sugar expt'!AZ73:BP73))</f>
        <v>0.1081560552775172</v>
      </c>
      <c r="BC75">
        <f>STDEV('bitter expt'!AZ73:BP73)/SQRT(COUNT('bitter expt'!AZ73:BP73))</f>
        <v>9.3650177832169113E-2</v>
      </c>
      <c r="BD75">
        <f>STDEV('sugar+bitter expt'!AZ73:BP73)/SQRT(COUNT('sugar+bitter expt'!AZ73:BP73))</f>
        <v>8.117829703613956E-2</v>
      </c>
      <c r="BF75">
        <f>AVERAGE('sugar expt'!CG73:CW73)</f>
        <v>1.3682276166139093</v>
      </c>
      <c r="BG75">
        <f>AVERAGE('bitter expt'!CG73:CW73)</f>
        <v>0.96441942718253792</v>
      </c>
      <c r="BH75">
        <f>AVERAGE('sugar+bitter expt'!CG73:CW73)</f>
        <v>1.3487241008914514</v>
      </c>
      <c r="BJ75">
        <f>STDEV('sugar expt'!CG73:CW73)/SQRT(COUNT('sugar expt'!CG73:CW73))</f>
        <v>9.1675605143547723E-2</v>
      </c>
      <c r="BK75">
        <f>STDEV('bitter expt'!CG73:CW73)/SQRT(COUNT('bitter expt'!CG73:CW73))</f>
        <v>9.0669115406318848E-2</v>
      </c>
      <c r="BL75">
        <f>STDEV('sugar+bitter expt'!CG73:CW73)/SQRT(COUNT('sugar+bitter expt'!CG73:CW73))</f>
        <v>0.10274599006172719</v>
      </c>
      <c r="BQ75" t="e">
        <f>AVERAGE('sugar expt'!CX73:DN73)</f>
        <v>#DIV/0!</v>
      </c>
      <c r="BR75" t="e">
        <f>AVERAGE('bitter expt'!CX73:DN73)</f>
        <v>#DIV/0!</v>
      </c>
      <c r="BS75" t="e">
        <f>AVERAGE('sugar+bitter expt'!CX73:DN73)</f>
        <v>#DIV/0!</v>
      </c>
      <c r="BU75" t="e">
        <f>STDEV('sugar expt'!CX73:DN73)/SQRT(COUNT('sugar expt'!CX73:DN73))</f>
        <v>#DIV/0!</v>
      </c>
      <c r="BV75" t="e">
        <f>STDEV('bitter expt'!CX73:DN73)/SQRT(COUNT('bitter expt'!CX73:DN73))</f>
        <v>#DIV/0!</v>
      </c>
      <c r="BW75" t="e">
        <f>STDEV('sugar+bitter expt'!CX73:DN73)/SQRT(COUNT('sugar+bitter expt'!CX73:DN73))</f>
        <v>#DIV/0!</v>
      </c>
      <c r="BY75" t="e">
        <f>AVERAGE('sugar expt'!DO73:EE73)</f>
        <v>#DIV/0!</v>
      </c>
      <c r="BZ75" t="e">
        <f>AVERAGE('bitter expt'!DO73:EE73)</f>
        <v>#DIV/0!</v>
      </c>
      <c r="CA75" t="e">
        <f>AVERAGE('sugar+bitter expt'!DO73:EE73)</f>
        <v>#DIV/0!</v>
      </c>
      <c r="CC75" t="e">
        <f>STDEV('sugar expt'!DO73:EE73)/SQRT(COUNT('sugar expt'!DO73:EE73))</f>
        <v>#DIV/0!</v>
      </c>
      <c r="CD75" t="e">
        <f>STDEV('bitter expt'!DO73:EE73)/SQRT(COUNT('bitter expt'!DO73:EE73))</f>
        <v>#DIV/0!</v>
      </c>
      <c r="CE75" t="e">
        <f>STDEV('sugar+bitter expt'!DO73:EE73)/SQRT(COUNT('sugar+bitter expt'!DO73:EE73))</f>
        <v>#DIV/0!</v>
      </c>
      <c r="CG75" t="e">
        <f>AVERAGE('sugar expt'!EF73:EV73)</f>
        <v>#DIV/0!</v>
      </c>
      <c r="CH75" t="e">
        <f>AVERAGE('bitter expt'!EF73:EV73)</f>
        <v>#DIV/0!</v>
      </c>
      <c r="CI75" t="e">
        <f>AVERAGE('sugar+bitter expt'!EF73:EV73)</f>
        <v>#DIV/0!</v>
      </c>
      <c r="CK75" t="e">
        <f>STDEV('sugar expt'!EF73:EV73)/SQRT(COUNT('sugar expt'!EF73:EV73))</f>
        <v>#DIV/0!</v>
      </c>
      <c r="CL75" t="e">
        <f>STDEV('bitter expt'!EF73:EV73)/SQRT(COUNT('bitter expt'!EF73:EV73))</f>
        <v>#DIV/0!</v>
      </c>
      <c r="CM75" t="e">
        <f>STDEV('sugar+bitter expt'!EF73:EV73)/SQRT(COUNT('sugar+bitter expt'!EF73:EV73))</f>
        <v>#DIV/0!</v>
      </c>
    </row>
    <row r="76" spans="15:91" x14ac:dyDescent="0.2">
      <c r="O76">
        <v>73</v>
      </c>
      <c r="P76">
        <f>AVERAGE('sugar expt'!C74:R74)</f>
        <v>10.020230037277091</v>
      </c>
      <c r="Q76">
        <f>AVERAGE('bitter expt'!C74:R74)</f>
        <v>6.7250435209312318</v>
      </c>
      <c r="R76">
        <f>AVERAGE('sugar+bitter expt'!C74:R74)</f>
        <v>9.0439147749852182</v>
      </c>
      <c r="T76">
        <f>STDEV('sugar expt'!C74:R74)/SQRT(COUNT('sugar expt'!C74:R74))</f>
        <v>0.8109770494513785</v>
      </c>
      <c r="U76">
        <f>STDEV('bitter expt'!C74:R74)/SQRT(COUNT('bitter expt'!C74:R74))</f>
        <v>0.69958498606143049</v>
      </c>
      <c r="V76">
        <f>STDEV('sugar+bitter expt'!C74:R74)/SQRT(COUNT('sugar+bitter expt'!C74:R74))</f>
        <v>0.69913486562959759</v>
      </c>
      <c r="X76">
        <f>AVERAGE('sugar expt'!AJ74:AY74)</f>
        <v>10.120523292757039</v>
      </c>
      <c r="Y76">
        <f>AVERAGE('bitter expt'!AJ74:AY74)</f>
        <v>6.1070344401882579</v>
      </c>
      <c r="Z76">
        <f>AVERAGE('sugar+bitter expt'!AJ74:AY74)</f>
        <v>8.0873923249653838</v>
      </c>
      <c r="AB76">
        <f>STDEV('sugar expt'!AJ74:AY74)/SQRT(COUNT('sugar expt'!AJ74:AY74))</f>
        <v>0.587059776387726</v>
      </c>
      <c r="AC76">
        <f>STDEV('bitter expt'!AJ74:AY74)/SQRT(COUNT('bitter expt'!AJ74:AY74))</f>
        <v>0.8047926353609256</v>
      </c>
      <c r="AD76">
        <f>STDEV('sugar+bitter expt'!AJ74:AY74)/SQRT(COUNT('sugar+bitter expt'!AJ74:AY74))</f>
        <v>0.7872116787945046</v>
      </c>
      <c r="AF76">
        <f>AVERAGE('sugar expt'!BQ74:CF74)</f>
        <v>8.6044784710709532</v>
      </c>
      <c r="AG76">
        <f>AVERAGE('bitter expt'!BQ74:CF74)</f>
        <v>4.5779819361122769</v>
      </c>
      <c r="AH76">
        <f>AVERAGE('sugar+bitter expt'!BQ74:CF74)</f>
        <v>5.7894096839099722</v>
      </c>
      <c r="AJ76">
        <f>STDEV('sugar expt'!BQ74:CF74)/SQRT(COUNT('sugar expt'!BQ74:CF74))</f>
        <v>0.81336232596201974</v>
      </c>
      <c r="AK76">
        <f>STDEV('bitter expt'!BQ74:CF74)/SQRT(COUNT('bitter expt'!BQ74:CF74))</f>
        <v>0.76966327114142585</v>
      </c>
      <c r="AL76">
        <f>STDEV('sugar+bitter expt'!BQ74:CF74)/SQRT(COUNT('sugar+bitter expt'!BQ74:CF74))</f>
        <v>0.42810815119756912</v>
      </c>
      <c r="AP76">
        <f>AVERAGE('sugar expt'!S74:AI74)</f>
        <v>1.7672925505239572</v>
      </c>
      <c r="AQ76">
        <f>AVERAGE('bitter expt'!S74:AI74)</f>
        <v>1.3570037261470769</v>
      </c>
      <c r="AR76">
        <f>AVERAGE('sugar+bitter expt'!S74:AI74)</f>
        <v>1.8981260464510201</v>
      </c>
      <c r="AT76">
        <f>STDEV('sugar expt'!S74:AI74)/SQRT(COUNT('sugar expt'!S74:AI74))</f>
        <v>0.17517666103200236</v>
      </c>
      <c r="AU76">
        <f>STDEV('bitter expt'!S74:AI74)/SQRT(COUNT('bitter expt'!S74:AI74))</f>
        <v>6.8942413893539709E-2</v>
      </c>
      <c r="AV76">
        <f>STDEV('sugar+bitter expt'!S74:AI74)/SQRT(COUNT('sugar+bitter expt'!S74:AI74))</f>
        <v>0.11005872826261652</v>
      </c>
      <c r="AX76">
        <f>AVERAGE('sugar expt'!AZ74:BP74)</f>
        <v>1.6452685208432478</v>
      </c>
      <c r="AY76">
        <f>AVERAGE('bitter expt'!AZ74:BP74)</f>
        <v>1.2772559238049599</v>
      </c>
      <c r="AZ76">
        <f>AVERAGE('sugar+bitter expt'!AZ74:BP74)</f>
        <v>1.4073866365891323</v>
      </c>
      <c r="BB76">
        <f>STDEV('sugar expt'!AZ74:BP74)/SQRT(COUNT('sugar expt'!AZ74:BP74))</f>
        <v>0.14319095088907466</v>
      </c>
      <c r="BC76">
        <f>STDEV('bitter expt'!AZ74:BP74)/SQRT(COUNT('bitter expt'!AZ74:BP74))</f>
        <v>0.1079868629062611</v>
      </c>
      <c r="BD76">
        <f>STDEV('sugar+bitter expt'!AZ74:BP74)/SQRT(COUNT('sugar+bitter expt'!AZ74:BP74))</f>
        <v>7.7652864399835611E-2</v>
      </c>
      <c r="BF76">
        <f>AVERAGE('sugar expt'!CG74:CW74)</f>
        <v>1.3605015950962611</v>
      </c>
      <c r="BG76">
        <f>AVERAGE('bitter expt'!CG74:CW74)</f>
        <v>0.94752666102820271</v>
      </c>
      <c r="BH76">
        <f>AVERAGE('sugar+bitter expt'!CG74:CW74)</f>
        <v>1.266952934113202</v>
      </c>
      <c r="BJ76">
        <f>STDEV('sugar expt'!CG74:CW74)/SQRT(COUNT('sugar expt'!CG74:CW74))</f>
        <v>0.11601444692594645</v>
      </c>
      <c r="BK76">
        <f>STDEV('bitter expt'!CG74:CW74)/SQRT(COUNT('bitter expt'!CG74:CW74))</f>
        <v>8.8751885731903582E-2</v>
      </c>
      <c r="BL76">
        <f>STDEV('sugar+bitter expt'!CG74:CW74)/SQRT(COUNT('sugar+bitter expt'!CG74:CW74))</f>
        <v>0.14581261234435036</v>
      </c>
      <c r="BQ76" t="e">
        <f>AVERAGE('sugar expt'!CX74:DN74)</f>
        <v>#DIV/0!</v>
      </c>
      <c r="BR76" t="e">
        <f>AVERAGE('bitter expt'!CX74:DN74)</f>
        <v>#DIV/0!</v>
      </c>
      <c r="BS76" t="e">
        <f>AVERAGE('sugar+bitter expt'!CX74:DN74)</f>
        <v>#DIV/0!</v>
      </c>
      <c r="BU76" t="e">
        <f>STDEV('sugar expt'!CX74:DN74)/SQRT(COUNT('sugar expt'!CX74:DN74))</f>
        <v>#DIV/0!</v>
      </c>
      <c r="BV76" t="e">
        <f>STDEV('bitter expt'!CX74:DN74)/SQRT(COUNT('bitter expt'!CX74:DN74))</f>
        <v>#DIV/0!</v>
      </c>
      <c r="BW76" t="e">
        <f>STDEV('sugar+bitter expt'!CX74:DN74)/SQRT(COUNT('sugar+bitter expt'!CX74:DN74))</f>
        <v>#DIV/0!</v>
      </c>
      <c r="BY76" t="e">
        <f>AVERAGE('sugar expt'!DO74:EE74)</f>
        <v>#DIV/0!</v>
      </c>
      <c r="BZ76" t="e">
        <f>AVERAGE('bitter expt'!DO74:EE74)</f>
        <v>#DIV/0!</v>
      </c>
      <c r="CA76" t="e">
        <f>AVERAGE('sugar+bitter expt'!DO74:EE74)</f>
        <v>#DIV/0!</v>
      </c>
      <c r="CC76" t="e">
        <f>STDEV('sugar expt'!DO74:EE74)/SQRT(COUNT('sugar expt'!DO74:EE74))</f>
        <v>#DIV/0!</v>
      </c>
      <c r="CD76" t="e">
        <f>STDEV('bitter expt'!DO74:EE74)/SQRT(COUNT('bitter expt'!DO74:EE74))</f>
        <v>#DIV/0!</v>
      </c>
      <c r="CE76" t="e">
        <f>STDEV('sugar+bitter expt'!DO74:EE74)/SQRT(COUNT('sugar+bitter expt'!DO74:EE74))</f>
        <v>#DIV/0!</v>
      </c>
      <c r="CG76" t="e">
        <f>AVERAGE('sugar expt'!EF74:EV74)</f>
        <v>#DIV/0!</v>
      </c>
      <c r="CH76" t="e">
        <f>AVERAGE('bitter expt'!EF74:EV74)</f>
        <v>#DIV/0!</v>
      </c>
      <c r="CI76" t="e">
        <f>AVERAGE('sugar+bitter expt'!EF74:EV74)</f>
        <v>#DIV/0!</v>
      </c>
      <c r="CK76" t="e">
        <f>STDEV('sugar expt'!EF74:EV74)/SQRT(COUNT('sugar expt'!EF74:EV74))</f>
        <v>#DIV/0!</v>
      </c>
      <c r="CL76" t="e">
        <f>STDEV('bitter expt'!EF74:EV74)/SQRT(COUNT('bitter expt'!EF74:EV74))</f>
        <v>#DIV/0!</v>
      </c>
      <c r="CM76" t="e">
        <f>STDEV('sugar+bitter expt'!EF74:EV74)/SQRT(COUNT('sugar+bitter expt'!EF74:EV74))</f>
        <v>#DIV/0!</v>
      </c>
    </row>
    <row r="77" spans="15:91" x14ac:dyDescent="0.2">
      <c r="O77">
        <v>74</v>
      </c>
      <c r="P77">
        <f>AVERAGE('sugar expt'!C75:R75)</f>
        <v>10.012521350481087</v>
      </c>
      <c r="Q77">
        <f>AVERAGE('bitter expt'!C75:R75)</f>
        <v>6.3865211787425782</v>
      </c>
      <c r="R77">
        <f>AVERAGE('sugar+bitter expt'!C75:R75)</f>
        <v>9.2300159893623608</v>
      </c>
      <c r="T77">
        <f>STDEV('sugar expt'!C75:R75)/SQRT(COUNT('sugar expt'!C75:R75))</f>
        <v>0.69822564516329788</v>
      </c>
      <c r="U77">
        <f>STDEV('bitter expt'!C75:R75)/SQRT(COUNT('bitter expt'!C75:R75))</f>
        <v>0.64825762908949414</v>
      </c>
      <c r="V77">
        <f>STDEV('sugar+bitter expt'!C75:R75)/SQRT(COUNT('sugar+bitter expt'!C75:R75))</f>
        <v>0.66617317128789943</v>
      </c>
      <c r="X77">
        <f>AVERAGE('sugar expt'!AJ75:AY75)</f>
        <v>10.645800794621149</v>
      </c>
      <c r="Y77">
        <f>AVERAGE('bitter expt'!AJ75:AY75)</f>
        <v>6.0181716255388995</v>
      </c>
      <c r="Z77">
        <f>AVERAGE('sugar+bitter expt'!AJ75:AY75)</f>
        <v>8.1695896305773292</v>
      </c>
      <c r="AB77">
        <f>STDEV('sugar expt'!AJ75:AY75)/SQRT(COUNT('sugar expt'!AJ75:AY75))</f>
        <v>0.75505417747215697</v>
      </c>
      <c r="AC77">
        <f>STDEV('bitter expt'!AJ75:AY75)/SQRT(COUNT('bitter expt'!AJ75:AY75))</f>
        <v>0.74649404728990254</v>
      </c>
      <c r="AD77">
        <f>STDEV('sugar+bitter expt'!AJ75:AY75)/SQRT(COUNT('sugar+bitter expt'!AJ75:AY75))</f>
        <v>0.59995243512470553</v>
      </c>
      <c r="AF77">
        <f>AVERAGE('sugar expt'!BQ75:CF75)</f>
        <v>8.6148354566352658</v>
      </c>
      <c r="AG77">
        <f>AVERAGE('bitter expt'!BQ75:CF75)</f>
        <v>4.4620172182140383</v>
      </c>
      <c r="AH77">
        <f>AVERAGE('sugar+bitter expt'!BQ75:CF75)</f>
        <v>6.1056390356053676</v>
      </c>
      <c r="AJ77">
        <f>STDEV('sugar expt'!BQ75:CF75)/SQRT(COUNT('sugar expt'!BQ75:CF75))</f>
        <v>0.7933054904837884</v>
      </c>
      <c r="AK77">
        <f>STDEV('bitter expt'!BQ75:CF75)/SQRT(COUNT('bitter expt'!BQ75:CF75))</f>
        <v>0.73351826626696837</v>
      </c>
      <c r="AL77">
        <f>STDEV('sugar+bitter expt'!BQ75:CF75)/SQRT(COUNT('sugar+bitter expt'!BQ75:CF75))</f>
        <v>0.51588540099035363</v>
      </c>
      <c r="AP77">
        <f>AVERAGE('sugar expt'!S75:AI75)</f>
        <v>1.6240555915056269</v>
      </c>
      <c r="AQ77">
        <f>AVERAGE('bitter expt'!S75:AI75)</f>
        <v>1.449216913994698</v>
      </c>
      <c r="AR77">
        <f>AVERAGE('sugar+bitter expt'!S75:AI75)</f>
        <v>1.9759458257409379</v>
      </c>
      <c r="AT77">
        <f>STDEV('sugar expt'!S75:AI75)/SQRT(COUNT('sugar expt'!S75:AI75))</f>
        <v>0.13856406553720987</v>
      </c>
      <c r="AU77">
        <f>STDEV('bitter expt'!S75:AI75)/SQRT(COUNT('bitter expt'!S75:AI75))</f>
        <v>9.6290322754197841E-2</v>
      </c>
      <c r="AV77">
        <f>STDEV('sugar+bitter expt'!S75:AI75)/SQRT(COUNT('sugar+bitter expt'!S75:AI75))</f>
        <v>0.18776738218158606</v>
      </c>
      <c r="AX77">
        <f>AVERAGE('sugar expt'!AZ75:BP75)</f>
        <v>1.7592427643569928</v>
      </c>
      <c r="AY77">
        <f>AVERAGE('bitter expt'!AZ75:BP75)</f>
        <v>1.2563621842563371</v>
      </c>
      <c r="AZ77">
        <f>AVERAGE('sugar+bitter expt'!AZ75:BP75)</f>
        <v>1.3019003661337736</v>
      </c>
      <c r="BB77">
        <f>STDEV('sugar expt'!AZ75:BP75)/SQRT(COUNT('sugar expt'!AZ75:BP75))</f>
        <v>0.1705697793589093</v>
      </c>
      <c r="BC77">
        <f>STDEV('bitter expt'!AZ75:BP75)/SQRT(COUNT('bitter expt'!AZ75:BP75))</f>
        <v>9.3021298481458264E-2</v>
      </c>
      <c r="BD77">
        <f>STDEV('sugar+bitter expt'!AZ75:BP75)/SQRT(COUNT('sugar+bitter expt'!AZ75:BP75))</f>
        <v>0.10068879514617272</v>
      </c>
      <c r="BF77">
        <f>AVERAGE('sugar expt'!CG75:CW75)</f>
        <v>1.2586001053885683</v>
      </c>
      <c r="BG77">
        <f>AVERAGE('bitter expt'!CG75:CW75)</f>
        <v>1.0326639304299152</v>
      </c>
      <c r="BH77">
        <f>AVERAGE('sugar+bitter expt'!CG75:CW75)</f>
        <v>1.1968023965057837</v>
      </c>
      <c r="BJ77">
        <f>STDEV('sugar expt'!CG75:CW75)/SQRT(COUNT('sugar expt'!CG75:CW75))</f>
        <v>0.14071826632021572</v>
      </c>
      <c r="BK77">
        <f>STDEV('bitter expt'!CG75:CW75)/SQRT(COUNT('bitter expt'!CG75:CW75))</f>
        <v>7.530455822180758E-2</v>
      </c>
      <c r="BL77">
        <f>STDEV('sugar+bitter expt'!CG75:CW75)/SQRT(COUNT('sugar+bitter expt'!CG75:CW75))</f>
        <v>0.13199500101807332</v>
      </c>
      <c r="BQ77" t="e">
        <f>AVERAGE('sugar expt'!CX75:DN75)</f>
        <v>#DIV/0!</v>
      </c>
      <c r="BR77" t="e">
        <f>AVERAGE('bitter expt'!CX75:DN75)</f>
        <v>#DIV/0!</v>
      </c>
      <c r="BS77" t="e">
        <f>AVERAGE('sugar+bitter expt'!CX75:DN75)</f>
        <v>#DIV/0!</v>
      </c>
      <c r="BU77" t="e">
        <f>STDEV('sugar expt'!CX75:DN75)/SQRT(COUNT('sugar expt'!CX75:DN75))</f>
        <v>#DIV/0!</v>
      </c>
      <c r="BV77" t="e">
        <f>STDEV('bitter expt'!CX75:DN75)/SQRT(COUNT('bitter expt'!CX75:DN75))</f>
        <v>#DIV/0!</v>
      </c>
      <c r="BW77" t="e">
        <f>STDEV('sugar+bitter expt'!CX75:DN75)/SQRT(COUNT('sugar+bitter expt'!CX75:DN75))</f>
        <v>#DIV/0!</v>
      </c>
      <c r="BY77" t="e">
        <f>AVERAGE('sugar expt'!DO75:EE75)</f>
        <v>#DIV/0!</v>
      </c>
      <c r="BZ77" t="e">
        <f>AVERAGE('bitter expt'!DO75:EE75)</f>
        <v>#DIV/0!</v>
      </c>
      <c r="CA77" t="e">
        <f>AVERAGE('sugar+bitter expt'!DO75:EE75)</f>
        <v>#DIV/0!</v>
      </c>
      <c r="CC77" t="e">
        <f>STDEV('sugar expt'!DO75:EE75)/SQRT(COUNT('sugar expt'!DO75:EE75))</f>
        <v>#DIV/0!</v>
      </c>
      <c r="CD77" t="e">
        <f>STDEV('bitter expt'!DO75:EE75)/SQRT(COUNT('bitter expt'!DO75:EE75))</f>
        <v>#DIV/0!</v>
      </c>
      <c r="CE77" t="e">
        <f>STDEV('sugar+bitter expt'!DO75:EE75)/SQRT(COUNT('sugar+bitter expt'!DO75:EE75))</f>
        <v>#DIV/0!</v>
      </c>
      <c r="CG77" t="e">
        <f>AVERAGE('sugar expt'!EF75:EV75)</f>
        <v>#DIV/0!</v>
      </c>
      <c r="CH77" t="e">
        <f>AVERAGE('bitter expt'!EF75:EV75)</f>
        <v>#DIV/0!</v>
      </c>
      <c r="CI77" t="e">
        <f>AVERAGE('sugar+bitter expt'!EF75:EV75)</f>
        <v>#DIV/0!</v>
      </c>
      <c r="CK77" t="e">
        <f>STDEV('sugar expt'!EF75:EV75)/SQRT(COUNT('sugar expt'!EF75:EV75))</f>
        <v>#DIV/0!</v>
      </c>
      <c r="CL77" t="e">
        <f>STDEV('bitter expt'!EF75:EV75)/SQRT(COUNT('bitter expt'!EF75:EV75))</f>
        <v>#DIV/0!</v>
      </c>
      <c r="CM77" t="e">
        <f>STDEV('sugar+bitter expt'!EF75:EV75)/SQRT(COUNT('sugar+bitter expt'!EF75:EV75))</f>
        <v>#DIV/0!</v>
      </c>
    </row>
    <row r="78" spans="15:91" x14ac:dyDescent="0.2">
      <c r="O78">
        <v>75</v>
      </c>
      <c r="P78">
        <f>AVERAGE('sugar expt'!C76:R76)</f>
        <v>9.1286487816933253</v>
      </c>
      <c r="Q78">
        <f>AVERAGE('bitter expt'!C76:R76)</f>
        <v>7.2958046256244247</v>
      </c>
      <c r="R78">
        <f>AVERAGE('sugar+bitter expt'!C76:R76)</f>
        <v>9.3613830370044262</v>
      </c>
      <c r="T78">
        <f>STDEV('sugar expt'!C76:R76)/SQRT(COUNT('sugar expt'!C76:R76))</f>
        <v>0.91498422721931039</v>
      </c>
      <c r="U78">
        <f>STDEV('bitter expt'!C76:R76)/SQRT(COUNT('bitter expt'!C76:R76))</f>
        <v>0.71867314726727149</v>
      </c>
      <c r="V78">
        <f>STDEV('sugar+bitter expt'!C76:R76)/SQRT(COUNT('sugar+bitter expt'!C76:R76))</f>
        <v>0.82887984566112116</v>
      </c>
      <c r="X78">
        <f>AVERAGE('sugar expt'!AJ76:AY76)</f>
        <v>10.722155299452938</v>
      </c>
      <c r="Y78">
        <f>AVERAGE('bitter expt'!AJ76:AY76)</f>
        <v>6.3658199644873985</v>
      </c>
      <c r="Z78">
        <f>AVERAGE('sugar+bitter expt'!AJ76:AY76)</f>
        <v>7.8720633767681774</v>
      </c>
      <c r="AB78">
        <f>STDEV('sugar expt'!AJ76:AY76)/SQRT(COUNT('sugar expt'!AJ76:AY76))</f>
        <v>0.73094180288655775</v>
      </c>
      <c r="AC78">
        <f>STDEV('bitter expt'!AJ76:AY76)/SQRT(COUNT('bitter expt'!AJ76:AY76))</f>
        <v>0.78173350438747413</v>
      </c>
      <c r="AD78">
        <f>STDEV('sugar+bitter expt'!AJ76:AY76)/SQRT(COUNT('sugar+bitter expt'!AJ76:AY76))</f>
        <v>0.91264822684636637</v>
      </c>
      <c r="AF78">
        <f>AVERAGE('sugar expt'!BQ76:CF76)</f>
        <v>8.8063785662750522</v>
      </c>
      <c r="AG78">
        <f>AVERAGE('bitter expt'!BQ76:CF76)</f>
        <v>4.2966762882792766</v>
      </c>
      <c r="AH78">
        <f>AVERAGE('sugar+bitter expt'!BQ76:CF76)</f>
        <v>6.4099491431347175</v>
      </c>
      <c r="AJ78">
        <f>STDEV('sugar expt'!BQ76:CF76)/SQRT(COUNT('sugar expt'!BQ76:CF76))</f>
        <v>0.81172234821602518</v>
      </c>
      <c r="AK78">
        <f>STDEV('bitter expt'!BQ76:CF76)/SQRT(COUNT('bitter expt'!BQ76:CF76))</f>
        <v>0.62462267210858835</v>
      </c>
      <c r="AL78">
        <f>STDEV('sugar+bitter expt'!BQ76:CF76)/SQRT(COUNT('sugar+bitter expt'!BQ76:CF76))</f>
        <v>0.5263353736245816</v>
      </c>
      <c r="AP78">
        <f>AVERAGE('sugar expt'!S76:AI76)</f>
        <v>1.628402310713247</v>
      </c>
      <c r="AQ78">
        <f>AVERAGE('bitter expt'!S76:AI76)</f>
        <v>1.5770429392873151</v>
      </c>
      <c r="AR78">
        <f>AVERAGE('sugar+bitter expt'!S76:AI76)</f>
        <v>1.9445560976711067</v>
      </c>
      <c r="AT78">
        <f>STDEV('sugar expt'!S76:AI76)/SQRT(COUNT('sugar expt'!S76:AI76))</f>
        <v>0.13091508925846604</v>
      </c>
      <c r="AU78">
        <f>STDEV('bitter expt'!S76:AI76)/SQRT(COUNT('bitter expt'!S76:AI76))</f>
        <v>0.17932919794212818</v>
      </c>
      <c r="AV78">
        <f>STDEV('sugar+bitter expt'!S76:AI76)/SQRT(COUNT('sugar+bitter expt'!S76:AI76))</f>
        <v>0.13902814489793</v>
      </c>
      <c r="AX78">
        <f>AVERAGE('sugar expt'!AZ76:BP76)</f>
        <v>1.6864118871782647</v>
      </c>
      <c r="AY78">
        <f>AVERAGE('bitter expt'!AZ76:BP76)</f>
        <v>1.2020200701159913</v>
      </c>
      <c r="AZ78">
        <f>AVERAGE('sugar+bitter expt'!AZ76:BP76)</f>
        <v>1.3924171615247793</v>
      </c>
      <c r="BB78">
        <f>STDEV('sugar expt'!AZ76:BP76)/SQRT(COUNT('sugar expt'!AZ76:BP76))</f>
        <v>0.15254269711011995</v>
      </c>
      <c r="BC78">
        <f>STDEV('bitter expt'!AZ76:BP76)/SQRT(COUNT('bitter expt'!AZ76:BP76))</f>
        <v>0.10134778739844801</v>
      </c>
      <c r="BD78">
        <f>STDEV('sugar+bitter expt'!AZ76:BP76)/SQRT(COUNT('sugar+bitter expt'!AZ76:BP76))</f>
        <v>0.13087521397657448</v>
      </c>
      <c r="BF78">
        <f>AVERAGE('sugar expt'!CG76:CW76)</f>
        <v>1.3127388119285577</v>
      </c>
      <c r="BG78">
        <f>AVERAGE('bitter expt'!CG76:CW76)</f>
        <v>0.93368536282558134</v>
      </c>
      <c r="BH78">
        <f>AVERAGE('sugar+bitter expt'!CG76:CW76)</f>
        <v>1.0863821929559343</v>
      </c>
      <c r="BJ78">
        <f>STDEV('sugar expt'!CG76:CW76)/SQRT(COUNT('sugar expt'!CG76:CW76))</f>
        <v>0.14923314505786947</v>
      </c>
      <c r="BK78">
        <f>STDEV('bitter expt'!CG76:CW76)/SQRT(COUNT('bitter expt'!CG76:CW76))</f>
        <v>6.4953384104437573E-2</v>
      </c>
      <c r="BL78">
        <f>STDEV('sugar+bitter expt'!CG76:CW76)/SQRT(COUNT('sugar+bitter expt'!CG76:CW76))</f>
        <v>0.10924003119792858</v>
      </c>
      <c r="BQ78" t="e">
        <f>AVERAGE('sugar expt'!CX76:DN76)</f>
        <v>#DIV/0!</v>
      </c>
      <c r="BR78" t="e">
        <f>AVERAGE('bitter expt'!CX76:DN76)</f>
        <v>#DIV/0!</v>
      </c>
      <c r="BS78" t="e">
        <f>AVERAGE('sugar+bitter expt'!CX76:DN76)</f>
        <v>#DIV/0!</v>
      </c>
      <c r="BU78" t="e">
        <f>STDEV('sugar expt'!CX76:DN76)/SQRT(COUNT('sugar expt'!CX76:DN76))</f>
        <v>#DIV/0!</v>
      </c>
      <c r="BV78" t="e">
        <f>STDEV('bitter expt'!CX76:DN76)/SQRT(COUNT('bitter expt'!CX76:DN76))</f>
        <v>#DIV/0!</v>
      </c>
      <c r="BW78" t="e">
        <f>STDEV('sugar+bitter expt'!CX76:DN76)/SQRT(COUNT('sugar+bitter expt'!CX76:DN76))</f>
        <v>#DIV/0!</v>
      </c>
      <c r="BY78" t="e">
        <f>AVERAGE('sugar expt'!DO76:EE76)</f>
        <v>#DIV/0!</v>
      </c>
      <c r="BZ78" t="e">
        <f>AVERAGE('bitter expt'!DO76:EE76)</f>
        <v>#DIV/0!</v>
      </c>
      <c r="CA78" t="e">
        <f>AVERAGE('sugar+bitter expt'!DO76:EE76)</f>
        <v>#DIV/0!</v>
      </c>
      <c r="CC78" t="e">
        <f>STDEV('sugar expt'!DO76:EE76)/SQRT(COUNT('sugar expt'!DO76:EE76))</f>
        <v>#DIV/0!</v>
      </c>
      <c r="CD78" t="e">
        <f>STDEV('bitter expt'!DO76:EE76)/SQRT(COUNT('bitter expt'!DO76:EE76))</f>
        <v>#DIV/0!</v>
      </c>
      <c r="CE78" t="e">
        <f>STDEV('sugar+bitter expt'!DO76:EE76)/SQRT(COUNT('sugar+bitter expt'!DO76:EE76))</f>
        <v>#DIV/0!</v>
      </c>
      <c r="CG78" t="e">
        <f>AVERAGE('sugar expt'!EF76:EV76)</f>
        <v>#DIV/0!</v>
      </c>
      <c r="CH78" t="e">
        <f>AVERAGE('bitter expt'!EF76:EV76)</f>
        <v>#DIV/0!</v>
      </c>
      <c r="CI78" t="e">
        <f>AVERAGE('sugar+bitter expt'!EF76:EV76)</f>
        <v>#DIV/0!</v>
      </c>
      <c r="CK78" t="e">
        <f>STDEV('sugar expt'!EF76:EV76)/SQRT(COUNT('sugar expt'!EF76:EV76))</f>
        <v>#DIV/0!</v>
      </c>
      <c r="CL78" t="e">
        <f>STDEV('bitter expt'!EF76:EV76)/SQRT(COUNT('bitter expt'!EF76:EV76))</f>
        <v>#DIV/0!</v>
      </c>
      <c r="CM78" t="e">
        <f>STDEV('sugar+bitter expt'!EF76:EV76)/SQRT(COUNT('sugar+bitter expt'!EF76:EV76))</f>
        <v>#DIV/0!</v>
      </c>
    </row>
    <row r="79" spans="15:91" x14ac:dyDescent="0.2">
      <c r="O79">
        <v>76</v>
      </c>
      <c r="P79">
        <f>AVERAGE('sugar expt'!C77:R77)</f>
        <v>9.1947670628752185</v>
      </c>
      <c r="Q79">
        <f>AVERAGE('bitter expt'!C77:R77)</f>
        <v>7.8274095463232936</v>
      </c>
      <c r="R79">
        <f>AVERAGE('sugar+bitter expt'!C77:R77)</f>
        <v>8.992332433675756</v>
      </c>
      <c r="T79">
        <f>STDEV('sugar expt'!C77:R77)/SQRT(COUNT('sugar expt'!C77:R77))</f>
        <v>0.81385665395160112</v>
      </c>
      <c r="U79">
        <f>STDEV('bitter expt'!C77:R77)/SQRT(COUNT('bitter expt'!C77:R77))</f>
        <v>0.99669642074785014</v>
      </c>
      <c r="V79">
        <f>STDEV('sugar+bitter expt'!C77:R77)/SQRT(COUNT('sugar+bitter expt'!C77:R77))</f>
        <v>1.0004317573700496</v>
      </c>
      <c r="X79">
        <f>AVERAGE('sugar expt'!AJ77:AY77)</f>
        <v>10.67713431882764</v>
      </c>
      <c r="Y79">
        <f>AVERAGE('bitter expt'!AJ77:AY77)</f>
        <v>5.9232394615493389</v>
      </c>
      <c r="Z79">
        <f>AVERAGE('sugar+bitter expt'!AJ77:AY77)</f>
        <v>9.0052839542603191</v>
      </c>
      <c r="AB79">
        <f>STDEV('sugar expt'!AJ77:AY77)/SQRT(COUNT('sugar expt'!AJ77:AY77))</f>
        <v>0.68556427948513066</v>
      </c>
      <c r="AC79">
        <f>STDEV('bitter expt'!AJ77:AY77)/SQRT(COUNT('bitter expt'!AJ77:AY77))</f>
        <v>0.84091662912019449</v>
      </c>
      <c r="AD79">
        <f>STDEV('sugar+bitter expt'!AJ77:AY77)/SQRT(COUNT('sugar+bitter expt'!AJ77:AY77))</f>
        <v>0.74992247733254569</v>
      </c>
      <c r="AF79">
        <f>AVERAGE('sugar expt'!BQ77:CF77)</f>
        <v>8.5088395765988931</v>
      </c>
      <c r="AG79">
        <f>AVERAGE('bitter expt'!BQ77:CF77)</f>
        <v>4.1490595927185598</v>
      </c>
      <c r="AH79">
        <f>AVERAGE('sugar+bitter expt'!BQ77:CF77)</f>
        <v>6.5358192889586277</v>
      </c>
      <c r="AJ79">
        <f>STDEV('sugar expt'!BQ77:CF77)/SQRT(COUNT('sugar expt'!BQ77:CF77))</f>
        <v>1.0430538878824289</v>
      </c>
      <c r="AK79">
        <f>STDEV('bitter expt'!BQ77:CF77)/SQRT(COUNT('bitter expt'!BQ77:CF77))</f>
        <v>0.71043952962682333</v>
      </c>
      <c r="AL79">
        <f>STDEV('sugar+bitter expt'!BQ77:CF77)/SQRT(COUNT('sugar+bitter expt'!BQ77:CF77))</f>
        <v>0.73147870905158197</v>
      </c>
      <c r="AP79">
        <f>AVERAGE('sugar expt'!S77:AI77)</f>
        <v>1.5761561538418558</v>
      </c>
      <c r="AQ79">
        <f>AVERAGE('bitter expt'!S77:AI77)</f>
        <v>1.5618275439848246</v>
      </c>
      <c r="AR79">
        <f>AVERAGE('sugar+bitter expt'!S77:AI77)</f>
        <v>1.8788266169587589</v>
      </c>
      <c r="AT79">
        <f>STDEV('sugar expt'!S77:AI77)/SQRT(COUNT('sugar expt'!S77:AI77))</f>
        <v>0.1343726801218372</v>
      </c>
      <c r="AU79">
        <f>STDEV('bitter expt'!S77:AI77)/SQRT(COUNT('bitter expt'!S77:AI77))</f>
        <v>0.12769086110528408</v>
      </c>
      <c r="AV79">
        <f>STDEV('sugar+bitter expt'!S77:AI77)/SQRT(COUNT('sugar+bitter expt'!S77:AI77))</f>
        <v>0.14479357002564394</v>
      </c>
      <c r="AX79">
        <f>AVERAGE('sugar expt'!AZ77:BP77)</f>
        <v>1.6436318874714313</v>
      </c>
      <c r="AY79">
        <f>AVERAGE('bitter expt'!AZ77:BP77)</f>
        <v>1.1761420516092382</v>
      </c>
      <c r="AZ79">
        <f>AVERAGE('sugar+bitter expt'!AZ77:BP77)</f>
        <v>1.4645708165293323</v>
      </c>
      <c r="BB79">
        <f>STDEV('sugar expt'!AZ77:BP77)/SQRT(COUNT('sugar expt'!AZ77:BP77))</f>
        <v>0.14792549150501835</v>
      </c>
      <c r="BC79">
        <f>STDEV('bitter expt'!AZ77:BP77)/SQRT(COUNT('bitter expt'!AZ77:BP77))</f>
        <v>0.14446713009810752</v>
      </c>
      <c r="BD79">
        <f>STDEV('sugar+bitter expt'!AZ77:BP77)/SQRT(COUNT('sugar+bitter expt'!AZ77:BP77))</f>
        <v>0.13257522526220239</v>
      </c>
      <c r="BF79">
        <f>AVERAGE('sugar expt'!CG77:CW77)</f>
        <v>1.4813998639619927</v>
      </c>
      <c r="BG79">
        <f>AVERAGE('bitter expt'!CG77:CW77)</f>
        <v>0.88824468800185685</v>
      </c>
      <c r="BH79">
        <f>AVERAGE('sugar+bitter expt'!CG77:CW77)</f>
        <v>1.2154191270354373</v>
      </c>
      <c r="BJ79">
        <f>STDEV('sugar expt'!CG77:CW77)/SQRT(COUNT('sugar expt'!CG77:CW77))</f>
        <v>0.17312920891533612</v>
      </c>
      <c r="BK79">
        <f>STDEV('bitter expt'!CG77:CW77)/SQRT(COUNT('bitter expt'!CG77:CW77))</f>
        <v>8.6167468100477762E-2</v>
      </c>
      <c r="BL79">
        <f>STDEV('sugar+bitter expt'!CG77:CW77)/SQRT(COUNT('sugar+bitter expt'!CG77:CW77))</f>
        <v>0.14140191926431575</v>
      </c>
      <c r="BQ79" t="e">
        <f>AVERAGE('sugar expt'!CX77:DN77)</f>
        <v>#DIV/0!</v>
      </c>
      <c r="BR79" t="e">
        <f>AVERAGE('bitter expt'!CX77:DN77)</f>
        <v>#DIV/0!</v>
      </c>
      <c r="BS79" t="e">
        <f>AVERAGE('sugar+bitter expt'!CX77:DN77)</f>
        <v>#DIV/0!</v>
      </c>
      <c r="BU79" t="e">
        <f>STDEV('sugar expt'!CX77:DN77)/SQRT(COUNT('sugar expt'!CX77:DN77))</f>
        <v>#DIV/0!</v>
      </c>
      <c r="BV79" t="e">
        <f>STDEV('bitter expt'!CX77:DN77)/SQRT(COUNT('bitter expt'!CX77:DN77))</f>
        <v>#DIV/0!</v>
      </c>
      <c r="BW79" t="e">
        <f>STDEV('sugar+bitter expt'!CX77:DN77)/SQRT(COUNT('sugar+bitter expt'!CX77:DN77))</f>
        <v>#DIV/0!</v>
      </c>
      <c r="BY79" t="e">
        <f>AVERAGE('sugar expt'!DO77:EE77)</f>
        <v>#DIV/0!</v>
      </c>
      <c r="BZ79" t="e">
        <f>AVERAGE('bitter expt'!DO77:EE77)</f>
        <v>#DIV/0!</v>
      </c>
      <c r="CA79" t="e">
        <f>AVERAGE('sugar+bitter expt'!DO77:EE77)</f>
        <v>#DIV/0!</v>
      </c>
      <c r="CC79" t="e">
        <f>STDEV('sugar expt'!DO77:EE77)/SQRT(COUNT('sugar expt'!DO77:EE77))</f>
        <v>#DIV/0!</v>
      </c>
      <c r="CD79" t="e">
        <f>STDEV('bitter expt'!DO77:EE77)/SQRT(COUNT('bitter expt'!DO77:EE77))</f>
        <v>#DIV/0!</v>
      </c>
      <c r="CE79" t="e">
        <f>STDEV('sugar+bitter expt'!DO77:EE77)/SQRT(COUNT('sugar+bitter expt'!DO77:EE77))</f>
        <v>#DIV/0!</v>
      </c>
      <c r="CG79" t="e">
        <f>AVERAGE('sugar expt'!EF77:EV77)</f>
        <v>#DIV/0!</v>
      </c>
      <c r="CH79" t="e">
        <f>AVERAGE('bitter expt'!EF77:EV77)</f>
        <v>#DIV/0!</v>
      </c>
      <c r="CI79" t="e">
        <f>AVERAGE('sugar+bitter expt'!EF77:EV77)</f>
        <v>#DIV/0!</v>
      </c>
      <c r="CK79" t="e">
        <f>STDEV('sugar expt'!EF77:EV77)/SQRT(COUNT('sugar expt'!EF77:EV77))</f>
        <v>#DIV/0!</v>
      </c>
      <c r="CL79" t="e">
        <f>STDEV('bitter expt'!EF77:EV77)/SQRT(COUNT('bitter expt'!EF77:EV77))</f>
        <v>#DIV/0!</v>
      </c>
      <c r="CM79" t="e">
        <f>STDEV('sugar+bitter expt'!EF77:EV77)/SQRT(COUNT('sugar+bitter expt'!EF77:EV77))</f>
        <v>#DIV/0!</v>
      </c>
    </row>
    <row r="80" spans="15:91" x14ac:dyDescent="0.2">
      <c r="O80">
        <v>77</v>
      </c>
      <c r="P80">
        <f>AVERAGE('sugar expt'!C78:R78)</f>
        <v>9.8561039032615536</v>
      </c>
      <c r="Q80">
        <f>AVERAGE('bitter expt'!C78:R78)</f>
        <v>8.7798862070697385</v>
      </c>
      <c r="R80">
        <f>AVERAGE('sugar+bitter expt'!C78:R78)</f>
        <v>8.1676428982925398</v>
      </c>
      <c r="T80">
        <f>STDEV('sugar expt'!C78:R78)/SQRT(COUNT('sugar expt'!C78:R78))</f>
        <v>0.73596377075621278</v>
      </c>
      <c r="U80">
        <f>STDEV('bitter expt'!C78:R78)/SQRT(COUNT('bitter expt'!C78:R78))</f>
        <v>1.0800296715544042</v>
      </c>
      <c r="V80">
        <f>STDEV('sugar+bitter expt'!C78:R78)/SQRT(COUNT('sugar+bitter expt'!C78:R78))</f>
        <v>0.99240315505328158</v>
      </c>
      <c r="X80">
        <f>AVERAGE('sugar expt'!AJ78:AY78)</f>
        <v>10.373779908632228</v>
      </c>
      <c r="Y80">
        <f>AVERAGE('bitter expt'!AJ78:AY78)</f>
        <v>5.8031931310078626</v>
      </c>
      <c r="Z80">
        <f>AVERAGE('sugar+bitter expt'!AJ78:AY78)</f>
        <v>8.9279522597299117</v>
      </c>
      <c r="AB80">
        <f>STDEV('sugar expt'!AJ78:AY78)/SQRT(COUNT('sugar expt'!AJ78:AY78))</f>
        <v>0.65184789975608304</v>
      </c>
      <c r="AC80">
        <f>STDEV('bitter expt'!AJ78:AY78)/SQRT(COUNT('bitter expt'!AJ78:AY78))</f>
        <v>0.87299448807383795</v>
      </c>
      <c r="AD80">
        <f>STDEV('sugar+bitter expt'!AJ78:AY78)/SQRT(COUNT('sugar+bitter expt'!AJ78:AY78))</f>
        <v>0.77199455934782446</v>
      </c>
      <c r="AF80">
        <f>AVERAGE('sugar expt'!BQ78:CF78)</f>
        <v>8.0187850709164845</v>
      </c>
      <c r="AG80">
        <f>AVERAGE('bitter expt'!BQ78:CF78)</f>
        <v>4.08554232279125</v>
      </c>
      <c r="AH80">
        <f>AVERAGE('sugar+bitter expt'!BQ78:CF78)</f>
        <v>6.4586640918942813</v>
      </c>
      <c r="AJ80">
        <f>STDEV('sugar expt'!BQ78:CF78)/SQRT(COUNT('sugar expt'!BQ78:CF78))</f>
        <v>0.98204772231508597</v>
      </c>
      <c r="AK80">
        <f>STDEV('bitter expt'!BQ78:CF78)/SQRT(COUNT('bitter expt'!BQ78:CF78))</f>
        <v>0.79238694584694735</v>
      </c>
      <c r="AL80">
        <f>STDEV('sugar+bitter expt'!BQ78:CF78)/SQRT(COUNT('sugar+bitter expt'!BQ78:CF78))</f>
        <v>0.753331772405188</v>
      </c>
      <c r="AP80">
        <f>AVERAGE('sugar expt'!S78:AI78)</f>
        <v>1.6627556667223609</v>
      </c>
      <c r="AQ80">
        <f>AVERAGE('bitter expt'!S78:AI78)</f>
        <v>1.573687548976662</v>
      </c>
      <c r="AR80">
        <f>AVERAGE('sugar+bitter expt'!S78:AI78)</f>
        <v>1.9628511841032079</v>
      </c>
      <c r="AT80">
        <f>STDEV('sugar expt'!S78:AI78)/SQRT(COUNT('sugar expt'!S78:AI78))</f>
        <v>0.15868774686390466</v>
      </c>
      <c r="AU80">
        <f>STDEV('bitter expt'!S78:AI78)/SQRT(COUNT('bitter expt'!S78:AI78))</f>
        <v>0.14175004486426218</v>
      </c>
      <c r="AV80">
        <f>STDEV('sugar+bitter expt'!S78:AI78)/SQRT(COUNT('sugar+bitter expt'!S78:AI78))</f>
        <v>0.21321820699118132</v>
      </c>
      <c r="AX80">
        <f>AVERAGE('sugar expt'!AZ78:BP78)</f>
        <v>1.7238159361507246</v>
      </c>
      <c r="AY80">
        <f>AVERAGE('bitter expt'!AZ78:BP78)</f>
        <v>1.1421147850841917</v>
      </c>
      <c r="AZ80">
        <f>AVERAGE('sugar+bitter expt'!AZ78:BP78)</f>
        <v>1.4300508029539512</v>
      </c>
      <c r="BB80">
        <f>STDEV('sugar expt'!AZ78:BP78)/SQRT(COUNT('sugar expt'!AZ78:BP78))</f>
        <v>0.15316147681577549</v>
      </c>
      <c r="BC80">
        <f>STDEV('bitter expt'!AZ78:BP78)/SQRT(COUNT('bitter expt'!AZ78:BP78))</f>
        <v>0.18161291140987451</v>
      </c>
      <c r="BD80">
        <f>STDEV('sugar+bitter expt'!AZ78:BP78)/SQRT(COUNT('sugar+bitter expt'!AZ78:BP78))</f>
        <v>7.5931070738907855E-2</v>
      </c>
      <c r="BF80">
        <f>AVERAGE('sugar expt'!CG78:CW78)</f>
        <v>1.424217577440247</v>
      </c>
      <c r="BG80">
        <f>AVERAGE('bitter expt'!CG78:CW78)</f>
        <v>0.83125388226744779</v>
      </c>
      <c r="BH80">
        <f>AVERAGE('sugar+bitter expt'!CG78:CW78)</f>
        <v>1.1682791964838637</v>
      </c>
      <c r="BJ80">
        <f>STDEV('sugar expt'!CG78:CW78)/SQRT(COUNT('sugar expt'!CG78:CW78))</f>
        <v>0.12605488089356787</v>
      </c>
      <c r="BK80">
        <f>STDEV('bitter expt'!CG78:CW78)/SQRT(COUNT('bitter expt'!CG78:CW78))</f>
        <v>8.3789805581724039E-2</v>
      </c>
      <c r="BL80">
        <f>STDEV('sugar+bitter expt'!CG78:CW78)/SQRT(COUNT('sugar+bitter expt'!CG78:CW78))</f>
        <v>0.12651547277190275</v>
      </c>
      <c r="BQ80" t="e">
        <f>AVERAGE('sugar expt'!CX78:DN78)</f>
        <v>#DIV/0!</v>
      </c>
      <c r="BR80" t="e">
        <f>AVERAGE('bitter expt'!CX78:DN78)</f>
        <v>#DIV/0!</v>
      </c>
      <c r="BS80" t="e">
        <f>AVERAGE('sugar+bitter expt'!CX78:DN78)</f>
        <v>#DIV/0!</v>
      </c>
      <c r="BU80" t="e">
        <f>STDEV('sugar expt'!CX78:DN78)/SQRT(COUNT('sugar expt'!CX78:DN78))</f>
        <v>#DIV/0!</v>
      </c>
      <c r="BV80" t="e">
        <f>STDEV('bitter expt'!CX78:DN78)/SQRT(COUNT('bitter expt'!CX78:DN78))</f>
        <v>#DIV/0!</v>
      </c>
      <c r="BW80" t="e">
        <f>STDEV('sugar+bitter expt'!CX78:DN78)/SQRT(COUNT('sugar+bitter expt'!CX78:DN78))</f>
        <v>#DIV/0!</v>
      </c>
      <c r="BY80" t="e">
        <f>AVERAGE('sugar expt'!DO78:EE78)</f>
        <v>#DIV/0!</v>
      </c>
      <c r="BZ80" t="e">
        <f>AVERAGE('bitter expt'!DO78:EE78)</f>
        <v>#DIV/0!</v>
      </c>
      <c r="CA80" t="e">
        <f>AVERAGE('sugar+bitter expt'!DO78:EE78)</f>
        <v>#DIV/0!</v>
      </c>
      <c r="CC80" t="e">
        <f>STDEV('sugar expt'!DO78:EE78)/SQRT(COUNT('sugar expt'!DO78:EE78))</f>
        <v>#DIV/0!</v>
      </c>
      <c r="CD80" t="e">
        <f>STDEV('bitter expt'!DO78:EE78)/SQRT(COUNT('bitter expt'!DO78:EE78))</f>
        <v>#DIV/0!</v>
      </c>
      <c r="CE80" t="e">
        <f>STDEV('sugar+bitter expt'!DO78:EE78)/SQRT(COUNT('sugar+bitter expt'!DO78:EE78))</f>
        <v>#DIV/0!</v>
      </c>
      <c r="CG80" t="e">
        <f>AVERAGE('sugar expt'!EF78:EV78)</f>
        <v>#DIV/0!</v>
      </c>
      <c r="CH80" t="e">
        <f>AVERAGE('bitter expt'!EF78:EV78)</f>
        <v>#DIV/0!</v>
      </c>
      <c r="CI80" t="e">
        <f>AVERAGE('sugar+bitter expt'!EF78:EV78)</f>
        <v>#DIV/0!</v>
      </c>
      <c r="CK80" t="e">
        <f>STDEV('sugar expt'!EF78:EV78)/SQRT(COUNT('sugar expt'!EF78:EV78))</f>
        <v>#DIV/0!</v>
      </c>
      <c r="CL80" t="e">
        <f>STDEV('bitter expt'!EF78:EV78)/SQRT(COUNT('bitter expt'!EF78:EV78))</f>
        <v>#DIV/0!</v>
      </c>
      <c r="CM80" t="e">
        <f>STDEV('sugar+bitter expt'!EF78:EV78)/SQRT(COUNT('sugar+bitter expt'!EF78:EV78))</f>
        <v>#DIV/0!</v>
      </c>
    </row>
    <row r="81" spans="15:91" x14ac:dyDescent="0.2">
      <c r="O81">
        <v>78</v>
      </c>
      <c r="P81">
        <f>AVERAGE('sugar expt'!C79:R79)</f>
        <v>9.5412266104623207</v>
      </c>
      <c r="Q81">
        <f>AVERAGE('bitter expt'!C79:R79)</f>
        <v>8.5276854058006801</v>
      </c>
      <c r="R81">
        <f>AVERAGE('sugar+bitter expt'!C79:R79)</f>
        <v>7.9852888333270347</v>
      </c>
      <c r="T81">
        <f>STDEV('sugar expt'!C79:R79)/SQRT(COUNT('sugar expt'!C79:R79))</f>
        <v>0.80389608500922749</v>
      </c>
      <c r="U81">
        <f>STDEV('bitter expt'!C79:R79)/SQRT(COUNT('bitter expt'!C79:R79))</f>
        <v>0.9037901381812925</v>
      </c>
      <c r="V81">
        <f>STDEV('sugar+bitter expt'!C79:R79)/SQRT(COUNT('sugar+bitter expt'!C79:R79))</f>
        <v>0.79097060738332647</v>
      </c>
      <c r="X81">
        <f>AVERAGE('sugar expt'!AJ79:AY79)</f>
        <v>10.724544360913644</v>
      </c>
      <c r="Y81">
        <f>AVERAGE('bitter expt'!AJ79:AY79)</f>
        <v>5.73277302321147</v>
      </c>
      <c r="Z81">
        <f>AVERAGE('sugar+bitter expt'!AJ79:AY79)</f>
        <v>9.1341202800370489</v>
      </c>
      <c r="AB81">
        <f>STDEV('sugar expt'!AJ79:AY79)/SQRT(COUNT('sugar expt'!AJ79:AY79))</f>
        <v>0.50553621440910423</v>
      </c>
      <c r="AC81">
        <f>STDEV('bitter expt'!AJ79:AY79)/SQRT(COUNT('bitter expt'!AJ79:AY79))</f>
        <v>1.0363146483172008</v>
      </c>
      <c r="AD81">
        <f>STDEV('sugar+bitter expt'!AJ79:AY79)/SQRT(COUNT('sugar+bitter expt'!AJ79:AY79))</f>
        <v>0.82176678551787952</v>
      </c>
      <c r="AF81">
        <f>AVERAGE('sugar expt'!BQ79:CF79)</f>
        <v>7.9154090331308726</v>
      </c>
      <c r="AG81">
        <f>AVERAGE('bitter expt'!BQ79:CF79)</f>
        <v>3.934571611672586</v>
      </c>
      <c r="AH81">
        <f>AVERAGE('sugar+bitter expt'!BQ79:CF79)</f>
        <v>6.9929577754726528</v>
      </c>
      <c r="AJ81">
        <f>STDEV('sugar expt'!BQ79:CF79)/SQRT(COUNT('sugar expt'!BQ79:CF79))</f>
        <v>0.80242189426619637</v>
      </c>
      <c r="AK81">
        <f>STDEV('bitter expt'!BQ79:CF79)/SQRT(COUNT('bitter expt'!BQ79:CF79))</f>
        <v>0.71369960443710778</v>
      </c>
      <c r="AL81">
        <f>STDEV('sugar+bitter expt'!BQ79:CF79)/SQRT(COUNT('sugar+bitter expt'!BQ79:CF79))</f>
        <v>0.77723508296688459</v>
      </c>
      <c r="AP81">
        <f>AVERAGE('sugar expt'!S79:AI79)</f>
        <v>1.7662962459828981</v>
      </c>
      <c r="AQ81">
        <f>AVERAGE('bitter expt'!S79:AI79)</f>
        <v>1.5741484261684664</v>
      </c>
      <c r="AR81">
        <f>AVERAGE('sugar+bitter expt'!S79:AI79)</f>
        <v>1.8344723931947517</v>
      </c>
      <c r="AT81">
        <f>STDEV('sugar expt'!S79:AI79)/SQRT(COUNT('sugar expt'!S79:AI79))</f>
        <v>0.1186392964574542</v>
      </c>
      <c r="AU81">
        <f>STDEV('bitter expt'!S79:AI79)/SQRT(COUNT('bitter expt'!S79:AI79))</f>
        <v>0.2066967943562445</v>
      </c>
      <c r="AV81">
        <f>STDEV('sugar+bitter expt'!S79:AI79)/SQRT(COUNT('sugar+bitter expt'!S79:AI79))</f>
        <v>0.19449531766225936</v>
      </c>
      <c r="AX81">
        <f>AVERAGE('sugar expt'!AZ79:BP79)</f>
        <v>1.507835740226783</v>
      </c>
      <c r="AY81">
        <f>AVERAGE('bitter expt'!AZ79:BP79)</f>
        <v>1.1815793822491369</v>
      </c>
      <c r="AZ81">
        <f>AVERAGE('sugar+bitter expt'!AZ79:BP79)</f>
        <v>1.4210371562203388</v>
      </c>
      <c r="BB81">
        <f>STDEV('sugar expt'!AZ79:BP79)/SQRT(COUNT('sugar expt'!AZ79:BP79))</f>
        <v>0.10030038505456985</v>
      </c>
      <c r="BC81">
        <f>STDEV('bitter expt'!AZ79:BP79)/SQRT(COUNT('bitter expt'!AZ79:BP79))</f>
        <v>0.16052928812208531</v>
      </c>
      <c r="BD81">
        <f>STDEV('sugar+bitter expt'!AZ79:BP79)/SQRT(COUNT('sugar+bitter expt'!AZ79:BP79))</f>
        <v>8.9022723348775687E-2</v>
      </c>
      <c r="BF81">
        <f>AVERAGE('sugar expt'!CG79:CW79)</f>
        <v>1.4110155316073736</v>
      </c>
      <c r="BG81">
        <f>AVERAGE('bitter expt'!CG79:CW79)</f>
        <v>0.87501654449337907</v>
      </c>
      <c r="BH81">
        <f>AVERAGE('sugar+bitter expt'!CG79:CW79)</f>
        <v>1.0782829607146178</v>
      </c>
      <c r="BJ81">
        <f>STDEV('sugar expt'!CG79:CW79)/SQRT(COUNT('sugar expt'!CG79:CW79))</f>
        <v>0.13607781439841227</v>
      </c>
      <c r="BK81">
        <f>STDEV('bitter expt'!CG79:CW79)/SQRT(COUNT('bitter expt'!CG79:CW79))</f>
        <v>0.11244693527806515</v>
      </c>
      <c r="BL81">
        <f>STDEV('sugar+bitter expt'!CG79:CW79)/SQRT(COUNT('sugar+bitter expt'!CG79:CW79))</f>
        <v>0.10693427311088688</v>
      </c>
      <c r="BQ81" t="e">
        <f>AVERAGE('sugar expt'!CX79:DN79)</f>
        <v>#DIV/0!</v>
      </c>
      <c r="BR81" t="e">
        <f>AVERAGE('bitter expt'!CX79:DN79)</f>
        <v>#DIV/0!</v>
      </c>
      <c r="BS81" t="e">
        <f>AVERAGE('sugar+bitter expt'!CX79:DN79)</f>
        <v>#DIV/0!</v>
      </c>
      <c r="BU81" t="e">
        <f>STDEV('sugar expt'!CX79:DN79)/SQRT(COUNT('sugar expt'!CX79:DN79))</f>
        <v>#DIV/0!</v>
      </c>
      <c r="BV81" t="e">
        <f>STDEV('bitter expt'!CX79:DN79)/SQRT(COUNT('bitter expt'!CX79:DN79))</f>
        <v>#DIV/0!</v>
      </c>
      <c r="BW81" t="e">
        <f>STDEV('sugar+bitter expt'!CX79:DN79)/SQRT(COUNT('sugar+bitter expt'!CX79:DN79))</f>
        <v>#DIV/0!</v>
      </c>
      <c r="BY81" t="e">
        <f>AVERAGE('sugar expt'!DO79:EE79)</f>
        <v>#DIV/0!</v>
      </c>
      <c r="BZ81" t="e">
        <f>AVERAGE('bitter expt'!DO79:EE79)</f>
        <v>#DIV/0!</v>
      </c>
      <c r="CA81" t="e">
        <f>AVERAGE('sugar+bitter expt'!DO79:EE79)</f>
        <v>#DIV/0!</v>
      </c>
      <c r="CC81" t="e">
        <f>STDEV('sugar expt'!DO79:EE79)/SQRT(COUNT('sugar expt'!DO79:EE79))</f>
        <v>#DIV/0!</v>
      </c>
      <c r="CD81" t="e">
        <f>STDEV('bitter expt'!DO79:EE79)/SQRT(COUNT('bitter expt'!DO79:EE79))</f>
        <v>#DIV/0!</v>
      </c>
      <c r="CE81" t="e">
        <f>STDEV('sugar+bitter expt'!DO79:EE79)/SQRT(COUNT('sugar+bitter expt'!DO79:EE79))</f>
        <v>#DIV/0!</v>
      </c>
      <c r="CG81" t="e">
        <f>AVERAGE('sugar expt'!EF79:EV79)</f>
        <v>#DIV/0!</v>
      </c>
      <c r="CH81" t="e">
        <f>AVERAGE('bitter expt'!EF79:EV79)</f>
        <v>#DIV/0!</v>
      </c>
      <c r="CI81" t="e">
        <f>AVERAGE('sugar+bitter expt'!EF79:EV79)</f>
        <v>#DIV/0!</v>
      </c>
      <c r="CK81" t="e">
        <f>STDEV('sugar expt'!EF79:EV79)/SQRT(COUNT('sugar expt'!EF79:EV79))</f>
        <v>#DIV/0!</v>
      </c>
      <c r="CL81" t="e">
        <f>STDEV('bitter expt'!EF79:EV79)/SQRT(COUNT('bitter expt'!EF79:EV79))</f>
        <v>#DIV/0!</v>
      </c>
      <c r="CM81" t="e">
        <f>STDEV('sugar+bitter expt'!EF79:EV79)/SQRT(COUNT('sugar+bitter expt'!EF79:EV79))</f>
        <v>#DIV/0!</v>
      </c>
    </row>
    <row r="82" spans="15:91" x14ac:dyDescent="0.2">
      <c r="O82">
        <v>79</v>
      </c>
      <c r="P82">
        <f>AVERAGE('sugar expt'!C80:R80)</f>
        <v>9.8375025525031621</v>
      </c>
      <c r="Q82">
        <f>AVERAGE('bitter expt'!C80:R80)</f>
        <v>8.4489196927376575</v>
      </c>
      <c r="R82">
        <f>AVERAGE('sugar+bitter expt'!C80:R80)</f>
        <v>9.0509958232851613</v>
      </c>
      <c r="T82">
        <f>STDEV('sugar expt'!C80:R80)/SQRT(COUNT('sugar expt'!C80:R80))</f>
        <v>0.97230989634036569</v>
      </c>
      <c r="U82">
        <f>STDEV('bitter expt'!C80:R80)/SQRT(COUNT('bitter expt'!C80:R80))</f>
        <v>0.84073020590000269</v>
      </c>
      <c r="V82">
        <f>STDEV('sugar+bitter expt'!C80:R80)/SQRT(COUNT('sugar+bitter expt'!C80:R80))</f>
        <v>0.83570555979821093</v>
      </c>
      <c r="X82">
        <f>AVERAGE('sugar expt'!AJ80:AY80)</f>
        <v>10.360717302123239</v>
      </c>
      <c r="Y82">
        <f>AVERAGE('bitter expt'!AJ80:AY80)</f>
        <v>5.9759007502811157</v>
      </c>
      <c r="Z82">
        <f>AVERAGE('sugar+bitter expt'!AJ80:AY80)</f>
        <v>9.3266241493315736</v>
      </c>
      <c r="AB82">
        <f>STDEV('sugar expt'!AJ80:AY80)/SQRT(COUNT('sugar expt'!AJ80:AY80))</f>
        <v>0.44352200166983308</v>
      </c>
      <c r="AC82">
        <f>STDEV('bitter expt'!AJ80:AY80)/SQRT(COUNT('bitter expt'!AJ80:AY80))</f>
        <v>1.1660817658049965</v>
      </c>
      <c r="AD82">
        <f>STDEV('sugar+bitter expt'!AJ80:AY80)/SQRT(COUNT('sugar+bitter expt'!AJ80:AY80))</f>
        <v>0.79463564225464811</v>
      </c>
      <c r="AF82">
        <f>AVERAGE('sugar expt'!BQ80:CF80)</f>
        <v>7.341650472273054</v>
      </c>
      <c r="AG82">
        <f>AVERAGE('bitter expt'!BQ80:CF80)</f>
        <v>4.2879333470707293</v>
      </c>
      <c r="AH82">
        <f>AVERAGE('sugar+bitter expt'!BQ80:CF80)</f>
        <v>6.9649054017994869</v>
      </c>
      <c r="AJ82">
        <f>STDEV('sugar expt'!BQ80:CF80)/SQRT(COUNT('sugar expt'!BQ80:CF80))</f>
        <v>0.94975346470383892</v>
      </c>
      <c r="AK82">
        <f>STDEV('bitter expt'!BQ80:CF80)/SQRT(COUNT('bitter expt'!BQ80:CF80))</f>
        <v>0.86756399315328026</v>
      </c>
      <c r="AL82">
        <f>STDEV('sugar+bitter expt'!BQ80:CF80)/SQRT(COUNT('sugar+bitter expt'!BQ80:CF80))</f>
        <v>0.77597331762708599</v>
      </c>
      <c r="AP82">
        <f>AVERAGE('sugar expt'!S80:AI80)</f>
        <v>1.695266343851475</v>
      </c>
      <c r="AQ82">
        <f>AVERAGE('bitter expt'!S80:AI80)</f>
        <v>1.5131941772616728</v>
      </c>
      <c r="AR82">
        <f>AVERAGE('sugar+bitter expt'!S80:AI80)</f>
        <v>1.7450806749212677</v>
      </c>
      <c r="AT82">
        <f>STDEV('sugar expt'!S80:AI80)/SQRT(COUNT('sugar expt'!S80:AI80))</f>
        <v>0.1355803724780463</v>
      </c>
      <c r="AU82">
        <f>STDEV('bitter expt'!S80:AI80)/SQRT(COUNT('bitter expt'!S80:AI80))</f>
        <v>0.18216182233731687</v>
      </c>
      <c r="AV82">
        <f>STDEV('sugar+bitter expt'!S80:AI80)/SQRT(COUNT('sugar+bitter expt'!S80:AI80))</f>
        <v>0.1672652767196352</v>
      </c>
      <c r="AX82">
        <f>AVERAGE('sugar expt'!AZ80:BP80)</f>
        <v>1.5310572873611819</v>
      </c>
      <c r="AY82">
        <f>AVERAGE('bitter expt'!AZ80:BP80)</f>
        <v>1.0016529436099773</v>
      </c>
      <c r="AZ82">
        <f>AVERAGE('sugar+bitter expt'!AZ80:BP80)</f>
        <v>1.4582495474141886</v>
      </c>
      <c r="BB82">
        <f>STDEV('sugar expt'!AZ80:BP80)/SQRT(COUNT('sugar expt'!AZ80:BP80))</f>
        <v>0.12861164326170485</v>
      </c>
      <c r="BC82">
        <f>STDEV('bitter expt'!AZ80:BP80)/SQRT(COUNT('bitter expt'!AZ80:BP80))</f>
        <v>0.10575693062541994</v>
      </c>
      <c r="BD82">
        <f>STDEV('sugar+bitter expt'!AZ80:BP80)/SQRT(COUNT('sugar+bitter expt'!AZ80:BP80))</f>
        <v>0.11371219877037268</v>
      </c>
      <c r="BF82">
        <f>AVERAGE('sugar expt'!CG80:CW80)</f>
        <v>1.330745579743174</v>
      </c>
      <c r="BG82">
        <f>AVERAGE('bitter expt'!CG80:CW80)</f>
        <v>1.0026060336410887</v>
      </c>
      <c r="BH82">
        <f>AVERAGE('sugar+bitter expt'!CG80:CW80)</f>
        <v>1.0136773553472349</v>
      </c>
      <c r="BJ82">
        <f>STDEV('sugar expt'!CG80:CW80)/SQRT(COUNT('sugar expt'!CG80:CW80))</f>
        <v>0.1563854313790789</v>
      </c>
      <c r="BK82">
        <f>STDEV('bitter expt'!CG80:CW80)/SQRT(COUNT('bitter expt'!CG80:CW80))</f>
        <v>0.11751965420352725</v>
      </c>
      <c r="BL82">
        <f>STDEV('sugar+bitter expt'!CG80:CW80)/SQRT(COUNT('sugar+bitter expt'!CG80:CW80))</f>
        <v>8.829683719888691E-2</v>
      </c>
      <c r="BQ82" t="e">
        <f>AVERAGE('sugar expt'!CX80:DN80)</f>
        <v>#DIV/0!</v>
      </c>
      <c r="BR82" t="e">
        <f>AVERAGE('bitter expt'!CX80:DN80)</f>
        <v>#DIV/0!</v>
      </c>
      <c r="BS82" t="e">
        <f>AVERAGE('sugar+bitter expt'!CX80:DN80)</f>
        <v>#DIV/0!</v>
      </c>
      <c r="BU82" t="e">
        <f>STDEV('sugar expt'!CX80:DN80)/SQRT(COUNT('sugar expt'!CX80:DN80))</f>
        <v>#DIV/0!</v>
      </c>
      <c r="BV82" t="e">
        <f>STDEV('bitter expt'!CX80:DN80)/SQRT(COUNT('bitter expt'!CX80:DN80))</f>
        <v>#DIV/0!</v>
      </c>
      <c r="BW82" t="e">
        <f>STDEV('sugar+bitter expt'!CX80:DN80)/SQRT(COUNT('sugar+bitter expt'!CX80:DN80))</f>
        <v>#DIV/0!</v>
      </c>
      <c r="BY82" t="e">
        <f>AVERAGE('sugar expt'!DO80:EE80)</f>
        <v>#DIV/0!</v>
      </c>
      <c r="BZ82" t="e">
        <f>AVERAGE('bitter expt'!DO80:EE80)</f>
        <v>#DIV/0!</v>
      </c>
      <c r="CA82" t="e">
        <f>AVERAGE('sugar+bitter expt'!DO80:EE80)</f>
        <v>#DIV/0!</v>
      </c>
      <c r="CC82" t="e">
        <f>STDEV('sugar expt'!DO80:EE80)/SQRT(COUNT('sugar expt'!DO80:EE80))</f>
        <v>#DIV/0!</v>
      </c>
      <c r="CD82" t="e">
        <f>STDEV('bitter expt'!DO80:EE80)/SQRT(COUNT('bitter expt'!DO80:EE80))</f>
        <v>#DIV/0!</v>
      </c>
      <c r="CE82" t="e">
        <f>STDEV('sugar+bitter expt'!DO80:EE80)/SQRT(COUNT('sugar+bitter expt'!DO80:EE80))</f>
        <v>#DIV/0!</v>
      </c>
      <c r="CG82" t="e">
        <f>AVERAGE('sugar expt'!EF80:EV80)</f>
        <v>#DIV/0!</v>
      </c>
      <c r="CH82" t="e">
        <f>AVERAGE('bitter expt'!EF80:EV80)</f>
        <v>#DIV/0!</v>
      </c>
      <c r="CI82" t="e">
        <f>AVERAGE('sugar+bitter expt'!EF80:EV80)</f>
        <v>#DIV/0!</v>
      </c>
      <c r="CK82" t="e">
        <f>STDEV('sugar expt'!EF80:EV80)/SQRT(COUNT('sugar expt'!EF80:EV80))</f>
        <v>#DIV/0!</v>
      </c>
      <c r="CL82" t="e">
        <f>STDEV('bitter expt'!EF80:EV80)/SQRT(COUNT('bitter expt'!EF80:EV80))</f>
        <v>#DIV/0!</v>
      </c>
      <c r="CM82" t="e">
        <f>STDEV('sugar+bitter expt'!EF80:EV80)/SQRT(COUNT('sugar+bitter expt'!EF80:EV80))</f>
        <v>#DIV/0!</v>
      </c>
    </row>
    <row r="83" spans="15:91" x14ac:dyDescent="0.2">
      <c r="O83">
        <v>80</v>
      </c>
      <c r="P83">
        <f>AVERAGE('sugar expt'!C81:R81)</f>
        <v>10.605639640323028</v>
      </c>
      <c r="Q83">
        <f>AVERAGE('bitter expt'!C81:R81)</f>
        <v>7.9216495749158096</v>
      </c>
      <c r="R83">
        <f>AVERAGE('sugar+bitter expt'!C81:R81)</f>
        <v>8.8685247524725828</v>
      </c>
      <c r="T83">
        <f>STDEV('sugar expt'!C81:R81)/SQRT(COUNT('sugar expt'!C81:R81))</f>
        <v>0.92660802843893286</v>
      </c>
      <c r="U83">
        <f>STDEV('bitter expt'!C81:R81)/SQRT(COUNT('bitter expt'!C81:R81))</f>
        <v>1.0052616335590796</v>
      </c>
      <c r="V83">
        <f>STDEV('sugar+bitter expt'!C81:R81)/SQRT(COUNT('sugar+bitter expt'!C81:R81))</f>
        <v>0.77900903062461146</v>
      </c>
      <c r="X83">
        <f>AVERAGE('sugar expt'!AJ81:AY81)</f>
        <v>9.7839777708255617</v>
      </c>
      <c r="Y83">
        <f>AVERAGE('bitter expt'!AJ81:AY81)</f>
        <v>6.5861688180180407</v>
      </c>
      <c r="Z83">
        <f>AVERAGE('sugar+bitter expt'!AJ81:AY81)</f>
        <v>9.3858320780223305</v>
      </c>
      <c r="AB83">
        <f>STDEV('sugar expt'!AJ81:AY81)/SQRT(COUNT('sugar expt'!AJ81:AY81))</f>
        <v>0.66013357921689353</v>
      </c>
      <c r="AC83">
        <f>STDEV('bitter expt'!AJ81:AY81)/SQRT(COUNT('bitter expt'!AJ81:AY81))</f>
        <v>0.95512427460445792</v>
      </c>
      <c r="AD83">
        <f>STDEV('sugar+bitter expt'!AJ81:AY81)/SQRT(COUNT('sugar+bitter expt'!AJ81:AY81))</f>
        <v>0.89182720895404499</v>
      </c>
      <c r="AF83">
        <f>AVERAGE('sugar expt'!BQ81:CF81)</f>
        <v>7.4865272219047752</v>
      </c>
      <c r="AG83">
        <f>AVERAGE('bitter expt'!BQ81:CF81)</f>
        <v>4.7762735266692955</v>
      </c>
      <c r="AH83">
        <f>AVERAGE('sugar+bitter expt'!BQ81:CF81)</f>
        <v>6.3981988435092436</v>
      </c>
      <c r="AJ83">
        <f>STDEV('sugar expt'!BQ81:CF81)/SQRT(COUNT('sugar expt'!BQ81:CF81))</f>
        <v>1.1204991232021864</v>
      </c>
      <c r="AK83">
        <f>STDEV('bitter expt'!BQ81:CF81)/SQRT(COUNT('bitter expt'!BQ81:CF81))</f>
        <v>1.0054374298059157</v>
      </c>
      <c r="AL83">
        <f>STDEV('sugar+bitter expt'!BQ81:CF81)/SQRT(COUNT('sugar+bitter expt'!BQ81:CF81))</f>
        <v>0.60822129200647579</v>
      </c>
      <c r="AP83">
        <f>AVERAGE('sugar expt'!S81:AI81)</f>
        <v>1.8364057405116831</v>
      </c>
      <c r="AQ83">
        <f>AVERAGE('bitter expt'!S81:AI81)</f>
        <v>1.6132509642663486</v>
      </c>
      <c r="AR83">
        <f>AVERAGE('sugar+bitter expt'!S81:AI81)</f>
        <v>1.82975306726833</v>
      </c>
      <c r="AT83">
        <f>STDEV('sugar expt'!S81:AI81)/SQRT(COUNT('sugar expt'!S81:AI81))</f>
        <v>0.22238399942101494</v>
      </c>
      <c r="AU83">
        <f>STDEV('bitter expt'!S81:AI81)/SQRT(COUNT('bitter expt'!S81:AI81))</f>
        <v>0.23515727229085812</v>
      </c>
      <c r="AV83">
        <f>STDEV('sugar+bitter expt'!S81:AI81)/SQRT(COUNT('sugar+bitter expt'!S81:AI81))</f>
        <v>0.11264827510104192</v>
      </c>
      <c r="AX83">
        <f>AVERAGE('sugar expt'!AZ81:BP81)</f>
        <v>1.728888088147293</v>
      </c>
      <c r="AY83">
        <f>AVERAGE('bitter expt'!AZ81:BP81)</f>
        <v>1.0517350501033556</v>
      </c>
      <c r="AZ83">
        <f>AVERAGE('sugar+bitter expt'!AZ81:BP81)</f>
        <v>1.5513979025310676</v>
      </c>
      <c r="BB83">
        <f>STDEV('sugar expt'!AZ81:BP81)/SQRT(COUNT('sugar expt'!AZ81:BP81))</f>
        <v>0.12955535710754523</v>
      </c>
      <c r="BC83">
        <f>STDEV('bitter expt'!AZ81:BP81)/SQRT(COUNT('bitter expt'!AZ81:BP81))</f>
        <v>0.11295523383411804</v>
      </c>
      <c r="BD83">
        <f>STDEV('sugar+bitter expt'!AZ81:BP81)/SQRT(COUNT('sugar+bitter expt'!AZ81:BP81))</f>
        <v>0.13665619658774239</v>
      </c>
      <c r="BF83">
        <f>AVERAGE('sugar expt'!CG81:CW81)</f>
        <v>1.2776529003029651</v>
      </c>
      <c r="BG83">
        <f>AVERAGE('bitter expt'!CG81:CW81)</f>
        <v>1.1359369912925295</v>
      </c>
      <c r="BH83">
        <f>AVERAGE('sugar+bitter expt'!CG81:CW81)</f>
        <v>1.1840270404668152</v>
      </c>
      <c r="BJ83">
        <f>STDEV('sugar expt'!CG81:CW81)/SQRT(COUNT('sugar expt'!CG81:CW81))</f>
        <v>0.1463977192596288</v>
      </c>
      <c r="BK83">
        <f>STDEV('bitter expt'!CG81:CW81)/SQRT(COUNT('bitter expt'!CG81:CW81))</f>
        <v>0.12795104618253877</v>
      </c>
      <c r="BL83">
        <f>STDEV('sugar+bitter expt'!CG81:CW81)/SQRT(COUNT('sugar+bitter expt'!CG81:CW81))</f>
        <v>8.7958546731867801E-2</v>
      </c>
      <c r="BQ83" t="e">
        <f>AVERAGE('sugar expt'!CX81:DN81)</f>
        <v>#DIV/0!</v>
      </c>
      <c r="BR83" t="e">
        <f>AVERAGE('bitter expt'!CX81:DN81)</f>
        <v>#DIV/0!</v>
      </c>
      <c r="BS83" t="e">
        <f>AVERAGE('sugar+bitter expt'!CX81:DN81)</f>
        <v>#DIV/0!</v>
      </c>
      <c r="BU83" t="e">
        <f>STDEV('sugar expt'!CX81:DN81)/SQRT(COUNT('sugar expt'!CX81:DN81))</f>
        <v>#DIV/0!</v>
      </c>
      <c r="BV83" t="e">
        <f>STDEV('bitter expt'!CX81:DN81)/SQRT(COUNT('bitter expt'!CX81:DN81))</f>
        <v>#DIV/0!</v>
      </c>
      <c r="BW83" t="e">
        <f>STDEV('sugar+bitter expt'!CX81:DN81)/SQRT(COUNT('sugar+bitter expt'!CX81:DN81))</f>
        <v>#DIV/0!</v>
      </c>
      <c r="BY83" t="e">
        <f>AVERAGE('sugar expt'!DO81:EE81)</f>
        <v>#DIV/0!</v>
      </c>
      <c r="BZ83" t="e">
        <f>AVERAGE('bitter expt'!DO81:EE81)</f>
        <v>#DIV/0!</v>
      </c>
      <c r="CA83" t="e">
        <f>AVERAGE('sugar+bitter expt'!DO81:EE81)</f>
        <v>#DIV/0!</v>
      </c>
      <c r="CC83" t="e">
        <f>STDEV('sugar expt'!DO81:EE81)/SQRT(COUNT('sugar expt'!DO81:EE81))</f>
        <v>#DIV/0!</v>
      </c>
      <c r="CD83" t="e">
        <f>STDEV('bitter expt'!DO81:EE81)/SQRT(COUNT('bitter expt'!DO81:EE81))</f>
        <v>#DIV/0!</v>
      </c>
      <c r="CE83" t="e">
        <f>STDEV('sugar+bitter expt'!DO81:EE81)/SQRT(COUNT('sugar+bitter expt'!DO81:EE81))</f>
        <v>#DIV/0!</v>
      </c>
      <c r="CG83" t="e">
        <f>AVERAGE('sugar expt'!EF81:EV81)</f>
        <v>#DIV/0!</v>
      </c>
      <c r="CH83" t="e">
        <f>AVERAGE('bitter expt'!EF81:EV81)</f>
        <v>#DIV/0!</v>
      </c>
      <c r="CI83" t="e">
        <f>AVERAGE('sugar+bitter expt'!EF81:EV81)</f>
        <v>#DIV/0!</v>
      </c>
      <c r="CK83" t="e">
        <f>STDEV('sugar expt'!EF81:EV81)/SQRT(COUNT('sugar expt'!EF81:EV81))</f>
        <v>#DIV/0!</v>
      </c>
      <c r="CL83" t="e">
        <f>STDEV('bitter expt'!EF81:EV81)/SQRT(COUNT('bitter expt'!EF81:EV81))</f>
        <v>#DIV/0!</v>
      </c>
      <c r="CM83" t="e">
        <f>STDEV('sugar+bitter expt'!EF81:EV81)/SQRT(COUNT('sugar+bitter expt'!EF81:EV81))</f>
        <v>#DIV/0!</v>
      </c>
    </row>
    <row r="84" spans="15:91" x14ac:dyDescent="0.2">
      <c r="O84">
        <v>81</v>
      </c>
      <c r="P84">
        <f>AVERAGE('sugar expt'!C82:R82)</f>
        <v>10.22705448707155</v>
      </c>
      <c r="Q84">
        <f>AVERAGE('bitter expt'!C82:R82)</f>
        <v>7.3890742005952008</v>
      </c>
      <c r="R84">
        <f>AVERAGE('sugar+bitter expt'!C82:R82)</f>
        <v>9.1755160439061783</v>
      </c>
      <c r="T84">
        <f>STDEV('sugar expt'!C82:R82)/SQRT(COUNT('sugar expt'!C82:R82))</f>
        <v>0.953583371580082</v>
      </c>
      <c r="U84">
        <f>STDEV('bitter expt'!C82:R82)/SQRT(COUNT('bitter expt'!C82:R82))</f>
        <v>1.0405668865437008</v>
      </c>
      <c r="V84">
        <f>STDEV('sugar+bitter expt'!C82:R82)/SQRT(COUNT('sugar+bitter expt'!C82:R82))</f>
        <v>0.64605438079394784</v>
      </c>
      <c r="X84">
        <f>AVERAGE('sugar expt'!AJ82:AY82)</f>
        <v>9.9793261650971026</v>
      </c>
      <c r="Y84">
        <f>AVERAGE('bitter expt'!AJ82:AY82)</f>
        <v>6.415829101068371</v>
      </c>
      <c r="Z84">
        <f>AVERAGE('sugar+bitter expt'!AJ82:AY82)</f>
        <v>9.1668051286930243</v>
      </c>
      <c r="AB84">
        <f>STDEV('sugar expt'!AJ82:AY82)/SQRT(COUNT('sugar expt'!AJ82:AY82))</f>
        <v>0.69638241748856045</v>
      </c>
      <c r="AC84">
        <f>STDEV('bitter expt'!AJ82:AY82)/SQRT(COUNT('bitter expt'!AJ82:AY82))</f>
        <v>0.83572033151720149</v>
      </c>
      <c r="AD84">
        <f>STDEV('sugar+bitter expt'!AJ82:AY82)/SQRT(COUNT('sugar+bitter expt'!AJ82:AY82))</f>
        <v>0.69561718380735538</v>
      </c>
      <c r="AF84">
        <f>AVERAGE('sugar expt'!BQ82:CF82)</f>
        <v>7.3729904100037986</v>
      </c>
      <c r="AG84">
        <f>AVERAGE('bitter expt'!BQ82:CF82)</f>
        <v>4.696118093901271</v>
      </c>
      <c r="AH84">
        <f>AVERAGE('sugar+bitter expt'!BQ82:CF82)</f>
        <v>6.3684521654078399</v>
      </c>
      <c r="AJ84">
        <f>STDEV('sugar expt'!BQ82:CF82)/SQRT(COUNT('sugar expt'!BQ82:CF82))</f>
        <v>1.0387571782732987</v>
      </c>
      <c r="AK84">
        <f>STDEV('bitter expt'!BQ82:CF82)/SQRT(COUNT('bitter expt'!BQ82:CF82))</f>
        <v>0.95449881584833707</v>
      </c>
      <c r="AL84">
        <f>STDEV('sugar+bitter expt'!BQ82:CF82)/SQRT(COUNT('sugar+bitter expt'!BQ82:CF82))</f>
        <v>0.42828048871259861</v>
      </c>
      <c r="AP84">
        <f>AVERAGE('sugar expt'!S82:AI82)</f>
        <v>1.6576150552235984</v>
      </c>
      <c r="AQ84">
        <f>AVERAGE('bitter expt'!S82:AI82)</f>
        <v>1.5607630381783415</v>
      </c>
      <c r="AR84">
        <f>AVERAGE('sugar+bitter expt'!S82:AI82)</f>
        <v>1.8778910032533744</v>
      </c>
      <c r="AT84">
        <f>STDEV('sugar expt'!S82:AI82)/SQRT(COUNT('sugar expt'!S82:AI82))</f>
        <v>0.14637027096316915</v>
      </c>
      <c r="AU84">
        <f>STDEV('bitter expt'!S82:AI82)/SQRT(COUNT('bitter expt'!S82:AI82))</f>
        <v>0.2244795662933082</v>
      </c>
      <c r="AV84">
        <f>STDEV('sugar+bitter expt'!S82:AI82)/SQRT(COUNT('sugar+bitter expt'!S82:AI82))</f>
        <v>0.13152204285012345</v>
      </c>
      <c r="AX84">
        <f>AVERAGE('sugar expt'!AZ82:BP82)</f>
        <v>1.862378276486566</v>
      </c>
      <c r="AY84">
        <f>AVERAGE('bitter expt'!AZ82:BP82)</f>
        <v>1.1744476591016921</v>
      </c>
      <c r="AZ84">
        <f>AVERAGE('sugar+bitter expt'!AZ82:BP82)</f>
        <v>1.5776057753841224</v>
      </c>
      <c r="BB84">
        <f>STDEV('sugar expt'!AZ82:BP82)/SQRT(COUNT('sugar expt'!AZ82:BP82))</f>
        <v>0.25414211999045377</v>
      </c>
      <c r="BC84">
        <f>STDEV('bitter expt'!AZ82:BP82)/SQRT(COUNT('bitter expt'!AZ82:BP82))</f>
        <v>0.17626166866598653</v>
      </c>
      <c r="BD84">
        <f>STDEV('sugar+bitter expt'!AZ82:BP82)/SQRT(COUNT('sugar+bitter expt'!AZ82:BP82))</f>
        <v>0.15183482556516698</v>
      </c>
      <c r="BF84">
        <f>AVERAGE('sugar expt'!CG82:CW82)</f>
        <v>1.3896509899631055</v>
      </c>
      <c r="BG84">
        <f>AVERAGE('bitter expt'!CG82:CW82)</f>
        <v>1.0898932462213426</v>
      </c>
      <c r="BH84">
        <f>AVERAGE('sugar+bitter expt'!CG82:CW82)</f>
        <v>1.2298001478853626</v>
      </c>
      <c r="BJ84">
        <f>STDEV('sugar expt'!CG82:CW82)/SQRT(COUNT('sugar expt'!CG82:CW82))</f>
        <v>0.14430254632837927</v>
      </c>
      <c r="BK84">
        <f>STDEV('bitter expt'!CG82:CW82)/SQRT(COUNT('bitter expt'!CG82:CW82))</f>
        <v>7.9433839333472298E-2</v>
      </c>
      <c r="BL84">
        <f>STDEV('sugar+bitter expt'!CG82:CW82)/SQRT(COUNT('sugar+bitter expt'!CG82:CW82))</f>
        <v>0.10401808757315083</v>
      </c>
      <c r="BQ84" t="e">
        <f>AVERAGE('sugar expt'!CX82:DN82)</f>
        <v>#DIV/0!</v>
      </c>
      <c r="BR84" t="e">
        <f>AVERAGE('bitter expt'!CX82:DN82)</f>
        <v>#DIV/0!</v>
      </c>
      <c r="BS84" t="e">
        <f>AVERAGE('sugar+bitter expt'!CX82:DN82)</f>
        <v>#DIV/0!</v>
      </c>
      <c r="BU84" t="e">
        <f>STDEV('sugar expt'!CX82:DN82)/SQRT(COUNT('sugar expt'!CX82:DN82))</f>
        <v>#DIV/0!</v>
      </c>
      <c r="BV84" t="e">
        <f>STDEV('bitter expt'!CX82:DN82)/SQRT(COUNT('bitter expt'!CX82:DN82))</f>
        <v>#DIV/0!</v>
      </c>
      <c r="BW84" t="e">
        <f>STDEV('sugar+bitter expt'!CX82:DN82)/SQRT(COUNT('sugar+bitter expt'!CX82:DN82))</f>
        <v>#DIV/0!</v>
      </c>
      <c r="BY84" t="e">
        <f>AVERAGE('sugar expt'!DO82:EE82)</f>
        <v>#DIV/0!</v>
      </c>
      <c r="BZ84" t="e">
        <f>AVERAGE('bitter expt'!DO82:EE82)</f>
        <v>#DIV/0!</v>
      </c>
      <c r="CA84" t="e">
        <f>AVERAGE('sugar+bitter expt'!DO82:EE82)</f>
        <v>#DIV/0!</v>
      </c>
      <c r="CC84" t="e">
        <f>STDEV('sugar expt'!DO82:EE82)/SQRT(COUNT('sugar expt'!DO82:EE82))</f>
        <v>#DIV/0!</v>
      </c>
      <c r="CD84" t="e">
        <f>STDEV('bitter expt'!DO82:EE82)/SQRT(COUNT('bitter expt'!DO82:EE82))</f>
        <v>#DIV/0!</v>
      </c>
      <c r="CE84" t="e">
        <f>STDEV('sugar+bitter expt'!DO82:EE82)/SQRT(COUNT('sugar+bitter expt'!DO82:EE82))</f>
        <v>#DIV/0!</v>
      </c>
      <c r="CG84" t="e">
        <f>AVERAGE('sugar expt'!EF82:EV82)</f>
        <v>#DIV/0!</v>
      </c>
      <c r="CH84" t="e">
        <f>AVERAGE('bitter expt'!EF82:EV82)</f>
        <v>#DIV/0!</v>
      </c>
      <c r="CI84" t="e">
        <f>AVERAGE('sugar+bitter expt'!EF82:EV82)</f>
        <v>#DIV/0!</v>
      </c>
      <c r="CK84" t="e">
        <f>STDEV('sugar expt'!EF82:EV82)/SQRT(COUNT('sugar expt'!EF82:EV82))</f>
        <v>#DIV/0!</v>
      </c>
      <c r="CL84" t="e">
        <f>STDEV('bitter expt'!EF82:EV82)/SQRT(COUNT('bitter expt'!EF82:EV82))</f>
        <v>#DIV/0!</v>
      </c>
      <c r="CM84" t="e">
        <f>STDEV('sugar+bitter expt'!EF82:EV82)/SQRT(COUNT('sugar+bitter expt'!EF82:EV82))</f>
        <v>#DIV/0!</v>
      </c>
    </row>
    <row r="85" spans="15:91" x14ac:dyDescent="0.2">
      <c r="O85">
        <v>82</v>
      </c>
      <c r="P85">
        <f>AVERAGE('sugar expt'!C83:R83)</f>
        <v>10.114151802934988</v>
      </c>
      <c r="Q85">
        <f>AVERAGE('bitter expt'!C83:R83)</f>
        <v>7.6988798860841356</v>
      </c>
      <c r="R85">
        <f>AVERAGE('sugar+bitter expt'!C83:R83)</f>
        <v>9.8308699169217046</v>
      </c>
      <c r="T85">
        <f>STDEV('sugar expt'!C83:R83)/SQRT(COUNT('sugar expt'!C83:R83))</f>
        <v>1.0203033271741058</v>
      </c>
      <c r="U85">
        <f>STDEV('bitter expt'!C83:R83)/SQRT(COUNT('bitter expt'!C83:R83))</f>
        <v>1.1289514958534401</v>
      </c>
      <c r="V85">
        <f>STDEV('sugar+bitter expt'!C83:R83)/SQRT(COUNT('sugar+bitter expt'!C83:R83))</f>
        <v>0.77329476763907357</v>
      </c>
      <c r="X85">
        <f>AVERAGE('sugar expt'!AJ83:AY83)</f>
        <v>10.058006010355447</v>
      </c>
      <c r="Y85">
        <f>AVERAGE('bitter expt'!AJ83:AY83)</f>
        <v>6.8654491055790032</v>
      </c>
      <c r="Z85">
        <f>AVERAGE('sugar+bitter expt'!AJ83:AY83)</f>
        <v>9.9662121067968599</v>
      </c>
      <c r="AB85">
        <f>STDEV('sugar expt'!AJ83:AY83)/SQRT(COUNT('sugar expt'!AJ83:AY83))</f>
        <v>0.74628398741725344</v>
      </c>
      <c r="AC85">
        <f>STDEV('bitter expt'!AJ83:AY83)/SQRT(COUNT('bitter expt'!AJ83:AY83))</f>
        <v>0.82876946115471051</v>
      </c>
      <c r="AD85">
        <f>STDEV('sugar+bitter expt'!AJ83:AY83)/SQRT(COUNT('sugar+bitter expt'!AJ83:AY83))</f>
        <v>0.57237030035230418</v>
      </c>
      <c r="AF85">
        <f>AVERAGE('sugar expt'!BQ83:CF83)</f>
        <v>7.4087892410180789</v>
      </c>
      <c r="AG85">
        <f>AVERAGE('bitter expt'!BQ83:CF83)</f>
        <v>4.6068249082537447</v>
      </c>
      <c r="AH85">
        <f>AVERAGE('sugar+bitter expt'!BQ83:CF83)</f>
        <v>6.5514446998565985</v>
      </c>
      <c r="AJ85">
        <f>STDEV('sugar expt'!BQ83:CF83)/SQRT(COUNT('sugar expt'!BQ83:CF83))</f>
        <v>1.0691253196163226</v>
      </c>
      <c r="AK85">
        <f>STDEV('bitter expt'!BQ83:CF83)/SQRT(COUNT('bitter expt'!BQ83:CF83))</f>
        <v>0.82597145256620219</v>
      </c>
      <c r="AL85">
        <f>STDEV('sugar+bitter expt'!BQ83:CF83)/SQRT(COUNT('sugar+bitter expt'!BQ83:CF83))</f>
        <v>0.60797797213168614</v>
      </c>
      <c r="AP85">
        <f>AVERAGE('sugar expt'!S83:AI83)</f>
        <v>1.7131049348957947</v>
      </c>
      <c r="AQ85">
        <f>AVERAGE('bitter expt'!S83:AI83)</f>
        <v>1.5119510747320173</v>
      </c>
      <c r="AR85">
        <f>AVERAGE('sugar+bitter expt'!S83:AI83)</f>
        <v>1.8613817725738033</v>
      </c>
      <c r="AT85">
        <f>STDEV('sugar expt'!S83:AI83)/SQRT(COUNT('sugar expt'!S83:AI83))</f>
        <v>0.14236678245358042</v>
      </c>
      <c r="AU85">
        <f>STDEV('bitter expt'!S83:AI83)/SQRT(COUNT('bitter expt'!S83:AI83))</f>
        <v>0.16775954749296595</v>
      </c>
      <c r="AV85">
        <f>STDEV('sugar+bitter expt'!S83:AI83)/SQRT(COUNT('sugar+bitter expt'!S83:AI83))</f>
        <v>0.13586727799081588</v>
      </c>
      <c r="AX85">
        <f>AVERAGE('sugar expt'!AZ83:BP83)</f>
        <v>1.8215877877074866</v>
      </c>
      <c r="AY85">
        <f>AVERAGE('bitter expt'!AZ83:BP83)</f>
        <v>1.1763305184349098</v>
      </c>
      <c r="AZ85">
        <f>AVERAGE('sugar+bitter expt'!AZ83:BP83)</f>
        <v>1.5043273373196344</v>
      </c>
      <c r="BB85">
        <f>STDEV('sugar expt'!AZ83:BP83)/SQRT(COUNT('sugar expt'!AZ83:BP83))</f>
        <v>0.2460156699955546</v>
      </c>
      <c r="BC85">
        <f>STDEV('bitter expt'!AZ83:BP83)/SQRT(COUNT('bitter expt'!AZ83:BP83))</f>
        <v>0.10516658890551733</v>
      </c>
      <c r="BD85">
        <f>STDEV('sugar+bitter expt'!AZ83:BP83)/SQRT(COUNT('sugar+bitter expt'!AZ83:BP83))</f>
        <v>8.5161663973687865E-2</v>
      </c>
      <c r="BF85">
        <f>AVERAGE('sugar expt'!CG83:CW83)</f>
        <v>1.3384406518593137</v>
      </c>
      <c r="BG85">
        <f>AVERAGE('bitter expt'!CG83:CW83)</f>
        <v>1.0951781294240919</v>
      </c>
      <c r="BH85">
        <f>AVERAGE('sugar+bitter expt'!CG83:CW83)</f>
        <v>1.2429856740407212</v>
      </c>
      <c r="BJ85">
        <f>STDEV('sugar expt'!CG83:CW83)/SQRT(COUNT('sugar expt'!CG83:CW83))</f>
        <v>0.17955109190799198</v>
      </c>
      <c r="BK85">
        <f>STDEV('bitter expt'!CG83:CW83)/SQRT(COUNT('bitter expt'!CG83:CW83))</f>
        <v>8.8253357308671412E-2</v>
      </c>
      <c r="BL85">
        <f>STDEV('sugar+bitter expt'!CG83:CW83)/SQRT(COUNT('sugar+bitter expt'!CG83:CW83))</f>
        <v>0.11658781570108771</v>
      </c>
      <c r="BQ85" t="e">
        <f>AVERAGE('sugar expt'!CX83:DN83)</f>
        <v>#DIV/0!</v>
      </c>
      <c r="BR85" t="e">
        <f>AVERAGE('bitter expt'!CX83:DN83)</f>
        <v>#DIV/0!</v>
      </c>
      <c r="BS85" t="e">
        <f>AVERAGE('sugar+bitter expt'!CX83:DN83)</f>
        <v>#DIV/0!</v>
      </c>
      <c r="BU85" t="e">
        <f>STDEV('sugar expt'!CX83:DN83)/SQRT(COUNT('sugar expt'!CX83:DN83))</f>
        <v>#DIV/0!</v>
      </c>
      <c r="BV85" t="e">
        <f>STDEV('bitter expt'!CX83:DN83)/SQRT(COUNT('bitter expt'!CX83:DN83))</f>
        <v>#DIV/0!</v>
      </c>
      <c r="BW85" t="e">
        <f>STDEV('sugar+bitter expt'!CX83:DN83)/SQRT(COUNT('sugar+bitter expt'!CX83:DN83))</f>
        <v>#DIV/0!</v>
      </c>
      <c r="BY85" t="e">
        <f>AVERAGE('sugar expt'!DO83:EE83)</f>
        <v>#DIV/0!</v>
      </c>
      <c r="BZ85" t="e">
        <f>AVERAGE('bitter expt'!DO83:EE83)</f>
        <v>#DIV/0!</v>
      </c>
      <c r="CA85" t="e">
        <f>AVERAGE('sugar+bitter expt'!DO83:EE83)</f>
        <v>#DIV/0!</v>
      </c>
      <c r="CC85" t="e">
        <f>STDEV('sugar expt'!DO83:EE83)/SQRT(COUNT('sugar expt'!DO83:EE83))</f>
        <v>#DIV/0!</v>
      </c>
      <c r="CD85" t="e">
        <f>STDEV('bitter expt'!DO83:EE83)/SQRT(COUNT('bitter expt'!DO83:EE83))</f>
        <v>#DIV/0!</v>
      </c>
      <c r="CE85" t="e">
        <f>STDEV('sugar+bitter expt'!DO83:EE83)/SQRT(COUNT('sugar+bitter expt'!DO83:EE83))</f>
        <v>#DIV/0!</v>
      </c>
      <c r="CG85" t="e">
        <f>AVERAGE('sugar expt'!EF83:EV83)</f>
        <v>#DIV/0!</v>
      </c>
      <c r="CH85" t="e">
        <f>AVERAGE('bitter expt'!EF83:EV83)</f>
        <v>#DIV/0!</v>
      </c>
      <c r="CI85" t="e">
        <f>AVERAGE('sugar+bitter expt'!EF83:EV83)</f>
        <v>#DIV/0!</v>
      </c>
      <c r="CK85" t="e">
        <f>STDEV('sugar expt'!EF83:EV83)/SQRT(COUNT('sugar expt'!EF83:EV83))</f>
        <v>#DIV/0!</v>
      </c>
      <c r="CL85" t="e">
        <f>STDEV('bitter expt'!EF83:EV83)/SQRT(COUNT('bitter expt'!EF83:EV83))</f>
        <v>#DIV/0!</v>
      </c>
      <c r="CM85" t="e">
        <f>STDEV('sugar+bitter expt'!EF83:EV83)/SQRT(COUNT('sugar+bitter expt'!EF83:EV83))</f>
        <v>#DIV/0!</v>
      </c>
    </row>
    <row r="86" spans="15:91" x14ac:dyDescent="0.2">
      <c r="O86">
        <v>83</v>
      </c>
      <c r="P86">
        <f>AVERAGE('sugar expt'!C84:R84)</f>
        <v>10.511419842986962</v>
      </c>
      <c r="Q86">
        <f>AVERAGE('bitter expt'!C84:R84)</f>
        <v>7.9110445613095894</v>
      </c>
      <c r="R86">
        <f>AVERAGE('sugar+bitter expt'!C84:R84)</f>
        <v>9.6492948221969321</v>
      </c>
      <c r="T86">
        <f>STDEV('sugar expt'!C84:R84)/SQRT(COUNT('sugar expt'!C84:R84))</f>
        <v>0.99239818155331128</v>
      </c>
      <c r="U86">
        <f>STDEV('bitter expt'!C84:R84)/SQRT(COUNT('bitter expt'!C84:R84))</f>
        <v>1.111338618564474</v>
      </c>
      <c r="V86">
        <f>STDEV('sugar+bitter expt'!C84:R84)/SQRT(COUNT('sugar+bitter expt'!C84:R84))</f>
        <v>0.90206029601804671</v>
      </c>
      <c r="X86">
        <f>AVERAGE('sugar expt'!AJ84:AY84)</f>
        <v>10.63651310181953</v>
      </c>
      <c r="Y86">
        <f>AVERAGE('bitter expt'!AJ84:AY84)</f>
        <v>6.9453376912798293</v>
      </c>
      <c r="Z86">
        <f>AVERAGE('sugar+bitter expt'!AJ84:AY84)</f>
        <v>9.5910810363647343</v>
      </c>
      <c r="AB86">
        <f>STDEV('sugar expt'!AJ84:AY84)/SQRT(COUNT('sugar expt'!AJ84:AY84))</f>
        <v>0.48427979206751759</v>
      </c>
      <c r="AC86">
        <f>STDEV('bitter expt'!AJ84:AY84)/SQRT(COUNT('bitter expt'!AJ84:AY84))</f>
        <v>0.94465845046034247</v>
      </c>
      <c r="AD86">
        <f>STDEV('sugar+bitter expt'!AJ84:AY84)/SQRT(COUNT('sugar+bitter expt'!AJ84:AY84))</f>
        <v>0.61744603768043271</v>
      </c>
      <c r="AF86">
        <f>AVERAGE('sugar expt'!BQ84:CF84)</f>
        <v>7.6493534108770289</v>
      </c>
      <c r="AG86">
        <f>AVERAGE('bitter expt'!BQ84:CF84)</f>
        <v>4.6623335597802527</v>
      </c>
      <c r="AH86">
        <f>AVERAGE('sugar+bitter expt'!BQ84:CF84)</f>
        <v>6.5788194138857463</v>
      </c>
      <c r="AJ86">
        <f>STDEV('sugar expt'!BQ84:CF84)/SQRT(COUNT('sugar expt'!BQ84:CF84))</f>
        <v>1.0738060311812989</v>
      </c>
      <c r="AK86">
        <f>STDEV('bitter expt'!BQ84:CF84)/SQRT(COUNT('bitter expt'!BQ84:CF84))</f>
        <v>0.84637230925904616</v>
      </c>
      <c r="AL86">
        <f>STDEV('sugar+bitter expt'!BQ84:CF84)/SQRT(COUNT('sugar+bitter expt'!BQ84:CF84))</f>
        <v>0.72329312188494177</v>
      </c>
      <c r="AP86">
        <f>AVERAGE('sugar expt'!S84:AI84)</f>
        <v>1.8248205843708345</v>
      </c>
      <c r="AQ86">
        <f>AVERAGE('bitter expt'!S84:AI84)</f>
        <v>1.4217489188497103</v>
      </c>
      <c r="AR86">
        <f>AVERAGE('sugar+bitter expt'!S84:AI84)</f>
        <v>1.7310785593552589</v>
      </c>
      <c r="AT86">
        <f>STDEV('sugar expt'!S84:AI84)/SQRT(COUNT('sugar expt'!S84:AI84))</f>
        <v>0.19340823346936695</v>
      </c>
      <c r="AU86">
        <f>STDEV('bitter expt'!S84:AI84)/SQRT(COUNT('bitter expt'!S84:AI84))</f>
        <v>0.12043424564809257</v>
      </c>
      <c r="AV86">
        <f>STDEV('sugar+bitter expt'!S84:AI84)/SQRT(COUNT('sugar+bitter expt'!S84:AI84))</f>
        <v>0.17764593317123153</v>
      </c>
      <c r="AX86">
        <f>AVERAGE('sugar expt'!AZ84:BP84)</f>
        <v>1.834960975893281</v>
      </c>
      <c r="AY86">
        <f>AVERAGE('bitter expt'!AZ84:BP84)</f>
        <v>1.297676491639451</v>
      </c>
      <c r="AZ86">
        <f>AVERAGE('sugar+bitter expt'!AZ84:BP84)</f>
        <v>1.4543291511902401</v>
      </c>
      <c r="BB86">
        <f>STDEV('sugar expt'!AZ84:BP84)/SQRT(COUNT('sugar expt'!AZ84:BP84))</f>
        <v>0.2046126528396866</v>
      </c>
      <c r="BC86">
        <f>STDEV('bitter expt'!AZ84:BP84)/SQRT(COUNT('bitter expt'!AZ84:BP84))</f>
        <v>0.12401621674165451</v>
      </c>
      <c r="BD86">
        <f>STDEV('sugar+bitter expt'!AZ84:BP84)/SQRT(COUNT('sugar+bitter expt'!AZ84:BP84))</f>
        <v>4.9035160903952137E-2</v>
      </c>
      <c r="BF86">
        <f>AVERAGE('sugar expt'!CG84:CW84)</f>
        <v>1.353242428374287</v>
      </c>
      <c r="BG86">
        <f>AVERAGE('bitter expt'!CG84:CW84)</f>
        <v>1.0402907745176377</v>
      </c>
      <c r="BH86">
        <f>AVERAGE('sugar+bitter expt'!CG84:CW84)</f>
        <v>1.2501058637223159</v>
      </c>
      <c r="BJ86">
        <f>STDEV('sugar expt'!CG84:CW84)/SQRT(COUNT('sugar expt'!CG84:CW84))</f>
        <v>0.14299942240986402</v>
      </c>
      <c r="BK86">
        <f>STDEV('bitter expt'!CG84:CW84)/SQRT(COUNT('bitter expt'!CG84:CW84))</f>
        <v>0.10517378109063448</v>
      </c>
      <c r="BL86">
        <f>STDEV('sugar+bitter expt'!CG84:CW84)/SQRT(COUNT('sugar+bitter expt'!CG84:CW84))</f>
        <v>0.11192248061200237</v>
      </c>
      <c r="BQ86" t="e">
        <f>AVERAGE('sugar expt'!CX84:DN84)</f>
        <v>#DIV/0!</v>
      </c>
      <c r="BR86" t="e">
        <f>AVERAGE('bitter expt'!CX84:DN84)</f>
        <v>#DIV/0!</v>
      </c>
      <c r="BS86" t="e">
        <f>AVERAGE('sugar+bitter expt'!CX84:DN84)</f>
        <v>#DIV/0!</v>
      </c>
      <c r="BU86" t="e">
        <f>STDEV('sugar expt'!CX84:DN84)/SQRT(COUNT('sugar expt'!CX84:DN84))</f>
        <v>#DIV/0!</v>
      </c>
      <c r="BV86" t="e">
        <f>STDEV('bitter expt'!CX84:DN84)/SQRT(COUNT('bitter expt'!CX84:DN84))</f>
        <v>#DIV/0!</v>
      </c>
      <c r="BW86" t="e">
        <f>STDEV('sugar+bitter expt'!CX84:DN84)/SQRT(COUNT('sugar+bitter expt'!CX84:DN84))</f>
        <v>#DIV/0!</v>
      </c>
      <c r="BY86" t="e">
        <f>AVERAGE('sugar expt'!DO84:EE84)</f>
        <v>#DIV/0!</v>
      </c>
      <c r="BZ86" t="e">
        <f>AVERAGE('bitter expt'!DO84:EE84)</f>
        <v>#DIV/0!</v>
      </c>
      <c r="CA86" t="e">
        <f>AVERAGE('sugar+bitter expt'!DO84:EE84)</f>
        <v>#DIV/0!</v>
      </c>
      <c r="CC86" t="e">
        <f>STDEV('sugar expt'!DO84:EE84)/SQRT(COUNT('sugar expt'!DO84:EE84))</f>
        <v>#DIV/0!</v>
      </c>
      <c r="CD86" t="e">
        <f>STDEV('bitter expt'!DO84:EE84)/SQRT(COUNT('bitter expt'!DO84:EE84))</f>
        <v>#DIV/0!</v>
      </c>
      <c r="CE86" t="e">
        <f>STDEV('sugar+bitter expt'!DO84:EE84)/SQRT(COUNT('sugar+bitter expt'!DO84:EE84))</f>
        <v>#DIV/0!</v>
      </c>
      <c r="CG86" t="e">
        <f>AVERAGE('sugar expt'!EF84:EV84)</f>
        <v>#DIV/0!</v>
      </c>
      <c r="CH86" t="e">
        <f>AVERAGE('bitter expt'!EF84:EV84)</f>
        <v>#DIV/0!</v>
      </c>
      <c r="CI86" t="e">
        <f>AVERAGE('sugar+bitter expt'!EF84:EV84)</f>
        <v>#DIV/0!</v>
      </c>
      <c r="CK86" t="e">
        <f>STDEV('sugar expt'!EF84:EV84)/SQRT(COUNT('sugar expt'!EF84:EV84))</f>
        <v>#DIV/0!</v>
      </c>
      <c r="CL86" t="e">
        <f>STDEV('bitter expt'!EF84:EV84)/SQRT(COUNT('bitter expt'!EF84:EV84))</f>
        <v>#DIV/0!</v>
      </c>
      <c r="CM86" t="e">
        <f>STDEV('sugar+bitter expt'!EF84:EV84)/SQRT(COUNT('sugar+bitter expt'!EF84:EV84))</f>
        <v>#DIV/0!</v>
      </c>
    </row>
    <row r="87" spans="15:91" x14ac:dyDescent="0.2">
      <c r="O87">
        <v>84</v>
      </c>
      <c r="P87">
        <f>AVERAGE('sugar expt'!C85:R85)</f>
        <v>10.714486947267757</v>
      </c>
      <c r="Q87">
        <f>AVERAGE('bitter expt'!C85:R85)</f>
        <v>7.9747165646282685</v>
      </c>
      <c r="R87">
        <f>AVERAGE('sugar+bitter expt'!C85:R85)</f>
        <v>10.295224028122986</v>
      </c>
      <c r="T87">
        <f>STDEV('sugar expt'!C85:R85)/SQRT(COUNT('sugar expt'!C85:R85))</f>
        <v>0.83804596553265498</v>
      </c>
      <c r="U87">
        <f>STDEV('bitter expt'!C85:R85)/SQRT(COUNT('bitter expt'!C85:R85))</f>
        <v>0.93477450190189071</v>
      </c>
      <c r="V87">
        <f>STDEV('sugar+bitter expt'!C85:R85)/SQRT(COUNT('sugar+bitter expt'!C85:R85))</f>
        <v>0.75531231166858037</v>
      </c>
      <c r="X87">
        <f>AVERAGE('sugar expt'!AJ85:AY85)</f>
        <v>10.731589021554695</v>
      </c>
      <c r="Y87">
        <f>AVERAGE('bitter expt'!AJ85:AY85)</f>
        <v>7.2870851427548242</v>
      </c>
      <c r="Z87">
        <f>AVERAGE('sugar+bitter expt'!AJ85:AY85)</f>
        <v>9.2986605673884259</v>
      </c>
      <c r="AB87">
        <f>STDEV('sugar expt'!AJ85:AY85)/SQRT(COUNT('sugar expt'!AJ85:AY85))</f>
        <v>0.46564313841517474</v>
      </c>
      <c r="AC87">
        <f>STDEV('bitter expt'!AJ85:AY85)/SQRT(COUNT('bitter expt'!AJ85:AY85))</f>
        <v>0.94404295378945502</v>
      </c>
      <c r="AD87">
        <f>STDEV('sugar+bitter expt'!AJ85:AY85)/SQRT(COUNT('sugar+bitter expt'!AJ85:AY85))</f>
        <v>0.58720573450976732</v>
      </c>
      <c r="AF87">
        <f>AVERAGE('sugar expt'!BQ85:CF85)</f>
        <v>7.7684665109692119</v>
      </c>
      <c r="AG87">
        <f>AVERAGE('bitter expt'!BQ85:CF85)</f>
        <v>4.9341761318849597</v>
      </c>
      <c r="AH87">
        <f>AVERAGE('sugar+bitter expt'!BQ85:CF85)</f>
        <v>6.4180467994015649</v>
      </c>
      <c r="AJ87">
        <f>STDEV('sugar expt'!BQ85:CF85)/SQRT(COUNT('sugar expt'!BQ85:CF85))</f>
        <v>1.0429528971839208</v>
      </c>
      <c r="AK87">
        <f>STDEV('bitter expt'!BQ85:CF85)/SQRT(COUNT('bitter expt'!BQ85:CF85))</f>
        <v>0.71548896484647961</v>
      </c>
      <c r="AL87">
        <f>STDEV('sugar+bitter expt'!BQ85:CF85)/SQRT(COUNT('sugar+bitter expt'!BQ85:CF85))</f>
        <v>0.57357227188975324</v>
      </c>
      <c r="AP87">
        <f>AVERAGE('sugar expt'!S85:AI85)</f>
        <v>1.6968292473330693</v>
      </c>
      <c r="AQ87">
        <f>AVERAGE('bitter expt'!S85:AI85)</f>
        <v>1.4622442402993727</v>
      </c>
      <c r="AR87">
        <f>AVERAGE('sugar+bitter expt'!S85:AI85)</f>
        <v>1.6820074312639801</v>
      </c>
      <c r="AT87">
        <f>STDEV('sugar expt'!S85:AI85)/SQRT(COUNT('sugar expt'!S85:AI85))</f>
        <v>0.1095361346848846</v>
      </c>
      <c r="AU87">
        <f>STDEV('bitter expt'!S85:AI85)/SQRT(COUNT('bitter expt'!S85:AI85))</f>
        <v>0.12179203378558259</v>
      </c>
      <c r="AV87">
        <f>STDEV('sugar+bitter expt'!S85:AI85)/SQRT(COUNT('sugar+bitter expt'!S85:AI85))</f>
        <v>0.11339864673280446</v>
      </c>
      <c r="AX87">
        <f>AVERAGE('sugar expt'!AZ85:BP85)</f>
        <v>1.8052282932701917</v>
      </c>
      <c r="AY87">
        <f>AVERAGE('bitter expt'!AZ85:BP85)</f>
        <v>1.2188110681311155</v>
      </c>
      <c r="AZ87">
        <f>AVERAGE('sugar+bitter expt'!AZ85:BP85)</f>
        <v>1.556104304080641</v>
      </c>
      <c r="BB87">
        <f>STDEV('sugar expt'!AZ85:BP85)/SQRT(COUNT('sugar expt'!AZ85:BP85))</f>
        <v>0.18752204292808847</v>
      </c>
      <c r="BC87">
        <f>STDEV('bitter expt'!AZ85:BP85)/SQRT(COUNT('bitter expt'!AZ85:BP85))</f>
        <v>9.0171213326457375E-2</v>
      </c>
      <c r="BD87">
        <f>STDEV('sugar+bitter expt'!AZ85:BP85)/SQRT(COUNT('sugar+bitter expt'!AZ85:BP85))</f>
        <v>0.10059120713492463</v>
      </c>
      <c r="BF87">
        <f>AVERAGE('sugar expt'!CG85:CW85)</f>
        <v>1.2957187590978032</v>
      </c>
      <c r="BG87">
        <f>AVERAGE('bitter expt'!CG85:CW85)</f>
        <v>0.9044968833623237</v>
      </c>
      <c r="BH87">
        <f>AVERAGE('sugar+bitter expt'!CG85:CW85)</f>
        <v>1.1495221401611373</v>
      </c>
      <c r="BJ87">
        <f>STDEV('sugar expt'!CG85:CW85)/SQRT(COUNT('sugar expt'!CG85:CW85))</f>
        <v>0.10179282671932212</v>
      </c>
      <c r="BK87">
        <f>STDEV('bitter expt'!CG85:CW85)/SQRT(COUNT('bitter expt'!CG85:CW85))</f>
        <v>6.3021910909611484E-2</v>
      </c>
      <c r="BL87">
        <f>STDEV('sugar+bitter expt'!CG85:CW85)/SQRT(COUNT('sugar+bitter expt'!CG85:CW85))</f>
        <v>0.13290425248312357</v>
      </c>
      <c r="BQ87" t="e">
        <f>AVERAGE('sugar expt'!CX85:DN85)</f>
        <v>#DIV/0!</v>
      </c>
      <c r="BR87" t="e">
        <f>AVERAGE('bitter expt'!CX85:DN85)</f>
        <v>#DIV/0!</v>
      </c>
      <c r="BS87" t="e">
        <f>AVERAGE('sugar+bitter expt'!CX85:DN85)</f>
        <v>#DIV/0!</v>
      </c>
      <c r="BU87" t="e">
        <f>STDEV('sugar expt'!CX85:DN85)/SQRT(COUNT('sugar expt'!CX85:DN85))</f>
        <v>#DIV/0!</v>
      </c>
      <c r="BV87" t="e">
        <f>STDEV('bitter expt'!CX85:DN85)/SQRT(COUNT('bitter expt'!CX85:DN85))</f>
        <v>#DIV/0!</v>
      </c>
      <c r="BW87" t="e">
        <f>STDEV('sugar+bitter expt'!CX85:DN85)/SQRT(COUNT('sugar+bitter expt'!CX85:DN85))</f>
        <v>#DIV/0!</v>
      </c>
      <c r="BY87" t="e">
        <f>AVERAGE('sugar expt'!DO85:EE85)</f>
        <v>#DIV/0!</v>
      </c>
      <c r="BZ87" t="e">
        <f>AVERAGE('bitter expt'!DO85:EE85)</f>
        <v>#DIV/0!</v>
      </c>
      <c r="CA87" t="e">
        <f>AVERAGE('sugar+bitter expt'!DO85:EE85)</f>
        <v>#DIV/0!</v>
      </c>
      <c r="CC87" t="e">
        <f>STDEV('sugar expt'!DO85:EE85)/SQRT(COUNT('sugar expt'!DO85:EE85))</f>
        <v>#DIV/0!</v>
      </c>
      <c r="CD87" t="e">
        <f>STDEV('bitter expt'!DO85:EE85)/SQRT(COUNT('bitter expt'!DO85:EE85))</f>
        <v>#DIV/0!</v>
      </c>
      <c r="CE87" t="e">
        <f>STDEV('sugar+bitter expt'!DO85:EE85)/SQRT(COUNT('sugar+bitter expt'!DO85:EE85))</f>
        <v>#DIV/0!</v>
      </c>
      <c r="CG87" t="e">
        <f>AVERAGE('sugar expt'!EF85:EV85)</f>
        <v>#DIV/0!</v>
      </c>
      <c r="CH87" t="e">
        <f>AVERAGE('bitter expt'!EF85:EV85)</f>
        <v>#DIV/0!</v>
      </c>
      <c r="CI87" t="e">
        <f>AVERAGE('sugar+bitter expt'!EF85:EV85)</f>
        <v>#DIV/0!</v>
      </c>
      <c r="CK87" t="e">
        <f>STDEV('sugar expt'!EF85:EV85)/SQRT(COUNT('sugar expt'!EF85:EV85))</f>
        <v>#DIV/0!</v>
      </c>
      <c r="CL87" t="e">
        <f>STDEV('bitter expt'!EF85:EV85)/SQRT(COUNT('bitter expt'!EF85:EV85))</f>
        <v>#DIV/0!</v>
      </c>
      <c r="CM87" t="e">
        <f>STDEV('sugar+bitter expt'!EF85:EV85)/SQRT(COUNT('sugar+bitter expt'!EF85:EV85))</f>
        <v>#DIV/0!</v>
      </c>
    </row>
    <row r="88" spans="15:91" x14ac:dyDescent="0.2">
      <c r="O88">
        <v>85</v>
      </c>
      <c r="P88">
        <f>AVERAGE('sugar expt'!C86:R86)</f>
        <v>10.418055756700641</v>
      </c>
      <c r="Q88">
        <f>AVERAGE('bitter expt'!C86:R86)</f>
        <v>7.9325110994023502</v>
      </c>
      <c r="R88">
        <f>AVERAGE('sugar+bitter expt'!C86:R86)</f>
        <v>9.640649839104638</v>
      </c>
      <c r="T88">
        <f>STDEV('sugar expt'!C86:R86)/SQRT(COUNT('sugar expt'!C86:R86))</f>
        <v>0.96554545283571069</v>
      </c>
      <c r="U88">
        <f>STDEV('bitter expt'!C86:R86)/SQRT(COUNT('bitter expt'!C86:R86))</f>
        <v>0.83042512457069162</v>
      </c>
      <c r="V88">
        <f>STDEV('sugar+bitter expt'!C86:R86)/SQRT(COUNT('sugar+bitter expt'!C86:R86))</f>
        <v>0.70384419561098743</v>
      </c>
      <c r="X88">
        <f>AVERAGE('sugar expt'!AJ86:AY86)</f>
        <v>10.843480315842216</v>
      </c>
      <c r="Y88">
        <f>AVERAGE('bitter expt'!AJ86:AY86)</f>
        <v>7.1272907970923409</v>
      </c>
      <c r="Z88">
        <f>AVERAGE('sugar+bitter expt'!AJ86:AY86)</f>
        <v>8.8079410630802091</v>
      </c>
      <c r="AB88">
        <f>STDEV('sugar expt'!AJ86:AY86)/SQRT(COUNT('sugar expt'!AJ86:AY86))</f>
        <v>0.63335966287303114</v>
      </c>
      <c r="AC88">
        <f>STDEV('bitter expt'!AJ86:AY86)/SQRT(COUNT('bitter expt'!AJ86:AY86))</f>
        <v>1.1040280613761031</v>
      </c>
      <c r="AD88">
        <f>STDEV('sugar+bitter expt'!AJ86:AY86)/SQRT(COUNT('sugar+bitter expt'!AJ86:AY86))</f>
        <v>0.51246615981087873</v>
      </c>
      <c r="AF88">
        <f>AVERAGE('sugar expt'!BQ86:CF86)</f>
        <v>8.0543837143013732</v>
      </c>
      <c r="AG88">
        <f>AVERAGE('bitter expt'!BQ86:CF86)</f>
        <v>5.0875373147345648</v>
      </c>
      <c r="AH88">
        <f>AVERAGE('sugar+bitter expt'!BQ86:CF86)</f>
        <v>6.3906779956109467</v>
      </c>
      <c r="AJ88">
        <f>STDEV('sugar expt'!BQ86:CF86)/SQRT(COUNT('sugar expt'!BQ86:CF86))</f>
        <v>1.0696663425083788</v>
      </c>
      <c r="AK88">
        <f>STDEV('bitter expt'!BQ86:CF86)/SQRT(COUNT('bitter expt'!BQ86:CF86))</f>
        <v>0.87181453198181735</v>
      </c>
      <c r="AL88">
        <f>STDEV('sugar+bitter expt'!BQ86:CF86)/SQRT(COUNT('sugar+bitter expt'!BQ86:CF86))</f>
        <v>0.59896629738232554</v>
      </c>
      <c r="AP88">
        <f>AVERAGE('sugar expt'!S86:AI86)</f>
        <v>1.8117053295273038</v>
      </c>
      <c r="AQ88">
        <f>AVERAGE('bitter expt'!S86:AI86)</f>
        <v>1.3301769049296461</v>
      </c>
      <c r="AR88">
        <f>AVERAGE('sugar+bitter expt'!S86:AI86)</f>
        <v>1.73632687882348</v>
      </c>
      <c r="AT88">
        <f>STDEV('sugar expt'!S86:AI86)/SQRT(COUNT('sugar expt'!S86:AI86))</f>
        <v>0.14560739875629705</v>
      </c>
      <c r="AU88">
        <f>STDEV('bitter expt'!S86:AI86)/SQRT(COUNT('bitter expt'!S86:AI86))</f>
        <v>9.2260706267278128E-2</v>
      </c>
      <c r="AV88">
        <f>STDEV('sugar+bitter expt'!S86:AI86)/SQRT(COUNT('sugar+bitter expt'!S86:AI86))</f>
        <v>0.18341808952109251</v>
      </c>
      <c r="AX88">
        <f>AVERAGE('sugar expt'!AZ86:BP86)</f>
        <v>1.842501561834291</v>
      </c>
      <c r="AY88">
        <f>AVERAGE('bitter expt'!AZ86:BP86)</f>
        <v>1.2038051441254445</v>
      </c>
      <c r="AZ88">
        <f>AVERAGE('sugar+bitter expt'!AZ86:BP86)</f>
        <v>1.6480742141929869</v>
      </c>
      <c r="BB88">
        <f>STDEV('sugar expt'!AZ86:BP86)/SQRT(COUNT('sugar expt'!AZ86:BP86))</f>
        <v>0.15401976834540534</v>
      </c>
      <c r="BC88">
        <f>STDEV('bitter expt'!AZ86:BP86)/SQRT(COUNT('bitter expt'!AZ86:BP86))</f>
        <v>9.3652099119765034E-2</v>
      </c>
      <c r="BD88">
        <f>STDEV('sugar+bitter expt'!AZ86:BP86)/SQRT(COUNT('sugar+bitter expt'!AZ86:BP86))</f>
        <v>0.17812993026499216</v>
      </c>
      <c r="BF88">
        <f>AVERAGE('sugar expt'!CG86:CW86)</f>
        <v>1.4674600630406485</v>
      </c>
      <c r="BG88">
        <f>AVERAGE('bitter expt'!CG86:CW86)</f>
        <v>0.9623001495903345</v>
      </c>
      <c r="BH88">
        <f>AVERAGE('sugar+bitter expt'!CG86:CW86)</f>
        <v>1.205235698436053</v>
      </c>
      <c r="BJ88">
        <f>STDEV('sugar expt'!CG86:CW86)/SQRT(COUNT('sugar expt'!CG86:CW86))</f>
        <v>0.12500223669303986</v>
      </c>
      <c r="BK88">
        <f>STDEV('bitter expt'!CG86:CW86)/SQRT(COUNT('bitter expt'!CG86:CW86))</f>
        <v>0.1068520473002207</v>
      </c>
      <c r="BL88">
        <f>STDEV('sugar+bitter expt'!CG86:CW86)/SQRT(COUNT('sugar+bitter expt'!CG86:CW86))</f>
        <v>0.12071055112825628</v>
      </c>
      <c r="BQ88" t="e">
        <f>AVERAGE('sugar expt'!CX86:DN86)</f>
        <v>#DIV/0!</v>
      </c>
      <c r="BR88" t="e">
        <f>AVERAGE('bitter expt'!CX86:DN86)</f>
        <v>#DIV/0!</v>
      </c>
      <c r="BS88" t="e">
        <f>AVERAGE('sugar+bitter expt'!CX86:DN86)</f>
        <v>#DIV/0!</v>
      </c>
      <c r="BU88" t="e">
        <f>STDEV('sugar expt'!CX86:DN86)/SQRT(COUNT('sugar expt'!CX86:DN86))</f>
        <v>#DIV/0!</v>
      </c>
      <c r="BV88" t="e">
        <f>STDEV('bitter expt'!CX86:DN86)/SQRT(COUNT('bitter expt'!CX86:DN86))</f>
        <v>#DIV/0!</v>
      </c>
      <c r="BW88" t="e">
        <f>STDEV('sugar+bitter expt'!CX86:DN86)/SQRT(COUNT('sugar+bitter expt'!CX86:DN86))</f>
        <v>#DIV/0!</v>
      </c>
      <c r="BY88" t="e">
        <f>AVERAGE('sugar expt'!DO86:EE86)</f>
        <v>#DIV/0!</v>
      </c>
      <c r="BZ88" t="e">
        <f>AVERAGE('bitter expt'!DO86:EE86)</f>
        <v>#DIV/0!</v>
      </c>
      <c r="CA88" t="e">
        <f>AVERAGE('sugar+bitter expt'!DO86:EE86)</f>
        <v>#DIV/0!</v>
      </c>
      <c r="CC88" t="e">
        <f>STDEV('sugar expt'!DO86:EE86)/SQRT(COUNT('sugar expt'!DO86:EE86))</f>
        <v>#DIV/0!</v>
      </c>
      <c r="CD88" t="e">
        <f>STDEV('bitter expt'!DO86:EE86)/SQRT(COUNT('bitter expt'!DO86:EE86))</f>
        <v>#DIV/0!</v>
      </c>
      <c r="CE88" t="e">
        <f>STDEV('sugar+bitter expt'!DO86:EE86)/SQRT(COUNT('sugar+bitter expt'!DO86:EE86))</f>
        <v>#DIV/0!</v>
      </c>
      <c r="CG88" t="e">
        <f>AVERAGE('sugar expt'!EF86:EV86)</f>
        <v>#DIV/0!</v>
      </c>
      <c r="CH88" t="e">
        <f>AVERAGE('bitter expt'!EF86:EV86)</f>
        <v>#DIV/0!</v>
      </c>
      <c r="CI88" t="e">
        <f>AVERAGE('sugar+bitter expt'!EF86:EV86)</f>
        <v>#DIV/0!</v>
      </c>
      <c r="CK88" t="e">
        <f>STDEV('sugar expt'!EF86:EV86)/SQRT(COUNT('sugar expt'!EF86:EV86))</f>
        <v>#DIV/0!</v>
      </c>
      <c r="CL88" t="e">
        <f>STDEV('bitter expt'!EF86:EV86)/SQRT(COUNT('bitter expt'!EF86:EV86))</f>
        <v>#DIV/0!</v>
      </c>
      <c r="CM88" t="e">
        <f>STDEV('sugar+bitter expt'!EF86:EV86)/SQRT(COUNT('sugar+bitter expt'!EF86:EV86))</f>
        <v>#DIV/0!</v>
      </c>
    </row>
    <row r="89" spans="15:91" x14ac:dyDescent="0.2">
      <c r="O89">
        <v>86</v>
      </c>
      <c r="P89">
        <f>AVERAGE('sugar expt'!C87:R87)</f>
        <v>10.8939770807572</v>
      </c>
      <c r="Q89">
        <f>AVERAGE('bitter expt'!C87:R87)</f>
        <v>8.1026442796729459</v>
      </c>
      <c r="R89">
        <f>AVERAGE('sugar+bitter expt'!C87:R87)</f>
        <v>9.7726266507993067</v>
      </c>
      <c r="T89">
        <f>STDEV('sugar expt'!C87:R87)/SQRT(COUNT('sugar expt'!C87:R87))</f>
        <v>1.0290286495513215</v>
      </c>
      <c r="U89">
        <f>STDEV('bitter expt'!C87:R87)/SQRT(COUNT('bitter expt'!C87:R87))</f>
        <v>0.80612228901788774</v>
      </c>
      <c r="V89">
        <f>STDEV('sugar+bitter expt'!C87:R87)/SQRT(COUNT('sugar+bitter expt'!C87:R87))</f>
        <v>0.88031362780447031</v>
      </c>
      <c r="X89">
        <f>AVERAGE('sugar expt'!AJ87:AY87)</f>
        <v>10.730759057599712</v>
      </c>
      <c r="Y89">
        <f>AVERAGE('bitter expt'!AJ87:AY87)</f>
        <v>6.4914868748430523</v>
      </c>
      <c r="Z89">
        <f>AVERAGE('sugar+bitter expt'!AJ87:AY87)</f>
        <v>8.7336166091308556</v>
      </c>
      <c r="AB89">
        <f>STDEV('sugar expt'!AJ87:AY87)/SQRT(COUNT('sugar expt'!AJ87:AY87))</f>
        <v>0.57098301686341546</v>
      </c>
      <c r="AC89">
        <f>STDEV('bitter expt'!AJ87:AY87)/SQRT(COUNT('bitter expt'!AJ87:AY87))</f>
        <v>0.94909277237504375</v>
      </c>
      <c r="AD89">
        <f>STDEV('sugar+bitter expt'!AJ87:AY87)/SQRT(COUNT('sugar+bitter expt'!AJ87:AY87))</f>
        <v>0.56101933566593687</v>
      </c>
      <c r="AF89">
        <f>AVERAGE('sugar expt'!BQ87:CF87)</f>
        <v>7.8928501773795929</v>
      </c>
      <c r="AG89">
        <f>AVERAGE('bitter expt'!BQ87:CF87)</f>
        <v>5.1090636118285042</v>
      </c>
      <c r="AH89">
        <f>AVERAGE('sugar+bitter expt'!BQ87:CF87)</f>
        <v>6.638695253325106</v>
      </c>
      <c r="AJ89">
        <f>STDEV('sugar expt'!BQ87:CF87)/SQRT(COUNT('sugar expt'!BQ87:CF87))</f>
        <v>0.89284848190391375</v>
      </c>
      <c r="AK89">
        <f>STDEV('bitter expt'!BQ87:CF87)/SQRT(COUNT('bitter expt'!BQ87:CF87))</f>
        <v>0.7793278813213701</v>
      </c>
      <c r="AL89">
        <f>STDEV('sugar+bitter expt'!BQ87:CF87)/SQRT(COUNT('sugar+bitter expt'!BQ87:CF87))</f>
        <v>0.61038701411073759</v>
      </c>
      <c r="AP89">
        <f>AVERAGE('sugar expt'!S87:AI87)</f>
        <v>1.710927219590608</v>
      </c>
      <c r="AQ89">
        <f>AVERAGE('bitter expt'!S87:AI87)</f>
        <v>1.4528866720346534</v>
      </c>
      <c r="AR89">
        <f>AVERAGE('sugar+bitter expt'!S87:AI87)</f>
        <v>1.8206901408092686</v>
      </c>
      <c r="AT89">
        <f>STDEV('sugar expt'!S87:AI87)/SQRT(COUNT('sugar expt'!S87:AI87))</f>
        <v>0.13722481568813333</v>
      </c>
      <c r="AU89">
        <f>STDEV('bitter expt'!S87:AI87)/SQRT(COUNT('bitter expt'!S87:AI87))</f>
        <v>0.14126264050851806</v>
      </c>
      <c r="AV89">
        <f>STDEV('sugar+bitter expt'!S87:AI87)/SQRT(COUNT('sugar+bitter expt'!S87:AI87))</f>
        <v>0.15964247744512503</v>
      </c>
      <c r="AX89">
        <f>AVERAGE('sugar expt'!AZ87:BP87)</f>
        <v>1.8891650870041858</v>
      </c>
      <c r="AY89">
        <f>AVERAGE('bitter expt'!AZ87:BP87)</f>
        <v>1.3033801057575065</v>
      </c>
      <c r="AZ89">
        <f>AVERAGE('sugar+bitter expt'!AZ87:BP87)</f>
        <v>1.5840935479105531</v>
      </c>
      <c r="BB89">
        <f>STDEV('sugar expt'!AZ87:BP87)/SQRT(COUNT('sugar expt'!AZ87:BP87))</f>
        <v>0.15964235457488768</v>
      </c>
      <c r="BC89">
        <f>STDEV('bitter expt'!AZ87:BP87)/SQRT(COUNT('bitter expt'!AZ87:BP87))</f>
        <v>0.14292772806927848</v>
      </c>
      <c r="BD89">
        <f>STDEV('sugar+bitter expt'!AZ87:BP87)/SQRT(COUNT('sugar+bitter expt'!AZ87:BP87))</f>
        <v>0.17216729661302388</v>
      </c>
      <c r="BF89">
        <f>AVERAGE('sugar expt'!CG87:CW87)</f>
        <v>1.564313663367249</v>
      </c>
      <c r="BG89">
        <f>AVERAGE('bitter expt'!CG87:CW87)</f>
        <v>1.006485459807319</v>
      </c>
      <c r="BH89">
        <f>AVERAGE('sugar+bitter expt'!CG87:CW87)</f>
        <v>1.2108417861683005</v>
      </c>
      <c r="BJ89">
        <f>STDEV('sugar expt'!CG87:CW87)/SQRT(COUNT('sugar expt'!CG87:CW87))</f>
        <v>8.0551311478082699E-2</v>
      </c>
      <c r="BK89">
        <f>STDEV('bitter expt'!CG87:CW87)/SQRT(COUNT('bitter expt'!CG87:CW87))</f>
        <v>8.9139886206046973E-2</v>
      </c>
      <c r="BL89">
        <f>STDEV('sugar+bitter expt'!CG87:CW87)/SQRT(COUNT('sugar+bitter expt'!CG87:CW87))</f>
        <v>0.11404117556131811</v>
      </c>
      <c r="BQ89" t="e">
        <f>AVERAGE('sugar expt'!CX87:DN87)</f>
        <v>#DIV/0!</v>
      </c>
      <c r="BR89" t="e">
        <f>AVERAGE('bitter expt'!CX87:DN87)</f>
        <v>#DIV/0!</v>
      </c>
      <c r="BS89" t="e">
        <f>AVERAGE('sugar+bitter expt'!CX87:DN87)</f>
        <v>#DIV/0!</v>
      </c>
      <c r="BU89" t="e">
        <f>STDEV('sugar expt'!CX87:DN87)/SQRT(COUNT('sugar expt'!CX87:DN87))</f>
        <v>#DIV/0!</v>
      </c>
      <c r="BV89" t="e">
        <f>STDEV('bitter expt'!CX87:DN87)/SQRT(COUNT('bitter expt'!CX87:DN87))</f>
        <v>#DIV/0!</v>
      </c>
      <c r="BW89" t="e">
        <f>STDEV('sugar+bitter expt'!CX87:DN87)/SQRT(COUNT('sugar+bitter expt'!CX87:DN87))</f>
        <v>#DIV/0!</v>
      </c>
      <c r="BY89" t="e">
        <f>AVERAGE('sugar expt'!DO87:EE87)</f>
        <v>#DIV/0!</v>
      </c>
      <c r="BZ89" t="e">
        <f>AVERAGE('bitter expt'!DO87:EE87)</f>
        <v>#DIV/0!</v>
      </c>
      <c r="CA89" t="e">
        <f>AVERAGE('sugar+bitter expt'!DO87:EE87)</f>
        <v>#DIV/0!</v>
      </c>
      <c r="CC89" t="e">
        <f>STDEV('sugar expt'!DO87:EE87)/SQRT(COUNT('sugar expt'!DO87:EE87))</f>
        <v>#DIV/0!</v>
      </c>
      <c r="CD89" t="e">
        <f>STDEV('bitter expt'!DO87:EE87)/SQRT(COUNT('bitter expt'!DO87:EE87))</f>
        <v>#DIV/0!</v>
      </c>
      <c r="CE89" t="e">
        <f>STDEV('sugar+bitter expt'!DO87:EE87)/SQRT(COUNT('sugar+bitter expt'!DO87:EE87))</f>
        <v>#DIV/0!</v>
      </c>
      <c r="CG89" t="e">
        <f>AVERAGE('sugar expt'!EF87:EV87)</f>
        <v>#DIV/0!</v>
      </c>
      <c r="CH89" t="e">
        <f>AVERAGE('bitter expt'!EF87:EV87)</f>
        <v>#DIV/0!</v>
      </c>
      <c r="CI89" t="e">
        <f>AVERAGE('sugar+bitter expt'!EF87:EV87)</f>
        <v>#DIV/0!</v>
      </c>
      <c r="CK89" t="e">
        <f>STDEV('sugar expt'!EF87:EV87)/SQRT(COUNT('sugar expt'!EF87:EV87))</f>
        <v>#DIV/0!</v>
      </c>
      <c r="CL89" t="e">
        <f>STDEV('bitter expt'!EF87:EV87)/SQRT(COUNT('bitter expt'!EF87:EV87))</f>
        <v>#DIV/0!</v>
      </c>
      <c r="CM89" t="e">
        <f>STDEV('sugar+bitter expt'!EF87:EV87)/SQRT(COUNT('sugar+bitter expt'!EF87:EV87))</f>
        <v>#DIV/0!</v>
      </c>
    </row>
    <row r="90" spans="15:91" x14ac:dyDescent="0.2">
      <c r="O90">
        <v>87</v>
      </c>
      <c r="P90">
        <f>AVERAGE('sugar expt'!C88:R88)</f>
        <v>10.889714109798799</v>
      </c>
      <c r="Q90">
        <f>AVERAGE('bitter expt'!C88:R88)</f>
        <v>7.8451359314509617</v>
      </c>
      <c r="R90">
        <f>AVERAGE('sugar+bitter expt'!C88:R88)</f>
        <v>9.5733904992782808</v>
      </c>
      <c r="T90">
        <f>STDEV('sugar expt'!C88:R88)/SQRT(COUNT('sugar expt'!C88:R88))</f>
        <v>0.8038669645977039</v>
      </c>
      <c r="U90">
        <f>STDEV('bitter expt'!C88:R88)/SQRT(COUNT('bitter expt'!C88:R88))</f>
        <v>1.0052849433662665</v>
      </c>
      <c r="V90">
        <f>STDEV('sugar+bitter expt'!C88:R88)/SQRT(COUNT('sugar+bitter expt'!C88:R88))</f>
        <v>0.90444424162354409</v>
      </c>
      <c r="X90">
        <f>AVERAGE('sugar expt'!AJ88:AY88)</f>
        <v>10.885516050594562</v>
      </c>
      <c r="Y90">
        <f>AVERAGE('bitter expt'!AJ88:AY88)</f>
        <v>5.5057949191904871</v>
      </c>
      <c r="Z90">
        <f>AVERAGE('sugar+bitter expt'!AJ88:AY88)</f>
        <v>8.875195873795219</v>
      </c>
      <c r="AB90">
        <f>STDEV('sugar expt'!AJ88:AY88)/SQRT(COUNT('sugar expt'!AJ88:AY88))</f>
        <v>0.52184396589798654</v>
      </c>
      <c r="AC90">
        <f>STDEV('bitter expt'!AJ88:AY88)/SQRT(COUNT('bitter expt'!AJ88:AY88))</f>
        <v>0.74368256873286542</v>
      </c>
      <c r="AD90">
        <f>STDEV('sugar+bitter expt'!AJ88:AY88)/SQRT(COUNT('sugar+bitter expt'!AJ88:AY88))</f>
        <v>0.51641367557608009</v>
      </c>
      <c r="AF90">
        <f>AVERAGE('sugar expt'!BQ88:CF88)</f>
        <v>7.9036161819679647</v>
      </c>
      <c r="AG90">
        <f>AVERAGE('bitter expt'!BQ88:CF88)</f>
        <v>5.5432183138679738</v>
      </c>
      <c r="AH90">
        <f>AVERAGE('sugar+bitter expt'!BQ88:CF88)</f>
        <v>6.7619064323806555</v>
      </c>
      <c r="AJ90">
        <f>STDEV('sugar expt'!BQ88:CF88)/SQRT(COUNT('sugar expt'!BQ88:CF88))</f>
        <v>0.87494168652589199</v>
      </c>
      <c r="AK90">
        <f>STDEV('bitter expt'!BQ88:CF88)/SQRT(COUNT('bitter expt'!BQ88:CF88))</f>
        <v>0.74586569795405133</v>
      </c>
      <c r="AL90">
        <f>STDEV('sugar+bitter expt'!BQ88:CF88)/SQRT(COUNT('sugar+bitter expt'!BQ88:CF88))</f>
        <v>0.82239797112714497</v>
      </c>
      <c r="AP90">
        <f>AVERAGE('sugar expt'!S88:AI88)</f>
        <v>1.5971592782753627</v>
      </c>
      <c r="AQ90">
        <f>AVERAGE('bitter expt'!S88:AI88)</f>
        <v>1.6914086038130489</v>
      </c>
      <c r="AR90">
        <f>AVERAGE('sugar+bitter expt'!S88:AI88)</f>
        <v>1.6625232938609258</v>
      </c>
      <c r="AT90">
        <f>STDEV('sugar expt'!S88:AI88)/SQRT(COUNT('sugar expt'!S88:AI88))</f>
        <v>0.11093833230479792</v>
      </c>
      <c r="AU90">
        <f>STDEV('bitter expt'!S88:AI88)/SQRT(COUNT('bitter expt'!S88:AI88))</f>
        <v>0.16830363139310234</v>
      </c>
      <c r="AV90">
        <f>STDEV('sugar+bitter expt'!S88:AI88)/SQRT(COUNT('sugar+bitter expt'!S88:AI88))</f>
        <v>0.11921236271309076</v>
      </c>
      <c r="AX90">
        <f>AVERAGE('sugar expt'!AZ88:BP88)</f>
        <v>1.7470498722782639</v>
      </c>
      <c r="AY90">
        <f>AVERAGE('bitter expt'!AZ88:BP88)</f>
        <v>1.1190197905557291</v>
      </c>
      <c r="AZ90">
        <f>AVERAGE('sugar+bitter expt'!AZ88:BP88)</f>
        <v>1.4491096233954925</v>
      </c>
      <c r="BB90">
        <f>STDEV('sugar expt'!AZ88:BP88)/SQRT(COUNT('sugar expt'!AZ88:BP88))</f>
        <v>0.11850417150993353</v>
      </c>
      <c r="BC90">
        <f>STDEV('bitter expt'!AZ88:BP88)/SQRT(COUNT('bitter expt'!AZ88:BP88))</f>
        <v>0.10384233772686854</v>
      </c>
      <c r="BD90">
        <f>STDEV('sugar+bitter expt'!AZ88:BP88)/SQRT(COUNT('sugar+bitter expt'!AZ88:BP88))</f>
        <v>0.15212124715422756</v>
      </c>
      <c r="BF90">
        <f>AVERAGE('sugar expt'!CG88:CW88)</f>
        <v>1.555413008063028</v>
      </c>
      <c r="BG90">
        <f>AVERAGE('bitter expt'!CG88:CW88)</f>
        <v>1.0065696034542388</v>
      </c>
      <c r="BH90">
        <f>AVERAGE('sugar+bitter expt'!CG88:CW88)</f>
        <v>1.2123737152442595</v>
      </c>
      <c r="BJ90">
        <f>STDEV('sugar expt'!CG88:CW88)/SQRT(COUNT('sugar expt'!CG88:CW88))</f>
        <v>0.13298750900362868</v>
      </c>
      <c r="BK90">
        <f>STDEV('bitter expt'!CG88:CW88)/SQRT(COUNT('bitter expt'!CG88:CW88))</f>
        <v>0.10247056087849857</v>
      </c>
      <c r="BL90">
        <f>STDEV('sugar+bitter expt'!CG88:CW88)/SQRT(COUNT('sugar+bitter expt'!CG88:CW88))</f>
        <v>9.5166756976264755E-2</v>
      </c>
      <c r="BQ90" t="e">
        <f>AVERAGE('sugar expt'!CX88:DN88)</f>
        <v>#DIV/0!</v>
      </c>
      <c r="BR90" t="e">
        <f>AVERAGE('bitter expt'!CX88:DN88)</f>
        <v>#DIV/0!</v>
      </c>
      <c r="BS90" t="e">
        <f>AVERAGE('sugar+bitter expt'!CX88:DN88)</f>
        <v>#DIV/0!</v>
      </c>
      <c r="BU90" t="e">
        <f>STDEV('sugar expt'!CX88:DN88)/SQRT(COUNT('sugar expt'!CX88:DN88))</f>
        <v>#DIV/0!</v>
      </c>
      <c r="BV90" t="e">
        <f>STDEV('bitter expt'!CX88:DN88)/SQRT(COUNT('bitter expt'!CX88:DN88))</f>
        <v>#DIV/0!</v>
      </c>
      <c r="BW90" t="e">
        <f>STDEV('sugar+bitter expt'!CX88:DN88)/SQRT(COUNT('sugar+bitter expt'!CX88:DN88))</f>
        <v>#DIV/0!</v>
      </c>
      <c r="BY90" t="e">
        <f>AVERAGE('sugar expt'!DO88:EE88)</f>
        <v>#DIV/0!</v>
      </c>
      <c r="BZ90" t="e">
        <f>AVERAGE('bitter expt'!DO88:EE88)</f>
        <v>#DIV/0!</v>
      </c>
      <c r="CA90" t="e">
        <f>AVERAGE('sugar+bitter expt'!DO88:EE88)</f>
        <v>#DIV/0!</v>
      </c>
      <c r="CC90" t="e">
        <f>STDEV('sugar expt'!DO88:EE88)/SQRT(COUNT('sugar expt'!DO88:EE88))</f>
        <v>#DIV/0!</v>
      </c>
      <c r="CD90" t="e">
        <f>STDEV('bitter expt'!DO88:EE88)/SQRT(COUNT('bitter expt'!DO88:EE88))</f>
        <v>#DIV/0!</v>
      </c>
      <c r="CE90" t="e">
        <f>STDEV('sugar+bitter expt'!DO88:EE88)/SQRT(COUNT('sugar+bitter expt'!DO88:EE88))</f>
        <v>#DIV/0!</v>
      </c>
      <c r="CG90" t="e">
        <f>AVERAGE('sugar expt'!EF88:EV88)</f>
        <v>#DIV/0!</v>
      </c>
      <c r="CH90" t="e">
        <f>AVERAGE('bitter expt'!EF88:EV88)</f>
        <v>#DIV/0!</v>
      </c>
      <c r="CI90" t="e">
        <f>AVERAGE('sugar+bitter expt'!EF88:EV88)</f>
        <v>#DIV/0!</v>
      </c>
      <c r="CK90" t="e">
        <f>STDEV('sugar expt'!EF88:EV88)/SQRT(COUNT('sugar expt'!EF88:EV88))</f>
        <v>#DIV/0!</v>
      </c>
      <c r="CL90" t="e">
        <f>STDEV('bitter expt'!EF88:EV88)/SQRT(COUNT('bitter expt'!EF88:EV88))</f>
        <v>#DIV/0!</v>
      </c>
      <c r="CM90" t="e">
        <f>STDEV('sugar+bitter expt'!EF88:EV88)/SQRT(COUNT('sugar+bitter expt'!EF88:EV88))</f>
        <v>#DIV/0!</v>
      </c>
    </row>
    <row r="91" spans="15:91" x14ac:dyDescent="0.2">
      <c r="O91">
        <v>88</v>
      </c>
      <c r="P91">
        <f>AVERAGE('sugar expt'!C89:R89)</f>
        <v>10.677668712815436</v>
      </c>
      <c r="Q91">
        <f>AVERAGE('bitter expt'!C89:R89)</f>
        <v>7.5165538216652523</v>
      </c>
      <c r="R91">
        <f>AVERAGE('sugar+bitter expt'!C89:R89)</f>
        <v>10.055690814452365</v>
      </c>
      <c r="T91">
        <f>STDEV('sugar expt'!C89:R89)/SQRT(COUNT('sugar expt'!C89:R89))</f>
        <v>0.57413597814194961</v>
      </c>
      <c r="U91">
        <f>STDEV('bitter expt'!C89:R89)/SQRT(COUNT('bitter expt'!C89:R89))</f>
        <v>0.90707795505611277</v>
      </c>
      <c r="V91">
        <f>STDEV('sugar+bitter expt'!C89:R89)/SQRT(COUNT('sugar+bitter expt'!C89:R89))</f>
        <v>1.0283608464464802</v>
      </c>
      <c r="X91">
        <f>AVERAGE('sugar expt'!AJ89:AY89)</f>
        <v>10.032905297098857</v>
      </c>
      <c r="Y91">
        <f>AVERAGE('bitter expt'!AJ89:AY89)</f>
        <v>5.5830879656841628</v>
      </c>
      <c r="Z91">
        <f>AVERAGE('sugar+bitter expt'!AJ89:AY89)</f>
        <v>8.6928225460434607</v>
      </c>
      <c r="AB91">
        <f>STDEV('sugar expt'!AJ89:AY89)/SQRT(COUNT('sugar expt'!AJ89:AY89))</f>
        <v>0.63042622937175541</v>
      </c>
      <c r="AC91">
        <f>STDEV('bitter expt'!AJ89:AY89)/SQRT(COUNT('bitter expt'!AJ89:AY89))</f>
        <v>0.8644096854939991</v>
      </c>
      <c r="AD91">
        <f>STDEV('sugar+bitter expt'!AJ89:AY89)/SQRT(COUNT('sugar+bitter expt'!AJ89:AY89))</f>
        <v>0.6344423467906446</v>
      </c>
      <c r="AF91">
        <f>AVERAGE('sugar expt'!BQ89:CF89)</f>
        <v>8.182159960168228</v>
      </c>
      <c r="AG91">
        <f>AVERAGE('bitter expt'!BQ89:CF89)</f>
        <v>5.5716066487149867</v>
      </c>
      <c r="AH91">
        <f>AVERAGE('sugar+bitter expt'!BQ89:CF89)</f>
        <v>6.877096300697243</v>
      </c>
      <c r="AJ91">
        <f>STDEV('sugar expt'!BQ89:CF89)/SQRT(COUNT('sugar expt'!BQ89:CF89))</f>
        <v>1.0244353529796628</v>
      </c>
      <c r="AK91">
        <f>STDEV('bitter expt'!BQ89:CF89)/SQRT(COUNT('bitter expt'!BQ89:CF89))</f>
        <v>0.81911145238660565</v>
      </c>
      <c r="AL91">
        <f>STDEV('sugar+bitter expt'!BQ89:CF89)/SQRT(COUNT('sugar+bitter expt'!BQ89:CF89))</f>
        <v>0.76842772566631456</v>
      </c>
      <c r="AP91">
        <f>AVERAGE('sugar expt'!S89:AI89)</f>
        <v>1.6332368284992989</v>
      </c>
      <c r="AQ91">
        <f>AVERAGE('bitter expt'!S89:AI89)</f>
        <v>1.6214492095969824</v>
      </c>
      <c r="AR91">
        <f>AVERAGE('sugar+bitter expt'!S89:AI89)</f>
        <v>1.6851280270950437</v>
      </c>
      <c r="AT91">
        <f>STDEV('sugar expt'!S89:AI89)/SQRT(COUNT('sugar expt'!S89:AI89))</f>
        <v>0.14724916673455651</v>
      </c>
      <c r="AU91">
        <f>STDEV('bitter expt'!S89:AI89)/SQRT(COUNT('bitter expt'!S89:AI89))</f>
        <v>0.16199903560826415</v>
      </c>
      <c r="AV91">
        <f>STDEV('sugar+bitter expt'!S89:AI89)/SQRT(COUNT('sugar+bitter expt'!S89:AI89))</f>
        <v>0.17272792044853716</v>
      </c>
      <c r="AX91">
        <f>AVERAGE('sugar expt'!AZ89:BP89)</f>
        <v>1.6013910398106979</v>
      </c>
      <c r="AY91">
        <f>AVERAGE('bitter expt'!AZ89:BP89)</f>
        <v>1.1189282391017636</v>
      </c>
      <c r="AZ91">
        <f>AVERAGE('sugar+bitter expt'!AZ89:BP89)</f>
        <v>1.5768284133475727</v>
      </c>
      <c r="BB91">
        <f>STDEV('sugar expt'!AZ89:BP89)/SQRT(COUNT('sugar expt'!AZ89:BP89))</f>
        <v>7.7272809399144993E-2</v>
      </c>
      <c r="BC91">
        <f>STDEV('bitter expt'!AZ89:BP89)/SQRT(COUNT('bitter expt'!AZ89:BP89))</f>
        <v>0.12172323813874177</v>
      </c>
      <c r="BD91">
        <f>STDEV('sugar+bitter expt'!AZ89:BP89)/SQRT(COUNT('sugar+bitter expt'!AZ89:BP89))</f>
        <v>0.18713155182763455</v>
      </c>
      <c r="BF91">
        <f>AVERAGE('sugar expt'!CG89:CW89)</f>
        <v>1.3468441517765537</v>
      </c>
      <c r="BG91">
        <f>AVERAGE('bitter expt'!CG89:CW89)</f>
        <v>1.1244221910613577</v>
      </c>
      <c r="BH91">
        <f>AVERAGE('sugar+bitter expt'!CG89:CW89)</f>
        <v>1.0738508993142919</v>
      </c>
      <c r="BJ91">
        <f>STDEV('sugar expt'!CG89:CW89)/SQRT(COUNT('sugar expt'!CG89:CW89))</f>
        <v>9.9909723983950233E-2</v>
      </c>
      <c r="BK91">
        <f>STDEV('bitter expt'!CG89:CW89)/SQRT(COUNT('bitter expt'!CG89:CW89))</f>
        <v>0.13582699702956183</v>
      </c>
      <c r="BL91">
        <f>STDEV('sugar+bitter expt'!CG89:CW89)/SQRT(COUNT('sugar+bitter expt'!CG89:CW89))</f>
        <v>7.8149042886681674E-2</v>
      </c>
      <c r="BQ91" t="e">
        <f>AVERAGE('sugar expt'!CX89:DN89)</f>
        <v>#DIV/0!</v>
      </c>
      <c r="BR91" t="e">
        <f>AVERAGE('bitter expt'!CX89:DN89)</f>
        <v>#DIV/0!</v>
      </c>
      <c r="BS91" t="e">
        <f>AVERAGE('sugar+bitter expt'!CX89:DN89)</f>
        <v>#DIV/0!</v>
      </c>
      <c r="BU91" t="e">
        <f>STDEV('sugar expt'!CX89:DN89)/SQRT(COUNT('sugar expt'!CX89:DN89))</f>
        <v>#DIV/0!</v>
      </c>
      <c r="BV91" t="e">
        <f>STDEV('bitter expt'!CX89:DN89)/SQRT(COUNT('bitter expt'!CX89:DN89))</f>
        <v>#DIV/0!</v>
      </c>
      <c r="BW91" t="e">
        <f>STDEV('sugar+bitter expt'!CX89:DN89)/SQRT(COUNT('sugar+bitter expt'!CX89:DN89))</f>
        <v>#DIV/0!</v>
      </c>
      <c r="BY91" t="e">
        <f>AVERAGE('sugar expt'!DO89:EE89)</f>
        <v>#DIV/0!</v>
      </c>
      <c r="BZ91" t="e">
        <f>AVERAGE('bitter expt'!DO89:EE89)</f>
        <v>#DIV/0!</v>
      </c>
      <c r="CA91" t="e">
        <f>AVERAGE('sugar+bitter expt'!DO89:EE89)</f>
        <v>#DIV/0!</v>
      </c>
      <c r="CC91" t="e">
        <f>STDEV('sugar expt'!DO89:EE89)/SQRT(COUNT('sugar expt'!DO89:EE89))</f>
        <v>#DIV/0!</v>
      </c>
      <c r="CD91" t="e">
        <f>STDEV('bitter expt'!DO89:EE89)/SQRT(COUNT('bitter expt'!DO89:EE89))</f>
        <v>#DIV/0!</v>
      </c>
      <c r="CE91" t="e">
        <f>STDEV('sugar+bitter expt'!DO89:EE89)/SQRT(COUNT('sugar+bitter expt'!DO89:EE89))</f>
        <v>#DIV/0!</v>
      </c>
      <c r="CG91" t="e">
        <f>AVERAGE('sugar expt'!EF89:EV89)</f>
        <v>#DIV/0!</v>
      </c>
      <c r="CH91" t="e">
        <f>AVERAGE('bitter expt'!EF89:EV89)</f>
        <v>#DIV/0!</v>
      </c>
      <c r="CI91" t="e">
        <f>AVERAGE('sugar+bitter expt'!EF89:EV89)</f>
        <v>#DIV/0!</v>
      </c>
      <c r="CK91" t="e">
        <f>STDEV('sugar expt'!EF89:EV89)/SQRT(COUNT('sugar expt'!EF89:EV89))</f>
        <v>#DIV/0!</v>
      </c>
      <c r="CL91" t="e">
        <f>STDEV('bitter expt'!EF89:EV89)/SQRT(COUNT('bitter expt'!EF89:EV89))</f>
        <v>#DIV/0!</v>
      </c>
      <c r="CM91" t="e">
        <f>STDEV('sugar+bitter expt'!EF89:EV89)/SQRT(COUNT('sugar+bitter expt'!EF89:EV89))</f>
        <v>#DIV/0!</v>
      </c>
    </row>
    <row r="92" spans="15:91" x14ac:dyDescent="0.2">
      <c r="O92">
        <v>89</v>
      </c>
      <c r="P92">
        <f>AVERAGE('sugar expt'!C90:R90)</f>
        <v>10.154592779616745</v>
      </c>
      <c r="Q92">
        <f>AVERAGE('bitter expt'!C90:R90)</f>
        <v>8.137060683798385</v>
      </c>
      <c r="R92">
        <f>AVERAGE('sugar+bitter expt'!C90:R90)</f>
        <v>10.108792280158912</v>
      </c>
      <c r="T92">
        <f>STDEV('sugar expt'!C90:R90)/SQRT(COUNT('sugar expt'!C90:R90))</f>
        <v>0.73276407766020268</v>
      </c>
      <c r="U92">
        <f>STDEV('bitter expt'!C90:R90)/SQRT(COUNT('bitter expt'!C90:R90))</f>
        <v>0.74563535336015241</v>
      </c>
      <c r="V92">
        <f>STDEV('sugar+bitter expt'!C90:R90)/SQRT(COUNT('sugar+bitter expt'!C90:R90))</f>
        <v>0.89223575958541357</v>
      </c>
      <c r="X92">
        <f>AVERAGE('sugar expt'!AJ90:AY90)</f>
        <v>9.4667551724093055</v>
      </c>
      <c r="Y92">
        <f>AVERAGE('bitter expt'!AJ90:AY90)</f>
        <v>5.9105071541150682</v>
      </c>
      <c r="Z92">
        <f>AVERAGE('sugar+bitter expt'!AJ90:AY90)</f>
        <v>8.4992012939075074</v>
      </c>
      <c r="AB92">
        <f>STDEV('sugar expt'!AJ90:AY90)/SQRT(COUNT('sugar expt'!AJ90:AY90))</f>
        <v>0.82988412584760607</v>
      </c>
      <c r="AC92">
        <f>STDEV('bitter expt'!AJ90:AY90)/SQRT(COUNT('bitter expt'!AJ90:AY90))</f>
        <v>0.85828939059425913</v>
      </c>
      <c r="AD92">
        <f>STDEV('sugar+bitter expt'!AJ90:AY90)/SQRT(COUNT('sugar+bitter expt'!AJ90:AY90))</f>
        <v>0.57693052372957832</v>
      </c>
      <c r="AF92">
        <f>AVERAGE('sugar expt'!BQ90:CF90)</f>
        <v>8.2159507489037598</v>
      </c>
      <c r="AG92">
        <f>AVERAGE('bitter expt'!BQ90:CF90)</f>
        <v>5.48849688422459</v>
      </c>
      <c r="AH92">
        <f>AVERAGE('sugar+bitter expt'!BQ90:CF90)</f>
        <v>6.9265188181670707</v>
      </c>
      <c r="AJ92">
        <f>STDEV('sugar expt'!BQ90:CF90)/SQRT(COUNT('sugar expt'!BQ90:CF90))</f>
        <v>0.96615782990289845</v>
      </c>
      <c r="AK92">
        <f>STDEV('bitter expt'!BQ90:CF90)/SQRT(COUNT('bitter expt'!BQ90:CF90))</f>
        <v>1.0181157935177445</v>
      </c>
      <c r="AL92">
        <f>STDEV('sugar+bitter expt'!BQ90:CF90)/SQRT(COUNT('sugar+bitter expt'!BQ90:CF90))</f>
        <v>0.91730507789350957</v>
      </c>
      <c r="AP92">
        <f>AVERAGE('sugar expt'!S90:AI90)</f>
        <v>1.7932383035569139</v>
      </c>
      <c r="AQ92">
        <f>AVERAGE('bitter expt'!S90:AI90)</f>
        <v>1.6010961288492289</v>
      </c>
      <c r="AR92">
        <f>AVERAGE('sugar+bitter expt'!S90:AI90)</f>
        <v>1.7773270161790393</v>
      </c>
      <c r="AT92">
        <f>STDEV('sugar expt'!S90:AI90)/SQRT(COUNT('sugar expt'!S90:AI90))</f>
        <v>0.20235410018017694</v>
      </c>
      <c r="AU92">
        <f>STDEV('bitter expt'!S90:AI90)/SQRT(COUNT('bitter expt'!S90:AI90))</f>
        <v>0.15342272779152305</v>
      </c>
      <c r="AV92">
        <f>STDEV('sugar+bitter expt'!S90:AI90)/SQRT(COUNT('sugar+bitter expt'!S90:AI90))</f>
        <v>0.12945381276619047</v>
      </c>
      <c r="AX92">
        <f>AVERAGE('sugar expt'!AZ90:BP90)</f>
        <v>1.4651689455336119</v>
      </c>
      <c r="AY92">
        <f>AVERAGE('bitter expt'!AZ90:BP90)</f>
        <v>1.0871346196657277</v>
      </c>
      <c r="AZ92">
        <f>AVERAGE('sugar+bitter expt'!AZ90:BP90)</f>
        <v>1.4765916104785828</v>
      </c>
      <c r="BB92">
        <f>STDEV('sugar expt'!AZ90:BP90)/SQRT(COUNT('sugar expt'!AZ90:BP90))</f>
        <v>8.9898922497382142E-2</v>
      </c>
      <c r="BC92">
        <f>STDEV('bitter expt'!AZ90:BP90)/SQRT(COUNT('bitter expt'!AZ90:BP90))</f>
        <v>9.5273230972844028E-2</v>
      </c>
      <c r="BD92">
        <f>STDEV('sugar+bitter expt'!AZ90:BP90)/SQRT(COUNT('sugar+bitter expt'!AZ90:BP90))</f>
        <v>9.8007722987953294E-2</v>
      </c>
      <c r="BF92">
        <f>AVERAGE('sugar expt'!CG90:CW90)</f>
        <v>1.2475244459759733</v>
      </c>
      <c r="BG92">
        <f>AVERAGE('bitter expt'!CG90:CW90)</f>
        <v>1.0786594607170539</v>
      </c>
      <c r="BH92">
        <f>AVERAGE('sugar+bitter expt'!CG90:CW90)</f>
        <v>1.1322346025415757</v>
      </c>
      <c r="BJ92">
        <f>STDEV('sugar expt'!CG90:CW90)/SQRT(COUNT('sugar expt'!CG90:CW90))</f>
        <v>8.5755480395824008E-2</v>
      </c>
      <c r="BK92">
        <f>STDEV('bitter expt'!CG90:CW90)/SQRT(COUNT('bitter expt'!CG90:CW90))</f>
        <v>0.13225786469400017</v>
      </c>
      <c r="BL92">
        <f>STDEV('sugar+bitter expt'!CG90:CW90)/SQRT(COUNT('sugar+bitter expt'!CG90:CW90))</f>
        <v>9.3975238119944945E-2</v>
      </c>
      <c r="BQ92" t="e">
        <f>AVERAGE('sugar expt'!CX90:DN90)</f>
        <v>#DIV/0!</v>
      </c>
      <c r="BR92" t="e">
        <f>AVERAGE('bitter expt'!CX90:DN90)</f>
        <v>#DIV/0!</v>
      </c>
      <c r="BS92" t="e">
        <f>AVERAGE('sugar+bitter expt'!CX90:DN90)</f>
        <v>#DIV/0!</v>
      </c>
      <c r="BU92" t="e">
        <f>STDEV('sugar expt'!CX90:DN90)/SQRT(COUNT('sugar expt'!CX90:DN90))</f>
        <v>#DIV/0!</v>
      </c>
      <c r="BV92" t="e">
        <f>STDEV('bitter expt'!CX90:DN90)/SQRT(COUNT('bitter expt'!CX90:DN90))</f>
        <v>#DIV/0!</v>
      </c>
      <c r="BW92" t="e">
        <f>STDEV('sugar+bitter expt'!CX90:DN90)/SQRT(COUNT('sugar+bitter expt'!CX90:DN90))</f>
        <v>#DIV/0!</v>
      </c>
      <c r="BY92" t="e">
        <f>AVERAGE('sugar expt'!DO90:EE90)</f>
        <v>#DIV/0!</v>
      </c>
      <c r="BZ92" t="e">
        <f>AVERAGE('bitter expt'!DO90:EE90)</f>
        <v>#DIV/0!</v>
      </c>
      <c r="CA92" t="e">
        <f>AVERAGE('sugar+bitter expt'!DO90:EE90)</f>
        <v>#DIV/0!</v>
      </c>
      <c r="CC92" t="e">
        <f>STDEV('sugar expt'!DO90:EE90)/SQRT(COUNT('sugar expt'!DO90:EE90))</f>
        <v>#DIV/0!</v>
      </c>
      <c r="CD92" t="e">
        <f>STDEV('bitter expt'!DO90:EE90)/SQRT(COUNT('bitter expt'!DO90:EE90))</f>
        <v>#DIV/0!</v>
      </c>
      <c r="CE92" t="e">
        <f>STDEV('sugar+bitter expt'!DO90:EE90)/SQRT(COUNT('sugar+bitter expt'!DO90:EE90))</f>
        <v>#DIV/0!</v>
      </c>
      <c r="CG92" t="e">
        <f>AVERAGE('sugar expt'!EF90:EV90)</f>
        <v>#DIV/0!</v>
      </c>
      <c r="CH92" t="e">
        <f>AVERAGE('bitter expt'!EF90:EV90)</f>
        <v>#DIV/0!</v>
      </c>
      <c r="CI92" t="e">
        <f>AVERAGE('sugar+bitter expt'!EF90:EV90)</f>
        <v>#DIV/0!</v>
      </c>
      <c r="CK92" t="e">
        <f>STDEV('sugar expt'!EF90:EV90)/SQRT(COUNT('sugar expt'!EF90:EV90))</f>
        <v>#DIV/0!</v>
      </c>
      <c r="CL92" t="e">
        <f>STDEV('bitter expt'!EF90:EV90)/SQRT(COUNT('bitter expt'!EF90:EV90))</f>
        <v>#DIV/0!</v>
      </c>
      <c r="CM92" t="e">
        <f>STDEV('sugar+bitter expt'!EF90:EV90)/SQRT(COUNT('sugar+bitter expt'!EF90:EV90))</f>
        <v>#DIV/0!</v>
      </c>
    </row>
    <row r="93" spans="15:91" x14ac:dyDescent="0.2">
      <c r="O93">
        <v>90</v>
      </c>
      <c r="P93">
        <f>AVERAGE('sugar expt'!C91:R91)</f>
        <v>9.5466722582793793</v>
      </c>
      <c r="Q93">
        <f>AVERAGE('bitter expt'!C91:R91)</f>
        <v>8.7009092247708129</v>
      </c>
      <c r="R93">
        <f>AVERAGE('sugar+bitter expt'!C91:R91)</f>
        <v>9.5734232378262849</v>
      </c>
      <c r="T93">
        <f>STDEV('sugar expt'!C91:R91)/SQRT(COUNT('sugar expt'!C91:R91))</f>
        <v>0.74077519144223491</v>
      </c>
      <c r="U93">
        <f>STDEV('bitter expt'!C91:R91)/SQRT(COUNT('bitter expt'!C91:R91))</f>
        <v>0.72612603707134782</v>
      </c>
      <c r="V93">
        <f>STDEV('sugar+bitter expt'!C91:R91)/SQRT(COUNT('sugar+bitter expt'!C91:R91))</f>
        <v>1.1598229934899789</v>
      </c>
      <c r="X93">
        <f>AVERAGE('sugar expt'!AJ91:AY91)</f>
        <v>9.606265338646903</v>
      </c>
      <c r="Y93">
        <f>AVERAGE('bitter expt'!AJ91:AY91)</f>
        <v>5.2601159129016057</v>
      </c>
      <c r="Z93">
        <f>AVERAGE('sugar+bitter expt'!AJ91:AY91)</f>
        <v>8.6739746159230329</v>
      </c>
      <c r="AB93">
        <f>STDEV('sugar expt'!AJ91:AY91)/SQRT(COUNT('sugar expt'!AJ91:AY91))</f>
        <v>0.91964800905145083</v>
      </c>
      <c r="AC93">
        <f>STDEV('bitter expt'!AJ91:AY91)/SQRT(COUNT('bitter expt'!AJ91:AY91))</f>
        <v>0.86426821288396238</v>
      </c>
      <c r="AD93">
        <f>STDEV('sugar+bitter expt'!AJ91:AY91)/SQRT(COUNT('sugar+bitter expt'!AJ91:AY91))</f>
        <v>0.64531261390972405</v>
      </c>
      <c r="AF93">
        <f>AVERAGE('sugar expt'!BQ91:CF91)</f>
        <v>7.6660697773878663</v>
      </c>
      <c r="AG93">
        <f>AVERAGE('bitter expt'!BQ91:CF91)</f>
        <v>5.3549830431716616</v>
      </c>
      <c r="AH93">
        <f>AVERAGE('sugar+bitter expt'!BQ91:CF91)</f>
        <v>6.7831162368198896</v>
      </c>
      <c r="AJ93">
        <f>STDEV('sugar expt'!BQ91:CF91)/SQRT(COUNT('sugar expt'!BQ91:CF91))</f>
        <v>0.87397502099468649</v>
      </c>
      <c r="AK93">
        <f>STDEV('bitter expt'!BQ91:CF91)/SQRT(COUNT('bitter expt'!BQ91:CF91))</f>
        <v>1.0741124648823686</v>
      </c>
      <c r="AL93">
        <f>STDEV('sugar+bitter expt'!BQ91:CF91)/SQRT(COUNT('sugar+bitter expt'!BQ91:CF91))</f>
        <v>0.74860062026760144</v>
      </c>
      <c r="AP93">
        <f>AVERAGE('sugar expt'!S91:AI91)</f>
        <v>1.6664521116420605</v>
      </c>
      <c r="AQ93">
        <f>AVERAGE('bitter expt'!S91:AI91)</f>
        <v>1.4510874043970727</v>
      </c>
      <c r="AR93">
        <f>AVERAGE('sugar+bitter expt'!S91:AI91)</f>
        <v>1.7449448231693634</v>
      </c>
      <c r="AT93">
        <f>STDEV('sugar expt'!S91:AI91)/SQRT(COUNT('sugar expt'!S91:AI91))</f>
        <v>0.20240683333843706</v>
      </c>
      <c r="AU93">
        <f>STDEV('bitter expt'!S91:AI91)/SQRT(COUNT('bitter expt'!S91:AI91))</f>
        <v>0.15050938754068344</v>
      </c>
      <c r="AV93">
        <f>STDEV('sugar+bitter expt'!S91:AI91)/SQRT(COUNT('sugar+bitter expt'!S91:AI91))</f>
        <v>0.15650798455556961</v>
      </c>
      <c r="AX93">
        <f>AVERAGE('sugar expt'!AZ91:BP91)</f>
        <v>1.563760954364948</v>
      </c>
      <c r="AY93">
        <f>AVERAGE('bitter expt'!AZ91:BP91)</f>
        <v>1.0516780747718859</v>
      </c>
      <c r="AZ93">
        <f>AVERAGE('sugar+bitter expt'!AZ91:BP91)</f>
        <v>1.6438902821581745</v>
      </c>
      <c r="BB93">
        <f>STDEV('sugar expt'!AZ91:BP91)/SQRT(COUNT('sugar expt'!AZ91:BP91))</f>
        <v>0.12383191810123623</v>
      </c>
      <c r="BC93">
        <f>STDEV('bitter expt'!AZ91:BP91)/SQRT(COUNT('bitter expt'!AZ91:BP91))</f>
        <v>7.7755871603339605E-2</v>
      </c>
      <c r="BD93">
        <f>STDEV('sugar+bitter expt'!AZ91:BP91)/SQRT(COUNT('sugar+bitter expt'!AZ91:BP91))</f>
        <v>0.12309672842642337</v>
      </c>
      <c r="BF93">
        <f>AVERAGE('sugar expt'!CG91:CW91)</f>
        <v>1.3638702783117285</v>
      </c>
      <c r="BG93">
        <f>AVERAGE('bitter expt'!CG91:CW91)</f>
        <v>1.1106573348497624</v>
      </c>
      <c r="BH93">
        <f>AVERAGE('sugar+bitter expt'!CG91:CW91)</f>
        <v>1.1966799643219272</v>
      </c>
      <c r="BJ93">
        <f>STDEV('sugar expt'!CG91:CW91)/SQRT(COUNT('sugar expt'!CG91:CW91))</f>
        <v>8.853628060370515E-2</v>
      </c>
      <c r="BK93">
        <f>STDEV('bitter expt'!CG91:CW91)/SQRT(COUNT('bitter expt'!CG91:CW91))</f>
        <v>0.12656457286100448</v>
      </c>
      <c r="BL93">
        <f>STDEV('sugar+bitter expt'!CG91:CW91)/SQRT(COUNT('sugar+bitter expt'!CG91:CW91))</f>
        <v>0.12860530005599949</v>
      </c>
      <c r="BQ93" t="e">
        <f>AVERAGE('sugar expt'!CX91:DN91)</f>
        <v>#DIV/0!</v>
      </c>
      <c r="BR93" t="e">
        <f>AVERAGE('bitter expt'!CX91:DN91)</f>
        <v>#DIV/0!</v>
      </c>
      <c r="BS93" t="e">
        <f>AVERAGE('sugar+bitter expt'!CX91:DN91)</f>
        <v>#DIV/0!</v>
      </c>
      <c r="BU93" t="e">
        <f>STDEV('sugar expt'!CX91:DN91)/SQRT(COUNT('sugar expt'!CX91:DN91))</f>
        <v>#DIV/0!</v>
      </c>
      <c r="BV93" t="e">
        <f>STDEV('bitter expt'!CX91:DN91)/SQRT(COUNT('bitter expt'!CX91:DN91))</f>
        <v>#DIV/0!</v>
      </c>
      <c r="BW93" t="e">
        <f>STDEV('sugar+bitter expt'!CX91:DN91)/SQRT(COUNT('sugar+bitter expt'!CX91:DN91))</f>
        <v>#DIV/0!</v>
      </c>
      <c r="BY93" t="e">
        <f>AVERAGE('sugar expt'!DO91:EE91)</f>
        <v>#DIV/0!</v>
      </c>
      <c r="BZ93" t="e">
        <f>AVERAGE('bitter expt'!DO91:EE91)</f>
        <v>#DIV/0!</v>
      </c>
      <c r="CA93" t="e">
        <f>AVERAGE('sugar+bitter expt'!DO91:EE91)</f>
        <v>#DIV/0!</v>
      </c>
      <c r="CC93" t="e">
        <f>STDEV('sugar expt'!DO91:EE91)/SQRT(COUNT('sugar expt'!DO91:EE91))</f>
        <v>#DIV/0!</v>
      </c>
      <c r="CD93" t="e">
        <f>STDEV('bitter expt'!DO91:EE91)/SQRT(COUNT('bitter expt'!DO91:EE91))</f>
        <v>#DIV/0!</v>
      </c>
      <c r="CE93" t="e">
        <f>STDEV('sugar+bitter expt'!DO91:EE91)/SQRT(COUNT('sugar+bitter expt'!DO91:EE91))</f>
        <v>#DIV/0!</v>
      </c>
      <c r="CG93" t="e">
        <f>AVERAGE('sugar expt'!EF91:EV91)</f>
        <v>#DIV/0!</v>
      </c>
      <c r="CH93" t="e">
        <f>AVERAGE('bitter expt'!EF91:EV91)</f>
        <v>#DIV/0!</v>
      </c>
      <c r="CI93" t="e">
        <f>AVERAGE('sugar+bitter expt'!EF91:EV91)</f>
        <v>#DIV/0!</v>
      </c>
      <c r="CK93" t="e">
        <f>STDEV('sugar expt'!EF91:EV91)/SQRT(COUNT('sugar expt'!EF91:EV91))</f>
        <v>#DIV/0!</v>
      </c>
      <c r="CL93" t="e">
        <f>STDEV('bitter expt'!EF91:EV91)/SQRT(COUNT('bitter expt'!EF91:EV91))</f>
        <v>#DIV/0!</v>
      </c>
      <c r="CM93" t="e">
        <f>STDEV('sugar+bitter expt'!EF91:EV91)/SQRT(COUNT('sugar+bitter expt'!EF91:EV91))</f>
        <v>#DIV/0!</v>
      </c>
    </row>
    <row r="94" spans="15:91" x14ac:dyDescent="0.2">
      <c r="O94">
        <v>91</v>
      </c>
      <c r="P94">
        <f>AVERAGE('sugar expt'!C92:R92)</f>
        <v>10.078563097003766</v>
      </c>
      <c r="Q94">
        <f>AVERAGE('bitter expt'!C92:R92)</f>
        <v>8.300549763632123</v>
      </c>
      <c r="R94">
        <f>AVERAGE('sugar+bitter expt'!C92:R92)</f>
        <v>9.4220402584770042</v>
      </c>
      <c r="T94">
        <f>STDEV('sugar expt'!C92:R92)/SQRT(COUNT('sugar expt'!C92:R92))</f>
        <v>0.73840314150405417</v>
      </c>
      <c r="U94">
        <f>STDEV('bitter expt'!C92:R92)/SQRT(COUNT('bitter expt'!C92:R92))</f>
        <v>0.81873115241250349</v>
      </c>
      <c r="V94">
        <f>STDEV('sugar+bitter expt'!C92:R92)/SQRT(COUNT('sugar+bitter expt'!C92:R92))</f>
        <v>1.2919969675158467</v>
      </c>
      <c r="X94">
        <f>AVERAGE('sugar expt'!AJ92:AY92)</f>
        <v>9.8157636631971616</v>
      </c>
      <c r="Y94">
        <f>AVERAGE('bitter expt'!AJ92:AY92)</f>
        <v>5.6126700878053697</v>
      </c>
      <c r="Z94">
        <f>AVERAGE('sugar+bitter expt'!AJ92:AY92)</f>
        <v>8.9283711864418116</v>
      </c>
      <c r="AB94">
        <f>STDEV('sugar expt'!AJ92:AY92)/SQRT(COUNT('sugar expt'!AJ92:AY92))</f>
        <v>0.96338283659409352</v>
      </c>
      <c r="AC94">
        <f>STDEV('bitter expt'!AJ92:AY92)/SQRT(COUNT('bitter expt'!AJ92:AY92))</f>
        <v>0.87806385761752859</v>
      </c>
      <c r="AD94">
        <f>STDEV('sugar+bitter expt'!AJ92:AY92)/SQRT(COUNT('sugar+bitter expt'!AJ92:AY92))</f>
        <v>0.77625476437264995</v>
      </c>
      <c r="AF94">
        <f>AVERAGE('sugar expt'!BQ92:CF92)</f>
        <v>7.6122097102509771</v>
      </c>
      <c r="AG94">
        <f>AVERAGE('bitter expt'!BQ92:CF92)</f>
        <v>5.4052347706775867</v>
      </c>
      <c r="AH94">
        <f>AVERAGE('sugar+bitter expt'!BQ92:CF92)</f>
        <v>6.775512034466983</v>
      </c>
      <c r="AJ94">
        <f>STDEV('sugar expt'!BQ92:CF92)/SQRT(COUNT('sugar expt'!BQ92:CF92))</f>
        <v>0.86666188697489888</v>
      </c>
      <c r="AK94">
        <f>STDEV('bitter expt'!BQ92:CF92)/SQRT(COUNT('bitter expt'!BQ92:CF92))</f>
        <v>0.94696682939097976</v>
      </c>
      <c r="AL94">
        <f>STDEV('sugar+bitter expt'!BQ92:CF92)/SQRT(COUNT('sugar+bitter expt'!BQ92:CF92))</f>
        <v>0.82751298600316803</v>
      </c>
      <c r="AP94">
        <f>AVERAGE('sugar expt'!S92:AI92)</f>
        <v>1.860944252039916</v>
      </c>
      <c r="AQ94">
        <f>AVERAGE('bitter expt'!S92:AI92)</f>
        <v>1.324311753942808</v>
      </c>
      <c r="AR94">
        <f>AVERAGE('sugar+bitter expt'!S92:AI92)</f>
        <v>1.6328128717928401</v>
      </c>
      <c r="AT94">
        <f>STDEV('sugar expt'!S92:AI92)/SQRT(COUNT('sugar expt'!S92:AI92))</f>
        <v>0.22339301976093423</v>
      </c>
      <c r="AU94">
        <f>STDEV('bitter expt'!S92:AI92)/SQRT(COUNT('bitter expt'!S92:AI92))</f>
        <v>0.12124886395923576</v>
      </c>
      <c r="AV94">
        <f>STDEV('sugar+bitter expt'!S92:AI92)/SQRT(COUNT('sugar+bitter expt'!S92:AI92))</f>
        <v>0.19047704573309263</v>
      </c>
      <c r="AX94">
        <f>AVERAGE('sugar expt'!AZ92:BP92)</f>
        <v>1.403052051500983</v>
      </c>
      <c r="AY94">
        <f>AVERAGE('bitter expt'!AZ92:BP92)</f>
        <v>1.01970893040218</v>
      </c>
      <c r="AZ94">
        <f>AVERAGE('sugar+bitter expt'!AZ92:BP92)</f>
        <v>1.6675757575985752</v>
      </c>
      <c r="BB94">
        <f>STDEV('sugar expt'!AZ92:BP92)/SQRT(COUNT('sugar expt'!AZ92:BP92))</f>
        <v>5.8554457683753655E-2</v>
      </c>
      <c r="BC94">
        <f>STDEV('bitter expt'!AZ92:BP92)/SQRT(COUNT('bitter expt'!AZ92:BP92))</f>
        <v>6.2994190279884676E-2</v>
      </c>
      <c r="BD94">
        <f>STDEV('sugar+bitter expt'!AZ92:BP92)/SQRT(COUNT('sugar+bitter expt'!AZ92:BP92))</f>
        <v>0.17687724586921824</v>
      </c>
      <c r="BF94">
        <f>AVERAGE('sugar expt'!CG92:CW92)</f>
        <v>1.5839043832729491</v>
      </c>
      <c r="BG94">
        <f>AVERAGE('bitter expt'!CG92:CW92)</f>
        <v>1.0287487475683779</v>
      </c>
      <c r="BH94">
        <f>AVERAGE('sugar+bitter expt'!CG92:CW92)</f>
        <v>1.13708401826162</v>
      </c>
      <c r="BJ94">
        <f>STDEV('sugar expt'!CG92:CW92)/SQRT(COUNT('sugar expt'!CG92:CW92))</f>
        <v>0.14260908048398488</v>
      </c>
      <c r="BK94">
        <f>STDEV('bitter expt'!CG92:CW92)/SQRT(COUNT('bitter expt'!CG92:CW92))</f>
        <v>0.1070229704925469</v>
      </c>
      <c r="BL94">
        <f>STDEV('sugar+bitter expt'!CG92:CW92)/SQRT(COUNT('sugar+bitter expt'!CG92:CW92))</f>
        <v>0.11843519840053346</v>
      </c>
      <c r="BQ94" t="e">
        <f>AVERAGE('sugar expt'!CX92:DN92)</f>
        <v>#DIV/0!</v>
      </c>
      <c r="BR94" t="e">
        <f>AVERAGE('bitter expt'!CX92:DN92)</f>
        <v>#DIV/0!</v>
      </c>
      <c r="BS94" t="e">
        <f>AVERAGE('sugar+bitter expt'!CX92:DN92)</f>
        <v>#DIV/0!</v>
      </c>
      <c r="BU94" t="e">
        <f>STDEV('sugar expt'!CX92:DN92)/SQRT(COUNT('sugar expt'!CX92:DN92))</f>
        <v>#DIV/0!</v>
      </c>
      <c r="BV94" t="e">
        <f>STDEV('bitter expt'!CX92:DN92)/SQRT(COUNT('bitter expt'!CX92:DN92))</f>
        <v>#DIV/0!</v>
      </c>
      <c r="BW94" t="e">
        <f>STDEV('sugar+bitter expt'!CX92:DN92)/SQRT(COUNT('sugar+bitter expt'!CX92:DN92))</f>
        <v>#DIV/0!</v>
      </c>
      <c r="BY94" t="e">
        <f>AVERAGE('sugar expt'!DO92:EE92)</f>
        <v>#DIV/0!</v>
      </c>
      <c r="BZ94" t="e">
        <f>AVERAGE('bitter expt'!DO92:EE92)</f>
        <v>#DIV/0!</v>
      </c>
      <c r="CA94" t="e">
        <f>AVERAGE('sugar+bitter expt'!DO92:EE92)</f>
        <v>#DIV/0!</v>
      </c>
      <c r="CC94" t="e">
        <f>STDEV('sugar expt'!DO92:EE92)/SQRT(COUNT('sugar expt'!DO92:EE92))</f>
        <v>#DIV/0!</v>
      </c>
      <c r="CD94" t="e">
        <f>STDEV('bitter expt'!DO92:EE92)/SQRT(COUNT('bitter expt'!DO92:EE92))</f>
        <v>#DIV/0!</v>
      </c>
      <c r="CE94" t="e">
        <f>STDEV('sugar+bitter expt'!DO92:EE92)/SQRT(COUNT('sugar+bitter expt'!DO92:EE92))</f>
        <v>#DIV/0!</v>
      </c>
      <c r="CG94" t="e">
        <f>AVERAGE('sugar expt'!EF92:EV92)</f>
        <v>#DIV/0!</v>
      </c>
      <c r="CH94" t="e">
        <f>AVERAGE('bitter expt'!EF92:EV92)</f>
        <v>#DIV/0!</v>
      </c>
      <c r="CI94" t="e">
        <f>AVERAGE('sugar+bitter expt'!EF92:EV92)</f>
        <v>#DIV/0!</v>
      </c>
      <c r="CK94" t="e">
        <f>STDEV('sugar expt'!EF92:EV92)/SQRT(COUNT('sugar expt'!EF92:EV92))</f>
        <v>#DIV/0!</v>
      </c>
      <c r="CL94" t="e">
        <f>STDEV('bitter expt'!EF92:EV92)/SQRT(COUNT('bitter expt'!EF92:EV92))</f>
        <v>#DIV/0!</v>
      </c>
      <c r="CM94" t="e">
        <f>STDEV('sugar+bitter expt'!EF92:EV92)/SQRT(COUNT('sugar+bitter expt'!EF92:EV92))</f>
        <v>#DIV/0!</v>
      </c>
    </row>
    <row r="95" spans="15:91" x14ac:dyDescent="0.2">
      <c r="O95">
        <v>92</v>
      </c>
      <c r="P95">
        <f>AVERAGE('sugar expt'!C93:R93)</f>
        <v>9.8667906060252477</v>
      </c>
      <c r="Q95">
        <f>AVERAGE('bitter expt'!C93:R93)</f>
        <v>7.7100944488080021</v>
      </c>
      <c r="R95">
        <f>AVERAGE('sugar+bitter expt'!C93:R93)</f>
        <v>9.6611747586932726</v>
      </c>
      <c r="T95">
        <f>STDEV('sugar expt'!C93:R93)/SQRT(COUNT('sugar expt'!C93:R93))</f>
        <v>0.78137680431929624</v>
      </c>
      <c r="U95">
        <f>STDEV('bitter expt'!C93:R93)/SQRT(COUNT('bitter expt'!C93:R93))</f>
        <v>0.82782923393318719</v>
      </c>
      <c r="V95">
        <f>STDEV('sugar+bitter expt'!C93:R93)/SQRT(COUNT('sugar+bitter expt'!C93:R93))</f>
        <v>0.96803184465837744</v>
      </c>
      <c r="X95">
        <f>AVERAGE('sugar expt'!AJ93:AY93)</f>
        <v>9.8090948887052161</v>
      </c>
      <c r="Y95">
        <f>AVERAGE('bitter expt'!AJ93:AY93)</f>
        <v>5.475607599647244</v>
      </c>
      <c r="Z95">
        <f>AVERAGE('sugar+bitter expt'!AJ93:AY93)</f>
        <v>9.136824641657169</v>
      </c>
      <c r="AB95">
        <f>STDEV('sugar expt'!AJ93:AY93)/SQRT(COUNT('sugar expt'!AJ93:AY93))</f>
        <v>0.90098193431381079</v>
      </c>
      <c r="AC95">
        <f>STDEV('bitter expt'!AJ93:AY93)/SQRT(COUNT('bitter expt'!AJ93:AY93))</f>
        <v>0.8882002525797571</v>
      </c>
      <c r="AD95">
        <f>STDEV('sugar+bitter expt'!AJ93:AY93)/SQRT(COUNT('sugar+bitter expt'!AJ93:AY93))</f>
        <v>0.65557614721938073</v>
      </c>
      <c r="AF95">
        <f>AVERAGE('sugar expt'!BQ93:CF93)</f>
        <v>8.0984389209939103</v>
      </c>
      <c r="AG95">
        <f>AVERAGE('bitter expt'!BQ93:CF93)</f>
        <v>5.3739299896809696</v>
      </c>
      <c r="AH95">
        <f>AVERAGE('sugar+bitter expt'!BQ93:CF93)</f>
        <v>6.3566999209001818</v>
      </c>
      <c r="AJ95">
        <f>STDEV('sugar expt'!BQ93:CF93)/SQRT(COUNT('sugar expt'!BQ93:CF93))</f>
        <v>0.78717317610351145</v>
      </c>
      <c r="AK95">
        <f>STDEV('bitter expt'!BQ93:CF93)/SQRT(COUNT('bitter expt'!BQ93:CF93))</f>
        <v>0.85393925569094364</v>
      </c>
      <c r="AL95">
        <f>STDEV('sugar+bitter expt'!BQ93:CF93)/SQRT(COUNT('sugar+bitter expt'!BQ93:CF93))</f>
        <v>0.72136971225370228</v>
      </c>
      <c r="AP95">
        <f>AVERAGE('sugar expt'!S93:AI93)</f>
        <v>1.6467850965968309</v>
      </c>
      <c r="AQ95">
        <f>AVERAGE('bitter expt'!S93:AI93)</f>
        <v>1.4044342262544185</v>
      </c>
      <c r="AR95">
        <f>AVERAGE('sugar+bitter expt'!S93:AI93)</f>
        <v>1.5926482113927443</v>
      </c>
      <c r="AT95">
        <f>STDEV('sugar expt'!S93:AI93)/SQRT(COUNT('sugar expt'!S93:AI93))</f>
        <v>8.9683178969411262E-2</v>
      </c>
      <c r="AU95">
        <f>STDEV('bitter expt'!S93:AI93)/SQRT(COUNT('bitter expt'!S93:AI93))</f>
        <v>0.10154105503423774</v>
      </c>
      <c r="AV95">
        <f>STDEV('sugar+bitter expt'!S93:AI93)/SQRT(COUNT('sugar+bitter expt'!S93:AI93))</f>
        <v>0.12138685306961926</v>
      </c>
      <c r="AX95">
        <f>AVERAGE('sugar expt'!AZ93:BP93)</f>
        <v>1.564772382785939</v>
      </c>
      <c r="AY95">
        <f>AVERAGE('bitter expt'!AZ93:BP93)</f>
        <v>1.217964753212788</v>
      </c>
      <c r="AZ95">
        <f>AVERAGE('sugar+bitter expt'!AZ93:BP93)</f>
        <v>1.5871156258928478</v>
      </c>
      <c r="BB95">
        <f>STDEV('sugar expt'!AZ93:BP93)/SQRT(COUNT('sugar expt'!AZ93:BP93))</f>
        <v>0.10234276483337379</v>
      </c>
      <c r="BC95">
        <f>STDEV('bitter expt'!AZ93:BP93)/SQRT(COUNT('bitter expt'!AZ93:BP93))</f>
        <v>8.1765246750895137E-2</v>
      </c>
      <c r="BD95">
        <f>STDEV('sugar+bitter expt'!AZ93:BP93)/SQRT(COUNT('sugar+bitter expt'!AZ93:BP93))</f>
        <v>0.18114060245707073</v>
      </c>
      <c r="BF95">
        <f>AVERAGE('sugar expt'!CG93:CW93)</f>
        <v>1.3878271249631042</v>
      </c>
      <c r="BG95">
        <f>AVERAGE('bitter expt'!CG93:CW93)</f>
        <v>1.0430933967844618</v>
      </c>
      <c r="BH95">
        <f>AVERAGE('sugar+bitter expt'!CG93:CW93)</f>
        <v>1.2250297945946558</v>
      </c>
      <c r="BJ95">
        <f>STDEV('sugar expt'!CG93:CW93)/SQRT(COUNT('sugar expt'!CG93:CW93))</f>
        <v>9.5024364831044261E-2</v>
      </c>
      <c r="BK95">
        <f>STDEV('bitter expt'!CG93:CW93)/SQRT(COUNT('bitter expt'!CG93:CW93))</f>
        <v>0.10618431122873977</v>
      </c>
      <c r="BL95">
        <f>STDEV('sugar+bitter expt'!CG93:CW93)/SQRT(COUNT('sugar+bitter expt'!CG93:CW93))</f>
        <v>0.13237443382567651</v>
      </c>
      <c r="BQ95" t="e">
        <f>AVERAGE('sugar expt'!CX93:DN93)</f>
        <v>#DIV/0!</v>
      </c>
      <c r="BR95" t="e">
        <f>AVERAGE('bitter expt'!CX93:DN93)</f>
        <v>#DIV/0!</v>
      </c>
      <c r="BS95" t="e">
        <f>AVERAGE('sugar+bitter expt'!CX93:DN93)</f>
        <v>#DIV/0!</v>
      </c>
      <c r="BU95" t="e">
        <f>STDEV('sugar expt'!CX93:DN93)/SQRT(COUNT('sugar expt'!CX93:DN93))</f>
        <v>#DIV/0!</v>
      </c>
      <c r="BV95" t="e">
        <f>STDEV('bitter expt'!CX93:DN93)/SQRT(COUNT('bitter expt'!CX93:DN93))</f>
        <v>#DIV/0!</v>
      </c>
      <c r="BW95" t="e">
        <f>STDEV('sugar+bitter expt'!CX93:DN93)/SQRT(COUNT('sugar+bitter expt'!CX93:DN93))</f>
        <v>#DIV/0!</v>
      </c>
      <c r="BY95" t="e">
        <f>AVERAGE('sugar expt'!DO93:EE93)</f>
        <v>#DIV/0!</v>
      </c>
      <c r="BZ95" t="e">
        <f>AVERAGE('bitter expt'!DO93:EE93)</f>
        <v>#DIV/0!</v>
      </c>
      <c r="CA95" t="e">
        <f>AVERAGE('sugar+bitter expt'!DO93:EE93)</f>
        <v>#DIV/0!</v>
      </c>
      <c r="CC95" t="e">
        <f>STDEV('sugar expt'!DO93:EE93)/SQRT(COUNT('sugar expt'!DO93:EE93))</f>
        <v>#DIV/0!</v>
      </c>
      <c r="CD95" t="e">
        <f>STDEV('bitter expt'!DO93:EE93)/SQRT(COUNT('bitter expt'!DO93:EE93))</f>
        <v>#DIV/0!</v>
      </c>
      <c r="CE95" t="e">
        <f>STDEV('sugar+bitter expt'!DO93:EE93)/SQRT(COUNT('sugar+bitter expt'!DO93:EE93))</f>
        <v>#DIV/0!</v>
      </c>
      <c r="CG95" t="e">
        <f>AVERAGE('sugar expt'!EF93:EV93)</f>
        <v>#DIV/0!</v>
      </c>
      <c r="CH95" t="e">
        <f>AVERAGE('bitter expt'!EF93:EV93)</f>
        <v>#DIV/0!</v>
      </c>
      <c r="CI95" t="e">
        <f>AVERAGE('sugar+bitter expt'!EF93:EV93)</f>
        <v>#DIV/0!</v>
      </c>
      <c r="CK95" t="e">
        <f>STDEV('sugar expt'!EF93:EV93)/SQRT(COUNT('sugar expt'!EF93:EV93))</f>
        <v>#DIV/0!</v>
      </c>
      <c r="CL95" t="e">
        <f>STDEV('bitter expt'!EF93:EV93)/SQRT(COUNT('bitter expt'!EF93:EV93))</f>
        <v>#DIV/0!</v>
      </c>
      <c r="CM95" t="e">
        <f>STDEV('sugar+bitter expt'!EF93:EV93)/SQRT(COUNT('sugar+bitter expt'!EF93:EV93))</f>
        <v>#DIV/0!</v>
      </c>
    </row>
    <row r="96" spans="15:91" x14ac:dyDescent="0.2">
      <c r="O96">
        <v>93</v>
      </c>
      <c r="P96">
        <f>AVERAGE('sugar expt'!C94:R94)</f>
        <v>9.7305562349402432</v>
      </c>
      <c r="Q96">
        <f>AVERAGE('bitter expt'!C94:R94)</f>
        <v>7.6800207600637806</v>
      </c>
      <c r="R96">
        <f>AVERAGE('sugar+bitter expt'!C94:R94)</f>
        <v>9.7772463098606082</v>
      </c>
      <c r="T96">
        <f>STDEV('sugar expt'!C94:R94)/SQRT(COUNT('sugar expt'!C94:R94))</f>
        <v>0.74314960574360001</v>
      </c>
      <c r="U96">
        <f>STDEV('bitter expt'!C94:R94)/SQRT(COUNT('bitter expt'!C94:R94))</f>
        <v>0.88866960089424518</v>
      </c>
      <c r="V96">
        <f>STDEV('sugar+bitter expt'!C94:R94)/SQRT(COUNT('sugar+bitter expt'!C94:R94))</f>
        <v>0.70723926763773692</v>
      </c>
      <c r="X96">
        <f>AVERAGE('sugar expt'!AJ94:AY94)</f>
        <v>10.114122917528105</v>
      </c>
      <c r="Y96">
        <f>AVERAGE('bitter expt'!AJ94:AY94)</f>
        <v>6.4361079879206127</v>
      </c>
      <c r="Z96">
        <f>AVERAGE('sugar+bitter expt'!AJ94:AY94)</f>
        <v>8.6248656056221016</v>
      </c>
      <c r="AB96">
        <f>STDEV('sugar expt'!AJ94:AY94)/SQRT(COUNT('sugar expt'!AJ94:AY94))</f>
        <v>0.83729422160471734</v>
      </c>
      <c r="AC96">
        <f>STDEV('bitter expt'!AJ94:AY94)/SQRT(COUNT('bitter expt'!AJ94:AY94))</f>
        <v>0.88456035600719651</v>
      </c>
      <c r="AD96">
        <f>STDEV('sugar+bitter expt'!AJ94:AY94)/SQRT(COUNT('sugar+bitter expt'!AJ94:AY94))</f>
        <v>0.64653355354054243</v>
      </c>
      <c r="AF96">
        <f>AVERAGE('sugar expt'!BQ94:CF94)</f>
        <v>7.9017594831222251</v>
      </c>
      <c r="AG96">
        <f>AVERAGE('bitter expt'!BQ94:CF94)</f>
        <v>5.1527508791353593</v>
      </c>
      <c r="AH96">
        <f>AVERAGE('sugar+bitter expt'!BQ94:CF94)</f>
        <v>6.5046385191306149</v>
      </c>
      <c r="AJ96">
        <f>STDEV('sugar expt'!BQ94:CF94)/SQRT(COUNT('sugar expt'!BQ94:CF94))</f>
        <v>0.80876746252951792</v>
      </c>
      <c r="AK96">
        <f>STDEV('bitter expt'!BQ94:CF94)/SQRT(COUNT('bitter expt'!BQ94:CF94))</f>
        <v>0.76012626340292244</v>
      </c>
      <c r="AL96">
        <f>STDEV('sugar+bitter expt'!BQ94:CF94)/SQRT(COUNT('sugar+bitter expt'!BQ94:CF94))</f>
        <v>0.77061381901485693</v>
      </c>
      <c r="AP96">
        <f>AVERAGE('sugar expt'!S94:AI94)</f>
        <v>1.5896060602528697</v>
      </c>
      <c r="AQ96">
        <f>AVERAGE('bitter expt'!S94:AI94)</f>
        <v>1.507709596437206</v>
      </c>
      <c r="AR96">
        <f>AVERAGE('sugar+bitter expt'!S94:AI94)</f>
        <v>1.8021549485476664</v>
      </c>
      <c r="AT96">
        <f>STDEV('sugar expt'!S94:AI94)/SQRT(COUNT('sugar expt'!S94:AI94))</f>
        <v>9.4267034817240136E-2</v>
      </c>
      <c r="AU96">
        <f>STDEV('bitter expt'!S94:AI94)/SQRT(COUNT('bitter expt'!S94:AI94))</f>
        <v>9.2866454528234596E-2</v>
      </c>
      <c r="AV96">
        <f>STDEV('sugar+bitter expt'!S94:AI94)/SQRT(COUNT('sugar+bitter expt'!S94:AI94))</f>
        <v>0.18841613480593478</v>
      </c>
      <c r="AX96">
        <f>AVERAGE('sugar expt'!AZ94:BP94)</f>
        <v>1.7060499333674162</v>
      </c>
      <c r="AY96">
        <f>AVERAGE('bitter expt'!AZ94:BP94)</f>
        <v>1.2006283589664037</v>
      </c>
      <c r="AZ96">
        <f>AVERAGE('sugar+bitter expt'!AZ94:BP94)</f>
        <v>1.5533209460118544</v>
      </c>
      <c r="BB96">
        <f>STDEV('sugar expt'!AZ94:BP94)/SQRT(COUNT('sugar expt'!AZ94:BP94))</f>
        <v>0.10444798955079022</v>
      </c>
      <c r="BC96">
        <f>STDEV('bitter expt'!AZ94:BP94)/SQRT(COUNT('bitter expt'!AZ94:BP94))</f>
        <v>9.9978140210694427E-2</v>
      </c>
      <c r="BD96">
        <f>STDEV('sugar+bitter expt'!AZ94:BP94)/SQRT(COUNT('sugar+bitter expt'!AZ94:BP94))</f>
        <v>0.26009108186822322</v>
      </c>
      <c r="BF96">
        <f>AVERAGE('sugar expt'!CG94:CW94)</f>
        <v>1.2613268724085089</v>
      </c>
      <c r="BG96">
        <f>AVERAGE('bitter expt'!CG94:CW94)</f>
        <v>1.0511652745608715</v>
      </c>
      <c r="BH96">
        <f>AVERAGE('sugar+bitter expt'!CG94:CW94)</f>
        <v>1.086454101048099</v>
      </c>
      <c r="BJ96">
        <f>STDEV('sugar expt'!CG94:CW94)/SQRT(COUNT('sugar expt'!CG94:CW94))</f>
        <v>5.8311768906373171E-2</v>
      </c>
      <c r="BK96">
        <f>STDEV('bitter expt'!CG94:CW94)/SQRT(COUNT('bitter expt'!CG94:CW94))</f>
        <v>9.5652845494906602E-2</v>
      </c>
      <c r="BL96">
        <f>STDEV('sugar+bitter expt'!CG94:CW94)/SQRT(COUNT('sugar+bitter expt'!CG94:CW94))</f>
        <v>0.11115766323272923</v>
      </c>
      <c r="BQ96" t="e">
        <f>AVERAGE('sugar expt'!CX94:DN94)</f>
        <v>#DIV/0!</v>
      </c>
      <c r="BR96" t="e">
        <f>AVERAGE('bitter expt'!CX94:DN94)</f>
        <v>#DIV/0!</v>
      </c>
      <c r="BS96" t="e">
        <f>AVERAGE('sugar+bitter expt'!CX94:DN94)</f>
        <v>#DIV/0!</v>
      </c>
      <c r="BU96" t="e">
        <f>STDEV('sugar expt'!CX94:DN94)/SQRT(COUNT('sugar expt'!CX94:DN94))</f>
        <v>#DIV/0!</v>
      </c>
      <c r="BV96" t="e">
        <f>STDEV('bitter expt'!CX94:DN94)/SQRT(COUNT('bitter expt'!CX94:DN94))</f>
        <v>#DIV/0!</v>
      </c>
      <c r="BW96" t="e">
        <f>STDEV('sugar+bitter expt'!CX94:DN94)/SQRT(COUNT('sugar+bitter expt'!CX94:DN94))</f>
        <v>#DIV/0!</v>
      </c>
      <c r="BY96" t="e">
        <f>AVERAGE('sugar expt'!DO94:EE94)</f>
        <v>#DIV/0!</v>
      </c>
      <c r="BZ96" t="e">
        <f>AVERAGE('bitter expt'!DO94:EE94)</f>
        <v>#DIV/0!</v>
      </c>
      <c r="CA96" t="e">
        <f>AVERAGE('sugar+bitter expt'!DO94:EE94)</f>
        <v>#DIV/0!</v>
      </c>
      <c r="CC96" t="e">
        <f>STDEV('sugar expt'!DO94:EE94)/SQRT(COUNT('sugar expt'!DO94:EE94))</f>
        <v>#DIV/0!</v>
      </c>
      <c r="CD96" t="e">
        <f>STDEV('bitter expt'!DO94:EE94)/SQRT(COUNT('bitter expt'!DO94:EE94))</f>
        <v>#DIV/0!</v>
      </c>
      <c r="CE96" t="e">
        <f>STDEV('sugar+bitter expt'!DO94:EE94)/SQRT(COUNT('sugar+bitter expt'!DO94:EE94))</f>
        <v>#DIV/0!</v>
      </c>
      <c r="CG96" t="e">
        <f>AVERAGE('sugar expt'!EF94:EV94)</f>
        <v>#DIV/0!</v>
      </c>
      <c r="CH96" t="e">
        <f>AVERAGE('bitter expt'!EF94:EV94)</f>
        <v>#DIV/0!</v>
      </c>
      <c r="CI96" t="e">
        <f>AVERAGE('sugar+bitter expt'!EF94:EV94)</f>
        <v>#DIV/0!</v>
      </c>
      <c r="CK96" t="e">
        <f>STDEV('sugar expt'!EF94:EV94)/SQRT(COUNT('sugar expt'!EF94:EV94))</f>
        <v>#DIV/0!</v>
      </c>
      <c r="CL96" t="e">
        <f>STDEV('bitter expt'!EF94:EV94)/SQRT(COUNT('bitter expt'!EF94:EV94))</f>
        <v>#DIV/0!</v>
      </c>
      <c r="CM96" t="e">
        <f>STDEV('sugar+bitter expt'!EF94:EV94)/SQRT(COUNT('sugar+bitter expt'!EF94:EV94))</f>
        <v>#DIV/0!</v>
      </c>
    </row>
    <row r="97" spans="15:91" x14ac:dyDescent="0.2">
      <c r="O97">
        <v>94</v>
      </c>
      <c r="P97">
        <f>AVERAGE('sugar expt'!C95:R95)</f>
        <v>9.80787707204267</v>
      </c>
      <c r="Q97">
        <f>AVERAGE('bitter expt'!C95:R95)</f>
        <v>8.1999228613358746</v>
      </c>
      <c r="R97">
        <f>AVERAGE('sugar+bitter expt'!C95:R95)</f>
        <v>10.128623476353784</v>
      </c>
      <c r="T97">
        <f>STDEV('sugar expt'!C95:R95)/SQRT(COUNT('sugar expt'!C95:R95))</f>
        <v>0.70148099073504344</v>
      </c>
      <c r="U97">
        <f>STDEV('bitter expt'!C95:R95)/SQRT(COUNT('bitter expt'!C95:R95))</f>
        <v>0.93734337252603339</v>
      </c>
      <c r="V97">
        <f>STDEV('sugar+bitter expt'!C95:R95)/SQRT(COUNT('sugar+bitter expt'!C95:R95))</f>
        <v>0.74519428565851265</v>
      </c>
      <c r="X97">
        <f>AVERAGE('sugar expt'!AJ95:AY95)</f>
        <v>10.057787216229725</v>
      </c>
      <c r="Y97">
        <f>AVERAGE('bitter expt'!AJ95:AY95)</f>
        <v>6.7200718367909307</v>
      </c>
      <c r="Z97">
        <f>AVERAGE('sugar+bitter expt'!AJ95:AY95)</f>
        <v>8.72776308109475</v>
      </c>
      <c r="AB97">
        <f>STDEV('sugar expt'!AJ95:AY95)/SQRT(COUNT('sugar expt'!AJ95:AY95))</f>
        <v>0.58118826249162536</v>
      </c>
      <c r="AC97">
        <f>STDEV('bitter expt'!AJ95:AY95)/SQRT(COUNT('bitter expt'!AJ95:AY95))</f>
        <v>0.88759302432901022</v>
      </c>
      <c r="AD97">
        <f>STDEV('sugar+bitter expt'!AJ95:AY95)/SQRT(COUNT('sugar+bitter expt'!AJ95:AY95))</f>
        <v>0.68390565378660539</v>
      </c>
      <c r="AF97">
        <f>AVERAGE('sugar expt'!BQ95:CF95)</f>
        <v>8.1703556431553128</v>
      </c>
      <c r="AG97">
        <f>AVERAGE('bitter expt'!BQ95:CF95)</f>
        <v>5.1291109671174837</v>
      </c>
      <c r="AH97">
        <f>AVERAGE('sugar+bitter expt'!BQ95:CF95)</f>
        <v>6.1113100567184748</v>
      </c>
      <c r="AJ97">
        <f>STDEV('sugar expt'!BQ95:CF95)/SQRT(COUNT('sugar expt'!BQ95:CF95))</f>
        <v>0.72731693526147212</v>
      </c>
      <c r="AK97">
        <f>STDEV('bitter expt'!BQ95:CF95)/SQRT(COUNT('bitter expt'!BQ95:CF95))</f>
        <v>0.69538897399203636</v>
      </c>
      <c r="AL97">
        <f>STDEV('sugar+bitter expt'!BQ95:CF95)/SQRT(COUNT('sugar+bitter expt'!BQ95:CF95))</f>
        <v>0.64897161756734045</v>
      </c>
      <c r="AP97">
        <f>AVERAGE('sugar expt'!S95:AI95)</f>
        <v>1.8690144566162061</v>
      </c>
      <c r="AQ97">
        <f>AVERAGE('bitter expt'!S95:AI95)</f>
        <v>1.510108036507553</v>
      </c>
      <c r="AR97">
        <f>AVERAGE('sugar+bitter expt'!S95:AI95)</f>
        <v>1.6300565158958924</v>
      </c>
      <c r="AT97">
        <f>STDEV('sugar expt'!S95:AI95)/SQRT(COUNT('sugar expt'!S95:AI95))</f>
        <v>0.17686621168894592</v>
      </c>
      <c r="AU97">
        <f>STDEV('bitter expt'!S95:AI95)/SQRT(COUNT('bitter expt'!S95:AI95))</f>
        <v>9.7614186412032747E-2</v>
      </c>
      <c r="AV97">
        <f>STDEV('sugar+bitter expt'!S95:AI95)/SQRT(COUNT('sugar+bitter expt'!S95:AI95))</f>
        <v>0.16243322701972349</v>
      </c>
      <c r="AX97">
        <f>AVERAGE('sugar expt'!AZ95:BP95)</f>
        <v>1.8752421297293753</v>
      </c>
      <c r="AY97">
        <f>AVERAGE('bitter expt'!AZ95:BP95)</f>
        <v>1.3577918050843591</v>
      </c>
      <c r="AZ97">
        <f>AVERAGE('sugar+bitter expt'!AZ95:BP95)</f>
        <v>1.398947794027309</v>
      </c>
      <c r="BB97">
        <f>STDEV('sugar expt'!AZ95:BP95)/SQRT(COUNT('sugar expt'!AZ95:BP95))</f>
        <v>0.21111945743338145</v>
      </c>
      <c r="BC97">
        <f>STDEV('bitter expt'!AZ95:BP95)/SQRT(COUNT('bitter expt'!AZ95:BP95))</f>
        <v>0.14212037784737822</v>
      </c>
      <c r="BD97">
        <f>STDEV('sugar+bitter expt'!AZ95:BP95)/SQRT(COUNT('sugar+bitter expt'!AZ95:BP95))</f>
        <v>0.11644674711299667</v>
      </c>
      <c r="BF97">
        <f>AVERAGE('sugar expt'!CG95:CW95)</f>
        <v>1.2295141429802063</v>
      </c>
      <c r="BG97">
        <f>AVERAGE('bitter expt'!CG95:CW95)</f>
        <v>0.98389631433587454</v>
      </c>
      <c r="BH97">
        <f>AVERAGE('sugar+bitter expt'!CG95:CW95)</f>
        <v>1.1099762915128681</v>
      </c>
      <c r="BJ97">
        <f>STDEV('sugar expt'!CG95:CW95)/SQRT(COUNT('sugar expt'!CG95:CW95))</f>
        <v>9.1855485148875066E-2</v>
      </c>
      <c r="BK97">
        <f>STDEV('bitter expt'!CG95:CW95)/SQRT(COUNT('bitter expt'!CG95:CW95))</f>
        <v>7.6046884111686155E-2</v>
      </c>
      <c r="BL97">
        <f>STDEV('sugar+bitter expt'!CG95:CW95)/SQRT(COUNT('sugar+bitter expt'!CG95:CW95))</f>
        <v>9.4803925801898392E-2</v>
      </c>
      <c r="BQ97" t="e">
        <f>AVERAGE('sugar expt'!CX95:DN95)</f>
        <v>#DIV/0!</v>
      </c>
      <c r="BR97" t="e">
        <f>AVERAGE('bitter expt'!CX95:DN95)</f>
        <v>#DIV/0!</v>
      </c>
      <c r="BS97" t="e">
        <f>AVERAGE('sugar+bitter expt'!CX95:DN95)</f>
        <v>#DIV/0!</v>
      </c>
      <c r="BU97" t="e">
        <f>STDEV('sugar expt'!CX95:DN95)/SQRT(COUNT('sugar expt'!CX95:DN95))</f>
        <v>#DIV/0!</v>
      </c>
      <c r="BV97" t="e">
        <f>STDEV('bitter expt'!CX95:DN95)/SQRT(COUNT('bitter expt'!CX95:DN95))</f>
        <v>#DIV/0!</v>
      </c>
      <c r="BW97" t="e">
        <f>STDEV('sugar+bitter expt'!CX95:DN95)/SQRT(COUNT('sugar+bitter expt'!CX95:DN95))</f>
        <v>#DIV/0!</v>
      </c>
      <c r="BY97" t="e">
        <f>AVERAGE('sugar expt'!DO95:EE95)</f>
        <v>#DIV/0!</v>
      </c>
      <c r="BZ97" t="e">
        <f>AVERAGE('bitter expt'!DO95:EE95)</f>
        <v>#DIV/0!</v>
      </c>
      <c r="CA97" t="e">
        <f>AVERAGE('sugar+bitter expt'!DO95:EE95)</f>
        <v>#DIV/0!</v>
      </c>
      <c r="CC97" t="e">
        <f>STDEV('sugar expt'!DO95:EE95)/SQRT(COUNT('sugar expt'!DO95:EE95))</f>
        <v>#DIV/0!</v>
      </c>
      <c r="CD97" t="e">
        <f>STDEV('bitter expt'!DO95:EE95)/SQRT(COUNT('bitter expt'!DO95:EE95))</f>
        <v>#DIV/0!</v>
      </c>
      <c r="CE97" t="e">
        <f>STDEV('sugar+bitter expt'!DO95:EE95)/SQRT(COUNT('sugar+bitter expt'!DO95:EE95))</f>
        <v>#DIV/0!</v>
      </c>
      <c r="CG97" t="e">
        <f>AVERAGE('sugar expt'!EF95:EV95)</f>
        <v>#DIV/0!</v>
      </c>
      <c r="CH97" t="e">
        <f>AVERAGE('bitter expt'!EF95:EV95)</f>
        <v>#DIV/0!</v>
      </c>
      <c r="CI97" t="e">
        <f>AVERAGE('sugar+bitter expt'!EF95:EV95)</f>
        <v>#DIV/0!</v>
      </c>
      <c r="CK97" t="e">
        <f>STDEV('sugar expt'!EF95:EV95)/SQRT(COUNT('sugar expt'!EF95:EV95))</f>
        <v>#DIV/0!</v>
      </c>
      <c r="CL97" t="e">
        <f>STDEV('bitter expt'!EF95:EV95)/SQRT(COUNT('bitter expt'!EF95:EV95))</f>
        <v>#DIV/0!</v>
      </c>
      <c r="CM97" t="e">
        <f>STDEV('sugar+bitter expt'!EF95:EV95)/SQRT(COUNT('sugar+bitter expt'!EF95:EV95))</f>
        <v>#DIV/0!</v>
      </c>
    </row>
    <row r="98" spans="15:91" x14ac:dyDescent="0.2">
      <c r="O98">
        <v>95</v>
      </c>
      <c r="P98">
        <f>AVERAGE('sugar expt'!C96:R96)</f>
        <v>9.8638619727943482</v>
      </c>
      <c r="Q98">
        <f>AVERAGE('bitter expt'!C96:R96)</f>
        <v>8.2210769314456495</v>
      </c>
      <c r="R98">
        <f>AVERAGE('sugar+bitter expt'!C96:R96)</f>
        <v>9.9302859871013229</v>
      </c>
      <c r="T98">
        <f>STDEV('sugar expt'!C96:R96)/SQRT(COUNT('sugar expt'!C96:R96))</f>
        <v>0.7908505294054532</v>
      </c>
      <c r="U98">
        <f>STDEV('bitter expt'!C96:R96)/SQRT(COUNT('bitter expt'!C96:R96))</f>
        <v>0.93296110272452892</v>
      </c>
      <c r="V98">
        <f>STDEV('sugar+bitter expt'!C96:R96)/SQRT(COUNT('sugar+bitter expt'!C96:R96))</f>
        <v>0.72512448922119166</v>
      </c>
      <c r="X98">
        <f>AVERAGE('sugar expt'!AJ96:AY96)</f>
        <v>9.7514049727058527</v>
      </c>
      <c r="Y98">
        <f>AVERAGE('bitter expt'!AJ96:AY96)</f>
        <v>6.2492375410333683</v>
      </c>
      <c r="Z98">
        <f>AVERAGE('sugar+bitter expt'!AJ96:AY96)</f>
        <v>8.8139478986947335</v>
      </c>
      <c r="AB98">
        <f>STDEV('sugar expt'!AJ96:AY96)/SQRT(COUNT('sugar expt'!AJ96:AY96))</f>
        <v>0.6347328700512721</v>
      </c>
      <c r="AC98">
        <f>STDEV('bitter expt'!AJ96:AY96)/SQRT(COUNT('bitter expt'!AJ96:AY96))</f>
        <v>1.0237043171671436</v>
      </c>
      <c r="AD98">
        <f>STDEV('sugar+bitter expt'!AJ96:AY96)/SQRT(COUNT('sugar+bitter expt'!AJ96:AY96))</f>
        <v>0.66356032237522544</v>
      </c>
      <c r="AF98">
        <f>AVERAGE('sugar expt'!BQ96:CF96)</f>
        <v>8.3031857749634614</v>
      </c>
      <c r="AG98">
        <f>AVERAGE('bitter expt'!BQ96:CF96)</f>
        <v>5.3395669316379699</v>
      </c>
      <c r="AH98">
        <f>AVERAGE('sugar+bitter expt'!BQ96:CF96)</f>
        <v>6.0343299398184946</v>
      </c>
      <c r="AJ98">
        <f>STDEV('sugar expt'!BQ96:CF96)/SQRT(COUNT('sugar expt'!BQ96:CF96))</f>
        <v>0.73138334463083332</v>
      </c>
      <c r="AK98">
        <f>STDEV('bitter expt'!BQ96:CF96)/SQRT(COUNT('bitter expt'!BQ96:CF96))</f>
        <v>0.87754016418700254</v>
      </c>
      <c r="AL98">
        <f>STDEV('sugar+bitter expt'!BQ96:CF96)/SQRT(COUNT('sugar+bitter expt'!BQ96:CF96))</f>
        <v>0.64816009152125253</v>
      </c>
      <c r="AP98">
        <f>AVERAGE('sugar expt'!S96:AI96)</f>
        <v>1.7775391343941531</v>
      </c>
      <c r="AQ98">
        <f>AVERAGE('bitter expt'!S96:AI96)</f>
        <v>1.4732955633862894</v>
      </c>
      <c r="AR98">
        <f>AVERAGE('sugar+bitter expt'!S96:AI96)</f>
        <v>1.7176585420833459</v>
      </c>
      <c r="AT98">
        <f>STDEV('sugar expt'!S96:AI96)/SQRT(COUNT('sugar expt'!S96:AI96))</f>
        <v>0.12587076653937909</v>
      </c>
      <c r="AU98">
        <f>STDEV('bitter expt'!S96:AI96)/SQRT(COUNT('bitter expt'!S96:AI96))</f>
        <v>0.13958536919023928</v>
      </c>
      <c r="AV98">
        <f>STDEV('sugar+bitter expt'!S96:AI96)/SQRT(COUNT('sugar+bitter expt'!S96:AI96))</f>
        <v>0.1933302491571994</v>
      </c>
      <c r="AX98">
        <f>AVERAGE('sugar expt'!AZ96:BP96)</f>
        <v>1.8892471024301414</v>
      </c>
      <c r="AY98">
        <f>AVERAGE('bitter expt'!AZ96:BP96)</f>
        <v>1.2689744611191043</v>
      </c>
      <c r="AZ98">
        <f>AVERAGE('sugar+bitter expt'!AZ96:BP96)</f>
        <v>1.3289355895113866</v>
      </c>
      <c r="BB98">
        <f>STDEV('sugar expt'!AZ96:BP96)/SQRT(COUNT('sugar expt'!AZ96:BP96))</f>
        <v>0.22074081982564581</v>
      </c>
      <c r="BC98">
        <f>STDEV('bitter expt'!AZ96:BP96)/SQRT(COUNT('bitter expt'!AZ96:BP96))</f>
        <v>0.12279624169250286</v>
      </c>
      <c r="BD98">
        <f>STDEV('sugar+bitter expt'!AZ96:BP96)/SQRT(COUNT('sugar+bitter expt'!AZ96:BP96))</f>
        <v>0.10761630693508108</v>
      </c>
      <c r="BF98">
        <f>AVERAGE('sugar expt'!CG96:CW96)</f>
        <v>1.2552025853094186</v>
      </c>
      <c r="BG98">
        <f>AVERAGE('bitter expt'!CG96:CW96)</f>
        <v>1.060958327497318</v>
      </c>
      <c r="BH98">
        <f>AVERAGE('sugar+bitter expt'!CG96:CW96)</f>
        <v>1.1323581968857461</v>
      </c>
      <c r="BJ98">
        <f>STDEV('sugar expt'!CG96:CW96)/SQRT(COUNT('sugar expt'!CG96:CW96))</f>
        <v>0.10468829730245929</v>
      </c>
      <c r="BK98">
        <f>STDEV('bitter expt'!CG96:CW96)/SQRT(COUNT('bitter expt'!CG96:CW96))</f>
        <v>9.2958945780995617E-2</v>
      </c>
      <c r="BL98">
        <f>STDEV('sugar+bitter expt'!CG96:CW96)/SQRT(COUNT('sugar+bitter expt'!CG96:CW96))</f>
        <v>8.0619926898180885E-2</v>
      </c>
      <c r="BQ98" t="e">
        <f>AVERAGE('sugar expt'!CX96:DN96)</f>
        <v>#DIV/0!</v>
      </c>
      <c r="BR98" t="e">
        <f>AVERAGE('bitter expt'!CX96:DN96)</f>
        <v>#DIV/0!</v>
      </c>
      <c r="BS98" t="e">
        <f>AVERAGE('sugar+bitter expt'!CX96:DN96)</f>
        <v>#DIV/0!</v>
      </c>
      <c r="BU98" t="e">
        <f>STDEV('sugar expt'!CX96:DN96)/SQRT(COUNT('sugar expt'!CX96:DN96))</f>
        <v>#DIV/0!</v>
      </c>
      <c r="BV98" t="e">
        <f>STDEV('bitter expt'!CX96:DN96)/SQRT(COUNT('bitter expt'!CX96:DN96))</f>
        <v>#DIV/0!</v>
      </c>
      <c r="BW98" t="e">
        <f>STDEV('sugar+bitter expt'!CX96:DN96)/SQRT(COUNT('sugar+bitter expt'!CX96:DN96))</f>
        <v>#DIV/0!</v>
      </c>
      <c r="BY98" t="e">
        <f>AVERAGE('sugar expt'!DO96:EE96)</f>
        <v>#DIV/0!</v>
      </c>
      <c r="BZ98" t="e">
        <f>AVERAGE('bitter expt'!DO96:EE96)</f>
        <v>#DIV/0!</v>
      </c>
      <c r="CA98" t="e">
        <f>AVERAGE('sugar+bitter expt'!DO96:EE96)</f>
        <v>#DIV/0!</v>
      </c>
      <c r="CC98" t="e">
        <f>STDEV('sugar expt'!DO96:EE96)/SQRT(COUNT('sugar expt'!DO96:EE96))</f>
        <v>#DIV/0!</v>
      </c>
      <c r="CD98" t="e">
        <f>STDEV('bitter expt'!DO96:EE96)/SQRT(COUNT('bitter expt'!DO96:EE96))</f>
        <v>#DIV/0!</v>
      </c>
      <c r="CE98" t="e">
        <f>STDEV('sugar+bitter expt'!DO96:EE96)/SQRT(COUNT('sugar+bitter expt'!DO96:EE96))</f>
        <v>#DIV/0!</v>
      </c>
      <c r="CG98" t="e">
        <f>AVERAGE('sugar expt'!EF96:EV96)</f>
        <v>#DIV/0!</v>
      </c>
      <c r="CH98" t="e">
        <f>AVERAGE('bitter expt'!EF96:EV96)</f>
        <v>#DIV/0!</v>
      </c>
      <c r="CI98" t="e">
        <f>AVERAGE('sugar+bitter expt'!EF96:EV96)</f>
        <v>#DIV/0!</v>
      </c>
      <c r="CK98" t="e">
        <f>STDEV('sugar expt'!EF96:EV96)/SQRT(COUNT('sugar expt'!EF96:EV96))</f>
        <v>#DIV/0!</v>
      </c>
      <c r="CL98" t="e">
        <f>STDEV('bitter expt'!EF96:EV96)/SQRT(COUNT('bitter expt'!EF96:EV96))</f>
        <v>#DIV/0!</v>
      </c>
      <c r="CM98" t="e">
        <f>STDEV('sugar+bitter expt'!EF96:EV96)/SQRT(COUNT('sugar+bitter expt'!EF96:EV96))</f>
        <v>#DIV/0!</v>
      </c>
    </row>
    <row r="99" spans="15:91" x14ac:dyDescent="0.2">
      <c r="O99">
        <v>96</v>
      </c>
      <c r="P99">
        <f>AVERAGE('sugar expt'!C97:R97)</f>
        <v>9.9166307700392284</v>
      </c>
      <c r="Q99">
        <f>AVERAGE('bitter expt'!C97:R97)</f>
        <v>8.282104481062607</v>
      </c>
      <c r="R99">
        <f>AVERAGE('sugar+bitter expt'!C97:R97)</f>
        <v>9.7321526965308554</v>
      </c>
      <c r="T99">
        <f>STDEV('sugar expt'!C97:R97)/SQRT(COUNT('sugar expt'!C97:R97))</f>
        <v>0.79758046602701971</v>
      </c>
      <c r="U99">
        <f>STDEV('bitter expt'!C97:R97)/SQRT(COUNT('bitter expt'!C97:R97))</f>
        <v>0.9915374946831218</v>
      </c>
      <c r="V99">
        <f>STDEV('sugar+bitter expt'!C97:R97)/SQRT(COUNT('sugar+bitter expt'!C97:R97))</f>
        <v>0.73376282370495272</v>
      </c>
      <c r="X99">
        <f>AVERAGE('sugar expt'!AJ97:AY97)</f>
        <v>9.5553057706732698</v>
      </c>
      <c r="Y99">
        <f>AVERAGE('bitter expt'!AJ97:AY97)</f>
        <v>6.0035062087121087</v>
      </c>
      <c r="Z99">
        <f>AVERAGE('sugar+bitter expt'!AJ97:AY97)</f>
        <v>8.635344602456362</v>
      </c>
      <c r="AB99">
        <f>STDEV('sugar expt'!AJ97:AY97)/SQRT(COUNT('sugar expt'!AJ97:AY97))</f>
        <v>0.63990528827209248</v>
      </c>
      <c r="AC99">
        <f>STDEV('bitter expt'!AJ97:AY97)/SQRT(COUNT('bitter expt'!AJ97:AY97))</f>
        <v>0.97635260381402789</v>
      </c>
      <c r="AD99">
        <f>STDEV('sugar+bitter expt'!AJ97:AY97)/SQRT(COUNT('sugar+bitter expt'!AJ97:AY97))</f>
        <v>0.81486659448797483</v>
      </c>
      <c r="AF99">
        <f>AVERAGE('sugar expt'!BQ97:CF97)</f>
        <v>8.5168960477384594</v>
      </c>
      <c r="AG99">
        <f>AVERAGE('bitter expt'!BQ97:CF97)</f>
        <v>5.106979158089116</v>
      </c>
      <c r="AH99">
        <f>AVERAGE('sugar+bitter expt'!BQ97:CF97)</f>
        <v>6.4882557834726144</v>
      </c>
      <c r="AJ99">
        <f>STDEV('sugar expt'!BQ97:CF97)/SQRT(COUNT('sugar expt'!BQ97:CF97))</f>
        <v>0.65412431061057974</v>
      </c>
      <c r="AK99">
        <f>STDEV('bitter expt'!BQ97:CF97)/SQRT(COUNT('bitter expt'!BQ97:CF97))</f>
        <v>0.86702427764984147</v>
      </c>
      <c r="AL99">
        <f>STDEV('sugar+bitter expt'!BQ97:CF97)/SQRT(COUNT('sugar+bitter expt'!BQ97:CF97))</f>
        <v>0.65614017901938282</v>
      </c>
      <c r="AP99">
        <f>AVERAGE('sugar expt'!S97:AI97)</f>
        <v>1.7297413034524911</v>
      </c>
      <c r="AQ99">
        <f>AVERAGE('bitter expt'!S97:AI97)</f>
        <v>1.41800789033076</v>
      </c>
      <c r="AR99">
        <f>AVERAGE('sugar+bitter expt'!S97:AI97)</f>
        <v>1.6570949004591822</v>
      </c>
      <c r="AT99">
        <f>STDEV('sugar expt'!S97:AI97)/SQRT(COUNT('sugar expt'!S97:AI97))</f>
        <v>0.1210217686963892</v>
      </c>
      <c r="AU99">
        <f>STDEV('bitter expt'!S97:AI97)/SQRT(COUNT('bitter expt'!S97:AI97))</f>
        <v>0.11515091433075378</v>
      </c>
      <c r="AV99">
        <f>STDEV('sugar+bitter expt'!S97:AI97)/SQRT(COUNT('sugar+bitter expt'!S97:AI97))</f>
        <v>0.17907940428823374</v>
      </c>
      <c r="AX99">
        <f>AVERAGE('sugar expt'!AZ97:BP97)</f>
        <v>1.7037475315418606</v>
      </c>
      <c r="AY99">
        <f>AVERAGE('bitter expt'!AZ97:BP97)</f>
        <v>1.1614598992976097</v>
      </c>
      <c r="AZ99">
        <f>AVERAGE('sugar+bitter expt'!AZ97:BP97)</f>
        <v>1.4755877162058433</v>
      </c>
      <c r="BB99">
        <f>STDEV('sugar expt'!AZ97:BP97)/SQRT(COUNT('sugar expt'!AZ97:BP97))</f>
        <v>0.1494936414573611</v>
      </c>
      <c r="BC99">
        <f>STDEV('bitter expt'!AZ97:BP97)/SQRT(COUNT('bitter expt'!AZ97:BP97))</f>
        <v>0.10931305128565598</v>
      </c>
      <c r="BD99">
        <f>STDEV('sugar+bitter expt'!AZ97:BP97)/SQRT(COUNT('sugar+bitter expt'!AZ97:BP97))</f>
        <v>0.16777310613909213</v>
      </c>
      <c r="BF99">
        <f>AVERAGE('sugar expt'!CG97:CW97)</f>
        <v>1.2524418211749535</v>
      </c>
      <c r="BG99">
        <f>AVERAGE('bitter expt'!CG97:CW97)</f>
        <v>1.0548874098153129</v>
      </c>
      <c r="BH99">
        <f>AVERAGE('sugar+bitter expt'!CG97:CW97)</f>
        <v>1.1539676491187036</v>
      </c>
      <c r="BJ99">
        <f>STDEV('sugar expt'!CG97:CW97)/SQRT(COUNT('sugar expt'!CG97:CW97))</f>
        <v>0.12231620771485185</v>
      </c>
      <c r="BK99">
        <f>STDEV('bitter expt'!CG97:CW97)/SQRT(COUNT('bitter expt'!CG97:CW97))</f>
        <v>8.8363625032352455E-2</v>
      </c>
      <c r="BL99">
        <f>STDEV('sugar+bitter expt'!CG97:CW97)/SQRT(COUNT('sugar+bitter expt'!CG97:CW97))</f>
        <v>8.3631205749627027E-2</v>
      </c>
      <c r="BQ99" t="e">
        <f>AVERAGE('sugar expt'!CX97:DN97)</f>
        <v>#DIV/0!</v>
      </c>
      <c r="BR99" t="e">
        <f>AVERAGE('bitter expt'!CX97:DN97)</f>
        <v>#DIV/0!</v>
      </c>
      <c r="BS99" t="e">
        <f>AVERAGE('sugar+bitter expt'!CX97:DN97)</f>
        <v>#DIV/0!</v>
      </c>
      <c r="BU99" t="e">
        <f>STDEV('sugar expt'!CX97:DN97)/SQRT(COUNT('sugar expt'!CX97:DN97))</f>
        <v>#DIV/0!</v>
      </c>
      <c r="BV99" t="e">
        <f>STDEV('bitter expt'!CX97:DN97)/SQRT(COUNT('bitter expt'!CX97:DN97))</f>
        <v>#DIV/0!</v>
      </c>
      <c r="BW99" t="e">
        <f>STDEV('sugar+bitter expt'!CX97:DN97)/SQRT(COUNT('sugar+bitter expt'!CX97:DN97))</f>
        <v>#DIV/0!</v>
      </c>
      <c r="BY99" t="e">
        <f>AVERAGE('sugar expt'!DO97:EE97)</f>
        <v>#DIV/0!</v>
      </c>
      <c r="BZ99" t="e">
        <f>AVERAGE('bitter expt'!DO97:EE97)</f>
        <v>#DIV/0!</v>
      </c>
      <c r="CA99" t="e">
        <f>AVERAGE('sugar+bitter expt'!DO97:EE97)</f>
        <v>#DIV/0!</v>
      </c>
      <c r="CC99" t="e">
        <f>STDEV('sugar expt'!DO97:EE97)/SQRT(COUNT('sugar expt'!DO97:EE97))</f>
        <v>#DIV/0!</v>
      </c>
      <c r="CD99" t="e">
        <f>STDEV('bitter expt'!DO97:EE97)/SQRT(COUNT('bitter expt'!DO97:EE97))</f>
        <v>#DIV/0!</v>
      </c>
      <c r="CE99" t="e">
        <f>STDEV('sugar+bitter expt'!DO97:EE97)/SQRT(COUNT('sugar+bitter expt'!DO97:EE97))</f>
        <v>#DIV/0!</v>
      </c>
      <c r="CG99" t="e">
        <f>AVERAGE('sugar expt'!EF97:EV97)</f>
        <v>#DIV/0!</v>
      </c>
      <c r="CH99" t="e">
        <f>AVERAGE('bitter expt'!EF97:EV97)</f>
        <v>#DIV/0!</v>
      </c>
      <c r="CI99" t="e">
        <f>AVERAGE('sugar+bitter expt'!EF97:EV97)</f>
        <v>#DIV/0!</v>
      </c>
      <c r="CK99" t="e">
        <f>STDEV('sugar expt'!EF97:EV97)/SQRT(COUNT('sugar expt'!EF97:EV97))</f>
        <v>#DIV/0!</v>
      </c>
      <c r="CL99" t="e">
        <f>STDEV('bitter expt'!EF97:EV97)/SQRT(COUNT('bitter expt'!EF97:EV97))</f>
        <v>#DIV/0!</v>
      </c>
      <c r="CM99" t="e">
        <f>STDEV('sugar+bitter expt'!EF97:EV97)/SQRT(COUNT('sugar+bitter expt'!EF97:EV97))</f>
        <v>#DIV/0!</v>
      </c>
    </row>
    <row r="100" spans="15:91" x14ac:dyDescent="0.2">
      <c r="O100">
        <v>97</v>
      </c>
      <c r="P100">
        <f>AVERAGE('sugar expt'!C98:R98)</f>
        <v>10.484456723760937</v>
      </c>
      <c r="Q100">
        <f>AVERAGE('bitter expt'!C98:R98)</f>
        <v>8.8593868084862741</v>
      </c>
      <c r="R100">
        <f>AVERAGE('sugar+bitter expt'!C98:R98)</f>
        <v>9.4487912822492159</v>
      </c>
      <c r="T100">
        <f>STDEV('sugar expt'!C98:R98)/SQRT(COUNT('sugar expt'!C98:R98))</f>
        <v>0.54484944249416312</v>
      </c>
      <c r="U100">
        <f>STDEV('bitter expt'!C98:R98)/SQRT(COUNT('bitter expt'!C98:R98))</f>
        <v>1.0018998052119323</v>
      </c>
      <c r="V100">
        <f>STDEV('sugar+bitter expt'!C98:R98)/SQRT(COUNT('sugar+bitter expt'!C98:R98))</f>
        <v>0.71021739146958096</v>
      </c>
      <c r="X100">
        <f>AVERAGE('sugar expt'!AJ98:AY98)</f>
        <v>9.2873045483073007</v>
      </c>
      <c r="Y100">
        <f>AVERAGE('bitter expt'!AJ98:AY98)</f>
        <v>6.1765907740196457</v>
      </c>
      <c r="Z100">
        <f>AVERAGE('sugar+bitter expt'!AJ98:AY98)</f>
        <v>8.2627890947188014</v>
      </c>
      <c r="AB100">
        <f>STDEV('sugar expt'!AJ98:AY98)/SQRT(COUNT('sugar expt'!AJ98:AY98))</f>
        <v>0.80881662247751551</v>
      </c>
      <c r="AC100">
        <f>STDEV('bitter expt'!AJ98:AY98)/SQRT(COUNT('bitter expt'!AJ98:AY98))</f>
        <v>0.95566683787673268</v>
      </c>
      <c r="AD100">
        <f>STDEV('sugar+bitter expt'!AJ98:AY98)/SQRT(COUNT('sugar+bitter expt'!AJ98:AY98))</f>
        <v>0.84448120710873076</v>
      </c>
      <c r="AF100">
        <f>AVERAGE('sugar expt'!BQ98:CF98)</f>
        <v>8.5779759937800897</v>
      </c>
      <c r="AG100">
        <f>AVERAGE('bitter expt'!BQ98:CF98)</f>
        <v>5.0487598668858631</v>
      </c>
      <c r="AH100">
        <f>AVERAGE('sugar+bitter expt'!BQ98:CF98)</f>
        <v>6.0997530308363359</v>
      </c>
      <c r="AJ100">
        <f>STDEV('sugar expt'!BQ98:CF98)/SQRT(COUNT('sugar expt'!BQ98:CF98))</f>
        <v>0.75255742316372376</v>
      </c>
      <c r="AK100">
        <f>STDEV('bitter expt'!BQ98:CF98)/SQRT(COUNT('bitter expt'!BQ98:CF98))</f>
        <v>0.84323279102596416</v>
      </c>
      <c r="AL100">
        <f>STDEV('sugar+bitter expt'!BQ98:CF98)/SQRT(COUNT('sugar+bitter expt'!BQ98:CF98))</f>
        <v>0.68491264769610283</v>
      </c>
      <c r="AP100">
        <f>AVERAGE('sugar expt'!S98:AI98)</f>
        <v>1.8401691349829594</v>
      </c>
      <c r="AQ100">
        <f>AVERAGE('bitter expt'!S98:AI98)</f>
        <v>1.632287416425767</v>
      </c>
      <c r="AR100">
        <f>AVERAGE('sugar+bitter expt'!S98:AI98)</f>
        <v>1.6172316569391265</v>
      </c>
      <c r="AT100">
        <f>STDEV('sugar expt'!S98:AI98)/SQRT(COUNT('sugar expt'!S98:AI98))</f>
        <v>0.12759725099580246</v>
      </c>
      <c r="AU100">
        <f>STDEV('bitter expt'!S98:AI98)/SQRT(COUNT('bitter expt'!S98:AI98))</f>
        <v>0.10754493579472317</v>
      </c>
      <c r="AV100">
        <f>STDEV('sugar+bitter expt'!S98:AI98)/SQRT(COUNT('sugar+bitter expt'!S98:AI98))</f>
        <v>0.148573707710379</v>
      </c>
      <c r="AX100">
        <f>AVERAGE('sugar expt'!AZ98:BP98)</f>
        <v>1.7880924506818068</v>
      </c>
      <c r="AY100">
        <f>AVERAGE('bitter expt'!AZ98:BP98)</f>
        <v>1.1580977638903718</v>
      </c>
      <c r="AZ100">
        <f>AVERAGE('sugar+bitter expt'!AZ98:BP98)</f>
        <v>1.5614047288060346</v>
      </c>
      <c r="BB100">
        <f>STDEV('sugar expt'!AZ98:BP98)/SQRT(COUNT('sugar expt'!AZ98:BP98))</f>
        <v>0.18364589360783207</v>
      </c>
      <c r="BC100">
        <f>STDEV('bitter expt'!AZ98:BP98)/SQRT(COUNT('bitter expt'!AZ98:BP98))</f>
        <v>7.1618406786567446E-2</v>
      </c>
      <c r="BD100">
        <f>STDEV('sugar+bitter expt'!AZ98:BP98)/SQRT(COUNT('sugar+bitter expt'!AZ98:BP98))</f>
        <v>0.13790300856399387</v>
      </c>
      <c r="BF100">
        <f>AVERAGE('sugar expt'!CG98:CW98)</f>
        <v>1.3647334869183394</v>
      </c>
      <c r="BG100">
        <f>AVERAGE('bitter expt'!CG98:CW98)</f>
        <v>1.1046329948279379</v>
      </c>
      <c r="BH100">
        <f>AVERAGE('sugar+bitter expt'!CG98:CW98)</f>
        <v>1.1203436948086245</v>
      </c>
      <c r="BJ100">
        <f>STDEV('sugar expt'!CG98:CW98)/SQRT(COUNT('sugar expt'!CG98:CW98))</f>
        <v>0.14923181385798126</v>
      </c>
      <c r="BK100">
        <f>STDEV('bitter expt'!CG98:CW98)/SQRT(COUNT('bitter expt'!CG98:CW98))</f>
        <v>9.6940768051487478E-2</v>
      </c>
      <c r="BL100">
        <f>STDEV('sugar+bitter expt'!CG98:CW98)/SQRT(COUNT('sugar+bitter expt'!CG98:CW98))</f>
        <v>6.2951158004937169E-2</v>
      </c>
      <c r="BQ100" t="e">
        <f>AVERAGE('sugar expt'!CX98:DN98)</f>
        <v>#DIV/0!</v>
      </c>
      <c r="BR100" t="e">
        <f>AVERAGE('bitter expt'!CX98:DN98)</f>
        <v>#DIV/0!</v>
      </c>
      <c r="BS100" t="e">
        <f>AVERAGE('sugar+bitter expt'!CX98:DN98)</f>
        <v>#DIV/0!</v>
      </c>
      <c r="BU100" t="e">
        <f>STDEV('sugar expt'!CX98:DN98)/SQRT(COUNT('sugar expt'!CX98:DN98))</f>
        <v>#DIV/0!</v>
      </c>
      <c r="BV100" t="e">
        <f>STDEV('bitter expt'!CX98:DN98)/SQRT(COUNT('bitter expt'!CX98:DN98))</f>
        <v>#DIV/0!</v>
      </c>
      <c r="BW100" t="e">
        <f>STDEV('sugar+bitter expt'!CX98:DN98)/SQRT(COUNT('sugar+bitter expt'!CX98:DN98))</f>
        <v>#DIV/0!</v>
      </c>
      <c r="BY100" t="e">
        <f>AVERAGE('sugar expt'!DO98:EE98)</f>
        <v>#DIV/0!</v>
      </c>
      <c r="BZ100" t="e">
        <f>AVERAGE('bitter expt'!DO98:EE98)</f>
        <v>#DIV/0!</v>
      </c>
      <c r="CA100" t="e">
        <f>AVERAGE('sugar+bitter expt'!DO98:EE98)</f>
        <v>#DIV/0!</v>
      </c>
      <c r="CC100" t="e">
        <f>STDEV('sugar expt'!DO98:EE98)/SQRT(COUNT('sugar expt'!DO98:EE98))</f>
        <v>#DIV/0!</v>
      </c>
      <c r="CD100" t="e">
        <f>STDEV('bitter expt'!DO98:EE98)/SQRT(COUNT('bitter expt'!DO98:EE98))</f>
        <v>#DIV/0!</v>
      </c>
      <c r="CE100" t="e">
        <f>STDEV('sugar+bitter expt'!DO98:EE98)/SQRT(COUNT('sugar+bitter expt'!DO98:EE98))</f>
        <v>#DIV/0!</v>
      </c>
      <c r="CG100" t="e">
        <f>AVERAGE('sugar expt'!EF98:EV98)</f>
        <v>#DIV/0!</v>
      </c>
      <c r="CH100" t="e">
        <f>AVERAGE('bitter expt'!EF98:EV98)</f>
        <v>#DIV/0!</v>
      </c>
      <c r="CI100" t="e">
        <f>AVERAGE('sugar+bitter expt'!EF98:EV98)</f>
        <v>#DIV/0!</v>
      </c>
      <c r="CK100" t="e">
        <f>STDEV('sugar expt'!EF98:EV98)/SQRT(COUNT('sugar expt'!EF98:EV98))</f>
        <v>#DIV/0!</v>
      </c>
      <c r="CL100" t="e">
        <f>STDEV('bitter expt'!EF98:EV98)/SQRT(COUNT('bitter expt'!EF98:EV98))</f>
        <v>#DIV/0!</v>
      </c>
      <c r="CM100" t="e">
        <f>STDEV('sugar+bitter expt'!EF98:EV98)/SQRT(COUNT('sugar+bitter expt'!EF98:EV98))</f>
        <v>#DIV/0!</v>
      </c>
    </row>
    <row r="101" spans="15:91" x14ac:dyDescent="0.2">
      <c r="O101">
        <v>98</v>
      </c>
      <c r="P101">
        <f>AVERAGE('sugar expt'!C99:R99)</f>
        <v>10.700971116959987</v>
      </c>
      <c r="Q101">
        <f>AVERAGE('bitter expt'!C99:R99)</f>
        <v>9.1451183004802541</v>
      </c>
      <c r="R101">
        <f>AVERAGE('sugar+bitter expt'!C99:R99)</f>
        <v>9.9803121161491468</v>
      </c>
      <c r="T101">
        <f>STDEV('sugar expt'!C99:R99)/SQRT(COUNT('sugar expt'!C99:R99))</f>
        <v>0.55077672108436682</v>
      </c>
      <c r="U101">
        <f>STDEV('bitter expt'!C99:R99)/SQRT(COUNT('bitter expt'!C99:R99))</f>
        <v>0.87370253329081549</v>
      </c>
      <c r="V101">
        <f>STDEV('sugar+bitter expt'!C99:R99)/SQRT(COUNT('sugar+bitter expt'!C99:R99))</f>
        <v>0.71559113852093248</v>
      </c>
      <c r="X101">
        <f>AVERAGE('sugar expt'!AJ99:AY99)</f>
        <v>9.6657065440226333</v>
      </c>
      <c r="Y101">
        <f>AVERAGE('bitter expt'!AJ99:AY99)</f>
        <v>5.7299429608800168</v>
      </c>
      <c r="Z101">
        <f>AVERAGE('sugar+bitter expt'!AJ99:AY99)</f>
        <v>8.3716793699032994</v>
      </c>
      <c r="AB101">
        <f>STDEV('sugar expt'!AJ99:AY99)/SQRT(COUNT('sugar expt'!AJ99:AY99))</f>
        <v>0.76783216321461123</v>
      </c>
      <c r="AC101">
        <f>STDEV('bitter expt'!AJ99:AY99)/SQRT(COUNT('bitter expt'!AJ99:AY99))</f>
        <v>0.95611731272992184</v>
      </c>
      <c r="AD101">
        <f>STDEV('sugar+bitter expt'!AJ99:AY99)/SQRT(COUNT('sugar+bitter expt'!AJ99:AY99))</f>
        <v>0.68156730815005007</v>
      </c>
      <c r="AF101">
        <f>AVERAGE('sugar expt'!BQ99:CF99)</f>
        <v>8.8542169650879874</v>
      </c>
      <c r="AG101">
        <f>AVERAGE('bitter expt'!BQ99:CF99)</f>
        <v>5.3979203087572127</v>
      </c>
      <c r="AH101">
        <f>AVERAGE('sugar+bitter expt'!BQ99:CF99)</f>
        <v>6.1237219515524526</v>
      </c>
      <c r="AJ101">
        <f>STDEV('sugar expt'!BQ99:CF99)/SQRT(COUNT('sugar expt'!BQ99:CF99))</f>
        <v>0.80413438693980865</v>
      </c>
      <c r="AK101">
        <f>STDEV('bitter expt'!BQ99:CF99)/SQRT(COUNT('bitter expt'!BQ99:CF99))</f>
        <v>0.78243995843622727</v>
      </c>
      <c r="AL101">
        <f>STDEV('sugar+bitter expt'!BQ99:CF99)/SQRT(COUNT('sugar+bitter expt'!BQ99:CF99))</f>
        <v>0.62345648259812725</v>
      </c>
      <c r="AP101">
        <f>AVERAGE('sugar expt'!S99:AI99)</f>
        <v>1.7967954143358198</v>
      </c>
      <c r="AQ101">
        <f>AVERAGE('bitter expt'!S99:AI99)</f>
        <v>1.538664123674129</v>
      </c>
      <c r="AR101">
        <f>AVERAGE('sugar+bitter expt'!S99:AI99)</f>
        <v>1.5656123003355169</v>
      </c>
      <c r="AT101">
        <f>STDEV('sugar expt'!S99:AI99)/SQRT(COUNT('sugar expt'!S99:AI99))</f>
        <v>0.14253734465355294</v>
      </c>
      <c r="AU101">
        <f>STDEV('bitter expt'!S99:AI99)/SQRT(COUNT('bitter expt'!S99:AI99))</f>
        <v>9.0578121322872421E-2</v>
      </c>
      <c r="AV101">
        <f>STDEV('sugar+bitter expt'!S99:AI99)/SQRT(COUNT('sugar+bitter expt'!S99:AI99))</f>
        <v>0.14110514024991713</v>
      </c>
      <c r="AX101">
        <f>AVERAGE('sugar expt'!AZ99:BP99)</f>
        <v>1.6984418769719158</v>
      </c>
      <c r="AY101">
        <f>AVERAGE('bitter expt'!AZ99:BP99)</f>
        <v>1.1606160776633327</v>
      </c>
      <c r="AZ101">
        <f>AVERAGE('sugar+bitter expt'!AZ99:BP99)</f>
        <v>1.5561031280043307</v>
      </c>
      <c r="BB101">
        <f>STDEV('sugar expt'!AZ99:BP99)/SQRT(COUNT('sugar expt'!AZ99:BP99))</f>
        <v>0.16745946286970825</v>
      </c>
      <c r="BC101">
        <f>STDEV('bitter expt'!AZ99:BP99)/SQRT(COUNT('bitter expt'!AZ99:BP99))</f>
        <v>8.4627511953954321E-2</v>
      </c>
      <c r="BD101">
        <f>STDEV('sugar+bitter expt'!AZ99:BP99)/SQRT(COUNT('sugar+bitter expt'!AZ99:BP99))</f>
        <v>0.15749241967480238</v>
      </c>
      <c r="BF101">
        <f>AVERAGE('sugar expt'!CG99:CW99)</f>
        <v>1.5050638447815639</v>
      </c>
      <c r="BG101">
        <f>AVERAGE('bitter expt'!CG99:CW99)</f>
        <v>1.1374207356541595</v>
      </c>
      <c r="BH101">
        <f>AVERAGE('sugar+bitter expt'!CG99:CW99)</f>
        <v>1.2905387351081261</v>
      </c>
      <c r="BJ101">
        <f>STDEV('sugar expt'!CG99:CW99)/SQRT(COUNT('sugar expt'!CG99:CW99))</f>
        <v>0.18337240369615021</v>
      </c>
      <c r="BK101">
        <f>STDEV('bitter expt'!CG99:CW99)/SQRT(COUNT('bitter expt'!CG99:CW99))</f>
        <v>0.13263634188428555</v>
      </c>
      <c r="BL101">
        <f>STDEV('sugar+bitter expt'!CG99:CW99)/SQRT(COUNT('sugar+bitter expt'!CG99:CW99))</f>
        <v>0.1030519201106455</v>
      </c>
      <c r="BQ101" t="e">
        <f>AVERAGE('sugar expt'!CX99:DN99)</f>
        <v>#DIV/0!</v>
      </c>
      <c r="BR101" t="e">
        <f>AVERAGE('bitter expt'!CX99:DN99)</f>
        <v>#DIV/0!</v>
      </c>
      <c r="BS101" t="e">
        <f>AVERAGE('sugar+bitter expt'!CX99:DN99)</f>
        <v>#DIV/0!</v>
      </c>
      <c r="BU101" t="e">
        <f>STDEV('sugar expt'!CX99:DN99)/SQRT(COUNT('sugar expt'!CX99:DN99))</f>
        <v>#DIV/0!</v>
      </c>
      <c r="BV101" t="e">
        <f>STDEV('bitter expt'!CX99:DN99)/SQRT(COUNT('bitter expt'!CX99:DN99))</f>
        <v>#DIV/0!</v>
      </c>
      <c r="BW101" t="e">
        <f>STDEV('sugar+bitter expt'!CX99:DN99)/SQRT(COUNT('sugar+bitter expt'!CX99:DN99))</f>
        <v>#DIV/0!</v>
      </c>
      <c r="BY101" t="e">
        <f>AVERAGE('sugar expt'!DO99:EE99)</f>
        <v>#DIV/0!</v>
      </c>
      <c r="BZ101" t="e">
        <f>AVERAGE('bitter expt'!DO99:EE99)</f>
        <v>#DIV/0!</v>
      </c>
      <c r="CA101" t="e">
        <f>AVERAGE('sugar+bitter expt'!DO99:EE99)</f>
        <v>#DIV/0!</v>
      </c>
      <c r="CC101" t="e">
        <f>STDEV('sugar expt'!DO99:EE99)/SQRT(COUNT('sugar expt'!DO99:EE99))</f>
        <v>#DIV/0!</v>
      </c>
      <c r="CD101" t="e">
        <f>STDEV('bitter expt'!DO99:EE99)/SQRT(COUNT('bitter expt'!DO99:EE99))</f>
        <v>#DIV/0!</v>
      </c>
      <c r="CE101" t="e">
        <f>STDEV('sugar+bitter expt'!DO99:EE99)/SQRT(COUNT('sugar+bitter expt'!DO99:EE99))</f>
        <v>#DIV/0!</v>
      </c>
      <c r="CG101" t="e">
        <f>AVERAGE('sugar expt'!EF99:EV99)</f>
        <v>#DIV/0!</v>
      </c>
      <c r="CH101" t="e">
        <f>AVERAGE('bitter expt'!EF99:EV99)</f>
        <v>#DIV/0!</v>
      </c>
      <c r="CI101" t="e">
        <f>AVERAGE('sugar+bitter expt'!EF99:EV99)</f>
        <v>#DIV/0!</v>
      </c>
      <c r="CK101" t="e">
        <f>STDEV('sugar expt'!EF99:EV99)/SQRT(COUNT('sugar expt'!EF99:EV99))</f>
        <v>#DIV/0!</v>
      </c>
      <c r="CL101" t="e">
        <f>STDEV('bitter expt'!EF99:EV99)/SQRT(COUNT('bitter expt'!EF99:EV99))</f>
        <v>#DIV/0!</v>
      </c>
      <c r="CM101" t="e">
        <f>STDEV('sugar+bitter expt'!EF99:EV99)/SQRT(COUNT('sugar+bitter expt'!EF99:EV99))</f>
        <v>#DIV/0!</v>
      </c>
    </row>
    <row r="102" spans="15:91" x14ac:dyDescent="0.2">
      <c r="O102">
        <v>99</v>
      </c>
      <c r="P102">
        <f>AVERAGE('sugar expt'!C100:R100)</f>
        <v>10.601849674558697</v>
      </c>
      <c r="Q102">
        <f>AVERAGE('bitter expt'!C100:R100)</f>
        <v>9.4369071695681175</v>
      </c>
      <c r="R102">
        <f>AVERAGE('sugar+bitter expt'!C100:R100)</f>
        <v>10.350794013306862</v>
      </c>
      <c r="T102">
        <f>STDEV('sugar expt'!C100:R100)/SQRT(COUNT('sugar expt'!C100:R100))</f>
        <v>0.54061400773866841</v>
      </c>
      <c r="U102">
        <f>STDEV('bitter expt'!C100:R100)/SQRT(COUNT('bitter expt'!C100:R100))</f>
        <v>0.87356315653643513</v>
      </c>
      <c r="V102">
        <f>STDEV('sugar+bitter expt'!C100:R100)/SQRT(COUNT('sugar+bitter expt'!C100:R100))</f>
        <v>0.68855737420748453</v>
      </c>
      <c r="X102">
        <f>AVERAGE('sugar expt'!AJ100:AY100)</f>
        <v>10.09982583156315</v>
      </c>
      <c r="Y102">
        <f>AVERAGE('bitter expt'!AJ100:AY100)</f>
        <v>5.4409118246557728</v>
      </c>
      <c r="Z102">
        <f>AVERAGE('sugar+bitter expt'!AJ100:AY100)</f>
        <v>8.3254200987169718</v>
      </c>
      <c r="AB102">
        <f>STDEV('sugar expt'!AJ100:AY100)/SQRT(COUNT('sugar expt'!AJ100:AY100))</f>
        <v>0.57719566708831282</v>
      </c>
      <c r="AC102">
        <f>STDEV('bitter expt'!AJ100:AY100)/SQRT(COUNT('bitter expt'!AJ100:AY100))</f>
        <v>0.68763482176581125</v>
      </c>
      <c r="AD102">
        <f>STDEV('sugar+bitter expt'!AJ100:AY100)/SQRT(COUNT('sugar+bitter expt'!AJ100:AY100))</f>
        <v>0.4953012724523112</v>
      </c>
      <c r="AF102">
        <f>AVERAGE('sugar expt'!BQ100:CF100)</f>
        <v>8.9573590513159225</v>
      </c>
      <c r="AG102">
        <f>AVERAGE('bitter expt'!BQ100:CF100)</f>
        <v>5.8082953683368475</v>
      </c>
      <c r="AH102">
        <f>AVERAGE('sugar+bitter expt'!BQ100:CF100)</f>
        <v>6.1177107741095105</v>
      </c>
      <c r="AJ102">
        <f>STDEV('sugar expt'!BQ100:CF100)/SQRT(COUNT('sugar expt'!BQ100:CF100))</f>
        <v>0.69250555489746524</v>
      </c>
      <c r="AK102">
        <f>STDEV('bitter expt'!BQ100:CF100)/SQRT(COUNT('bitter expt'!BQ100:CF100))</f>
        <v>0.88994325118114792</v>
      </c>
      <c r="AL102">
        <f>STDEV('sugar+bitter expt'!BQ100:CF100)/SQRT(COUNT('sugar+bitter expt'!BQ100:CF100))</f>
        <v>0.66693510492090502</v>
      </c>
      <c r="AP102">
        <f>AVERAGE('sugar expt'!S100:AI100)</f>
        <v>1.944954417567784</v>
      </c>
      <c r="AQ102">
        <f>AVERAGE('bitter expt'!S100:AI100)</f>
        <v>1.457694258816018</v>
      </c>
      <c r="AR102">
        <f>AVERAGE('sugar+bitter expt'!S100:AI100)</f>
        <v>1.7213587753467801</v>
      </c>
      <c r="AT102">
        <f>STDEV('sugar expt'!S100:AI100)/SQRT(COUNT('sugar expt'!S100:AI100))</f>
        <v>0.26625227963938003</v>
      </c>
      <c r="AU102">
        <f>STDEV('bitter expt'!S100:AI100)/SQRT(COUNT('bitter expt'!S100:AI100))</f>
        <v>0.11005906381382125</v>
      </c>
      <c r="AV102">
        <f>STDEV('sugar+bitter expt'!S100:AI100)/SQRT(COUNT('sugar+bitter expt'!S100:AI100))</f>
        <v>0.13531462380662071</v>
      </c>
      <c r="AX102">
        <f>AVERAGE('sugar expt'!AZ100:BP100)</f>
        <v>1.5713249079821539</v>
      </c>
      <c r="AY102">
        <f>AVERAGE('bitter expt'!AZ100:BP100)</f>
        <v>1.1730538006478937</v>
      </c>
      <c r="AZ102">
        <f>AVERAGE('sugar+bitter expt'!AZ100:BP100)</f>
        <v>1.4133364539318449</v>
      </c>
      <c r="BB102">
        <f>STDEV('sugar expt'!AZ100:BP100)/SQRT(COUNT('sugar expt'!AZ100:BP100))</f>
        <v>0.14792872651652833</v>
      </c>
      <c r="BC102">
        <f>STDEV('bitter expt'!AZ100:BP100)/SQRT(COUNT('bitter expt'!AZ100:BP100))</f>
        <v>9.8281754406277552E-2</v>
      </c>
      <c r="BD102">
        <f>STDEV('sugar+bitter expt'!AZ100:BP100)/SQRT(COUNT('sugar+bitter expt'!AZ100:BP100))</f>
        <v>0.10899455193592648</v>
      </c>
      <c r="BF102">
        <f>AVERAGE('sugar expt'!CG100:CW100)</f>
        <v>1.5594546081468734</v>
      </c>
      <c r="BG102">
        <f>AVERAGE('bitter expt'!CG100:CW100)</f>
        <v>1.1448113231767874</v>
      </c>
      <c r="BH102">
        <f>AVERAGE('sugar+bitter expt'!CG100:CW100)</f>
        <v>1.25289451178123</v>
      </c>
      <c r="BJ102">
        <f>STDEV('sugar expt'!CG100:CW100)/SQRT(COUNT('sugar expt'!CG100:CW100))</f>
        <v>0.20230335333621094</v>
      </c>
      <c r="BK102">
        <f>STDEV('bitter expt'!CG100:CW100)/SQRT(COUNT('bitter expt'!CG100:CW100))</f>
        <v>0.15152113827870939</v>
      </c>
      <c r="BL102">
        <f>STDEV('sugar+bitter expt'!CG100:CW100)/SQRT(COUNT('sugar+bitter expt'!CG100:CW100))</f>
        <v>0.13888077796386999</v>
      </c>
      <c r="BQ102" t="e">
        <f>AVERAGE('sugar expt'!CX100:DN100)</f>
        <v>#DIV/0!</v>
      </c>
      <c r="BR102" t="e">
        <f>AVERAGE('bitter expt'!CX100:DN100)</f>
        <v>#DIV/0!</v>
      </c>
      <c r="BS102" t="e">
        <f>AVERAGE('sugar+bitter expt'!CX100:DN100)</f>
        <v>#DIV/0!</v>
      </c>
      <c r="BU102" t="e">
        <f>STDEV('sugar expt'!CX100:DN100)/SQRT(COUNT('sugar expt'!CX100:DN100))</f>
        <v>#DIV/0!</v>
      </c>
      <c r="BV102" t="e">
        <f>STDEV('bitter expt'!CX100:DN100)/SQRT(COUNT('bitter expt'!CX100:DN100))</f>
        <v>#DIV/0!</v>
      </c>
      <c r="BW102" t="e">
        <f>STDEV('sugar+bitter expt'!CX100:DN100)/SQRT(COUNT('sugar+bitter expt'!CX100:DN100))</f>
        <v>#DIV/0!</v>
      </c>
      <c r="BY102" t="e">
        <f>AVERAGE('sugar expt'!DO100:EE100)</f>
        <v>#DIV/0!</v>
      </c>
      <c r="BZ102" t="e">
        <f>AVERAGE('bitter expt'!DO100:EE100)</f>
        <v>#DIV/0!</v>
      </c>
      <c r="CA102" t="e">
        <f>AVERAGE('sugar+bitter expt'!DO100:EE100)</f>
        <v>#DIV/0!</v>
      </c>
      <c r="CC102" t="e">
        <f>STDEV('sugar expt'!DO100:EE100)/SQRT(COUNT('sugar expt'!DO100:EE100))</f>
        <v>#DIV/0!</v>
      </c>
      <c r="CD102" t="e">
        <f>STDEV('bitter expt'!DO100:EE100)/SQRT(COUNT('bitter expt'!DO100:EE100))</f>
        <v>#DIV/0!</v>
      </c>
      <c r="CE102" t="e">
        <f>STDEV('sugar+bitter expt'!DO100:EE100)/SQRT(COUNT('sugar+bitter expt'!DO100:EE100))</f>
        <v>#DIV/0!</v>
      </c>
      <c r="CG102" t="e">
        <f>AVERAGE('sugar expt'!EF100:EV100)</f>
        <v>#DIV/0!</v>
      </c>
      <c r="CH102" t="e">
        <f>AVERAGE('bitter expt'!EF100:EV100)</f>
        <v>#DIV/0!</v>
      </c>
      <c r="CI102" t="e">
        <f>AVERAGE('sugar+bitter expt'!EF100:EV100)</f>
        <v>#DIV/0!</v>
      </c>
      <c r="CK102" t="e">
        <f>STDEV('sugar expt'!EF100:EV100)/SQRT(COUNT('sugar expt'!EF100:EV100))</f>
        <v>#DIV/0!</v>
      </c>
      <c r="CL102" t="e">
        <f>STDEV('bitter expt'!EF100:EV100)/SQRT(COUNT('bitter expt'!EF100:EV100))</f>
        <v>#DIV/0!</v>
      </c>
      <c r="CM102" t="e">
        <f>STDEV('sugar+bitter expt'!EF100:EV100)/SQRT(COUNT('sugar+bitter expt'!EF100:EV100))</f>
        <v>#DIV/0!</v>
      </c>
    </row>
    <row r="103" spans="15:91" x14ac:dyDescent="0.2">
      <c r="O103">
        <v>100</v>
      </c>
      <c r="P103">
        <f>AVERAGE('sugar expt'!C101:R101)</f>
        <v>10.669071250901471</v>
      </c>
      <c r="Q103">
        <f>AVERAGE('bitter expt'!C101:R101)</f>
        <v>8.8611999988769963</v>
      </c>
      <c r="R103">
        <f>AVERAGE('sugar+bitter expt'!C101:R101)</f>
        <v>10.245356057141018</v>
      </c>
      <c r="T103">
        <f>STDEV('sugar expt'!C101:R101)/SQRT(COUNT('sugar expt'!C101:R101))</f>
        <v>0.59017123690708972</v>
      </c>
      <c r="U103">
        <f>STDEV('bitter expt'!C101:R101)/SQRT(COUNT('bitter expt'!C101:R101))</f>
        <v>0.90343637573438329</v>
      </c>
      <c r="V103">
        <f>STDEV('sugar+bitter expt'!C101:R101)/SQRT(COUNT('sugar+bitter expt'!C101:R101))</f>
        <v>0.53701284835339891</v>
      </c>
      <c r="X103">
        <f>AVERAGE('sugar expt'!AJ101:AY101)</f>
        <v>10.363585822785932</v>
      </c>
      <c r="Y103">
        <f>AVERAGE('bitter expt'!AJ101:AY101)</f>
        <v>5.8500316460801836</v>
      </c>
      <c r="Z103">
        <f>AVERAGE('sugar+bitter expt'!AJ101:AY101)</f>
        <v>8.7180603616029497</v>
      </c>
      <c r="AB103">
        <f>STDEV('sugar expt'!AJ101:AY101)/SQRT(COUNT('sugar expt'!AJ101:AY101))</f>
        <v>0.7121814761454921</v>
      </c>
      <c r="AC103">
        <f>STDEV('bitter expt'!AJ101:AY101)/SQRT(COUNT('bitter expt'!AJ101:AY101))</f>
        <v>0.66677495174001267</v>
      </c>
      <c r="AD103">
        <f>STDEV('sugar+bitter expt'!AJ101:AY101)/SQRT(COUNT('sugar+bitter expt'!AJ101:AY101))</f>
        <v>0.47717855082517247</v>
      </c>
      <c r="AF103">
        <f>AVERAGE('sugar expt'!BQ101:CF101)</f>
        <v>9.0181746594738037</v>
      </c>
      <c r="AG103">
        <f>AVERAGE('bitter expt'!BQ101:CF101)</f>
        <v>5.5965349110485354</v>
      </c>
      <c r="AH103">
        <f>AVERAGE('sugar+bitter expt'!BQ101:CF101)</f>
        <v>5.9946876596956562</v>
      </c>
      <c r="AJ103">
        <f>STDEV('sugar expt'!BQ101:CF101)/SQRT(COUNT('sugar expt'!BQ101:CF101))</f>
        <v>0.67552826001299193</v>
      </c>
      <c r="AK103">
        <f>STDEV('bitter expt'!BQ101:CF101)/SQRT(COUNT('bitter expt'!BQ101:CF101))</f>
        <v>0.83369835914711166</v>
      </c>
      <c r="AL103">
        <f>STDEV('sugar+bitter expt'!BQ101:CF101)/SQRT(COUNT('sugar+bitter expt'!BQ101:CF101))</f>
        <v>0.6619041578369903</v>
      </c>
      <c r="AP103">
        <f>AVERAGE('sugar expt'!S101:AI101)</f>
        <v>1.8241547282575641</v>
      </c>
      <c r="AQ103">
        <f>AVERAGE('bitter expt'!S101:AI101)</f>
        <v>1.5373272693154569</v>
      </c>
      <c r="AR103">
        <f>AVERAGE('sugar+bitter expt'!S101:AI101)</f>
        <v>1.7295305294616137</v>
      </c>
      <c r="AT103">
        <f>STDEV('sugar expt'!S101:AI101)/SQRT(COUNT('sugar expt'!S101:AI101))</f>
        <v>0.19873912401985336</v>
      </c>
      <c r="AU103">
        <f>STDEV('bitter expt'!S101:AI101)/SQRT(COUNT('bitter expt'!S101:AI101))</f>
        <v>0.12089391561984503</v>
      </c>
      <c r="AV103">
        <f>STDEV('sugar+bitter expt'!S101:AI101)/SQRT(COUNT('sugar+bitter expt'!S101:AI101))</f>
        <v>0.13873278898232499</v>
      </c>
      <c r="AX103">
        <f>AVERAGE('sugar expt'!AZ101:BP101)</f>
        <v>1.5367305832675233</v>
      </c>
      <c r="AY103">
        <f>AVERAGE('bitter expt'!AZ101:BP101)</f>
        <v>1.2463703025707884</v>
      </c>
      <c r="AZ103">
        <f>AVERAGE('sugar+bitter expt'!AZ101:BP101)</f>
        <v>1.5557708944544724</v>
      </c>
      <c r="BB103">
        <f>STDEV('sugar expt'!AZ101:BP101)/SQRT(COUNT('sugar expt'!AZ101:BP101))</f>
        <v>0.17227848375672045</v>
      </c>
      <c r="BC103">
        <f>STDEV('bitter expt'!AZ101:BP101)/SQRT(COUNT('bitter expt'!AZ101:BP101))</f>
        <v>0.13484726324038684</v>
      </c>
      <c r="BD103">
        <f>STDEV('sugar+bitter expt'!AZ101:BP101)/SQRT(COUNT('sugar+bitter expt'!AZ101:BP101))</f>
        <v>0.18344166427777264</v>
      </c>
      <c r="BF103">
        <f>AVERAGE('sugar expt'!CG101:CW101)</f>
        <v>1.4944824902816598</v>
      </c>
      <c r="BG103">
        <f>AVERAGE('bitter expt'!CG101:CW101)</f>
        <v>1.2123724063808603</v>
      </c>
      <c r="BH103">
        <f>AVERAGE('sugar+bitter expt'!CG101:CW101)</f>
        <v>1.3644652883070885</v>
      </c>
      <c r="BJ103">
        <f>STDEV('sugar expt'!CG101:CW101)/SQRT(COUNT('sugar expt'!CG101:CW101))</f>
        <v>0.15710691577484703</v>
      </c>
      <c r="BK103">
        <f>STDEV('bitter expt'!CG101:CW101)/SQRT(COUNT('bitter expt'!CG101:CW101))</f>
        <v>0.15328452261012976</v>
      </c>
      <c r="BL103">
        <f>STDEV('sugar+bitter expt'!CG101:CW101)/SQRT(COUNT('sugar+bitter expt'!CG101:CW101))</f>
        <v>0.12780855687703896</v>
      </c>
      <c r="BQ103" t="e">
        <f>AVERAGE('sugar expt'!CX101:DN101)</f>
        <v>#DIV/0!</v>
      </c>
      <c r="BR103" t="e">
        <f>AVERAGE('bitter expt'!CX101:DN101)</f>
        <v>#DIV/0!</v>
      </c>
      <c r="BS103" t="e">
        <f>AVERAGE('sugar+bitter expt'!CX101:DN101)</f>
        <v>#DIV/0!</v>
      </c>
      <c r="BU103" t="e">
        <f>STDEV('sugar expt'!CX101:DN101)/SQRT(COUNT('sugar expt'!CX101:DN101))</f>
        <v>#DIV/0!</v>
      </c>
      <c r="BV103" t="e">
        <f>STDEV('bitter expt'!CX101:DN101)/SQRT(COUNT('bitter expt'!CX101:DN101))</f>
        <v>#DIV/0!</v>
      </c>
      <c r="BW103" t="e">
        <f>STDEV('sugar+bitter expt'!CX101:DN101)/SQRT(COUNT('sugar+bitter expt'!CX101:DN101))</f>
        <v>#DIV/0!</v>
      </c>
      <c r="BY103" t="e">
        <f>AVERAGE('sugar expt'!DO101:EE101)</f>
        <v>#DIV/0!</v>
      </c>
      <c r="BZ103" t="e">
        <f>AVERAGE('bitter expt'!DO101:EE101)</f>
        <v>#DIV/0!</v>
      </c>
      <c r="CA103" t="e">
        <f>AVERAGE('sugar+bitter expt'!DO101:EE101)</f>
        <v>#DIV/0!</v>
      </c>
      <c r="CC103" t="e">
        <f>STDEV('sugar expt'!DO101:EE101)/SQRT(COUNT('sugar expt'!DO101:EE101))</f>
        <v>#DIV/0!</v>
      </c>
      <c r="CD103" t="e">
        <f>STDEV('bitter expt'!DO101:EE101)/SQRT(COUNT('bitter expt'!DO101:EE101))</f>
        <v>#DIV/0!</v>
      </c>
      <c r="CE103" t="e">
        <f>STDEV('sugar+bitter expt'!DO101:EE101)/SQRT(COUNT('sugar+bitter expt'!DO101:EE101))</f>
        <v>#DIV/0!</v>
      </c>
      <c r="CG103" t="e">
        <f>AVERAGE('sugar expt'!EF101:EV101)</f>
        <v>#DIV/0!</v>
      </c>
      <c r="CH103" t="e">
        <f>AVERAGE('bitter expt'!EF101:EV101)</f>
        <v>#DIV/0!</v>
      </c>
      <c r="CI103" t="e">
        <f>AVERAGE('sugar+bitter expt'!EF101:EV101)</f>
        <v>#DIV/0!</v>
      </c>
      <c r="CK103" t="e">
        <f>STDEV('sugar expt'!EF101:EV101)/SQRT(COUNT('sugar expt'!EF101:EV101))</f>
        <v>#DIV/0!</v>
      </c>
      <c r="CL103" t="e">
        <f>STDEV('bitter expt'!EF101:EV101)/SQRT(COUNT('bitter expt'!EF101:EV101))</f>
        <v>#DIV/0!</v>
      </c>
      <c r="CM103" t="e">
        <f>STDEV('sugar+bitter expt'!EF101:EV101)/SQRT(COUNT('sugar+bitter expt'!EF101:EV101))</f>
        <v>#DIV/0!</v>
      </c>
    </row>
    <row r="104" spans="15:91" x14ac:dyDescent="0.2">
      <c r="O104">
        <v>101</v>
      </c>
      <c r="P104">
        <f>AVERAGE('sugar expt'!C102:R102)</f>
        <v>10.503073995734301</v>
      </c>
      <c r="Q104">
        <f>AVERAGE('bitter expt'!C102:R102)</f>
        <v>7.484578528520788</v>
      </c>
      <c r="R104">
        <f>AVERAGE('sugar+bitter expt'!C102:R102)</f>
        <v>9.8607520973642124</v>
      </c>
      <c r="T104">
        <f>STDEV('sugar expt'!C102:R102)/SQRT(COUNT('sugar expt'!C102:R102))</f>
        <v>0.59339802722595525</v>
      </c>
      <c r="U104">
        <f>STDEV('bitter expt'!C102:R102)/SQRT(COUNT('bitter expt'!C102:R102))</f>
        <v>0.78829411961829898</v>
      </c>
      <c r="V104">
        <f>STDEV('sugar+bitter expt'!C102:R102)/SQRT(COUNT('sugar+bitter expt'!C102:R102))</f>
        <v>0.42506742235429668</v>
      </c>
      <c r="X104">
        <f>AVERAGE('sugar expt'!AJ102:AY102)</f>
        <v>10.641082950474935</v>
      </c>
      <c r="Y104">
        <f>AVERAGE('bitter expt'!AJ102:AY102)</f>
        <v>4.9272877654005436</v>
      </c>
      <c r="Z104">
        <f>AVERAGE('sugar+bitter expt'!AJ102:AY102)</f>
        <v>8.3847070946073945</v>
      </c>
      <c r="AB104">
        <f>STDEV('sugar expt'!AJ102:AY102)/SQRT(COUNT('sugar expt'!AJ102:AY102))</f>
        <v>0.39270060864803136</v>
      </c>
      <c r="AC104">
        <f>STDEV('bitter expt'!AJ102:AY102)/SQRT(COUNT('bitter expt'!AJ102:AY102))</f>
        <v>0.64419769969699781</v>
      </c>
      <c r="AD104">
        <f>STDEV('sugar+bitter expt'!AJ102:AY102)/SQRT(COUNT('sugar+bitter expt'!AJ102:AY102))</f>
        <v>0.33860584712899849</v>
      </c>
      <c r="AF104">
        <f>AVERAGE('sugar expt'!BQ102:CF102)</f>
        <v>8.2625209332340734</v>
      </c>
      <c r="AG104">
        <f>AVERAGE('bitter expt'!BQ102:CF102)</f>
        <v>5.7275675066019058</v>
      </c>
      <c r="AH104">
        <f>AVERAGE('sugar+bitter expt'!BQ102:CF102)</f>
        <v>6.2974860474050125</v>
      </c>
      <c r="AJ104">
        <f>STDEV('sugar expt'!BQ102:CF102)/SQRT(COUNT('sugar expt'!BQ102:CF102))</f>
        <v>0.88648558534476529</v>
      </c>
      <c r="AK104">
        <f>STDEV('bitter expt'!BQ102:CF102)/SQRT(COUNT('bitter expt'!BQ102:CF102))</f>
        <v>0.87807628554742201</v>
      </c>
      <c r="AL104">
        <f>STDEV('sugar+bitter expt'!BQ102:CF102)/SQRT(COUNT('sugar+bitter expt'!BQ102:CF102))</f>
        <v>0.70997963893651095</v>
      </c>
      <c r="AP104">
        <f>AVERAGE('sugar expt'!S102:AI102)</f>
        <v>1.8745093703093727</v>
      </c>
      <c r="AQ104">
        <f>AVERAGE('bitter expt'!S102:AI102)</f>
        <v>1.4614985477751761</v>
      </c>
      <c r="AR104">
        <f>AVERAGE('sugar+bitter expt'!S102:AI102)</f>
        <v>1.8110993375971478</v>
      </c>
      <c r="AT104">
        <f>STDEV('sugar expt'!S102:AI102)/SQRT(COUNT('sugar expt'!S102:AI102))</f>
        <v>0.18208386420968356</v>
      </c>
      <c r="AU104">
        <f>STDEV('bitter expt'!S102:AI102)/SQRT(COUNT('bitter expt'!S102:AI102))</f>
        <v>0.15272125129523512</v>
      </c>
      <c r="AV104">
        <f>STDEV('sugar+bitter expt'!S102:AI102)/SQRT(COUNT('sugar+bitter expt'!S102:AI102))</f>
        <v>0.16646969864878688</v>
      </c>
      <c r="AX104">
        <f>AVERAGE('sugar expt'!AZ102:BP102)</f>
        <v>1.5888336134836234</v>
      </c>
      <c r="AY104">
        <f>AVERAGE('bitter expt'!AZ102:BP102)</f>
        <v>1.2518769455155296</v>
      </c>
      <c r="AZ104">
        <f>AVERAGE('sugar+bitter expt'!AZ102:BP102)</f>
        <v>1.6392914546750283</v>
      </c>
      <c r="BB104">
        <f>STDEV('sugar expt'!AZ102:BP102)/SQRT(COUNT('sugar expt'!AZ102:BP102))</f>
        <v>0.1313650556793958</v>
      </c>
      <c r="BC104">
        <f>STDEV('bitter expt'!AZ102:BP102)/SQRT(COUNT('bitter expt'!AZ102:BP102))</f>
        <v>0.15421903992629296</v>
      </c>
      <c r="BD104">
        <f>STDEV('sugar+bitter expt'!AZ102:BP102)/SQRT(COUNT('sugar+bitter expt'!AZ102:BP102))</f>
        <v>0.17029822439238881</v>
      </c>
      <c r="BF104">
        <f>AVERAGE('sugar expt'!CG102:CW102)</f>
        <v>1.380224429370619</v>
      </c>
      <c r="BG104">
        <f>AVERAGE('bitter expt'!CG102:CW102)</f>
        <v>1.1768645639315927</v>
      </c>
      <c r="BH104">
        <f>AVERAGE('sugar+bitter expt'!CG102:CW102)</f>
        <v>1.2211098795932507</v>
      </c>
      <c r="BJ104">
        <f>STDEV('sugar expt'!CG102:CW102)/SQRT(COUNT('sugar expt'!CG102:CW102))</f>
        <v>0.12378991617190971</v>
      </c>
      <c r="BK104">
        <f>STDEV('bitter expt'!CG102:CW102)/SQRT(COUNT('bitter expt'!CG102:CW102))</f>
        <v>0.14495539711711924</v>
      </c>
      <c r="BL104">
        <f>STDEV('sugar+bitter expt'!CG102:CW102)/SQRT(COUNT('sugar+bitter expt'!CG102:CW102))</f>
        <v>0.14009432189609092</v>
      </c>
      <c r="BQ104" t="e">
        <f>AVERAGE('sugar expt'!CX102:DN102)</f>
        <v>#DIV/0!</v>
      </c>
      <c r="BR104" t="e">
        <f>AVERAGE('bitter expt'!CX102:DN102)</f>
        <v>#DIV/0!</v>
      </c>
      <c r="BS104" t="e">
        <f>AVERAGE('sugar+bitter expt'!CX102:DN102)</f>
        <v>#DIV/0!</v>
      </c>
      <c r="BU104" t="e">
        <f>STDEV('sugar expt'!CX102:DN102)/SQRT(COUNT('sugar expt'!CX102:DN102))</f>
        <v>#DIV/0!</v>
      </c>
      <c r="BV104" t="e">
        <f>STDEV('bitter expt'!CX102:DN102)/SQRT(COUNT('bitter expt'!CX102:DN102))</f>
        <v>#DIV/0!</v>
      </c>
      <c r="BW104" t="e">
        <f>STDEV('sugar+bitter expt'!CX102:DN102)/SQRT(COUNT('sugar+bitter expt'!CX102:DN102))</f>
        <v>#DIV/0!</v>
      </c>
      <c r="BY104" t="e">
        <f>AVERAGE('sugar expt'!DO102:EE102)</f>
        <v>#DIV/0!</v>
      </c>
      <c r="BZ104" t="e">
        <f>AVERAGE('bitter expt'!DO102:EE102)</f>
        <v>#DIV/0!</v>
      </c>
      <c r="CA104" t="e">
        <f>AVERAGE('sugar+bitter expt'!DO102:EE102)</f>
        <v>#DIV/0!</v>
      </c>
      <c r="CC104" t="e">
        <f>STDEV('sugar expt'!DO102:EE102)/SQRT(COUNT('sugar expt'!DO102:EE102))</f>
        <v>#DIV/0!</v>
      </c>
      <c r="CD104" t="e">
        <f>STDEV('bitter expt'!DO102:EE102)/SQRT(COUNT('bitter expt'!DO102:EE102))</f>
        <v>#DIV/0!</v>
      </c>
      <c r="CE104" t="e">
        <f>STDEV('sugar+bitter expt'!DO102:EE102)/SQRT(COUNT('sugar+bitter expt'!DO102:EE102))</f>
        <v>#DIV/0!</v>
      </c>
      <c r="CG104" t="e">
        <f>AVERAGE('sugar expt'!EF102:EV102)</f>
        <v>#DIV/0!</v>
      </c>
      <c r="CH104" t="e">
        <f>AVERAGE('bitter expt'!EF102:EV102)</f>
        <v>#DIV/0!</v>
      </c>
      <c r="CI104" t="e">
        <f>AVERAGE('sugar+bitter expt'!EF102:EV102)</f>
        <v>#DIV/0!</v>
      </c>
      <c r="CK104" t="e">
        <f>STDEV('sugar expt'!EF102:EV102)/SQRT(COUNT('sugar expt'!EF102:EV102))</f>
        <v>#DIV/0!</v>
      </c>
      <c r="CL104" t="e">
        <f>STDEV('bitter expt'!EF102:EV102)/SQRT(COUNT('bitter expt'!EF102:EV102))</f>
        <v>#DIV/0!</v>
      </c>
      <c r="CM104" t="e">
        <f>STDEV('sugar+bitter expt'!EF102:EV102)/SQRT(COUNT('sugar+bitter expt'!EF102:EV102))</f>
        <v>#DIV/0!</v>
      </c>
    </row>
    <row r="105" spans="15:91" x14ac:dyDescent="0.2">
      <c r="O105">
        <v>102</v>
      </c>
      <c r="P105">
        <f>AVERAGE('sugar expt'!C103:R103)</f>
        <v>10.340998644946952</v>
      </c>
      <c r="Q105">
        <f>AVERAGE('bitter expt'!C103:R103)</f>
        <v>6.9140794322260515</v>
      </c>
      <c r="R105">
        <f>AVERAGE('sugar+bitter expt'!C103:R103)</f>
        <v>10.18694474227496</v>
      </c>
      <c r="T105">
        <f>STDEV('sugar expt'!C103:R103)/SQRT(COUNT('sugar expt'!C103:R103))</f>
        <v>0.65320700095451001</v>
      </c>
      <c r="U105">
        <f>STDEV('bitter expt'!C103:R103)/SQRT(COUNT('bitter expt'!C103:R103))</f>
        <v>0.87739549795770932</v>
      </c>
      <c r="V105">
        <f>STDEV('sugar+bitter expt'!C103:R103)/SQRT(COUNT('sugar+bitter expt'!C103:R103))</f>
        <v>0.50317416926488934</v>
      </c>
      <c r="X105">
        <f>AVERAGE('sugar expt'!AJ103:AY103)</f>
        <v>10.833270019044981</v>
      </c>
      <c r="Y105">
        <f>AVERAGE('bitter expt'!AJ103:AY103)</f>
        <v>4.7126043413381042</v>
      </c>
      <c r="Z105">
        <f>AVERAGE('sugar+bitter expt'!AJ103:AY103)</f>
        <v>8.4958546581284651</v>
      </c>
      <c r="AB105">
        <f>STDEV('sugar expt'!AJ103:AY103)/SQRT(COUNT('sugar expt'!AJ103:AY103))</f>
        <v>0.70022419715981787</v>
      </c>
      <c r="AC105">
        <f>STDEV('bitter expt'!AJ103:AY103)/SQRT(COUNT('bitter expt'!AJ103:AY103))</f>
        <v>0.58242247718517326</v>
      </c>
      <c r="AD105">
        <f>STDEV('sugar+bitter expt'!AJ103:AY103)/SQRT(COUNT('sugar+bitter expt'!AJ103:AY103))</f>
        <v>0.36036373788167192</v>
      </c>
      <c r="AF105">
        <f>AVERAGE('sugar expt'!BQ103:CF103)</f>
        <v>8.1850771683427492</v>
      </c>
      <c r="AG105">
        <f>AVERAGE('bitter expt'!BQ103:CF103)</f>
        <v>5.6639282590095004</v>
      </c>
      <c r="AH105">
        <f>AVERAGE('sugar+bitter expt'!BQ103:CF103)</f>
        <v>6.7334298418627228</v>
      </c>
      <c r="AJ105">
        <f>STDEV('sugar expt'!BQ103:CF103)/SQRT(COUNT('sugar expt'!BQ103:CF103))</f>
        <v>1.0544022982553203</v>
      </c>
      <c r="AK105">
        <f>STDEV('bitter expt'!BQ103:CF103)/SQRT(COUNT('bitter expt'!BQ103:CF103))</f>
        <v>0.92762191399663008</v>
      </c>
      <c r="AL105">
        <f>STDEV('sugar+bitter expt'!BQ103:CF103)/SQRT(COUNT('sugar+bitter expt'!BQ103:CF103))</f>
        <v>0.88845905434226202</v>
      </c>
      <c r="AP105">
        <f>AVERAGE('sugar expt'!S103:AI103)</f>
        <v>1.7488603642623732</v>
      </c>
      <c r="AQ105">
        <f>AVERAGE('bitter expt'!S103:AI103)</f>
        <v>1.4263910945467997</v>
      </c>
      <c r="AR105">
        <f>AVERAGE('sugar+bitter expt'!S103:AI103)</f>
        <v>1.8516101512703491</v>
      </c>
      <c r="AT105">
        <f>STDEV('sugar expt'!S103:AI103)/SQRT(COUNT('sugar expt'!S103:AI103))</f>
        <v>0.18852895091610553</v>
      </c>
      <c r="AU105">
        <f>STDEV('bitter expt'!S103:AI103)/SQRT(COUNT('bitter expt'!S103:AI103))</f>
        <v>0.11762463396926121</v>
      </c>
      <c r="AV105">
        <f>STDEV('sugar+bitter expt'!S103:AI103)/SQRT(COUNT('sugar+bitter expt'!S103:AI103))</f>
        <v>0.21405685561931828</v>
      </c>
      <c r="AX105">
        <f>AVERAGE('sugar expt'!AZ103:BP103)</f>
        <v>1.5678079875022541</v>
      </c>
      <c r="AY105">
        <f>AVERAGE('bitter expt'!AZ103:BP103)</f>
        <v>1.1657965179311505</v>
      </c>
      <c r="AZ105">
        <f>AVERAGE('sugar+bitter expt'!AZ103:BP103)</f>
        <v>1.7215013361691636</v>
      </c>
      <c r="BB105">
        <f>STDEV('sugar expt'!AZ103:BP103)/SQRT(COUNT('sugar expt'!AZ103:BP103))</f>
        <v>0.14542398629962777</v>
      </c>
      <c r="BC105">
        <f>STDEV('bitter expt'!AZ103:BP103)/SQRT(COUNT('bitter expt'!AZ103:BP103))</f>
        <v>0.11085759865913486</v>
      </c>
      <c r="BD105">
        <f>STDEV('sugar+bitter expt'!AZ103:BP103)/SQRT(COUNT('sugar+bitter expt'!AZ103:BP103))</f>
        <v>0.15018494518280354</v>
      </c>
      <c r="BF105">
        <f>AVERAGE('sugar expt'!CG103:CW103)</f>
        <v>1.400162336998944</v>
      </c>
      <c r="BG105">
        <f>AVERAGE('bitter expt'!CG103:CW103)</f>
        <v>1.141383123486486</v>
      </c>
      <c r="BH105">
        <f>AVERAGE('sugar+bitter expt'!CG103:CW103)</f>
        <v>1.0956637614802931</v>
      </c>
      <c r="BJ105">
        <f>STDEV('sugar expt'!CG103:CW103)/SQRT(COUNT('sugar expt'!CG103:CW103))</f>
        <v>0.15735608650759</v>
      </c>
      <c r="BK105">
        <f>STDEV('bitter expt'!CG103:CW103)/SQRT(COUNT('bitter expt'!CG103:CW103))</f>
        <v>0.12654774320919171</v>
      </c>
      <c r="BL105">
        <f>STDEV('sugar+bitter expt'!CG103:CW103)/SQRT(COUNT('sugar+bitter expt'!CG103:CW103))</f>
        <v>0.11466501123725707</v>
      </c>
      <c r="BQ105" t="e">
        <f>AVERAGE('sugar expt'!CX103:DN103)</f>
        <v>#DIV/0!</v>
      </c>
      <c r="BR105" t="e">
        <f>AVERAGE('bitter expt'!CX103:DN103)</f>
        <v>#DIV/0!</v>
      </c>
      <c r="BS105" t="e">
        <f>AVERAGE('sugar+bitter expt'!CX103:DN103)</f>
        <v>#DIV/0!</v>
      </c>
      <c r="BU105" t="e">
        <f>STDEV('sugar expt'!CX103:DN103)/SQRT(COUNT('sugar expt'!CX103:DN103))</f>
        <v>#DIV/0!</v>
      </c>
      <c r="BV105" t="e">
        <f>STDEV('bitter expt'!CX103:DN103)/SQRT(COUNT('bitter expt'!CX103:DN103))</f>
        <v>#DIV/0!</v>
      </c>
      <c r="BW105" t="e">
        <f>STDEV('sugar+bitter expt'!CX103:DN103)/SQRT(COUNT('sugar+bitter expt'!CX103:DN103))</f>
        <v>#DIV/0!</v>
      </c>
      <c r="BY105" t="e">
        <f>AVERAGE('sugar expt'!DO103:EE103)</f>
        <v>#DIV/0!</v>
      </c>
      <c r="BZ105" t="e">
        <f>AVERAGE('bitter expt'!DO103:EE103)</f>
        <v>#DIV/0!</v>
      </c>
      <c r="CA105" t="e">
        <f>AVERAGE('sugar+bitter expt'!DO103:EE103)</f>
        <v>#DIV/0!</v>
      </c>
      <c r="CC105" t="e">
        <f>STDEV('sugar expt'!DO103:EE103)/SQRT(COUNT('sugar expt'!DO103:EE103))</f>
        <v>#DIV/0!</v>
      </c>
      <c r="CD105" t="e">
        <f>STDEV('bitter expt'!DO103:EE103)/SQRT(COUNT('bitter expt'!DO103:EE103))</f>
        <v>#DIV/0!</v>
      </c>
      <c r="CE105" t="e">
        <f>STDEV('sugar+bitter expt'!DO103:EE103)/SQRT(COUNT('sugar+bitter expt'!DO103:EE103))</f>
        <v>#DIV/0!</v>
      </c>
      <c r="CG105" t="e">
        <f>AVERAGE('sugar expt'!EF103:EV103)</f>
        <v>#DIV/0!</v>
      </c>
      <c r="CH105" t="e">
        <f>AVERAGE('bitter expt'!EF103:EV103)</f>
        <v>#DIV/0!</v>
      </c>
      <c r="CI105" t="e">
        <f>AVERAGE('sugar+bitter expt'!EF103:EV103)</f>
        <v>#DIV/0!</v>
      </c>
      <c r="CK105" t="e">
        <f>STDEV('sugar expt'!EF103:EV103)/SQRT(COUNT('sugar expt'!EF103:EV103))</f>
        <v>#DIV/0!</v>
      </c>
      <c r="CL105" t="e">
        <f>STDEV('bitter expt'!EF103:EV103)/SQRT(COUNT('bitter expt'!EF103:EV103))</f>
        <v>#DIV/0!</v>
      </c>
      <c r="CM105" t="e">
        <f>STDEV('sugar+bitter expt'!EF103:EV103)/SQRT(COUNT('sugar+bitter expt'!EF103:EV103))</f>
        <v>#DIV/0!</v>
      </c>
    </row>
    <row r="106" spans="15:91" x14ac:dyDescent="0.2">
      <c r="O106">
        <v>103</v>
      </c>
      <c r="P106">
        <f>AVERAGE('sugar expt'!C104:R104)</f>
        <v>10.54136867201272</v>
      </c>
      <c r="Q106">
        <f>AVERAGE('bitter expt'!C104:R104)</f>
        <v>7.4515251692348468</v>
      </c>
      <c r="R106">
        <f>AVERAGE('sugar+bitter expt'!C104:R104)</f>
        <v>9.5452673887225874</v>
      </c>
      <c r="T106">
        <f>STDEV('sugar expt'!C104:R104)/SQRT(COUNT('sugar expt'!C104:R104))</f>
        <v>0.67110813796395807</v>
      </c>
      <c r="U106">
        <f>STDEV('bitter expt'!C104:R104)/SQRT(COUNT('bitter expt'!C104:R104))</f>
        <v>0.87778892936159225</v>
      </c>
      <c r="V106">
        <f>STDEV('sugar+bitter expt'!C104:R104)/SQRT(COUNT('sugar+bitter expt'!C104:R104))</f>
        <v>0.51579067233504261</v>
      </c>
      <c r="X106">
        <f>AVERAGE('sugar expt'!AJ104:AY104)</f>
        <v>10.946397057120247</v>
      </c>
      <c r="Y106">
        <f>AVERAGE('bitter expt'!AJ104:AY104)</f>
        <v>5.1641293601168794</v>
      </c>
      <c r="Z106">
        <f>AVERAGE('sugar+bitter expt'!AJ104:AY104)</f>
        <v>8.6011750313562398</v>
      </c>
      <c r="AB106">
        <f>STDEV('sugar expt'!AJ104:AY104)/SQRT(COUNT('sugar expt'!AJ104:AY104))</f>
        <v>0.60486666967202318</v>
      </c>
      <c r="AC106">
        <f>STDEV('bitter expt'!AJ104:AY104)/SQRT(COUNT('bitter expt'!AJ104:AY104))</f>
        <v>0.72263064561515489</v>
      </c>
      <c r="AD106">
        <f>STDEV('sugar+bitter expt'!AJ104:AY104)/SQRT(COUNT('sugar+bitter expt'!AJ104:AY104))</f>
        <v>0.34564217393223728</v>
      </c>
      <c r="AF106">
        <f>AVERAGE('sugar expt'!BQ104:CF104)</f>
        <v>8.8416496822679864</v>
      </c>
      <c r="AG106">
        <f>AVERAGE('bitter expt'!BQ104:CF104)</f>
        <v>5.3816353009324613</v>
      </c>
      <c r="AH106">
        <f>AVERAGE('sugar+bitter expt'!BQ104:CF104)</f>
        <v>6.6182945630081793</v>
      </c>
      <c r="AJ106">
        <f>STDEV('sugar expt'!BQ104:CF104)/SQRT(COUNT('sugar expt'!BQ104:CF104))</f>
        <v>0.92517418263145879</v>
      </c>
      <c r="AK106">
        <f>STDEV('bitter expt'!BQ104:CF104)/SQRT(COUNT('bitter expt'!BQ104:CF104))</f>
        <v>1.0231805200936734</v>
      </c>
      <c r="AL106">
        <f>STDEV('sugar+bitter expt'!BQ104:CF104)/SQRT(COUNT('sugar+bitter expt'!BQ104:CF104))</f>
        <v>0.86395770993119791</v>
      </c>
      <c r="AP106">
        <f>AVERAGE('sugar expt'!S104:AI104)</f>
        <v>1.8781753739189799</v>
      </c>
      <c r="AQ106">
        <f>AVERAGE('bitter expt'!S104:AI104)</f>
        <v>1.4046442054519912</v>
      </c>
      <c r="AR106">
        <f>AVERAGE('sugar+bitter expt'!S104:AI104)</f>
        <v>1.7801203828078895</v>
      </c>
      <c r="AT106">
        <f>STDEV('sugar expt'!S104:AI104)/SQRT(COUNT('sugar expt'!S104:AI104))</f>
        <v>0.23664185257699652</v>
      </c>
      <c r="AU106">
        <f>STDEV('bitter expt'!S104:AI104)/SQRT(COUNT('bitter expt'!S104:AI104))</f>
        <v>8.3689027547205017E-2</v>
      </c>
      <c r="AV106">
        <f>STDEV('sugar+bitter expt'!S104:AI104)/SQRT(COUNT('sugar+bitter expt'!S104:AI104))</f>
        <v>0.1840323027534142</v>
      </c>
      <c r="AX106">
        <f>AVERAGE('sugar expt'!AZ104:BP104)</f>
        <v>1.6903743831438387</v>
      </c>
      <c r="AY106">
        <f>AVERAGE('bitter expt'!AZ104:BP104)</f>
        <v>1.1969477656405023</v>
      </c>
      <c r="AZ106">
        <f>AVERAGE('sugar+bitter expt'!AZ104:BP104)</f>
        <v>1.7022724336764556</v>
      </c>
      <c r="BB106">
        <f>STDEV('sugar expt'!AZ104:BP104)/SQRT(COUNT('sugar expt'!AZ104:BP104))</f>
        <v>0.20384609657434449</v>
      </c>
      <c r="BC106">
        <f>STDEV('bitter expt'!AZ104:BP104)/SQRT(COUNT('bitter expt'!AZ104:BP104))</f>
        <v>0.13390867163876685</v>
      </c>
      <c r="BD106">
        <f>STDEV('sugar+bitter expt'!AZ104:BP104)/SQRT(COUNT('sugar+bitter expt'!AZ104:BP104))</f>
        <v>0.12959632557777753</v>
      </c>
      <c r="BF106">
        <f>AVERAGE('sugar expt'!CG104:CW104)</f>
        <v>1.4072471047700328</v>
      </c>
      <c r="BG106">
        <f>AVERAGE('bitter expt'!CG104:CW104)</f>
        <v>1.0368715443344814</v>
      </c>
      <c r="BH106">
        <f>AVERAGE('sugar+bitter expt'!CG104:CW104)</f>
        <v>1.1228160956547626</v>
      </c>
      <c r="BJ106">
        <f>STDEV('sugar expt'!CG104:CW104)/SQRT(COUNT('sugar expt'!CG104:CW104))</f>
        <v>0.13007373265616234</v>
      </c>
      <c r="BK106">
        <f>STDEV('bitter expt'!CG104:CW104)/SQRT(COUNT('bitter expt'!CG104:CW104))</f>
        <v>8.4949616619247922E-2</v>
      </c>
      <c r="BL106">
        <f>STDEV('sugar+bitter expt'!CG104:CW104)/SQRT(COUNT('sugar+bitter expt'!CG104:CW104))</f>
        <v>0.13196937450157095</v>
      </c>
      <c r="BQ106" t="e">
        <f>AVERAGE('sugar expt'!CX104:DN104)</f>
        <v>#DIV/0!</v>
      </c>
      <c r="BR106" t="e">
        <f>AVERAGE('bitter expt'!CX104:DN104)</f>
        <v>#DIV/0!</v>
      </c>
      <c r="BS106" t="e">
        <f>AVERAGE('sugar+bitter expt'!CX104:DN104)</f>
        <v>#DIV/0!</v>
      </c>
      <c r="BU106" t="e">
        <f>STDEV('sugar expt'!CX104:DN104)/SQRT(COUNT('sugar expt'!CX104:DN104))</f>
        <v>#DIV/0!</v>
      </c>
      <c r="BV106" t="e">
        <f>STDEV('bitter expt'!CX104:DN104)/SQRT(COUNT('bitter expt'!CX104:DN104))</f>
        <v>#DIV/0!</v>
      </c>
      <c r="BW106" t="e">
        <f>STDEV('sugar+bitter expt'!CX104:DN104)/SQRT(COUNT('sugar+bitter expt'!CX104:DN104))</f>
        <v>#DIV/0!</v>
      </c>
      <c r="BY106" t="e">
        <f>AVERAGE('sugar expt'!DO104:EE104)</f>
        <v>#DIV/0!</v>
      </c>
      <c r="BZ106" t="e">
        <f>AVERAGE('bitter expt'!DO104:EE104)</f>
        <v>#DIV/0!</v>
      </c>
      <c r="CA106" t="e">
        <f>AVERAGE('sugar+bitter expt'!DO104:EE104)</f>
        <v>#DIV/0!</v>
      </c>
      <c r="CC106" t="e">
        <f>STDEV('sugar expt'!DO104:EE104)/SQRT(COUNT('sugar expt'!DO104:EE104))</f>
        <v>#DIV/0!</v>
      </c>
      <c r="CD106" t="e">
        <f>STDEV('bitter expt'!DO104:EE104)/SQRT(COUNT('bitter expt'!DO104:EE104))</f>
        <v>#DIV/0!</v>
      </c>
      <c r="CE106" t="e">
        <f>STDEV('sugar+bitter expt'!DO104:EE104)/SQRT(COUNT('sugar+bitter expt'!DO104:EE104))</f>
        <v>#DIV/0!</v>
      </c>
      <c r="CG106" t="e">
        <f>AVERAGE('sugar expt'!EF104:EV104)</f>
        <v>#DIV/0!</v>
      </c>
      <c r="CH106" t="e">
        <f>AVERAGE('bitter expt'!EF104:EV104)</f>
        <v>#DIV/0!</v>
      </c>
      <c r="CI106" t="e">
        <f>AVERAGE('sugar+bitter expt'!EF104:EV104)</f>
        <v>#DIV/0!</v>
      </c>
      <c r="CK106" t="e">
        <f>STDEV('sugar expt'!EF104:EV104)/SQRT(COUNT('sugar expt'!EF104:EV104))</f>
        <v>#DIV/0!</v>
      </c>
      <c r="CL106" t="e">
        <f>STDEV('bitter expt'!EF104:EV104)/SQRT(COUNT('bitter expt'!EF104:EV104))</f>
        <v>#DIV/0!</v>
      </c>
      <c r="CM106" t="e">
        <f>STDEV('sugar+bitter expt'!EF104:EV104)/SQRT(COUNT('sugar+bitter expt'!EF104:EV104))</f>
        <v>#DIV/0!</v>
      </c>
    </row>
    <row r="107" spans="15:91" x14ac:dyDescent="0.2">
      <c r="O107">
        <v>104</v>
      </c>
      <c r="P107">
        <f>AVERAGE('sugar expt'!C105:R105)</f>
        <v>10.328338072816887</v>
      </c>
      <c r="Q107">
        <f>AVERAGE('bitter expt'!C105:R105)</f>
        <v>8.071240045595145</v>
      </c>
      <c r="R107">
        <f>AVERAGE('sugar+bitter expt'!C105:R105)</f>
        <v>9.8299648426313357</v>
      </c>
      <c r="T107">
        <f>STDEV('sugar expt'!C105:R105)/SQRT(COUNT('sugar expt'!C105:R105))</f>
        <v>0.70246010978474116</v>
      </c>
      <c r="U107">
        <f>STDEV('bitter expt'!C105:R105)/SQRT(COUNT('bitter expt'!C105:R105))</f>
        <v>0.84620425686407852</v>
      </c>
      <c r="V107">
        <f>STDEV('sugar+bitter expt'!C105:R105)/SQRT(COUNT('sugar+bitter expt'!C105:R105))</f>
        <v>0.81131702244723136</v>
      </c>
      <c r="X107">
        <f>AVERAGE('sugar expt'!AJ105:AY105)</f>
        <v>10.059943224894971</v>
      </c>
      <c r="Y107">
        <f>AVERAGE('bitter expt'!AJ105:AY105)</f>
        <v>5.6286635887523904</v>
      </c>
      <c r="Z107">
        <f>AVERAGE('sugar+bitter expt'!AJ105:AY105)</f>
        <v>8.8335673702684083</v>
      </c>
      <c r="AB107">
        <f>STDEV('sugar expt'!AJ105:AY105)/SQRT(COUNT('sugar expt'!AJ105:AY105))</f>
        <v>0.83867274639116729</v>
      </c>
      <c r="AC107">
        <f>STDEV('bitter expt'!AJ105:AY105)/SQRT(COUNT('bitter expt'!AJ105:AY105))</f>
        <v>0.90705309945158785</v>
      </c>
      <c r="AD107">
        <f>STDEV('sugar+bitter expt'!AJ105:AY105)/SQRT(COUNT('sugar+bitter expt'!AJ105:AY105))</f>
        <v>0.54885581823959606</v>
      </c>
      <c r="AF107">
        <f>AVERAGE('sugar expt'!BQ105:CF105)</f>
        <v>9.3256407009245184</v>
      </c>
      <c r="AG107">
        <f>AVERAGE('bitter expt'!BQ105:CF105)</f>
        <v>5.6169868066461088</v>
      </c>
      <c r="AH107">
        <f>AVERAGE('sugar+bitter expt'!BQ105:CF105)</f>
        <v>6.6540601341381613</v>
      </c>
      <c r="AJ107">
        <f>STDEV('sugar expt'!BQ105:CF105)/SQRT(COUNT('sugar expt'!BQ105:CF105))</f>
        <v>0.85028901545546631</v>
      </c>
      <c r="AK107">
        <f>STDEV('bitter expt'!BQ105:CF105)/SQRT(COUNT('bitter expt'!BQ105:CF105))</f>
        <v>1.0073634533399012</v>
      </c>
      <c r="AL107">
        <f>STDEV('sugar+bitter expt'!BQ105:CF105)/SQRT(COUNT('sugar+bitter expt'!BQ105:CF105))</f>
        <v>0.75209445789987128</v>
      </c>
      <c r="AP107">
        <f>AVERAGE('sugar expt'!S105:AI105)</f>
        <v>1.8235569394719939</v>
      </c>
      <c r="AQ107">
        <f>AVERAGE('bitter expt'!S105:AI105)</f>
        <v>1.3164379212591419</v>
      </c>
      <c r="AR107">
        <f>AVERAGE('sugar+bitter expt'!S105:AI105)</f>
        <v>1.727571855617934</v>
      </c>
      <c r="AT107">
        <f>STDEV('sugar expt'!S105:AI105)/SQRT(COUNT('sugar expt'!S105:AI105))</f>
        <v>0.25074380643683969</v>
      </c>
      <c r="AU107">
        <f>STDEV('bitter expt'!S105:AI105)/SQRT(COUNT('bitter expt'!S105:AI105))</f>
        <v>6.5047107491663425E-2</v>
      </c>
      <c r="AV107">
        <f>STDEV('sugar+bitter expt'!S105:AI105)/SQRT(COUNT('sugar+bitter expt'!S105:AI105))</f>
        <v>0.18893310909585925</v>
      </c>
      <c r="AX107">
        <f>AVERAGE('sugar expt'!AZ105:BP105)</f>
        <v>1.8964531804922085</v>
      </c>
      <c r="AY107">
        <f>AVERAGE('bitter expt'!AZ105:BP105)</f>
        <v>1.226017714786773</v>
      </c>
      <c r="AZ107">
        <f>AVERAGE('sugar+bitter expt'!AZ105:BP105)</f>
        <v>1.64588058360323</v>
      </c>
      <c r="BB107">
        <f>STDEV('sugar expt'!AZ105:BP105)/SQRT(COUNT('sugar expt'!AZ105:BP105))</f>
        <v>0.20474512168138895</v>
      </c>
      <c r="BC107">
        <f>STDEV('bitter expt'!AZ105:BP105)/SQRT(COUNT('bitter expt'!AZ105:BP105))</f>
        <v>0.11460630562791799</v>
      </c>
      <c r="BD107">
        <f>STDEV('sugar+bitter expt'!AZ105:BP105)/SQRT(COUNT('sugar+bitter expt'!AZ105:BP105))</f>
        <v>0.165441424232775</v>
      </c>
      <c r="BF107">
        <f>AVERAGE('sugar expt'!CG105:CW105)</f>
        <v>1.4462656503282769</v>
      </c>
      <c r="BG107">
        <f>AVERAGE('bitter expt'!CG105:CW105)</f>
        <v>0.96646296298867784</v>
      </c>
      <c r="BH107">
        <f>AVERAGE('sugar+bitter expt'!CG105:CW105)</f>
        <v>1.1205099588291401</v>
      </c>
      <c r="BJ107">
        <f>STDEV('sugar expt'!CG105:CW105)/SQRT(COUNT('sugar expt'!CG105:CW105))</f>
        <v>0.1214023679575835</v>
      </c>
      <c r="BK107">
        <f>STDEV('bitter expt'!CG105:CW105)/SQRT(COUNT('bitter expt'!CG105:CW105))</f>
        <v>9.0818425765989821E-2</v>
      </c>
      <c r="BL107">
        <f>STDEV('sugar+bitter expt'!CG105:CW105)/SQRT(COUNT('sugar+bitter expt'!CG105:CW105))</f>
        <v>0.10782311684505663</v>
      </c>
      <c r="BQ107" t="e">
        <f>AVERAGE('sugar expt'!CX105:DN105)</f>
        <v>#DIV/0!</v>
      </c>
      <c r="BR107" t="e">
        <f>AVERAGE('bitter expt'!CX105:DN105)</f>
        <v>#DIV/0!</v>
      </c>
      <c r="BS107" t="e">
        <f>AVERAGE('sugar+bitter expt'!CX105:DN105)</f>
        <v>#DIV/0!</v>
      </c>
      <c r="BU107" t="e">
        <f>STDEV('sugar expt'!CX105:DN105)/SQRT(COUNT('sugar expt'!CX105:DN105))</f>
        <v>#DIV/0!</v>
      </c>
      <c r="BV107" t="e">
        <f>STDEV('bitter expt'!CX105:DN105)/SQRT(COUNT('bitter expt'!CX105:DN105))</f>
        <v>#DIV/0!</v>
      </c>
      <c r="BW107" t="e">
        <f>STDEV('sugar+bitter expt'!CX105:DN105)/SQRT(COUNT('sugar+bitter expt'!CX105:DN105))</f>
        <v>#DIV/0!</v>
      </c>
      <c r="BY107" t="e">
        <f>AVERAGE('sugar expt'!DO105:EE105)</f>
        <v>#DIV/0!</v>
      </c>
      <c r="BZ107" t="e">
        <f>AVERAGE('bitter expt'!DO105:EE105)</f>
        <v>#DIV/0!</v>
      </c>
      <c r="CA107" t="e">
        <f>AVERAGE('sugar+bitter expt'!DO105:EE105)</f>
        <v>#DIV/0!</v>
      </c>
      <c r="CC107" t="e">
        <f>STDEV('sugar expt'!DO105:EE105)/SQRT(COUNT('sugar expt'!DO105:EE105))</f>
        <v>#DIV/0!</v>
      </c>
      <c r="CD107" t="e">
        <f>STDEV('bitter expt'!DO105:EE105)/SQRT(COUNT('bitter expt'!DO105:EE105))</f>
        <v>#DIV/0!</v>
      </c>
      <c r="CE107" t="e">
        <f>STDEV('sugar+bitter expt'!DO105:EE105)/SQRT(COUNT('sugar+bitter expt'!DO105:EE105))</f>
        <v>#DIV/0!</v>
      </c>
      <c r="CG107" t="e">
        <f>AVERAGE('sugar expt'!EF105:EV105)</f>
        <v>#DIV/0!</v>
      </c>
      <c r="CH107" t="e">
        <f>AVERAGE('bitter expt'!EF105:EV105)</f>
        <v>#DIV/0!</v>
      </c>
      <c r="CI107" t="e">
        <f>AVERAGE('sugar+bitter expt'!EF105:EV105)</f>
        <v>#DIV/0!</v>
      </c>
      <c r="CK107" t="e">
        <f>STDEV('sugar expt'!EF105:EV105)/SQRT(COUNT('sugar expt'!EF105:EV105))</f>
        <v>#DIV/0!</v>
      </c>
      <c r="CL107" t="e">
        <f>STDEV('bitter expt'!EF105:EV105)/SQRT(COUNT('bitter expt'!EF105:EV105))</f>
        <v>#DIV/0!</v>
      </c>
      <c r="CM107" t="e">
        <f>STDEV('sugar+bitter expt'!EF105:EV105)/SQRT(COUNT('sugar+bitter expt'!EF105:EV105))</f>
        <v>#DIV/0!</v>
      </c>
    </row>
    <row r="108" spans="15:91" x14ac:dyDescent="0.2">
      <c r="O108">
        <v>105</v>
      </c>
      <c r="P108">
        <f>AVERAGE('sugar expt'!C106:R106)</f>
        <v>11.114008782536517</v>
      </c>
      <c r="Q108">
        <f>AVERAGE('bitter expt'!C106:R106)</f>
        <v>7.8409740269161459</v>
      </c>
      <c r="R108">
        <f>AVERAGE('sugar+bitter expt'!C106:R106)</f>
        <v>10.794057743180346</v>
      </c>
      <c r="T108">
        <f>STDEV('sugar expt'!C106:R106)/SQRT(COUNT('sugar expt'!C106:R106))</f>
        <v>0.76741048853886029</v>
      </c>
      <c r="U108">
        <f>STDEV('bitter expt'!C106:R106)/SQRT(COUNT('bitter expt'!C106:R106))</f>
        <v>0.85758216538776688</v>
      </c>
      <c r="V108">
        <f>STDEV('sugar+bitter expt'!C106:R106)/SQRT(COUNT('sugar+bitter expt'!C106:R106))</f>
        <v>0.70692901287689758</v>
      </c>
      <c r="X108">
        <f>AVERAGE('sugar expt'!AJ106:AY106)</f>
        <v>10.388978475330688</v>
      </c>
      <c r="Y108">
        <f>AVERAGE('bitter expt'!AJ106:AY106)</f>
        <v>6.2298894336784141</v>
      </c>
      <c r="Z108">
        <f>AVERAGE('sugar+bitter expt'!AJ106:AY106)</f>
        <v>9.303422892877343</v>
      </c>
      <c r="AB108">
        <f>STDEV('sugar expt'!AJ106:AY106)/SQRT(COUNT('sugar expt'!AJ106:AY106))</f>
        <v>0.83768125573068664</v>
      </c>
      <c r="AC108">
        <f>STDEV('bitter expt'!AJ106:AY106)/SQRT(COUNT('bitter expt'!AJ106:AY106))</f>
        <v>0.90349946626690825</v>
      </c>
      <c r="AD108">
        <f>STDEV('sugar+bitter expt'!AJ106:AY106)/SQRT(COUNT('sugar+bitter expt'!AJ106:AY106))</f>
        <v>0.58037950602020461</v>
      </c>
      <c r="AF108">
        <f>AVERAGE('sugar expt'!BQ106:CF106)</f>
        <v>9.6451070882749104</v>
      </c>
      <c r="AG108">
        <f>AVERAGE('bitter expt'!BQ106:CF106)</f>
        <v>5.3607114330791426</v>
      </c>
      <c r="AH108">
        <f>AVERAGE('sugar+bitter expt'!BQ106:CF106)</f>
        <v>6.4036494818047975</v>
      </c>
      <c r="AJ108">
        <f>STDEV('sugar expt'!BQ106:CF106)/SQRT(COUNT('sugar expt'!BQ106:CF106))</f>
        <v>0.74717090494751703</v>
      </c>
      <c r="AK108">
        <f>STDEV('bitter expt'!BQ106:CF106)/SQRT(COUNT('bitter expt'!BQ106:CF106))</f>
        <v>1.0712711269846626</v>
      </c>
      <c r="AL108">
        <f>STDEV('sugar+bitter expt'!BQ106:CF106)/SQRT(COUNT('sugar+bitter expt'!BQ106:CF106))</f>
        <v>0.87925569820570659</v>
      </c>
      <c r="AP108">
        <f>AVERAGE('sugar expt'!S106:AI106)</f>
        <v>1.8228543463925369</v>
      </c>
      <c r="AQ108">
        <f>AVERAGE('bitter expt'!S106:AI106)</f>
        <v>1.4374695529825832</v>
      </c>
      <c r="AR108">
        <f>AVERAGE('sugar+bitter expt'!S106:AI106)</f>
        <v>1.9149827855489301</v>
      </c>
      <c r="AT108">
        <f>STDEV('sugar expt'!S106:AI106)/SQRT(COUNT('sugar expt'!S106:AI106))</f>
        <v>0.23281186858333291</v>
      </c>
      <c r="AU108">
        <f>STDEV('bitter expt'!S106:AI106)/SQRT(COUNT('bitter expt'!S106:AI106))</f>
        <v>0.12526333148425084</v>
      </c>
      <c r="AV108">
        <f>STDEV('sugar+bitter expt'!S106:AI106)/SQRT(COUNT('sugar+bitter expt'!S106:AI106))</f>
        <v>0.21450215565202882</v>
      </c>
      <c r="AX108">
        <f>AVERAGE('sugar expt'!AZ106:BP106)</f>
        <v>1.6298527853764579</v>
      </c>
      <c r="AY108">
        <f>AVERAGE('bitter expt'!AZ106:BP106)</f>
        <v>1.2562329007027704</v>
      </c>
      <c r="AZ108">
        <f>AVERAGE('sugar+bitter expt'!AZ106:BP106)</f>
        <v>1.5604899575252325</v>
      </c>
      <c r="BB108">
        <f>STDEV('sugar expt'!AZ106:BP106)/SQRT(COUNT('sugar expt'!AZ106:BP106))</f>
        <v>0.14203807260141535</v>
      </c>
      <c r="BC108">
        <f>STDEV('bitter expt'!AZ106:BP106)/SQRT(COUNT('bitter expt'!AZ106:BP106))</f>
        <v>0.12017981896836838</v>
      </c>
      <c r="BD108">
        <f>STDEV('sugar+bitter expt'!AZ106:BP106)/SQRT(COUNT('sugar+bitter expt'!AZ106:BP106))</f>
        <v>0.13282858800936029</v>
      </c>
      <c r="BF108">
        <f>AVERAGE('sugar expt'!CG106:CW106)</f>
        <v>1.4302947187329305</v>
      </c>
      <c r="BG108">
        <f>AVERAGE('bitter expt'!CG106:CW106)</f>
        <v>0.99966431665026845</v>
      </c>
      <c r="BH108">
        <f>AVERAGE('sugar+bitter expt'!CG106:CW106)</f>
        <v>1.1342914650324591</v>
      </c>
      <c r="BJ108">
        <f>STDEV('sugar expt'!CG106:CW106)/SQRT(COUNT('sugar expt'!CG106:CW106))</f>
        <v>9.314112894030746E-2</v>
      </c>
      <c r="BK108">
        <f>STDEV('bitter expt'!CG106:CW106)/SQRT(COUNT('bitter expt'!CG106:CW106))</f>
        <v>9.9856002722720785E-2</v>
      </c>
      <c r="BL108">
        <f>STDEV('sugar+bitter expt'!CG106:CW106)/SQRT(COUNT('sugar+bitter expt'!CG106:CW106))</f>
        <v>8.2680145609150865E-2</v>
      </c>
      <c r="BQ108" t="e">
        <f>AVERAGE('sugar expt'!CX106:DN106)</f>
        <v>#DIV/0!</v>
      </c>
      <c r="BR108" t="e">
        <f>AVERAGE('bitter expt'!CX106:DN106)</f>
        <v>#DIV/0!</v>
      </c>
      <c r="BS108" t="e">
        <f>AVERAGE('sugar+bitter expt'!CX106:DN106)</f>
        <v>#DIV/0!</v>
      </c>
      <c r="BU108" t="e">
        <f>STDEV('sugar expt'!CX106:DN106)/SQRT(COUNT('sugar expt'!CX106:DN106))</f>
        <v>#DIV/0!</v>
      </c>
      <c r="BV108" t="e">
        <f>STDEV('bitter expt'!CX106:DN106)/SQRT(COUNT('bitter expt'!CX106:DN106))</f>
        <v>#DIV/0!</v>
      </c>
      <c r="BW108" t="e">
        <f>STDEV('sugar+bitter expt'!CX106:DN106)/SQRT(COUNT('sugar+bitter expt'!CX106:DN106))</f>
        <v>#DIV/0!</v>
      </c>
      <c r="BY108" t="e">
        <f>AVERAGE('sugar expt'!DO106:EE106)</f>
        <v>#DIV/0!</v>
      </c>
      <c r="BZ108" t="e">
        <f>AVERAGE('bitter expt'!DO106:EE106)</f>
        <v>#DIV/0!</v>
      </c>
      <c r="CA108" t="e">
        <f>AVERAGE('sugar+bitter expt'!DO106:EE106)</f>
        <v>#DIV/0!</v>
      </c>
      <c r="CC108" t="e">
        <f>STDEV('sugar expt'!DO106:EE106)/SQRT(COUNT('sugar expt'!DO106:EE106))</f>
        <v>#DIV/0!</v>
      </c>
      <c r="CD108" t="e">
        <f>STDEV('bitter expt'!DO106:EE106)/SQRT(COUNT('bitter expt'!DO106:EE106))</f>
        <v>#DIV/0!</v>
      </c>
      <c r="CE108" t="e">
        <f>STDEV('sugar+bitter expt'!DO106:EE106)/SQRT(COUNT('sugar+bitter expt'!DO106:EE106))</f>
        <v>#DIV/0!</v>
      </c>
      <c r="CG108" t="e">
        <f>AVERAGE('sugar expt'!EF106:EV106)</f>
        <v>#DIV/0!</v>
      </c>
      <c r="CH108" t="e">
        <f>AVERAGE('bitter expt'!EF106:EV106)</f>
        <v>#DIV/0!</v>
      </c>
      <c r="CI108" t="e">
        <f>AVERAGE('sugar+bitter expt'!EF106:EV106)</f>
        <v>#DIV/0!</v>
      </c>
      <c r="CK108" t="e">
        <f>STDEV('sugar expt'!EF106:EV106)/SQRT(COUNT('sugar expt'!EF106:EV106))</f>
        <v>#DIV/0!</v>
      </c>
      <c r="CL108" t="e">
        <f>STDEV('bitter expt'!EF106:EV106)/SQRT(COUNT('bitter expt'!EF106:EV106))</f>
        <v>#DIV/0!</v>
      </c>
      <c r="CM108" t="e">
        <f>STDEV('sugar+bitter expt'!EF106:EV106)/SQRT(COUNT('sugar+bitter expt'!EF106:EV106))</f>
        <v>#DIV/0!</v>
      </c>
    </row>
    <row r="109" spans="15:91" x14ac:dyDescent="0.2">
      <c r="O109">
        <v>106</v>
      </c>
      <c r="P109">
        <f>AVERAGE('sugar expt'!C107:R107)</f>
        <v>10.91420879591872</v>
      </c>
      <c r="Q109">
        <f>AVERAGE('bitter expt'!C107:R107)</f>
        <v>8.171808723456726</v>
      </c>
      <c r="R109">
        <f>AVERAGE('sugar+bitter expt'!C107:R107)</f>
        <v>10.989067337684325</v>
      </c>
      <c r="T109">
        <f>STDEV('sugar expt'!C107:R107)/SQRT(COUNT('sugar expt'!C107:R107))</f>
        <v>0.71011115862121899</v>
      </c>
      <c r="U109">
        <f>STDEV('bitter expt'!C107:R107)/SQRT(COUNT('bitter expt'!C107:R107))</f>
        <v>0.9328152239741585</v>
      </c>
      <c r="V109">
        <f>STDEV('sugar+bitter expt'!C107:R107)/SQRT(COUNT('sugar+bitter expt'!C107:R107))</f>
        <v>0.69105005861963609</v>
      </c>
      <c r="X109">
        <f>AVERAGE('sugar expt'!AJ107:AY107)</f>
        <v>9.6215717583472244</v>
      </c>
      <c r="Y109">
        <f>AVERAGE('bitter expt'!AJ107:AY107)</f>
        <v>6.8555039574657686</v>
      </c>
      <c r="Z109">
        <f>AVERAGE('sugar+bitter expt'!AJ107:AY107)</f>
        <v>9.6611778117380407</v>
      </c>
      <c r="AB109">
        <f>STDEV('sugar expt'!AJ107:AY107)/SQRT(COUNT('sugar expt'!AJ107:AY107))</f>
        <v>1.0253769435624458</v>
      </c>
      <c r="AC109">
        <f>STDEV('bitter expt'!AJ107:AY107)/SQRT(COUNT('bitter expt'!AJ107:AY107))</f>
        <v>0.74370721936054207</v>
      </c>
      <c r="AD109">
        <f>STDEV('sugar+bitter expt'!AJ107:AY107)/SQRT(COUNT('sugar+bitter expt'!AJ107:AY107))</f>
        <v>0.56934215576859915</v>
      </c>
      <c r="AF109">
        <f>AVERAGE('sugar expt'!BQ107:CF107)</f>
        <v>9.8311297364046872</v>
      </c>
      <c r="AG109">
        <f>AVERAGE('bitter expt'!BQ107:CF107)</f>
        <v>5.1039295916629506</v>
      </c>
      <c r="AH109">
        <f>AVERAGE('sugar+bitter expt'!BQ107:CF107)</f>
        <v>6.3082207196041518</v>
      </c>
      <c r="AJ109">
        <f>STDEV('sugar expt'!BQ107:CF107)/SQRT(COUNT('sugar expt'!BQ107:CF107))</f>
        <v>0.73654295366577471</v>
      </c>
      <c r="AK109">
        <f>STDEV('bitter expt'!BQ107:CF107)/SQRT(COUNT('bitter expt'!BQ107:CF107))</f>
        <v>0.93602248102627306</v>
      </c>
      <c r="AL109">
        <f>STDEV('sugar+bitter expt'!BQ107:CF107)/SQRT(COUNT('sugar+bitter expt'!BQ107:CF107))</f>
        <v>0.71336720091493611</v>
      </c>
      <c r="AP109">
        <f>AVERAGE('sugar expt'!S107:AI107)</f>
        <v>1.8254776165672841</v>
      </c>
      <c r="AQ109">
        <f>AVERAGE('bitter expt'!S107:AI107)</f>
        <v>1.4267737928904565</v>
      </c>
      <c r="AR109">
        <f>AVERAGE('sugar+bitter expt'!S107:AI107)</f>
        <v>1.7406457918184333</v>
      </c>
      <c r="AT109">
        <f>STDEV('sugar expt'!S107:AI107)/SQRT(COUNT('sugar expt'!S107:AI107))</f>
        <v>0.17527834521455996</v>
      </c>
      <c r="AU109">
        <f>STDEV('bitter expt'!S107:AI107)/SQRT(COUNT('bitter expt'!S107:AI107))</f>
        <v>0.17524190461447245</v>
      </c>
      <c r="AV109">
        <f>STDEV('sugar+bitter expt'!S107:AI107)/SQRT(COUNT('sugar+bitter expt'!S107:AI107))</f>
        <v>0.12167250745513007</v>
      </c>
      <c r="AX109">
        <f>AVERAGE('sugar expt'!AZ107:BP107)</f>
        <v>1.6758651129890694</v>
      </c>
      <c r="AY109">
        <f>AVERAGE('bitter expt'!AZ107:BP107)</f>
        <v>1.3052801001241741</v>
      </c>
      <c r="AZ109">
        <f>AVERAGE('sugar+bitter expt'!AZ107:BP107)</f>
        <v>1.6811632439402855</v>
      </c>
      <c r="BB109">
        <f>STDEV('sugar expt'!AZ107:BP107)/SQRT(COUNT('sugar expt'!AZ107:BP107))</f>
        <v>0.14629893286974166</v>
      </c>
      <c r="BC109">
        <f>STDEV('bitter expt'!AZ107:BP107)/SQRT(COUNT('bitter expt'!AZ107:BP107))</f>
        <v>0.12678284617152472</v>
      </c>
      <c r="BD109">
        <f>STDEV('sugar+bitter expt'!AZ107:BP107)/SQRT(COUNT('sugar+bitter expt'!AZ107:BP107))</f>
        <v>0.14448276630863546</v>
      </c>
      <c r="BF109">
        <f>AVERAGE('sugar expt'!CG107:CW107)</f>
        <v>1.6019389710955072</v>
      </c>
      <c r="BG109">
        <f>AVERAGE('bitter expt'!CG107:CW107)</f>
        <v>0.99844147262103444</v>
      </c>
      <c r="BH109">
        <f>AVERAGE('sugar+bitter expt'!CG107:CW107)</f>
        <v>1.090895555496858</v>
      </c>
      <c r="BJ109">
        <f>STDEV('sugar expt'!CG107:CW107)/SQRT(COUNT('sugar expt'!CG107:CW107))</f>
        <v>0.14433472827605909</v>
      </c>
      <c r="BK109">
        <f>STDEV('bitter expt'!CG107:CW107)/SQRT(COUNT('bitter expt'!CG107:CW107))</f>
        <v>0.11040353699042871</v>
      </c>
      <c r="BL109">
        <f>STDEV('sugar+bitter expt'!CG107:CW107)/SQRT(COUNT('sugar+bitter expt'!CG107:CW107))</f>
        <v>8.4383444711822464E-2</v>
      </c>
      <c r="BQ109" t="e">
        <f>AVERAGE('sugar expt'!CX107:DN107)</f>
        <v>#DIV/0!</v>
      </c>
      <c r="BR109" t="e">
        <f>AVERAGE('bitter expt'!CX107:DN107)</f>
        <v>#DIV/0!</v>
      </c>
      <c r="BS109" t="e">
        <f>AVERAGE('sugar+bitter expt'!CX107:DN107)</f>
        <v>#DIV/0!</v>
      </c>
      <c r="BU109" t="e">
        <f>STDEV('sugar expt'!CX107:DN107)/SQRT(COUNT('sugar expt'!CX107:DN107))</f>
        <v>#DIV/0!</v>
      </c>
      <c r="BV109" t="e">
        <f>STDEV('bitter expt'!CX107:DN107)/SQRT(COUNT('bitter expt'!CX107:DN107))</f>
        <v>#DIV/0!</v>
      </c>
      <c r="BW109" t="e">
        <f>STDEV('sugar+bitter expt'!CX107:DN107)/SQRT(COUNT('sugar+bitter expt'!CX107:DN107))</f>
        <v>#DIV/0!</v>
      </c>
      <c r="BY109" t="e">
        <f>AVERAGE('sugar expt'!DO107:EE107)</f>
        <v>#DIV/0!</v>
      </c>
      <c r="BZ109" t="e">
        <f>AVERAGE('bitter expt'!DO107:EE107)</f>
        <v>#DIV/0!</v>
      </c>
      <c r="CA109" t="e">
        <f>AVERAGE('sugar+bitter expt'!DO107:EE107)</f>
        <v>#DIV/0!</v>
      </c>
      <c r="CC109" t="e">
        <f>STDEV('sugar expt'!DO107:EE107)/SQRT(COUNT('sugar expt'!DO107:EE107))</f>
        <v>#DIV/0!</v>
      </c>
      <c r="CD109" t="e">
        <f>STDEV('bitter expt'!DO107:EE107)/SQRT(COUNT('bitter expt'!DO107:EE107))</f>
        <v>#DIV/0!</v>
      </c>
      <c r="CE109" t="e">
        <f>STDEV('sugar+bitter expt'!DO107:EE107)/SQRT(COUNT('sugar+bitter expt'!DO107:EE107))</f>
        <v>#DIV/0!</v>
      </c>
      <c r="CG109" t="e">
        <f>AVERAGE('sugar expt'!EF107:EV107)</f>
        <v>#DIV/0!</v>
      </c>
      <c r="CH109" t="e">
        <f>AVERAGE('bitter expt'!EF107:EV107)</f>
        <v>#DIV/0!</v>
      </c>
      <c r="CI109" t="e">
        <f>AVERAGE('sugar+bitter expt'!EF107:EV107)</f>
        <v>#DIV/0!</v>
      </c>
      <c r="CK109" t="e">
        <f>STDEV('sugar expt'!EF107:EV107)/SQRT(COUNT('sugar expt'!EF107:EV107))</f>
        <v>#DIV/0!</v>
      </c>
      <c r="CL109" t="e">
        <f>STDEV('bitter expt'!EF107:EV107)/SQRT(COUNT('bitter expt'!EF107:EV107))</f>
        <v>#DIV/0!</v>
      </c>
      <c r="CM109" t="e">
        <f>STDEV('sugar+bitter expt'!EF107:EV107)/SQRT(COUNT('sugar+bitter expt'!EF107:EV107))</f>
        <v>#DIV/0!</v>
      </c>
    </row>
    <row r="110" spans="15:91" x14ac:dyDescent="0.2">
      <c r="O110">
        <v>107</v>
      </c>
      <c r="P110">
        <f>AVERAGE('sugar expt'!C108:R108)</f>
        <v>10.328949432028345</v>
      </c>
      <c r="Q110">
        <f>AVERAGE('bitter expt'!C108:R108)</f>
        <v>7.7181781798428846</v>
      </c>
      <c r="R110">
        <f>AVERAGE('sugar+bitter expt'!C108:R108)</f>
        <v>10.856955171278965</v>
      </c>
      <c r="T110">
        <f>STDEV('sugar expt'!C108:R108)/SQRT(COUNT('sugar expt'!C108:R108))</f>
        <v>0.70257620063389947</v>
      </c>
      <c r="U110">
        <f>STDEV('bitter expt'!C108:R108)/SQRT(COUNT('bitter expt'!C108:R108))</f>
        <v>0.89549914184811952</v>
      </c>
      <c r="V110">
        <f>STDEV('sugar+bitter expt'!C108:R108)/SQRT(COUNT('sugar+bitter expt'!C108:R108))</f>
        <v>0.7538503163378375</v>
      </c>
      <c r="X110">
        <f>AVERAGE('sugar expt'!AJ108:AY108)</f>
        <v>10.104314899363626</v>
      </c>
      <c r="Y110">
        <f>AVERAGE('bitter expt'!AJ108:AY108)</f>
        <v>6.949590075850864</v>
      </c>
      <c r="Z110">
        <f>AVERAGE('sugar+bitter expt'!AJ108:AY108)</f>
        <v>9.5647747038958304</v>
      </c>
      <c r="AB110">
        <f>STDEV('sugar expt'!AJ108:AY108)/SQRT(COUNT('sugar expt'!AJ108:AY108))</f>
        <v>0.7920666963385069</v>
      </c>
      <c r="AC110">
        <f>STDEV('bitter expt'!AJ108:AY108)/SQRT(COUNT('bitter expt'!AJ108:AY108))</f>
        <v>0.73907805313560837</v>
      </c>
      <c r="AD110">
        <f>STDEV('sugar+bitter expt'!AJ108:AY108)/SQRT(COUNT('sugar+bitter expt'!AJ108:AY108))</f>
        <v>0.41285855004149469</v>
      </c>
      <c r="AF110">
        <f>AVERAGE('sugar expt'!BQ108:CF108)</f>
        <v>9.4670596956518374</v>
      </c>
      <c r="AG110">
        <f>AVERAGE('bitter expt'!BQ108:CF108)</f>
        <v>4.8190546011416826</v>
      </c>
      <c r="AH110">
        <f>AVERAGE('sugar+bitter expt'!BQ108:CF108)</f>
        <v>6.4202560203999059</v>
      </c>
      <c r="AJ110">
        <f>STDEV('sugar expt'!BQ108:CF108)/SQRT(COUNT('sugar expt'!BQ108:CF108))</f>
        <v>0.72934939484129779</v>
      </c>
      <c r="AK110">
        <f>STDEV('bitter expt'!BQ108:CF108)/SQRT(COUNT('bitter expt'!BQ108:CF108))</f>
        <v>1.1289037493894485</v>
      </c>
      <c r="AL110">
        <f>STDEV('sugar+bitter expt'!BQ108:CF108)/SQRT(COUNT('sugar+bitter expt'!BQ108:CF108))</f>
        <v>0.75951276260149259</v>
      </c>
      <c r="AP110">
        <f>AVERAGE('sugar expt'!S108:AI108)</f>
        <v>1.6848359920109328</v>
      </c>
      <c r="AQ110">
        <f>AVERAGE('bitter expt'!S108:AI108)</f>
        <v>1.4008197345327962</v>
      </c>
      <c r="AR110">
        <f>AVERAGE('sugar+bitter expt'!S108:AI108)</f>
        <v>1.7698627352274743</v>
      </c>
      <c r="AT110">
        <f>STDEV('sugar expt'!S108:AI108)/SQRT(COUNT('sugar expt'!S108:AI108))</f>
        <v>0.1278757384543992</v>
      </c>
      <c r="AU110">
        <f>STDEV('bitter expt'!S108:AI108)/SQRT(COUNT('bitter expt'!S108:AI108))</f>
        <v>0.12879634890134231</v>
      </c>
      <c r="AV110">
        <f>STDEV('sugar+bitter expt'!S108:AI108)/SQRT(COUNT('sugar+bitter expt'!S108:AI108))</f>
        <v>0.14360611923525363</v>
      </c>
      <c r="AX110">
        <f>AVERAGE('sugar expt'!AZ108:BP108)</f>
        <v>1.7454588591137015</v>
      </c>
      <c r="AY110">
        <f>AVERAGE('bitter expt'!AZ108:BP108)</f>
        <v>1.1886196752711824</v>
      </c>
      <c r="AZ110">
        <f>AVERAGE('sugar+bitter expt'!AZ108:BP108)</f>
        <v>1.7124971137334821</v>
      </c>
      <c r="BB110">
        <f>STDEV('sugar expt'!AZ108:BP108)/SQRT(COUNT('sugar expt'!AZ108:BP108))</f>
        <v>0.17024583697377049</v>
      </c>
      <c r="BC110">
        <f>STDEV('bitter expt'!AZ108:BP108)/SQRT(COUNT('bitter expt'!AZ108:BP108))</f>
        <v>0.10240858450232504</v>
      </c>
      <c r="BD110">
        <f>STDEV('sugar+bitter expt'!AZ108:BP108)/SQRT(COUNT('sugar+bitter expt'!AZ108:BP108))</f>
        <v>0.22209353115329808</v>
      </c>
      <c r="BF110">
        <f>AVERAGE('sugar expt'!CG108:CW108)</f>
        <v>1.5524951091804842</v>
      </c>
      <c r="BG110">
        <f>AVERAGE('bitter expt'!CG108:CW108)</f>
        <v>0.91398020971091576</v>
      </c>
      <c r="BH110">
        <f>AVERAGE('sugar+bitter expt'!CG108:CW108)</f>
        <v>1.2068429434282477</v>
      </c>
      <c r="BJ110">
        <f>STDEV('sugar expt'!CG108:CW108)/SQRT(COUNT('sugar expt'!CG108:CW108))</f>
        <v>0.15184529609680225</v>
      </c>
      <c r="BK110">
        <f>STDEV('bitter expt'!CG108:CW108)/SQRT(COUNT('bitter expt'!CG108:CW108))</f>
        <v>0.10076289278649067</v>
      </c>
      <c r="BL110">
        <f>STDEV('sugar+bitter expt'!CG108:CW108)/SQRT(COUNT('sugar+bitter expt'!CG108:CW108))</f>
        <v>8.6577824314589061E-2</v>
      </c>
      <c r="BQ110" t="e">
        <f>AVERAGE('sugar expt'!CX108:DN108)</f>
        <v>#DIV/0!</v>
      </c>
      <c r="BR110" t="e">
        <f>AVERAGE('bitter expt'!CX108:DN108)</f>
        <v>#DIV/0!</v>
      </c>
      <c r="BS110" t="e">
        <f>AVERAGE('sugar+bitter expt'!CX108:DN108)</f>
        <v>#DIV/0!</v>
      </c>
      <c r="BU110" t="e">
        <f>STDEV('sugar expt'!CX108:DN108)/SQRT(COUNT('sugar expt'!CX108:DN108))</f>
        <v>#DIV/0!</v>
      </c>
      <c r="BV110" t="e">
        <f>STDEV('bitter expt'!CX108:DN108)/SQRT(COUNT('bitter expt'!CX108:DN108))</f>
        <v>#DIV/0!</v>
      </c>
      <c r="BW110" t="e">
        <f>STDEV('sugar+bitter expt'!CX108:DN108)/SQRT(COUNT('sugar+bitter expt'!CX108:DN108))</f>
        <v>#DIV/0!</v>
      </c>
      <c r="BY110" t="e">
        <f>AVERAGE('sugar expt'!DO108:EE108)</f>
        <v>#DIV/0!</v>
      </c>
      <c r="BZ110" t="e">
        <f>AVERAGE('bitter expt'!DO108:EE108)</f>
        <v>#DIV/0!</v>
      </c>
      <c r="CA110" t="e">
        <f>AVERAGE('sugar+bitter expt'!DO108:EE108)</f>
        <v>#DIV/0!</v>
      </c>
      <c r="CC110" t="e">
        <f>STDEV('sugar expt'!DO108:EE108)/SQRT(COUNT('sugar expt'!DO108:EE108))</f>
        <v>#DIV/0!</v>
      </c>
      <c r="CD110" t="e">
        <f>STDEV('bitter expt'!DO108:EE108)/SQRT(COUNT('bitter expt'!DO108:EE108))</f>
        <v>#DIV/0!</v>
      </c>
      <c r="CE110" t="e">
        <f>STDEV('sugar+bitter expt'!DO108:EE108)/SQRT(COUNT('sugar+bitter expt'!DO108:EE108))</f>
        <v>#DIV/0!</v>
      </c>
      <c r="CG110" t="e">
        <f>AVERAGE('sugar expt'!EF108:EV108)</f>
        <v>#DIV/0!</v>
      </c>
      <c r="CH110" t="e">
        <f>AVERAGE('bitter expt'!EF108:EV108)</f>
        <v>#DIV/0!</v>
      </c>
      <c r="CI110" t="e">
        <f>AVERAGE('sugar+bitter expt'!EF108:EV108)</f>
        <v>#DIV/0!</v>
      </c>
      <c r="CK110" t="e">
        <f>STDEV('sugar expt'!EF108:EV108)/SQRT(COUNT('sugar expt'!EF108:EV108))</f>
        <v>#DIV/0!</v>
      </c>
      <c r="CL110" t="e">
        <f>STDEV('bitter expt'!EF108:EV108)/SQRT(COUNT('bitter expt'!EF108:EV108))</f>
        <v>#DIV/0!</v>
      </c>
      <c r="CM110" t="e">
        <f>STDEV('sugar+bitter expt'!EF108:EV108)/SQRT(COUNT('sugar+bitter expt'!EF108:EV108))</f>
        <v>#DIV/0!</v>
      </c>
    </row>
    <row r="111" spans="15:91" x14ac:dyDescent="0.2">
      <c r="O111">
        <v>108</v>
      </c>
      <c r="P111">
        <f>AVERAGE('sugar expt'!C109:R109)</f>
        <v>10.173112503627648</v>
      </c>
      <c r="Q111">
        <f>AVERAGE('bitter expt'!C109:R109)</f>
        <v>8.1944682232595127</v>
      </c>
      <c r="R111">
        <f>AVERAGE('sugar+bitter expt'!C109:R109)</f>
        <v>10.188964200453395</v>
      </c>
      <c r="T111">
        <f>STDEV('sugar expt'!C109:R109)/SQRT(COUNT('sugar expt'!C109:R109))</f>
        <v>0.78538330929910494</v>
      </c>
      <c r="U111">
        <f>STDEV('bitter expt'!C109:R109)/SQRT(COUNT('bitter expt'!C109:R109))</f>
        <v>1.0005793739800759</v>
      </c>
      <c r="V111">
        <f>STDEV('sugar+bitter expt'!C109:R109)/SQRT(COUNT('sugar+bitter expt'!C109:R109))</f>
        <v>0.9087737756571298</v>
      </c>
      <c r="X111">
        <f>AVERAGE('sugar expt'!AJ109:AY109)</f>
        <v>10.498458992821529</v>
      </c>
      <c r="Y111">
        <f>AVERAGE('bitter expt'!AJ109:AY109)</f>
        <v>6.5774489245327885</v>
      </c>
      <c r="Z111">
        <f>AVERAGE('sugar+bitter expt'!AJ109:AY109)</f>
        <v>9.8253080688796164</v>
      </c>
      <c r="AB111">
        <f>STDEV('sugar expt'!AJ109:AY109)/SQRT(COUNT('sugar expt'!AJ109:AY109))</f>
        <v>0.98934536975347154</v>
      </c>
      <c r="AC111">
        <f>STDEV('bitter expt'!AJ109:AY109)/SQRT(COUNT('bitter expt'!AJ109:AY109))</f>
        <v>0.83868031263204679</v>
      </c>
      <c r="AD111">
        <f>STDEV('sugar+bitter expt'!AJ109:AY109)/SQRT(COUNT('sugar+bitter expt'!AJ109:AY109))</f>
        <v>0.54228419578904863</v>
      </c>
      <c r="AF111">
        <f>AVERAGE('sugar expt'!BQ109:CF109)</f>
        <v>8.8239765336645313</v>
      </c>
      <c r="AG111">
        <f>AVERAGE('bitter expt'!BQ109:CF109)</f>
        <v>5.3237332846288883</v>
      </c>
      <c r="AH111">
        <f>AVERAGE('sugar+bitter expt'!BQ109:CF109)</f>
        <v>6.3943046644580495</v>
      </c>
      <c r="AJ111">
        <f>STDEV('sugar expt'!BQ109:CF109)/SQRT(COUNT('sugar expt'!BQ109:CF109))</f>
        <v>0.7218053715449414</v>
      </c>
      <c r="AK111">
        <f>STDEV('bitter expt'!BQ109:CF109)/SQRT(COUNT('bitter expt'!BQ109:CF109))</f>
        <v>1.1275525836463034</v>
      </c>
      <c r="AL111">
        <f>STDEV('sugar+bitter expt'!BQ109:CF109)/SQRT(COUNT('sugar+bitter expt'!BQ109:CF109))</f>
        <v>0.88284901845156616</v>
      </c>
      <c r="AP111">
        <f>AVERAGE('sugar expt'!S109:AI109)</f>
        <v>1.6916874946996856</v>
      </c>
      <c r="AQ111">
        <f>AVERAGE('bitter expt'!S109:AI109)</f>
        <v>1.5066847313368066</v>
      </c>
      <c r="AR111">
        <f>AVERAGE('sugar+bitter expt'!S109:AI109)</f>
        <v>1.77256614870416</v>
      </c>
      <c r="AT111">
        <f>STDEV('sugar expt'!S109:AI109)/SQRT(COUNT('sugar expt'!S109:AI109))</f>
        <v>0.15311665537184413</v>
      </c>
      <c r="AU111">
        <f>STDEV('bitter expt'!S109:AI109)/SQRT(COUNT('bitter expt'!S109:AI109))</f>
        <v>0.15597687575633012</v>
      </c>
      <c r="AV111">
        <f>STDEV('sugar+bitter expt'!S109:AI109)/SQRT(COUNT('sugar+bitter expt'!S109:AI109))</f>
        <v>0.16469278592208705</v>
      </c>
      <c r="AX111">
        <f>AVERAGE('sugar expt'!AZ109:BP109)</f>
        <v>1.7238652561863621</v>
      </c>
      <c r="AY111">
        <f>AVERAGE('bitter expt'!AZ109:BP109)</f>
        <v>1.0691417200491578</v>
      </c>
      <c r="AZ111">
        <f>AVERAGE('sugar+bitter expt'!AZ109:BP109)</f>
        <v>1.6543368231551898</v>
      </c>
      <c r="BB111">
        <f>STDEV('sugar expt'!AZ109:BP109)/SQRT(COUNT('sugar expt'!AZ109:BP109))</f>
        <v>0.16219330976960356</v>
      </c>
      <c r="BC111">
        <f>STDEV('bitter expt'!AZ109:BP109)/SQRT(COUNT('bitter expt'!AZ109:BP109))</f>
        <v>0.10190388581946094</v>
      </c>
      <c r="BD111">
        <f>STDEV('sugar+bitter expt'!AZ109:BP109)/SQRT(COUNT('sugar+bitter expt'!AZ109:BP109))</f>
        <v>0.28278106380617446</v>
      </c>
      <c r="BF111">
        <f>AVERAGE('sugar expt'!CG109:CW109)</f>
        <v>1.5513393431386813</v>
      </c>
      <c r="BG111">
        <f>AVERAGE('bitter expt'!CG109:CW109)</f>
        <v>0.88313073394668251</v>
      </c>
      <c r="BH111">
        <f>AVERAGE('sugar+bitter expt'!CG109:CW109)</f>
        <v>1.2531860855885355</v>
      </c>
      <c r="BJ111">
        <f>STDEV('sugar expt'!CG109:CW109)/SQRT(COUNT('sugar expt'!CG109:CW109))</f>
        <v>0.13601244281136896</v>
      </c>
      <c r="BK111">
        <f>STDEV('bitter expt'!CG109:CW109)/SQRT(COUNT('bitter expt'!CG109:CW109))</f>
        <v>8.1451579142298683E-2</v>
      </c>
      <c r="BL111">
        <f>STDEV('sugar+bitter expt'!CG109:CW109)/SQRT(COUNT('sugar+bitter expt'!CG109:CW109))</f>
        <v>0.10760586767923984</v>
      </c>
      <c r="BQ111" t="e">
        <f>AVERAGE('sugar expt'!CX109:DN109)</f>
        <v>#DIV/0!</v>
      </c>
      <c r="BR111" t="e">
        <f>AVERAGE('bitter expt'!CX109:DN109)</f>
        <v>#DIV/0!</v>
      </c>
      <c r="BS111" t="e">
        <f>AVERAGE('sugar+bitter expt'!CX109:DN109)</f>
        <v>#DIV/0!</v>
      </c>
      <c r="BU111" t="e">
        <f>STDEV('sugar expt'!CX109:DN109)/SQRT(COUNT('sugar expt'!CX109:DN109))</f>
        <v>#DIV/0!</v>
      </c>
      <c r="BV111" t="e">
        <f>STDEV('bitter expt'!CX109:DN109)/SQRT(COUNT('bitter expt'!CX109:DN109))</f>
        <v>#DIV/0!</v>
      </c>
      <c r="BW111" t="e">
        <f>STDEV('sugar+bitter expt'!CX109:DN109)/SQRT(COUNT('sugar+bitter expt'!CX109:DN109))</f>
        <v>#DIV/0!</v>
      </c>
      <c r="BY111" t="e">
        <f>AVERAGE('sugar expt'!DO109:EE109)</f>
        <v>#DIV/0!</v>
      </c>
      <c r="BZ111" t="e">
        <f>AVERAGE('bitter expt'!DO109:EE109)</f>
        <v>#DIV/0!</v>
      </c>
      <c r="CA111" t="e">
        <f>AVERAGE('sugar+bitter expt'!DO109:EE109)</f>
        <v>#DIV/0!</v>
      </c>
      <c r="CC111" t="e">
        <f>STDEV('sugar expt'!DO109:EE109)/SQRT(COUNT('sugar expt'!DO109:EE109))</f>
        <v>#DIV/0!</v>
      </c>
      <c r="CD111" t="e">
        <f>STDEV('bitter expt'!DO109:EE109)/SQRT(COUNT('bitter expt'!DO109:EE109))</f>
        <v>#DIV/0!</v>
      </c>
      <c r="CE111" t="e">
        <f>STDEV('sugar+bitter expt'!DO109:EE109)/SQRT(COUNT('sugar+bitter expt'!DO109:EE109))</f>
        <v>#DIV/0!</v>
      </c>
      <c r="CG111" t="e">
        <f>AVERAGE('sugar expt'!EF109:EV109)</f>
        <v>#DIV/0!</v>
      </c>
      <c r="CH111" t="e">
        <f>AVERAGE('bitter expt'!EF109:EV109)</f>
        <v>#DIV/0!</v>
      </c>
      <c r="CI111" t="e">
        <f>AVERAGE('sugar+bitter expt'!EF109:EV109)</f>
        <v>#DIV/0!</v>
      </c>
      <c r="CK111" t="e">
        <f>STDEV('sugar expt'!EF109:EV109)/SQRT(COUNT('sugar expt'!EF109:EV109))</f>
        <v>#DIV/0!</v>
      </c>
      <c r="CL111" t="e">
        <f>STDEV('bitter expt'!EF109:EV109)/SQRT(COUNT('bitter expt'!EF109:EV109))</f>
        <v>#DIV/0!</v>
      </c>
      <c r="CM111" t="e">
        <f>STDEV('sugar+bitter expt'!EF109:EV109)/SQRT(COUNT('sugar+bitter expt'!EF109:EV109))</f>
        <v>#DIV/0!</v>
      </c>
    </row>
    <row r="112" spans="15:91" x14ac:dyDescent="0.2">
      <c r="O112">
        <v>109</v>
      </c>
      <c r="P112">
        <f>AVERAGE('sugar expt'!C110:R110)</f>
        <v>10.956068437042902</v>
      </c>
      <c r="Q112">
        <f>AVERAGE('bitter expt'!C110:R110)</f>
        <v>8.7657251718507876</v>
      </c>
      <c r="R112">
        <f>AVERAGE('sugar+bitter expt'!C110:R110)</f>
        <v>10.209875611663685</v>
      </c>
      <c r="T112">
        <f>STDEV('sugar expt'!C110:R110)/SQRT(COUNT('sugar expt'!C110:R110))</f>
        <v>0.84662648336821689</v>
      </c>
      <c r="U112">
        <f>STDEV('bitter expt'!C110:R110)/SQRT(COUNT('bitter expt'!C110:R110))</f>
        <v>1.1929446408059399</v>
      </c>
      <c r="V112">
        <f>STDEV('sugar+bitter expt'!C110:R110)/SQRT(COUNT('sugar+bitter expt'!C110:R110))</f>
        <v>0.97764558303704374</v>
      </c>
      <c r="X112">
        <f>AVERAGE('sugar expt'!AJ110:AY110)</f>
        <v>10.740897382434378</v>
      </c>
      <c r="Y112">
        <f>AVERAGE('bitter expt'!AJ110:AY110)</f>
        <v>5.9685856178885484</v>
      </c>
      <c r="Z112">
        <f>AVERAGE('sugar+bitter expt'!AJ110:AY110)</f>
        <v>9.3841043671067759</v>
      </c>
      <c r="AB112">
        <f>STDEV('sugar expt'!AJ110:AY110)/SQRT(COUNT('sugar expt'!AJ110:AY110))</f>
        <v>0.87915875505043983</v>
      </c>
      <c r="AC112">
        <f>STDEV('bitter expt'!AJ110:AY110)/SQRT(COUNT('bitter expt'!AJ110:AY110))</f>
        <v>0.86058593615841927</v>
      </c>
      <c r="AD112">
        <f>STDEV('sugar+bitter expt'!AJ110:AY110)/SQRT(COUNT('sugar+bitter expt'!AJ110:AY110))</f>
        <v>0.71169391240920532</v>
      </c>
      <c r="AF112">
        <f>AVERAGE('sugar expt'!BQ110:CF110)</f>
        <v>9.1223888718827588</v>
      </c>
      <c r="AG112">
        <f>AVERAGE('bitter expt'!BQ110:CF110)</f>
        <v>4.631096606281524</v>
      </c>
      <c r="AH112">
        <f>AVERAGE('sugar+bitter expt'!BQ110:CF110)</f>
        <v>6.2802934490828219</v>
      </c>
      <c r="AJ112">
        <f>STDEV('sugar expt'!BQ110:CF110)/SQRT(COUNT('sugar expt'!BQ110:CF110))</f>
        <v>0.75842588847212278</v>
      </c>
      <c r="AK112">
        <f>STDEV('bitter expt'!BQ110:CF110)/SQRT(COUNT('bitter expt'!BQ110:CF110))</f>
        <v>1.0963502215545269</v>
      </c>
      <c r="AL112">
        <f>STDEV('sugar+bitter expt'!BQ110:CF110)/SQRT(COUNT('sugar+bitter expt'!BQ110:CF110))</f>
        <v>0.83250911924824456</v>
      </c>
      <c r="AP112">
        <f>AVERAGE('sugar expt'!S110:AI110)</f>
        <v>1.6425797390717569</v>
      </c>
      <c r="AQ112">
        <f>AVERAGE('bitter expt'!S110:AI110)</f>
        <v>1.4902232994063751</v>
      </c>
      <c r="AR112">
        <f>AVERAGE('sugar+bitter expt'!S110:AI110)</f>
        <v>1.7768477743864015</v>
      </c>
      <c r="AT112">
        <f>STDEV('sugar expt'!S110:AI110)/SQRT(COUNT('sugar expt'!S110:AI110))</f>
        <v>0.13946708981957859</v>
      </c>
      <c r="AU112">
        <f>STDEV('bitter expt'!S110:AI110)/SQRT(COUNT('bitter expt'!S110:AI110))</f>
        <v>0.24653172301050039</v>
      </c>
      <c r="AV112">
        <f>STDEV('sugar+bitter expt'!S110:AI110)/SQRT(COUNT('sugar+bitter expt'!S110:AI110))</f>
        <v>0.12228922350532218</v>
      </c>
      <c r="AX112">
        <f>AVERAGE('sugar expt'!AZ110:BP110)</f>
        <v>1.7227089418589756</v>
      </c>
      <c r="AY112">
        <f>AVERAGE('bitter expt'!AZ110:BP110)</f>
        <v>1.1110804470790316</v>
      </c>
      <c r="AZ112">
        <f>AVERAGE('sugar+bitter expt'!AZ110:BP110)</f>
        <v>1.7613261961590703</v>
      </c>
      <c r="BB112">
        <f>STDEV('sugar expt'!AZ110:BP110)/SQRT(COUNT('sugar expt'!AZ110:BP110))</f>
        <v>0.23164603527481645</v>
      </c>
      <c r="BC112">
        <f>STDEV('bitter expt'!AZ110:BP110)/SQRT(COUNT('bitter expt'!AZ110:BP110))</f>
        <v>9.2189515930003171E-2</v>
      </c>
      <c r="BD112">
        <f>STDEV('sugar+bitter expt'!AZ110:BP110)/SQRT(COUNT('sugar+bitter expt'!AZ110:BP110))</f>
        <v>0.30500065124345793</v>
      </c>
      <c r="BF112">
        <f>AVERAGE('sugar expt'!CG110:CW110)</f>
        <v>1.3815526964106211</v>
      </c>
      <c r="BG112">
        <f>AVERAGE('bitter expt'!CG110:CW110)</f>
        <v>0.8984388585528903</v>
      </c>
      <c r="BH112">
        <f>AVERAGE('sugar+bitter expt'!CG110:CW110)</f>
        <v>1.164054957872908</v>
      </c>
      <c r="BJ112">
        <f>STDEV('sugar expt'!CG110:CW110)/SQRT(COUNT('sugar expt'!CG110:CW110))</f>
        <v>9.0075988216506961E-2</v>
      </c>
      <c r="BK112">
        <f>STDEV('bitter expt'!CG110:CW110)/SQRT(COUNT('bitter expt'!CG110:CW110))</f>
        <v>7.1244396767098081E-2</v>
      </c>
      <c r="BL112">
        <f>STDEV('sugar+bitter expt'!CG110:CW110)/SQRT(COUNT('sugar+bitter expt'!CG110:CW110))</f>
        <v>8.2352343032066774E-2</v>
      </c>
      <c r="BQ112" t="e">
        <f>AVERAGE('sugar expt'!CX110:DN110)</f>
        <v>#DIV/0!</v>
      </c>
      <c r="BR112" t="e">
        <f>AVERAGE('bitter expt'!CX110:DN110)</f>
        <v>#DIV/0!</v>
      </c>
      <c r="BS112" t="e">
        <f>AVERAGE('sugar+bitter expt'!CX110:DN110)</f>
        <v>#DIV/0!</v>
      </c>
      <c r="BU112" t="e">
        <f>STDEV('sugar expt'!CX110:DN110)/SQRT(COUNT('sugar expt'!CX110:DN110))</f>
        <v>#DIV/0!</v>
      </c>
      <c r="BV112" t="e">
        <f>STDEV('bitter expt'!CX110:DN110)/SQRT(COUNT('bitter expt'!CX110:DN110))</f>
        <v>#DIV/0!</v>
      </c>
      <c r="BW112" t="e">
        <f>STDEV('sugar+bitter expt'!CX110:DN110)/SQRT(COUNT('sugar+bitter expt'!CX110:DN110))</f>
        <v>#DIV/0!</v>
      </c>
      <c r="BY112" t="e">
        <f>AVERAGE('sugar expt'!DO110:EE110)</f>
        <v>#DIV/0!</v>
      </c>
      <c r="BZ112" t="e">
        <f>AVERAGE('bitter expt'!DO110:EE110)</f>
        <v>#DIV/0!</v>
      </c>
      <c r="CA112" t="e">
        <f>AVERAGE('sugar+bitter expt'!DO110:EE110)</f>
        <v>#DIV/0!</v>
      </c>
      <c r="CC112" t="e">
        <f>STDEV('sugar expt'!DO110:EE110)/SQRT(COUNT('sugar expt'!DO110:EE110))</f>
        <v>#DIV/0!</v>
      </c>
      <c r="CD112" t="e">
        <f>STDEV('bitter expt'!DO110:EE110)/SQRT(COUNT('bitter expt'!DO110:EE110))</f>
        <v>#DIV/0!</v>
      </c>
      <c r="CE112" t="e">
        <f>STDEV('sugar+bitter expt'!DO110:EE110)/SQRT(COUNT('sugar+bitter expt'!DO110:EE110))</f>
        <v>#DIV/0!</v>
      </c>
      <c r="CG112" t="e">
        <f>AVERAGE('sugar expt'!EF110:EV110)</f>
        <v>#DIV/0!</v>
      </c>
      <c r="CH112" t="e">
        <f>AVERAGE('bitter expt'!EF110:EV110)</f>
        <v>#DIV/0!</v>
      </c>
      <c r="CI112" t="e">
        <f>AVERAGE('sugar+bitter expt'!EF110:EV110)</f>
        <v>#DIV/0!</v>
      </c>
      <c r="CK112" t="e">
        <f>STDEV('sugar expt'!EF110:EV110)/SQRT(COUNT('sugar expt'!EF110:EV110))</f>
        <v>#DIV/0!</v>
      </c>
      <c r="CL112" t="e">
        <f>STDEV('bitter expt'!EF110:EV110)/SQRT(COUNT('bitter expt'!EF110:EV110))</f>
        <v>#DIV/0!</v>
      </c>
      <c r="CM112" t="e">
        <f>STDEV('sugar+bitter expt'!EF110:EV110)/SQRT(COUNT('sugar+bitter expt'!EF110:EV110))</f>
        <v>#DIV/0!</v>
      </c>
    </row>
    <row r="113" spans="15:91" x14ac:dyDescent="0.2">
      <c r="O113">
        <v>110</v>
      </c>
      <c r="P113">
        <f>AVERAGE('sugar expt'!C111:R111)</f>
        <v>10.909668896109993</v>
      </c>
      <c r="Q113">
        <f>AVERAGE('bitter expt'!C111:R111)</f>
        <v>8.06055327808056</v>
      </c>
      <c r="R113">
        <f>AVERAGE('sugar+bitter expt'!C111:R111)</f>
        <v>10.197746046463289</v>
      </c>
      <c r="T113">
        <f>STDEV('sugar expt'!C111:R111)/SQRT(COUNT('sugar expt'!C111:R111))</f>
        <v>0.79600665971958606</v>
      </c>
      <c r="U113">
        <f>STDEV('bitter expt'!C111:R111)/SQRT(COUNT('bitter expt'!C111:R111))</f>
        <v>1.1388205494641015</v>
      </c>
      <c r="V113">
        <f>STDEV('sugar+bitter expt'!C111:R111)/SQRT(COUNT('sugar+bitter expt'!C111:R111))</f>
        <v>1.063832428104454</v>
      </c>
      <c r="X113">
        <f>AVERAGE('sugar expt'!AJ111:AY111)</f>
        <v>10.852348166929213</v>
      </c>
      <c r="Y113">
        <f>AVERAGE('bitter expt'!AJ111:AY111)</f>
        <v>5.4675984757699627</v>
      </c>
      <c r="Z113">
        <f>AVERAGE('sugar+bitter expt'!AJ111:AY111)</f>
        <v>9.4340941460425629</v>
      </c>
      <c r="AB113">
        <f>STDEV('sugar expt'!AJ111:AY111)/SQRT(COUNT('sugar expt'!AJ111:AY111))</f>
        <v>0.94438663623071228</v>
      </c>
      <c r="AC113">
        <f>STDEV('bitter expt'!AJ111:AY111)/SQRT(COUNT('bitter expt'!AJ111:AY111))</f>
        <v>0.64868226985858712</v>
      </c>
      <c r="AD113">
        <f>STDEV('sugar+bitter expt'!AJ111:AY111)/SQRT(COUNT('sugar+bitter expt'!AJ111:AY111))</f>
        <v>0.5840466000593616</v>
      </c>
      <c r="AF113">
        <f>AVERAGE('sugar expt'!BQ111:CF111)</f>
        <v>8.8862397303263467</v>
      </c>
      <c r="AG113">
        <f>AVERAGE('bitter expt'!BQ111:CF111)</f>
        <v>4.8311314558225664</v>
      </c>
      <c r="AH113">
        <f>AVERAGE('sugar+bitter expt'!BQ111:CF111)</f>
        <v>6.6067216967284619</v>
      </c>
      <c r="AJ113">
        <f>STDEV('sugar expt'!BQ111:CF111)/SQRT(COUNT('sugar expt'!BQ111:CF111))</f>
        <v>0.51962727649718932</v>
      </c>
      <c r="AK113">
        <f>STDEV('bitter expt'!BQ111:CF111)/SQRT(COUNT('bitter expt'!BQ111:CF111))</f>
        <v>1.0095633013937364</v>
      </c>
      <c r="AL113">
        <f>STDEV('sugar+bitter expt'!BQ111:CF111)/SQRT(COUNT('sugar+bitter expt'!BQ111:CF111))</f>
        <v>0.83604577659615786</v>
      </c>
      <c r="AP113">
        <f>AVERAGE('sugar expt'!S111:AI111)</f>
        <v>1.7305743405449623</v>
      </c>
      <c r="AQ113">
        <f>AVERAGE('bitter expt'!S111:AI111)</f>
        <v>1.3728142398180032</v>
      </c>
      <c r="AR113">
        <f>AVERAGE('sugar+bitter expt'!S111:AI111)</f>
        <v>1.9501104689241322</v>
      </c>
      <c r="AT113">
        <f>STDEV('sugar expt'!S111:AI111)/SQRT(COUNT('sugar expt'!S111:AI111))</f>
        <v>0.11997219901085426</v>
      </c>
      <c r="AU113">
        <f>STDEV('bitter expt'!S111:AI111)/SQRT(COUNT('bitter expt'!S111:AI111))</f>
        <v>0.26084916103573463</v>
      </c>
      <c r="AV113">
        <f>STDEV('sugar+bitter expt'!S111:AI111)/SQRT(COUNT('sugar+bitter expt'!S111:AI111))</f>
        <v>0.22434840626921915</v>
      </c>
      <c r="AX113">
        <f>AVERAGE('sugar expt'!AZ111:BP111)</f>
        <v>1.8452315407646041</v>
      </c>
      <c r="AY113">
        <f>AVERAGE('bitter expt'!AZ111:BP111)</f>
        <v>1.2165393935916502</v>
      </c>
      <c r="AZ113">
        <f>AVERAGE('sugar+bitter expt'!AZ111:BP111)</f>
        <v>1.5153290746306385</v>
      </c>
      <c r="BB113">
        <f>STDEV('sugar expt'!AZ111:BP111)/SQRT(COUNT('sugar expt'!AZ111:BP111))</f>
        <v>0.1973256478638242</v>
      </c>
      <c r="BC113">
        <f>STDEV('bitter expt'!AZ111:BP111)/SQRT(COUNT('bitter expt'!AZ111:BP111))</f>
        <v>7.6294638037673723E-2</v>
      </c>
      <c r="BD113">
        <f>STDEV('sugar+bitter expt'!AZ111:BP111)/SQRT(COUNT('sugar+bitter expt'!AZ111:BP111))</f>
        <v>0.12740476422096786</v>
      </c>
      <c r="BF113">
        <f>AVERAGE('sugar expt'!CG111:CW111)</f>
        <v>1.4058735808740184</v>
      </c>
      <c r="BG113">
        <f>AVERAGE('bitter expt'!CG111:CW111)</f>
        <v>1.0074725448209922</v>
      </c>
      <c r="BH113">
        <f>AVERAGE('sugar+bitter expt'!CG111:CW111)</f>
        <v>1.1482455714448254</v>
      </c>
      <c r="BJ113">
        <f>STDEV('sugar expt'!CG111:CW111)/SQRT(COUNT('sugar expt'!CG111:CW111))</f>
        <v>0.12865623678287311</v>
      </c>
      <c r="BK113">
        <f>STDEV('bitter expt'!CG111:CW111)/SQRT(COUNT('bitter expt'!CG111:CW111))</f>
        <v>0.10715063678806437</v>
      </c>
      <c r="BL113">
        <f>STDEV('sugar+bitter expt'!CG111:CW111)/SQRT(COUNT('sugar+bitter expt'!CG111:CW111))</f>
        <v>8.1260021664442003E-2</v>
      </c>
      <c r="BQ113" t="e">
        <f>AVERAGE('sugar expt'!CX111:DN111)</f>
        <v>#DIV/0!</v>
      </c>
      <c r="BR113" t="e">
        <f>AVERAGE('bitter expt'!CX111:DN111)</f>
        <v>#DIV/0!</v>
      </c>
      <c r="BS113" t="e">
        <f>AVERAGE('sugar+bitter expt'!CX111:DN111)</f>
        <v>#DIV/0!</v>
      </c>
      <c r="BU113" t="e">
        <f>STDEV('sugar expt'!CX111:DN111)/SQRT(COUNT('sugar expt'!CX111:DN111))</f>
        <v>#DIV/0!</v>
      </c>
      <c r="BV113" t="e">
        <f>STDEV('bitter expt'!CX111:DN111)/SQRT(COUNT('bitter expt'!CX111:DN111))</f>
        <v>#DIV/0!</v>
      </c>
      <c r="BW113" t="e">
        <f>STDEV('sugar+bitter expt'!CX111:DN111)/SQRT(COUNT('sugar+bitter expt'!CX111:DN111))</f>
        <v>#DIV/0!</v>
      </c>
      <c r="BY113" t="e">
        <f>AVERAGE('sugar expt'!DO111:EE111)</f>
        <v>#DIV/0!</v>
      </c>
      <c r="BZ113" t="e">
        <f>AVERAGE('bitter expt'!DO111:EE111)</f>
        <v>#DIV/0!</v>
      </c>
      <c r="CA113" t="e">
        <f>AVERAGE('sugar+bitter expt'!DO111:EE111)</f>
        <v>#DIV/0!</v>
      </c>
      <c r="CC113" t="e">
        <f>STDEV('sugar expt'!DO111:EE111)/SQRT(COUNT('sugar expt'!DO111:EE111))</f>
        <v>#DIV/0!</v>
      </c>
      <c r="CD113" t="e">
        <f>STDEV('bitter expt'!DO111:EE111)/SQRT(COUNT('bitter expt'!DO111:EE111))</f>
        <v>#DIV/0!</v>
      </c>
      <c r="CE113" t="e">
        <f>STDEV('sugar+bitter expt'!DO111:EE111)/SQRT(COUNT('sugar+bitter expt'!DO111:EE111))</f>
        <v>#DIV/0!</v>
      </c>
      <c r="CG113" t="e">
        <f>AVERAGE('sugar expt'!EF111:EV111)</f>
        <v>#DIV/0!</v>
      </c>
      <c r="CH113" t="e">
        <f>AVERAGE('bitter expt'!EF111:EV111)</f>
        <v>#DIV/0!</v>
      </c>
      <c r="CI113" t="e">
        <f>AVERAGE('sugar+bitter expt'!EF111:EV111)</f>
        <v>#DIV/0!</v>
      </c>
      <c r="CK113" t="e">
        <f>STDEV('sugar expt'!EF111:EV111)/SQRT(COUNT('sugar expt'!EF111:EV111))</f>
        <v>#DIV/0!</v>
      </c>
      <c r="CL113" t="e">
        <f>STDEV('bitter expt'!EF111:EV111)/SQRT(COUNT('bitter expt'!EF111:EV111))</f>
        <v>#DIV/0!</v>
      </c>
      <c r="CM113" t="e">
        <f>STDEV('sugar+bitter expt'!EF111:EV111)/SQRT(COUNT('sugar+bitter expt'!EF111:EV111))</f>
        <v>#DIV/0!</v>
      </c>
    </row>
    <row r="114" spans="15:91" x14ac:dyDescent="0.2">
      <c r="O114">
        <v>111</v>
      </c>
      <c r="P114">
        <f>AVERAGE('sugar expt'!C112:R112)</f>
        <v>11.189109654746447</v>
      </c>
      <c r="Q114">
        <f>AVERAGE('bitter expt'!C112:R112)</f>
        <v>8.0200815898995188</v>
      </c>
      <c r="R114">
        <f>AVERAGE('sugar+bitter expt'!C112:R112)</f>
        <v>10.178581445551716</v>
      </c>
      <c r="T114">
        <f>STDEV('sugar expt'!C112:R112)/SQRT(COUNT('sugar expt'!C112:R112))</f>
        <v>0.65744779089421901</v>
      </c>
      <c r="U114">
        <f>STDEV('bitter expt'!C112:R112)/SQRT(COUNT('bitter expt'!C112:R112))</f>
        <v>0.99334001388464854</v>
      </c>
      <c r="V114">
        <f>STDEV('sugar+bitter expt'!C112:R112)/SQRT(COUNT('sugar+bitter expt'!C112:R112))</f>
        <v>0.99135409966615784</v>
      </c>
      <c r="X114">
        <f>AVERAGE('sugar expt'!AJ112:AY112)</f>
        <v>10.416899025335997</v>
      </c>
      <c r="Y114">
        <f>AVERAGE('bitter expt'!AJ112:AY112)</f>
        <v>5.5251016781846491</v>
      </c>
      <c r="Z114">
        <f>AVERAGE('sugar+bitter expt'!AJ112:AY112)</f>
        <v>9.1361213811521136</v>
      </c>
      <c r="AB114">
        <f>STDEV('sugar expt'!AJ112:AY112)/SQRT(COUNT('sugar expt'!AJ112:AY112))</f>
        <v>0.96181882719328093</v>
      </c>
      <c r="AC114">
        <f>STDEV('bitter expt'!AJ112:AY112)/SQRT(COUNT('bitter expt'!AJ112:AY112))</f>
        <v>0.74900464305554038</v>
      </c>
      <c r="AD114">
        <f>STDEV('sugar+bitter expt'!AJ112:AY112)/SQRT(COUNT('sugar+bitter expt'!AJ112:AY112))</f>
        <v>0.46951705999699139</v>
      </c>
      <c r="AF114">
        <f>AVERAGE('sugar expt'!BQ112:CF112)</f>
        <v>8.830620251241891</v>
      </c>
      <c r="AG114">
        <f>AVERAGE('bitter expt'!BQ112:CF112)</f>
        <v>4.5652231269396673</v>
      </c>
      <c r="AH114">
        <f>AVERAGE('sugar+bitter expt'!BQ112:CF112)</f>
        <v>6.6268497098323769</v>
      </c>
      <c r="AJ114">
        <f>STDEV('sugar expt'!BQ112:CF112)/SQRT(COUNT('sugar expt'!BQ112:CF112))</f>
        <v>0.48714339233303283</v>
      </c>
      <c r="AK114">
        <f>STDEV('bitter expt'!BQ112:CF112)/SQRT(COUNT('bitter expt'!BQ112:CF112))</f>
        <v>1.0697716726524109</v>
      </c>
      <c r="AL114">
        <f>STDEV('sugar+bitter expt'!BQ112:CF112)/SQRT(COUNT('sugar+bitter expt'!BQ112:CF112))</f>
        <v>0.77086565585381794</v>
      </c>
      <c r="AP114">
        <f>AVERAGE('sugar expt'!S112:AI112)</f>
        <v>1.77919389742815</v>
      </c>
      <c r="AQ114">
        <f>AVERAGE('bitter expt'!S112:AI112)</f>
        <v>1.3777854899560402</v>
      </c>
      <c r="AR114">
        <f>AVERAGE('sugar+bitter expt'!S112:AI112)</f>
        <v>1.6868638178708155</v>
      </c>
      <c r="AT114">
        <f>STDEV('sugar expt'!S112:AI112)/SQRT(COUNT('sugar expt'!S112:AI112))</f>
        <v>0.15766443341236958</v>
      </c>
      <c r="AU114">
        <f>STDEV('bitter expt'!S112:AI112)/SQRT(COUNT('bitter expt'!S112:AI112))</f>
        <v>0.17122688147774462</v>
      </c>
      <c r="AV114">
        <f>STDEV('sugar+bitter expt'!S112:AI112)/SQRT(COUNT('sugar+bitter expt'!S112:AI112))</f>
        <v>0.1164858461298225</v>
      </c>
      <c r="AX114">
        <f>AVERAGE('sugar expt'!AZ112:BP112)</f>
        <v>1.7624954465226164</v>
      </c>
      <c r="AY114">
        <f>AVERAGE('bitter expt'!AZ112:BP112)</f>
        <v>1.2152657417232571</v>
      </c>
      <c r="AZ114">
        <f>AVERAGE('sugar+bitter expt'!AZ112:BP112)</f>
        <v>1.4976677185701879</v>
      </c>
      <c r="BB114">
        <f>STDEV('sugar expt'!AZ112:BP112)/SQRT(COUNT('sugar expt'!AZ112:BP112))</f>
        <v>0.16699946097548807</v>
      </c>
      <c r="BC114">
        <f>STDEV('bitter expt'!AZ112:BP112)/SQRT(COUNT('bitter expt'!AZ112:BP112))</f>
        <v>7.3082492738016994E-2</v>
      </c>
      <c r="BD114">
        <f>STDEV('sugar+bitter expt'!AZ112:BP112)/SQRT(COUNT('sugar+bitter expt'!AZ112:BP112))</f>
        <v>0.11887668097977339</v>
      </c>
      <c r="BF114">
        <f>AVERAGE('sugar expt'!CG112:CW112)</f>
        <v>1.3924087729412371</v>
      </c>
      <c r="BG114">
        <f>AVERAGE('bitter expt'!CG112:CW112)</f>
        <v>0.91124898088061035</v>
      </c>
      <c r="BH114">
        <f>AVERAGE('sugar+bitter expt'!CG112:CW112)</f>
        <v>1.1948605263254621</v>
      </c>
      <c r="BJ114">
        <f>STDEV('sugar expt'!CG112:CW112)/SQRT(COUNT('sugar expt'!CG112:CW112))</f>
        <v>0.15076242288851815</v>
      </c>
      <c r="BK114">
        <f>STDEV('bitter expt'!CG112:CW112)/SQRT(COUNT('bitter expt'!CG112:CW112))</f>
        <v>0.11010571350104251</v>
      </c>
      <c r="BL114">
        <f>STDEV('sugar+bitter expt'!CG112:CW112)/SQRT(COUNT('sugar+bitter expt'!CG112:CW112))</f>
        <v>7.6658874964829621E-2</v>
      </c>
      <c r="BQ114" t="e">
        <f>AVERAGE('sugar expt'!CX112:DN112)</f>
        <v>#DIV/0!</v>
      </c>
      <c r="BR114" t="e">
        <f>AVERAGE('bitter expt'!CX112:DN112)</f>
        <v>#DIV/0!</v>
      </c>
      <c r="BS114" t="e">
        <f>AVERAGE('sugar+bitter expt'!CX112:DN112)</f>
        <v>#DIV/0!</v>
      </c>
      <c r="BU114" t="e">
        <f>STDEV('sugar expt'!CX112:DN112)/SQRT(COUNT('sugar expt'!CX112:DN112))</f>
        <v>#DIV/0!</v>
      </c>
      <c r="BV114" t="e">
        <f>STDEV('bitter expt'!CX112:DN112)/SQRT(COUNT('bitter expt'!CX112:DN112))</f>
        <v>#DIV/0!</v>
      </c>
      <c r="BW114" t="e">
        <f>STDEV('sugar+bitter expt'!CX112:DN112)/SQRT(COUNT('sugar+bitter expt'!CX112:DN112))</f>
        <v>#DIV/0!</v>
      </c>
      <c r="BY114" t="e">
        <f>AVERAGE('sugar expt'!DO112:EE112)</f>
        <v>#DIV/0!</v>
      </c>
      <c r="BZ114" t="e">
        <f>AVERAGE('bitter expt'!DO112:EE112)</f>
        <v>#DIV/0!</v>
      </c>
      <c r="CA114" t="e">
        <f>AVERAGE('sugar+bitter expt'!DO112:EE112)</f>
        <v>#DIV/0!</v>
      </c>
      <c r="CC114" t="e">
        <f>STDEV('sugar expt'!DO112:EE112)/SQRT(COUNT('sugar expt'!DO112:EE112))</f>
        <v>#DIV/0!</v>
      </c>
      <c r="CD114" t="e">
        <f>STDEV('bitter expt'!DO112:EE112)/SQRT(COUNT('bitter expt'!DO112:EE112))</f>
        <v>#DIV/0!</v>
      </c>
      <c r="CE114" t="e">
        <f>STDEV('sugar+bitter expt'!DO112:EE112)/SQRT(COUNT('sugar+bitter expt'!DO112:EE112))</f>
        <v>#DIV/0!</v>
      </c>
      <c r="CG114" t="e">
        <f>AVERAGE('sugar expt'!EF112:EV112)</f>
        <v>#DIV/0!</v>
      </c>
      <c r="CH114" t="e">
        <f>AVERAGE('bitter expt'!EF112:EV112)</f>
        <v>#DIV/0!</v>
      </c>
      <c r="CI114" t="e">
        <f>AVERAGE('sugar+bitter expt'!EF112:EV112)</f>
        <v>#DIV/0!</v>
      </c>
      <c r="CK114" t="e">
        <f>STDEV('sugar expt'!EF112:EV112)/SQRT(COUNT('sugar expt'!EF112:EV112))</f>
        <v>#DIV/0!</v>
      </c>
      <c r="CL114" t="e">
        <f>STDEV('bitter expt'!EF112:EV112)/SQRT(COUNT('bitter expt'!EF112:EV112))</f>
        <v>#DIV/0!</v>
      </c>
      <c r="CM114" t="e">
        <f>STDEV('sugar+bitter expt'!EF112:EV112)/SQRT(COUNT('sugar+bitter expt'!EF112:EV112))</f>
        <v>#DIV/0!</v>
      </c>
    </row>
    <row r="115" spans="15:91" x14ac:dyDescent="0.2">
      <c r="O115">
        <v>112</v>
      </c>
      <c r="P115">
        <f>AVERAGE('sugar expt'!C113:R113)</f>
        <v>11.015949001129815</v>
      </c>
      <c r="Q115">
        <f>AVERAGE('bitter expt'!C113:R113)</f>
        <v>8.4879587104896412</v>
      </c>
      <c r="R115">
        <f>AVERAGE('sugar+bitter expt'!C113:R113)</f>
        <v>9.6366249005985551</v>
      </c>
      <c r="T115">
        <f>STDEV('sugar expt'!C113:R113)/SQRT(COUNT('sugar expt'!C113:R113))</f>
        <v>0.67895312241434025</v>
      </c>
      <c r="U115">
        <f>STDEV('bitter expt'!C113:R113)/SQRT(COUNT('bitter expt'!C113:R113))</f>
        <v>0.81240219903675315</v>
      </c>
      <c r="V115">
        <f>STDEV('sugar+bitter expt'!C113:R113)/SQRT(COUNT('sugar+bitter expt'!C113:R113))</f>
        <v>0.91135368934419902</v>
      </c>
      <c r="X115">
        <f>AVERAGE('sugar expt'!AJ113:AY113)</f>
        <v>10.501679950478842</v>
      </c>
      <c r="Y115">
        <f>AVERAGE('bitter expt'!AJ113:AY113)</f>
        <v>6.0425725359364151</v>
      </c>
      <c r="Z115">
        <f>AVERAGE('sugar+bitter expt'!AJ113:AY113)</f>
        <v>9.5602013598673068</v>
      </c>
      <c r="AB115">
        <f>STDEV('sugar expt'!AJ113:AY113)/SQRT(COUNT('sugar expt'!AJ113:AY113))</f>
        <v>0.83926361703001762</v>
      </c>
      <c r="AC115">
        <f>STDEV('bitter expt'!AJ113:AY113)/SQRT(COUNT('bitter expt'!AJ113:AY113))</f>
        <v>0.75990152340742889</v>
      </c>
      <c r="AD115">
        <f>STDEV('sugar+bitter expt'!AJ113:AY113)/SQRT(COUNT('sugar+bitter expt'!AJ113:AY113))</f>
        <v>0.44312874848082945</v>
      </c>
      <c r="AF115">
        <f>AVERAGE('sugar expt'!BQ113:CF113)</f>
        <v>8.7901334948548602</v>
      </c>
      <c r="AG115">
        <f>AVERAGE('bitter expt'!BQ113:CF113)</f>
        <v>5.5745878072413459</v>
      </c>
      <c r="AH115">
        <f>AVERAGE('sugar+bitter expt'!BQ113:CF113)</f>
        <v>6.5929864039234634</v>
      </c>
      <c r="AJ115">
        <f>STDEV('sugar expt'!BQ113:CF113)/SQRT(COUNT('sugar expt'!BQ113:CF113))</f>
        <v>0.46698403428593505</v>
      </c>
      <c r="AK115">
        <f>STDEV('bitter expt'!BQ113:CF113)/SQRT(COUNT('bitter expt'!BQ113:CF113))</f>
        <v>1.060628691783398</v>
      </c>
      <c r="AL115">
        <f>STDEV('sugar+bitter expt'!BQ113:CF113)/SQRT(COUNT('sugar+bitter expt'!BQ113:CF113))</f>
        <v>0.82626415012058718</v>
      </c>
      <c r="AP115">
        <f>AVERAGE('sugar expt'!S113:AI113)</f>
        <v>1.8973830511178242</v>
      </c>
      <c r="AQ115">
        <f>AVERAGE('bitter expt'!S113:AI113)</f>
        <v>1.3635502950599649</v>
      </c>
      <c r="AR115">
        <f>AVERAGE('sugar+bitter expt'!S113:AI113)</f>
        <v>1.7622606036278181</v>
      </c>
      <c r="AT115">
        <f>STDEV('sugar expt'!S113:AI113)/SQRT(COUNT('sugar expt'!S113:AI113))</f>
        <v>0.28621601963089643</v>
      </c>
      <c r="AU115">
        <f>STDEV('bitter expt'!S113:AI113)/SQRT(COUNT('bitter expt'!S113:AI113))</f>
        <v>0.17090263603926623</v>
      </c>
      <c r="AV115">
        <f>STDEV('sugar+bitter expt'!S113:AI113)/SQRT(COUNT('sugar+bitter expt'!S113:AI113))</f>
        <v>0.1292635637503016</v>
      </c>
      <c r="AX115">
        <f>AVERAGE('sugar expt'!AZ113:BP113)</f>
        <v>1.8294069072627637</v>
      </c>
      <c r="AY115">
        <f>AVERAGE('bitter expt'!AZ113:BP113)</f>
        <v>1.2766002537574581</v>
      </c>
      <c r="AZ115">
        <f>AVERAGE('sugar+bitter expt'!AZ113:BP113)</f>
        <v>1.5548965137248441</v>
      </c>
      <c r="BB115">
        <f>STDEV('sugar expt'!AZ113:BP113)/SQRT(COUNT('sugar expt'!AZ113:BP113))</f>
        <v>0.18368387514943707</v>
      </c>
      <c r="BC115">
        <f>STDEV('bitter expt'!AZ113:BP113)/SQRT(COUNT('bitter expt'!AZ113:BP113))</f>
        <v>8.5082982400366242E-2</v>
      </c>
      <c r="BD115">
        <f>STDEV('sugar+bitter expt'!AZ113:BP113)/SQRT(COUNT('sugar+bitter expt'!AZ113:BP113))</f>
        <v>0.10342241136363901</v>
      </c>
      <c r="BF115">
        <f>AVERAGE('sugar expt'!CG113:CW113)</f>
        <v>1.3643185005527312</v>
      </c>
      <c r="BG115">
        <f>AVERAGE('bitter expt'!CG113:CW113)</f>
        <v>1.0168312633614955</v>
      </c>
      <c r="BH115">
        <f>AVERAGE('sugar+bitter expt'!CG113:CW113)</f>
        <v>1.1771274792927702</v>
      </c>
      <c r="BJ115">
        <f>STDEV('sugar expt'!CG113:CW113)/SQRT(COUNT('sugar expt'!CG113:CW113))</f>
        <v>0.10391722709266271</v>
      </c>
      <c r="BK115">
        <f>STDEV('bitter expt'!CG113:CW113)/SQRT(COUNT('bitter expt'!CG113:CW113))</f>
        <v>8.9682258204404508E-2</v>
      </c>
      <c r="BL115">
        <f>STDEV('sugar+bitter expt'!CG113:CW113)/SQRT(COUNT('sugar+bitter expt'!CG113:CW113))</f>
        <v>8.7271357460405943E-2</v>
      </c>
      <c r="BQ115" t="e">
        <f>AVERAGE('sugar expt'!CX113:DN113)</f>
        <v>#DIV/0!</v>
      </c>
      <c r="BR115" t="e">
        <f>AVERAGE('bitter expt'!CX113:DN113)</f>
        <v>#DIV/0!</v>
      </c>
      <c r="BS115" t="e">
        <f>AVERAGE('sugar+bitter expt'!CX113:DN113)</f>
        <v>#DIV/0!</v>
      </c>
      <c r="BU115" t="e">
        <f>STDEV('sugar expt'!CX113:DN113)/SQRT(COUNT('sugar expt'!CX113:DN113))</f>
        <v>#DIV/0!</v>
      </c>
      <c r="BV115" t="e">
        <f>STDEV('bitter expt'!CX113:DN113)/SQRT(COUNT('bitter expt'!CX113:DN113))</f>
        <v>#DIV/0!</v>
      </c>
      <c r="BW115" t="e">
        <f>STDEV('sugar+bitter expt'!CX113:DN113)/SQRT(COUNT('sugar+bitter expt'!CX113:DN113))</f>
        <v>#DIV/0!</v>
      </c>
      <c r="BY115" t="e">
        <f>AVERAGE('sugar expt'!DO113:EE113)</f>
        <v>#DIV/0!</v>
      </c>
      <c r="BZ115" t="e">
        <f>AVERAGE('bitter expt'!DO113:EE113)</f>
        <v>#DIV/0!</v>
      </c>
      <c r="CA115" t="e">
        <f>AVERAGE('sugar+bitter expt'!DO113:EE113)</f>
        <v>#DIV/0!</v>
      </c>
      <c r="CC115" t="e">
        <f>STDEV('sugar expt'!DO113:EE113)/SQRT(COUNT('sugar expt'!DO113:EE113))</f>
        <v>#DIV/0!</v>
      </c>
      <c r="CD115" t="e">
        <f>STDEV('bitter expt'!DO113:EE113)/SQRT(COUNT('bitter expt'!DO113:EE113))</f>
        <v>#DIV/0!</v>
      </c>
      <c r="CE115" t="e">
        <f>STDEV('sugar+bitter expt'!DO113:EE113)/SQRT(COUNT('sugar+bitter expt'!DO113:EE113))</f>
        <v>#DIV/0!</v>
      </c>
      <c r="CG115" t="e">
        <f>AVERAGE('sugar expt'!EF113:EV113)</f>
        <v>#DIV/0!</v>
      </c>
      <c r="CH115" t="e">
        <f>AVERAGE('bitter expt'!EF113:EV113)</f>
        <v>#DIV/0!</v>
      </c>
      <c r="CI115" t="e">
        <f>AVERAGE('sugar+bitter expt'!EF113:EV113)</f>
        <v>#DIV/0!</v>
      </c>
      <c r="CK115" t="e">
        <f>STDEV('sugar expt'!EF113:EV113)/SQRT(COUNT('sugar expt'!EF113:EV113))</f>
        <v>#DIV/0!</v>
      </c>
      <c r="CL115" t="e">
        <f>STDEV('bitter expt'!EF113:EV113)/SQRT(COUNT('bitter expt'!EF113:EV113))</f>
        <v>#DIV/0!</v>
      </c>
      <c r="CM115" t="e">
        <f>STDEV('sugar+bitter expt'!EF113:EV113)/SQRT(COUNT('sugar+bitter expt'!EF113:EV113))</f>
        <v>#DIV/0!</v>
      </c>
    </row>
    <row r="116" spans="15:91" x14ac:dyDescent="0.2">
      <c r="O116">
        <v>113</v>
      </c>
      <c r="P116">
        <f>AVERAGE('sugar expt'!C114:R114)</f>
        <v>10.687699186409665</v>
      </c>
      <c r="Q116">
        <f>AVERAGE('bitter expt'!C114:R114)</f>
        <v>8.8662780610169509</v>
      </c>
      <c r="R116">
        <f>AVERAGE('sugar+bitter expt'!C114:R114)</f>
        <v>9.8168301816911931</v>
      </c>
      <c r="T116">
        <f>STDEV('sugar expt'!C114:R114)/SQRT(COUNT('sugar expt'!C114:R114))</f>
        <v>0.68431391239919281</v>
      </c>
      <c r="U116">
        <f>STDEV('bitter expt'!C114:R114)/SQRT(COUNT('bitter expt'!C114:R114))</f>
        <v>0.89352425357231813</v>
      </c>
      <c r="V116">
        <f>STDEV('sugar+bitter expt'!C114:R114)/SQRT(COUNT('sugar+bitter expt'!C114:R114))</f>
        <v>0.78265593162550406</v>
      </c>
      <c r="X116">
        <f>AVERAGE('sugar expt'!AJ114:AY114)</f>
        <v>10.29944451129947</v>
      </c>
      <c r="Y116">
        <f>AVERAGE('bitter expt'!AJ114:AY114)</f>
        <v>6.5454400899417964</v>
      </c>
      <c r="Z116">
        <f>AVERAGE('sugar+bitter expt'!AJ114:AY114)</f>
        <v>9.2943357397732385</v>
      </c>
      <c r="AB116">
        <f>STDEV('sugar expt'!AJ114:AY114)/SQRT(COUNT('sugar expt'!AJ114:AY114))</f>
        <v>0.89162256656293448</v>
      </c>
      <c r="AC116">
        <f>STDEV('bitter expt'!AJ114:AY114)/SQRT(COUNT('bitter expt'!AJ114:AY114))</f>
        <v>0.61896210588978229</v>
      </c>
      <c r="AD116">
        <f>STDEV('sugar+bitter expt'!AJ114:AY114)/SQRT(COUNT('sugar+bitter expt'!AJ114:AY114))</f>
        <v>0.54753426867755195</v>
      </c>
      <c r="AF116">
        <f>AVERAGE('sugar expt'!BQ114:CF114)</f>
        <v>8.6186597187132801</v>
      </c>
      <c r="AG116">
        <f>AVERAGE('bitter expt'!BQ114:CF114)</f>
        <v>6.1240041101664255</v>
      </c>
      <c r="AH116">
        <f>AVERAGE('sugar+bitter expt'!BQ114:CF114)</f>
        <v>6.5460531326616991</v>
      </c>
      <c r="AJ116">
        <f>STDEV('sugar expt'!BQ114:CF114)/SQRT(COUNT('sugar expt'!BQ114:CF114))</f>
        <v>0.44054300560313459</v>
      </c>
      <c r="AK116">
        <f>STDEV('bitter expt'!BQ114:CF114)/SQRT(COUNT('bitter expt'!BQ114:CF114))</f>
        <v>1.0177080296440753</v>
      </c>
      <c r="AL116">
        <f>STDEV('sugar+bitter expt'!BQ114:CF114)/SQRT(COUNT('sugar+bitter expt'!BQ114:CF114))</f>
        <v>0.79492799583225981</v>
      </c>
      <c r="AP116">
        <f>AVERAGE('sugar expt'!S114:AI114)</f>
        <v>1.8822050195407563</v>
      </c>
      <c r="AQ116">
        <f>AVERAGE('bitter expt'!S114:AI114)</f>
        <v>1.3288121977865595</v>
      </c>
      <c r="AR116">
        <f>AVERAGE('sugar+bitter expt'!S114:AI114)</f>
        <v>1.6987769518978721</v>
      </c>
      <c r="AT116">
        <f>STDEV('sugar expt'!S114:AI114)/SQRT(COUNT('sugar expt'!S114:AI114))</f>
        <v>0.24833148229141391</v>
      </c>
      <c r="AU116">
        <f>STDEV('bitter expt'!S114:AI114)/SQRT(COUNT('bitter expt'!S114:AI114))</f>
        <v>9.9954349618254487E-2</v>
      </c>
      <c r="AV116">
        <f>STDEV('sugar+bitter expt'!S114:AI114)/SQRT(COUNT('sugar+bitter expt'!S114:AI114))</f>
        <v>0.130424815192522</v>
      </c>
      <c r="AX116">
        <f>AVERAGE('sugar expt'!AZ114:BP114)</f>
        <v>1.7233636327861404</v>
      </c>
      <c r="AY116">
        <f>AVERAGE('bitter expt'!AZ114:BP114)</f>
        <v>1.1570589705101701</v>
      </c>
      <c r="AZ116">
        <f>AVERAGE('sugar+bitter expt'!AZ114:BP114)</f>
        <v>1.6558738182422057</v>
      </c>
      <c r="BB116">
        <f>STDEV('sugar expt'!AZ114:BP114)/SQRT(COUNT('sugar expt'!AZ114:BP114))</f>
        <v>0.1723068723230739</v>
      </c>
      <c r="BC116">
        <f>STDEV('bitter expt'!AZ114:BP114)/SQRT(COUNT('bitter expt'!AZ114:BP114))</f>
        <v>0.11621234687737832</v>
      </c>
      <c r="BD116">
        <f>STDEV('sugar+bitter expt'!AZ114:BP114)/SQRT(COUNT('sugar+bitter expt'!AZ114:BP114))</f>
        <v>0.11808011583928758</v>
      </c>
      <c r="BF116">
        <f>AVERAGE('sugar expt'!CG114:CW114)</f>
        <v>1.4387756316779297</v>
      </c>
      <c r="BG116">
        <f>AVERAGE('bitter expt'!CG114:CW114)</f>
        <v>1.047970936966776</v>
      </c>
      <c r="BH116">
        <f>AVERAGE('sugar+bitter expt'!CG114:CW114)</f>
        <v>1.176845473545086</v>
      </c>
      <c r="BJ116">
        <f>STDEV('sugar expt'!CG114:CW114)/SQRT(COUNT('sugar expt'!CG114:CW114))</f>
        <v>0.14503757131462097</v>
      </c>
      <c r="BK116">
        <f>STDEV('bitter expt'!CG114:CW114)/SQRT(COUNT('bitter expt'!CG114:CW114))</f>
        <v>7.2455112993730753E-2</v>
      </c>
      <c r="BL116">
        <f>STDEV('sugar+bitter expt'!CG114:CW114)/SQRT(COUNT('sugar+bitter expt'!CG114:CW114))</f>
        <v>0.10935702543600689</v>
      </c>
      <c r="BQ116" t="e">
        <f>AVERAGE('sugar expt'!CX114:DN114)</f>
        <v>#DIV/0!</v>
      </c>
      <c r="BR116" t="e">
        <f>AVERAGE('bitter expt'!CX114:DN114)</f>
        <v>#DIV/0!</v>
      </c>
      <c r="BS116" t="e">
        <f>AVERAGE('sugar+bitter expt'!CX114:DN114)</f>
        <v>#DIV/0!</v>
      </c>
      <c r="BU116" t="e">
        <f>STDEV('sugar expt'!CX114:DN114)/SQRT(COUNT('sugar expt'!CX114:DN114))</f>
        <v>#DIV/0!</v>
      </c>
      <c r="BV116" t="e">
        <f>STDEV('bitter expt'!CX114:DN114)/SQRT(COUNT('bitter expt'!CX114:DN114))</f>
        <v>#DIV/0!</v>
      </c>
      <c r="BW116" t="e">
        <f>STDEV('sugar+bitter expt'!CX114:DN114)/SQRT(COUNT('sugar+bitter expt'!CX114:DN114))</f>
        <v>#DIV/0!</v>
      </c>
      <c r="BY116" t="e">
        <f>AVERAGE('sugar expt'!DO114:EE114)</f>
        <v>#DIV/0!</v>
      </c>
      <c r="BZ116" t="e">
        <f>AVERAGE('bitter expt'!DO114:EE114)</f>
        <v>#DIV/0!</v>
      </c>
      <c r="CA116" t="e">
        <f>AVERAGE('sugar+bitter expt'!DO114:EE114)</f>
        <v>#DIV/0!</v>
      </c>
      <c r="CC116" t="e">
        <f>STDEV('sugar expt'!DO114:EE114)/SQRT(COUNT('sugar expt'!DO114:EE114))</f>
        <v>#DIV/0!</v>
      </c>
      <c r="CD116" t="e">
        <f>STDEV('bitter expt'!DO114:EE114)/SQRT(COUNT('bitter expt'!DO114:EE114))</f>
        <v>#DIV/0!</v>
      </c>
      <c r="CE116" t="e">
        <f>STDEV('sugar+bitter expt'!DO114:EE114)/SQRT(COUNT('sugar+bitter expt'!DO114:EE114))</f>
        <v>#DIV/0!</v>
      </c>
      <c r="CG116" t="e">
        <f>AVERAGE('sugar expt'!EF114:EV114)</f>
        <v>#DIV/0!</v>
      </c>
      <c r="CH116" t="e">
        <f>AVERAGE('bitter expt'!EF114:EV114)</f>
        <v>#DIV/0!</v>
      </c>
      <c r="CI116" t="e">
        <f>AVERAGE('sugar+bitter expt'!EF114:EV114)</f>
        <v>#DIV/0!</v>
      </c>
      <c r="CK116" t="e">
        <f>STDEV('sugar expt'!EF114:EV114)/SQRT(COUNT('sugar expt'!EF114:EV114))</f>
        <v>#DIV/0!</v>
      </c>
      <c r="CL116" t="e">
        <f>STDEV('bitter expt'!EF114:EV114)/SQRT(COUNT('bitter expt'!EF114:EV114))</f>
        <v>#DIV/0!</v>
      </c>
      <c r="CM116" t="e">
        <f>STDEV('sugar+bitter expt'!EF114:EV114)/SQRT(COUNT('sugar+bitter expt'!EF114:EV114))</f>
        <v>#DIV/0!</v>
      </c>
    </row>
    <row r="117" spans="15:91" x14ac:dyDescent="0.2">
      <c r="O117">
        <v>114</v>
      </c>
      <c r="P117">
        <f>AVERAGE('sugar expt'!C115:R115)</f>
        <v>10.790985868568461</v>
      </c>
      <c r="Q117">
        <f>AVERAGE('bitter expt'!C115:R115)</f>
        <v>8.9365733615180751</v>
      </c>
      <c r="R117">
        <f>AVERAGE('sugar+bitter expt'!C115:R115)</f>
        <v>10.648793583088061</v>
      </c>
      <c r="T117">
        <f>STDEV('sugar expt'!C115:R115)/SQRT(COUNT('sugar expt'!C115:R115))</f>
        <v>0.80912223894912771</v>
      </c>
      <c r="U117">
        <f>STDEV('bitter expt'!C115:R115)/SQRT(COUNT('bitter expt'!C115:R115))</f>
        <v>0.80373830392174828</v>
      </c>
      <c r="V117">
        <f>STDEV('sugar+bitter expt'!C115:R115)/SQRT(COUNT('sugar+bitter expt'!C115:R115))</f>
        <v>0.71942926419515141</v>
      </c>
      <c r="X117">
        <f>AVERAGE('sugar expt'!AJ115:AY115)</f>
        <v>10.280433231569621</v>
      </c>
      <c r="Y117">
        <f>AVERAGE('bitter expt'!AJ115:AY115)</f>
        <v>5.4229395638481099</v>
      </c>
      <c r="Z117">
        <f>AVERAGE('sugar+bitter expt'!AJ115:AY115)</f>
        <v>9.3957672113081454</v>
      </c>
      <c r="AB117">
        <f>STDEV('sugar expt'!AJ115:AY115)/SQRT(COUNT('sugar expt'!AJ115:AY115))</f>
        <v>0.8733998995213974</v>
      </c>
      <c r="AC117">
        <f>STDEV('bitter expt'!AJ115:AY115)/SQRT(COUNT('bitter expt'!AJ115:AY115))</f>
        <v>0.70603614335986153</v>
      </c>
      <c r="AD117">
        <f>STDEV('sugar+bitter expt'!AJ115:AY115)/SQRT(COUNT('sugar+bitter expt'!AJ115:AY115))</f>
        <v>0.56870017069519885</v>
      </c>
      <c r="AF117">
        <f>AVERAGE('sugar expt'!BQ115:CF115)</f>
        <v>8.7313139051146962</v>
      </c>
      <c r="AG117">
        <f>AVERAGE('bitter expt'!BQ115:CF115)</f>
        <v>5.8360913610928593</v>
      </c>
      <c r="AH117">
        <f>AVERAGE('sugar+bitter expt'!BQ115:CF115)</f>
        <v>6.4418989929775909</v>
      </c>
      <c r="AJ117">
        <f>STDEV('sugar expt'!BQ115:CF115)/SQRT(COUNT('sugar expt'!BQ115:CF115))</f>
        <v>0.65444428656746312</v>
      </c>
      <c r="AK117">
        <f>STDEV('bitter expt'!BQ115:CF115)/SQRT(COUNT('bitter expt'!BQ115:CF115))</f>
        <v>1.084131108882044</v>
      </c>
      <c r="AL117">
        <f>STDEV('sugar+bitter expt'!BQ115:CF115)/SQRT(COUNT('sugar+bitter expt'!BQ115:CF115))</f>
        <v>0.76154800948214485</v>
      </c>
      <c r="AP117">
        <f>AVERAGE('sugar expt'!S115:AI115)</f>
        <v>1.887842477490085</v>
      </c>
      <c r="AQ117">
        <f>AVERAGE('bitter expt'!S115:AI115)</f>
        <v>1.3141792836949509</v>
      </c>
      <c r="AR117">
        <f>AVERAGE('sugar+bitter expt'!S115:AI115)</f>
        <v>1.6043377794308302</v>
      </c>
      <c r="AT117">
        <f>STDEV('sugar expt'!S115:AI115)/SQRT(COUNT('sugar expt'!S115:AI115))</f>
        <v>0.18693760911035073</v>
      </c>
      <c r="AU117">
        <f>STDEV('bitter expt'!S115:AI115)/SQRT(COUNT('bitter expt'!S115:AI115))</f>
        <v>0.11105780256626596</v>
      </c>
      <c r="AV117">
        <f>STDEV('sugar+bitter expt'!S115:AI115)/SQRT(COUNT('sugar+bitter expt'!S115:AI115))</f>
        <v>0.16518674828019361</v>
      </c>
      <c r="AX117">
        <f>AVERAGE('sugar expt'!AZ115:BP115)</f>
        <v>1.7783568371506617</v>
      </c>
      <c r="AY117">
        <f>AVERAGE('bitter expt'!AZ115:BP115)</f>
        <v>1.1154431611067257</v>
      </c>
      <c r="AZ117">
        <f>AVERAGE('sugar+bitter expt'!AZ115:BP115)</f>
        <v>1.5541080770624776</v>
      </c>
      <c r="BB117">
        <f>STDEV('sugar expt'!AZ115:BP115)/SQRT(COUNT('sugar expt'!AZ115:BP115))</f>
        <v>0.20660432492170261</v>
      </c>
      <c r="BC117">
        <f>STDEV('bitter expt'!AZ115:BP115)/SQRT(COUNT('bitter expt'!AZ115:BP115))</f>
        <v>0.12236492299121264</v>
      </c>
      <c r="BD117">
        <f>STDEV('sugar+bitter expt'!AZ115:BP115)/SQRT(COUNT('sugar+bitter expt'!AZ115:BP115))</f>
        <v>0.11700360543316453</v>
      </c>
      <c r="BF117">
        <f>AVERAGE('sugar expt'!CG115:CW115)</f>
        <v>1.4391428249113551</v>
      </c>
      <c r="BG117">
        <f>AVERAGE('bitter expt'!CG115:CW115)</f>
        <v>1.02383260120288</v>
      </c>
      <c r="BH117">
        <f>AVERAGE('sugar+bitter expt'!CG115:CW115)</f>
        <v>1.1395826147974282</v>
      </c>
      <c r="BJ117">
        <f>STDEV('sugar expt'!CG115:CW115)/SQRT(COUNT('sugar expt'!CG115:CW115))</f>
        <v>0.14817464842157288</v>
      </c>
      <c r="BK117">
        <f>STDEV('bitter expt'!CG115:CW115)/SQRT(COUNT('bitter expt'!CG115:CW115))</f>
        <v>7.6083008733982091E-2</v>
      </c>
      <c r="BL117">
        <f>STDEV('sugar+bitter expt'!CG115:CW115)/SQRT(COUNT('sugar+bitter expt'!CG115:CW115))</f>
        <v>0.11355099847291643</v>
      </c>
      <c r="BQ117" t="e">
        <f>AVERAGE('sugar expt'!CX115:DN115)</f>
        <v>#DIV/0!</v>
      </c>
      <c r="BR117" t="e">
        <f>AVERAGE('bitter expt'!CX115:DN115)</f>
        <v>#DIV/0!</v>
      </c>
      <c r="BS117" t="e">
        <f>AVERAGE('sugar+bitter expt'!CX115:DN115)</f>
        <v>#DIV/0!</v>
      </c>
      <c r="BU117" t="e">
        <f>STDEV('sugar expt'!CX115:DN115)/SQRT(COUNT('sugar expt'!CX115:DN115))</f>
        <v>#DIV/0!</v>
      </c>
      <c r="BV117" t="e">
        <f>STDEV('bitter expt'!CX115:DN115)/SQRT(COUNT('bitter expt'!CX115:DN115))</f>
        <v>#DIV/0!</v>
      </c>
      <c r="BW117" t="e">
        <f>STDEV('sugar+bitter expt'!CX115:DN115)/SQRT(COUNT('sugar+bitter expt'!CX115:DN115))</f>
        <v>#DIV/0!</v>
      </c>
      <c r="BY117" t="e">
        <f>AVERAGE('sugar expt'!DO115:EE115)</f>
        <v>#DIV/0!</v>
      </c>
      <c r="BZ117" t="e">
        <f>AVERAGE('bitter expt'!DO115:EE115)</f>
        <v>#DIV/0!</v>
      </c>
      <c r="CA117" t="e">
        <f>AVERAGE('sugar+bitter expt'!DO115:EE115)</f>
        <v>#DIV/0!</v>
      </c>
      <c r="CC117" t="e">
        <f>STDEV('sugar expt'!DO115:EE115)/SQRT(COUNT('sugar expt'!DO115:EE115))</f>
        <v>#DIV/0!</v>
      </c>
      <c r="CD117" t="e">
        <f>STDEV('bitter expt'!DO115:EE115)/SQRT(COUNT('bitter expt'!DO115:EE115))</f>
        <v>#DIV/0!</v>
      </c>
      <c r="CE117" t="e">
        <f>STDEV('sugar+bitter expt'!DO115:EE115)/SQRT(COUNT('sugar+bitter expt'!DO115:EE115))</f>
        <v>#DIV/0!</v>
      </c>
      <c r="CG117" t="e">
        <f>AVERAGE('sugar expt'!EF115:EV115)</f>
        <v>#DIV/0!</v>
      </c>
      <c r="CH117" t="e">
        <f>AVERAGE('bitter expt'!EF115:EV115)</f>
        <v>#DIV/0!</v>
      </c>
      <c r="CI117" t="e">
        <f>AVERAGE('sugar+bitter expt'!EF115:EV115)</f>
        <v>#DIV/0!</v>
      </c>
      <c r="CK117" t="e">
        <f>STDEV('sugar expt'!EF115:EV115)/SQRT(COUNT('sugar expt'!EF115:EV115))</f>
        <v>#DIV/0!</v>
      </c>
      <c r="CL117" t="e">
        <f>STDEV('bitter expt'!EF115:EV115)/SQRT(COUNT('bitter expt'!EF115:EV115))</f>
        <v>#DIV/0!</v>
      </c>
      <c r="CM117" t="e">
        <f>STDEV('sugar+bitter expt'!EF115:EV115)/SQRT(COUNT('sugar+bitter expt'!EF115:EV115))</f>
        <v>#DIV/0!</v>
      </c>
    </row>
    <row r="118" spans="15:91" x14ac:dyDescent="0.2">
      <c r="O118">
        <v>115</v>
      </c>
      <c r="P118">
        <f>AVERAGE('sugar expt'!C116:R116)</f>
        <v>10.901214549816853</v>
      </c>
      <c r="Q118">
        <f>AVERAGE('bitter expt'!C116:R116)</f>
        <v>9.2468931661155018</v>
      </c>
      <c r="R118">
        <f>AVERAGE('sugar+bitter expt'!C116:R116)</f>
        <v>9.9182969725517669</v>
      </c>
      <c r="T118">
        <f>STDEV('sugar expt'!C116:R116)/SQRT(COUNT('sugar expt'!C116:R116))</f>
        <v>0.75793102598692008</v>
      </c>
      <c r="U118">
        <f>STDEV('bitter expt'!C116:R116)/SQRT(COUNT('bitter expt'!C116:R116))</f>
        <v>0.89835422495816319</v>
      </c>
      <c r="V118">
        <f>STDEV('sugar+bitter expt'!C116:R116)/SQRT(COUNT('sugar+bitter expt'!C116:R116))</f>
        <v>0.64864112004150898</v>
      </c>
      <c r="X118">
        <f>AVERAGE('sugar expt'!AJ116:AY116)</f>
        <v>9.8094360938192722</v>
      </c>
      <c r="Y118">
        <f>AVERAGE('bitter expt'!AJ116:AY116)</f>
        <v>4.9405159885331704</v>
      </c>
      <c r="Z118">
        <f>AVERAGE('sugar+bitter expt'!AJ116:AY116)</f>
        <v>9.324188405974434</v>
      </c>
      <c r="AB118">
        <f>STDEV('sugar expt'!AJ116:AY116)/SQRT(COUNT('sugar expt'!AJ116:AY116))</f>
        <v>1.0358629390076446</v>
      </c>
      <c r="AC118">
        <f>STDEV('bitter expt'!AJ116:AY116)/SQRT(COUNT('bitter expt'!AJ116:AY116))</f>
        <v>0.77881221681236024</v>
      </c>
      <c r="AD118">
        <f>STDEV('sugar+bitter expt'!AJ116:AY116)/SQRT(COUNT('sugar+bitter expt'!AJ116:AY116))</f>
        <v>0.66609139520363547</v>
      </c>
      <c r="AF118">
        <f>AVERAGE('sugar expt'!BQ116:CF116)</f>
        <v>9.2962298792150122</v>
      </c>
      <c r="AG118">
        <f>AVERAGE('bitter expt'!BQ116:CF116)</f>
        <v>5.5448210191763652</v>
      </c>
      <c r="AH118">
        <f>AVERAGE('sugar+bitter expt'!BQ116:CF116)</f>
        <v>6.7370645655195647</v>
      </c>
      <c r="AJ118">
        <f>STDEV('sugar expt'!BQ116:CF116)/SQRT(COUNT('sugar expt'!BQ116:CF116))</f>
        <v>0.70031992733850179</v>
      </c>
      <c r="AK118">
        <f>STDEV('bitter expt'!BQ116:CF116)/SQRT(COUNT('bitter expt'!BQ116:CF116))</f>
        <v>1.1097083122652114</v>
      </c>
      <c r="AL118">
        <f>STDEV('sugar+bitter expt'!BQ116:CF116)/SQRT(COUNT('sugar+bitter expt'!BQ116:CF116))</f>
        <v>0.69648870154283538</v>
      </c>
      <c r="AP118">
        <f>AVERAGE('sugar expt'!S116:AI116)</f>
        <v>1.9410723286034623</v>
      </c>
      <c r="AQ118">
        <f>AVERAGE('bitter expt'!S116:AI116)</f>
        <v>1.4004478417524007</v>
      </c>
      <c r="AR118">
        <f>AVERAGE('sugar+bitter expt'!S116:AI116)</f>
        <v>1.7414027838536934</v>
      </c>
      <c r="AT118">
        <f>STDEV('sugar expt'!S116:AI116)/SQRT(COUNT('sugar expt'!S116:AI116))</f>
        <v>0.24874953810093958</v>
      </c>
      <c r="AU118">
        <f>STDEV('bitter expt'!S116:AI116)/SQRT(COUNT('bitter expt'!S116:AI116))</f>
        <v>0.10191046189259374</v>
      </c>
      <c r="AV118">
        <f>STDEV('sugar+bitter expt'!S116:AI116)/SQRT(COUNT('sugar+bitter expt'!S116:AI116))</f>
        <v>0.1864884461933187</v>
      </c>
      <c r="AX118">
        <f>AVERAGE('sugar expt'!AZ116:BP116)</f>
        <v>1.7206380371325931</v>
      </c>
      <c r="AY118">
        <f>AVERAGE('bitter expt'!AZ116:BP116)</f>
        <v>1.0542887239504073</v>
      </c>
      <c r="AZ118">
        <f>AVERAGE('sugar+bitter expt'!AZ116:BP116)</f>
        <v>1.5626737977625509</v>
      </c>
      <c r="BB118">
        <f>STDEV('sugar expt'!AZ116:BP116)/SQRT(COUNT('sugar expt'!AZ116:BP116))</f>
        <v>0.11733511034721156</v>
      </c>
      <c r="BC118">
        <f>STDEV('bitter expt'!AZ116:BP116)/SQRT(COUNT('bitter expt'!AZ116:BP116))</f>
        <v>0.10920987958048385</v>
      </c>
      <c r="BD118">
        <f>STDEV('sugar+bitter expt'!AZ116:BP116)/SQRT(COUNT('sugar+bitter expt'!AZ116:BP116))</f>
        <v>0.1244644657990731</v>
      </c>
      <c r="BF118">
        <f>AVERAGE('sugar expt'!CG116:CW116)</f>
        <v>1.4724753619055355</v>
      </c>
      <c r="BG118">
        <f>AVERAGE('bitter expt'!CG116:CW116)</f>
        <v>0.94862575630618517</v>
      </c>
      <c r="BH118">
        <f>AVERAGE('sugar+bitter expt'!CG116:CW116)</f>
        <v>1.2420630626564888</v>
      </c>
      <c r="BJ118">
        <f>STDEV('sugar expt'!CG116:CW116)/SQRT(COUNT('sugar expt'!CG116:CW116))</f>
        <v>0.14219197664064914</v>
      </c>
      <c r="BK118">
        <f>STDEV('bitter expt'!CG116:CW116)/SQRT(COUNT('bitter expt'!CG116:CW116))</f>
        <v>8.475070186384516E-2</v>
      </c>
      <c r="BL118">
        <f>STDEV('sugar+bitter expt'!CG116:CW116)/SQRT(COUNT('sugar+bitter expt'!CG116:CW116))</f>
        <v>0.12082782510643285</v>
      </c>
      <c r="BQ118" t="e">
        <f>AVERAGE('sugar expt'!CX116:DN116)</f>
        <v>#DIV/0!</v>
      </c>
      <c r="BR118" t="e">
        <f>AVERAGE('bitter expt'!CX116:DN116)</f>
        <v>#DIV/0!</v>
      </c>
      <c r="BS118" t="e">
        <f>AVERAGE('sugar+bitter expt'!CX116:DN116)</f>
        <v>#DIV/0!</v>
      </c>
      <c r="BU118" t="e">
        <f>STDEV('sugar expt'!CX116:DN116)/SQRT(COUNT('sugar expt'!CX116:DN116))</f>
        <v>#DIV/0!</v>
      </c>
      <c r="BV118" t="e">
        <f>STDEV('bitter expt'!CX116:DN116)/SQRT(COUNT('bitter expt'!CX116:DN116))</f>
        <v>#DIV/0!</v>
      </c>
      <c r="BW118" t="e">
        <f>STDEV('sugar+bitter expt'!CX116:DN116)/SQRT(COUNT('sugar+bitter expt'!CX116:DN116))</f>
        <v>#DIV/0!</v>
      </c>
      <c r="BY118" t="e">
        <f>AVERAGE('sugar expt'!DO116:EE116)</f>
        <v>#DIV/0!</v>
      </c>
      <c r="BZ118" t="e">
        <f>AVERAGE('bitter expt'!DO116:EE116)</f>
        <v>#DIV/0!</v>
      </c>
      <c r="CA118" t="e">
        <f>AVERAGE('sugar+bitter expt'!DO116:EE116)</f>
        <v>#DIV/0!</v>
      </c>
      <c r="CC118" t="e">
        <f>STDEV('sugar expt'!DO116:EE116)/SQRT(COUNT('sugar expt'!DO116:EE116))</f>
        <v>#DIV/0!</v>
      </c>
      <c r="CD118" t="e">
        <f>STDEV('bitter expt'!DO116:EE116)/SQRT(COUNT('bitter expt'!DO116:EE116))</f>
        <v>#DIV/0!</v>
      </c>
      <c r="CE118" t="e">
        <f>STDEV('sugar+bitter expt'!DO116:EE116)/SQRT(COUNT('sugar+bitter expt'!DO116:EE116))</f>
        <v>#DIV/0!</v>
      </c>
      <c r="CG118" t="e">
        <f>AVERAGE('sugar expt'!EF116:EV116)</f>
        <v>#DIV/0!</v>
      </c>
      <c r="CH118" t="e">
        <f>AVERAGE('bitter expt'!EF116:EV116)</f>
        <v>#DIV/0!</v>
      </c>
      <c r="CI118" t="e">
        <f>AVERAGE('sugar+bitter expt'!EF116:EV116)</f>
        <v>#DIV/0!</v>
      </c>
      <c r="CK118" t="e">
        <f>STDEV('sugar expt'!EF116:EV116)/SQRT(COUNT('sugar expt'!EF116:EV116))</f>
        <v>#DIV/0!</v>
      </c>
      <c r="CL118" t="e">
        <f>STDEV('bitter expt'!EF116:EV116)/SQRT(COUNT('bitter expt'!EF116:EV116))</f>
        <v>#DIV/0!</v>
      </c>
      <c r="CM118" t="e">
        <f>STDEV('sugar+bitter expt'!EF116:EV116)/SQRT(COUNT('sugar+bitter expt'!EF116:EV116))</f>
        <v>#DIV/0!</v>
      </c>
    </row>
    <row r="119" spans="15:91" x14ac:dyDescent="0.2">
      <c r="O119">
        <v>116</v>
      </c>
      <c r="P119">
        <f>AVERAGE('sugar expt'!C117:R117)</f>
        <v>10.926542171524371</v>
      </c>
      <c r="Q119">
        <f>AVERAGE('bitter expt'!C117:R117)</f>
        <v>9.5004718553546699</v>
      </c>
      <c r="R119">
        <f>AVERAGE('sugar+bitter expt'!C117:R117)</f>
        <v>9.7911683979248423</v>
      </c>
      <c r="T119">
        <f>STDEV('sugar expt'!C117:R117)/SQRT(COUNT('sugar expt'!C117:R117))</f>
        <v>0.62482519732697106</v>
      </c>
      <c r="U119">
        <f>STDEV('bitter expt'!C117:R117)/SQRT(COUNT('bitter expt'!C117:R117))</f>
        <v>1.1365159405164302</v>
      </c>
      <c r="V119">
        <f>STDEV('sugar+bitter expt'!C117:R117)/SQRT(COUNT('sugar+bitter expt'!C117:R117))</f>
        <v>0.52017241755753474</v>
      </c>
      <c r="X119">
        <f>AVERAGE('sugar expt'!AJ117:AY117)</f>
        <v>10.636666085556923</v>
      </c>
      <c r="Y119">
        <f>AVERAGE('bitter expt'!AJ117:AY117)</f>
        <v>5.0913740043973119</v>
      </c>
      <c r="Z119">
        <f>AVERAGE('sugar+bitter expt'!AJ117:AY117)</f>
        <v>9.3228082510400014</v>
      </c>
      <c r="AB119">
        <f>STDEV('sugar expt'!AJ117:AY117)/SQRT(COUNT('sugar expt'!AJ117:AY117))</f>
        <v>0.96256436585828531</v>
      </c>
      <c r="AC119">
        <f>STDEV('bitter expt'!AJ117:AY117)/SQRT(COUNT('bitter expt'!AJ117:AY117))</f>
        <v>0.75271975968828253</v>
      </c>
      <c r="AD119">
        <f>STDEV('sugar+bitter expt'!AJ117:AY117)/SQRT(COUNT('sugar+bitter expt'!AJ117:AY117))</f>
        <v>0.51716447027788692</v>
      </c>
      <c r="AF119">
        <f>AVERAGE('sugar expt'!BQ117:CF117)</f>
        <v>9.0797916267974408</v>
      </c>
      <c r="AG119">
        <f>AVERAGE('bitter expt'!BQ117:CF117)</f>
        <v>5.7597965483791835</v>
      </c>
      <c r="AH119">
        <f>AVERAGE('sugar+bitter expt'!BQ117:CF117)</f>
        <v>6.2501657842233831</v>
      </c>
      <c r="AJ119">
        <f>STDEV('sugar expt'!BQ117:CF117)/SQRT(COUNT('sugar expt'!BQ117:CF117))</f>
        <v>0.69688165655885992</v>
      </c>
      <c r="AK119">
        <f>STDEV('bitter expt'!BQ117:CF117)/SQRT(COUNT('bitter expt'!BQ117:CF117))</f>
        <v>1.102540127976525</v>
      </c>
      <c r="AL119">
        <f>STDEV('sugar+bitter expt'!BQ117:CF117)/SQRT(COUNT('sugar+bitter expt'!BQ117:CF117))</f>
        <v>0.84034316378365315</v>
      </c>
      <c r="AP119">
        <f>AVERAGE('sugar expt'!S117:AI117)</f>
        <v>1.6714351859150038</v>
      </c>
      <c r="AQ119">
        <f>AVERAGE('bitter expt'!S117:AI117)</f>
        <v>1.3527901653249681</v>
      </c>
      <c r="AR119">
        <f>AVERAGE('sugar+bitter expt'!S117:AI117)</f>
        <v>1.7164187775327944</v>
      </c>
      <c r="AT119">
        <f>STDEV('sugar expt'!S117:AI117)/SQRT(COUNT('sugar expt'!S117:AI117))</f>
        <v>0.15602638441182975</v>
      </c>
      <c r="AU119">
        <f>STDEV('bitter expt'!S117:AI117)/SQRT(COUNT('bitter expt'!S117:AI117))</f>
        <v>0.11291758218757258</v>
      </c>
      <c r="AV119">
        <f>STDEV('sugar+bitter expt'!S117:AI117)/SQRT(COUNT('sugar+bitter expt'!S117:AI117))</f>
        <v>0.15432122221671249</v>
      </c>
      <c r="AX119">
        <f>AVERAGE('sugar expt'!AZ117:BP117)</f>
        <v>1.6792653849690218</v>
      </c>
      <c r="AY119">
        <f>AVERAGE('bitter expt'!AZ117:BP117)</f>
        <v>1.0330886039670415</v>
      </c>
      <c r="AZ119">
        <f>AVERAGE('sugar+bitter expt'!AZ117:BP117)</f>
        <v>1.5749629096713813</v>
      </c>
      <c r="BB119">
        <f>STDEV('sugar expt'!AZ117:BP117)/SQRT(COUNT('sugar expt'!AZ117:BP117))</f>
        <v>0.1235407723760322</v>
      </c>
      <c r="BC119">
        <f>STDEV('bitter expt'!AZ117:BP117)/SQRT(COUNT('bitter expt'!AZ117:BP117))</f>
        <v>8.8856621540493869E-2</v>
      </c>
      <c r="BD119">
        <f>STDEV('sugar+bitter expt'!AZ117:BP117)/SQRT(COUNT('sugar+bitter expt'!AZ117:BP117))</f>
        <v>0.16062282228484689</v>
      </c>
      <c r="BF119">
        <f>AVERAGE('sugar expt'!CG117:CW117)</f>
        <v>1.4145844737067506</v>
      </c>
      <c r="BG119">
        <f>AVERAGE('bitter expt'!CG117:CW117)</f>
        <v>0.89598658138785103</v>
      </c>
      <c r="BH119">
        <f>AVERAGE('sugar+bitter expt'!CG117:CW117)</f>
        <v>1.3330726156441004</v>
      </c>
      <c r="BJ119">
        <f>STDEV('sugar expt'!CG117:CW117)/SQRT(COUNT('sugar expt'!CG117:CW117))</f>
        <v>0.1245631875852953</v>
      </c>
      <c r="BK119">
        <f>STDEV('bitter expt'!CG117:CW117)/SQRT(COUNT('bitter expt'!CG117:CW117))</f>
        <v>6.8644924885356728E-2</v>
      </c>
      <c r="BL119">
        <f>STDEV('sugar+bitter expt'!CG117:CW117)/SQRT(COUNT('sugar+bitter expt'!CG117:CW117))</f>
        <v>0.11973927238792646</v>
      </c>
      <c r="BQ119" t="e">
        <f>AVERAGE('sugar expt'!CX117:DN117)</f>
        <v>#DIV/0!</v>
      </c>
      <c r="BR119" t="e">
        <f>AVERAGE('bitter expt'!CX117:DN117)</f>
        <v>#DIV/0!</v>
      </c>
      <c r="BS119" t="e">
        <f>AVERAGE('sugar+bitter expt'!CX117:DN117)</f>
        <v>#DIV/0!</v>
      </c>
      <c r="BU119" t="e">
        <f>STDEV('sugar expt'!CX117:DN117)/SQRT(COUNT('sugar expt'!CX117:DN117))</f>
        <v>#DIV/0!</v>
      </c>
      <c r="BV119" t="e">
        <f>STDEV('bitter expt'!CX117:DN117)/SQRT(COUNT('bitter expt'!CX117:DN117))</f>
        <v>#DIV/0!</v>
      </c>
      <c r="BW119" t="e">
        <f>STDEV('sugar+bitter expt'!CX117:DN117)/SQRT(COUNT('sugar+bitter expt'!CX117:DN117))</f>
        <v>#DIV/0!</v>
      </c>
      <c r="BY119" t="e">
        <f>AVERAGE('sugar expt'!DO117:EE117)</f>
        <v>#DIV/0!</v>
      </c>
      <c r="BZ119" t="e">
        <f>AVERAGE('bitter expt'!DO117:EE117)</f>
        <v>#DIV/0!</v>
      </c>
      <c r="CA119" t="e">
        <f>AVERAGE('sugar+bitter expt'!DO117:EE117)</f>
        <v>#DIV/0!</v>
      </c>
      <c r="CC119" t="e">
        <f>STDEV('sugar expt'!DO117:EE117)/SQRT(COUNT('sugar expt'!DO117:EE117))</f>
        <v>#DIV/0!</v>
      </c>
      <c r="CD119" t="e">
        <f>STDEV('bitter expt'!DO117:EE117)/SQRT(COUNT('bitter expt'!DO117:EE117))</f>
        <v>#DIV/0!</v>
      </c>
      <c r="CE119" t="e">
        <f>STDEV('sugar+bitter expt'!DO117:EE117)/SQRT(COUNT('sugar+bitter expt'!DO117:EE117))</f>
        <v>#DIV/0!</v>
      </c>
      <c r="CG119" t="e">
        <f>AVERAGE('sugar expt'!EF117:EV117)</f>
        <v>#DIV/0!</v>
      </c>
      <c r="CH119" t="e">
        <f>AVERAGE('bitter expt'!EF117:EV117)</f>
        <v>#DIV/0!</v>
      </c>
      <c r="CI119" t="e">
        <f>AVERAGE('sugar+bitter expt'!EF117:EV117)</f>
        <v>#DIV/0!</v>
      </c>
      <c r="CK119" t="e">
        <f>STDEV('sugar expt'!EF117:EV117)/SQRT(COUNT('sugar expt'!EF117:EV117))</f>
        <v>#DIV/0!</v>
      </c>
      <c r="CL119" t="e">
        <f>STDEV('bitter expt'!EF117:EV117)/SQRT(COUNT('bitter expt'!EF117:EV117))</f>
        <v>#DIV/0!</v>
      </c>
      <c r="CM119" t="e">
        <f>STDEV('sugar+bitter expt'!EF117:EV117)/SQRT(COUNT('sugar+bitter expt'!EF117:EV117))</f>
        <v>#DIV/0!</v>
      </c>
    </row>
    <row r="120" spans="15:91" x14ac:dyDescent="0.2">
      <c r="O120">
        <v>117</v>
      </c>
      <c r="P120">
        <f>AVERAGE('sugar expt'!C118:R118)</f>
        <v>11.371242800543829</v>
      </c>
      <c r="Q120">
        <f>AVERAGE('bitter expt'!C118:R118)</f>
        <v>9.5082421552788965</v>
      </c>
      <c r="R120">
        <f>AVERAGE('sugar+bitter expt'!C118:R118)</f>
        <v>10.111408350276228</v>
      </c>
      <c r="T120">
        <f>STDEV('sugar expt'!C118:R118)/SQRT(COUNT('sugar expt'!C118:R118))</f>
        <v>0.74879671184642005</v>
      </c>
      <c r="U120">
        <f>STDEV('bitter expt'!C118:R118)/SQRT(COUNT('bitter expt'!C118:R118))</f>
        <v>1.0991234410017066</v>
      </c>
      <c r="V120">
        <f>STDEV('sugar+bitter expt'!C118:R118)/SQRT(COUNT('sugar+bitter expt'!C118:R118))</f>
        <v>0.49877801255625775</v>
      </c>
      <c r="X120">
        <f>AVERAGE('sugar expt'!AJ118:AY118)</f>
        <v>10.83788365131924</v>
      </c>
      <c r="Y120">
        <f>AVERAGE('bitter expt'!AJ118:AY118)</f>
        <v>5.49538550514721</v>
      </c>
      <c r="Z120">
        <f>AVERAGE('sugar+bitter expt'!AJ118:AY118)</f>
        <v>8.5760775796147737</v>
      </c>
      <c r="AB120">
        <f>STDEV('sugar expt'!AJ118:AY118)/SQRT(COUNT('sugar expt'!AJ118:AY118))</f>
        <v>0.7904715115312988</v>
      </c>
      <c r="AC120">
        <f>STDEV('bitter expt'!AJ118:AY118)/SQRT(COUNT('bitter expt'!AJ118:AY118))</f>
        <v>0.74475557244701995</v>
      </c>
      <c r="AD120">
        <f>STDEV('sugar+bitter expt'!AJ118:AY118)/SQRT(COUNT('sugar+bitter expt'!AJ118:AY118))</f>
        <v>0.49732937264573129</v>
      </c>
      <c r="AF120">
        <f>AVERAGE('sugar expt'!BQ118:CF118)</f>
        <v>9.4104561961142856</v>
      </c>
      <c r="AG120">
        <f>AVERAGE('bitter expt'!BQ118:CF118)</f>
        <v>5.5984974893055268</v>
      </c>
      <c r="AH120">
        <f>AVERAGE('sugar+bitter expt'!BQ118:CF118)</f>
        <v>6.4910708488073414</v>
      </c>
      <c r="AJ120">
        <f>STDEV('sugar expt'!BQ118:CF118)/SQRT(COUNT('sugar expt'!BQ118:CF118))</f>
        <v>0.64858995518575135</v>
      </c>
      <c r="AK120">
        <f>STDEV('bitter expt'!BQ118:CF118)/SQRT(COUNT('bitter expt'!BQ118:CF118))</f>
        <v>1.0853960279347201</v>
      </c>
      <c r="AL120">
        <f>STDEV('sugar+bitter expt'!BQ118:CF118)/SQRT(COUNT('sugar+bitter expt'!BQ118:CF118))</f>
        <v>0.89444453056128603</v>
      </c>
      <c r="AP120">
        <f>AVERAGE('sugar expt'!S118:AI118)</f>
        <v>1.7661588004244071</v>
      </c>
      <c r="AQ120">
        <f>AVERAGE('bitter expt'!S118:AI118)</f>
        <v>1.383858741707424</v>
      </c>
      <c r="AR120">
        <f>AVERAGE('sugar+bitter expt'!S118:AI118)</f>
        <v>1.7598313959128555</v>
      </c>
      <c r="AT120">
        <f>STDEV('sugar expt'!S118:AI118)/SQRT(COUNT('sugar expt'!S118:AI118))</f>
        <v>0.23421008907040355</v>
      </c>
      <c r="AU120">
        <f>STDEV('bitter expt'!S118:AI118)/SQRT(COUNT('bitter expt'!S118:AI118))</f>
        <v>0.10646796535930529</v>
      </c>
      <c r="AV120">
        <f>STDEV('sugar+bitter expt'!S118:AI118)/SQRT(COUNT('sugar+bitter expt'!S118:AI118))</f>
        <v>0.13347097646854186</v>
      </c>
      <c r="AX120">
        <f>AVERAGE('sugar expt'!AZ118:BP118)</f>
        <v>1.6784729069641038</v>
      </c>
      <c r="AY120">
        <f>AVERAGE('bitter expt'!AZ118:BP118)</f>
        <v>1.03492414073947</v>
      </c>
      <c r="AZ120">
        <f>AVERAGE('sugar+bitter expt'!AZ118:BP118)</f>
        <v>1.5134231718007494</v>
      </c>
      <c r="BB120">
        <f>STDEV('sugar expt'!AZ118:BP118)/SQRT(COUNT('sugar expt'!AZ118:BP118))</f>
        <v>0.17668934850103021</v>
      </c>
      <c r="BC120">
        <f>STDEV('bitter expt'!AZ118:BP118)/SQRT(COUNT('bitter expt'!AZ118:BP118))</f>
        <v>0.10929458168608461</v>
      </c>
      <c r="BD120">
        <f>STDEV('sugar+bitter expt'!AZ118:BP118)/SQRT(COUNT('sugar+bitter expt'!AZ118:BP118))</f>
        <v>0.19513393496506182</v>
      </c>
      <c r="BF120">
        <f>AVERAGE('sugar expt'!CG118:CW118)</f>
        <v>1.4431635167686911</v>
      </c>
      <c r="BG120">
        <f>AVERAGE('bitter expt'!CG118:CW118)</f>
        <v>0.88471109569232598</v>
      </c>
      <c r="BH120">
        <f>AVERAGE('sugar+bitter expt'!CG118:CW118)</f>
        <v>1.266108507707179</v>
      </c>
      <c r="BJ120">
        <f>STDEV('sugar expt'!CG118:CW118)/SQRT(COUNT('sugar expt'!CG118:CW118))</f>
        <v>0.15702107225265605</v>
      </c>
      <c r="BK120">
        <f>STDEV('bitter expt'!CG118:CW118)/SQRT(COUNT('bitter expt'!CG118:CW118))</f>
        <v>5.3122583066786591E-2</v>
      </c>
      <c r="BL120">
        <f>STDEV('sugar+bitter expt'!CG118:CW118)/SQRT(COUNT('sugar+bitter expt'!CG118:CW118))</f>
        <v>0.12148017023347958</v>
      </c>
      <c r="BQ120" t="e">
        <f>AVERAGE('sugar expt'!CX118:DN118)</f>
        <v>#DIV/0!</v>
      </c>
      <c r="BR120" t="e">
        <f>AVERAGE('bitter expt'!CX118:DN118)</f>
        <v>#DIV/0!</v>
      </c>
      <c r="BS120" t="e">
        <f>AVERAGE('sugar+bitter expt'!CX118:DN118)</f>
        <v>#DIV/0!</v>
      </c>
      <c r="BU120" t="e">
        <f>STDEV('sugar expt'!CX118:DN118)/SQRT(COUNT('sugar expt'!CX118:DN118))</f>
        <v>#DIV/0!</v>
      </c>
      <c r="BV120" t="e">
        <f>STDEV('bitter expt'!CX118:DN118)/SQRT(COUNT('bitter expt'!CX118:DN118))</f>
        <v>#DIV/0!</v>
      </c>
      <c r="BW120" t="e">
        <f>STDEV('sugar+bitter expt'!CX118:DN118)/SQRT(COUNT('sugar+bitter expt'!CX118:DN118))</f>
        <v>#DIV/0!</v>
      </c>
      <c r="BY120" t="e">
        <f>AVERAGE('sugar expt'!DO118:EE118)</f>
        <v>#DIV/0!</v>
      </c>
      <c r="BZ120" t="e">
        <f>AVERAGE('bitter expt'!DO118:EE118)</f>
        <v>#DIV/0!</v>
      </c>
      <c r="CA120" t="e">
        <f>AVERAGE('sugar+bitter expt'!DO118:EE118)</f>
        <v>#DIV/0!</v>
      </c>
      <c r="CC120" t="e">
        <f>STDEV('sugar expt'!DO118:EE118)/SQRT(COUNT('sugar expt'!DO118:EE118))</f>
        <v>#DIV/0!</v>
      </c>
      <c r="CD120" t="e">
        <f>STDEV('bitter expt'!DO118:EE118)/SQRT(COUNT('bitter expt'!DO118:EE118))</f>
        <v>#DIV/0!</v>
      </c>
      <c r="CE120" t="e">
        <f>STDEV('sugar+bitter expt'!DO118:EE118)/SQRT(COUNT('sugar+bitter expt'!DO118:EE118))</f>
        <v>#DIV/0!</v>
      </c>
      <c r="CG120" t="e">
        <f>AVERAGE('sugar expt'!EF118:EV118)</f>
        <v>#DIV/0!</v>
      </c>
      <c r="CH120" t="e">
        <f>AVERAGE('bitter expt'!EF118:EV118)</f>
        <v>#DIV/0!</v>
      </c>
      <c r="CI120" t="e">
        <f>AVERAGE('sugar+bitter expt'!EF118:EV118)</f>
        <v>#DIV/0!</v>
      </c>
      <c r="CK120" t="e">
        <f>STDEV('sugar expt'!EF118:EV118)/SQRT(COUNT('sugar expt'!EF118:EV118))</f>
        <v>#DIV/0!</v>
      </c>
      <c r="CL120" t="e">
        <f>STDEV('bitter expt'!EF118:EV118)/SQRT(COUNT('bitter expt'!EF118:EV118))</f>
        <v>#DIV/0!</v>
      </c>
      <c r="CM120" t="e">
        <f>STDEV('sugar+bitter expt'!EF118:EV118)/SQRT(COUNT('sugar+bitter expt'!EF118:EV118))</f>
        <v>#DIV/0!</v>
      </c>
    </row>
    <row r="121" spans="15:91" x14ac:dyDescent="0.2">
      <c r="O121">
        <v>118</v>
      </c>
      <c r="P121">
        <f>AVERAGE('sugar expt'!C119:R119)</f>
        <v>11.956114364287441</v>
      </c>
      <c r="Q121">
        <f>AVERAGE('bitter expt'!C119:R119)</f>
        <v>9.1548009963969967</v>
      </c>
      <c r="R121">
        <f>AVERAGE('sugar+bitter expt'!C119:R119)</f>
        <v>9.5012537853062948</v>
      </c>
      <c r="T121">
        <f>STDEV('sugar expt'!C119:R119)/SQRT(COUNT('sugar expt'!C119:R119))</f>
        <v>0.78969659820286664</v>
      </c>
      <c r="U121">
        <f>STDEV('bitter expt'!C119:R119)/SQRT(COUNT('bitter expt'!C119:R119))</f>
        <v>1.0103417530821404</v>
      </c>
      <c r="V121">
        <f>STDEV('sugar+bitter expt'!C119:R119)/SQRT(COUNT('sugar+bitter expt'!C119:R119))</f>
        <v>0.62433844479989209</v>
      </c>
      <c r="X121">
        <f>AVERAGE('sugar expt'!AJ119:AY119)</f>
        <v>10.687446177579847</v>
      </c>
      <c r="Y121">
        <f>AVERAGE('bitter expt'!AJ119:AY119)</f>
        <v>5.6437791895233511</v>
      </c>
      <c r="Z121">
        <f>AVERAGE('sugar+bitter expt'!AJ119:AY119)</f>
        <v>8.4635151149141521</v>
      </c>
      <c r="AB121">
        <f>STDEV('sugar expt'!AJ119:AY119)/SQRT(COUNT('sugar expt'!AJ119:AY119))</f>
        <v>0.84245476791841811</v>
      </c>
      <c r="AC121">
        <f>STDEV('bitter expt'!AJ119:AY119)/SQRT(COUNT('bitter expt'!AJ119:AY119))</f>
        <v>0.69195528011874985</v>
      </c>
      <c r="AD121">
        <f>STDEV('sugar+bitter expt'!AJ119:AY119)/SQRT(COUNT('sugar+bitter expt'!AJ119:AY119))</f>
        <v>0.64054026927469299</v>
      </c>
      <c r="AF121">
        <f>AVERAGE('sugar expt'!BQ119:CF119)</f>
        <v>9.5298323686283091</v>
      </c>
      <c r="AG121">
        <f>AVERAGE('bitter expt'!BQ119:CF119)</f>
        <v>5.8117042449311223</v>
      </c>
      <c r="AH121">
        <f>AVERAGE('sugar+bitter expt'!BQ119:CF119)</f>
        <v>6.7488228652773739</v>
      </c>
      <c r="AJ121">
        <f>STDEV('sugar expt'!BQ119:CF119)/SQRT(COUNT('sugar expt'!BQ119:CF119))</f>
        <v>0.63712059550585576</v>
      </c>
      <c r="AK121">
        <f>STDEV('bitter expt'!BQ119:CF119)/SQRT(COUNT('bitter expt'!BQ119:CF119))</f>
        <v>1.1330644461435695</v>
      </c>
      <c r="AL121">
        <f>STDEV('sugar+bitter expt'!BQ119:CF119)/SQRT(COUNT('sugar+bitter expt'!BQ119:CF119))</f>
        <v>0.83605479947910499</v>
      </c>
      <c r="AP121">
        <f>AVERAGE('sugar expt'!S119:AI119)</f>
        <v>1.8210734400616719</v>
      </c>
      <c r="AQ121">
        <f>AVERAGE('bitter expt'!S119:AI119)</f>
        <v>1.4095529575536616</v>
      </c>
      <c r="AR121">
        <f>AVERAGE('sugar+bitter expt'!S119:AI119)</f>
        <v>1.6858348764759221</v>
      </c>
      <c r="AT121">
        <f>STDEV('sugar expt'!S119:AI119)/SQRT(COUNT('sugar expt'!S119:AI119))</f>
        <v>0.18880681546272698</v>
      </c>
      <c r="AU121">
        <f>STDEV('bitter expt'!S119:AI119)/SQRT(COUNT('bitter expt'!S119:AI119))</f>
        <v>0.14158326268226729</v>
      </c>
      <c r="AV121">
        <f>STDEV('sugar+bitter expt'!S119:AI119)/SQRT(COUNT('sugar+bitter expt'!S119:AI119))</f>
        <v>0.11658129382938516</v>
      </c>
      <c r="AX121">
        <f>AVERAGE('sugar expt'!AZ119:BP119)</f>
        <v>1.7387482900363871</v>
      </c>
      <c r="AY121">
        <f>AVERAGE('bitter expt'!AZ119:BP119)</f>
        <v>1.1023217877079781</v>
      </c>
      <c r="AZ121">
        <f>AVERAGE('sugar+bitter expt'!AZ119:BP119)</f>
        <v>1.4054897590149193</v>
      </c>
      <c r="BB121">
        <f>STDEV('sugar expt'!AZ119:BP119)/SQRT(COUNT('sugar expt'!AZ119:BP119))</f>
        <v>0.25243105583062575</v>
      </c>
      <c r="BC121">
        <f>STDEV('bitter expt'!AZ119:BP119)/SQRT(COUNT('bitter expt'!AZ119:BP119))</f>
        <v>0.11644856768357373</v>
      </c>
      <c r="BD121">
        <f>STDEV('sugar+bitter expt'!AZ119:BP119)/SQRT(COUNT('sugar+bitter expt'!AZ119:BP119))</f>
        <v>0.19313424896996079</v>
      </c>
      <c r="BF121">
        <f>AVERAGE('sugar expt'!CG119:CW119)</f>
        <v>1.4685517042853022</v>
      </c>
      <c r="BG121">
        <f>AVERAGE('bitter expt'!CG119:CW119)</f>
        <v>0.83628857042031179</v>
      </c>
      <c r="BH121">
        <f>AVERAGE('sugar+bitter expt'!CG119:CW119)</f>
        <v>1.1598089297969563</v>
      </c>
      <c r="BJ121">
        <f>STDEV('sugar expt'!CG119:CW119)/SQRT(COUNT('sugar expt'!CG119:CW119))</f>
        <v>0.16096947359630273</v>
      </c>
      <c r="BK121">
        <f>STDEV('bitter expt'!CG119:CW119)/SQRT(COUNT('bitter expt'!CG119:CW119))</f>
        <v>5.2929057302356211E-2</v>
      </c>
      <c r="BL121">
        <f>STDEV('sugar+bitter expt'!CG119:CW119)/SQRT(COUNT('sugar+bitter expt'!CG119:CW119))</f>
        <v>0.1435418124107726</v>
      </c>
      <c r="BQ121" t="e">
        <f>AVERAGE('sugar expt'!CX119:DN119)</f>
        <v>#DIV/0!</v>
      </c>
      <c r="BR121" t="e">
        <f>AVERAGE('bitter expt'!CX119:DN119)</f>
        <v>#DIV/0!</v>
      </c>
      <c r="BS121" t="e">
        <f>AVERAGE('sugar+bitter expt'!CX119:DN119)</f>
        <v>#DIV/0!</v>
      </c>
      <c r="BU121" t="e">
        <f>STDEV('sugar expt'!CX119:DN119)/SQRT(COUNT('sugar expt'!CX119:DN119))</f>
        <v>#DIV/0!</v>
      </c>
      <c r="BV121" t="e">
        <f>STDEV('bitter expt'!CX119:DN119)/SQRT(COUNT('bitter expt'!CX119:DN119))</f>
        <v>#DIV/0!</v>
      </c>
      <c r="BW121" t="e">
        <f>STDEV('sugar+bitter expt'!CX119:DN119)/SQRT(COUNT('sugar+bitter expt'!CX119:DN119))</f>
        <v>#DIV/0!</v>
      </c>
      <c r="BY121" t="e">
        <f>AVERAGE('sugar expt'!DO119:EE119)</f>
        <v>#DIV/0!</v>
      </c>
      <c r="BZ121" t="e">
        <f>AVERAGE('bitter expt'!DO119:EE119)</f>
        <v>#DIV/0!</v>
      </c>
      <c r="CA121" t="e">
        <f>AVERAGE('sugar+bitter expt'!DO119:EE119)</f>
        <v>#DIV/0!</v>
      </c>
      <c r="CC121" t="e">
        <f>STDEV('sugar expt'!DO119:EE119)/SQRT(COUNT('sugar expt'!DO119:EE119))</f>
        <v>#DIV/0!</v>
      </c>
      <c r="CD121" t="e">
        <f>STDEV('bitter expt'!DO119:EE119)/SQRT(COUNT('bitter expt'!DO119:EE119))</f>
        <v>#DIV/0!</v>
      </c>
      <c r="CE121" t="e">
        <f>STDEV('sugar+bitter expt'!DO119:EE119)/SQRT(COUNT('sugar+bitter expt'!DO119:EE119))</f>
        <v>#DIV/0!</v>
      </c>
      <c r="CG121" t="e">
        <f>AVERAGE('sugar expt'!EF119:EV119)</f>
        <v>#DIV/0!</v>
      </c>
      <c r="CH121" t="e">
        <f>AVERAGE('bitter expt'!EF119:EV119)</f>
        <v>#DIV/0!</v>
      </c>
      <c r="CI121" t="e">
        <f>AVERAGE('sugar+bitter expt'!EF119:EV119)</f>
        <v>#DIV/0!</v>
      </c>
      <c r="CK121" t="e">
        <f>STDEV('sugar expt'!EF119:EV119)/SQRT(COUNT('sugar expt'!EF119:EV119))</f>
        <v>#DIV/0!</v>
      </c>
      <c r="CL121" t="e">
        <f>STDEV('bitter expt'!EF119:EV119)/SQRT(COUNT('bitter expt'!EF119:EV119))</f>
        <v>#DIV/0!</v>
      </c>
      <c r="CM121" t="e">
        <f>STDEV('sugar+bitter expt'!EF119:EV119)/SQRT(COUNT('sugar+bitter expt'!EF119:EV119))</f>
        <v>#DIV/0!</v>
      </c>
    </row>
    <row r="122" spans="15:91" x14ac:dyDescent="0.2">
      <c r="O122">
        <v>119</v>
      </c>
      <c r="P122">
        <f>AVERAGE('sugar expt'!C120:R120)</f>
        <v>11.483347661024407</v>
      </c>
      <c r="Q122">
        <f>AVERAGE('bitter expt'!C120:R120)</f>
        <v>9.0952951474749018</v>
      </c>
      <c r="R122">
        <f>AVERAGE('sugar+bitter expt'!C120:R120)</f>
        <v>9.9907961820568048</v>
      </c>
      <c r="T122">
        <f>STDEV('sugar expt'!C120:R120)/SQRT(COUNT('sugar expt'!C120:R120))</f>
        <v>0.93709636531150409</v>
      </c>
      <c r="U122">
        <f>STDEV('bitter expt'!C120:R120)/SQRT(COUNT('bitter expt'!C120:R120))</f>
        <v>1.0520144544034626</v>
      </c>
      <c r="V122">
        <f>STDEV('sugar+bitter expt'!C120:R120)/SQRT(COUNT('sugar+bitter expt'!C120:R120))</f>
        <v>0.73551294254277133</v>
      </c>
      <c r="X122">
        <f>AVERAGE('sugar expt'!AJ120:AY120)</f>
        <v>10.60389791944278</v>
      </c>
      <c r="Y122">
        <f>AVERAGE('bitter expt'!AJ120:AY120)</f>
        <v>5.0545563430321856</v>
      </c>
      <c r="Z122">
        <f>AVERAGE('sugar+bitter expt'!AJ120:AY120)</f>
        <v>8.6192053351103279</v>
      </c>
      <c r="AB122">
        <f>STDEV('sugar expt'!AJ120:AY120)/SQRT(COUNT('sugar expt'!AJ120:AY120))</f>
        <v>0.80579613618741786</v>
      </c>
      <c r="AC122">
        <f>STDEV('bitter expt'!AJ120:AY120)/SQRT(COUNT('bitter expt'!AJ120:AY120))</f>
        <v>0.59922959519550489</v>
      </c>
      <c r="AD122">
        <f>STDEV('sugar+bitter expt'!AJ120:AY120)/SQRT(COUNT('sugar+bitter expt'!AJ120:AY120))</f>
        <v>0.77487446985582931</v>
      </c>
      <c r="AF122">
        <f>AVERAGE('sugar expt'!BQ120:CF120)</f>
        <v>9.4588023045147782</v>
      </c>
      <c r="AG122">
        <f>AVERAGE('bitter expt'!BQ120:CF120)</f>
        <v>6.0349378452376348</v>
      </c>
      <c r="AH122">
        <f>AVERAGE('sugar+bitter expt'!BQ120:CF120)</f>
        <v>6.1998281325789968</v>
      </c>
      <c r="AJ122">
        <f>STDEV('sugar expt'!BQ120:CF120)/SQRT(COUNT('sugar expt'!BQ120:CF120))</f>
        <v>0.7704921760853477</v>
      </c>
      <c r="AK122">
        <f>STDEV('bitter expt'!BQ120:CF120)/SQRT(COUNT('bitter expt'!BQ120:CF120))</f>
        <v>1.1392522165408887</v>
      </c>
      <c r="AL122">
        <f>STDEV('sugar+bitter expt'!BQ120:CF120)/SQRT(COUNT('sugar+bitter expt'!BQ120:CF120))</f>
        <v>0.79840725482307329</v>
      </c>
      <c r="AP122">
        <f>AVERAGE('sugar expt'!S120:AI120)</f>
        <v>1.879281802401501</v>
      </c>
      <c r="AQ122">
        <f>AVERAGE('bitter expt'!S120:AI120)</f>
        <v>1.5315081780625981</v>
      </c>
      <c r="AR122">
        <f>AVERAGE('sugar+bitter expt'!S120:AI120)</f>
        <v>1.5842195497649718</v>
      </c>
      <c r="AT122">
        <f>STDEV('sugar expt'!S120:AI120)/SQRT(COUNT('sugar expt'!S120:AI120))</f>
        <v>0.21422477066522047</v>
      </c>
      <c r="AU122">
        <f>STDEV('bitter expt'!S120:AI120)/SQRT(COUNT('bitter expt'!S120:AI120))</f>
        <v>0.10526827672945251</v>
      </c>
      <c r="AV122">
        <f>STDEV('sugar+bitter expt'!S120:AI120)/SQRT(COUNT('sugar+bitter expt'!S120:AI120))</f>
        <v>0.12989382327498808</v>
      </c>
      <c r="AX122">
        <f>AVERAGE('sugar expt'!AZ120:BP120)</f>
        <v>1.6091484801647469</v>
      </c>
      <c r="AY122">
        <f>AVERAGE('bitter expt'!AZ120:BP120)</f>
        <v>1.190716112704578</v>
      </c>
      <c r="AZ122">
        <f>AVERAGE('sugar+bitter expt'!AZ120:BP120)</f>
        <v>1.4734111332297608</v>
      </c>
      <c r="BB122">
        <f>STDEV('sugar expt'!AZ120:BP120)/SQRT(COUNT('sugar expt'!AZ120:BP120))</f>
        <v>0.17371945775897804</v>
      </c>
      <c r="BC122">
        <f>STDEV('bitter expt'!AZ120:BP120)/SQRT(COUNT('bitter expt'!AZ120:BP120))</f>
        <v>0.1441341120677902</v>
      </c>
      <c r="BD122">
        <f>STDEV('sugar+bitter expt'!AZ120:BP120)/SQRT(COUNT('sugar+bitter expt'!AZ120:BP120))</f>
        <v>0.14345356050097946</v>
      </c>
      <c r="BF122">
        <f>AVERAGE('sugar expt'!CG120:CW120)</f>
        <v>1.5534538660426973</v>
      </c>
      <c r="BG122">
        <f>AVERAGE('bitter expt'!CG120:CW120)</f>
        <v>0.88895156485064197</v>
      </c>
      <c r="BH122">
        <f>AVERAGE('sugar+bitter expt'!CG120:CW120)</f>
        <v>1.1670088756867523</v>
      </c>
      <c r="BJ122">
        <f>STDEV('sugar expt'!CG120:CW120)/SQRT(COUNT('sugar expt'!CG120:CW120))</f>
        <v>0.18657467908687869</v>
      </c>
      <c r="BK122">
        <f>STDEV('bitter expt'!CG120:CW120)/SQRT(COUNT('bitter expt'!CG120:CW120))</f>
        <v>5.374073719098392E-2</v>
      </c>
      <c r="BL122">
        <f>STDEV('sugar+bitter expt'!CG120:CW120)/SQRT(COUNT('sugar+bitter expt'!CG120:CW120))</f>
        <v>6.045542927356537E-2</v>
      </c>
      <c r="BQ122" t="e">
        <f>AVERAGE('sugar expt'!CX120:DN120)</f>
        <v>#DIV/0!</v>
      </c>
      <c r="BR122" t="e">
        <f>AVERAGE('bitter expt'!CX120:DN120)</f>
        <v>#DIV/0!</v>
      </c>
      <c r="BS122" t="e">
        <f>AVERAGE('sugar+bitter expt'!CX120:DN120)</f>
        <v>#DIV/0!</v>
      </c>
      <c r="BU122" t="e">
        <f>STDEV('sugar expt'!CX120:DN120)/SQRT(COUNT('sugar expt'!CX120:DN120))</f>
        <v>#DIV/0!</v>
      </c>
      <c r="BV122" t="e">
        <f>STDEV('bitter expt'!CX120:DN120)/SQRT(COUNT('bitter expt'!CX120:DN120))</f>
        <v>#DIV/0!</v>
      </c>
      <c r="BW122" t="e">
        <f>STDEV('sugar+bitter expt'!CX120:DN120)/SQRT(COUNT('sugar+bitter expt'!CX120:DN120))</f>
        <v>#DIV/0!</v>
      </c>
      <c r="BY122" t="e">
        <f>AVERAGE('sugar expt'!DO120:EE120)</f>
        <v>#DIV/0!</v>
      </c>
      <c r="BZ122" t="e">
        <f>AVERAGE('bitter expt'!DO120:EE120)</f>
        <v>#DIV/0!</v>
      </c>
      <c r="CA122" t="e">
        <f>AVERAGE('sugar+bitter expt'!DO120:EE120)</f>
        <v>#DIV/0!</v>
      </c>
      <c r="CC122" t="e">
        <f>STDEV('sugar expt'!DO120:EE120)/SQRT(COUNT('sugar expt'!DO120:EE120))</f>
        <v>#DIV/0!</v>
      </c>
      <c r="CD122" t="e">
        <f>STDEV('bitter expt'!DO120:EE120)/SQRT(COUNT('bitter expt'!DO120:EE120))</f>
        <v>#DIV/0!</v>
      </c>
      <c r="CE122" t="e">
        <f>STDEV('sugar+bitter expt'!DO120:EE120)/SQRT(COUNT('sugar+bitter expt'!DO120:EE120))</f>
        <v>#DIV/0!</v>
      </c>
      <c r="CG122" t="e">
        <f>AVERAGE('sugar expt'!EF120:EV120)</f>
        <v>#DIV/0!</v>
      </c>
      <c r="CH122" t="e">
        <f>AVERAGE('bitter expt'!EF120:EV120)</f>
        <v>#DIV/0!</v>
      </c>
      <c r="CI122" t="e">
        <f>AVERAGE('sugar+bitter expt'!EF120:EV120)</f>
        <v>#DIV/0!</v>
      </c>
      <c r="CK122" t="e">
        <f>STDEV('sugar expt'!EF120:EV120)/SQRT(COUNT('sugar expt'!EF120:EV120))</f>
        <v>#DIV/0!</v>
      </c>
      <c r="CL122" t="e">
        <f>STDEV('bitter expt'!EF120:EV120)/SQRT(COUNT('bitter expt'!EF120:EV120))</f>
        <v>#DIV/0!</v>
      </c>
      <c r="CM122" t="e">
        <f>STDEV('sugar+bitter expt'!EF120:EV120)/SQRT(COUNT('sugar+bitter expt'!EF120:EV120))</f>
        <v>#DIV/0!</v>
      </c>
    </row>
    <row r="123" spans="15:91" x14ac:dyDescent="0.2">
      <c r="O123">
        <v>120</v>
      </c>
      <c r="P123">
        <f>AVERAGE('sugar expt'!C121:R121)</f>
        <v>11.043498316723273</v>
      </c>
      <c r="Q123">
        <f>AVERAGE('bitter expt'!C121:R121)</f>
        <v>8.8891156381891143</v>
      </c>
      <c r="R123">
        <f>AVERAGE('sugar+bitter expt'!C121:R121)</f>
        <v>10.099583446758778</v>
      </c>
      <c r="T123">
        <f>STDEV('sugar expt'!C121:R121)/SQRT(COUNT('sugar expt'!C121:R121))</f>
        <v>1.1093321786399</v>
      </c>
      <c r="U123">
        <f>STDEV('bitter expt'!C121:R121)/SQRT(COUNT('bitter expt'!C121:R121))</f>
        <v>1.2043103571955851</v>
      </c>
      <c r="V123">
        <f>STDEV('sugar+bitter expt'!C121:R121)/SQRT(COUNT('sugar+bitter expt'!C121:R121))</f>
        <v>0.67492173691371626</v>
      </c>
      <c r="X123">
        <f>AVERAGE('sugar expt'!AJ121:AY121)</f>
        <v>10.444058530539936</v>
      </c>
      <c r="Y123">
        <f>AVERAGE('bitter expt'!AJ121:AY121)</f>
        <v>4.329887145583819</v>
      </c>
      <c r="Z123">
        <f>AVERAGE('sugar+bitter expt'!AJ121:AY121)</f>
        <v>8.943183215683737</v>
      </c>
      <c r="AB123">
        <f>STDEV('sugar expt'!AJ121:AY121)/SQRT(COUNT('sugar expt'!AJ121:AY121))</f>
        <v>1.0589479579210392</v>
      </c>
      <c r="AC123">
        <f>STDEV('bitter expt'!AJ121:AY121)/SQRT(COUNT('bitter expt'!AJ121:AY121))</f>
        <v>0.86403210586983004</v>
      </c>
      <c r="AD123">
        <f>STDEV('sugar+bitter expt'!AJ121:AY121)/SQRT(COUNT('sugar+bitter expt'!AJ121:AY121))</f>
        <v>0.53881519193756844</v>
      </c>
      <c r="AF123">
        <f>AVERAGE('sugar expt'!BQ121:CF121)</f>
        <v>9.0588471738363747</v>
      </c>
      <c r="AG123">
        <f>AVERAGE('bitter expt'!BQ121:CF121)</f>
        <v>6.4136874265473596</v>
      </c>
      <c r="AH123">
        <f>AVERAGE('sugar+bitter expt'!BQ121:CF121)</f>
        <v>6.2546888113435948</v>
      </c>
      <c r="AJ123">
        <f>STDEV('sugar expt'!BQ121:CF121)/SQRT(COUNT('sugar expt'!BQ121:CF121))</f>
        <v>0.50355291928077051</v>
      </c>
      <c r="AK123">
        <f>STDEV('bitter expt'!BQ121:CF121)/SQRT(COUNT('bitter expt'!BQ121:CF121))</f>
        <v>1.0195931742739275</v>
      </c>
      <c r="AL123">
        <f>STDEV('sugar+bitter expt'!BQ121:CF121)/SQRT(COUNT('sugar+bitter expt'!BQ121:CF121))</f>
        <v>0.84780787511152544</v>
      </c>
      <c r="AP123">
        <f>AVERAGE('sugar expt'!S121:AI121)</f>
        <v>1.7788912130208447</v>
      </c>
      <c r="AQ123">
        <f>AVERAGE('bitter expt'!S121:AI121)</f>
        <v>1.5626755594041168</v>
      </c>
      <c r="AR123">
        <f>AVERAGE('sugar+bitter expt'!S121:AI121)</f>
        <v>1.6633178404573903</v>
      </c>
      <c r="AT123">
        <f>STDEV('sugar expt'!S121:AI121)/SQRT(COUNT('sugar expt'!S121:AI121))</f>
        <v>0.19031102683208292</v>
      </c>
      <c r="AU123">
        <f>STDEV('bitter expt'!S121:AI121)/SQRT(COUNT('bitter expt'!S121:AI121))</f>
        <v>8.8031367619037626E-2</v>
      </c>
      <c r="AV123">
        <f>STDEV('sugar+bitter expt'!S121:AI121)/SQRT(COUNT('sugar+bitter expt'!S121:AI121))</f>
        <v>0.14651982446687437</v>
      </c>
      <c r="AX123">
        <f>AVERAGE('sugar expt'!AZ121:BP121)</f>
        <v>1.5080904222235856</v>
      </c>
      <c r="AY123">
        <f>AVERAGE('bitter expt'!AZ121:BP121)</f>
        <v>1.0987622963806711</v>
      </c>
      <c r="AZ123">
        <f>AVERAGE('sugar+bitter expt'!AZ121:BP121)</f>
        <v>1.5465529503399462</v>
      </c>
      <c r="BB123">
        <f>STDEV('sugar expt'!AZ121:BP121)/SQRT(COUNT('sugar expt'!AZ121:BP121))</f>
        <v>0.11927699827486339</v>
      </c>
      <c r="BC123">
        <f>STDEV('bitter expt'!AZ121:BP121)/SQRT(COUNT('bitter expt'!AZ121:BP121))</f>
        <v>0.10160504282170769</v>
      </c>
      <c r="BD123">
        <f>STDEV('sugar+bitter expt'!AZ121:BP121)/SQRT(COUNT('sugar+bitter expt'!AZ121:BP121))</f>
        <v>0.15372004480630788</v>
      </c>
      <c r="BF123">
        <f>AVERAGE('sugar expt'!CG121:CW121)</f>
        <v>1.4443558760755804</v>
      </c>
      <c r="BG123">
        <f>AVERAGE('bitter expt'!CG121:CW121)</f>
        <v>0.95739678461839228</v>
      </c>
      <c r="BH123">
        <f>AVERAGE('sugar+bitter expt'!CG121:CW121)</f>
        <v>1.2605629976219601</v>
      </c>
      <c r="BJ123">
        <f>STDEV('sugar expt'!CG121:CW121)/SQRT(COUNT('sugar expt'!CG121:CW121))</f>
        <v>0.13443443518108292</v>
      </c>
      <c r="BK123">
        <f>STDEV('bitter expt'!CG121:CW121)/SQRT(COUNT('bitter expt'!CG121:CW121))</f>
        <v>5.7774247210141114E-2</v>
      </c>
      <c r="BL123">
        <f>STDEV('sugar+bitter expt'!CG121:CW121)/SQRT(COUNT('sugar+bitter expt'!CG121:CW121))</f>
        <v>0.10703158417420283</v>
      </c>
      <c r="BQ123" t="e">
        <f>AVERAGE('sugar expt'!CX121:DN121)</f>
        <v>#DIV/0!</v>
      </c>
      <c r="BR123" t="e">
        <f>AVERAGE('bitter expt'!CX121:DN121)</f>
        <v>#DIV/0!</v>
      </c>
      <c r="BS123" t="e">
        <f>AVERAGE('sugar+bitter expt'!CX121:DN121)</f>
        <v>#DIV/0!</v>
      </c>
      <c r="BU123" t="e">
        <f>STDEV('sugar expt'!CX121:DN121)/SQRT(COUNT('sugar expt'!CX121:DN121))</f>
        <v>#DIV/0!</v>
      </c>
      <c r="BV123" t="e">
        <f>STDEV('bitter expt'!CX121:DN121)/SQRT(COUNT('bitter expt'!CX121:DN121))</f>
        <v>#DIV/0!</v>
      </c>
      <c r="BW123" t="e">
        <f>STDEV('sugar+bitter expt'!CX121:DN121)/SQRT(COUNT('sugar+bitter expt'!CX121:DN121))</f>
        <v>#DIV/0!</v>
      </c>
      <c r="BY123" t="e">
        <f>AVERAGE('sugar expt'!DO121:EE121)</f>
        <v>#DIV/0!</v>
      </c>
      <c r="BZ123" t="e">
        <f>AVERAGE('bitter expt'!DO121:EE121)</f>
        <v>#DIV/0!</v>
      </c>
      <c r="CA123" t="e">
        <f>AVERAGE('sugar+bitter expt'!DO121:EE121)</f>
        <v>#DIV/0!</v>
      </c>
      <c r="CC123" t="e">
        <f>STDEV('sugar expt'!DO121:EE121)/SQRT(COUNT('sugar expt'!DO121:EE121))</f>
        <v>#DIV/0!</v>
      </c>
      <c r="CD123" t="e">
        <f>STDEV('bitter expt'!DO121:EE121)/SQRT(COUNT('bitter expt'!DO121:EE121))</f>
        <v>#DIV/0!</v>
      </c>
      <c r="CE123" t="e">
        <f>STDEV('sugar+bitter expt'!DO121:EE121)/SQRT(COUNT('sugar+bitter expt'!DO121:EE121))</f>
        <v>#DIV/0!</v>
      </c>
      <c r="CG123" t="e">
        <f>AVERAGE('sugar expt'!EF121:EV121)</f>
        <v>#DIV/0!</v>
      </c>
      <c r="CH123" t="e">
        <f>AVERAGE('bitter expt'!EF121:EV121)</f>
        <v>#DIV/0!</v>
      </c>
      <c r="CI123" t="e">
        <f>AVERAGE('sugar+bitter expt'!EF121:EV121)</f>
        <v>#DIV/0!</v>
      </c>
      <c r="CK123" t="e">
        <f>STDEV('sugar expt'!EF121:EV121)/SQRT(COUNT('sugar expt'!EF121:EV121))</f>
        <v>#DIV/0!</v>
      </c>
      <c r="CL123" t="e">
        <f>STDEV('bitter expt'!EF121:EV121)/SQRT(COUNT('bitter expt'!EF121:EV121))</f>
        <v>#DIV/0!</v>
      </c>
      <c r="CM123" t="e">
        <f>STDEV('sugar+bitter expt'!EF121:EV121)/SQRT(COUNT('sugar+bitter expt'!EF121:EV121))</f>
        <v>#DIV/0!</v>
      </c>
    </row>
    <row r="124" spans="15:91" x14ac:dyDescent="0.2">
      <c r="O124">
        <v>121</v>
      </c>
      <c r="P124">
        <f>AVERAGE('sugar expt'!C122:R122)</f>
        <v>10.342156922777324</v>
      </c>
      <c r="Q124">
        <f>AVERAGE('bitter expt'!C122:R122)</f>
        <v>9.5645958756934952</v>
      </c>
      <c r="R124">
        <f>AVERAGE('sugar+bitter expt'!C122:R122)</f>
        <v>9.8420576561710167</v>
      </c>
      <c r="T124">
        <f>STDEV('sugar expt'!C122:R122)/SQRT(COUNT('sugar expt'!C122:R122))</f>
        <v>0.92726642260789627</v>
      </c>
      <c r="U124">
        <f>STDEV('bitter expt'!C122:R122)/SQRT(COUNT('bitter expt'!C122:R122))</f>
        <v>1.1643704126894916</v>
      </c>
      <c r="V124">
        <f>STDEV('sugar+bitter expt'!C122:R122)/SQRT(COUNT('sugar+bitter expt'!C122:R122))</f>
        <v>0.61153198049467439</v>
      </c>
      <c r="X124">
        <f>AVERAGE('sugar expt'!AJ122:AY122)</f>
        <v>10.479152027696518</v>
      </c>
      <c r="Y124">
        <f>AVERAGE('bitter expt'!AJ122:AY122)</f>
        <v>4.9827412496145751</v>
      </c>
      <c r="Z124">
        <f>AVERAGE('sugar+bitter expt'!AJ122:AY122)</f>
        <v>9.0722021378585112</v>
      </c>
      <c r="AB124">
        <f>STDEV('sugar expt'!AJ122:AY122)/SQRT(COUNT('sugar expt'!AJ122:AY122))</f>
        <v>1.0547196555310656</v>
      </c>
      <c r="AC124">
        <f>STDEV('bitter expt'!AJ122:AY122)/SQRT(COUNT('bitter expt'!AJ122:AY122))</f>
        <v>0.92552848914136787</v>
      </c>
      <c r="AD124">
        <f>STDEV('sugar+bitter expt'!AJ122:AY122)/SQRT(COUNT('sugar+bitter expt'!AJ122:AY122))</f>
        <v>0.4298614863415226</v>
      </c>
      <c r="AF124">
        <f>AVERAGE('sugar expt'!BQ122:CF122)</f>
        <v>9.087075088475066</v>
      </c>
      <c r="AG124">
        <f>AVERAGE('bitter expt'!BQ122:CF122)</f>
        <v>5.9549300379285173</v>
      </c>
      <c r="AH124">
        <f>AVERAGE('sugar+bitter expt'!BQ122:CF122)</f>
        <v>6.5702946889871221</v>
      </c>
      <c r="AJ124">
        <f>STDEV('sugar expt'!BQ122:CF122)/SQRT(COUNT('sugar expt'!BQ122:CF122))</f>
        <v>0.58303225393911207</v>
      </c>
      <c r="AK124">
        <f>STDEV('bitter expt'!BQ122:CF122)/SQRT(COUNT('bitter expt'!BQ122:CF122))</f>
        <v>0.99973843882989255</v>
      </c>
      <c r="AL124">
        <f>STDEV('sugar+bitter expt'!BQ122:CF122)/SQRT(COUNT('sugar+bitter expt'!BQ122:CF122))</f>
        <v>0.74609145952889799</v>
      </c>
      <c r="AP124">
        <f>AVERAGE('sugar expt'!S122:AI122)</f>
        <v>1.8120598914242088</v>
      </c>
      <c r="AQ124">
        <f>AVERAGE('bitter expt'!S122:AI122)</f>
        <v>1.5564191172273851</v>
      </c>
      <c r="AR124">
        <f>AVERAGE('sugar+bitter expt'!S122:AI122)</f>
        <v>1.7466931441768321</v>
      </c>
      <c r="AT124">
        <f>STDEV('sugar expt'!S122:AI122)/SQRT(COUNT('sugar expt'!S122:AI122))</f>
        <v>0.16801770445569605</v>
      </c>
      <c r="AU124">
        <f>STDEV('bitter expt'!S122:AI122)/SQRT(COUNT('bitter expt'!S122:AI122))</f>
        <v>0.10444266507534586</v>
      </c>
      <c r="AV124">
        <f>STDEV('sugar+bitter expt'!S122:AI122)/SQRT(COUNT('sugar+bitter expt'!S122:AI122))</f>
        <v>0.15488173501220701</v>
      </c>
      <c r="AX124">
        <f>AVERAGE('sugar expt'!AZ122:BP122)</f>
        <v>1.544537671763061</v>
      </c>
      <c r="AY124">
        <f>AVERAGE('bitter expt'!AZ122:BP122)</f>
        <v>1.1083657359044286</v>
      </c>
      <c r="AZ124">
        <f>AVERAGE('sugar+bitter expt'!AZ122:BP122)</f>
        <v>1.5039918001657782</v>
      </c>
      <c r="BB124">
        <f>STDEV('sugar expt'!AZ122:BP122)/SQRT(COUNT('sugar expt'!AZ122:BP122))</f>
        <v>0.19521535997573752</v>
      </c>
      <c r="BC124">
        <f>STDEV('bitter expt'!AZ122:BP122)/SQRT(COUNT('bitter expt'!AZ122:BP122))</f>
        <v>0.10021130230604705</v>
      </c>
      <c r="BD124">
        <f>STDEV('sugar+bitter expt'!AZ122:BP122)/SQRT(COUNT('sugar+bitter expt'!AZ122:BP122))</f>
        <v>0.13480316851595917</v>
      </c>
      <c r="BF124">
        <f>AVERAGE('sugar expt'!CG122:CW122)</f>
        <v>1.4287795326405779</v>
      </c>
      <c r="BG124">
        <f>AVERAGE('bitter expt'!CG122:CW122)</f>
        <v>1.0335496737629541</v>
      </c>
      <c r="BH124">
        <f>AVERAGE('sugar+bitter expt'!CG122:CW122)</f>
        <v>1.257799617591262</v>
      </c>
      <c r="BJ124">
        <f>STDEV('sugar expt'!CG122:CW122)/SQRT(COUNT('sugar expt'!CG122:CW122))</f>
        <v>0.13463020113517787</v>
      </c>
      <c r="BK124">
        <f>STDEV('bitter expt'!CG122:CW122)/SQRT(COUNT('bitter expt'!CG122:CW122))</f>
        <v>9.4174576269775781E-2</v>
      </c>
      <c r="BL124">
        <f>STDEV('sugar+bitter expt'!CG122:CW122)/SQRT(COUNT('sugar+bitter expt'!CG122:CW122))</f>
        <v>0.10098265127484481</v>
      </c>
      <c r="BQ124" t="e">
        <f>AVERAGE('sugar expt'!CX122:DN122)</f>
        <v>#DIV/0!</v>
      </c>
      <c r="BR124" t="e">
        <f>AVERAGE('bitter expt'!CX122:DN122)</f>
        <v>#DIV/0!</v>
      </c>
      <c r="BS124" t="e">
        <f>AVERAGE('sugar+bitter expt'!CX122:DN122)</f>
        <v>#DIV/0!</v>
      </c>
      <c r="BU124" t="e">
        <f>STDEV('sugar expt'!CX122:DN122)/SQRT(COUNT('sugar expt'!CX122:DN122))</f>
        <v>#DIV/0!</v>
      </c>
      <c r="BV124" t="e">
        <f>STDEV('bitter expt'!CX122:DN122)/SQRT(COUNT('bitter expt'!CX122:DN122))</f>
        <v>#DIV/0!</v>
      </c>
      <c r="BW124" t="e">
        <f>STDEV('sugar+bitter expt'!CX122:DN122)/SQRT(COUNT('sugar+bitter expt'!CX122:DN122))</f>
        <v>#DIV/0!</v>
      </c>
      <c r="BY124" t="e">
        <f>AVERAGE('sugar expt'!DO122:EE122)</f>
        <v>#DIV/0!</v>
      </c>
      <c r="BZ124" t="e">
        <f>AVERAGE('bitter expt'!DO122:EE122)</f>
        <v>#DIV/0!</v>
      </c>
      <c r="CA124" t="e">
        <f>AVERAGE('sugar+bitter expt'!DO122:EE122)</f>
        <v>#DIV/0!</v>
      </c>
      <c r="CC124" t="e">
        <f>STDEV('sugar expt'!DO122:EE122)/SQRT(COUNT('sugar expt'!DO122:EE122))</f>
        <v>#DIV/0!</v>
      </c>
      <c r="CD124" t="e">
        <f>STDEV('bitter expt'!DO122:EE122)/SQRT(COUNT('bitter expt'!DO122:EE122))</f>
        <v>#DIV/0!</v>
      </c>
      <c r="CE124" t="e">
        <f>STDEV('sugar+bitter expt'!DO122:EE122)/SQRT(COUNT('sugar+bitter expt'!DO122:EE122))</f>
        <v>#DIV/0!</v>
      </c>
      <c r="CG124" t="e">
        <f>AVERAGE('sugar expt'!EF122:EV122)</f>
        <v>#DIV/0!</v>
      </c>
      <c r="CH124" t="e">
        <f>AVERAGE('bitter expt'!EF122:EV122)</f>
        <v>#DIV/0!</v>
      </c>
      <c r="CI124" t="e">
        <f>AVERAGE('sugar+bitter expt'!EF122:EV122)</f>
        <v>#DIV/0!</v>
      </c>
      <c r="CK124" t="e">
        <f>STDEV('sugar expt'!EF122:EV122)/SQRT(COUNT('sugar expt'!EF122:EV122))</f>
        <v>#DIV/0!</v>
      </c>
      <c r="CL124" t="e">
        <f>STDEV('bitter expt'!EF122:EV122)/SQRT(COUNT('bitter expt'!EF122:EV122))</f>
        <v>#DIV/0!</v>
      </c>
      <c r="CM124" t="e">
        <f>STDEV('sugar+bitter expt'!EF122:EV122)/SQRT(COUNT('sugar+bitter expt'!EF122:EV122))</f>
        <v>#DIV/0!</v>
      </c>
    </row>
    <row r="125" spans="15:91" x14ac:dyDescent="0.2">
      <c r="O125">
        <v>122</v>
      </c>
      <c r="P125">
        <f>AVERAGE('sugar expt'!C123:R123)</f>
        <v>10.644094266563155</v>
      </c>
      <c r="Q125">
        <f>AVERAGE('bitter expt'!C123:R123)</f>
        <v>9.953051682641334</v>
      </c>
      <c r="R125">
        <f>AVERAGE('sugar+bitter expt'!C123:R123)</f>
        <v>9.971060050913108</v>
      </c>
      <c r="T125">
        <f>STDEV('sugar expt'!C123:R123)/SQRT(COUNT('sugar expt'!C123:R123))</f>
        <v>0.9147452150120795</v>
      </c>
      <c r="U125">
        <f>STDEV('bitter expt'!C123:R123)/SQRT(COUNT('bitter expt'!C123:R123))</f>
        <v>1.1420043721198301</v>
      </c>
      <c r="V125">
        <f>STDEV('sugar+bitter expt'!C123:R123)/SQRT(COUNT('sugar+bitter expt'!C123:R123))</f>
        <v>0.53173692430125685</v>
      </c>
      <c r="X125">
        <f>AVERAGE('sugar expt'!AJ123:AY123)</f>
        <v>10.440570059772636</v>
      </c>
      <c r="Y125">
        <f>AVERAGE('bitter expt'!AJ123:AY123)</f>
        <v>5.7467266610229757</v>
      </c>
      <c r="Z125">
        <f>AVERAGE('sugar+bitter expt'!AJ123:AY123)</f>
        <v>9.1615289432163731</v>
      </c>
      <c r="AB125">
        <f>STDEV('sugar expt'!AJ123:AY123)/SQRT(COUNT('sugar expt'!AJ123:AY123))</f>
        <v>0.85924933804810344</v>
      </c>
      <c r="AC125">
        <f>STDEV('bitter expt'!AJ123:AY123)/SQRT(COUNT('bitter expt'!AJ123:AY123))</f>
        <v>0.76486987369903769</v>
      </c>
      <c r="AD125">
        <f>STDEV('sugar+bitter expt'!AJ123:AY123)/SQRT(COUNT('sugar+bitter expt'!AJ123:AY123))</f>
        <v>0.38717378598247082</v>
      </c>
      <c r="AF125">
        <f>AVERAGE('sugar expt'!BQ123:CF123)</f>
        <v>8.6031597696335869</v>
      </c>
      <c r="AG125">
        <f>AVERAGE('bitter expt'!BQ123:CF123)</f>
        <v>6.3292130135684346</v>
      </c>
      <c r="AH125">
        <f>AVERAGE('sugar+bitter expt'!BQ123:CF123)</f>
        <v>6.0729401141363049</v>
      </c>
      <c r="AJ125">
        <f>STDEV('sugar expt'!BQ123:CF123)/SQRT(COUNT('sugar expt'!BQ123:CF123))</f>
        <v>0.5578796507561995</v>
      </c>
      <c r="AK125">
        <f>STDEV('bitter expt'!BQ123:CF123)/SQRT(COUNT('bitter expt'!BQ123:CF123))</f>
        <v>1.0427397045750644</v>
      </c>
      <c r="AL125">
        <f>STDEV('sugar+bitter expt'!BQ123:CF123)/SQRT(COUNT('sugar+bitter expt'!BQ123:CF123))</f>
        <v>0.6489183195846141</v>
      </c>
      <c r="AP125">
        <f>AVERAGE('sugar expt'!S123:AI123)</f>
        <v>1.8454913775656514</v>
      </c>
      <c r="AQ125">
        <f>AVERAGE('bitter expt'!S123:AI123)</f>
        <v>1.5035601360505322</v>
      </c>
      <c r="AR125">
        <f>AVERAGE('sugar+bitter expt'!S123:AI123)</f>
        <v>2.0285710242593424</v>
      </c>
      <c r="AT125">
        <f>STDEV('sugar expt'!S123:AI123)/SQRT(COUNT('sugar expt'!S123:AI123))</f>
        <v>0.16552063129976127</v>
      </c>
      <c r="AU125">
        <f>STDEV('bitter expt'!S123:AI123)/SQRT(COUNT('bitter expt'!S123:AI123))</f>
        <v>8.9912416295748823E-2</v>
      </c>
      <c r="AV125">
        <f>STDEV('sugar+bitter expt'!S123:AI123)/SQRT(COUNT('sugar+bitter expt'!S123:AI123))</f>
        <v>0.18870660034008632</v>
      </c>
      <c r="AX125">
        <f>AVERAGE('sugar expt'!AZ123:BP123)</f>
        <v>1.5742799913506036</v>
      </c>
      <c r="AY125">
        <f>AVERAGE('bitter expt'!AZ123:BP123)</f>
        <v>1.2663296916780253</v>
      </c>
      <c r="AZ125">
        <f>AVERAGE('sugar+bitter expt'!AZ123:BP123)</f>
        <v>1.474465733990608</v>
      </c>
      <c r="BB125">
        <f>STDEV('sugar expt'!AZ123:BP123)/SQRT(COUNT('sugar expt'!AZ123:BP123))</f>
        <v>0.207182512238275</v>
      </c>
      <c r="BC125">
        <f>STDEV('bitter expt'!AZ123:BP123)/SQRT(COUNT('bitter expt'!AZ123:BP123))</f>
        <v>8.3210710555135875E-2</v>
      </c>
      <c r="BD125">
        <f>STDEV('sugar+bitter expt'!AZ123:BP123)/SQRT(COUNT('sugar+bitter expt'!AZ123:BP123))</f>
        <v>0.11419339442287864</v>
      </c>
      <c r="BF125">
        <f>AVERAGE('sugar expt'!CG123:CW123)</f>
        <v>1.4449112391316434</v>
      </c>
      <c r="BG125">
        <f>AVERAGE('bitter expt'!CG123:CW123)</f>
        <v>1.1005762133500336</v>
      </c>
      <c r="BH125">
        <f>AVERAGE('sugar+bitter expt'!CG123:CW123)</f>
        <v>1.179424465777041</v>
      </c>
      <c r="BJ125">
        <f>STDEV('sugar expt'!CG123:CW123)/SQRT(COUNT('sugar expt'!CG123:CW123))</f>
        <v>0.10663947675105408</v>
      </c>
      <c r="BK125">
        <f>STDEV('bitter expt'!CG123:CW123)/SQRT(COUNT('bitter expt'!CG123:CW123))</f>
        <v>0.1147103309796436</v>
      </c>
      <c r="BL125">
        <f>STDEV('sugar+bitter expt'!CG123:CW123)/SQRT(COUNT('sugar+bitter expt'!CG123:CW123))</f>
        <v>0.11127783068574876</v>
      </c>
      <c r="BQ125" t="e">
        <f>AVERAGE('sugar expt'!CX123:DN123)</f>
        <v>#DIV/0!</v>
      </c>
      <c r="BR125" t="e">
        <f>AVERAGE('bitter expt'!CX123:DN123)</f>
        <v>#DIV/0!</v>
      </c>
      <c r="BS125" t="e">
        <f>AVERAGE('sugar+bitter expt'!CX123:DN123)</f>
        <v>#DIV/0!</v>
      </c>
      <c r="BU125" t="e">
        <f>STDEV('sugar expt'!CX123:DN123)/SQRT(COUNT('sugar expt'!CX123:DN123))</f>
        <v>#DIV/0!</v>
      </c>
      <c r="BV125" t="e">
        <f>STDEV('bitter expt'!CX123:DN123)/SQRT(COUNT('bitter expt'!CX123:DN123))</f>
        <v>#DIV/0!</v>
      </c>
      <c r="BW125" t="e">
        <f>STDEV('sugar+bitter expt'!CX123:DN123)/SQRT(COUNT('sugar+bitter expt'!CX123:DN123))</f>
        <v>#DIV/0!</v>
      </c>
      <c r="BY125" t="e">
        <f>AVERAGE('sugar expt'!DO123:EE123)</f>
        <v>#DIV/0!</v>
      </c>
      <c r="BZ125" t="e">
        <f>AVERAGE('bitter expt'!DO123:EE123)</f>
        <v>#DIV/0!</v>
      </c>
      <c r="CA125" t="e">
        <f>AVERAGE('sugar+bitter expt'!DO123:EE123)</f>
        <v>#DIV/0!</v>
      </c>
      <c r="CC125" t="e">
        <f>STDEV('sugar expt'!DO123:EE123)/SQRT(COUNT('sugar expt'!DO123:EE123))</f>
        <v>#DIV/0!</v>
      </c>
      <c r="CD125" t="e">
        <f>STDEV('bitter expt'!DO123:EE123)/SQRT(COUNT('bitter expt'!DO123:EE123))</f>
        <v>#DIV/0!</v>
      </c>
      <c r="CE125" t="e">
        <f>STDEV('sugar+bitter expt'!DO123:EE123)/SQRT(COUNT('sugar+bitter expt'!DO123:EE123))</f>
        <v>#DIV/0!</v>
      </c>
      <c r="CG125" t="e">
        <f>AVERAGE('sugar expt'!EF123:EV123)</f>
        <v>#DIV/0!</v>
      </c>
      <c r="CH125" t="e">
        <f>AVERAGE('bitter expt'!EF123:EV123)</f>
        <v>#DIV/0!</v>
      </c>
      <c r="CI125" t="e">
        <f>AVERAGE('sugar+bitter expt'!EF123:EV123)</f>
        <v>#DIV/0!</v>
      </c>
      <c r="CK125" t="e">
        <f>STDEV('sugar expt'!EF123:EV123)/SQRT(COUNT('sugar expt'!EF123:EV123))</f>
        <v>#DIV/0!</v>
      </c>
      <c r="CL125" t="e">
        <f>STDEV('bitter expt'!EF123:EV123)/SQRT(COUNT('bitter expt'!EF123:EV123))</f>
        <v>#DIV/0!</v>
      </c>
      <c r="CM125" t="e">
        <f>STDEV('sugar+bitter expt'!EF123:EV123)/SQRT(COUNT('sugar+bitter expt'!EF123:EV123))</f>
        <v>#DIV/0!</v>
      </c>
    </row>
    <row r="126" spans="15:91" x14ac:dyDescent="0.2">
      <c r="O126">
        <v>123</v>
      </c>
      <c r="P126">
        <f>AVERAGE('sugar expt'!C124:R124)</f>
        <v>10.768131132891597</v>
      </c>
      <c r="Q126">
        <f>AVERAGE('bitter expt'!C124:R124)</f>
        <v>9.7346439051358935</v>
      </c>
      <c r="R126">
        <f>AVERAGE('sugar+bitter expt'!C124:R124)</f>
        <v>10.371727456376103</v>
      </c>
      <c r="T126">
        <f>STDEV('sugar expt'!C124:R124)/SQRT(COUNT('sugar expt'!C124:R124))</f>
        <v>0.99209684424900335</v>
      </c>
      <c r="U126">
        <f>STDEV('bitter expt'!C124:R124)/SQRT(COUNT('bitter expt'!C124:R124))</f>
        <v>1.169802538508909</v>
      </c>
      <c r="V126">
        <f>STDEV('sugar+bitter expt'!C124:R124)/SQRT(COUNT('sugar+bitter expt'!C124:R124))</f>
        <v>0.57680870514588978</v>
      </c>
      <c r="X126">
        <f>AVERAGE('sugar expt'!AJ124:AY124)</f>
        <v>10.807199115862367</v>
      </c>
      <c r="Y126">
        <f>AVERAGE('bitter expt'!AJ124:AY124)</f>
        <v>5.4739555213475892</v>
      </c>
      <c r="Z126">
        <f>AVERAGE('sugar+bitter expt'!AJ124:AY124)</f>
        <v>9.4904529592862712</v>
      </c>
      <c r="AB126">
        <f>STDEV('sugar expt'!AJ124:AY124)/SQRT(COUNT('sugar expt'!AJ124:AY124))</f>
        <v>0.7188658900756919</v>
      </c>
      <c r="AC126">
        <f>STDEV('bitter expt'!AJ124:AY124)/SQRT(COUNT('bitter expt'!AJ124:AY124))</f>
        <v>0.7128092219918688</v>
      </c>
      <c r="AD126">
        <f>STDEV('sugar+bitter expt'!AJ124:AY124)/SQRT(COUNT('sugar+bitter expt'!AJ124:AY124))</f>
        <v>0.32841093794035237</v>
      </c>
      <c r="AF126">
        <f>AVERAGE('sugar expt'!BQ124:CF124)</f>
        <v>8.6973233353742838</v>
      </c>
      <c r="AG126">
        <f>AVERAGE('bitter expt'!BQ124:CF124)</f>
        <v>6.8399187210561339</v>
      </c>
      <c r="AH126">
        <f>AVERAGE('sugar+bitter expt'!BQ124:CF124)</f>
        <v>6.2618687900411878</v>
      </c>
      <c r="AJ126">
        <f>STDEV('sugar expt'!BQ124:CF124)/SQRT(COUNT('sugar expt'!BQ124:CF124))</f>
        <v>0.5235417839647255</v>
      </c>
      <c r="AK126">
        <f>STDEV('bitter expt'!BQ124:CF124)/SQRT(COUNT('bitter expt'!BQ124:CF124))</f>
        <v>0.98915813772110572</v>
      </c>
      <c r="AL126">
        <f>STDEV('sugar+bitter expt'!BQ124:CF124)/SQRT(COUNT('sugar+bitter expt'!BQ124:CF124))</f>
        <v>0.75931394216649395</v>
      </c>
      <c r="AP126">
        <f>AVERAGE('sugar expt'!S124:AI124)</f>
        <v>1.8265917864074073</v>
      </c>
      <c r="AQ126">
        <f>AVERAGE('bitter expt'!S124:AI124)</f>
        <v>1.3938923393373581</v>
      </c>
      <c r="AR126">
        <f>AVERAGE('sugar+bitter expt'!S124:AI124)</f>
        <v>1.8418745917548156</v>
      </c>
      <c r="AT126">
        <f>STDEV('sugar expt'!S124:AI124)/SQRT(COUNT('sugar expt'!S124:AI124))</f>
        <v>0.19964457852266287</v>
      </c>
      <c r="AU126">
        <f>STDEV('bitter expt'!S124:AI124)/SQRT(COUNT('bitter expt'!S124:AI124))</f>
        <v>6.1973068250293001E-2</v>
      </c>
      <c r="AV126">
        <f>STDEV('sugar+bitter expt'!S124:AI124)/SQRT(COUNT('sugar+bitter expt'!S124:AI124))</f>
        <v>0.13306619875307191</v>
      </c>
      <c r="AX126">
        <f>AVERAGE('sugar expt'!AZ124:BP124)</f>
        <v>1.608794392037439</v>
      </c>
      <c r="AY126">
        <f>AVERAGE('bitter expt'!AZ124:BP124)</f>
        <v>1.1578656957369309</v>
      </c>
      <c r="AZ126">
        <f>AVERAGE('sugar+bitter expt'!AZ124:BP124)</f>
        <v>1.5560476596206887</v>
      </c>
      <c r="BB126">
        <f>STDEV('sugar expt'!AZ124:BP124)/SQRT(COUNT('sugar expt'!AZ124:BP124))</f>
        <v>0.13413233678083827</v>
      </c>
      <c r="BC126">
        <f>STDEV('bitter expt'!AZ124:BP124)/SQRT(COUNT('bitter expt'!AZ124:BP124))</f>
        <v>7.456411309897247E-2</v>
      </c>
      <c r="BD126">
        <f>STDEV('sugar+bitter expt'!AZ124:BP124)/SQRT(COUNT('sugar+bitter expt'!AZ124:BP124))</f>
        <v>0.14759944906943731</v>
      </c>
      <c r="BF126">
        <f>AVERAGE('sugar expt'!CG124:CW124)</f>
        <v>1.3961100828555177</v>
      </c>
      <c r="BG126">
        <f>AVERAGE('bitter expt'!CG124:CW124)</f>
        <v>1.0509102542343796</v>
      </c>
      <c r="BH126">
        <f>AVERAGE('sugar+bitter expt'!CG124:CW124)</f>
        <v>1.2692049338277367</v>
      </c>
      <c r="BJ126">
        <f>STDEV('sugar expt'!CG124:CW124)/SQRT(COUNT('sugar expt'!CG124:CW124))</f>
        <v>0.12826799542041245</v>
      </c>
      <c r="BK126">
        <f>STDEV('bitter expt'!CG124:CW124)/SQRT(COUNT('bitter expt'!CG124:CW124))</f>
        <v>8.4749755900886167E-2</v>
      </c>
      <c r="BL126">
        <f>STDEV('sugar+bitter expt'!CG124:CW124)/SQRT(COUNT('sugar+bitter expt'!CG124:CW124))</f>
        <v>0.11488921265184426</v>
      </c>
      <c r="BQ126" t="e">
        <f>AVERAGE('sugar expt'!CX124:DN124)</f>
        <v>#DIV/0!</v>
      </c>
      <c r="BR126" t="e">
        <f>AVERAGE('bitter expt'!CX124:DN124)</f>
        <v>#DIV/0!</v>
      </c>
      <c r="BS126" t="e">
        <f>AVERAGE('sugar+bitter expt'!CX124:DN124)</f>
        <v>#DIV/0!</v>
      </c>
      <c r="BU126" t="e">
        <f>STDEV('sugar expt'!CX124:DN124)/SQRT(COUNT('sugar expt'!CX124:DN124))</f>
        <v>#DIV/0!</v>
      </c>
      <c r="BV126" t="e">
        <f>STDEV('bitter expt'!CX124:DN124)/SQRT(COUNT('bitter expt'!CX124:DN124))</f>
        <v>#DIV/0!</v>
      </c>
      <c r="BW126" t="e">
        <f>STDEV('sugar+bitter expt'!CX124:DN124)/SQRT(COUNT('sugar+bitter expt'!CX124:DN124))</f>
        <v>#DIV/0!</v>
      </c>
      <c r="BY126" t="e">
        <f>AVERAGE('sugar expt'!DO124:EE124)</f>
        <v>#DIV/0!</v>
      </c>
      <c r="BZ126" t="e">
        <f>AVERAGE('bitter expt'!DO124:EE124)</f>
        <v>#DIV/0!</v>
      </c>
      <c r="CA126" t="e">
        <f>AVERAGE('sugar+bitter expt'!DO124:EE124)</f>
        <v>#DIV/0!</v>
      </c>
      <c r="CC126" t="e">
        <f>STDEV('sugar expt'!DO124:EE124)/SQRT(COUNT('sugar expt'!DO124:EE124))</f>
        <v>#DIV/0!</v>
      </c>
      <c r="CD126" t="e">
        <f>STDEV('bitter expt'!DO124:EE124)/SQRT(COUNT('bitter expt'!DO124:EE124))</f>
        <v>#DIV/0!</v>
      </c>
      <c r="CE126" t="e">
        <f>STDEV('sugar+bitter expt'!DO124:EE124)/SQRT(COUNT('sugar+bitter expt'!DO124:EE124))</f>
        <v>#DIV/0!</v>
      </c>
      <c r="CG126" t="e">
        <f>AVERAGE('sugar expt'!EF124:EV124)</f>
        <v>#DIV/0!</v>
      </c>
      <c r="CH126" t="e">
        <f>AVERAGE('bitter expt'!EF124:EV124)</f>
        <v>#DIV/0!</v>
      </c>
      <c r="CI126" t="e">
        <f>AVERAGE('sugar+bitter expt'!EF124:EV124)</f>
        <v>#DIV/0!</v>
      </c>
      <c r="CK126" t="e">
        <f>STDEV('sugar expt'!EF124:EV124)/SQRT(COUNT('sugar expt'!EF124:EV124))</f>
        <v>#DIV/0!</v>
      </c>
      <c r="CL126" t="e">
        <f>STDEV('bitter expt'!EF124:EV124)/SQRT(COUNT('bitter expt'!EF124:EV124))</f>
        <v>#DIV/0!</v>
      </c>
      <c r="CM126" t="e">
        <f>STDEV('sugar+bitter expt'!EF124:EV124)/SQRT(COUNT('sugar+bitter expt'!EF124:EV124))</f>
        <v>#DIV/0!</v>
      </c>
    </row>
    <row r="127" spans="15:91" x14ac:dyDescent="0.2">
      <c r="O127">
        <v>124</v>
      </c>
      <c r="P127">
        <f>AVERAGE('sugar expt'!C125:R125)</f>
        <v>10.854121181845661</v>
      </c>
      <c r="Q127">
        <f>AVERAGE('bitter expt'!C125:R125)</f>
        <v>8.9294362139078238</v>
      </c>
      <c r="R127">
        <f>AVERAGE('sugar+bitter expt'!C125:R125)</f>
        <v>9.9641935276738156</v>
      </c>
      <c r="T127">
        <f>STDEV('sugar expt'!C125:R125)/SQRT(COUNT('sugar expt'!C125:R125))</f>
        <v>0.72878463213108713</v>
      </c>
      <c r="U127">
        <f>STDEV('bitter expt'!C125:R125)/SQRT(COUNT('bitter expt'!C125:R125))</f>
        <v>1.0770071439658864</v>
      </c>
      <c r="V127">
        <f>STDEV('sugar+bitter expt'!C125:R125)/SQRT(COUNT('sugar+bitter expt'!C125:R125))</f>
        <v>0.81826147701083751</v>
      </c>
      <c r="X127">
        <f>AVERAGE('sugar expt'!AJ125:AY125)</f>
        <v>10.858176765465744</v>
      </c>
      <c r="Y127">
        <f>AVERAGE('bitter expt'!AJ125:AY125)</f>
        <v>5.6401077992077306</v>
      </c>
      <c r="Z127">
        <f>AVERAGE('sugar+bitter expt'!AJ125:AY125)</f>
        <v>9.6447725562447086</v>
      </c>
      <c r="AB127">
        <f>STDEV('sugar expt'!AJ125:AY125)/SQRT(COUNT('sugar expt'!AJ125:AY125))</f>
        <v>0.76843684472138019</v>
      </c>
      <c r="AC127">
        <f>STDEV('bitter expt'!AJ125:AY125)/SQRT(COUNT('bitter expt'!AJ125:AY125))</f>
        <v>0.70563922954105374</v>
      </c>
      <c r="AD127">
        <f>STDEV('sugar+bitter expt'!AJ125:AY125)/SQRT(COUNT('sugar+bitter expt'!AJ125:AY125))</f>
        <v>0.44665836450790164</v>
      </c>
      <c r="AF127">
        <f>AVERAGE('sugar expt'!BQ125:CF125)</f>
        <v>8.7425769159299254</v>
      </c>
      <c r="AG127">
        <f>AVERAGE('bitter expt'!BQ125:CF125)</f>
        <v>6.178571993388088</v>
      </c>
      <c r="AH127">
        <f>AVERAGE('sugar+bitter expt'!BQ125:CF125)</f>
        <v>6.1679259697354079</v>
      </c>
      <c r="AJ127">
        <f>STDEV('sugar expt'!BQ125:CF125)/SQRT(COUNT('sugar expt'!BQ125:CF125))</f>
        <v>0.62677773074240783</v>
      </c>
      <c r="AK127">
        <f>STDEV('bitter expt'!BQ125:CF125)/SQRT(COUNT('bitter expt'!BQ125:CF125))</f>
        <v>1.0354370941763233</v>
      </c>
      <c r="AL127">
        <f>STDEV('sugar+bitter expt'!BQ125:CF125)/SQRT(COUNT('sugar+bitter expt'!BQ125:CF125))</f>
        <v>0.76166754816435223</v>
      </c>
      <c r="AP127">
        <f>AVERAGE('sugar expt'!S125:AI125)</f>
        <v>1.77036586728001</v>
      </c>
      <c r="AQ127">
        <f>AVERAGE('bitter expt'!S125:AI125)</f>
        <v>1.3523411897607374</v>
      </c>
      <c r="AR127">
        <f>AVERAGE('sugar+bitter expt'!S125:AI125)</f>
        <v>1.8588049289409478</v>
      </c>
      <c r="AT127">
        <f>STDEV('sugar expt'!S125:AI125)/SQRT(COUNT('sugar expt'!S125:AI125))</f>
        <v>0.18526455400650901</v>
      </c>
      <c r="AU127">
        <f>STDEV('bitter expt'!S125:AI125)/SQRT(COUNT('bitter expt'!S125:AI125))</f>
        <v>0.10531943792621286</v>
      </c>
      <c r="AV127">
        <f>STDEV('sugar+bitter expt'!S125:AI125)/SQRT(COUNT('sugar+bitter expt'!S125:AI125))</f>
        <v>0.10157389079850455</v>
      </c>
      <c r="AX127">
        <f>AVERAGE('sugar expt'!AZ125:BP125)</f>
        <v>1.6551100067065558</v>
      </c>
      <c r="AY127">
        <f>AVERAGE('bitter expt'!AZ125:BP125)</f>
        <v>1.2439234983215552</v>
      </c>
      <c r="AZ127">
        <f>AVERAGE('sugar+bitter expt'!AZ125:BP125)</f>
        <v>1.3947352373735449</v>
      </c>
      <c r="BB127">
        <f>STDEV('sugar expt'!AZ125:BP125)/SQRT(COUNT('sugar expt'!AZ125:BP125))</f>
        <v>0.14204461827003573</v>
      </c>
      <c r="BC127">
        <f>STDEV('bitter expt'!AZ125:BP125)/SQRT(COUNT('bitter expt'!AZ125:BP125))</f>
        <v>0.14076571928259196</v>
      </c>
      <c r="BD127">
        <f>STDEV('sugar+bitter expt'!AZ125:BP125)/SQRT(COUNT('sugar+bitter expt'!AZ125:BP125))</f>
        <v>0.11928959252610928</v>
      </c>
      <c r="BF127">
        <f>AVERAGE('sugar expt'!CG125:CW125)</f>
        <v>1.4040273574588773</v>
      </c>
      <c r="BG127">
        <f>AVERAGE('bitter expt'!CG125:CW125)</f>
        <v>1.0433055119144756</v>
      </c>
      <c r="BH127">
        <f>AVERAGE('sugar+bitter expt'!CG125:CW125)</f>
        <v>1.3278998551470078</v>
      </c>
      <c r="BJ127">
        <f>STDEV('sugar expt'!CG125:CW125)/SQRT(COUNT('sugar expt'!CG125:CW125))</f>
        <v>0.10756030859964755</v>
      </c>
      <c r="BK127">
        <f>STDEV('bitter expt'!CG125:CW125)/SQRT(COUNT('bitter expt'!CG125:CW125))</f>
        <v>9.5072387270079176E-2</v>
      </c>
      <c r="BL127">
        <f>STDEV('sugar+bitter expt'!CG125:CW125)/SQRT(COUNT('sugar+bitter expt'!CG125:CW125))</f>
        <v>0.15424124425163765</v>
      </c>
      <c r="BQ127" t="e">
        <f>AVERAGE('sugar expt'!CX125:DN125)</f>
        <v>#DIV/0!</v>
      </c>
      <c r="BR127" t="e">
        <f>AVERAGE('bitter expt'!CX125:DN125)</f>
        <v>#DIV/0!</v>
      </c>
      <c r="BS127" t="e">
        <f>AVERAGE('sugar+bitter expt'!CX125:DN125)</f>
        <v>#DIV/0!</v>
      </c>
      <c r="BU127" t="e">
        <f>STDEV('sugar expt'!CX125:DN125)/SQRT(COUNT('sugar expt'!CX125:DN125))</f>
        <v>#DIV/0!</v>
      </c>
      <c r="BV127" t="e">
        <f>STDEV('bitter expt'!CX125:DN125)/SQRT(COUNT('bitter expt'!CX125:DN125))</f>
        <v>#DIV/0!</v>
      </c>
      <c r="BW127" t="e">
        <f>STDEV('sugar+bitter expt'!CX125:DN125)/SQRT(COUNT('sugar+bitter expt'!CX125:DN125))</f>
        <v>#DIV/0!</v>
      </c>
      <c r="BY127" t="e">
        <f>AVERAGE('sugar expt'!DO125:EE125)</f>
        <v>#DIV/0!</v>
      </c>
      <c r="BZ127" t="e">
        <f>AVERAGE('bitter expt'!DO125:EE125)</f>
        <v>#DIV/0!</v>
      </c>
      <c r="CA127" t="e">
        <f>AVERAGE('sugar+bitter expt'!DO125:EE125)</f>
        <v>#DIV/0!</v>
      </c>
      <c r="CC127" t="e">
        <f>STDEV('sugar expt'!DO125:EE125)/SQRT(COUNT('sugar expt'!DO125:EE125))</f>
        <v>#DIV/0!</v>
      </c>
      <c r="CD127" t="e">
        <f>STDEV('bitter expt'!DO125:EE125)/SQRT(COUNT('bitter expt'!DO125:EE125))</f>
        <v>#DIV/0!</v>
      </c>
      <c r="CE127" t="e">
        <f>STDEV('sugar+bitter expt'!DO125:EE125)/SQRT(COUNT('sugar+bitter expt'!DO125:EE125))</f>
        <v>#DIV/0!</v>
      </c>
      <c r="CG127" t="e">
        <f>AVERAGE('sugar expt'!EF125:EV125)</f>
        <v>#DIV/0!</v>
      </c>
      <c r="CH127" t="e">
        <f>AVERAGE('bitter expt'!EF125:EV125)</f>
        <v>#DIV/0!</v>
      </c>
      <c r="CI127" t="e">
        <f>AVERAGE('sugar+bitter expt'!EF125:EV125)</f>
        <v>#DIV/0!</v>
      </c>
      <c r="CK127" t="e">
        <f>STDEV('sugar expt'!EF125:EV125)/SQRT(COUNT('sugar expt'!EF125:EV125))</f>
        <v>#DIV/0!</v>
      </c>
      <c r="CL127" t="e">
        <f>STDEV('bitter expt'!EF125:EV125)/SQRT(COUNT('bitter expt'!EF125:EV125))</f>
        <v>#DIV/0!</v>
      </c>
      <c r="CM127" t="e">
        <f>STDEV('sugar+bitter expt'!EF125:EV125)/SQRT(COUNT('sugar+bitter expt'!EF125:EV125))</f>
        <v>#DIV/0!</v>
      </c>
    </row>
    <row r="128" spans="15:91" x14ac:dyDescent="0.2">
      <c r="O128">
        <v>125</v>
      </c>
      <c r="P128">
        <f>AVERAGE('sugar expt'!C126:R126)</f>
        <v>11.092993466293182</v>
      </c>
      <c r="Q128">
        <f>AVERAGE('bitter expt'!C126:R126)</f>
        <v>9.2374314090369065</v>
      </c>
      <c r="R128">
        <f>AVERAGE('sugar+bitter expt'!C126:R126)</f>
        <v>9.8606938675709799</v>
      </c>
      <c r="T128">
        <f>STDEV('sugar expt'!C126:R126)/SQRT(COUNT('sugar expt'!C126:R126))</f>
        <v>0.73056079091311033</v>
      </c>
      <c r="U128">
        <f>STDEV('bitter expt'!C126:R126)/SQRT(COUNT('bitter expt'!C126:R126))</f>
        <v>0.94367513996353869</v>
      </c>
      <c r="V128">
        <f>STDEV('sugar+bitter expt'!C126:R126)/SQRT(COUNT('sugar+bitter expt'!C126:R126))</f>
        <v>0.83837662594923268</v>
      </c>
      <c r="X128">
        <f>AVERAGE('sugar expt'!AJ126:AY126)</f>
        <v>10.989139175752893</v>
      </c>
      <c r="Y128">
        <f>AVERAGE('bitter expt'!AJ126:AY126)</f>
        <v>5.6089897600216547</v>
      </c>
      <c r="Z128">
        <f>AVERAGE('sugar+bitter expt'!AJ126:AY126)</f>
        <v>9.0105955501884107</v>
      </c>
      <c r="AB128">
        <f>STDEV('sugar expt'!AJ126:AY126)/SQRT(COUNT('sugar expt'!AJ126:AY126))</f>
        <v>0.75534164964218808</v>
      </c>
      <c r="AC128">
        <f>STDEV('bitter expt'!AJ126:AY126)/SQRT(COUNT('bitter expt'!AJ126:AY126))</f>
        <v>1.003821641653738</v>
      </c>
      <c r="AD128">
        <f>STDEV('sugar+bitter expt'!AJ126:AY126)/SQRT(COUNT('sugar+bitter expt'!AJ126:AY126))</f>
        <v>0.36808235434410891</v>
      </c>
      <c r="AF128">
        <f>AVERAGE('sugar expt'!BQ126:CF126)</f>
        <v>8.8083198286413005</v>
      </c>
      <c r="AG128">
        <f>AVERAGE('bitter expt'!BQ126:CF126)</f>
        <v>6.1324499002469359</v>
      </c>
      <c r="AH128">
        <f>AVERAGE('sugar+bitter expt'!BQ126:CF126)</f>
        <v>6.2556452321789209</v>
      </c>
      <c r="AJ128">
        <f>STDEV('sugar expt'!BQ126:CF126)/SQRT(COUNT('sugar expt'!BQ126:CF126))</f>
        <v>0.77789229536367932</v>
      </c>
      <c r="AK128">
        <f>STDEV('bitter expt'!BQ126:CF126)/SQRT(COUNT('bitter expt'!BQ126:CF126))</f>
        <v>0.98273836904610234</v>
      </c>
      <c r="AL128">
        <f>STDEV('sugar+bitter expt'!BQ126:CF126)/SQRT(COUNT('sugar+bitter expt'!BQ126:CF126))</f>
        <v>0.86771328807877601</v>
      </c>
      <c r="AP128">
        <f>AVERAGE('sugar expt'!S126:AI126)</f>
        <v>1.9534613128427629</v>
      </c>
      <c r="AQ128">
        <f>AVERAGE('bitter expt'!S126:AI126)</f>
        <v>1.4914648315952816</v>
      </c>
      <c r="AR128">
        <f>AVERAGE('sugar+bitter expt'!S126:AI126)</f>
        <v>1.792828591499519</v>
      </c>
      <c r="AT128">
        <f>STDEV('sugar expt'!S126:AI126)/SQRT(COUNT('sugar expt'!S126:AI126))</f>
        <v>0.19962787144683294</v>
      </c>
      <c r="AU128">
        <f>STDEV('bitter expt'!S126:AI126)/SQRT(COUNT('bitter expt'!S126:AI126))</f>
        <v>0.15005968992079108</v>
      </c>
      <c r="AV128">
        <f>STDEV('sugar+bitter expt'!S126:AI126)/SQRT(COUNT('sugar+bitter expt'!S126:AI126))</f>
        <v>8.3444660875114804E-2</v>
      </c>
      <c r="AX128">
        <f>AVERAGE('sugar expt'!AZ126:BP126)</f>
        <v>1.6907298863025499</v>
      </c>
      <c r="AY128">
        <f>AVERAGE('bitter expt'!AZ126:BP126)</f>
        <v>1.3473464385773812</v>
      </c>
      <c r="AZ128">
        <f>AVERAGE('sugar+bitter expt'!AZ126:BP126)</f>
        <v>1.4065899788919554</v>
      </c>
      <c r="BB128">
        <f>STDEV('sugar expt'!AZ126:BP126)/SQRT(COUNT('sugar expt'!AZ126:BP126))</f>
        <v>0.13593420224291175</v>
      </c>
      <c r="BC128">
        <f>STDEV('bitter expt'!AZ126:BP126)/SQRT(COUNT('bitter expt'!AZ126:BP126))</f>
        <v>0.165179524580299</v>
      </c>
      <c r="BD128">
        <f>STDEV('sugar+bitter expt'!AZ126:BP126)/SQRT(COUNT('sugar+bitter expt'!AZ126:BP126))</f>
        <v>0.10253212888397324</v>
      </c>
      <c r="BF128">
        <f>AVERAGE('sugar expt'!CG126:CW126)</f>
        <v>1.2978856806014041</v>
      </c>
      <c r="BG128">
        <f>AVERAGE('bitter expt'!CG126:CW126)</f>
        <v>1.0492653060664012</v>
      </c>
      <c r="BH128">
        <f>AVERAGE('sugar+bitter expt'!CG126:CW126)</f>
        <v>1.2570101415189683</v>
      </c>
      <c r="BJ128">
        <f>STDEV('sugar expt'!CG126:CW126)/SQRT(COUNT('sugar expt'!CG126:CW126))</f>
        <v>0.12089028291973303</v>
      </c>
      <c r="BK128">
        <f>STDEV('bitter expt'!CG126:CW126)/SQRT(COUNT('bitter expt'!CG126:CW126))</f>
        <v>9.5413833454938854E-2</v>
      </c>
      <c r="BL128">
        <f>STDEV('sugar+bitter expt'!CG126:CW126)/SQRT(COUNT('sugar+bitter expt'!CG126:CW126))</f>
        <v>0.12271087236731271</v>
      </c>
      <c r="BQ128" t="e">
        <f>AVERAGE('sugar expt'!CX126:DN126)</f>
        <v>#DIV/0!</v>
      </c>
      <c r="BR128" t="e">
        <f>AVERAGE('bitter expt'!CX126:DN126)</f>
        <v>#DIV/0!</v>
      </c>
      <c r="BS128" t="e">
        <f>AVERAGE('sugar+bitter expt'!CX126:DN126)</f>
        <v>#DIV/0!</v>
      </c>
      <c r="BU128" t="e">
        <f>STDEV('sugar expt'!CX126:DN126)/SQRT(COUNT('sugar expt'!CX126:DN126))</f>
        <v>#DIV/0!</v>
      </c>
      <c r="BV128" t="e">
        <f>STDEV('bitter expt'!CX126:DN126)/SQRT(COUNT('bitter expt'!CX126:DN126))</f>
        <v>#DIV/0!</v>
      </c>
      <c r="BW128" t="e">
        <f>STDEV('sugar+bitter expt'!CX126:DN126)/SQRT(COUNT('sugar+bitter expt'!CX126:DN126))</f>
        <v>#DIV/0!</v>
      </c>
      <c r="BY128" t="e">
        <f>AVERAGE('sugar expt'!DO126:EE126)</f>
        <v>#DIV/0!</v>
      </c>
      <c r="BZ128" t="e">
        <f>AVERAGE('bitter expt'!DO126:EE126)</f>
        <v>#DIV/0!</v>
      </c>
      <c r="CA128" t="e">
        <f>AVERAGE('sugar+bitter expt'!DO126:EE126)</f>
        <v>#DIV/0!</v>
      </c>
      <c r="CC128" t="e">
        <f>STDEV('sugar expt'!DO126:EE126)/SQRT(COUNT('sugar expt'!DO126:EE126))</f>
        <v>#DIV/0!</v>
      </c>
      <c r="CD128" t="e">
        <f>STDEV('bitter expt'!DO126:EE126)/SQRT(COUNT('bitter expt'!DO126:EE126))</f>
        <v>#DIV/0!</v>
      </c>
      <c r="CE128" t="e">
        <f>STDEV('sugar+bitter expt'!DO126:EE126)/SQRT(COUNT('sugar+bitter expt'!DO126:EE126))</f>
        <v>#DIV/0!</v>
      </c>
      <c r="CG128" t="e">
        <f>AVERAGE('sugar expt'!EF126:EV126)</f>
        <v>#DIV/0!</v>
      </c>
      <c r="CH128" t="e">
        <f>AVERAGE('bitter expt'!EF126:EV126)</f>
        <v>#DIV/0!</v>
      </c>
      <c r="CI128" t="e">
        <f>AVERAGE('sugar+bitter expt'!EF126:EV126)</f>
        <v>#DIV/0!</v>
      </c>
      <c r="CK128" t="e">
        <f>STDEV('sugar expt'!EF126:EV126)/SQRT(COUNT('sugar expt'!EF126:EV126))</f>
        <v>#DIV/0!</v>
      </c>
      <c r="CL128" t="e">
        <f>STDEV('bitter expt'!EF126:EV126)/SQRT(COUNT('bitter expt'!EF126:EV126))</f>
        <v>#DIV/0!</v>
      </c>
      <c r="CM128" t="e">
        <f>STDEV('sugar+bitter expt'!EF126:EV126)/SQRT(COUNT('sugar+bitter expt'!EF126:EV126))</f>
        <v>#DIV/0!</v>
      </c>
    </row>
    <row r="129" spans="15:91" x14ac:dyDescent="0.2">
      <c r="O129">
        <v>126</v>
      </c>
      <c r="P129">
        <f>AVERAGE('sugar expt'!C127:R127)</f>
        <v>10.690929280281663</v>
      </c>
      <c r="Q129">
        <f>AVERAGE('bitter expt'!C127:R127)</f>
        <v>9.226857915872495</v>
      </c>
      <c r="R129">
        <f>AVERAGE('sugar+bitter expt'!C127:R127)</f>
        <v>10.132818542352155</v>
      </c>
      <c r="T129">
        <f>STDEV('sugar expt'!C127:R127)/SQRT(COUNT('sugar expt'!C127:R127))</f>
        <v>0.82694367242474121</v>
      </c>
      <c r="U129">
        <f>STDEV('bitter expt'!C127:R127)/SQRT(COUNT('bitter expt'!C127:R127))</f>
        <v>0.78412533478720303</v>
      </c>
      <c r="V129">
        <f>STDEV('sugar+bitter expt'!C127:R127)/SQRT(COUNT('sugar+bitter expt'!C127:R127))</f>
        <v>0.83879350191059265</v>
      </c>
      <c r="X129">
        <f>AVERAGE('sugar expt'!AJ127:AY127)</f>
        <v>11.207576080538606</v>
      </c>
      <c r="Y129">
        <f>AVERAGE('bitter expt'!AJ127:AY127)</f>
        <v>5.9108530252752178</v>
      </c>
      <c r="Z129">
        <f>AVERAGE('sugar+bitter expt'!AJ127:AY127)</f>
        <v>9.0343835160825492</v>
      </c>
      <c r="AB129">
        <f>STDEV('sugar expt'!AJ127:AY127)/SQRT(COUNT('sugar expt'!AJ127:AY127))</f>
        <v>0.76884623359222204</v>
      </c>
      <c r="AC129">
        <f>STDEV('bitter expt'!AJ127:AY127)/SQRT(COUNT('bitter expt'!AJ127:AY127))</f>
        <v>0.80635478106774405</v>
      </c>
      <c r="AD129">
        <f>STDEV('sugar+bitter expt'!AJ127:AY127)/SQRT(COUNT('sugar+bitter expt'!AJ127:AY127))</f>
        <v>0.568359422314617</v>
      </c>
      <c r="AF129">
        <f>AVERAGE('sugar expt'!BQ127:CF127)</f>
        <v>8.6544289096542624</v>
      </c>
      <c r="AG129">
        <f>AVERAGE('bitter expt'!BQ127:CF127)</f>
        <v>5.9139085052868152</v>
      </c>
      <c r="AH129">
        <f>AVERAGE('sugar+bitter expt'!BQ127:CF127)</f>
        <v>6.1261205268265639</v>
      </c>
      <c r="AJ129">
        <f>STDEV('sugar expt'!BQ127:CF127)/SQRT(COUNT('sugar expt'!BQ127:CF127))</f>
        <v>0.95246821653691627</v>
      </c>
      <c r="AK129">
        <f>STDEV('bitter expt'!BQ127:CF127)/SQRT(COUNT('bitter expt'!BQ127:CF127))</f>
        <v>0.89262721688870161</v>
      </c>
      <c r="AL129">
        <f>STDEV('sugar+bitter expt'!BQ127:CF127)/SQRT(COUNT('sugar+bitter expt'!BQ127:CF127))</f>
        <v>0.70004559167114488</v>
      </c>
      <c r="AP129">
        <f>AVERAGE('sugar expt'!S127:AI127)</f>
        <v>2.0270966149033791</v>
      </c>
      <c r="AQ129">
        <f>AVERAGE('bitter expt'!S127:AI127)</f>
        <v>1.3375575261131369</v>
      </c>
      <c r="AR129">
        <f>AVERAGE('sugar+bitter expt'!S127:AI127)</f>
        <v>1.8024529804294847</v>
      </c>
      <c r="AT129">
        <f>STDEV('sugar expt'!S127:AI127)/SQRT(COUNT('sugar expt'!S127:AI127))</f>
        <v>0.22692632096639023</v>
      </c>
      <c r="AU129">
        <f>STDEV('bitter expt'!S127:AI127)/SQRT(COUNT('bitter expt'!S127:AI127))</f>
        <v>0.10264503504193004</v>
      </c>
      <c r="AV129">
        <f>STDEV('sugar+bitter expt'!S127:AI127)/SQRT(COUNT('sugar+bitter expt'!S127:AI127))</f>
        <v>0.12598953123393722</v>
      </c>
      <c r="AX129">
        <f>AVERAGE('sugar expt'!AZ127:BP127)</f>
        <v>1.7233612086400936</v>
      </c>
      <c r="AY129">
        <f>AVERAGE('bitter expt'!AZ127:BP127)</f>
        <v>1.4541222915456695</v>
      </c>
      <c r="AZ129">
        <f>AVERAGE('sugar+bitter expt'!AZ127:BP127)</f>
        <v>1.4886623872889793</v>
      </c>
      <c r="BB129">
        <f>STDEV('sugar expt'!AZ127:BP127)/SQRT(COUNT('sugar expt'!AZ127:BP127))</f>
        <v>0.12852992073939279</v>
      </c>
      <c r="BC129">
        <f>STDEV('bitter expt'!AZ127:BP127)/SQRT(COUNT('bitter expt'!AZ127:BP127))</f>
        <v>0.19828818662423361</v>
      </c>
      <c r="BD129">
        <f>STDEV('sugar+bitter expt'!AZ127:BP127)/SQRT(COUNT('sugar+bitter expt'!AZ127:BP127))</f>
        <v>0.17992188819492447</v>
      </c>
      <c r="BF129">
        <f>AVERAGE('sugar expt'!CG127:CW127)</f>
        <v>1.3559591654404799</v>
      </c>
      <c r="BG129">
        <f>AVERAGE('bitter expt'!CG127:CW127)</f>
        <v>1.0575697962908734</v>
      </c>
      <c r="BH129">
        <f>AVERAGE('sugar+bitter expt'!CG127:CW127)</f>
        <v>1.2972699983358558</v>
      </c>
      <c r="BJ129">
        <f>STDEV('sugar expt'!CG127:CW127)/SQRT(COUNT('sugar expt'!CG127:CW127))</f>
        <v>0.16099775530872815</v>
      </c>
      <c r="BK129">
        <f>STDEV('bitter expt'!CG127:CW127)/SQRT(COUNT('bitter expt'!CG127:CW127))</f>
        <v>7.9445495259671317E-2</v>
      </c>
      <c r="BL129">
        <f>STDEV('sugar+bitter expt'!CG127:CW127)/SQRT(COUNT('sugar+bitter expt'!CG127:CW127))</f>
        <v>0.1214444114401505</v>
      </c>
      <c r="BQ129" t="e">
        <f>AVERAGE('sugar expt'!CX127:DN127)</f>
        <v>#DIV/0!</v>
      </c>
      <c r="BR129" t="e">
        <f>AVERAGE('bitter expt'!CX127:DN127)</f>
        <v>#DIV/0!</v>
      </c>
      <c r="BS129" t="e">
        <f>AVERAGE('sugar+bitter expt'!CX127:DN127)</f>
        <v>#DIV/0!</v>
      </c>
      <c r="BU129" t="e">
        <f>STDEV('sugar expt'!CX127:DN127)/SQRT(COUNT('sugar expt'!CX127:DN127))</f>
        <v>#DIV/0!</v>
      </c>
      <c r="BV129" t="e">
        <f>STDEV('bitter expt'!CX127:DN127)/SQRT(COUNT('bitter expt'!CX127:DN127))</f>
        <v>#DIV/0!</v>
      </c>
      <c r="BW129" t="e">
        <f>STDEV('sugar+bitter expt'!CX127:DN127)/SQRT(COUNT('sugar+bitter expt'!CX127:DN127))</f>
        <v>#DIV/0!</v>
      </c>
      <c r="BY129" t="e">
        <f>AVERAGE('sugar expt'!DO127:EE127)</f>
        <v>#DIV/0!</v>
      </c>
      <c r="BZ129" t="e">
        <f>AVERAGE('bitter expt'!DO127:EE127)</f>
        <v>#DIV/0!</v>
      </c>
      <c r="CA129" t="e">
        <f>AVERAGE('sugar+bitter expt'!DO127:EE127)</f>
        <v>#DIV/0!</v>
      </c>
      <c r="CC129" t="e">
        <f>STDEV('sugar expt'!DO127:EE127)/SQRT(COUNT('sugar expt'!DO127:EE127))</f>
        <v>#DIV/0!</v>
      </c>
      <c r="CD129" t="e">
        <f>STDEV('bitter expt'!DO127:EE127)/SQRT(COUNT('bitter expt'!DO127:EE127))</f>
        <v>#DIV/0!</v>
      </c>
      <c r="CE129" t="e">
        <f>STDEV('sugar+bitter expt'!DO127:EE127)/SQRT(COUNT('sugar+bitter expt'!DO127:EE127))</f>
        <v>#DIV/0!</v>
      </c>
      <c r="CG129" t="e">
        <f>AVERAGE('sugar expt'!EF127:EV127)</f>
        <v>#DIV/0!</v>
      </c>
      <c r="CH129" t="e">
        <f>AVERAGE('bitter expt'!EF127:EV127)</f>
        <v>#DIV/0!</v>
      </c>
      <c r="CI129" t="e">
        <f>AVERAGE('sugar+bitter expt'!EF127:EV127)</f>
        <v>#DIV/0!</v>
      </c>
      <c r="CK129" t="e">
        <f>STDEV('sugar expt'!EF127:EV127)/SQRT(COUNT('sugar expt'!EF127:EV127))</f>
        <v>#DIV/0!</v>
      </c>
      <c r="CL129" t="e">
        <f>STDEV('bitter expt'!EF127:EV127)/SQRT(COUNT('bitter expt'!EF127:EV127))</f>
        <v>#DIV/0!</v>
      </c>
      <c r="CM129" t="e">
        <f>STDEV('sugar+bitter expt'!EF127:EV127)/SQRT(COUNT('sugar+bitter expt'!EF127:EV127))</f>
        <v>#DIV/0!</v>
      </c>
    </row>
    <row r="130" spans="15:91" x14ac:dyDescent="0.2">
      <c r="O130">
        <v>127</v>
      </c>
      <c r="P130">
        <f>AVERAGE('sugar expt'!C128:R128)</f>
        <v>10.510968681229677</v>
      </c>
      <c r="Q130">
        <f>AVERAGE('bitter expt'!C128:R128)</f>
        <v>9.2224698032454846</v>
      </c>
      <c r="R130">
        <f>AVERAGE('sugar+bitter expt'!C128:R128)</f>
        <v>10.270710622937296</v>
      </c>
      <c r="T130">
        <f>STDEV('sugar expt'!C128:R128)/SQRT(COUNT('sugar expt'!C128:R128))</f>
        <v>0.75741493870217957</v>
      </c>
      <c r="U130">
        <f>STDEV('bitter expt'!C128:R128)/SQRT(COUNT('bitter expt'!C128:R128))</f>
        <v>0.91381520549666251</v>
      </c>
      <c r="V130">
        <f>STDEV('sugar+bitter expt'!C128:R128)/SQRT(COUNT('sugar+bitter expt'!C128:R128))</f>
        <v>0.67053528329645928</v>
      </c>
      <c r="X130">
        <f>AVERAGE('sugar expt'!AJ128:AY128)</f>
        <v>11.511106636239989</v>
      </c>
      <c r="Y130">
        <f>AVERAGE('bitter expt'!AJ128:AY128)</f>
        <v>5.8028688755230649</v>
      </c>
      <c r="Z130">
        <f>AVERAGE('sugar+bitter expt'!AJ128:AY128)</f>
        <v>9.0116614109033826</v>
      </c>
      <c r="AB130">
        <f>STDEV('sugar expt'!AJ128:AY128)/SQRT(COUNT('sugar expt'!AJ128:AY128))</f>
        <v>0.82518597503090119</v>
      </c>
      <c r="AC130">
        <f>STDEV('bitter expt'!AJ128:AY128)/SQRT(COUNT('bitter expt'!AJ128:AY128))</f>
        <v>0.96342713159693572</v>
      </c>
      <c r="AD130">
        <f>STDEV('sugar+bitter expt'!AJ128:AY128)/SQRT(COUNT('sugar+bitter expt'!AJ128:AY128))</f>
        <v>0.52879447495068177</v>
      </c>
      <c r="AF130">
        <f>AVERAGE('sugar expt'!BQ128:CF128)</f>
        <v>8.7557092051656031</v>
      </c>
      <c r="AG130">
        <f>AVERAGE('bitter expt'!BQ128:CF128)</f>
        <v>6.1284898461279749</v>
      </c>
      <c r="AH130">
        <f>AVERAGE('sugar+bitter expt'!BQ128:CF128)</f>
        <v>6.1657456702160331</v>
      </c>
      <c r="AJ130">
        <f>STDEV('sugar expt'!BQ128:CF128)/SQRT(COUNT('sugar expt'!BQ128:CF128))</f>
        <v>0.76162640091103784</v>
      </c>
      <c r="AK130">
        <f>STDEV('bitter expt'!BQ128:CF128)/SQRT(COUNT('bitter expt'!BQ128:CF128))</f>
        <v>0.89333338916550042</v>
      </c>
      <c r="AL130">
        <f>STDEV('sugar+bitter expt'!BQ128:CF128)/SQRT(COUNT('sugar+bitter expt'!BQ128:CF128))</f>
        <v>0.6484050428187883</v>
      </c>
      <c r="AP130">
        <f>AVERAGE('sugar expt'!S128:AI128)</f>
        <v>1.9816394689027106</v>
      </c>
      <c r="AQ130">
        <f>AVERAGE('bitter expt'!S128:AI128)</f>
        <v>1.4085618866342038</v>
      </c>
      <c r="AR130">
        <f>AVERAGE('sugar+bitter expt'!S128:AI128)</f>
        <v>1.8624962338187521</v>
      </c>
      <c r="AT130">
        <f>STDEV('sugar expt'!S128:AI128)/SQRT(COUNT('sugar expt'!S128:AI128))</f>
        <v>0.22814855718965338</v>
      </c>
      <c r="AU130">
        <f>STDEV('bitter expt'!S128:AI128)/SQRT(COUNT('bitter expt'!S128:AI128))</f>
        <v>7.88573930294027E-2</v>
      </c>
      <c r="AV130">
        <f>STDEV('sugar+bitter expt'!S128:AI128)/SQRT(COUNT('sugar+bitter expt'!S128:AI128))</f>
        <v>0.18622594144683871</v>
      </c>
      <c r="AX130">
        <f>AVERAGE('sugar expt'!AZ128:BP128)</f>
        <v>1.7235640525961728</v>
      </c>
      <c r="AY130">
        <f>AVERAGE('bitter expt'!AZ128:BP128)</f>
        <v>1.3757060097626641</v>
      </c>
      <c r="AZ130">
        <f>AVERAGE('sugar+bitter expt'!AZ128:BP128)</f>
        <v>1.4368265424692703</v>
      </c>
      <c r="BB130">
        <f>STDEV('sugar expt'!AZ128:BP128)/SQRT(COUNT('sugar expt'!AZ128:BP128))</f>
        <v>0.12032454791184477</v>
      </c>
      <c r="BC130">
        <f>STDEV('bitter expt'!AZ128:BP128)/SQRT(COUNT('bitter expt'!AZ128:BP128))</f>
        <v>0.16402234458751219</v>
      </c>
      <c r="BD130">
        <f>STDEV('sugar+bitter expt'!AZ128:BP128)/SQRT(COUNT('sugar+bitter expt'!AZ128:BP128))</f>
        <v>0.15772548692710481</v>
      </c>
      <c r="BF130">
        <f>AVERAGE('sugar expt'!CG128:CW128)</f>
        <v>1.3655697807417115</v>
      </c>
      <c r="BG130">
        <f>AVERAGE('bitter expt'!CG128:CW128)</f>
        <v>1.0461219911574262</v>
      </c>
      <c r="BH130">
        <f>AVERAGE('sugar+bitter expt'!CG128:CW128)</f>
        <v>1.4964904254924956</v>
      </c>
      <c r="BJ130">
        <f>STDEV('sugar expt'!CG128:CW128)/SQRT(COUNT('sugar expt'!CG128:CW128))</f>
        <v>0.17242238456144043</v>
      </c>
      <c r="BK130">
        <f>STDEV('bitter expt'!CG128:CW128)/SQRT(COUNT('bitter expt'!CG128:CW128))</f>
        <v>8.5187393092469144E-2</v>
      </c>
      <c r="BL130">
        <f>STDEV('sugar+bitter expt'!CG128:CW128)/SQRT(COUNT('sugar+bitter expt'!CG128:CW128))</f>
        <v>0.12471356947273375</v>
      </c>
      <c r="BQ130" t="e">
        <f>AVERAGE('sugar expt'!CX128:DN128)</f>
        <v>#DIV/0!</v>
      </c>
      <c r="BR130" t="e">
        <f>AVERAGE('bitter expt'!CX128:DN128)</f>
        <v>#DIV/0!</v>
      </c>
      <c r="BS130" t="e">
        <f>AVERAGE('sugar+bitter expt'!CX128:DN128)</f>
        <v>#DIV/0!</v>
      </c>
      <c r="BU130" t="e">
        <f>STDEV('sugar expt'!CX128:DN128)/SQRT(COUNT('sugar expt'!CX128:DN128))</f>
        <v>#DIV/0!</v>
      </c>
      <c r="BV130" t="e">
        <f>STDEV('bitter expt'!CX128:DN128)/SQRT(COUNT('bitter expt'!CX128:DN128))</f>
        <v>#DIV/0!</v>
      </c>
      <c r="BW130" t="e">
        <f>STDEV('sugar+bitter expt'!CX128:DN128)/SQRT(COUNT('sugar+bitter expt'!CX128:DN128))</f>
        <v>#DIV/0!</v>
      </c>
      <c r="BY130" t="e">
        <f>AVERAGE('sugar expt'!DO128:EE128)</f>
        <v>#DIV/0!</v>
      </c>
      <c r="BZ130" t="e">
        <f>AVERAGE('bitter expt'!DO128:EE128)</f>
        <v>#DIV/0!</v>
      </c>
      <c r="CA130" t="e">
        <f>AVERAGE('sugar+bitter expt'!DO128:EE128)</f>
        <v>#DIV/0!</v>
      </c>
      <c r="CC130" t="e">
        <f>STDEV('sugar expt'!DO128:EE128)/SQRT(COUNT('sugar expt'!DO128:EE128))</f>
        <v>#DIV/0!</v>
      </c>
      <c r="CD130" t="e">
        <f>STDEV('bitter expt'!DO128:EE128)/SQRT(COUNT('bitter expt'!DO128:EE128))</f>
        <v>#DIV/0!</v>
      </c>
      <c r="CE130" t="e">
        <f>STDEV('sugar+bitter expt'!DO128:EE128)/SQRT(COUNT('sugar+bitter expt'!DO128:EE128))</f>
        <v>#DIV/0!</v>
      </c>
      <c r="CG130" t="e">
        <f>AVERAGE('sugar expt'!EF128:EV128)</f>
        <v>#DIV/0!</v>
      </c>
      <c r="CH130" t="e">
        <f>AVERAGE('bitter expt'!EF128:EV128)</f>
        <v>#DIV/0!</v>
      </c>
      <c r="CI130" t="e">
        <f>AVERAGE('sugar+bitter expt'!EF128:EV128)</f>
        <v>#DIV/0!</v>
      </c>
      <c r="CK130" t="e">
        <f>STDEV('sugar expt'!EF128:EV128)/SQRT(COUNT('sugar expt'!EF128:EV128))</f>
        <v>#DIV/0!</v>
      </c>
      <c r="CL130" t="e">
        <f>STDEV('bitter expt'!EF128:EV128)/SQRT(COUNT('bitter expt'!EF128:EV128))</f>
        <v>#DIV/0!</v>
      </c>
      <c r="CM130" t="e">
        <f>STDEV('sugar+bitter expt'!EF128:EV128)/SQRT(COUNT('sugar+bitter expt'!EF128:EV128))</f>
        <v>#DIV/0!</v>
      </c>
    </row>
    <row r="131" spans="15:91" x14ac:dyDescent="0.2">
      <c r="O131">
        <v>128</v>
      </c>
      <c r="P131">
        <f>AVERAGE('sugar expt'!C129:R129)</f>
        <v>9.7469534267908493</v>
      </c>
      <c r="Q131">
        <f>AVERAGE('bitter expt'!C129:R129)</f>
        <v>8.8100081241482648</v>
      </c>
      <c r="R131">
        <f>AVERAGE('sugar+bitter expt'!C129:R129)</f>
        <v>9.9869922947348044</v>
      </c>
      <c r="T131">
        <f>STDEV('sugar expt'!C129:R129)/SQRT(COUNT('sugar expt'!C129:R129))</f>
        <v>0.80249928661017933</v>
      </c>
      <c r="U131">
        <f>STDEV('bitter expt'!C129:R129)/SQRT(COUNT('bitter expt'!C129:R129))</f>
        <v>0.90402745381658978</v>
      </c>
      <c r="V131">
        <f>STDEV('sugar+bitter expt'!C129:R129)/SQRT(COUNT('sugar+bitter expt'!C129:R129))</f>
        <v>0.72630693563181081</v>
      </c>
      <c r="X131">
        <f>AVERAGE('sugar expt'!AJ129:AY129)</f>
        <v>11.180844135514182</v>
      </c>
      <c r="Y131">
        <f>AVERAGE('bitter expt'!AJ129:AY129)</f>
        <v>5.8755606013373063</v>
      </c>
      <c r="Z131">
        <f>AVERAGE('sugar+bitter expt'!AJ129:AY129)</f>
        <v>9.3166820981789655</v>
      </c>
      <c r="AB131">
        <f>STDEV('sugar expt'!AJ129:AY129)/SQRT(COUNT('sugar expt'!AJ129:AY129))</f>
        <v>0.76166948609111018</v>
      </c>
      <c r="AC131">
        <f>STDEV('bitter expt'!AJ129:AY129)/SQRT(COUNT('bitter expt'!AJ129:AY129))</f>
        <v>0.84180307492806439</v>
      </c>
      <c r="AD131">
        <f>STDEV('sugar+bitter expt'!AJ129:AY129)/SQRT(COUNT('sugar+bitter expt'!AJ129:AY129))</f>
        <v>0.6110147064390955</v>
      </c>
      <c r="AF131">
        <f>AVERAGE('sugar expt'!BQ129:CF129)</f>
        <v>9.2180232825875237</v>
      </c>
      <c r="AG131">
        <f>AVERAGE('bitter expt'!BQ129:CF129)</f>
        <v>5.8405780534563778</v>
      </c>
      <c r="AH131">
        <f>AVERAGE('sugar+bitter expt'!BQ129:CF129)</f>
        <v>5.9871440342287521</v>
      </c>
      <c r="AJ131">
        <f>STDEV('sugar expt'!BQ129:CF129)/SQRT(COUNT('sugar expt'!BQ129:CF129))</f>
        <v>0.57071673242550736</v>
      </c>
      <c r="AK131">
        <f>STDEV('bitter expt'!BQ129:CF129)/SQRT(COUNT('bitter expt'!BQ129:CF129))</f>
        <v>0.90590787658950434</v>
      </c>
      <c r="AL131">
        <f>STDEV('sugar+bitter expt'!BQ129:CF129)/SQRT(COUNT('sugar+bitter expt'!BQ129:CF129))</f>
        <v>0.78523213648035239</v>
      </c>
      <c r="AP131">
        <f>AVERAGE('sugar expt'!S129:AI129)</f>
        <v>1.905478229285412</v>
      </c>
      <c r="AQ131">
        <f>AVERAGE('bitter expt'!S129:AI129)</f>
        <v>1.3914848687013601</v>
      </c>
      <c r="AR131">
        <f>AVERAGE('sugar+bitter expt'!S129:AI129)</f>
        <v>1.86053155781326</v>
      </c>
      <c r="AT131">
        <f>STDEV('sugar expt'!S129:AI129)/SQRT(COUNT('sugar expt'!S129:AI129))</f>
        <v>0.17966810885598461</v>
      </c>
      <c r="AU131">
        <f>STDEV('bitter expt'!S129:AI129)/SQRT(COUNT('bitter expt'!S129:AI129))</f>
        <v>8.2267992334584428E-2</v>
      </c>
      <c r="AV131">
        <f>STDEV('sugar+bitter expt'!S129:AI129)/SQRT(COUNT('sugar+bitter expt'!S129:AI129))</f>
        <v>0.17831384049733381</v>
      </c>
      <c r="AX131">
        <f>AVERAGE('sugar expt'!AZ129:BP129)</f>
        <v>1.8635850799455482</v>
      </c>
      <c r="AY131">
        <f>AVERAGE('bitter expt'!AZ129:BP129)</f>
        <v>1.231042949814243</v>
      </c>
      <c r="AZ131">
        <f>AVERAGE('sugar+bitter expt'!AZ129:BP129)</f>
        <v>1.5201913377865859</v>
      </c>
      <c r="BB131">
        <f>STDEV('sugar expt'!AZ129:BP129)/SQRT(COUNT('sugar expt'!AZ129:BP129))</f>
        <v>0.18535940656744421</v>
      </c>
      <c r="BC131">
        <f>STDEV('bitter expt'!AZ129:BP129)/SQRT(COUNT('bitter expt'!AZ129:BP129))</f>
        <v>0.17122973998143706</v>
      </c>
      <c r="BD131">
        <f>STDEV('sugar+bitter expt'!AZ129:BP129)/SQRT(COUNT('sugar+bitter expt'!AZ129:BP129))</f>
        <v>0.15470044529646668</v>
      </c>
      <c r="BF131">
        <f>AVERAGE('sugar expt'!CG129:CW129)</f>
        <v>1.3388733793669565</v>
      </c>
      <c r="BG131">
        <f>AVERAGE('bitter expt'!CG129:CW129)</f>
        <v>1.0273588959080191</v>
      </c>
      <c r="BH131">
        <f>AVERAGE('sugar+bitter expt'!CG129:CW129)</f>
        <v>1.4269462790406355</v>
      </c>
      <c r="BJ131">
        <f>STDEV('sugar expt'!CG129:CW129)/SQRT(COUNT('sugar expt'!CG129:CW129))</f>
        <v>0.14167989683420371</v>
      </c>
      <c r="BK131">
        <f>STDEV('bitter expt'!CG129:CW129)/SQRT(COUNT('bitter expt'!CG129:CW129))</f>
        <v>9.6467699391820011E-2</v>
      </c>
      <c r="BL131">
        <f>STDEV('sugar+bitter expt'!CG129:CW129)/SQRT(COUNT('sugar+bitter expt'!CG129:CW129))</f>
        <v>0.12855066277696076</v>
      </c>
      <c r="BQ131" t="e">
        <f>AVERAGE('sugar expt'!CX129:DN129)</f>
        <v>#DIV/0!</v>
      </c>
      <c r="BR131" t="e">
        <f>AVERAGE('bitter expt'!CX129:DN129)</f>
        <v>#DIV/0!</v>
      </c>
      <c r="BS131" t="e">
        <f>AVERAGE('sugar+bitter expt'!CX129:DN129)</f>
        <v>#DIV/0!</v>
      </c>
      <c r="BU131" t="e">
        <f>STDEV('sugar expt'!CX129:DN129)/SQRT(COUNT('sugar expt'!CX129:DN129))</f>
        <v>#DIV/0!</v>
      </c>
      <c r="BV131" t="e">
        <f>STDEV('bitter expt'!CX129:DN129)/SQRT(COUNT('bitter expt'!CX129:DN129))</f>
        <v>#DIV/0!</v>
      </c>
      <c r="BW131" t="e">
        <f>STDEV('sugar+bitter expt'!CX129:DN129)/SQRT(COUNT('sugar+bitter expt'!CX129:DN129))</f>
        <v>#DIV/0!</v>
      </c>
      <c r="BY131" t="e">
        <f>AVERAGE('sugar expt'!DO129:EE129)</f>
        <v>#DIV/0!</v>
      </c>
      <c r="BZ131" t="e">
        <f>AVERAGE('bitter expt'!DO129:EE129)</f>
        <v>#DIV/0!</v>
      </c>
      <c r="CA131" t="e">
        <f>AVERAGE('sugar+bitter expt'!DO129:EE129)</f>
        <v>#DIV/0!</v>
      </c>
      <c r="CC131" t="e">
        <f>STDEV('sugar expt'!DO129:EE129)/SQRT(COUNT('sugar expt'!DO129:EE129))</f>
        <v>#DIV/0!</v>
      </c>
      <c r="CD131" t="e">
        <f>STDEV('bitter expt'!DO129:EE129)/SQRT(COUNT('bitter expt'!DO129:EE129))</f>
        <v>#DIV/0!</v>
      </c>
      <c r="CE131" t="e">
        <f>STDEV('sugar+bitter expt'!DO129:EE129)/SQRT(COUNT('sugar+bitter expt'!DO129:EE129))</f>
        <v>#DIV/0!</v>
      </c>
      <c r="CG131" t="e">
        <f>AVERAGE('sugar expt'!EF129:EV129)</f>
        <v>#DIV/0!</v>
      </c>
      <c r="CH131" t="e">
        <f>AVERAGE('bitter expt'!EF129:EV129)</f>
        <v>#DIV/0!</v>
      </c>
      <c r="CI131" t="e">
        <f>AVERAGE('sugar+bitter expt'!EF129:EV129)</f>
        <v>#DIV/0!</v>
      </c>
      <c r="CK131" t="e">
        <f>STDEV('sugar expt'!EF129:EV129)/SQRT(COUNT('sugar expt'!EF129:EV129))</f>
        <v>#DIV/0!</v>
      </c>
      <c r="CL131" t="e">
        <f>STDEV('bitter expt'!EF129:EV129)/SQRT(COUNT('bitter expt'!EF129:EV129))</f>
        <v>#DIV/0!</v>
      </c>
      <c r="CM131" t="e">
        <f>STDEV('sugar+bitter expt'!EF129:EV129)/SQRT(COUNT('sugar+bitter expt'!EF129:EV129))</f>
        <v>#DIV/0!</v>
      </c>
    </row>
    <row r="132" spans="15:91" x14ac:dyDescent="0.2">
      <c r="O132">
        <v>129</v>
      </c>
      <c r="P132">
        <f>AVERAGE('sugar expt'!C130:R130)</f>
        <v>9.7039551634174135</v>
      </c>
      <c r="Q132">
        <f>AVERAGE('bitter expt'!C130:R130)</f>
        <v>8.6475840551316363</v>
      </c>
      <c r="R132">
        <f>AVERAGE('sugar+bitter expt'!C130:R130)</f>
        <v>10.005348621275155</v>
      </c>
      <c r="T132">
        <f>STDEV('sugar expt'!C130:R130)/SQRT(COUNT('sugar expt'!C130:R130))</f>
        <v>0.74472508588702546</v>
      </c>
      <c r="U132">
        <f>STDEV('bitter expt'!C130:R130)/SQRT(COUNT('bitter expt'!C130:R130))</f>
        <v>0.74496099447273401</v>
      </c>
      <c r="V132">
        <f>STDEV('sugar+bitter expt'!C130:R130)/SQRT(COUNT('sugar+bitter expt'!C130:R130))</f>
        <v>0.81956165345235654</v>
      </c>
      <c r="X132">
        <f>AVERAGE('sugar expt'!AJ130:AY130)</f>
        <v>10.866680170671225</v>
      </c>
      <c r="Y132">
        <f>AVERAGE('bitter expt'!AJ130:AY130)</f>
        <v>5.6780404520603138</v>
      </c>
      <c r="Z132">
        <f>AVERAGE('sugar+bitter expt'!AJ130:AY130)</f>
        <v>9.4314435649734119</v>
      </c>
      <c r="AB132">
        <f>STDEV('sugar expt'!AJ130:AY130)/SQRT(COUNT('sugar expt'!AJ130:AY130))</f>
        <v>0.69154495601631882</v>
      </c>
      <c r="AC132">
        <f>STDEV('bitter expt'!AJ130:AY130)/SQRT(COUNT('bitter expt'!AJ130:AY130))</f>
        <v>0.72355646465195866</v>
      </c>
      <c r="AD132">
        <f>STDEV('sugar+bitter expt'!AJ130:AY130)/SQRT(COUNT('sugar+bitter expt'!AJ130:AY130))</f>
        <v>0.53765724253167868</v>
      </c>
      <c r="AF132">
        <f>AVERAGE('sugar expt'!BQ130:CF130)</f>
        <v>8.986407497136037</v>
      </c>
      <c r="AG132">
        <f>AVERAGE('bitter expt'!BQ130:CF130)</f>
        <v>5.5553596421822746</v>
      </c>
      <c r="AH132">
        <f>AVERAGE('sugar+bitter expt'!BQ130:CF130)</f>
        <v>5.9245192950129395</v>
      </c>
      <c r="AJ132">
        <f>STDEV('sugar expt'!BQ130:CF130)/SQRT(COUNT('sugar expt'!BQ130:CF130))</f>
        <v>0.55728319298838069</v>
      </c>
      <c r="AK132">
        <f>STDEV('bitter expt'!BQ130:CF130)/SQRT(COUNT('bitter expt'!BQ130:CF130))</f>
        <v>0.8643857801843009</v>
      </c>
      <c r="AL132">
        <f>STDEV('sugar+bitter expt'!BQ130:CF130)/SQRT(COUNT('sugar+bitter expt'!BQ130:CF130))</f>
        <v>0.92340435355141504</v>
      </c>
      <c r="AP132">
        <f>AVERAGE('sugar expt'!S130:AI130)</f>
        <v>1.710289708354356</v>
      </c>
      <c r="AQ132">
        <f>AVERAGE('bitter expt'!S130:AI130)</f>
        <v>1.38987832661064</v>
      </c>
      <c r="AR132">
        <f>AVERAGE('sugar+bitter expt'!S130:AI130)</f>
        <v>1.8806020794936313</v>
      </c>
      <c r="AT132">
        <f>STDEV('sugar expt'!S130:AI130)/SQRT(COUNT('sugar expt'!S130:AI130))</f>
        <v>0.14831844012767628</v>
      </c>
      <c r="AU132">
        <f>STDEV('bitter expt'!S130:AI130)/SQRT(COUNT('bitter expt'!S130:AI130))</f>
        <v>6.971792795269928E-2</v>
      </c>
      <c r="AV132">
        <f>STDEV('sugar+bitter expt'!S130:AI130)/SQRT(COUNT('sugar+bitter expt'!S130:AI130))</f>
        <v>0.16907930999163287</v>
      </c>
      <c r="AX132">
        <f>AVERAGE('sugar expt'!AZ130:BP130)</f>
        <v>1.9891450984136054</v>
      </c>
      <c r="AY132">
        <f>AVERAGE('bitter expt'!AZ130:BP130)</f>
        <v>1.1191542199667126</v>
      </c>
      <c r="AZ132">
        <f>AVERAGE('sugar+bitter expt'!AZ130:BP130)</f>
        <v>1.588300981728002</v>
      </c>
      <c r="BB132">
        <f>STDEV('sugar expt'!AZ130:BP130)/SQRT(COUNT('sugar expt'!AZ130:BP130))</f>
        <v>0.20112255173469432</v>
      </c>
      <c r="BC132">
        <f>STDEV('bitter expt'!AZ130:BP130)/SQRT(COUNT('bitter expt'!AZ130:BP130))</f>
        <v>0.11860186747073712</v>
      </c>
      <c r="BD132">
        <f>STDEV('sugar+bitter expt'!AZ130:BP130)/SQRT(COUNT('sugar+bitter expt'!AZ130:BP130))</f>
        <v>0.17776633999504265</v>
      </c>
      <c r="BF132">
        <f>AVERAGE('sugar expt'!CG130:CW130)</f>
        <v>1.2925864671167802</v>
      </c>
      <c r="BG132">
        <f>AVERAGE('bitter expt'!CG130:CW130)</f>
        <v>0.99417989060321799</v>
      </c>
      <c r="BH132">
        <f>AVERAGE('sugar+bitter expt'!CG130:CW130)</f>
        <v>1.3888698020091383</v>
      </c>
      <c r="BJ132">
        <f>STDEV('sugar expt'!CG130:CW130)/SQRT(COUNT('sugar expt'!CG130:CW130))</f>
        <v>0.14514430474432444</v>
      </c>
      <c r="BK132">
        <f>STDEV('bitter expt'!CG130:CW130)/SQRT(COUNT('bitter expt'!CG130:CW130))</f>
        <v>6.6625977987975232E-2</v>
      </c>
      <c r="BL132">
        <f>STDEV('sugar+bitter expt'!CG130:CW130)/SQRT(COUNT('sugar+bitter expt'!CG130:CW130))</f>
        <v>0.17044685447532237</v>
      </c>
      <c r="BQ132" t="e">
        <f>AVERAGE('sugar expt'!CX130:DN130)</f>
        <v>#DIV/0!</v>
      </c>
      <c r="BR132" t="e">
        <f>AVERAGE('bitter expt'!CX130:DN130)</f>
        <v>#DIV/0!</v>
      </c>
      <c r="BS132" t="e">
        <f>AVERAGE('sugar+bitter expt'!CX130:DN130)</f>
        <v>#DIV/0!</v>
      </c>
      <c r="BU132" t="e">
        <f>STDEV('sugar expt'!CX130:DN130)/SQRT(COUNT('sugar expt'!CX130:DN130))</f>
        <v>#DIV/0!</v>
      </c>
      <c r="BV132" t="e">
        <f>STDEV('bitter expt'!CX130:DN130)/SQRT(COUNT('bitter expt'!CX130:DN130))</f>
        <v>#DIV/0!</v>
      </c>
      <c r="BW132" t="e">
        <f>STDEV('sugar+bitter expt'!CX130:DN130)/SQRT(COUNT('sugar+bitter expt'!CX130:DN130))</f>
        <v>#DIV/0!</v>
      </c>
      <c r="BY132" t="e">
        <f>AVERAGE('sugar expt'!DO130:EE130)</f>
        <v>#DIV/0!</v>
      </c>
      <c r="BZ132" t="e">
        <f>AVERAGE('bitter expt'!DO130:EE130)</f>
        <v>#DIV/0!</v>
      </c>
      <c r="CA132" t="e">
        <f>AVERAGE('sugar+bitter expt'!DO130:EE130)</f>
        <v>#DIV/0!</v>
      </c>
      <c r="CC132" t="e">
        <f>STDEV('sugar expt'!DO130:EE130)/SQRT(COUNT('sugar expt'!DO130:EE130))</f>
        <v>#DIV/0!</v>
      </c>
      <c r="CD132" t="e">
        <f>STDEV('bitter expt'!DO130:EE130)/SQRT(COUNT('bitter expt'!DO130:EE130))</f>
        <v>#DIV/0!</v>
      </c>
      <c r="CE132" t="e">
        <f>STDEV('sugar+bitter expt'!DO130:EE130)/SQRT(COUNT('sugar+bitter expt'!DO130:EE130))</f>
        <v>#DIV/0!</v>
      </c>
      <c r="CG132" t="e">
        <f>AVERAGE('sugar expt'!EF130:EV130)</f>
        <v>#DIV/0!</v>
      </c>
      <c r="CH132" t="e">
        <f>AVERAGE('bitter expt'!EF130:EV130)</f>
        <v>#DIV/0!</v>
      </c>
      <c r="CI132" t="e">
        <f>AVERAGE('sugar+bitter expt'!EF130:EV130)</f>
        <v>#DIV/0!</v>
      </c>
      <c r="CK132" t="e">
        <f>STDEV('sugar expt'!EF130:EV130)/SQRT(COUNT('sugar expt'!EF130:EV130))</f>
        <v>#DIV/0!</v>
      </c>
      <c r="CL132" t="e">
        <f>STDEV('bitter expt'!EF130:EV130)/SQRT(COUNT('bitter expt'!EF130:EV130))</f>
        <v>#DIV/0!</v>
      </c>
      <c r="CM132" t="e">
        <f>STDEV('sugar+bitter expt'!EF130:EV130)/SQRT(COUNT('sugar+bitter expt'!EF130:EV130))</f>
        <v>#DIV/0!</v>
      </c>
    </row>
    <row r="133" spans="15:91" x14ac:dyDescent="0.2">
      <c r="O133">
        <v>130</v>
      </c>
      <c r="P133">
        <f>AVERAGE('sugar expt'!C131:R131)</f>
        <v>10.213468175816171</v>
      </c>
      <c r="Q133">
        <f>AVERAGE('bitter expt'!C131:R131)</f>
        <v>9.2413474252384677</v>
      </c>
      <c r="R133">
        <f>AVERAGE('sugar+bitter expt'!C131:R131)</f>
        <v>9.4294833728275282</v>
      </c>
      <c r="T133">
        <f>STDEV('sugar expt'!C131:R131)/SQRT(COUNT('sugar expt'!C131:R131))</f>
        <v>0.66143313677935911</v>
      </c>
      <c r="U133">
        <f>STDEV('bitter expt'!C131:R131)/SQRT(COUNT('bitter expt'!C131:R131))</f>
        <v>0.78219827816731147</v>
      </c>
      <c r="V133">
        <f>STDEV('sugar+bitter expt'!C131:R131)/SQRT(COUNT('sugar+bitter expt'!C131:R131))</f>
        <v>0.4911212808161069</v>
      </c>
      <c r="X133">
        <f>AVERAGE('sugar expt'!AJ131:AY131)</f>
        <v>10.764767764665063</v>
      </c>
      <c r="Y133">
        <f>AVERAGE('bitter expt'!AJ131:AY131)</f>
        <v>5.4118473857404075</v>
      </c>
      <c r="Z133">
        <f>AVERAGE('sugar+bitter expt'!AJ131:AY131)</f>
        <v>9.4269736117662362</v>
      </c>
      <c r="AB133">
        <f>STDEV('sugar expt'!AJ131:AY131)/SQRT(COUNT('sugar expt'!AJ131:AY131))</f>
        <v>0.75305442944115419</v>
      </c>
      <c r="AC133">
        <f>STDEV('bitter expt'!AJ131:AY131)/SQRT(COUNT('bitter expt'!AJ131:AY131))</f>
        <v>0.80940214633729957</v>
      </c>
      <c r="AD133">
        <f>STDEV('sugar+bitter expt'!AJ131:AY131)/SQRT(COUNT('sugar+bitter expt'!AJ131:AY131))</f>
        <v>0.47344345628222356</v>
      </c>
      <c r="AF133">
        <f>AVERAGE('sugar expt'!BQ131:CF131)</f>
        <v>8.8313541166121574</v>
      </c>
      <c r="AG133">
        <f>AVERAGE('bitter expt'!BQ131:CF131)</f>
        <v>5.5437592789675829</v>
      </c>
      <c r="AH133">
        <f>AVERAGE('sugar+bitter expt'!BQ131:CF131)</f>
        <v>5.5235604665371465</v>
      </c>
      <c r="AJ133">
        <f>STDEV('sugar expt'!BQ131:CF131)/SQRT(COUNT('sugar expt'!BQ131:CF131))</f>
        <v>0.57429797615594425</v>
      </c>
      <c r="AK133">
        <f>STDEV('bitter expt'!BQ131:CF131)/SQRT(COUNT('bitter expt'!BQ131:CF131))</f>
        <v>0.79792018897259809</v>
      </c>
      <c r="AL133">
        <f>STDEV('sugar+bitter expt'!BQ131:CF131)/SQRT(COUNT('sugar+bitter expt'!BQ131:CF131))</f>
        <v>0.8053648843726241</v>
      </c>
      <c r="AP133">
        <f>AVERAGE('sugar expt'!S131:AI131)</f>
        <v>1.8561012997674819</v>
      </c>
      <c r="AQ133">
        <f>AVERAGE('bitter expt'!S131:AI131)</f>
        <v>1.556803890637146</v>
      </c>
      <c r="AR133">
        <f>AVERAGE('sugar+bitter expt'!S131:AI131)</f>
        <v>1.9671725711710231</v>
      </c>
      <c r="AT133">
        <f>STDEV('sugar expt'!S131:AI131)/SQRT(COUNT('sugar expt'!S131:AI131))</f>
        <v>0.2440676871588088</v>
      </c>
      <c r="AU133">
        <f>STDEV('bitter expt'!S131:AI131)/SQRT(COUNT('bitter expt'!S131:AI131))</f>
        <v>8.1168097860134486E-2</v>
      </c>
      <c r="AV133">
        <f>STDEV('sugar+bitter expt'!S131:AI131)/SQRT(COUNT('sugar+bitter expt'!S131:AI131))</f>
        <v>0.17626618786743631</v>
      </c>
      <c r="AX133">
        <f>AVERAGE('sugar expt'!AZ131:BP131)</f>
        <v>1.8054805234142617</v>
      </c>
      <c r="AY133">
        <f>AVERAGE('bitter expt'!AZ131:BP131)</f>
        <v>1.1962766405131025</v>
      </c>
      <c r="AZ133">
        <f>AVERAGE('sugar+bitter expt'!AZ131:BP131)</f>
        <v>1.6298539367394198</v>
      </c>
      <c r="BB133">
        <f>STDEV('sugar expt'!AZ131:BP131)/SQRT(COUNT('sugar expt'!AZ131:BP131))</f>
        <v>0.1277368834715697</v>
      </c>
      <c r="BC133">
        <f>STDEV('bitter expt'!AZ131:BP131)/SQRT(COUNT('bitter expt'!AZ131:BP131))</f>
        <v>0.10761282178571555</v>
      </c>
      <c r="BD133">
        <f>STDEV('sugar+bitter expt'!AZ131:BP131)/SQRT(COUNT('sugar+bitter expt'!AZ131:BP131))</f>
        <v>0.13324661764889975</v>
      </c>
      <c r="BF133">
        <f>AVERAGE('sugar expt'!CG131:CW131)</f>
        <v>1.3437308018510581</v>
      </c>
      <c r="BG133">
        <f>AVERAGE('bitter expt'!CG131:CW131)</f>
        <v>1.0057711051464271</v>
      </c>
      <c r="BH133">
        <f>AVERAGE('sugar+bitter expt'!CG131:CW131)</f>
        <v>1.3124530092171998</v>
      </c>
      <c r="BJ133">
        <f>STDEV('sugar expt'!CG131:CW131)/SQRT(COUNT('sugar expt'!CG131:CW131))</f>
        <v>0.19908731928365103</v>
      </c>
      <c r="BK133">
        <f>STDEV('bitter expt'!CG131:CW131)/SQRT(COUNT('bitter expt'!CG131:CW131))</f>
        <v>5.6231636979959802E-2</v>
      </c>
      <c r="BL133">
        <f>STDEV('sugar+bitter expt'!CG131:CW131)/SQRT(COUNT('sugar+bitter expt'!CG131:CW131))</f>
        <v>0.13224065371179886</v>
      </c>
      <c r="BQ133" t="e">
        <f>AVERAGE('sugar expt'!CX131:DN131)</f>
        <v>#DIV/0!</v>
      </c>
      <c r="BR133" t="e">
        <f>AVERAGE('bitter expt'!CX131:DN131)</f>
        <v>#DIV/0!</v>
      </c>
      <c r="BS133" t="e">
        <f>AVERAGE('sugar+bitter expt'!CX131:DN131)</f>
        <v>#DIV/0!</v>
      </c>
      <c r="BU133" t="e">
        <f>STDEV('sugar expt'!CX131:DN131)/SQRT(COUNT('sugar expt'!CX131:DN131))</f>
        <v>#DIV/0!</v>
      </c>
      <c r="BV133" t="e">
        <f>STDEV('bitter expt'!CX131:DN131)/SQRT(COUNT('bitter expt'!CX131:DN131))</f>
        <v>#DIV/0!</v>
      </c>
      <c r="BW133" t="e">
        <f>STDEV('sugar+bitter expt'!CX131:DN131)/SQRT(COUNT('sugar+bitter expt'!CX131:DN131))</f>
        <v>#DIV/0!</v>
      </c>
      <c r="BY133" t="e">
        <f>AVERAGE('sugar expt'!DO131:EE131)</f>
        <v>#DIV/0!</v>
      </c>
      <c r="BZ133" t="e">
        <f>AVERAGE('bitter expt'!DO131:EE131)</f>
        <v>#DIV/0!</v>
      </c>
      <c r="CA133" t="e">
        <f>AVERAGE('sugar+bitter expt'!DO131:EE131)</f>
        <v>#DIV/0!</v>
      </c>
      <c r="CC133" t="e">
        <f>STDEV('sugar expt'!DO131:EE131)/SQRT(COUNT('sugar expt'!DO131:EE131))</f>
        <v>#DIV/0!</v>
      </c>
      <c r="CD133" t="e">
        <f>STDEV('bitter expt'!DO131:EE131)/SQRT(COUNT('bitter expt'!DO131:EE131))</f>
        <v>#DIV/0!</v>
      </c>
      <c r="CE133" t="e">
        <f>STDEV('sugar+bitter expt'!DO131:EE131)/SQRT(COUNT('sugar+bitter expt'!DO131:EE131))</f>
        <v>#DIV/0!</v>
      </c>
      <c r="CG133" t="e">
        <f>AVERAGE('sugar expt'!EF131:EV131)</f>
        <v>#DIV/0!</v>
      </c>
      <c r="CH133" t="e">
        <f>AVERAGE('bitter expt'!EF131:EV131)</f>
        <v>#DIV/0!</v>
      </c>
      <c r="CI133" t="e">
        <f>AVERAGE('sugar+bitter expt'!EF131:EV131)</f>
        <v>#DIV/0!</v>
      </c>
      <c r="CK133" t="e">
        <f>STDEV('sugar expt'!EF131:EV131)/SQRT(COUNT('sugar expt'!EF131:EV131))</f>
        <v>#DIV/0!</v>
      </c>
      <c r="CL133" t="e">
        <f>STDEV('bitter expt'!EF131:EV131)/SQRT(COUNT('bitter expt'!EF131:EV131))</f>
        <v>#DIV/0!</v>
      </c>
      <c r="CM133" t="e">
        <f>STDEV('sugar+bitter expt'!EF131:EV131)/SQRT(COUNT('sugar+bitter expt'!EF131:EV131))</f>
        <v>#DIV/0!</v>
      </c>
    </row>
    <row r="134" spans="15:91" x14ac:dyDescent="0.2">
      <c r="O134">
        <v>131</v>
      </c>
      <c r="P134">
        <f>AVERAGE('sugar expt'!C132:R132)</f>
        <v>10.215960544935673</v>
      </c>
      <c r="Q134">
        <f>AVERAGE('bitter expt'!C132:R132)</f>
        <v>9.0694881730355803</v>
      </c>
      <c r="R134">
        <f>AVERAGE('sugar+bitter expt'!C132:R132)</f>
        <v>9.7079929281466679</v>
      </c>
      <c r="T134">
        <f>STDEV('sugar expt'!C132:R132)/SQRT(COUNT('sugar expt'!C132:R132))</f>
        <v>0.81507792142016078</v>
      </c>
      <c r="U134">
        <f>STDEV('bitter expt'!C132:R132)/SQRT(COUNT('bitter expt'!C132:R132))</f>
        <v>0.89817982670042917</v>
      </c>
      <c r="V134">
        <f>STDEV('sugar+bitter expt'!C132:R132)/SQRT(COUNT('sugar+bitter expt'!C132:R132))</f>
        <v>0.68198083984950675</v>
      </c>
      <c r="X134">
        <f>AVERAGE('sugar expt'!AJ132:AY132)</f>
        <v>10.990180526892805</v>
      </c>
      <c r="Y134">
        <f>AVERAGE('bitter expt'!AJ132:AY132)</f>
        <v>5.5842428643167068</v>
      </c>
      <c r="Z134">
        <f>AVERAGE('sugar+bitter expt'!AJ132:AY132)</f>
        <v>9.5164486854005812</v>
      </c>
      <c r="AB134">
        <f>STDEV('sugar expt'!AJ132:AY132)/SQRT(COUNT('sugar expt'!AJ132:AY132))</f>
        <v>0.76331137913147651</v>
      </c>
      <c r="AC134">
        <f>STDEV('bitter expt'!AJ132:AY132)/SQRT(COUNT('bitter expt'!AJ132:AY132))</f>
        <v>0.80770491401409084</v>
      </c>
      <c r="AD134">
        <f>STDEV('sugar+bitter expt'!AJ132:AY132)/SQRT(COUNT('sugar+bitter expt'!AJ132:AY132))</f>
        <v>0.6275834002148144</v>
      </c>
      <c r="AF134">
        <f>AVERAGE('sugar expt'!BQ132:CF132)</f>
        <v>8.1250490420758457</v>
      </c>
      <c r="AG134">
        <f>AVERAGE('bitter expt'!BQ132:CF132)</f>
        <v>5.634683735155976</v>
      </c>
      <c r="AH134">
        <f>AVERAGE('sugar+bitter expt'!BQ132:CF132)</f>
        <v>5.6148393607545906</v>
      </c>
      <c r="AJ134">
        <f>STDEV('sugar expt'!BQ132:CF132)/SQRT(COUNT('sugar expt'!BQ132:CF132))</f>
        <v>0.54024639332183078</v>
      </c>
      <c r="AK134">
        <f>STDEV('bitter expt'!BQ132:CF132)/SQRT(COUNT('bitter expt'!BQ132:CF132))</f>
        <v>0.74744321414488013</v>
      </c>
      <c r="AL134">
        <f>STDEV('sugar+bitter expt'!BQ132:CF132)/SQRT(COUNT('sugar+bitter expt'!BQ132:CF132))</f>
        <v>0.79789857930340968</v>
      </c>
      <c r="AP134">
        <f>AVERAGE('sugar expt'!S132:AI132)</f>
        <v>1.9754438904168228</v>
      </c>
      <c r="AQ134">
        <f>AVERAGE('bitter expt'!S132:AI132)</f>
        <v>1.5428587345528029</v>
      </c>
      <c r="AR134">
        <f>AVERAGE('sugar+bitter expt'!S132:AI132)</f>
        <v>1.9283626212980589</v>
      </c>
      <c r="AT134">
        <f>STDEV('sugar expt'!S132:AI132)/SQRT(COUNT('sugar expt'!S132:AI132))</f>
        <v>0.22763529124270246</v>
      </c>
      <c r="AU134">
        <f>STDEV('bitter expt'!S132:AI132)/SQRT(COUNT('bitter expt'!S132:AI132))</f>
        <v>0.11981859144985661</v>
      </c>
      <c r="AV134">
        <f>STDEV('sugar+bitter expt'!S132:AI132)/SQRT(COUNT('sugar+bitter expt'!S132:AI132))</f>
        <v>0.19851616564890603</v>
      </c>
      <c r="AX134">
        <f>AVERAGE('sugar expt'!AZ132:BP132)</f>
        <v>1.8618267419344441</v>
      </c>
      <c r="AY134">
        <f>AVERAGE('bitter expt'!AZ132:BP132)</f>
        <v>1.341381642612572</v>
      </c>
      <c r="AZ134">
        <f>AVERAGE('sugar+bitter expt'!AZ132:BP132)</f>
        <v>1.6352959889440539</v>
      </c>
      <c r="BB134">
        <f>STDEV('sugar expt'!AZ132:BP132)/SQRT(COUNT('sugar expt'!AZ132:BP132))</f>
        <v>0.11098050112454313</v>
      </c>
      <c r="BC134">
        <f>STDEV('bitter expt'!AZ132:BP132)/SQRT(COUNT('bitter expt'!AZ132:BP132))</f>
        <v>0.11292421313312717</v>
      </c>
      <c r="BD134">
        <f>STDEV('sugar+bitter expt'!AZ132:BP132)/SQRT(COUNT('sugar+bitter expt'!AZ132:BP132))</f>
        <v>0.12629561369310977</v>
      </c>
      <c r="BF134">
        <f>AVERAGE('sugar expt'!CG132:CW132)</f>
        <v>1.4586202505088548</v>
      </c>
      <c r="BG134">
        <f>AVERAGE('bitter expt'!CG132:CW132)</f>
        <v>0.96858142946672499</v>
      </c>
      <c r="BH134">
        <f>AVERAGE('sugar+bitter expt'!CG132:CW132)</f>
        <v>1.2708863969911834</v>
      </c>
      <c r="BJ134">
        <f>STDEV('sugar expt'!CG132:CW132)/SQRT(COUNT('sugar expt'!CG132:CW132))</f>
        <v>0.13473940180490726</v>
      </c>
      <c r="BK134">
        <f>STDEV('bitter expt'!CG132:CW132)/SQRT(COUNT('bitter expt'!CG132:CW132))</f>
        <v>3.2006562791481508E-2</v>
      </c>
      <c r="BL134">
        <f>STDEV('sugar+bitter expt'!CG132:CW132)/SQRT(COUNT('sugar+bitter expt'!CG132:CW132))</f>
        <v>0.12574840771639284</v>
      </c>
    </row>
    <row r="135" spans="15:91" x14ac:dyDescent="0.2">
      <c r="O135">
        <v>132</v>
      </c>
      <c r="P135">
        <f>AVERAGE('sugar expt'!C133:R133)</f>
        <v>9.5709043498262698</v>
      </c>
      <c r="Q135">
        <f>AVERAGE('bitter expt'!C133:R133)</f>
        <v>8.7126051461362035</v>
      </c>
      <c r="R135">
        <f>AVERAGE('sugar+bitter expt'!C133:R133)</f>
        <v>9.7549637255168253</v>
      </c>
      <c r="T135">
        <f>STDEV('sugar expt'!C133:R133)/SQRT(COUNT('sugar expt'!C133:R133))</f>
        <v>0.82394959453253513</v>
      </c>
      <c r="U135">
        <f>STDEV('bitter expt'!C133:R133)/SQRT(COUNT('bitter expt'!C133:R133))</f>
        <v>0.84726696935438905</v>
      </c>
      <c r="V135">
        <f>STDEV('sugar+bitter expt'!C133:R133)/SQRT(COUNT('sugar+bitter expt'!C133:R133))</f>
        <v>0.69716513668215396</v>
      </c>
      <c r="X135">
        <f>AVERAGE('sugar expt'!AJ133:AY133)</f>
        <v>10.977965956968994</v>
      </c>
      <c r="Y135">
        <f>AVERAGE('bitter expt'!AJ133:AY133)</f>
        <v>6.3597842379005787</v>
      </c>
      <c r="Z135">
        <f>AVERAGE('sugar+bitter expt'!AJ133:AY133)</f>
        <v>9.1986435766336303</v>
      </c>
      <c r="AB135">
        <f>STDEV('sugar expt'!AJ133:AY133)/SQRT(COUNT('sugar expt'!AJ133:AY133))</f>
        <v>0.72473869875648289</v>
      </c>
      <c r="AC135">
        <f>STDEV('bitter expt'!AJ133:AY133)/SQRT(COUNT('bitter expt'!AJ133:AY133))</f>
        <v>0.74305228743881491</v>
      </c>
      <c r="AD135">
        <f>STDEV('sugar+bitter expt'!AJ133:AY133)/SQRT(COUNT('sugar+bitter expt'!AJ133:AY133))</f>
        <v>0.64937266012041128</v>
      </c>
      <c r="AF135">
        <f>AVERAGE('sugar expt'!BQ133:CF133)</f>
        <v>8.6335830263795721</v>
      </c>
      <c r="AG135">
        <f>AVERAGE('bitter expt'!BQ133:CF133)</f>
        <v>5.4062972191805443</v>
      </c>
      <c r="AH135">
        <f>AVERAGE('sugar+bitter expt'!BQ133:CF133)</f>
        <v>5.838889970748034</v>
      </c>
      <c r="AJ135">
        <f>STDEV('sugar expt'!BQ133:CF133)/SQRT(COUNT('sugar expt'!BQ133:CF133))</f>
        <v>0.57171196140386704</v>
      </c>
      <c r="AK135">
        <f>STDEV('bitter expt'!BQ133:CF133)/SQRT(COUNT('bitter expt'!BQ133:CF133))</f>
        <v>0.61910263852043113</v>
      </c>
      <c r="AL135">
        <f>STDEV('sugar+bitter expt'!BQ133:CF133)/SQRT(COUNT('sugar+bitter expt'!BQ133:CF133))</f>
        <v>0.80384851902345711</v>
      </c>
      <c r="AP135">
        <f>AVERAGE('sugar expt'!S133:AI133)</f>
        <v>2.0014403570561883</v>
      </c>
      <c r="AQ135">
        <f>AVERAGE('bitter expt'!S133:AI133)</f>
        <v>1.5101775088046516</v>
      </c>
      <c r="AR135">
        <f>AVERAGE('sugar+bitter expt'!S133:AI133)</f>
        <v>1.8607036433335</v>
      </c>
      <c r="AT135">
        <f>STDEV('sugar expt'!S133:AI133)/SQRT(COUNT('sugar expt'!S133:AI133))</f>
        <v>0.26453060991675736</v>
      </c>
      <c r="AU135">
        <f>STDEV('bitter expt'!S133:AI133)/SQRT(COUNT('bitter expt'!S133:AI133))</f>
        <v>0.14127641182144424</v>
      </c>
      <c r="AV135">
        <f>STDEV('sugar+bitter expt'!S133:AI133)/SQRT(COUNT('sugar+bitter expt'!S133:AI133))</f>
        <v>0.14203990434755556</v>
      </c>
      <c r="AX135">
        <f>AVERAGE('sugar expt'!AZ133:BP133)</f>
        <v>1.879678280643833</v>
      </c>
      <c r="AY135">
        <f>AVERAGE('bitter expt'!AZ133:BP133)</f>
        <v>1.232408816839311</v>
      </c>
      <c r="AZ135">
        <f>AVERAGE('sugar+bitter expt'!AZ133:BP133)</f>
        <v>1.5744286627802779</v>
      </c>
      <c r="BB135">
        <f>STDEV('sugar expt'!AZ133:BP133)/SQRT(COUNT('sugar expt'!AZ133:BP133))</f>
        <v>0.116176313841339</v>
      </c>
      <c r="BC135">
        <f>STDEV('bitter expt'!AZ133:BP133)/SQRT(COUNT('bitter expt'!AZ133:BP133))</f>
        <v>0.11515482186399946</v>
      </c>
      <c r="BD135">
        <f>STDEV('sugar+bitter expt'!AZ133:BP133)/SQRT(COUNT('sugar+bitter expt'!AZ133:BP133))</f>
        <v>9.7606574129892543E-2</v>
      </c>
      <c r="BF135">
        <f>AVERAGE('sugar expt'!CG133:CW133)</f>
        <v>1.4342422505281303</v>
      </c>
      <c r="BG135">
        <f>AVERAGE('bitter expt'!CG133:CW133)</f>
        <v>0.92289036728820339</v>
      </c>
      <c r="BH135">
        <f>AVERAGE('sugar+bitter expt'!CG133:CW133)</f>
        <v>1.4417945529385197</v>
      </c>
      <c r="BJ135">
        <f>STDEV('sugar expt'!CG133:CW133)/SQRT(COUNT('sugar expt'!CG133:CW133))</f>
        <v>0.15479737744209157</v>
      </c>
      <c r="BK135">
        <f>STDEV('bitter expt'!CG133:CW133)/SQRT(COUNT('bitter expt'!CG133:CW133))</f>
        <v>6.1397878184947879E-2</v>
      </c>
      <c r="BL135">
        <f>STDEV('sugar+bitter expt'!CG133:CW133)/SQRT(COUNT('sugar+bitter expt'!CG133:CW133))</f>
        <v>0.16302185815386391</v>
      </c>
    </row>
    <row r="136" spans="15:91" x14ac:dyDescent="0.2">
      <c r="O136">
        <v>133</v>
      </c>
      <c r="P136">
        <f>AVERAGE('sugar expt'!C134:R134)</f>
        <v>9.4069918663119481</v>
      </c>
      <c r="Q136">
        <f>AVERAGE('bitter expt'!C134:R134)</f>
        <v>9.2468326827282148</v>
      </c>
      <c r="R136">
        <f>AVERAGE('sugar+bitter expt'!C134:R134)</f>
        <v>9.5824122366084978</v>
      </c>
      <c r="T136">
        <f>STDEV('sugar expt'!C134:R134)/SQRT(COUNT('sugar expt'!C134:R134))</f>
        <v>0.81339184447423596</v>
      </c>
      <c r="U136">
        <f>STDEV('bitter expt'!C134:R134)/SQRT(COUNT('bitter expt'!C134:R134))</f>
        <v>0.78092199869869183</v>
      </c>
      <c r="V136">
        <f>STDEV('sugar+bitter expt'!C134:R134)/SQRT(COUNT('sugar+bitter expt'!C134:R134))</f>
        <v>0.69770206731713225</v>
      </c>
      <c r="X136">
        <f>AVERAGE('sugar expt'!AJ134:AY134)</f>
        <v>10.422741071215432</v>
      </c>
      <c r="Y136">
        <f>AVERAGE('bitter expt'!AJ134:AY134)</f>
        <v>6.0349041544632547</v>
      </c>
      <c r="Z136">
        <f>AVERAGE('sugar+bitter expt'!AJ134:AY134)</f>
        <v>9.4614439821150924</v>
      </c>
      <c r="AB136">
        <f>STDEV('sugar expt'!AJ134:AY134)/SQRT(COUNT('sugar expt'!AJ134:AY134))</f>
        <v>0.69428271100696393</v>
      </c>
      <c r="AC136">
        <f>STDEV('bitter expt'!AJ134:AY134)/SQRT(COUNT('bitter expt'!AJ134:AY134))</f>
        <v>0.7009914766192431</v>
      </c>
      <c r="AD136">
        <f>STDEV('sugar+bitter expt'!AJ134:AY134)/SQRT(COUNT('sugar+bitter expt'!AJ134:AY134))</f>
        <v>0.66051502017230668</v>
      </c>
      <c r="AF136">
        <f>AVERAGE('sugar expt'!BQ134:CF134)</f>
        <v>8.2182337226149933</v>
      </c>
      <c r="AG136">
        <f>AVERAGE('bitter expt'!BQ134:CF134)</f>
        <v>5.56701678821294</v>
      </c>
      <c r="AH136">
        <f>AVERAGE('sugar+bitter expt'!BQ134:CF134)</f>
        <v>6.0052394779266134</v>
      </c>
      <c r="AJ136">
        <f>STDEV('sugar expt'!BQ134:CF134)/SQRT(COUNT('sugar expt'!BQ134:CF134))</f>
        <v>0.56151378792312556</v>
      </c>
      <c r="AK136">
        <f>STDEV('bitter expt'!BQ134:CF134)/SQRT(COUNT('bitter expt'!BQ134:CF134))</f>
        <v>0.76582100673095643</v>
      </c>
      <c r="AL136">
        <f>STDEV('sugar+bitter expt'!BQ134:CF134)/SQRT(COUNT('sugar+bitter expt'!BQ134:CF134))</f>
        <v>0.83975543117492701</v>
      </c>
      <c r="AP136">
        <f>AVERAGE('sugar expt'!S134:AI134)</f>
        <v>2.0629172398174003</v>
      </c>
      <c r="AQ136">
        <f>AVERAGE('bitter expt'!S134:AI134)</f>
        <v>1.5039366666005836</v>
      </c>
      <c r="AR136">
        <f>AVERAGE('sugar+bitter expt'!S134:AI134)</f>
        <v>2.0005942030622634</v>
      </c>
      <c r="AT136">
        <f>STDEV('sugar expt'!S134:AI134)/SQRT(COUNT('sugar expt'!S134:AI134))</f>
        <v>0.29607112937598257</v>
      </c>
      <c r="AU136">
        <f>STDEV('bitter expt'!S134:AI134)/SQRT(COUNT('bitter expt'!S134:AI134))</f>
        <v>0.1303590011846367</v>
      </c>
      <c r="AV136">
        <f>STDEV('sugar+bitter expt'!S134:AI134)/SQRT(COUNT('sugar+bitter expt'!S134:AI134))</f>
        <v>0.20263863390019943</v>
      </c>
      <c r="AX136">
        <f>AVERAGE('sugar expt'!AZ134:BP134)</f>
        <v>1.7223068771665013</v>
      </c>
      <c r="AY136">
        <f>AVERAGE('bitter expt'!AZ134:BP134)</f>
        <v>1.3399655341681231</v>
      </c>
      <c r="AZ136">
        <f>AVERAGE('sugar+bitter expt'!AZ134:BP134)</f>
        <v>1.4535273704845646</v>
      </c>
      <c r="BB136">
        <f>STDEV('sugar expt'!AZ134:BP134)/SQRT(COUNT('sugar expt'!AZ134:BP134))</f>
        <v>0.16388308663617188</v>
      </c>
      <c r="BC136">
        <f>STDEV('bitter expt'!AZ134:BP134)/SQRT(COUNT('bitter expt'!AZ134:BP134))</f>
        <v>0.13729171759453529</v>
      </c>
      <c r="BD136">
        <f>STDEV('sugar+bitter expt'!AZ134:BP134)/SQRT(COUNT('sugar+bitter expt'!AZ134:BP134))</f>
        <v>9.9440538908749945E-2</v>
      </c>
      <c r="BF136">
        <f>AVERAGE('sugar expt'!CG134:CW134)</f>
        <v>1.4195274934000512</v>
      </c>
      <c r="BG136">
        <f>AVERAGE('bitter expt'!CG134:CW134)</f>
        <v>0.96397511525234558</v>
      </c>
      <c r="BH136">
        <f>AVERAGE('sugar+bitter expt'!CG134:CW134)</f>
        <v>1.406080570449747</v>
      </c>
      <c r="BJ136">
        <f>STDEV('sugar expt'!CG134:CW134)/SQRT(COUNT('sugar expt'!CG134:CW134))</f>
        <v>0.13330941795184217</v>
      </c>
      <c r="BK136">
        <f>STDEV('bitter expt'!CG134:CW134)/SQRT(COUNT('bitter expt'!CG134:CW134))</f>
        <v>8.3895189412064808E-2</v>
      </c>
      <c r="BL136">
        <f>STDEV('sugar+bitter expt'!CG134:CW134)/SQRT(COUNT('sugar+bitter expt'!CG134:CW134))</f>
        <v>0.15378346513549254</v>
      </c>
    </row>
    <row r="137" spans="15:91" x14ac:dyDescent="0.2">
      <c r="O137">
        <v>134</v>
      </c>
      <c r="P137">
        <f>AVERAGE('sugar expt'!C135:R135)</f>
        <v>9.6676448004305122</v>
      </c>
      <c r="Q137">
        <f>AVERAGE('bitter expt'!C135:R135)</f>
        <v>9.2150942323489531</v>
      </c>
      <c r="R137">
        <f>AVERAGE('sugar+bitter expt'!C135:R135)</f>
        <v>10.144780288190516</v>
      </c>
      <c r="T137">
        <f>STDEV('sugar expt'!C135:R135)/SQRT(COUNT('sugar expt'!C135:R135))</f>
        <v>0.83693855522427951</v>
      </c>
      <c r="U137">
        <f>STDEV('bitter expt'!C135:R135)/SQRT(COUNT('bitter expt'!C135:R135))</f>
        <v>0.68662411990536976</v>
      </c>
      <c r="V137">
        <f>STDEV('sugar+bitter expt'!C135:R135)/SQRT(COUNT('sugar+bitter expt'!C135:R135))</f>
        <v>0.66285714876940416</v>
      </c>
      <c r="X137">
        <f>AVERAGE('sugar expt'!AJ135:AY135)</f>
        <v>10.403096485313899</v>
      </c>
      <c r="Y137">
        <f>AVERAGE('bitter expt'!AJ135:AY135)</f>
        <v>5.7015313901334572</v>
      </c>
      <c r="Z137">
        <f>AVERAGE('sugar+bitter expt'!AJ135:AY135)</f>
        <v>9.3736594794051395</v>
      </c>
      <c r="AB137">
        <f>STDEV('sugar expt'!AJ135:AY135)/SQRT(COUNT('sugar expt'!AJ135:AY135))</f>
        <v>0.73142241655597784</v>
      </c>
      <c r="AC137">
        <f>STDEV('bitter expt'!AJ135:AY135)/SQRT(COUNT('bitter expt'!AJ135:AY135))</f>
        <v>0.63205758436261605</v>
      </c>
      <c r="AD137">
        <f>STDEV('sugar+bitter expt'!AJ135:AY135)/SQRT(COUNT('sugar+bitter expt'!AJ135:AY135))</f>
        <v>0.65370061462053308</v>
      </c>
      <c r="AF137">
        <f>AVERAGE('sugar expt'!BQ135:CF135)</f>
        <v>8.4910269702675318</v>
      </c>
      <c r="AG137">
        <f>AVERAGE('bitter expt'!BQ135:CF135)</f>
        <v>6.1176664977504256</v>
      </c>
      <c r="AH137">
        <f>AVERAGE('sugar+bitter expt'!BQ135:CF135)</f>
        <v>5.8523256787564426</v>
      </c>
      <c r="AJ137">
        <f>STDEV('sugar expt'!BQ135:CF135)/SQRT(COUNT('sugar expt'!BQ135:CF135))</f>
        <v>0.63575456631873439</v>
      </c>
      <c r="AK137">
        <f>STDEV('bitter expt'!BQ135:CF135)/SQRT(COUNT('bitter expt'!BQ135:CF135))</f>
        <v>0.83554518403245526</v>
      </c>
      <c r="AL137">
        <f>STDEV('sugar+bitter expt'!BQ135:CF135)/SQRT(COUNT('sugar+bitter expt'!BQ135:CF135))</f>
        <v>0.80793822732957743</v>
      </c>
      <c r="AP137">
        <f>AVERAGE('sugar expt'!S135:AI135)</f>
        <v>2.0615635908753691</v>
      </c>
      <c r="AQ137">
        <f>AVERAGE('bitter expt'!S135:AI135)</f>
        <v>1.4687275853356077</v>
      </c>
      <c r="AR137">
        <f>AVERAGE('sugar+bitter expt'!S135:AI135)</f>
        <v>2.088834371371739</v>
      </c>
      <c r="AT137">
        <f>STDEV('sugar expt'!S135:AI135)/SQRT(COUNT('sugar expt'!S135:AI135))</f>
        <v>0.33747779213654577</v>
      </c>
      <c r="AU137">
        <f>STDEV('bitter expt'!S135:AI135)/SQRT(COUNT('bitter expt'!S135:AI135))</f>
        <v>0.13666834757719554</v>
      </c>
      <c r="AV137">
        <f>STDEV('sugar+bitter expt'!S135:AI135)/SQRT(COUNT('sugar+bitter expt'!S135:AI135))</f>
        <v>0.30533394785364792</v>
      </c>
      <c r="AX137">
        <f>AVERAGE('sugar expt'!AZ135:BP135)</f>
        <v>1.5640090799023583</v>
      </c>
      <c r="AY137">
        <f>AVERAGE('bitter expt'!AZ135:BP135)</f>
        <v>1.2247434383461999</v>
      </c>
      <c r="AZ137">
        <f>AVERAGE('sugar+bitter expt'!AZ135:BP135)</f>
        <v>1.2664710158159835</v>
      </c>
      <c r="BB137">
        <f>STDEV('sugar expt'!AZ135:BP135)/SQRT(COUNT('sugar expt'!AZ135:BP135))</f>
        <v>0.14808191083839206</v>
      </c>
      <c r="BC137">
        <f>STDEV('bitter expt'!AZ135:BP135)/SQRT(COUNT('bitter expt'!AZ135:BP135))</f>
        <v>0.1377234540387853</v>
      </c>
      <c r="BD137">
        <f>STDEV('sugar+bitter expt'!AZ135:BP135)/SQRT(COUNT('sugar+bitter expt'!AZ135:BP135))</f>
        <v>6.8416420996488272E-2</v>
      </c>
      <c r="BF137">
        <f>AVERAGE('sugar expt'!CG135:CW135)</f>
        <v>1.5515211122729338</v>
      </c>
      <c r="BG137">
        <f>AVERAGE('bitter expt'!CG135:CW135)</f>
        <v>0.98365466396221168</v>
      </c>
      <c r="BH137">
        <f>AVERAGE('sugar+bitter expt'!CG135:CW135)</f>
        <v>1.4193922437439346</v>
      </c>
      <c r="BJ137">
        <f>STDEV('sugar expt'!CG135:CW135)/SQRT(COUNT('sugar expt'!CG135:CW135))</f>
        <v>0.16945296885936553</v>
      </c>
      <c r="BK137">
        <f>STDEV('bitter expt'!CG135:CW135)/SQRT(COUNT('bitter expt'!CG135:CW135))</f>
        <v>8.2446842163962572E-2</v>
      </c>
      <c r="BL137">
        <f>STDEV('sugar+bitter expt'!CG135:CW135)/SQRT(COUNT('sugar+bitter expt'!CG135:CW135))</f>
        <v>0.16271863790847943</v>
      </c>
    </row>
    <row r="138" spans="15:91" x14ac:dyDescent="0.2">
      <c r="O138">
        <v>135</v>
      </c>
      <c r="P138">
        <f>AVERAGE('sugar expt'!C136:R136)</f>
        <v>10.223182056851185</v>
      </c>
      <c r="Q138">
        <f>AVERAGE('bitter expt'!C136:R136)</f>
        <v>9.1802599970319303</v>
      </c>
      <c r="R138">
        <f>AVERAGE('sugar+bitter expt'!C136:R136)</f>
        <v>10.203405074063285</v>
      </c>
      <c r="T138">
        <f>STDEV('sugar expt'!C136:R136)/SQRT(COUNT('sugar expt'!C136:R136))</f>
        <v>0.9416904092574544</v>
      </c>
      <c r="U138">
        <f>STDEV('bitter expt'!C136:R136)/SQRT(COUNT('bitter expt'!C136:R136))</f>
        <v>0.7823522472392318</v>
      </c>
      <c r="V138">
        <f>STDEV('sugar+bitter expt'!C136:R136)/SQRT(COUNT('sugar+bitter expt'!C136:R136))</f>
        <v>0.54952745746969855</v>
      </c>
      <c r="X138">
        <f>AVERAGE('sugar expt'!AJ136:AY136)</f>
        <v>9.8811865951731477</v>
      </c>
      <c r="Y138">
        <f>AVERAGE('bitter expt'!AJ136:AY136)</f>
        <v>5.1592308205686468</v>
      </c>
      <c r="Z138">
        <f>AVERAGE('sugar+bitter expt'!AJ136:AY136)</f>
        <v>9.3446832212495377</v>
      </c>
      <c r="AB138">
        <f>STDEV('sugar expt'!AJ136:AY136)/SQRT(COUNT('sugar expt'!AJ136:AY136))</f>
        <v>0.74516564542944486</v>
      </c>
      <c r="AC138">
        <f>STDEV('bitter expt'!AJ136:AY136)/SQRT(COUNT('bitter expt'!AJ136:AY136))</f>
        <v>0.7522340751805654</v>
      </c>
      <c r="AD138">
        <f>STDEV('sugar+bitter expt'!AJ136:AY136)/SQRT(COUNT('sugar+bitter expt'!AJ136:AY136))</f>
        <v>0.67956927314245608</v>
      </c>
      <c r="AF138">
        <f>AVERAGE('sugar expt'!BQ136:CF136)</f>
        <v>8.3692728630031397</v>
      </c>
      <c r="AG138">
        <f>AVERAGE('bitter expt'!BQ136:CF136)</f>
        <v>5.8408115851284812</v>
      </c>
      <c r="AH138">
        <f>AVERAGE('sugar+bitter expt'!BQ136:CF136)</f>
        <v>5.6948628570128639</v>
      </c>
      <c r="AJ138">
        <f>STDEV('sugar expt'!BQ136:CF136)/SQRT(COUNT('sugar expt'!BQ136:CF136))</f>
        <v>0.62047887365994459</v>
      </c>
      <c r="AK138">
        <f>STDEV('bitter expt'!BQ136:CF136)/SQRT(COUNT('bitter expt'!BQ136:CF136))</f>
        <v>0.72882957544113725</v>
      </c>
      <c r="AL138">
        <f>STDEV('sugar+bitter expt'!BQ136:CF136)/SQRT(COUNT('sugar+bitter expt'!BQ136:CF136))</f>
        <v>0.93211304643833659</v>
      </c>
      <c r="AP138">
        <f>AVERAGE('sugar expt'!S136:AI136)</f>
        <v>2.0294844299038579</v>
      </c>
      <c r="AQ138">
        <f>AVERAGE('bitter expt'!S136:AI136)</f>
        <v>1.4134380329005414</v>
      </c>
      <c r="AR138">
        <f>AVERAGE('sugar+bitter expt'!S136:AI136)</f>
        <v>1.8608127579758866</v>
      </c>
      <c r="AT138">
        <f>STDEV('sugar expt'!S136:AI136)/SQRT(COUNT('sugar expt'!S136:AI136))</f>
        <v>0.28316456279916641</v>
      </c>
      <c r="AU138">
        <f>STDEV('bitter expt'!S136:AI136)/SQRT(COUNT('bitter expt'!S136:AI136))</f>
        <v>0.11164653849328014</v>
      </c>
      <c r="AV138">
        <f>STDEV('sugar+bitter expt'!S136:AI136)/SQRT(COUNT('sugar+bitter expt'!S136:AI136))</f>
        <v>0.26792962428268513</v>
      </c>
      <c r="AX138">
        <f>AVERAGE('sugar expt'!AZ136:BP136)</f>
        <v>1.5207445249375127</v>
      </c>
      <c r="AY138">
        <f>AVERAGE('bitter expt'!AZ136:BP136)</f>
        <v>1.2033931008023016</v>
      </c>
      <c r="AZ138">
        <f>AVERAGE('sugar+bitter expt'!AZ136:BP136)</f>
        <v>1.2078756226502614</v>
      </c>
      <c r="BB138">
        <f>STDEV('sugar expt'!AZ136:BP136)/SQRT(COUNT('sugar expt'!AZ136:BP136))</f>
        <v>0.11257089595671003</v>
      </c>
      <c r="BC138">
        <f>STDEV('bitter expt'!AZ136:BP136)/SQRT(COUNT('bitter expt'!AZ136:BP136))</f>
        <v>0.18682803145541016</v>
      </c>
      <c r="BD138">
        <f>STDEV('sugar+bitter expt'!AZ136:BP136)/SQRT(COUNT('sugar+bitter expt'!AZ136:BP136))</f>
        <v>8.342158793066673E-2</v>
      </c>
      <c r="BF138">
        <f>AVERAGE('sugar expt'!CG136:CW136)</f>
        <v>1.5941346367143923</v>
      </c>
      <c r="BG138">
        <f>AVERAGE('bitter expt'!CG136:CW136)</f>
        <v>1.1901206576792953</v>
      </c>
      <c r="BH138">
        <f>AVERAGE('sugar+bitter expt'!CG136:CW136)</f>
        <v>1.3415292039221702</v>
      </c>
      <c r="BJ138">
        <f>STDEV('sugar expt'!CG136:CW136)/SQRT(COUNT('sugar expt'!CG136:CW136))</f>
        <v>0.14573567791162501</v>
      </c>
      <c r="BK138">
        <f>STDEV('bitter expt'!CG136:CW136)/SQRT(COUNT('bitter expt'!CG136:CW136))</f>
        <v>0.15813660753195155</v>
      </c>
      <c r="BL138">
        <f>STDEV('sugar+bitter expt'!CG136:CW136)/SQRT(COUNT('sugar+bitter expt'!CG136:CW136))</f>
        <v>0.11765389858896529</v>
      </c>
    </row>
    <row r="139" spans="15:91" x14ac:dyDescent="0.2">
      <c r="O139">
        <v>136</v>
      </c>
      <c r="P139">
        <f>AVERAGE('sugar expt'!C137:R137)</f>
        <v>10.222804326010761</v>
      </c>
      <c r="Q139">
        <f>AVERAGE('bitter expt'!C137:R137)</f>
        <v>9.7908777362791408</v>
      </c>
      <c r="R139">
        <f>AVERAGE('sugar+bitter expt'!C137:R137)</f>
        <v>10.383000622252574</v>
      </c>
      <c r="T139">
        <f>STDEV('sugar expt'!C137:R137)/SQRT(COUNT('sugar expt'!C137:R137))</f>
        <v>0.86673841785849737</v>
      </c>
      <c r="U139">
        <f>STDEV('bitter expt'!C137:R137)/SQRT(COUNT('bitter expt'!C137:R137))</f>
        <v>1.039382082624253</v>
      </c>
      <c r="V139">
        <f>STDEV('sugar+bitter expt'!C137:R137)/SQRT(COUNT('sugar+bitter expt'!C137:R137))</f>
        <v>0.70814515839907466</v>
      </c>
      <c r="X139">
        <f>AVERAGE('sugar expt'!AJ137:AY137)</f>
        <v>10.202427079729441</v>
      </c>
      <c r="Y139">
        <f>AVERAGE('bitter expt'!AJ137:AY137)</f>
        <v>5.1245174618992593</v>
      </c>
      <c r="Z139">
        <f>AVERAGE('sugar+bitter expt'!AJ137:AY137)</f>
        <v>9.5414489421100868</v>
      </c>
      <c r="AB139">
        <f>STDEV('sugar expt'!AJ137:AY137)/SQRT(COUNT('sugar expt'!AJ137:AY137))</f>
        <v>0.64717976463521965</v>
      </c>
      <c r="AC139">
        <f>STDEV('bitter expt'!AJ137:AY137)/SQRT(COUNT('bitter expt'!AJ137:AY137))</f>
        <v>0.73093986452273818</v>
      </c>
      <c r="AD139">
        <f>STDEV('sugar+bitter expt'!AJ137:AY137)/SQRT(COUNT('sugar+bitter expt'!AJ137:AY137))</f>
        <v>0.64415505317273813</v>
      </c>
      <c r="AF139">
        <f>AVERAGE('sugar expt'!BQ137:CF137)</f>
        <v>8.5849020689658069</v>
      </c>
      <c r="AG139">
        <f>AVERAGE('bitter expt'!BQ137:CF137)</f>
        <v>5.8419659448886687</v>
      </c>
      <c r="AH139">
        <f>AVERAGE('sugar+bitter expt'!BQ137:CF137)</f>
        <v>5.8380248024696142</v>
      </c>
      <c r="AJ139">
        <f>STDEV('sugar expt'!BQ137:CF137)/SQRT(COUNT('sugar expt'!BQ137:CF137))</f>
        <v>0.75138375968860749</v>
      </c>
      <c r="AK139">
        <f>STDEV('bitter expt'!BQ137:CF137)/SQRT(COUNT('bitter expt'!BQ137:CF137))</f>
        <v>0.70306919599324214</v>
      </c>
      <c r="AL139">
        <f>STDEV('sugar+bitter expt'!BQ137:CF137)/SQRT(COUNT('sugar+bitter expt'!BQ137:CF137))</f>
        <v>0.92521183234830096</v>
      </c>
      <c r="AP139">
        <f>AVERAGE('sugar expt'!S137:AI137)</f>
        <v>2.0308332709534107</v>
      </c>
      <c r="AQ139">
        <f>AVERAGE('bitter expt'!S137:AI137)</f>
        <v>1.4000009599817917</v>
      </c>
      <c r="AR139">
        <f>AVERAGE('sugar+bitter expt'!S137:AI137)</f>
        <v>1.7129069388954368</v>
      </c>
      <c r="AT139">
        <f>STDEV('sugar expt'!S137:AI137)/SQRT(COUNT('sugar expt'!S137:AI137))</f>
        <v>0.26133682997246543</v>
      </c>
      <c r="AU139">
        <f>STDEV('bitter expt'!S137:AI137)/SQRT(COUNT('bitter expt'!S137:AI137))</f>
        <v>0.11749786375667681</v>
      </c>
      <c r="AV139">
        <f>STDEV('sugar+bitter expt'!S137:AI137)/SQRT(COUNT('sugar+bitter expt'!S137:AI137))</f>
        <v>0.19041369328585336</v>
      </c>
      <c r="AX139">
        <f>AVERAGE('sugar expt'!AZ137:BP137)</f>
        <v>1.5861392879614828</v>
      </c>
      <c r="AY139">
        <f>AVERAGE('bitter expt'!AZ137:BP137)</f>
        <v>1.210622869411192</v>
      </c>
      <c r="AZ139">
        <f>AVERAGE('sugar+bitter expt'!AZ137:BP137)</f>
        <v>1.3396052162910788</v>
      </c>
      <c r="BB139">
        <f>STDEV('sugar expt'!AZ137:BP137)/SQRT(COUNT('sugar expt'!AZ137:BP137))</f>
        <v>9.0836160655060685E-2</v>
      </c>
      <c r="BC139">
        <f>STDEV('bitter expt'!AZ137:BP137)/SQRT(COUNT('bitter expt'!AZ137:BP137))</f>
        <v>0.16746652018985508</v>
      </c>
      <c r="BD139">
        <f>STDEV('sugar+bitter expt'!AZ137:BP137)/SQRT(COUNT('sugar+bitter expt'!AZ137:BP137))</f>
        <v>0.12242859914799899</v>
      </c>
      <c r="BF139">
        <f>AVERAGE('sugar expt'!CG137:CW137)</f>
        <v>1.6635448781731363</v>
      </c>
      <c r="BG139">
        <f>AVERAGE('bitter expt'!CG137:CW137)</f>
        <v>1.1941876570013321</v>
      </c>
      <c r="BH139">
        <f>AVERAGE('sugar+bitter expt'!CG137:CW137)</f>
        <v>1.2028021038519656</v>
      </c>
      <c r="BJ139">
        <f>STDEV('sugar expt'!CG137:CW137)/SQRT(COUNT('sugar expt'!CG137:CW137))</f>
        <v>0.19753770484857391</v>
      </c>
      <c r="BK139">
        <f>STDEV('bitter expt'!CG137:CW137)/SQRT(COUNT('bitter expt'!CG137:CW137))</f>
        <v>0.1700510538850678</v>
      </c>
      <c r="BL139">
        <f>STDEV('sugar+bitter expt'!CG137:CW137)/SQRT(COUNT('sugar+bitter expt'!CG137:CW137))</f>
        <v>8.3550067139437079E-2</v>
      </c>
    </row>
    <row r="140" spans="15:91" x14ac:dyDescent="0.2">
      <c r="O140">
        <v>137</v>
      </c>
      <c r="P140">
        <f>AVERAGE('sugar expt'!C138:R138)</f>
        <v>10.048497684988067</v>
      </c>
      <c r="Q140">
        <f>AVERAGE('bitter expt'!C138:R138)</f>
        <v>9.5338206784879631</v>
      </c>
      <c r="R140">
        <f>AVERAGE('sugar+bitter expt'!C138:R138)</f>
        <v>10.194536251456164</v>
      </c>
      <c r="T140">
        <f>STDEV('sugar expt'!C138:R138)/SQRT(COUNT('sugar expt'!C138:R138))</f>
        <v>0.90982025112483556</v>
      </c>
      <c r="U140">
        <f>STDEV('bitter expt'!C138:R138)/SQRT(COUNT('bitter expt'!C138:R138))</f>
        <v>0.86099205358301145</v>
      </c>
      <c r="V140">
        <f>STDEV('sugar+bitter expt'!C138:R138)/SQRT(COUNT('sugar+bitter expt'!C138:R138))</f>
        <v>0.77452967451455568</v>
      </c>
      <c r="X140">
        <f>AVERAGE('sugar expt'!AJ138:AY138)</f>
        <v>9.6205232197397752</v>
      </c>
      <c r="Y140">
        <f>AVERAGE('bitter expt'!AJ138:AY138)</f>
        <v>5.5387396913644356</v>
      </c>
      <c r="Z140">
        <f>AVERAGE('sugar+bitter expt'!AJ138:AY138)</f>
        <v>9.3640357398341791</v>
      </c>
      <c r="AB140">
        <f>STDEV('sugar expt'!AJ138:AY138)/SQRT(COUNT('sugar expt'!AJ138:AY138))</f>
        <v>0.70447508324792718</v>
      </c>
      <c r="AC140">
        <f>STDEV('bitter expt'!AJ138:AY138)/SQRT(COUNT('bitter expt'!AJ138:AY138))</f>
        <v>0.57365368007062956</v>
      </c>
      <c r="AD140">
        <f>STDEV('sugar+bitter expt'!AJ138:AY138)/SQRT(COUNT('sugar+bitter expt'!AJ138:AY138))</f>
        <v>0.57001767166186579</v>
      </c>
      <c r="AF140">
        <f>AVERAGE('sugar expt'!BQ138:CF138)</f>
        <v>8.5750312353749347</v>
      </c>
      <c r="AG140">
        <f>AVERAGE('bitter expt'!BQ138:CF138)</f>
        <v>5.6556986687420734</v>
      </c>
      <c r="AH140">
        <f>AVERAGE('sugar+bitter expt'!BQ138:CF138)</f>
        <v>5.9201801860482828</v>
      </c>
      <c r="AJ140">
        <f>STDEV('sugar expt'!BQ138:CF138)/SQRT(COUNT('sugar expt'!BQ138:CF138))</f>
        <v>0.80147198909933715</v>
      </c>
      <c r="AK140">
        <f>STDEV('bitter expt'!BQ138:CF138)/SQRT(COUNT('bitter expt'!BQ138:CF138))</f>
        <v>0.74317589335628409</v>
      </c>
      <c r="AL140">
        <f>STDEV('sugar+bitter expt'!BQ138:CF138)/SQRT(COUNT('sugar+bitter expt'!BQ138:CF138))</f>
        <v>0.9016347712713465</v>
      </c>
      <c r="AP140">
        <f>AVERAGE('sugar expt'!S138:AI138)</f>
        <v>1.8629831903676564</v>
      </c>
      <c r="AQ140">
        <f>AVERAGE('bitter expt'!S138:AI138)</f>
        <v>1.4391319292793241</v>
      </c>
      <c r="AR140">
        <f>AVERAGE('sugar+bitter expt'!S138:AI138)</f>
        <v>1.6043240725083412</v>
      </c>
      <c r="AT140">
        <f>STDEV('sugar expt'!S138:AI138)/SQRT(COUNT('sugar expt'!S138:AI138))</f>
        <v>0.1387753642742767</v>
      </c>
      <c r="AU140">
        <f>STDEV('bitter expt'!S138:AI138)/SQRT(COUNT('bitter expt'!S138:AI138))</f>
        <v>7.2337544780622612E-2</v>
      </c>
      <c r="AV140">
        <f>STDEV('sugar+bitter expt'!S138:AI138)/SQRT(COUNT('sugar+bitter expt'!S138:AI138))</f>
        <v>0.10049703387342514</v>
      </c>
      <c r="AX140">
        <f>AVERAGE('sugar expt'!AZ138:BP138)</f>
        <v>1.554300203152664</v>
      </c>
      <c r="AY140">
        <f>AVERAGE('bitter expt'!AZ138:BP138)</f>
        <v>1.1613840549618408</v>
      </c>
      <c r="AZ140">
        <f>AVERAGE('sugar+bitter expt'!AZ138:BP138)</f>
        <v>1.41066206756021</v>
      </c>
      <c r="BB140">
        <f>STDEV('sugar expt'!AZ138:BP138)/SQRT(COUNT('sugar expt'!AZ138:BP138))</f>
        <v>0.10775027918448643</v>
      </c>
      <c r="BC140">
        <f>STDEV('bitter expt'!AZ138:BP138)/SQRT(COUNT('bitter expt'!AZ138:BP138))</f>
        <v>0.11322524762645587</v>
      </c>
      <c r="BD140">
        <f>STDEV('sugar+bitter expt'!AZ138:BP138)/SQRT(COUNT('sugar+bitter expt'!AZ138:BP138))</f>
        <v>9.1602071119562534E-2</v>
      </c>
      <c r="BF140">
        <f>AVERAGE('sugar expt'!CG138:CW138)</f>
        <v>1.5834560841283687</v>
      </c>
      <c r="BG140">
        <f>AVERAGE('bitter expt'!CG138:CW138)</f>
        <v>1.1249263279632218</v>
      </c>
      <c r="BH140">
        <f>AVERAGE('sugar+bitter expt'!CG138:CW138)</f>
        <v>1.2178305648539201</v>
      </c>
      <c r="BJ140">
        <f>STDEV('sugar expt'!CG138:CW138)/SQRT(COUNT('sugar expt'!CG138:CW138))</f>
        <v>0.20300411611938052</v>
      </c>
      <c r="BK140">
        <f>STDEV('bitter expt'!CG138:CW138)/SQRT(COUNT('bitter expt'!CG138:CW138))</f>
        <v>0.14548550521027451</v>
      </c>
      <c r="BL140">
        <f>STDEV('sugar+bitter expt'!CG138:CW138)/SQRT(COUNT('sugar+bitter expt'!CG138:CW138))</f>
        <v>7.9500678879048811E-2</v>
      </c>
    </row>
    <row r="141" spans="15:91" x14ac:dyDescent="0.2">
      <c r="O141">
        <v>138</v>
      </c>
      <c r="P141">
        <f>AVERAGE('sugar expt'!C139:R139)</f>
        <v>10.124322321151869</v>
      </c>
      <c r="Q141">
        <f>AVERAGE('bitter expt'!C139:R139)</f>
        <v>9.1721502005257971</v>
      </c>
      <c r="R141">
        <f>AVERAGE('sugar+bitter expt'!C139:R139)</f>
        <v>10.444852089797982</v>
      </c>
      <c r="T141">
        <f>STDEV('sugar expt'!C139:R139)/SQRT(COUNT('sugar expt'!C139:R139))</f>
        <v>0.94755885289523478</v>
      </c>
      <c r="U141">
        <f>STDEV('bitter expt'!C139:R139)/SQRT(COUNT('bitter expt'!C139:R139))</f>
        <v>1.0432708760216203</v>
      </c>
      <c r="V141">
        <f>STDEV('sugar+bitter expt'!C139:R139)/SQRT(COUNT('sugar+bitter expt'!C139:R139))</f>
        <v>0.83991556896401109</v>
      </c>
      <c r="X141">
        <f>AVERAGE('sugar expt'!AJ139:AY139)</f>
        <v>9.9115107818803505</v>
      </c>
      <c r="Y141">
        <f>AVERAGE('bitter expt'!AJ139:AY139)</f>
        <v>6.0421134614266592</v>
      </c>
      <c r="Z141">
        <f>AVERAGE('sugar+bitter expt'!AJ139:AY139)</f>
        <v>9.4702194188293802</v>
      </c>
      <c r="AB141">
        <f>STDEV('sugar expt'!AJ139:AY139)/SQRT(COUNT('sugar expt'!AJ139:AY139))</f>
        <v>0.46347716659284655</v>
      </c>
      <c r="AC141">
        <f>STDEV('bitter expt'!AJ139:AY139)/SQRT(COUNT('bitter expt'!AJ139:AY139))</f>
        <v>0.39592222428280827</v>
      </c>
      <c r="AD141">
        <f>STDEV('sugar+bitter expt'!AJ139:AY139)/SQRT(COUNT('sugar+bitter expt'!AJ139:AY139))</f>
        <v>0.65501164591548766</v>
      </c>
      <c r="AF141">
        <f>AVERAGE('sugar expt'!BQ139:CF139)</f>
        <v>8.7859806743564128</v>
      </c>
      <c r="AG141">
        <f>AVERAGE('bitter expt'!BQ139:CF139)</f>
        <v>5.608419624103778</v>
      </c>
      <c r="AH141">
        <f>AVERAGE('sugar+bitter expt'!BQ139:CF139)</f>
        <v>5.8312765298710882</v>
      </c>
      <c r="AJ141">
        <f>STDEV('sugar expt'!BQ139:CF139)/SQRT(COUNT('sugar expt'!BQ139:CF139))</f>
        <v>0.66672586424438729</v>
      </c>
      <c r="AK141">
        <f>STDEV('bitter expt'!BQ139:CF139)/SQRT(COUNT('bitter expt'!BQ139:CF139))</f>
        <v>0.8477901658974204</v>
      </c>
      <c r="AL141">
        <f>STDEV('sugar+bitter expt'!BQ139:CF139)/SQRT(COUNT('sugar+bitter expt'!BQ139:CF139))</f>
        <v>0.85608828958843708</v>
      </c>
      <c r="AP141">
        <f>AVERAGE('sugar expt'!S139:AI139)</f>
        <v>1.8575272398461642</v>
      </c>
      <c r="AQ141">
        <f>AVERAGE('bitter expt'!S139:AI139)</f>
        <v>1.2986048923168507</v>
      </c>
      <c r="AR141">
        <f>AVERAGE('sugar+bitter expt'!S139:AI139)</f>
        <v>1.798876263315291</v>
      </c>
      <c r="AT141">
        <f>STDEV('sugar expt'!S139:AI139)/SQRT(COUNT('sugar expt'!S139:AI139))</f>
        <v>0.16663549553135476</v>
      </c>
      <c r="AU141">
        <f>STDEV('bitter expt'!S139:AI139)/SQRT(COUNT('bitter expt'!S139:AI139))</f>
        <v>0.11310201202250766</v>
      </c>
      <c r="AV141">
        <f>STDEV('sugar+bitter expt'!S139:AI139)/SQRT(COUNT('sugar+bitter expt'!S139:AI139))</f>
        <v>0.16004472534693251</v>
      </c>
      <c r="AX141">
        <f>AVERAGE('sugar expt'!AZ139:BP139)</f>
        <v>1.615462650561583</v>
      </c>
      <c r="AY141">
        <f>AVERAGE('bitter expt'!AZ139:BP139)</f>
        <v>1.2734235597562815</v>
      </c>
      <c r="AZ141">
        <f>AVERAGE('sugar+bitter expt'!AZ139:BP139)</f>
        <v>1.4685520885380465</v>
      </c>
      <c r="BB141">
        <f>STDEV('sugar expt'!AZ139:BP139)/SQRT(COUNT('sugar expt'!AZ139:BP139))</f>
        <v>0.12842761546275885</v>
      </c>
      <c r="BC141">
        <f>STDEV('bitter expt'!AZ139:BP139)/SQRT(COUNT('bitter expt'!AZ139:BP139))</f>
        <v>0.14436519343738236</v>
      </c>
      <c r="BD141">
        <f>STDEV('sugar+bitter expt'!AZ139:BP139)/SQRT(COUNT('sugar+bitter expt'!AZ139:BP139))</f>
        <v>6.4930846452161003E-2</v>
      </c>
      <c r="BF141">
        <f>AVERAGE('sugar expt'!CG139:CW139)</f>
        <v>1.5477751459090796</v>
      </c>
      <c r="BG141">
        <f>AVERAGE('bitter expt'!CG139:CW139)</f>
        <v>1.1361333149137511</v>
      </c>
      <c r="BH141">
        <f>AVERAGE('sugar+bitter expt'!CG139:CW139)</f>
        <v>1.1173123345498739</v>
      </c>
      <c r="BJ141">
        <f>STDEV('sugar expt'!CG139:CW139)/SQRT(COUNT('sugar expt'!CG139:CW139))</f>
        <v>0.16204482863513076</v>
      </c>
      <c r="BK141">
        <f>STDEV('bitter expt'!CG139:CW139)/SQRT(COUNT('bitter expt'!CG139:CW139))</f>
        <v>0.11783589805682293</v>
      </c>
      <c r="BL141">
        <f>STDEV('sugar+bitter expt'!CG139:CW139)/SQRT(COUNT('sugar+bitter expt'!CG139:CW139))</f>
        <v>0.10325919834936929</v>
      </c>
    </row>
    <row r="142" spans="15:91" x14ac:dyDescent="0.2">
      <c r="O142">
        <v>139</v>
      </c>
      <c r="P142">
        <f>AVERAGE('sugar expt'!C140:R140)</f>
        <v>10.342963423894997</v>
      </c>
      <c r="Q142">
        <f>AVERAGE('bitter expt'!C140:R140)</f>
        <v>8.986574998645521</v>
      </c>
      <c r="R142">
        <f>AVERAGE('sugar+bitter expt'!C140:R140)</f>
        <v>10.821226577643516</v>
      </c>
      <c r="T142">
        <f>STDEV('sugar expt'!C140:R140)/SQRT(COUNT('sugar expt'!C140:R140))</f>
        <v>0.9890122715722458</v>
      </c>
      <c r="U142">
        <f>STDEV('bitter expt'!C140:R140)/SQRT(COUNT('bitter expt'!C140:R140))</f>
        <v>1.1634982015387687</v>
      </c>
      <c r="V142">
        <f>STDEV('sugar+bitter expt'!C140:R140)/SQRT(COUNT('sugar+bitter expt'!C140:R140))</f>
        <v>0.77826835502184766</v>
      </c>
      <c r="X142">
        <f>AVERAGE('sugar expt'!AJ140:AY140)</f>
        <v>10.271060120323481</v>
      </c>
      <c r="Y142">
        <f>AVERAGE('bitter expt'!AJ140:AY140)</f>
        <v>5.4421837071037693</v>
      </c>
      <c r="Z142">
        <f>AVERAGE('sugar+bitter expt'!AJ140:AY140)</f>
        <v>8.5999864809065407</v>
      </c>
      <c r="AB142">
        <f>STDEV('sugar expt'!AJ140:AY140)/SQRT(COUNT('sugar expt'!AJ140:AY140))</f>
        <v>0.4990771628640609</v>
      </c>
      <c r="AC142">
        <f>STDEV('bitter expt'!AJ140:AY140)/SQRT(COUNT('bitter expt'!AJ140:AY140))</f>
        <v>0.62827883116665917</v>
      </c>
      <c r="AD142">
        <f>STDEV('sugar+bitter expt'!AJ140:AY140)/SQRT(COUNT('sugar+bitter expt'!AJ140:AY140))</f>
        <v>0.69069918640502903</v>
      </c>
      <c r="AF142">
        <f>AVERAGE('sugar expt'!BQ140:CF140)</f>
        <v>8.9877993941022982</v>
      </c>
      <c r="AG142">
        <f>AVERAGE('bitter expt'!BQ140:CF140)</f>
        <v>5.7572257421707054</v>
      </c>
      <c r="AH142">
        <f>AVERAGE('sugar+bitter expt'!BQ140:CF140)</f>
        <v>6.3475842515203613</v>
      </c>
      <c r="AJ142">
        <f>STDEV('sugar expt'!BQ140:CF140)/SQRT(COUNT('sugar expt'!BQ140:CF140))</f>
        <v>0.63786182413108605</v>
      </c>
      <c r="AK142">
        <f>STDEV('bitter expt'!BQ140:CF140)/SQRT(COUNT('bitter expt'!BQ140:CF140))</f>
        <v>0.95929649302492337</v>
      </c>
      <c r="AL142">
        <f>STDEV('sugar+bitter expt'!BQ140:CF140)/SQRT(COUNT('sugar+bitter expt'!BQ140:CF140))</f>
        <v>0.90012990194991749</v>
      </c>
      <c r="AP142">
        <f>AVERAGE('sugar expt'!S140:AI140)</f>
        <v>2.1915985022219466</v>
      </c>
      <c r="AQ142">
        <f>AVERAGE('bitter expt'!S140:AI140)</f>
        <v>1.2721454664122391</v>
      </c>
      <c r="AR142">
        <f>AVERAGE('sugar+bitter expt'!S140:AI140)</f>
        <v>1.7498640120466378</v>
      </c>
      <c r="AT142">
        <f>STDEV('sugar expt'!S140:AI140)/SQRT(COUNT('sugar expt'!S140:AI140))</f>
        <v>0.23338698586052975</v>
      </c>
      <c r="AU142">
        <f>STDEV('bitter expt'!S140:AI140)/SQRT(COUNT('bitter expt'!S140:AI140))</f>
        <v>0.10504644413620251</v>
      </c>
      <c r="AV142">
        <f>STDEV('sugar+bitter expt'!S140:AI140)/SQRT(COUNT('sugar+bitter expt'!S140:AI140))</f>
        <v>0.16840536303156103</v>
      </c>
      <c r="AX142">
        <f>AVERAGE('sugar expt'!AZ140:BP140)</f>
        <v>1.7529341755906316</v>
      </c>
      <c r="AY142">
        <f>AVERAGE('bitter expt'!AZ140:BP140)</f>
        <v>1.2130838549454954</v>
      </c>
      <c r="AZ142">
        <f>AVERAGE('sugar+bitter expt'!AZ140:BP140)</f>
        <v>1.5515795193417266</v>
      </c>
      <c r="BB142">
        <f>STDEV('sugar expt'!AZ140:BP140)/SQRT(COUNT('sugar expt'!AZ140:BP140))</f>
        <v>0.1644623565379866</v>
      </c>
      <c r="BC142">
        <f>STDEV('bitter expt'!AZ140:BP140)/SQRT(COUNT('bitter expt'!AZ140:BP140))</f>
        <v>0.12892899441540226</v>
      </c>
      <c r="BD142">
        <f>STDEV('sugar+bitter expt'!AZ140:BP140)/SQRT(COUNT('sugar+bitter expt'!AZ140:BP140))</f>
        <v>0.11849565197946947</v>
      </c>
      <c r="BF142">
        <f>AVERAGE('sugar expt'!CG140:CW140)</f>
        <v>1.4780014885728299</v>
      </c>
      <c r="BG142">
        <f>AVERAGE('bitter expt'!CG140:CW140)</f>
        <v>0.94919076139567216</v>
      </c>
      <c r="BH142">
        <f>AVERAGE('sugar+bitter expt'!CG140:CW140)</f>
        <v>1.1930024599029143</v>
      </c>
      <c r="BJ142">
        <f>STDEV('sugar expt'!CG140:CW140)/SQRT(COUNT('sugar expt'!CG140:CW140))</f>
        <v>0.12101246422772176</v>
      </c>
      <c r="BK142">
        <f>STDEV('bitter expt'!CG140:CW140)/SQRT(COUNT('bitter expt'!CG140:CW140))</f>
        <v>0.10201318846464251</v>
      </c>
      <c r="BL142">
        <f>STDEV('sugar+bitter expt'!CG140:CW140)/SQRT(COUNT('sugar+bitter expt'!CG140:CW140))</f>
        <v>0.11455491747947104</v>
      </c>
    </row>
    <row r="143" spans="15:91" x14ac:dyDescent="0.2">
      <c r="O143">
        <v>140</v>
      </c>
      <c r="P143">
        <f>AVERAGE('sugar expt'!C141:R141)</f>
        <v>10.537343800557373</v>
      </c>
      <c r="Q143">
        <f>AVERAGE('bitter expt'!C141:R141)</f>
        <v>8.997348691627133</v>
      </c>
      <c r="R143">
        <f>AVERAGE('sugar+bitter expt'!C141:R141)</f>
        <v>10.107497520017905</v>
      </c>
      <c r="T143">
        <f>STDEV('sugar expt'!C141:R141)/SQRT(COUNT('sugar expt'!C141:R141))</f>
        <v>0.88621084493534674</v>
      </c>
      <c r="U143">
        <f>STDEV('bitter expt'!C141:R141)/SQRT(COUNT('bitter expt'!C141:R141))</f>
        <v>1.2435205137477368</v>
      </c>
      <c r="V143">
        <f>STDEV('sugar+bitter expt'!C141:R141)/SQRT(COUNT('sugar+bitter expt'!C141:R141))</f>
        <v>0.75645422601768653</v>
      </c>
      <c r="X143">
        <f>AVERAGE('sugar expt'!AJ141:AY141)</f>
        <v>10.81452759943082</v>
      </c>
      <c r="Y143">
        <f>AVERAGE('bitter expt'!AJ141:AY141)</f>
        <v>5.6091801578743432</v>
      </c>
      <c r="Z143">
        <f>AVERAGE('sugar+bitter expt'!AJ141:AY141)</f>
        <v>8.4951351366867147</v>
      </c>
      <c r="AB143">
        <f>STDEV('sugar expt'!AJ141:AY141)/SQRT(COUNT('sugar expt'!AJ141:AY141))</f>
        <v>0.61740770910517928</v>
      </c>
      <c r="AC143">
        <f>STDEV('bitter expt'!AJ141:AY141)/SQRT(COUNT('bitter expt'!AJ141:AY141))</f>
        <v>0.58399886020751135</v>
      </c>
      <c r="AD143">
        <f>STDEV('sugar+bitter expt'!AJ141:AY141)/SQRT(COUNT('sugar+bitter expt'!AJ141:AY141))</f>
        <v>0.59670491947801674</v>
      </c>
      <c r="AF143">
        <f>AVERAGE('sugar expt'!BQ141:CF141)</f>
        <v>8.8028168364002592</v>
      </c>
      <c r="AG143">
        <f>AVERAGE('bitter expt'!BQ141:CF141)</f>
        <v>5.6878038278201428</v>
      </c>
      <c r="AH143">
        <f>AVERAGE('sugar+bitter expt'!BQ141:CF141)</f>
        <v>6.2626343219514773</v>
      </c>
      <c r="AJ143">
        <f>STDEV('sugar expt'!BQ141:CF141)/SQRT(COUNT('sugar expt'!BQ141:CF141))</f>
        <v>0.71239991685921977</v>
      </c>
      <c r="AK143">
        <f>STDEV('bitter expt'!BQ141:CF141)/SQRT(COUNT('bitter expt'!BQ141:CF141))</f>
        <v>0.86560430472667604</v>
      </c>
      <c r="AL143">
        <f>STDEV('sugar+bitter expt'!BQ141:CF141)/SQRT(COUNT('sugar+bitter expt'!BQ141:CF141))</f>
        <v>0.72771809110673047</v>
      </c>
      <c r="AP143">
        <f>AVERAGE('sugar expt'!S141:AI141)</f>
        <v>2.2163893739506277</v>
      </c>
      <c r="AQ143">
        <f>AVERAGE('bitter expt'!S141:AI141)</f>
        <v>1.3040124001438969</v>
      </c>
      <c r="AR143">
        <f>AVERAGE('sugar+bitter expt'!S141:AI141)</f>
        <v>1.7427197835973713</v>
      </c>
      <c r="AT143">
        <f>STDEV('sugar expt'!S141:AI141)/SQRT(COUNT('sugar expt'!S141:AI141))</f>
        <v>0.21859577913970521</v>
      </c>
      <c r="AU143">
        <f>STDEV('bitter expt'!S141:AI141)/SQRT(COUNT('bitter expt'!S141:AI141))</f>
        <v>0.15578127206827608</v>
      </c>
      <c r="AV143">
        <f>STDEV('sugar+bitter expt'!S141:AI141)/SQRT(COUNT('sugar+bitter expt'!S141:AI141))</f>
        <v>0.17762605981887383</v>
      </c>
      <c r="AX143">
        <f>AVERAGE('sugar expt'!AZ141:BP141)</f>
        <v>1.7111530642555999</v>
      </c>
      <c r="AY143">
        <f>AVERAGE('bitter expt'!AZ141:BP141)</f>
        <v>1.1670154448964352</v>
      </c>
      <c r="AZ143">
        <f>AVERAGE('sugar+bitter expt'!AZ141:BP141)</f>
        <v>1.4688606346720703</v>
      </c>
      <c r="BB143">
        <f>STDEV('sugar expt'!AZ141:BP141)/SQRT(COUNT('sugar expt'!AZ141:BP141))</f>
        <v>0.18153023803509458</v>
      </c>
      <c r="BC143">
        <f>STDEV('bitter expt'!AZ141:BP141)/SQRT(COUNT('bitter expt'!AZ141:BP141))</f>
        <v>0.12233670979190486</v>
      </c>
      <c r="BD143">
        <f>STDEV('sugar+bitter expt'!AZ141:BP141)/SQRT(COUNT('sugar+bitter expt'!AZ141:BP141))</f>
        <v>0.12222067745456942</v>
      </c>
      <c r="BF143">
        <f>AVERAGE('sugar expt'!CG141:CW141)</f>
        <v>1.3379110644081404</v>
      </c>
      <c r="BG143">
        <f>AVERAGE('bitter expt'!CG141:CW141)</f>
        <v>0.97924714912213795</v>
      </c>
      <c r="BH143">
        <f>AVERAGE('sugar+bitter expt'!CG141:CW141)</f>
        <v>1.2756738405845272</v>
      </c>
      <c r="BJ143">
        <f>STDEV('sugar expt'!CG141:CW141)/SQRT(COUNT('sugar expt'!CG141:CW141))</f>
        <v>9.2805336262280005E-2</v>
      </c>
      <c r="BK143">
        <f>STDEV('bitter expt'!CG141:CW141)/SQRT(COUNT('bitter expt'!CG141:CW141))</f>
        <v>9.2555259805648452E-2</v>
      </c>
      <c r="BL143">
        <f>STDEV('sugar+bitter expt'!CG141:CW141)/SQRT(COUNT('sugar+bitter expt'!CG141:CW141))</f>
        <v>0.1196821917960925</v>
      </c>
    </row>
    <row r="144" spans="15:91" x14ac:dyDescent="0.2">
      <c r="O144">
        <v>141</v>
      </c>
      <c r="P144">
        <f>AVERAGE('sugar expt'!C142:R142)</f>
        <v>9.751409823810457</v>
      </c>
      <c r="Q144">
        <f>AVERAGE('bitter expt'!C142:R142)</f>
        <v>9.0675567052700323</v>
      </c>
      <c r="R144">
        <f>AVERAGE('sugar+bitter expt'!C142:R142)</f>
        <v>10.059897382362884</v>
      </c>
      <c r="T144">
        <f>STDEV('sugar expt'!C142:R142)/SQRT(COUNT('sugar expt'!C142:R142))</f>
        <v>1.0703288024897446</v>
      </c>
      <c r="U144">
        <f>STDEV('bitter expt'!C142:R142)/SQRT(COUNT('bitter expt'!C142:R142))</f>
        <v>1.1410733722347983</v>
      </c>
      <c r="V144">
        <f>STDEV('sugar+bitter expt'!C142:R142)/SQRT(COUNT('sugar+bitter expt'!C142:R142))</f>
        <v>0.72609661976775952</v>
      </c>
      <c r="X144">
        <f>AVERAGE('sugar expt'!AJ142:AY142)</f>
        <v>10.847795737766514</v>
      </c>
      <c r="Y144">
        <f>AVERAGE('bitter expt'!AJ142:AY142)</f>
        <v>5.6706418218530059</v>
      </c>
      <c r="Z144">
        <f>AVERAGE('sugar+bitter expt'!AJ142:AY142)</f>
        <v>8.915392072111759</v>
      </c>
      <c r="AB144">
        <f>STDEV('sugar expt'!AJ142:AY142)/SQRT(COUNT('sugar expt'!AJ142:AY142))</f>
        <v>0.53988127976458089</v>
      </c>
      <c r="AC144">
        <f>STDEV('bitter expt'!AJ142:AY142)/SQRT(COUNT('bitter expt'!AJ142:AY142))</f>
        <v>0.52231440572386012</v>
      </c>
      <c r="AD144">
        <f>STDEV('sugar+bitter expt'!AJ142:AY142)/SQRT(COUNT('sugar+bitter expt'!AJ142:AY142))</f>
        <v>0.68388801872371419</v>
      </c>
      <c r="AF144">
        <f>AVERAGE('sugar expt'!BQ142:CF142)</f>
        <v>8.8967044521933474</v>
      </c>
      <c r="AG144">
        <f>AVERAGE('bitter expt'!BQ142:CF142)</f>
        <v>5.2989348987987785</v>
      </c>
      <c r="AH144">
        <f>AVERAGE('sugar+bitter expt'!BQ142:CF142)</f>
        <v>6.2401410382581828</v>
      </c>
      <c r="AJ144">
        <f>STDEV('sugar expt'!BQ142:CF142)/SQRT(COUNT('sugar expt'!BQ142:CF142))</f>
        <v>0.57899091049921869</v>
      </c>
      <c r="AK144">
        <f>STDEV('bitter expt'!BQ142:CF142)/SQRT(COUNT('bitter expt'!BQ142:CF142))</f>
        <v>0.87609551182937107</v>
      </c>
      <c r="AL144">
        <f>STDEV('sugar+bitter expt'!BQ142:CF142)/SQRT(COUNT('sugar+bitter expt'!BQ142:CF142))</f>
        <v>0.9397896547443837</v>
      </c>
      <c r="AP144">
        <f>AVERAGE('sugar expt'!S142:AI142)</f>
        <v>2.0591651782546814</v>
      </c>
      <c r="AQ144">
        <f>AVERAGE('bitter expt'!S142:AI142)</f>
        <v>1.3168338769667991</v>
      </c>
      <c r="AR144">
        <f>AVERAGE('sugar+bitter expt'!S142:AI142)</f>
        <v>1.9275952194893753</v>
      </c>
      <c r="AT144">
        <f>STDEV('sugar expt'!S142:AI142)/SQRT(COUNT('sugar expt'!S142:AI142))</f>
        <v>0.21479460997906072</v>
      </c>
      <c r="AU144">
        <f>STDEV('bitter expt'!S142:AI142)/SQRT(COUNT('bitter expt'!S142:AI142))</f>
        <v>0.12216623164469957</v>
      </c>
      <c r="AV144">
        <f>STDEV('sugar+bitter expt'!S142:AI142)/SQRT(COUNT('sugar+bitter expt'!S142:AI142))</f>
        <v>0.26403374627428772</v>
      </c>
      <c r="AX144">
        <f>AVERAGE('sugar expt'!AZ142:BP142)</f>
        <v>1.8353725420358338</v>
      </c>
      <c r="AY144">
        <f>AVERAGE('bitter expt'!AZ142:BP142)</f>
        <v>1.2142659186272025</v>
      </c>
      <c r="AZ144">
        <f>AVERAGE('sugar+bitter expt'!AZ142:BP142)</f>
        <v>1.5050933522367769</v>
      </c>
      <c r="BB144">
        <f>STDEV('sugar expt'!AZ142:BP142)/SQRT(COUNT('sugar expt'!AZ142:BP142))</f>
        <v>0.22039109570215087</v>
      </c>
      <c r="BC144">
        <f>STDEV('bitter expt'!AZ142:BP142)/SQRT(COUNT('bitter expt'!AZ142:BP142))</f>
        <v>0.13363667726381989</v>
      </c>
      <c r="BD144">
        <f>STDEV('sugar+bitter expt'!AZ142:BP142)/SQRT(COUNT('sugar+bitter expt'!AZ142:BP142))</f>
        <v>0.1161875574615877</v>
      </c>
      <c r="BF144">
        <f>AVERAGE('sugar expt'!CG142:CW142)</f>
        <v>1.3211919619410497</v>
      </c>
      <c r="BG144">
        <f>AVERAGE('bitter expt'!CG142:CW142)</f>
        <v>1.0557026817445154</v>
      </c>
      <c r="BH144">
        <f>AVERAGE('sugar+bitter expt'!CG142:CW142)</f>
        <v>1.3331335117340195</v>
      </c>
      <c r="BJ144">
        <f>STDEV('sugar expt'!CG142:CW142)/SQRT(COUNT('sugar expt'!CG142:CW142))</f>
        <v>9.2264434165829606E-2</v>
      </c>
      <c r="BK144">
        <f>STDEV('bitter expt'!CG142:CW142)/SQRT(COUNT('bitter expt'!CG142:CW142))</f>
        <v>9.4462090706048926E-2</v>
      </c>
      <c r="BL144">
        <f>STDEV('sugar+bitter expt'!CG142:CW142)/SQRT(COUNT('sugar+bitter expt'!CG142:CW142))</f>
        <v>0.12082424612205793</v>
      </c>
    </row>
    <row r="145" spans="15:64" x14ac:dyDescent="0.2">
      <c r="O145">
        <v>142</v>
      </c>
      <c r="P145">
        <f>AVERAGE('sugar expt'!C143:R143)</f>
        <v>9.8499371869912409</v>
      </c>
      <c r="Q145">
        <f>AVERAGE('bitter expt'!C143:R143)</f>
        <v>8.9566422590421624</v>
      </c>
      <c r="R145">
        <f>AVERAGE('sugar+bitter expt'!C143:R143)</f>
        <v>9.5635038274831921</v>
      </c>
      <c r="T145">
        <f>STDEV('sugar expt'!C143:R143)/SQRT(COUNT('sugar expt'!C143:R143))</f>
        <v>1.068087695857175</v>
      </c>
      <c r="U145">
        <f>STDEV('bitter expt'!C143:R143)/SQRT(COUNT('bitter expt'!C143:R143))</f>
        <v>1.1377800909668541</v>
      </c>
      <c r="V145">
        <f>STDEV('sugar+bitter expt'!C143:R143)/SQRT(COUNT('sugar+bitter expt'!C143:R143))</f>
        <v>0.81891329434108073</v>
      </c>
      <c r="X145">
        <f>AVERAGE('sugar expt'!AJ143:AY143)</f>
        <v>10.567674965959675</v>
      </c>
      <c r="Y145">
        <f>AVERAGE('bitter expt'!AJ143:AY143)</f>
        <v>5.3654111708073833</v>
      </c>
      <c r="Z145">
        <f>AVERAGE('sugar+bitter expt'!AJ143:AY143)</f>
        <v>9.4780766363855946</v>
      </c>
      <c r="AB145">
        <f>STDEV('sugar expt'!AJ143:AY143)/SQRT(COUNT('sugar expt'!AJ143:AY143))</f>
        <v>0.57162030678748066</v>
      </c>
      <c r="AC145">
        <f>STDEV('bitter expt'!AJ143:AY143)/SQRT(COUNT('bitter expt'!AJ143:AY143))</f>
        <v>0.56594054105324565</v>
      </c>
      <c r="AD145">
        <f>STDEV('sugar+bitter expt'!AJ143:AY143)/SQRT(COUNT('sugar+bitter expt'!AJ143:AY143))</f>
        <v>0.7454033094467919</v>
      </c>
      <c r="AF145">
        <f>AVERAGE('sugar expt'!BQ143:CF143)</f>
        <v>8.8396891414105951</v>
      </c>
      <c r="AG145">
        <f>AVERAGE('bitter expt'!BQ143:CF143)</f>
        <v>5.1951620046789655</v>
      </c>
      <c r="AH145">
        <f>AVERAGE('sugar+bitter expt'!BQ143:CF143)</f>
        <v>6.1987463790763675</v>
      </c>
      <c r="AJ145">
        <f>STDEV('sugar expt'!BQ143:CF143)/SQRT(COUNT('sugar expt'!BQ143:CF143))</f>
        <v>0.54055903991192045</v>
      </c>
      <c r="AK145">
        <f>STDEV('bitter expt'!BQ143:CF143)/SQRT(COUNT('bitter expt'!BQ143:CF143))</f>
        <v>0.9120017542723704</v>
      </c>
      <c r="AL145">
        <f>STDEV('sugar+bitter expt'!BQ143:CF143)/SQRT(COUNT('sugar+bitter expt'!BQ143:CF143))</f>
        <v>0.95455971981028964</v>
      </c>
      <c r="AP145">
        <f>AVERAGE('sugar expt'!S143:AI143)</f>
        <v>1.8780463593275438</v>
      </c>
      <c r="AQ145">
        <f>AVERAGE('bitter expt'!S143:AI143)</f>
        <v>1.3147227154912513</v>
      </c>
      <c r="AR145">
        <f>AVERAGE('sugar+bitter expt'!S143:AI143)</f>
        <v>1.7560995089388525</v>
      </c>
      <c r="AT145">
        <f>STDEV('sugar expt'!S143:AI143)/SQRT(COUNT('sugar expt'!S143:AI143))</f>
        <v>0.1933112194144721</v>
      </c>
      <c r="AU145">
        <f>STDEV('bitter expt'!S143:AI143)/SQRT(COUNT('bitter expt'!S143:AI143))</f>
        <v>0.11658868471360251</v>
      </c>
      <c r="AV145">
        <f>STDEV('sugar+bitter expt'!S143:AI143)/SQRT(COUNT('sugar+bitter expt'!S143:AI143))</f>
        <v>0.21464163516433235</v>
      </c>
      <c r="AX145">
        <f>AVERAGE('sugar expt'!AZ143:BP143)</f>
        <v>1.5360525772896465</v>
      </c>
      <c r="AY145">
        <f>AVERAGE('bitter expt'!AZ143:BP143)</f>
        <v>1.2683786207791985</v>
      </c>
      <c r="AZ145">
        <f>AVERAGE('sugar+bitter expt'!AZ143:BP143)</f>
        <v>1.4289421592289384</v>
      </c>
      <c r="BB145">
        <f>STDEV('sugar expt'!AZ143:BP143)/SQRT(COUNT('sugar expt'!AZ143:BP143))</f>
        <v>0.15156709357255832</v>
      </c>
      <c r="BC145">
        <f>STDEV('bitter expt'!AZ143:BP143)/SQRT(COUNT('bitter expt'!AZ143:BP143))</f>
        <v>0.21887094607082652</v>
      </c>
      <c r="BD145">
        <f>STDEV('sugar+bitter expt'!AZ143:BP143)/SQRT(COUNT('sugar+bitter expt'!AZ143:BP143))</f>
        <v>0.13605136066587961</v>
      </c>
      <c r="BF145">
        <f>AVERAGE('sugar expt'!CG143:CW143)</f>
        <v>1.322325626622312</v>
      </c>
      <c r="BG145">
        <f>AVERAGE('bitter expt'!CG143:CW143)</f>
        <v>1.0568897071022938</v>
      </c>
      <c r="BH145">
        <f>AVERAGE('sugar+bitter expt'!CG143:CW143)</f>
        <v>1.2386733796098244</v>
      </c>
      <c r="BJ145">
        <f>STDEV('sugar expt'!CG143:CW143)/SQRT(COUNT('sugar expt'!CG143:CW143))</f>
        <v>0.11409088279919083</v>
      </c>
      <c r="BK145">
        <f>STDEV('bitter expt'!CG143:CW143)/SQRT(COUNT('bitter expt'!CG143:CW143))</f>
        <v>0.11485323070657442</v>
      </c>
      <c r="BL145">
        <f>STDEV('sugar+bitter expt'!CG143:CW143)/SQRT(COUNT('sugar+bitter expt'!CG143:CW143))</f>
        <v>0.10783685315577875</v>
      </c>
    </row>
    <row r="146" spans="15:64" x14ac:dyDescent="0.2">
      <c r="O146">
        <v>143</v>
      </c>
      <c r="P146">
        <f>AVERAGE('sugar expt'!C144:R144)</f>
        <v>10.020275468258982</v>
      </c>
      <c r="Q146">
        <f>AVERAGE('bitter expt'!C144:R144)</f>
        <v>9.4014842281041489</v>
      </c>
      <c r="R146">
        <f>AVERAGE('sugar+bitter expt'!C144:R144)</f>
        <v>10.240631785016323</v>
      </c>
      <c r="T146">
        <f>STDEV('sugar expt'!C144:R144)/SQRT(COUNT('sugar expt'!C144:R144))</f>
        <v>1.1000058283514418</v>
      </c>
      <c r="U146">
        <f>STDEV('bitter expt'!C144:R144)/SQRT(COUNT('bitter expt'!C144:R144))</f>
        <v>0.98827332375673416</v>
      </c>
      <c r="V146">
        <f>STDEV('sugar+bitter expt'!C144:R144)/SQRT(COUNT('sugar+bitter expt'!C144:R144))</f>
        <v>1.0418681188257117</v>
      </c>
      <c r="X146">
        <f>AVERAGE('sugar expt'!AJ144:AY144)</f>
        <v>10.813575624730671</v>
      </c>
      <c r="Y146">
        <f>AVERAGE('bitter expt'!AJ144:AY144)</f>
        <v>4.9533798076084778</v>
      </c>
      <c r="Z146">
        <f>AVERAGE('sugar+bitter expt'!AJ144:AY144)</f>
        <v>9.0172812011694639</v>
      </c>
      <c r="AB146">
        <f>STDEV('sugar expt'!AJ144:AY144)/SQRT(COUNT('sugar expt'!AJ144:AY144))</f>
        <v>0.59081523865618912</v>
      </c>
      <c r="AC146">
        <f>STDEV('bitter expt'!AJ144:AY144)/SQRT(COUNT('bitter expt'!AJ144:AY144))</f>
        <v>0.7039758991259063</v>
      </c>
      <c r="AD146">
        <f>STDEV('sugar+bitter expt'!AJ144:AY144)/SQRT(COUNT('sugar+bitter expt'!AJ144:AY144))</f>
        <v>0.60414722676744592</v>
      </c>
      <c r="AF146">
        <f>AVERAGE('sugar expt'!BQ144:CF144)</f>
        <v>9.1195804099965709</v>
      </c>
      <c r="AG146">
        <f>AVERAGE('bitter expt'!BQ144:CF144)</f>
        <v>5.3439277865820864</v>
      </c>
      <c r="AH146">
        <f>AVERAGE('sugar+bitter expt'!BQ144:CF144)</f>
        <v>6.0545654330568528</v>
      </c>
      <c r="AJ146">
        <f>STDEV('sugar expt'!BQ144:CF144)/SQRT(COUNT('sugar expt'!BQ144:CF144))</f>
        <v>0.44715584323684604</v>
      </c>
      <c r="AK146">
        <f>STDEV('bitter expt'!BQ144:CF144)/SQRT(COUNT('bitter expt'!BQ144:CF144))</f>
        <v>0.93174979634703048</v>
      </c>
      <c r="AL146">
        <f>STDEV('sugar+bitter expt'!BQ144:CF144)/SQRT(COUNT('sugar+bitter expt'!BQ144:CF144))</f>
        <v>1.0262940873875575</v>
      </c>
      <c r="AP146">
        <f>AVERAGE('sugar expt'!S144:AI144)</f>
        <v>1.791727899246796</v>
      </c>
      <c r="AQ146">
        <f>AVERAGE('bitter expt'!S144:AI144)</f>
        <v>1.2961599928330056</v>
      </c>
      <c r="AR146">
        <f>AVERAGE('sugar+bitter expt'!S144:AI144)</f>
        <v>1.7527486065173157</v>
      </c>
      <c r="AT146">
        <f>STDEV('sugar expt'!S144:AI144)/SQRT(COUNT('sugar expt'!S144:AI144))</f>
        <v>0.28293968375688033</v>
      </c>
      <c r="AU146">
        <f>STDEV('bitter expt'!S144:AI144)/SQRT(COUNT('bitter expt'!S144:AI144))</f>
        <v>9.875662644748183E-2</v>
      </c>
      <c r="AV146">
        <f>STDEV('sugar+bitter expt'!S144:AI144)/SQRT(COUNT('sugar+bitter expt'!S144:AI144))</f>
        <v>0.19777226485055088</v>
      </c>
      <c r="AX146">
        <f>AVERAGE('sugar expt'!AZ144:BP144)</f>
        <v>1.6252661882856532</v>
      </c>
      <c r="AY146">
        <f>AVERAGE('bitter expt'!AZ144:BP144)</f>
        <v>1.3672912085467512</v>
      </c>
      <c r="AZ146">
        <f>AVERAGE('sugar+bitter expt'!AZ144:BP144)</f>
        <v>1.3318818293498917</v>
      </c>
      <c r="BB146">
        <f>STDEV('sugar expt'!AZ144:BP144)/SQRT(COUNT('sugar expt'!AZ144:BP144))</f>
        <v>0.16587384830602175</v>
      </c>
      <c r="BC146">
        <f>STDEV('bitter expt'!AZ144:BP144)/SQRT(COUNT('bitter expt'!AZ144:BP144))</f>
        <v>0.22697046819076863</v>
      </c>
      <c r="BD146">
        <f>STDEV('sugar+bitter expt'!AZ144:BP144)/SQRT(COUNT('sugar+bitter expt'!AZ144:BP144))</f>
        <v>0.10528606241292614</v>
      </c>
      <c r="BF146">
        <f>AVERAGE('sugar expt'!CG144:CW144)</f>
        <v>1.3535575691826474</v>
      </c>
      <c r="BG146">
        <f>AVERAGE('bitter expt'!CG144:CW144)</f>
        <v>1.0098591198580917</v>
      </c>
      <c r="BH146">
        <f>AVERAGE('sugar+bitter expt'!CG144:CW144)</f>
        <v>1.3798501431259644</v>
      </c>
      <c r="BJ146">
        <f>STDEV('sugar expt'!CG144:CW144)/SQRT(COUNT('sugar expt'!CG144:CW144))</f>
        <v>0.14932454844313497</v>
      </c>
      <c r="BK146">
        <f>STDEV('bitter expt'!CG144:CW144)/SQRT(COUNT('bitter expt'!CG144:CW144))</f>
        <v>0.10774724052156411</v>
      </c>
      <c r="BL146">
        <f>STDEV('sugar+bitter expt'!CG144:CW144)/SQRT(COUNT('sugar+bitter expt'!CG144:CW144))</f>
        <v>0.16640048050373898</v>
      </c>
    </row>
    <row r="147" spans="15:64" x14ac:dyDescent="0.2">
      <c r="O147">
        <v>144</v>
      </c>
      <c r="P147">
        <f>AVERAGE('sugar expt'!C145:R145)</f>
        <v>10.469795015993755</v>
      </c>
      <c r="Q147">
        <f>AVERAGE('bitter expt'!C145:R145)</f>
        <v>8.8969004826166511</v>
      </c>
      <c r="R147">
        <f>AVERAGE('sugar+bitter expt'!C145:R145)</f>
        <v>10.950457079151139</v>
      </c>
      <c r="T147">
        <f>STDEV('sugar expt'!C145:R145)/SQRT(COUNT('sugar expt'!C145:R145))</f>
        <v>1.0422458047036141</v>
      </c>
      <c r="U147">
        <f>STDEV('bitter expt'!C145:R145)/SQRT(COUNT('bitter expt'!C145:R145))</f>
        <v>1.1674229868074848</v>
      </c>
      <c r="V147">
        <f>STDEV('sugar+bitter expt'!C145:R145)/SQRT(COUNT('sugar+bitter expt'!C145:R145))</f>
        <v>0.75485918628778004</v>
      </c>
      <c r="X147">
        <f>AVERAGE('sugar expt'!AJ145:AY145)</f>
        <v>10.136730773815199</v>
      </c>
      <c r="Y147">
        <f>AVERAGE('bitter expt'!AJ145:AY145)</f>
        <v>5.0665238925690614</v>
      </c>
      <c r="Z147">
        <f>AVERAGE('sugar+bitter expt'!AJ145:AY145)</f>
        <v>9.1557029722705874</v>
      </c>
      <c r="AB147">
        <f>STDEV('sugar expt'!AJ145:AY145)/SQRT(COUNT('sugar expt'!AJ145:AY145))</f>
        <v>0.50517326835663012</v>
      </c>
      <c r="AC147">
        <f>STDEV('bitter expt'!AJ145:AY145)/SQRT(COUNT('bitter expt'!AJ145:AY145))</f>
        <v>0.70163840771348418</v>
      </c>
      <c r="AD147">
        <f>STDEV('sugar+bitter expt'!AJ145:AY145)/SQRT(COUNT('sugar+bitter expt'!AJ145:AY145))</f>
        <v>0.51793634440805014</v>
      </c>
      <c r="AF147">
        <f>AVERAGE('sugar expt'!BQ145:CF145)</f>
        <v>8.3463317802070769</v>
      </c>
      <c r="AG147">
        <f>AVERAGE('bitter expt'!BQ145:CF145)</f>
        <v>5.0398459587261097</v>
      </c>
      <c r="AH147">
        <f>AVERAGE('sugar+bitter expt'!BQ145:CF145)</f>
        <v>6.4090796886740966</v>
      </c>
      <c r="AJ147">
        <f>STDEV('sugar expt'!BQ145:CF145)/SQRT(COUNT('sugar expt'!BQ145:CF145))</f>
        <v>0.57794141244067443</v>
      </c>
      <c r="AK147">
        <f>STDEV('bitter expt'!BQ145:CF145)/SQRT(COUNT('bitter expt'!BQ145:CF145))</f>
        <v>0.89965368588254735</v>
      </c>
      <c r="AL147">
        <f>STDEV('sugar+bitter expt'!BQ145:CF145)/SQRT(COUNT('sugar+bitter expt'!BQ145:CF145))</f>
        <v>0.94310789123295813</v>
      </c>
      <c r="AP147">
        <f>AVERAGE('sugar expt'!S145:AI145)</f>
        <v>1.9433561589215849</v>
      </c>
      <c r="AQ147">
        <f>AVERAGE('bitter expt'!S145:AI145)</f>
        <v>1.3852587928150619</v>
      </c>
      <c r="AR147">
        <f>AVERAGE('sugar+bitter expt'!S145:AI145)</f>
        <v>1.8286527799341918</v>
      </c>
      <c r="AT147">
        <f>STDEV('sugar expt'!S145:AI145)/SQRT(COUNT('sugar expt'!S145:AI145))</f>
        <v>0.29079028138353002</v>
      </c>
      <c r="AU147">
        <f>STDEV('bitter expt'!S145:AI145)/SQRT(COUNT('bitter expt'!S145:AI145))</f>
        <v>0.10193470089134901</v>
      </c>
      <c r="AV147">
        <f>STDEV('sugar+bitter expt'!S145:AI145)/SQRT(COUNT('sugar+bitter expt'!S145:AI145))</f>
        <v>0.26754724586468009</v>
      </c>
      <c r="AX147">
        <f>AVERAGE('sugar expt'!AZ145:BP145)</f>
        <v>1.7620706511951709</v>
      </c>
      <c r="AY147">
        <f>AVERAGE('bitter expt'!AZ145:BP145)</f>
        <v>1.2205146839886392</v>
      </c>
      <c r="AZ147">
        <f>AVERAGE('sugar+bitter expt'!AZ145:BP145)</f>
        <v>1.4804854226587969</v>
      </c>
      <c r="BB147">
        <f>STDEV('sugar expt'!AZ145:BP145)/SQRT(COUNT('sugar expt'!AZ145:BP145))</f>
        <v>0.21770614049142345</v>
      </c>
      <c r="BC147">
        <f>STDEV('bitter expt'!AZ145:BP145)/SQRT(COUNT('bitter expt'!AZ145:BP145))</f>
        <v>0.15120285559691785</v>
      </c>
      <c r="BD147">
        <f>STDEV('sugar+bitter expt'!AZ145:BP145)/SQRT(COUNT('sugar+bitter expt'!AZ145:BP145))</f>
        <v>0.12907485157351936</v>
      </c>
      <c r="BF147">
        <f>AVERAGE('sugar expt'!CG145:CW145)</f>
        <v>1.3745627116293306</v>
      </c>
      <c r="BG147">
        <f>AVERAGE('bitter expt'!CG145:CW145)</f>
        <v>0.94037189626354523</v>
      </c>
      <c r="BH147">
        <f>AVERAGE('sugar+bitter expt'!CG145:CW145)</f>
        <v>1.2894413897660284</v>
      </c>
      <c r="BJ147">
        <f>STDEV('sugar expt'!CG145:CW145)/SQRT(COUNT('sugar expt'!CG145:CW145))</f>
        <v>0.16381418852921956</v>
      </c>
      <c r="BK147">
        <f>STDEV('bitter expt'!CG145:CW145)/SQRT(COUNT('bitter expt'!CG145:CW145))</f>
        <v>0.12245135973533061</v>
      </c>
      <c r="BL147">
        <f>STDEV('sugar+bitter expt'!CG145:CW145)/SQRT(COUNT('sugar+bitter expt'!CG145:CW145))</f>
        <v>0.1001140265319323</v>
      </c>
    </row>
    <row r="148" spans="15:64" x14ac:dyDescent="0.2">
      <c r="O148">
        <v>145</v>
      </c>
      <c r="P148">
        <f>AVERAGE('sugar expt'!C146:R146)</f>
        <v>11.037279612416897</v>
      </c>
      <c r="Q148">
        <f>AVERAGE('bitter expt'!C146:R146)</f>
        <v>8.31745164437414</v>
      </c>
      <c r="R148">
        <f>AVERAGE('sugar+bitter expt'!C146:R146)</f>
        <v>10.720042504038553</v>
      </c>
      <c r="T148">
        <f>STDEV('sugar expt'!C146:R146)/SQRT(COUNT('sugar expt'!C146:R146))</f>
        <v>0.98019798172671857</v>
      </c>
      <c r="U148">
        <f>STDEV('bitter expt'!C146:R146)/SQRT(COUNT('bitter expt'!C146:R146))</f>
        <v>1.1383415841083642</v>
      </c>
      <c r="V148">
        <f>STDEV('sugar+bitter expt'!C146:R146)/SQRT(COUNT('sugar+bitter expt'!C146:R146))</f>
        <v>0.7471049301232936</v>
      </c>
      <c r="X148">
        <f>AVERAGE('sugar expt'!AJ146:AY146)</f>
        <v>10.11859494147337</v>
      </c>
      <c r="Y148">
        <f>AVERAGE('bitter expt'!AJ146:AY146)</f>
        <v>5.717145404893726</v>
      </c>
      <c r="Z148">
        <f>AVERAGE('sugar+bitter expt'!AJ146:AY146)</f>
        <v>8.6568181650030702</v>
      </c>
      <c r="AB148">
        <f>STDEV('sugar expt'!AJ146:AY146)/SQRT(COUNT('sugar expt'!AJ146:AY146))</f>
        <v>0.48256488764315569</v>
      </c>
      <c r="AC148">
        <f>STDEV('bitter expt'!AJ146:AY146)/SQRT(COUNT('bitter expt'!AJ146:AY146))</f>
        <v>0.63728151311935244</v>
      </c>
      <c r="AD148">
        <f>STDEV('sugar+bitter expt'!AJ146:AY146)/SQRT(COUNT('sugar+bitter expt'!AJ146:AY146))</f>
        <v>0.57708960780273655</v>
      </c>
      <c r="AF148">
        <f>AVERAGE('sugar expt'!BQ146:CF146)</f>
        <v>8.3311554162882722</v>
      </c>
      <c r="AG148">
        <f>AVERAGE('bitter expt'!BQ146:CF146)</f>
        <v>4.7668520366462195</v>
      </c>
      <c r="AH148">
        <f>AVERAGE('sugar+bitter expt'!BQ146:CF146)</f>
        <v>6.779037656762906</v>
      </c>
      <c r="AJ148">
        <f>STDEV('sugar expt'!BQ146:CF146)/SQRT(COUNT('sugar expt'!BQ146:CF146))</f>
        <v>0.44995800334893454</v>
      </c>
      <c r="AK148">
        <f>STDEV('bitter expt'!BQ146:CF146)/SQRT(COUNT('bitter expt'!BQ146:CF146))</f>
        <v>0.94740489797261973</v>
      </c>
      <c r="AL148">
        <f>STDEV('sugar+bitter expt'!BQ146:CF146)/SQRT(COUNT('sugar+bitter expt'!BQ146:CF146))</f>
        <v>1.0941003530447357</v>
      </c>
      <c r="AP148">
        <f>AVERAGE('sugar expt'!S146:AI146)</f>
        <v>1.932663739132326</v>
      </c>
      <c r="AQ148">
        <f>AVERAGE('bitter expt'!S146:AI146)</f>
        <v>1.325858467520225</v>
      </c>
      <c r="AR148">
        <f>AVERAGE('sugar+bitter expt'!S146:AI146)</f>
        <v>1.6609482946183087</v>
      </c>
      <c r="AT148">
        <f>STDEV('sugar expt'!S146:AI146)/SQRT(COUNT('sugar expt'!S146:AI146))</f>
        <v>0.25749501013489295</v>
      </c>
      <c r="AU148">
        <f>STDEV('bitter expt'!S146:AI146)/SQRT(COUNT('bitter expt'!S146:AI146))</f>
        <v>0.11310586494775636</v>
      </c>
      <c r="AV148">
        <f>STDEV('sugar+bitter expt'!S146:AI146)/SQRT(COUNT('sugar+bitter expt'!S146:AI146))</f>
        <v>0.19479706058109125</v>
      </c>
      <c r="AX148">
        <f>AVERAGE('sugar expt'!AZ146:BP146)</f>
        <v>1.5678626360339112</v>
      </c>
      <c r="AY148">
        <f>AVERAGE('bitter expt'!AZ146:BP146)</f>
        <v>1.1194372581491254</v>
      </c>
      <c r="AZ148">
        <f>AVERAGE('sugar+bitter expt'!AZ146:BP146)</f>
        <v>1.5400741869635546</v>
      </c>
      <c r="BB148">
        <f>STDEV('sugar expt'!AZ146:BP146)/SQRT(COUNT('sugar expt'!AZ146:BP146))</f>
        <v>0.15803170942491021</v>
      </c>
      <c r="BC148">
        <f>STDEV('bitter expt'!AZ146:BP146)/SQRT(COUNT('bitter expt'!AZ146:BP146))</f>
        <v>0.13742093341993805</v>
      </c>
      <c r="BD148">
        <f>STDEV('sugar+bitter expt'!AZ146:BP146)/SQRT(COUNT('sugar+bitter expt'!AZ146:BP146))</f>
        <v>0.10217248041627042</v>
      </c>
      <c r="BF148">
        <f>AVERAGE('sugar expt'!CG146:CW146)</f>
        <v>1.3598402160767924</v>
      </c>
      <c r="BG148">
        <f>AVERAGE('bitter expt'!CG146:CW146)</f>
        <v>1.001631373667234</v>
      </c>
      <c r="BH148">
        <f>AVERAGE('sugar+bitter expt'!CG146:CW146)</f>
        <v>1.1813781994724293</v>
      </c>
      <c r="BJ148">
        <f>STDEV('sugar expt'!CG146:CW146)/SQRT(COUNT('sugar expt'!CG146:CW146))</f>
        <v>0.13388731649003263</v>
      </c>
      <c r="BK148">
        <f>STDEV('bitter expt'!CG146:CW146)/SQRT(COUNT('bitter expt'!CG146:CW146))</f>
        <v>0.11803136143596792</v>
      </c>
      <c r="BL148">
        <f>STDEV('sugar+bitter expt'!CG146:CW146)/SQRT(COUNT('sugar+bitter expt'!CG146:CW146))</f>
        <v>8.7725240756531764E-2</v>
      </c>
    </row>
    <row r="149" spans="15:64" x14ac:dyDescent="0.2">
      <c r="O149">
        <v>146</v>
      </c>
      <c r="P149">
        <f>AVERAGE('sugar expt'!C147:R147)</f>
        <v>10.464411661930622</v>
      </c>
      <c r="Q149">
        <f>AVERAGE('bitter expt'!C147:R147)</f>
        <v>8.4245101487807901</v>
      </c>
      <c r="R149">
        <f>AVERAGE('sugar+bitter expt'!C147:R147)</f>
        <v>10.2400804331246</v>
      </c>
      <c r="T149">
        <f>STDEV('sugar expt'!C147:R147)/SQRT(COUNT('sugar expt'!C147:R147))</f>
        <v>1.0654098853442662</v>
      </c>
      <c r="U149">
        <f>STDEV('bitter expt'!C147:R147)/SQRT(COUNT('bitter expt'!C147:R147))</f>
        <v>1.0703423797630087</v>
      </c>
      <c r="V149">
        <f>STDEV('sugar+bitter expt'!C147:R147)/SQRT(COUNT('sugar+bitter expt'!C147:R147))</f>
        <v>0.88941757258166099</v>
      </c>
      <c r="X149">
        <f>AVERAGE('sugar expt'!AJ147:AY147)</f>
        <v>10.210273882995605</v>
      </c>
      <c r="Y149">
        <f>AVERAGE('bitter expt'!AJ147:AY147)</f>
        <v>5.9619920106464965</v>
      </c>
      <c r="Z149">
        <f>AVERAGE('sugar+bitter expt'!AJ147:AY147)</f>
        <v>8.9350851662258766</v>
      </c>
      <c r="AB149">
        <f>STDEV('sugar expt'!AJ147:AY147)/SQRT(COUNT('sugar expt'!AJ147:AY147))</f>
        <v>0.46395191438019828</v>
      </c>
      <c r="AC149">
        <f>STDEV('bitter expt'!AJ147:AY147)/SQRT(COUNT('bitter expt'!AJ147:AY147))</f>
        <v>0.55911432905656222</v>
      </c>
      <c r="AD149">
        <f>STDEV('sugar+bitter expt'!AJ147:AY147)/SQRT(COUNT('sugar+bitter expt'!AJ147:AY147))</f>
        <v>0.46780077563859751</v>
      </c>
      <c r="AF149">
        <f>AVERAGE('sugar expt'!BQ147:CF147)</f>
        <v>8.3936489929004026</v>
      </c>
      <c r="AG149">
        <f>AVERAGE('bitter expt'!BQ147:CF147)</f>
        <v>4.7887484931199564</v>
      </c>
      <c r="AH149">
        <f>AVERAGE('sugar+bitter expt'!BQ147:CF147)</f>
        <v>6.8064089256775642</v>
      </c>
      <c r="AJ149">
        <f>STDEV('sugar expt'!BQ147:CF147)/SQRT(COUNT('sugar expt'!BQ147:CF147))</f>
        <v>0.51924463962034062</v>
      </c>
      <c r="AK149">
        <f>STDEV('bitter expt'!BQ147:CF147)/SQRT(COUNT('bitter expt'!BQ147:CF147))</f>
        <v>0.83787957226605703</v>
      </c>
      <c r="AL149">
        <f>STDEV('sugar+bitter expt'!BQ147:CF147)/SQRT(COUNT('sugar+bitter expt'!BQ147:CF147))</f>
        <v>1.1603868361859566</v>
      </c>
      <c r="AP149">
        <f>AVERAGE('sugar expt'!S147:AI147)</f>
        <v>1.8266703293076358</v>
      </c>
      <c r="AQ149">
        <f>AVERAGE('bitter expt'!S147:AI147)</f>
        <v>1.3691522991531211</v>
      </c>
      <c r="AR149">
        <f>AVERAGE('sugar+bitter expt'!S147:AI147)</f>
        <v>1.7014974087144368</v>
      </c>
      <c r="AT149">
        <f>STDEV('sugar expt'!S147:AI147)/SQRT(COUNT('sugar expt'!S147:AI147))</f>
        <v>0.24296731887324144</v>
      </c>
      <c r="AU149">
        <f>STDEV('bitter expt'!S147:AI147)/SQRT(COUNT('bitter expt'!S147:AI147))</f>
        <v>0.12885997325008225</v>
      </c>
      <c r="AV149">
        <f>STDEV('sugar+bitter expt'!S147:AI147)/SQRT(COUNT('sugar+bitter expt'!S147:AI147))</f>
        <v>0.14115751434694648</v>
      </c>
      <c r="AX149">
        <f>AVERAGE('sugar expt'!AZ147:BP147)</f>
        <v>1.5891529157605586</v>
      </c>
      <c r="AY149">
        <f>AVERAGE('bitter expt'!AZ147:BP147)</f>
        <v>1.1318249149575563</v>
      </c>
      <c r="AZ149">
        <f>AVERAGE('sugar+bitter expt'!AZ147:BP147)</f>
        <v>1.4731727955737013</v>
      </c>
      <c r="BB149">
        <f>STDEV('sugar expt'!AZ147:BP147)/SQRT(COUNT('sugar expt'!AZ147:BP147))</f>
        <v>0.16676057475037304</v>
      </c>
      <c r="BC149">
        <f>STDEV('bitter expt'!AZ147:BP147)/SQRT(COUNT('bitter expt'!AZ147:BP147))</f>
        <v>0.118112620913327</v>
      </c>
      <c r="BD149">
        <f>STDEV('sugar+bitter expt'!AZ147:BP147)/SQRT(COUNT('sugar+bitter expt'!AZ147:BP147))</f>
        <v>7.9482014018784991E-2</v>
      </c>
      <c r="BF149">
        <f>AVERAGE('sugar expt'!CG147:CW147)</f>
        <v>1.3752142197650812</v>
      </c>
      <c r="BG149">
        <f>AVERAGE('bitter expt'!CG147:CW147)</f>
        <v>0.9780560478851793</v>
      </c>
      <c r="BH149">
        <f>AVERAGE('sugar+bitter expt'!CG147:CW147)</f>
        <v>1.2973601033339308</v>
      </c>
      <c r="BJ149">
        <f>STDEV('sugar expt'!CG147:CW147)/SQRT(COUNT('sugar expt'!CG147:CW147))</f>
        <v>0.12090348857010558</v>
      </c>
      <c r="BK149">
        <f>STDEV('bitter expt'!CG147:CW147)/SQRT(COUNT('bitter expt'!CG147:CW147))</f>
        <v>7.2759850958920402E-2</v>
      </c>
      <c r="BL149">
        <f>STDEV('sugar+bitter expt'!CG147:CW147)/SQRT(COUNT('sugar+bitter expt'!CG147:CW147))</f>
        <v>8.8323637064219196E-2</v>
      </c>
    </row>
    <row r="150" spans="15:64" x14ac:dyDescent="0.2">
      <c r="O150">
        <v>147</v>
      </c>
      <c r="P150">
        <f>AVERAGE('sugar expt'!C148:R148)</f>
        <v>10.283732698857602</v>
      </c>
      <c r="Q150">
        <f>AVERAGE('bitter expt'!C148:R148)</f>
        <v>8.04007894130255</v>
      </c>
      <c r="R150">
        <f>AVERAGE('sugar+bitter expt'!C148:R148)</f>
        <v>10.019141989062099</v>
      </c>
      <c r="T150">
        <f>STDEV('sugar expt'!C148:R148)/SQRT(COUNT('sugar expt'!C148:R148))</f>
        <v>1.0841748780894711</v>
      </c>
      <c r="U150">
        <f>STDEV('bitter expt'!C148:R148)/SQRT(COUNT('bitter expt'!C148:R148))</f>
        <v>1.0436226089464811</v>
      </c>
      <c r="V150">
        <f>STDEV('sugar+bitter expt'!C148:R148)/SQRT(COUNT('sugar+bitter expt'!C148:R148))</f>
        <v>1.0166757857181219</v>
      </c>
      <c r="X150">
        <f>AVERAGE('sugar expt'!AJ148:AY148)</f>
        <v>10.027045672247624</v>
      </c>
      <c r="Y150">
        <f>AVERAGE('bitter expt'!AJ148:AY148)</f>
        <v>5.9325034523480538</v>
      </c>
      <c r="Z150">
        <f>AVERAGE('sugar+bitter expt'!AJ148:AY148)</f>
        <v>8.8442874150584263</v>
      </c>
      <c r="AB150">
        <f>STDEV('sugar expt'!AJ148:AY148)/SQRT(COUNT('sugar expt'!AJ148:AY148))</f>
        <v>0.48786564392235726</v>
      </c>
      <c r="AC150">
        <f>STDEV('bitter expt'!AJ148:AY148)/SQRT(COUNT('bitter expt'!AJ148:AY148))</f>
        <v>0.66890717136566291</v>
      </c>
      <c r="AD150">
        <f>STDEV('sugar+bitter expt'!AJ148:AY148)/SQRT(COUNT('sugar+bitter expt'!AJ148:AY148))</f>
        <v>0.50698013920766705</v>
      </c>
      <c r="AF150">
        <f>AVERAGE('sugar expt'!BQ148:CF148)</f>
        <v>8.6899223037923949</v>
      </c>
      <c r="AG150">
        <f>AVERAGE('bitter expt'!BQ148:CF148)</f>
        <v>4.8898533019005379</v>
      </c>
      <c r="AH150">
        <f>AVERAGE('sugar+bitter expt'!BQ148:CF148)</f>
        <v>6.9783557002938332</v>
      </c>
      <c r="AJ150">
        <f>STDEV('sugar expt'!BQ148:CF148)/SQRT(COUNT('sugar expt'!BQ148:CF148))</f>
        <v>0.47319346634639514</v>
      </c>
      <c r="AK150">
        <f>STDEV('bitter expt'!BQ148:CF148)/SQRT(COUNT('bitter expt'!BQ148:CF148))</f>
        <v>0.96848362724133585</v>
      </c>
      <c r="AL150">
        <f>STDEV('sugar+bitter expt'!BQ148:CF148)/SQRT(COUNT('sugar+bitter expt'!BQ148:CF148))</f>
        <v>1.0919762808858202</v>
      </c>
      <c r="AP150">
        <f>AVERAGE('sugar expt'!S148:AI148)</f>
        <v>1.9291833973271342</v>
      </c>
      <c r="AQ150">
        <f>AVERAGE('bitter expt'!S148:AI148)</f>
        <v>1.5997315264888949</v>
      </c>
      <c r="AR150">
        <f>AVERAGE('sugar+bitter expt'!S148:AI148)</f>
        <v>1.7426676161775547</v>
      </c>
      <c r="AT150">
        <f>STDEV('sugar expt'!S148:AI148)/SQRT(COUNT('sugar expt'!S148:AI148))</f>
        <v>0.21916512110682482</v>
      </c>
      <c r="AU150">
        <f>STDEV('bitter expt'!S148:AI148)/SQRT(COUNT('bitter expt'!S148:AI148))</f>
        <v>0.16302367195242626</v>
      </c>
      <c r="AV150">
        <f>STDEV('sugar+bitter expt'!S148:AI148)/SQRT(COUNT('sugar+bitter expt'!S148:AI148))</f>
        <v>0.15893223688109157</v>
      </c>
      <c r="AX150">
        <f>AVERAGE('sugar expt'!AZ148:BP148)</f>
        <v>1.6607233176796765</v>
      </c>
      <c r="AY150">
        <f>AVERAGE('bitter expt'!AZ148:BP148)</f>
        <v>1.0853905977910518</v>
      </c>
      <c r="AZ150">
        <f>AVERAGE('sugar+bitter expt'!AZ148:BP148)</f>
        <v>1.3323631094083821</v>
      </c>
      <c r="BB150">
        <f>STDEV('sugar expt'!AZ148:BP148)/SQRT(COUNT('sugar expt'!AZ148:BP148))</f>
        <v>0.18419450713297233</v>
      </c>
      <c r="BC150">
        <f>STDEV('bitter expt'!AZ148:BP148)/SQRT(COUNT('bitter expt'!AZ148:BP148))</f>
        <v>0.11496091419050337</v>
      </c>
      <c r="BD150">
        <f>STDEV('sugar+bitter expt'!AZ148:BP148)/SQRT(COUNT('sugar+bitter expt'!AZ148:BP148))</f>
        <v>7.3431000491802081E-2</v>
      </c>
      <c r="BF150">
        <f>AVERAGE('sugar expt'!CG148:CW148)</f>
        <v>1.3529768728416331</v>
      </c>
      <c r="BG150">
        <f>AVERAGE('bitter expt'!CG148:CW148)</f>
        <v>0.97984492949774293</v>
      </c>
      <c r="BH150">
        <f>AVERAGE('sugar+bitter expt'!CG148:CW148)</f>
        <v>1.3152503680021173</v>
      </c>
      <c r="BJ150">
        <f>STDEV('sugar expt'!CG148:CW148)/SQRT(COUNT('sugar expt'!CG148:CW148))</f>
        <v>0.1450532890984994</v>
      </c>
      <c r="BK150">
        <f>STDEV('bitter expt'!CG148:CW148)/SQRT(COUNT('bitter expt'!CG148:CW148))</f>
        <v>5.8827840916691347E-2</v>
      </c>
      <c r="BL150">
        <f>STDEV('sugar+bitter expt'!CG148:CW148)/SQRT(COUNT('sugar+bitter expt'!CG148:CW148))</f>
        <v>0.13113641662628853</v>
      </c>
    </row>
    <row r="151" spans="15:64" x14ac:dyDescent="0.2">
      <c r="O151">
        <v>148</v>
      </c>
      <c r="P151">
        <f>AVERAGE('sugar expt'!C149:R149)</f>
        <v>10.059835512297173</v>
      </c>
      <c r="Q151">
        <f>AVERAGE('bitter expt'!C149:R149)</f>
        <v>8.70828588888509</v>
      </c>
      <c r="R151">
        <f>AVERAGE('sugar+bitter expt'!C149:R149)</f>
        <v>10.141996967009113</v>
      </c>
      <c r="T151">
        <f>STDEV('sugar expt'!C149:R149)/SQRT(COUNT('sugar expt'!C149:R149))</f>
        <v>1.0473121273695118</v>
      </c>
      <c r="U151">
        <f>STDEV('bitter expt'!C149:R149)/SQRT(COUNT('bitter expt'!C149:R149))</f>
        <v>0.97677406106082343</v>
      </c>
      <c r="V151">
        <f>STDEV('sugar+bitter expt'!C149:R149)/SQRT(COUNT('sugar+bitter expt'!C149:R149))</f>
        <v>0.75342228724855576</v>
      </c>
      <c r="X151">
        <f>AVERAGE('sugar expt'!AJ149:AY149)</f>
        <v>10.352670723335777</v>
      </c>
      <c r="Y151">
        <f>AVERAGE('bitter expt'!AJ149:AY149)</f>
        <v>6.1500594490280323</v>
      </c>
      <c r="Z151">
        <f>AVERAGE('sugar+bitter expt'!AJ149:AY149)</f>
        <v>8.8357805840839223</v>
      </c>
      <c r="AB151">
        <f>STDEV('sugar expt'!AJ149:AY149)/SQRT(COUNT('sugar expt'!AJ149:AY149))</f>
        <v>0.76714607738982354</v>
      </c>
      <c r="AC151">
        <f>STDEV('bitter expt'!AJ149:AY149)/SQRT(COUNT('bitter expt'!AJ149:AY149))</f>
        <v>0.68801589448602507</v>
      </c>
      <c r="AD151">
        <f>STDEV('sugar+bitter expt'!AJ149:AY149)/SQRT(COUNT('sugar+bitter expt'!AJ149:AY149))</f>
        <v>0.6712772689250408</v>
      </c>
      <c r="AF151">
        <f>AVERAGE('sugar expt'!BQ149:CF149)</f>
        <v>7.9036345862476365</v>
      </c>
      <c r="AG151">
        <f>AVERAGE('bitter expt'!BQ149:CF149)</f>
        <v>5.1414254570610947</v>
      </c>
      <c r="AH151">
        <f>AVERAGE('sugar+bitter expt'!BQ149:CF149)</f>
        <v>6.5783630537760649</v>
      </c>
      <c r="AJ151">
        <f>STDEV('sugar expt'!BQ149:CF149)/SQRT(COUNT('sugar expt'!BQ149:CF149))</f>
        <v>0.74806163494411004</v>
      </c>
      <c r="AK151">
        <f>STDEV('bitter expt'!BQ149:CF149)/SQRT(COUNT('bitter expt'!BQ149:CF149))</f>
        <v>0.98093999942777521</v>
      </c>
      <c r="AL151">
        <f>STDEV('sugar+bitter expt'!BQ149:CF149)/SQRT(COUNT('sugar+bitter expt'!BQ149:CF149))</f>
        <v>1.0191342556702154</v>
      </c>
      <c r="AP151">
        <f>AVERAGE('sugar expt'!S149:AI149)</f>
        <v>1.9944455863072919</v>
      </c>
      <c r="AQ151">
        <f>AVERAGE('bitter expt'!S149:AI149)</f>
        <v>1.5845005611462839</v>
      </c>
      <c r="AR151">
        <f>AVERAGE('sugar+bitter expt'!S149:AI149)</f>
        <v>1.8288290299286902</v>
      </c>
      <c r="AT151">
        <f>STDEV('sugar expt'!S149:AI149)/SQRT(COUNT('sugar expt'!S149:AI149))</f>
        <v>0.23870634055418347</v>
      </c>
      <c r="AU151">
        <f>STDEV('bitter expt'!S149:AI149)/SQRT(COUNT('bitter expt'!S149:AI149))</f>
        <v>0.15552978607719584</v>
      </c>
      <c r="AV151">
        <f>STDEV('sugar+bitter expt'!S149:AI149)/SQRT(COUNT('sugar+bitter expt'!S149:AI149))</f>
        <v>0.14453694628604</v>
      </c>
      <c r="AX151">
        <f>AVERAGE('sugar expt'!AZ149:BP149)</f>
        <v>1.5993788477940725</v>
      </c>
      <c r="AY151">
        <f>AVERAGE('bitter expt'!AZ149:BP149)</f>
        <v>1.153262553168966</v>
      </c>
      <c r="AZ151">
        <f>AVERAGE('sugar+bitter expt'!AZ149:BP149)</f>
        <v>1.327949543402011</v>
      </c>
      <c r="BB151">
        <f>STDEV('sugar expt'!AZ149:BP149)/SQRT(COUNT('sugar expt'!AZ149:BP149))</f>
        <v>0.12588062135791764</v>
      </c>
      <c r="BC151">
        <f>STDEV('bitter expt'!AZ149:BP149)/SQRT(COUNT('bitter expt'!AZ149:BP149))</f>
        <v>0.12177798808146492</v>
      </c>
      <c r="BD151">
        <f>STDEV('sugar+bitter expt'!AZ149:BP149)/SQRT(COUNT('sugar+bitter expt'!AZ149:BP149))</f>
        <v>0.10510187299461841</v>
      </c>
      <c r="BF151">
        <f>AVERAGE('sugar expt'!CG149:CW149)</f>
        <v>1.2236898619957672</v>
      </c>
      <c r="BG151">
        <f>AVERAGE('bitter expt'!CG149:CW149)</f>
        <v>0.96164801077413142</v>
      </c>
      <c r="BH151">
        <f>AVERAGE('sugar+bitter expt'!CG149:CW149)</f>
        <v>1.3773059651347026</v>
      </c>
      <c r="BJ151">
        <f>STDEV('sugar expt'!CG149:CW149)/SQRT(COUNT('sugar expt'!CG149:CW149))</f>
        <v>8.4249568652335793E-2</v>
      </c>
      <c r="BK151">
        <f>STDEV('bitter expt'!CG149:CW149)/SQRT(COUNT('bitter expt'!CG149:CW149))</f>
        <v>6.619356788812869E-2</v>
      </c>
      <c r="BL151">
        <f>STDEV('sugar+bitter expt'!CG149:CW149)/SQRT(COUNT('sugar+bitter expt'!CG149:CW149))</f>
        <v>0.16616671965784952</v>
      </c>
    </row>
    <row r="152" spans="15:64" x14ac:dyDescent="0.2">
      <c r="O152">
        <v>149</v>
      </c>
      <c r="P152">
        <f>AVERAGE('sugar expt'!C150:R150)</f>
        <v>10.388279245918985</v>
      </c>
      <c r="Q152">
        <f>AVERAGE('bitter expt'!C150:R150)</f>
        <v>8.4040480042134682</v>
      </c>
      <c r="R152">
        <f>AVERAGE('sugar+bitter expt'!C150:R150)</f>
        <v>10.409019876925832</v>
      </c>
      <c r="T152">
        <f>STDEV('sugar expt'!C150:R150)/SQRT(COUNT('sugar expt'!C150:R150))</f>
        <v>0.91294173378386012</v>
      </c>
      <c r="U152">
        <f>STDEV('bitter expt'!C150:R150)/SQRT(COUNT('bitter expt'!C150:R150))</f>
        <v>0.97635987727767015</v>
      </c>
      <c r="V152">
        <f>STDEV('sugar+bitter expt'!C150:R150)/SQRT(COUNT('sugar+bitter expt'!C150:R150))</f>
        <v>0.58943940556179175</v>
      </c>
      <c r="X152">
        <f>AVERAGE('sugar expt'!AJ150:AY150)</f>
        <v>10.272730590809521</v>
      </c>
      <c r="Y152">
        <f>AVERAGE('bitter expt'!AJ150:AY150)</f>
        <v>6.1086689327866077</v>
      </c>
      <c r="Z152">
        <f>AVERAGE('sugar+bitter expt'!AJ150:AY150)</f>
        <v>8.4122056896950212</v>
      </c>
      <c r="AB152">
        <f>STDEV('sugar expt'!AJ150:AY150)/SQRT(COUNT('sugar expt'!AJ150:AY150))</f>
        <v>0.72030537527676286</v>
      </c>
      <c r="AC152">
        <f>STDEV('bitter expt'!AJ150:AY150)/SQRT(COUNT('bitter expt'!AJ150:AY150))</f>
        <v>0.91151815986221463</v>
      </c>
      <c r="AD152">
        <f>STDEV('sugar+bitter expt'!AJ150:AY150)/SQRT(COUNT('sugar+bitter expt'!AJ150:AY150))</f>
        <v>0.88577337389605681</v>
      </c>
      <c r="AF152">
        <f>AVERAGE('sugar expt'!BQ150:CF150)</f>
        <v>7.6960480264565474</v>
      </c>
      <c r="AG152">
        <f>AVERAGE('bitter expt'!BQ150:CF150)</f>
        <v>5.5473472131449029</v>
      </c>
      <c r="AH152">
        <f>AVERAGE('sugar+bitter expt'!BQ150:CF150)</f>
        <v>6.5457773262331811</v>
      </c>
      <c r="AJ152">
        <f>STDEV('sugar expt'!BQ150:CF150)/SQRT(COUNT('sugar expt'!BQ150:CF150))</f>
        <v>0.61836204316284626</v>
      </c>
      <c r="AK152">
        <f>STDEV('bitter expt'!BQ150:CF150)/SQRT(COUNT('bitter expt'!BQ150:CF150))</f>
        <v>0.96823986358053893</v>
      </c>
      <c r="AL152">
        <f>STDEV('sugar+bitter expt'!BQ150:CF150)/SQRT(COUNT('sugar+bitter expt'!BQ150:CF150))</f>
        <v>0.97352531292261135</v>
      </c>
      <c r="AP152">
        <f>AVERAGE('sugar expt'!S150:AI150)</f>
        <v>1.7975297376954775</v>
      </c>
      <c r="AQ152">
        <f>AVERAGE('bitter expt'!S150:AI150)</f>
        <v>1.6135013592471901</v>
      </c>
      <c r="AR152">
        <f>AVERAGE('sugar+bitter expt'!S150:AI150)</f>
        <v>1.9044850490318974</v>
      </c>
      <c r="AT152">
        <f>STDEV('sugar expt'!S150:AI150)/SQRT(COUNT('sugar expt'!S150:AI150))</f>
        <v>0.15755865278618214</v>
      </c>
      <c r="AU152">
        <f>STDEV('bitter expt'!S150:AI150)/SQRT(COUNT('bitter expt'!S150:AI150))</f>
        <v>0.13316873934755857</v>
      </c>
      <c r="AV152">
        <f>STDEV('sugar+bitter expt'!S150:AI150)/SQRT(COUNT('sugar+bitter expt'!S150:AI150))</f>
        <v>0.14899925593209257</v>
      </c>
      <c r="AX152">
        <f>AVERAGE('sugar expt'!AZ150:BP150)</f>
        <v>1.7099229552012905</v>
      </c>
      <c r="AY152">
        <f>AVERAGE('bitter expt'!AZ150:BP150)</f>
        <v>1.2788364252383018</v>
      </c>
      <c r="AZ152">
        <f>AVERAGE('sugar+bitter expt'!AZ150:BP150)</f>
        <v>1.3637547920825197</v>
      </c>
      <c r="BB152">
        <f>STDEV('sugar expt'!AZ150:BP150)/SQRT(COUNT('sugar expt'!AZ150:BP150))</f>
        <v>0.13940487889979034</v>
      </c>
      <c r="BC152">
        <f>STDEV('bitter expt'!AZ150:BP150)/SQRT(COUNT('bitter expt'!AZ150:BP150))</f>
        <v>0.18504099411252295</v>
      </c>
      <c r="BD152">
        <f>STDEV('sugar+bitter expt'!AZ150:BP150)/SQRT(COUNT('sugar+bitter expt'!AZ150:BP150))</f>
        <v>0.13115292368287482</v>
      </c>
      <c r="BF152">
        <f>AVERAGE('sugar expt'!CG150:CW150)</f>
        <v>1.1979696216606563</v>
      </c>
      <c r="BG152">
        <f>AVERAGE('bitter expt'!CG150:CW150)</f>
        <v>0.91487646000471412</v>
      </c>
      <c r="BH152">
        <f>AVERAGE('sugar+bitter expt'!CG150:CW150)</f>
        <v>1.2889762187893465</v>
      </c>
      <c r="BJ152">
        <f>STDEV('sugar expt'!CG150:CW150)/SQRT(COUNT('sugar expt'!CG150:CW150))</f>
        <v>8.29269756071426E-2</v>
      </c>
      <c r="BK152">
        <f>STDEV('bitter expt'!CG150:CW150)/SQRT(COUNT('bitter expt'!CG150:CW150))</f>
        <v>6.4757212549262574E-2</v>
      </c>
      <c r="BL152">
        <f>STDEV('sugar+bitter expt'!CG150:CW150)/SQRT(COUNT('sugar+bitter expt'!CG150:CW150))</f>
        <v>0.13680875358692471</v>
      </c>
    </row>
    <row r="153" spans="15:64" x14ac:dyDescent="0.2">
      <c r="O153">
        <v>150</v>
      </c>
      <c r="P153">
        <f>AVERAGE('sugar expt'!C151:R151)</f>
        <v>10.336329059646145</v>
      </c>
      <c r="Q153">
        <f>AVERAGE('bitter expt'!C151:R151)</f>
        <v>8.7138892270098989</v>
      </c>
      <c r="R153">
        <f>AVERAGE('sugar+bitter expt'!C151:R151)</f>
        <v>10.080841900282699</v>
      </c>
      <c r="T153">
        <f>STDEV('sugar expt'!C151:R151)/SQRT(COUNT('sugar expt'!C151:R151))</f>
        <v>0.77939473253274838</v>
      </c>
      <c r="U153">
        <f>STDEV('bitter expt'!C151:R151)/SQRT(COUNT('bitter expt'!C151:R151))</f>
        <v>0.99848344483613527</v>
      </c>
      <c r="V153">
        <f>STDEV('sugar+bitter expt'!C151:R151)/SQRT(COUNT('sugar+bitter expt'!C151:R151))</f>
        <v>0.84498889364699847</v>
      </c>
      <c r="X153">
        <f>AVERAGE('sugar expt'!AJ151:AY151)</f>
        <v>10.360888556485143</v>
      </c>
      <c r="Y153">
        <f>AVERAGE('bitter expt'!AJ151:AY151)</f>
        <v>6.4116799059969081</v>
      </c>
      <c r="Z153">
        <f>AVERAGE('sugar+bitter expt'!AJ151:AY151)</f>
        <v>7.7767226524327446</v>
      </c>
      <c r="AB153">
        <f>STDEV('sugar expt'!AJ151:AY151)/SQRT(COUNT('sugar expt'!AJ151:AY151))</f>
        <v>0.68898262691692191</v>
      </c>
      <c r="AC153">
        <f>STDEV('bitter expt'!AJ151:AY151)/SQRT(COUNT('bitter expt'!AJ151:AY151))</f>
        <v>0.89745545702442686</v>
      </c>
      <c r="AD153">
        <f>STDEV('sugar+bitter expt'!AJ151:AY151)/SQRT(COUNT('sugar+bitter expt'!AJ151:AY151))</f>
        <v>0.92900447862234437</v>
      </c>
      <c r="AF153">
        <f>AVERAGE('sugar expt'!BQ151:CF151)</f>
        <v>8.1532607799008758</v>
      </c>
      <c r="AG153">
        <f>AVERAGE('bitter expt'!BQ151:CF151)</f>
        <v>5.1578398969526145</v>
      </c>
      <c r="AH153">
        <f>AVERAGE('sugar+bitter expt'!BQ151:CF151)</f>
        <v>6.2269749886542298</v>
      </c>
      <c r="AJ153">
        <f>STDEV('sugar expt'!BQ151:CF151)/SQRT(COUNT('sugar expt'!BQ151:CF151))</f>
        <v>0.48693624937415209</v>
      </c>
      <c r="AK153">
        <f>STDEV('bitter expt'!BQ151:CF151)/SQRT(COUNT('bitter expt'!BQ151:CF151))</f>
        <v>0.80594873970091441</v>
      </c>
      <c r="AL153">
        <f>STDEV('sugar+bitter expt'!BQ151:CF151)/SQRT(COUNT('sugar+bitter expt'!BQ151:CF151))</f>
        <v>1.0167003863743045</v>
      </c>
      <c r="AP153">
        <f>AVERAGE('sugar expt'!S151:AI151)</f>
        <v>1.8168829962673019</v>
      </c>
      <c r="AQ153">
        <f>AVERAGE('bitter expt'!S151:AI151)</f>
        <v>1.6306903988114108</v>
      </c>
      <c r="AR153">
        <f>AVERAGE('sugar+bitter expt'!S151:AI151)</f>
        <v>1.8148376172226983</v>
      </c>
      <c r="AT153">
        <f>STDEV('sugar expt'!S151:AI151)/SQRT(COUNT('sugar expt'!S151:AI151))</f>
        <v>0.12633148707194777</v>
      </c>
      <c r="AU153">
        <f>STDEV('bitter expt'!S151:AI151)/SQRT(COUNT('bitter expt'!S151:AI151))</f>
        <v>0.14620122956779888</v>
      </c>
      <c r="AV153">
        <f>STDEV('sugar+bitter expt'!S151:AI151)/SQRT(COUNT('sugar+bitter expt'!S151:AI151))</f>
        <v>0.17079749983690562</v>
      </c>
      <c r="AX153">
        <f>AVERAGE('sugar expt'!AZ151:BP151)</f>
        <v>1.728472185278358</v>
      </c>
      <c r="AY153">
        <f>AVERAGE('bitter expt'!AZ151:BP151)</f>
        <v>1.2272090792051851</v>
      </c>
      <c r="AZ153">
        <f>AVERAGE('sugar+bitter expt'!AZ151:BP151)</f>
        <v>1.2876726935581357</v>
      </c>
      <c r="BB153">
        <f>STDEV('sugar expt'!AZ151:BP151)/SQRT(COUNT('sugar expt'!AZ151:BP151))</f>
        <v>0.11344322030803611</v>
      </c>
      <c r="BC153">
        <f>STDEV('bitter expt'!AZ151:BP151)/SQRT(COUNT('bitter expt'!AZ151:BP151))</f>
        <v>0.17413897341052614</v>
      </c>
      <c r="BD153">
        <f>STDEV('sugar+bitter expt'!AZ151:BP151)/SQRT(COUNT('sugar+bitter expt'!AZ151:BP151))</f>
        <v>0.1256015448014017</v>
      </c>
      <c r="BF153">
        <f>AVERAGE('sugar expt'!CG151:CW151)</f>
        <v>1.2620644579030198</v>
      </c>
      <c r="BG153">
        <f>AVERAGE('bitter expt'!CG151:CW151)</f>
        <v>0.94693183025094441</v>
      </c>
      <c r="BH153">
        <f>AVERAGE('sugar+bitter expt'!CG151:CW151)</f>
        <v>1.2599009599994353</v>
      </c>
      <c r="BJ153">
        <f>STDEV('sugar expt'!CG151:CW151)/SQRT(COUNT('sugar expt'!CG151:CW151))</f>
        <v>0.1101796058363783</v>
      </c>
      <c r="BK153">
        <f>STDEV('bitter expt'!CG151:CW151)/SQRT(COUNT('bitter expt'!CG151:CW151))</f>
        <v>7.0627796858508896E-2</v>
      </c>
      <c r="BL153">
        <f>STDEV('sugar+bitter expt'!CG151:CW151)/SQRT(COUNT('sugar+bitter expt'!CG151:CW151))</f>
        <v>0.15077405815511211</v>
      </c>
    </row>
    <row r="154" spans="15:64" x14ac:dyDescent="0.2">
      <c r="O154">
        <v>151</v>
      </c>
      <c r="P154">
        <f>AVERAGE('sugar expt'!C152:R152)</f>
        <v>10.79169261049176</v>
      </c>
      <c r="Q154">
        <f>AVERAGE('bitter expt'!C152:R152)</f>
        <v>8.6115748386876128</v>
      </c>
      <c r="R154">
        <f>AVERAGE('sugar+bitter expt'!C152:R152)</f>
        <v>9.7133877374591293</v>
      </c>
      <c r="T154">
        <f>STDEV('sugar expt'!C152:R152)/SQRT(COUNT('sugar expt'!C152:R152))</f>
        <v>0.84900778482904848</v>
      </c>
      <c r="U154">
        <f>STDEV('bitter expt'!C152:R152)/SQRT(COUNT('bitter expt'!C152:R152))</f>
        <v>0.96225701714487011</v>
      </c>
      <c r="V154">
        <f>STDEV('sugar+bitter expt'!C152:R152)/SQRT(COUNT('sugar+bitter expt'!C152:R152))</f>
        <v>1.0858377034214191</v>
      </c>
      <c r="X154">
        <f>AVERAGE('sugar expt'!AJ152:AY152)</f>
        <v>10.303020763853647</v>
      </c>
      <c r="Y154">
        <f>AVERAGE('bitter expt'!AJ152:AY152)</f>
        <v>6.6203115716969112</v>
      </c>
      <c r="Z154">
        <f>AVERAGE('sugar+bitter expt'!AJ152:AY152)</f>
        <v>7.7122265847651006</v>
      </c>
      <c r="AB154">
        <f>STDEV('sugar expt'!AJ152:AY152)/SQRT(COUNT('sugar expt'!AJ152:AY152))</f>
        <v>0.62430966986141523</v>
      </c>
      <c r="AC154">
        <f>STDEV('bitter expt'!AJ152:AY152)/SQRT(COUNT('bitter expt'!AJ152:AY152))</f>
        <v>0.81172060447994954</v>
      </c>
      <c r="AD154">
        <f>STDEV('sugar+bitter expt'!AJ152:AY152)/SQRT(COUNT('sugar+bitter expt'!AJ152:AY152))</f>
        <v>0.93181816034854015</v>
      </c>
      <c r="AF154">
        <f>AVERAGE('sugar expt'!BQ152:CF152)</f>
        <v>8.330501778511465</v>
      </c>
      <c r="AG154">
        <f>AVERAGE('bitter expt'!BQ152:CF152)</f>
        <v>5.3320804884421777</v>
      </c>
      <c r="AH154">
        <f>AVERAGE('sugar+bitter expt'!BQ152:CF152)</f>
        <v>6.3744310845884398</v>
      </c>
      <c r="AJ154">
        <f>STDEV('sugar expt'!BQ152:CF152)/SQRT(COUNT('sugar expt'!BQ152:CF152))</f>
        <v>0.41805559182957874</v>
      </c>
      <c r="AK154">
        <f>STDEV('bitter expt'!BQ152:CF152)/SQRT(COUNT('bitter expt'!BQ152:CF152))</f>
        <v>0.83604106834539527</v>
      </c>
      <c r="AL154">
        <f>STDEV('sugar+bitter expt'!BQ152:CF152)/SQRT(COUNT('sugar+bitter expt'!BQ152:CF152))</f>
        <v>1.0754797603591195</v>
      </c>
      <c r="AP154">
        <f>AVERAGE('sugar expt'!S152:AI152)</f>
        <v>1.960751860153445</v>
      </c>
      <c r="AQ154">
        <f>AVERAGE('bitter expt'!S152:AI152)</f>
        <v>1.599095281420609</v>
      </c>
      <c r="AR154">
        <f>AVERAGE('sugar+bitter expt'!S152:AI152)</f>
        <v>1.8415751270912024</v>
      </c>
      <c r="AT154">
        <f>STDEV('sugar expt'!S152:AI152)/SQRT(COUNT('sugar expt'!S152:AI152))</f>
        <v>0.13137895433992175</v>
      </c>
      <c r="AU154">
        <f>STDEV('bitter expt'!S152:AI152)/SQRT(COUNT('bitter expt'!S152:AI152))</f>
        <v>0.17752357358628582</v>
      </c>
      <c r="AV154">
        <f>STDEV('sugar+bitter expt'!S152:AI152)/SQRT(COUNT('sugar+bitter expt'!S152:AI152))</f>
        <v>0.20577377157563914</v>
      </c>
      <c r="AX154">
        <f>AVERAGE('sugar expt'!AZ152:BP152)</f>
        <v>1.7921652362782332</v>
      </c>
      <c r="AY154">
        <f>AVERAGE('bitter expt'!AZ152:BP152)</f>
        <v>1.2125614789161367</v>
      </c>
      <c r="AZ154">
        <f>AVERAGE('sugar+bitter expt'!AZ152:BP152)</f>
        <v>1.4707033910778988</v>
      </c>
      <c r="BB154">
        <f>STDEV('sugar expt'!AZ152:BP152)/SQRT(COUNT('sugar expt'!AZ152:BP152))</f>
        <v>0.14422292147589835</v>
      </c>
      <c r="BC154">
        <f>STDEV('bitter expt'!AZ152:BP152)/SQRT(COUNT('bitter expt'!AZ152:BP152))</f>
        <v>0.13872519463488872</v>
      </c>
      <c r="BD154">
        <f>STDEV('sugar+bitter expt'!AZ152:BP152)/SQRT(COUNT('sugar+bitter expt'!AZ152:BP152))</f>
        <v>0.18489588138756541</v>
      </c>
      <c r="BF154">
        <f>AVERAGE('sugar expt'!CG152:CW152)</f>
        <v>1.2667939511474482</v>
      </c>
      <c r="BG154">
        <f>AVERAGE('bitter expt'!CG152:CW152)</f>
        <v>0.97606233935626552</v>
      </c>
      <c r="BH154">
        <f>AVERAGE('sugar+bitter expt'!CG152:CW152)</f>
        <v>1.2108505651134731</v>
      </c>
      <c r="BJ154">
        <f>STDEV('sugar expt'!CG152:CW152)/SQRT(COUNT('sugar expt'!CG152:CW152))</f>
        <v>0.14271310466870579</v>
      </c>
      <c r="BK154">
        <f>STDEV('bitter expt'!CG152:CW152)/SQRT(COUNT('bitter expt'!CG152:CW152))</f>
        <v>8.4985502802377294E-2</v>
      </c>
      <c r="BL154">
        <f>STDEV('sugar+bitter expt'!CG152:CW152)/SQRT(COUNT('sugar+bitter expt'!CG152:CW152))</f>
        <v>9.0981114438923913E-2</v>
      </c>
    </row>
    <row r="155" spans="15:64" x14ac:dyDescent="0.2">
      <c r="O155">
        <v>152</v>
      </c>
      <c r="P155">
        <f>AVERAGE('sugar expt'!C153:R153)</f>
        <v>10.54279044074411</v>
      </c>
      <c r="Q155">
        <f>AVERAGE('bitter expt'!C153:R153)</f>
        <v>8.3052361079492503</v>
      </c>
      <c r="R155">
        <f>AVERAGE('sugar+bitter expt'!C153:R153)</f>
        <v>9.9595120856068338</v>
      </c>
      <c r="T155">
        <f>STDEV('sugar expt'!C153:R153)/SQRT(COUNT('sugar expt'!C153:R153))</f>
        <v>0.76769152280543063</v>
      </c>
      <c r="U155">
        <f>STDEV('bitter expt'!C153:R153)/SQRT(COUNT('bitter expt'!C153:R153))</f>
        <v>1.0884990438547435</v>
      </c>
      <c r="V155">
        <f>STDEV('sugar+bitter expt'!C153:R153)/SQRT(COUNT('sugar+bitter expt'!C153:R153))</f>
        <v>0.79886035136907363</v>
      </c>
      <c r="X155">
        <f>AVERAGE('sugar expt'!AJ153:AY153)</f>
        <v>10.549112215909487</v>
      </c>
      <c r="Y155">
        <f>AVERAGE('bitter expt'!AJ153:AY153)</f>
        <v>6.7419557794821001</v>
      </c>
      <c r="Z155">
        <f>AVERAGE('sugar+bitter expt'!AJ153:AY153)</f>
        <v>8.1162915700336953</v>
      </c>
      <c r="AB155">
        <f>STDEV('sugar expt'!AJ153:AY153)/SQRT(COUNT('sugar expt'!AJ153:AY153))</f>
        <v>0.55125325787891932</v>
      </c>
      <c r="AC155">
        <f>STDEV('bitter expt'!AJ153:AY153)/SQRT(COUNT('bitter expt'!AJ153:AY153))</f>
        <v>1.0072017790440513</v>
      </c>
      <c r="AD155">
        <f>STDEV('sugar+bitter expt'!AJ153:AY153)/SQRT(COUNT('sugar+bitter expt'!AJ153:AY153))</f>
        <v>0.92007441891400454</v>
      </c>
      <c r="AF155">
        <f>AVERAGE('sugar expt'!BQ153:CF153)</f>
        <v>8.3235478736061239</v>
      </c>
      <c r="AG155">
        <f>AVERAGE('bitter expt'!BQ153:CF153)</f>
        <v>5.3151368662076113</v>
      </c>
      <c r="AH155">
        <f>AVERAGE('sugar+bitter expt'!BQ153:CF153)</f>
        <v>6.070895031034615</v>
      </c>
      <c r="AJ155">
        <f>STDEV('sugar expt'!BQ153:CF153)/SQRT(COUNT('sugar expt'!BQ153:CF153))</f>
        <v>0.49724950838956389</v>
      </c>
      <c r="AK155">
        <f>STDEV('bitter expt'!BQ153:CF153)/SQRT(COUNT('bitter expt'!BQ153:CF153))</f>
        <v>0.93536669540201112</v>
      </c>
      <c r="AL155">
        <f>STDEV('sugar+bitter expt'!BQ153:CF153)/SQRT(COUNT('sugar+bitter expt'!BQ153:CF153))</f>
        <v>1.0568452820259413</v>
      </c>
      <c r="AP155">
        <f>AVERAGE('sugar expt'!S153:AI153)</f>
        <v>1.857509303803679</v>
      </c>
      <c r="AQ155">
        <f>AVERAGE('bitter expt'!S153:AI153)</f>
        <v>1.3856304650033582</v>
      </c>
      <c r="AR155">
        <f>AVERAGE('sugar+bitter expt'!S153:AI153)</f>
        <v>1.8242775696540612</v>
      </c>
      <c r="AT155">
        <f>STDEV('sugar expt'!S153:AI153)/SQRT(COUNT('sugar expt'!S153:AI153))</f>
        <v>0.21104209937983906</v>
      </c>
      <c r="AU155">
        <f>STDEV('bitter expt'!S153:AI153)/SQRT(COUNT('bitter expt'!S153:AI153))</f>
        <v>0.13349288479979701</v>
      </c>
      <c r="AV155">
        <f>STDEV('sugar+bitter expt'!S153:AI153)/SQRT(COUNT('sugar+bitter expt'!S153:AI153))</f>
        <v>0.20341871382562557</v>
      </c>
      <c r="AX155">
        <f>AVERAGE('sugar expt'!AZ153:BP153)</f>
        <v>1.6818787286821428</v>
      </c>
      <c r="AY155">
        <f>AVERAGE('bitter expt'!AZ153:BP153)</f>
        <v>1.2472924153017106</v>
      </c>
      <c r="AZ155">
        <f>AVERAGE('sugar+bitter expt'!AZ153:BP153)</f>
        <v>1.6480267483288076</v>
      </c>
      <c r="BB155">
        <f>STDEV('sugar expt'!AZ153:BP153)/SQRT(COUNT('sugar expt'!AZ153:BP153))</f>
        <v>0.10633898483484049</v>
      </c>
      <c r="BC155">
        <f>STDEV('bitter expt'!AZ153:BP153)/SQRT(COUNT('bitter expt'!AZ153:BP153))</f>
        <v>0.13939779936700011</v>
      </c>
      <c r="BD155">
        <f>STDEV('sugar+bitter expt'!AZ153:BP153)/SQRT(COUNT('sugar+bitter expt'!AZ153:BP153))</f>
        <v>0.23515747760170236</v>
      </c>
      <c r="BF155">
        <f>AVERAGE('sugar expt'!CG153:CW153)</f>
        <v>1.2675013931046228</v>
      </c>
      <c r="BG155">
        <f>AVERAGE('bitter expt'!CG153:CW153)</f>
        <v>0.90698289222093753</v>
      </c>
      <c r="BH155">
        <f>AVERAGE('sugar+bitter expt'!CG153:CW153)</f>
        <v>1.2703898431700826</v>
      </c>
      <c r="BJ155">
        <f>STDEV('sugar expt'!CG153:CW153)/SQRT(COUNT('sugar expt'!CG153:CW153))</f>
        <v>0.11764396551822595</v>
      </c>
      <c r="BK155">
        <f>STDEV('bitter expt'!CG153:CW153)/SQRT(COUNT('bitter expt'!CG153:CW153))</f>
        <v>7.9519446837413854E-2</v>
      </c>
      <c r="BL155">
        <f>STDEV('sugar+bitter expt'!CG153:CW153)/SQRT(COUNT('sugar+bitter expt'!CG153:CW153))</f>
        <v>0.10927735536188166</v>
      </c>
    </row>
    <row r="156" spans="15:64" x14ac:dyDescent="0.2">
      <c r="O156">
        <v>153</v>
      </c>
      <c r="P156">
        <f>AVERAGE('sugar expt'!C154:R154)</f>
        <v>8.9999095527338895</v>
      </c>
      <c r="Q156">
        <f>AVERAGE('bitter expt'!C154:R154)</f>
        <v>8.589251790666566</v>
      </c>
      <c r="R156">
        <f>AVERAGE('sugar+bitter expt'!C154:R154)</f>
        <v>7.8684364029019251</v>
      </c>
      <c r="T156">
        <f>STDEV('sugar expt'!C154:R154)/SQRT(COUNT('sugar expt'!C154:R154))</f>
        <v>0.77757384253901451</v>
      </c>
      <c r="U156">
        <f>STDEV('bitter expt'!C154:R154)/SQRT(COUNT('bitter expt'!C154:R154))</f>
        <v>1.0443532208798398</v>
      </c>
      <c r="V156">
        <f>STDEV('sugar+bitter expt'!C154:R154)/SQRT(COUNT('sugar+bitter expt'!C154:R154))</f>
        <v>0.71448761381593107</v>
      </c>
      <c r="X156">
        <f>AVERAGE('sugar expt'!AJ154:AY154)</f>
        <v>8.1482507332850194</v>
      </c>
      <c r="Y156">
        <f>AVERAGE('bitter expt'!AJ154:AY154)</f>
        <v>6.2637819422655472</v>
      </c>
      <c r="Z156">
        <f>AVERAGE('sugar+bitter expt'!AJ154:AY154)</f>
        <v>6.7398203982424807</v>
      </c>
      <c r="AB156">
        <f>STDEV('sugar expt'!AJ154:AY154)/SQRT(COUNT('sugar expt'!AJ154:AY154))</f>
        <v>0.79291529331836397</v>
      </c>
      <c r="AC156">
        <f>STDEV('bitter expt'!AJ154:AY154)/SQRT(COUNT('bitter expt'!AJ154:AY154))</f>
        <v>0.86192142474731925</v>
      </c>
      <c r="AD156">
        <f>STDEV('sugar+bitter expt'!AJ154:AY154)/SQRT(COUNT('sugar+bitter expt'!AJ154:AY154))</f>
        <v>0.69653661261651356</v>
      </c>
      <c r="AF156">
        <f>AVERAGE('sugar expt'!BQ154:CF154)</f>
        <v>6.2631388506534211</v>
      </c>
      <c r="AG156">
        <f>AVERAGE('bitter expt'!BQ154:CF154)</f>
        <v>5.0373717729220768</v>
      </c>
      <c r="AH156">
        <f>AVERAGE('sugar+bitter expt'!BQ154:CF154)</f>
        <v>4.9432084969916037</v>
      </c>
      <c r="AJ156">
        <f>STDEV('sugar expt'!BQ154:CF154)/SQRT(COUNT('sugar expt'!BQ154:CF154))</f>
        <v>0.53025589795111261</v>
      </c>
      <c r="AK156">
        <f>STDEV('bitter expt'!BQ154:CF154)/SQRT(COUNT('bitter expt'!BQ154:CF154))</f>
        <v>0.95562739916609318</v>
      </c>
      <c r="AL156">
        <f>STDEV('sugar+bitter expt'!BQ154:CF154)/SQRT(COUNT('sugar+bitter expt'!BQ154:CF154))</f>
        <v>0.75485285916062361</v>
      </c>
      <c r="AP156">
        <f>AVERAGE('sugar expt'!S154:AI154)</f>
        <v>1.469805093977359</v>
      </c>
      <c r="AQ156">
        <f>AVERAGE('bitter expt'!S154:AI154)</f>
        <v>1.4380270769805563</v>
      </c>
      <c r="AR156">
        <f>AVERAGE('sugar+bitter expt'!S154:AI154)</f>
        <v>1.5356767368315678</v>
      </c>
      <c r="AT156">
        <f>STDEV('sugar expt'!S154:AI154)/SQRT(COUNT('sugar expt'!S154:AI154))</f>
        <v>0.17193639981380793</v>
      </c>
      <c r="AU156">
        <f>STDEV('bitter expt'!S154:AI154)/SQRT(COUNT('bitter expt'!S154:AI154))</f>
        <v>0.15122260663121342</v>
      </c>
      <c r="AV156">
        <f>STDEV('sugar+bitter expt'!S154:AI154)/SQRT(COUNT('sugar+bitter expt'!S154:AI154))</f>
        <v>0.16239206027203176</v>
      </c>
      <c r="AX156">
        <f>AVERAGE('sugar expt'!AZ154:BP154)</f>
        <v>1.5625507765128226</v>
      </c>
      <c r="AY156">
        <f>AVERAGE('bitter expt'!AZ154:BP154)</f>
        <v>1.2579463906708115</v>
      </c>
      <c r="AZ156">
        <f>AVERAGE('sugar+bitter expt'!AZ154:BP154)</f>
        <v>1.3074648517351979</v>
      </c>
      <c r="BB156">
        <f>STDEV('sugar expt'!AZ154:BP154)/SQRT(COUNT('sugar expt'!AZ154:BP154))</f>
        <v>0.13663712622784988</v>
      </c>
      <c r="BC156">
        <f>STDEV('bitter expt'!AZ154:BP154)/SQRT(COUNT('bitter expt'!AZ154:BP154))</f>
        <v>8.6748588435742291E-2</v>
      </c>
      <c r="BD156">
        <f>STDEV('sugar+bitter expt'!AZ154:BP154)/SQRT(COUNT('sugar+bitter expt'!AZ154:BP154))</f>
        <v>0.11619327311660584</v>
      </c>
      <c r="BF156">
        <f>AVERAGE('sugar expt'!CG154:CW154)</f>
        <v>1.0751919004758324</v>
      </c>
      <c r="BG156">
        <f>AVERAGE('bitter expt'!CG154:CW154)</f>
        <v>0.95251881153787754</v>
      </c>
      <c r="BH156">
        <f>AVERAGE('sugar+bitter expt'!CG154:CW154)</f>
        <v>1.1654713383629351</v>
      </c>
      <c r="BJ156">
        <f>STDEV('sugar expt'!CG154:CW154)/SQRT(COUNT('sugar expt'!CG154:CW154))</f>
        <v>9.0758495421828969E-2</v>
      </c>
      <c r="BK156">
        <f>STDEV('bitter expt'!CG154:CW154)/SQRT(COUNT('bitter expt'!CG154:CW154))</f>
        <v>7.64255159655651E-2</v>
      </c>
      <c r="BL156">
        <f>STDEV('sugar+bitter expt'!CG154:CW154)/SQRT(COUNT('sugar+bitter expt'!CG154:CW154))</f>
        <v>9.1903712804200163E-2</v>
      </c>
    </row>
    <row r="157" spans="15:64" x14ac:dyDescent="0.2">
      <c r="O157">
        <v>154</v>
      </c>
      <c r="P157">
        <f>AVERAGE('sugar expt'!C155:R155)</f>
        <v>4.1625388498723819</v>
      </c>
      <c r="Q157">
        <f>AVERAGE('bitter expt'!C155:R155)</f>
        <v>6.3956039532661926</v>
      </c>
      <c r="R157">
        <f>AVERAGE('sugar+bitter expt'!C155:R155)</f>
        <v>3.8102249232171497</v>
      </c>
      <c r="T157">
        <f>STDEV('sugar expt'!C155:R155)/SQRT(COUNT('sugar expt'!C155:R155))</f>
        <v>0.48840922088707928</v>
      </c>
      <c r="U157">
        <f>STDEV('bitter expt'!C155:R155)/SQRT(COUNT('bitter expt'!C155:R155))</f>
        <v>0.564838415834931</v>
      </c>
      <c r="V157">
        <f>STDEV('sugar+bitter expt'!C155:R155)/SQRT(COUNT('sugar+bitter expt'!C155:R155))</f>
        <v>0.42024618534343167</v>
      </c>
      <c r="X157">
        <f>AVERAGE('sugar expt'!AJ155:AY155)</f>
        <v>3.9162067105217226</v>
      </c>
      <c r="Y157">
        <f>AVERAGE('bitter expt'!AJ155:AY155)</f>
        <v>3.8246900441189036</v>
      </c>
      <c r="Z157">
        <f>AVERAGE('sugar+bitter expt'!AJ155:AY155)</f>
        <v>3.3821715152708332</v>
      </c>
      <c r="AB157">
        <f>STDEV('sugar expt'!AJ155:AY155)/SQRT(COUNT('sugar expt'!AJ155:AY155))</f>
        <v>0.58773885061031528</v>
      </c>
      <c r="AC157">
        <f>STDEV('bitter expt'!AJ155:AY155)/SQRT(COUNT('bitter expt'!AJ155:AY155))</f>
        <v>0.54608642622011716</v>
      </c>
      <c r="AD157">
        <f>STDEV('sugar+bitter expt'!AJ155:AY155)/SQRT(COUNT('sugar+bitter expt'!AJ155:AY155))</f>
        <v>0.36683966941866553</v>
      </c>
      <c r="AF157">
        <f>AVERAGE('sugar expt'!BQ155:CF155)</f>
        <v>3.2155280659280643</v>
      </c>
      <c r="AG157">
        <f>AVERAGE('bitter expt'!BQ155:CF155)</f>
        <v>3.3884053793361391</v>
      </c>
      <c r="AH157">
        <f>AVERAGE('sugar+bitter expt'!BQ155:CF155)</f>
        <v>2.6936317713656797</v>
      </c>
      <c r="AJ157">
        <f>STDEV('sugar expt'!BQ155:CF155)/SQRT(COUNT('sugar expt'!BQ155:CF155))</f>
        <v>0.42613376039699491</v>
      </c>
      <c r="AK157">
        <f>STDEV('bitter expt'!BQ155:CF155)/SQRT(COUNT('bitter expt'!BQ155:CF155))</f>
        <v>0.48823846164778539</v>
      </c>
      <c r="AL157">
        <f>STDEV('sugar+bitter expt'!BQ155:CF155)/SQRT(COUNT('sugar+bitter expt'!BQ155:CF155))</f>
        <v>0.24585544916782667</v>
      </c>
      <c r="AP157">
        <f>AVERAGE('sugar expt'!S155:AI155)</f>
        <v>1.41051364284142</v>
      </c>
      <c r="AQ157">
        <f>AVERAGE('bitter expt'!S155:AI155)</f>
        <v>2.0712833944159668</v>
      </c>
      <c r="AR157">
        <f>AVERAGE('sugar+bitter expt'!S155:AI155)</f>
        <v>1.2760587289387784</v>
      </c>
      <c r="AT157">
        <f>STDEV('sugar expt'!S155:AI155)/SQRT(COUNT('sugar expt'!S155:AI155))</f>
        <v>0.13390698674519355</v>
      </c>
      <c r="AU157">
        <f>STDEV('bitter expt'!S155:AI155)/SQRT(COUNT('bitter expt'!S155:AI155))</f>
        <v>0.22847765167261297</v>
      </c>
      <c r="AV157">
        <f>STDEV('sugar+bitter expt'!S155:AI155)/SQRT(COUNT('sugar+bitter expt'!S155:AI155))</f>
        <v>7.9466784562090317E-2</v>
      </c>
      <c r="AX157">
        <f>AVERAGE('sugar expt'!AZ155:BP155)</f>
        <v>1.2554137017566416</v>
      </c>
      <c r="AY157">
        <f>AVERAGE('bitter expt'!AZ155:BP155)</f>
        <v>1.9313544273316137</v>
      </c>
      <c r="AZ157">
        <f>AVERAGE('sugar+bitter expt'!AZ155:BP155)</f>
        <v>1.1181041093471267</v>
      </c>
      <c r="BB157">
        <f>STDEV('sugar expt'!AZ155:BP155)/SQRT(COUNT('sugar expt'!AZ155:BP155))</f>
        <v>6.9640839008544883E-2</v>
      </c>
      <c r="BC157">
        <f>STDEV('bitter expt'!AZ155:BP155)/SQRT(COUNT('bitter expt'!AZ155:BP155))</f>
        <v>0.16455177291236914</v>
      </c>
      <c r="BD157">
        <f>STDEV('sugar+bitter expt'!AZ155:BP155)/SQRT(COUNT('sugar+bitter expt'!AZ155:BP155))</f>
        <v>7.8293511236295563E-2</v>
      </c>
      <c r="BF157">
        <f>AVERAGE('sugar expt'!CG155:CW155)</f>
        <v>1.0646400287373503</v>
      </c>
      <c r="BG157">
        <f>AVERAGE('bitter expt'!CG155:CW155)</f>
        <v>2.5235105318464468</v>
      </c>
      <c r="BH157">
        <f>AVERAGE('sugar+bitter expt'!CG155:CW155)</f>
        <v>1.1219458144606518</v>
      </c>
      <c r="BJ157">
        <f>STDEV('sugar expt'!CG155:CW155)/SQRT(COUNT('sugar expt'!CG155:CW155))</f>
        <v>7.8868954618681125E-2</v>
      </c>
      <c r="BK157">
        <f>STDEV('bitter expt'!CG155:CW155)/SQRT(COUNT('bitter expt'!CG155:CW155))</f>
        <v>0.22840460419557768</v>
      </c>
      <c r="BL157">
        <f>STDEV('sugar+bitter expt'!CG155:CW155)/SQRT(COUNT('sugar+bitter expt'!CG155:CW155))</f>
        <v>7.0182215841649284E-2</v>
      </c>
    </row>
    <row r="158" spans="15:64" x14ac:dyDescent="0.2">
      <c r="O158">
        <v>155</v>
      </c>
      <c r="P158">
        <f>AVERAGE('sugar expt'!C156:R156)</f>
        <v>1.7952815602026742</v>
      </c>
      <c r="Q158">
        <f>AVERAGE('bitter expt'!C156:R156)</f>
        <v>4.2745694949723134</v>
      </c>
      <c r="R158">
        <f>AVERAGE('sugar+bitter expt'!C156:R156)</f>
        <v>1.8422016860147647</v>
      </c>
      <c r="T158">
        <f>STDEV('sugar expt'!C156:R156)/SQRT(COUNT('sugar expt'!C156:R156))</f>
        <v>7.590755703701757E-2</v>
      </c>
      <c r="U158">
        <f>STDEV('bitter expt'!C156:R156)/SQRT(COUNT('bitter expt'!C156:R156))</f>
        <v>0.2654706004352147</v>
      </c>
      <c r="V158">
        <f>STDEV('sugar+bitter expt'!C156:R156)/SQRT(COUNT('sugar+bitter expt'!C156:R156))</f>
        <v>0.10387446800227117</v>
      </c>
      <c r="X158">
        <f>AVERAGE('sugar expt'!AJ156:AY156)</f>
        <v>1.735280289279471</v>
      </c>
      <c r="Y158">
        <f>AVERAGE('bitter expt'!AJ156:AY156)</f>
        <v>3.9848537342650809</v>
      </c>
      <c r="Z158">
        <f>AVERAGE('sugar+bitter expt'!AJ156:AY156)</f>
        <v>1.8418494726335735</v>
      </c>
      <c r="AB158">
        <f>STDEV('sugar expt'!AJ156:AY156)/SQRT(COUNT('sugar expt'!AJ156:AY156))</f>
        <v>0.10778794731586493</v>
      </c>
      <c r="AC158">
        <f>STDEV('bitter expt'!AJ156:AY156)/SQRT(COUNT('bitter expt'!AJ156:AY156))</f>
        <v>0.2225831627579051</v>
      </c>
      <c r="AD158">
        <f>STDEV('sugar+bitter expt'!AJ156:AY156)/SQRT(COUNT('sugar+bitter expt'!AJ156:AY156))</f>
        <v>0.11192650470983057</v>
      </c>
      <c r="AF158">
        <f>AVERAGE('sugar expt'!BQ156:CF156)</f>
        <v>1.611167450315703</v>
      </c>
      <c r="AG158">
        <f>AVERAGE('bitter expt'!BQ156:CF156)</f>
        <v>5.3884540677641013</v>
      </c>
      <c r="AH158">
        <f>AVERAGE('sugar+bitter expt'!BQ156:CF156)</f>
        <v>1.7625903714486078</v>
      </c>
      <c r="AJ158">
        <f>STDEV('sugar expt'!BQ156:CF156)/SQRT(COUNT('sugar expt'!BQ156:CF156))</f>
        <v>8.0839036920921703E-2</v>
      </c>
      <c r="AK158">
        <f>STDEV('bitter expt'!BQ156:CF156)/SQRT(COUNT('bitter expt'!BQ156:CF156))</f>
        <v>0.43661806446256124</v>
      </c>
      <c r="AL158">
        <f>STDEV('sugar+bitter expt'!BQ156:CF156)/SQRT(COUNT('sugar+bitter expt'!BQ156:CF156))</f>
        <v>0.10394538751630157</v>
      </c>
      <c r="AP158">
        <f>AVERAGE('sugar expt'!S156:AI156)</f>
        <v>1.0214633559821684</v>
      </c>
      <c r="AQ158">
        <f>AVERAGE('bitter expt'!S156:AI156)</f>
        <v>3.6607252014941509</v>
      </c>
      <c r="AR158">
        <f>AVERAGE('sugar+bitter expt'!S156:AI156)</f>
        <v>0.9240288962315506</v>
      </c>
      <c r="AT158">
        <f>STDEV('sugar expt'!S156:AI156)/SQRT(COUNT('sugar expt'!S156:AI156))</f>
        <v>7.3996824386673793E-2</v>
      </c>
      <c r="AU158">
        <f>STDEV('bitter expt'!S156:AI156)/SQRT(COUNT('bitter expt'!S156:AI156))</f>
        <v>0.31740817661864779</v>
      </c>
      <c r="AV158">
        <f>STDEV('sugar+bitter expt'!S156:AI156)/SQRT(COUNT('sugar+bitter expt'!S156:AI156))</f>
        <v>5.48563407472272E-2</v>
      </c>
      <c r="AX158">
        <f>AVERAGE('sugar expt'!AZ156:BP156)</f>
        <v>0.88734490880974393</v>
      </c>
      <c r="AY158">
        <f>AVERAGE('bitter expt'!AZ156:BP156)</f>
        <v>4.4405349500374092</v>
      </c>
      <c r="AZ158">
        <f>AVERAGE('sugar+bitter expt'!AZ156:BP156)</f>
        <v>0.91529070795496859</v>
      </c>
      <c r="BB158">
        <f>STDEV('sugar expt'!AZ156:BP156)/SQRT(COUNT('sugar expt'!AZ156:BP156))</f>
        <v>5.1462770009465461E-2</v>
      </c>
      <c r="BC158">
        <f>STDEV('bitter expt'!AZ156:BP156)/SQRT(COUNT('bitter expt'!AZ156:BP156))</f>
        <v>0.25634919206410689</v>
      </c>
      <c r="BD158">
        <f>STDEV('sugar+bitter expt'!AZ156:BP156)/SQRT(COUNT('sugar+bitter expt'!AZ156:BP156))</f>
        <v>7.2843586694355547E-2</v>
      </c>
      <c r="BF158">
        <f>AVERAGE('sugar expt'!CG156:CW156)</f>
        <v>0.89850945107369995</v>
      </c>
      <c r="BG158">
        <f>AVERAGE('bitter expt'!CG156:CW156)</f>
        <v>5.1355402879726721</v>
      </c>
      <c r="BH158">
        <f>AVERAGE('sugar+bitter expt'!CG156:CW156)</f>
        <v>0.85679908676193206</v>
      </c>
      <c r="BJ158">
        <f>STDEV('sugar expt'!CG156:CW156)/SQRT(COUNT('sugar expt'!CG156:CW156))</f>
        <v>9.6099684770277249E-2</v>
      </c>
      <c r="BK158">
        <f>STDEV('bitter expt'!CG156:CW156)/SQRT(COUNT('bitter expt'!CG156:CW156))</f>
        <v>0.41566908232109834</v>
      </c>
      <c r="BL158">
        <f>STDEV('sugar+bitter expt'!CG156:CW156)/SQRT(COUNT('sugar+bitter expt'!CG156:CW156))</f>
        <v>3.7894251499576564E-2</v>
      </c>
    </row>
    <row r="159" spans="15:64" x14ac:dyDescent="0.2">
      <c r="O159">
        <v>156</v>
      </c>
      <c r="P159">
        <f>AVERAGE('sugar expt'!C157:R157)</f>
        <v>1.6185415704410491</v>
      </c>
      <c r="Q159">
        <f>AVERAGE('bitter expt'!C157:R157)</f>
        <v>6.4321277940251607</v>
      </c>
      <c r="R159">
        <f>AVERAGE('sugar+bitter expt'!C157:R157)</f>
        <v>1.4328863917577934</v>
      </c>
      <c r="T159">
        <f>STDEV('sugar expt'!C157:R157)/SQRT(COUNT('sugar expt'!C157:R157))</f>
        <v>0.10597844284363288</v>
      </c>
      <c r="U159">
        <f>STDEV('bitter expt'!C157:R157)/SQRT(COUNT('bitter expt'!C157:R157))</f>
        <v>0.35621979018286309</v>
      </c>
      <c r="V159">
        <f>STDEV('sugar+bitter expt'!C157:R157)/SQRT(COUNT('sugar+bitter expt'!C157:R157))</f>
        <v>8.2766827956157904E-2</v>
      </c>
      <c r="X159">
        <f>AVERAGE('sugar expt'!AJ157:AY157)</f>
        <v>1.2526449024369681</v>
      </c>
      <c r="Y159">
        <f>AVERAGE('bitter expt'!AJ157:AY157)</f>
        <v>6.9885594802568551</v>
      </c>
      <c r="Z159">
        <f>AVERAGE('sugar+bitter expt'!AJ157:AY157)</f>
        <v>1.6949555730210777</v>
      </c>
      <c r="AB159">
        <f>STDEV('sugar expt'!AJ157:AY157)/SQRT(COUNT('sugar expt'!AJ157:AY157))</f>
        <v>6.7391669995431128E-2</v>
      </c>
      <c r="AC159">
        <f>STDEV('bitter expt'!AJ157:AY157)/SQRT(COUNT('bitter expt'!AJ157:AY157))</f>
        <v>0.26101721477944773</v>
      </c>
      <c r="AD159">
        <f>STDEV('sugar+bitter expt'!AJ157:AY157)/SQRT(COUNT('sugar+bitter expt'!AJ157:AY157))</f>
        <v>8.8596196969186414E-2</v>
      </c>
      <c r="AF159">
        <f>AVERAGE('sugar expt'!BQ157:CF157)</f>
        <v>1.2410584970556022</v>
      </c>
      <c r="AG159">
        <f>AVERAGE('bitter expt'!BQ157:CF157)</f>
        <v>7.3477149366002266</v>
      </c>
      <c r="AH159">
        <f>AVERAGE('sugar+bitter expt'!BQ157:CF157)</f>
        <v>1.5428000160555377</v>
      </c>
      <c r="AJ159">
        <f>STDEV('sugar expt'!BQ157:CF157)/SQRT(COUNT('sugar expt'!BQ157:CF157))</f>
        <v>8.9438984815664133E-2</v>
      </c>
      <c r="AK159">
        <f>STDEV('bitter expt'!BQ157:CF157)/SQRT(COUNT('bitter expt'!BQ157:CF157))</f>
        <v>0.47197376194673973</v>
      </c>
      <c r="AL159">
        <f>STDEV('sugar+bitter expt'!BQ157:CF157)/SQRT(COUNT('sugar+bitter expt'!BQ157:CF157))</f>
        <v>7.5718761436417981E-2</v>
      </c>
      <c r="AP159">
        <f>AVERAGE('sugar expt'!S157:AI157)</f>
        <v>0.67786298301603465</v>
      </c>
      <c r="AQ159">
        <f>AVERAGE('bitter expt'!S157:AI157)</f>
        <v>5.8561631570319701</v>
      </c>
      <c r="AR159">
        <f>AVERAGE('sugar+bitter expt'!S157:AI157)</f>
        <v>0.64197785307430022</v>
      </c>
      <c r="AT159">
        <f>STDEV('sugar expt'!S157:AI157)/SQRT(COUNT('sugar expt'!S157:AI157))</f>
        <v>5.028497929146164E-2</v>
      </c>
      <c r="AU159">
        <f>STDEV('bitter expt'!S157:AI157)/SQRT(COUNT('bitter expt'!S157:AI157))</f>
        <v>0.50923274710257171</v>
      </c>
      <c r="AV159">
        <f>STDEV('sugar+bitter expt'!S157:AI157)/SQRT(COUNT('sugar+bitter expt'!S157:AI157))</f>
        <v>3.7545694562067682E-2</v>
      </c>
      <c r="AX159">
        <f>AVERAGE('sugar expt'!AZ157:BP157)</f>
        <v>0.61608268140043165</v>
      </c>
      <c r="AY159">
        <f>AVERAGE('bitter expt'!AZ157:BP157)</f>
        <v>6.3050736825359808</v>
      </c>
      <c r="AZ159">
        <f>AVERAGE('sugar+bitter expt'!AZ157:BP157)</f>
        <v>0.73109099816345491</v>
      </c>
      <c r="BB159">
        <f>STDEV('sugar expt'!AZ157:BP157)/SQRT(COUNT('sugar expt'!AZ157:BP157))</f>
        <v>4.000696048701316E-2</v>
      </c>
      <c r="BC159">
        <f>STDEV('bitter expt'!AZ157:BP157)/SQRT(COUNT('bitter expt'!AZ157:BP157))</f>
        <v>0.20594967543574846</v>
      </c>
      <c r="BD159">
        <f>STDEV('sugar+bitter expt'!AZ157:BP157)/SQRT(COUNT('sugar+bitter expt'!AZ157:BP157))</f>
        <v>3.2117306129716874E-2</v>
      </c>
      <c r="BF159">
        <f>AVERAGE('sugar expt'!CG157:CW157)</f>
        <v>0.63257595776612607</v>
      </c>
      <c r="BG159">
        <f>AVERAGE('bitter expt'!CG157:CW157)</f>
        <v>6.5477005435027866</v>
      </c>
      <c r="BH159">
        <f>AVERAGE('sugar+bitter expt'!CG157:CW157)</f>
        <v>0.74294820972437359</v>
      </c>
      <c r="BJ159">
        <f>STDEV('sugar expt'!CG157:CW157)/SQRT(COUNT('sugar expt'!CG157:CW157))</f>
        <v>7.674507134503665E-2</v>
      </c>
      <c r="BK159">
        <f>STDEV('bitter expt'!CG157:CW157)/SQRT(COUNT('bitter expt'!CG157:CW157))</f>
        <v>0.30893786918407423</v>
      </c>
      <c r="BL159">
        <f>STDEV('sugar+bitter expt'!CG157:CW157)/SQRT(COUNT('sugar+bitter expt'!CG157:CW157))</f>
        <v>3.1534815706094003E-2</v>
      </c>
    </row>
    <row r="160" spans="15:64" x14ac:dyDescent="0.2">
      <c r="O160">
        <v>157</v>
      </c>
      <c r="P160">
        <f>AVERAGE('sugar expt'!C158:R158)</f>
        <v>1.0410950931062346</v>
      </c>
      <c r="Q160">
        <f>AVERAGE('bitter expt'!C158:R158)</f>
        <v>7.7162120365568878</v>
      </c>
      <c r="R160">
        <f>AVERAGE('sugar+bitter expt'!C158:R158)</f>
        <v>1.0832149154849093</v>
      </c>
      <c r="T160">
        <f>STDEV('sugar expt'!C158:R158)/SQRT(COUNT('sugar expt'!C158:R158))</f>
        <v>7.1069383401085845E-2</v>
      </c>
      <c r="U160">
        <f>STDEV('bitter expt'!C158:R158)/SQRT(COUNT('bitter expt'!C158:R158))</f>
        <v>0.36796253579286275</v>
      </c>
      <c r="V160">
        <f>STDEV('sugar+bitter expt'!C158:R158)/SQRT(COUNT('sugar+bitter expt'!C158:R158))</f>
        <v>6.4492349913045796E-2</v>
      </c>
      <c r="X160">
        <f>AVERAGE('sugar expt'!AJ158:AY158)</f>
        <v>0.90113280031413168</v>
      </c>
      <c r="Y160">
        <f>AVERAGE('bitter expt'!AJ158:AY158)</f>
        <v>8.152850092511672</v>
      </c>
      <c r="Z160">
        <f>AVERAGE('sugar+bitter expt'!AJ158:AY158)</f>
        <v>1.3670018349737489</v>
      </c>
      <c r="AB160">
        <f>STDEV('sugar expt'!AJ158:AY158)/SQRT(COUNT('sugar expt'!AJ158:AY158))</f>
        <v>6.1859065167742706E-2</v>
      </c>
      <c r="AC160">
        <f>STDEV('bitter expt'!AJ158:AY158)/SQRT(COUNT('bitter expt'!AJ158:AY158))</f>
        <v>0.27038486268588074</v>
      </c>
      <c r="AD160">
        <f>STDEV('sugar+bitter expt'!AJ158:AY158)/SQRT(COUNT('sugar+bitter expt'!AJ158:AY158))</f>
        <v>5.3453201305020452E-2</v>
      </c>
      <c r="AF160">
        <f>AVERAGE('sugar expt'!BQ158:CF158)</f>
        <v>0.86311279166171206</v>
      </c>
      <c r="AG160">
        <f>AVERAGE('bitter expt'!BQ158:CF158)</f>
        <v>8.4245945843506966</v>
      </c>
      <c r="AH160">
        <f>AVERAGE('sugar+bitter expt'!BQ158:CF158)</f>
        <v>1.3785831400749891</v>
      </c>
      <c r="AJ160">
        <f>STDEV('sugar expt'!BQ158:CF158)/SQRT(COUNT('sugar expt'!BQ158:CF158))</f>
        <v>6.1955817043601313E-2</v>
      </c>
      <c r="AK160">
        <f>STDEV('bitter expt'!BQ158:CF158)/SQRT(COUNT('bitter expt'!BQ158:CF158))</f>
        <v>0.43404900787218587</v>
      </c>
      <c r="AL160">
        <f>STDEV('sugar+bitter expt'!BQ158:CF158)/SQRT(COUNT('sugar+bitter expt'!BQ158:CF158))</f>
        <v>6.4448179699748628E-2</v>
      </c>
      <c r="AP160">
        <f>AVERAGE('sugar expt'!S158:AI158)</f>
        <v>0.43884621213960395</v>
      </c>
      <c r="AQ160">
        <f>AVERAGE('bitter expt'!S158:AI158)</f>
        <v>6.4281389912991624</v>
      </c>
      <c r="AR160">
        <f>AVERAGE('sugar+bitter expt'!S158:AI158)</f>
        <v>0.4776408527503726</v>
      </c>
      <c r="AT160">
        <f>STDEV('sugar expt'!S158:AI158)/SQRT(COUNT('sugar expt'!S158:AI158))</f>
        <v>4.0778745192494449E-2</v>
      </c>
      <c r="AU160">
        <f>STDEV('bitter expt'!S158:AI158)/SQRT(COUNT('bitter expt'!S158:AI158))</f>
        <v>0.38837369054271492</v>
      </c>
      <c r="AV160">
        <f>STDEV('sugar+bitter expt'!S158:AI158)/SQRT(COUNT('sugar+bitter expt'!S158:AI158))</f>
        <v>2.2081789265102545E-2</v>
      </c>
      <c r="AX160">
        <f>AVERAGE('sugar expt'!AZ158:BP158)</f>
        <v>0.41939591760366834</v>
      </c>
      <c r="AY160">
        <f>AVERAGE('bitter expt'!AZ158:BP158)</f>
        <v>6.3476828715596252</v>
      </c>
      <c r="AZ160">
        <f>AVERAGE('sugar+bitter expt'!AZ158:BP158)</f>
        <v>0.56444843463188887</v>
      </c>
      <c r="BB160">
        <f>STDEV('sugar expt'!AZ158:BP158)/SQRT(COUNT('sugar expt'!AZ158:BP158))</f>
        <v>2.9716433004654014E-2</v>
      </c>
      <c r="BC160">
        <f>STDEV('bitter expt'!AZ158:BP158)/SQRT(COUNT('bitter expt'!AZ158:BP158))</f>
        <v>0.26501474320066559</v>
      </c>
      <c r="BD160">
        <f>STDEV('sugar+bitter expt'!AZ158:BP158)/SQRT(COUNT('sugar+bitter expt'!AZ158:BP158))</f>
        <v>4.8801770243738669E-2</v>
      </c>
      <c r="BF160">
        <f>AVERAGE('sugar expt'!CG158:CW158)</f>
        <v>0.44163695913675627</v>
      </c>
      <c r="BG160">
        <f>AVERAGE('bitter expt'!CG158:CW158)</f>
        <v>6.2635271845425127</v>
      </c>
      <c r="BH160">
        <f>AVERAGE('sugar+bitter expt'!CG158:CW158)</f>
        <v>0.64548647160838357</v>
      </c>
      <c r="BJ160">
        <f>STDEV('sugar expt'!CG158:CW158)/SQRT(COUNT('sugar expt'!CG158:CW158))</f>
        <v>3.0189113646040936E-2</v>
      </c>
      <c r="BK160">
        <f>STDEV('bitter expt'!CG158:CW158)/SQRT(COUNT('bitter expt'!CG158:CW158))</f>
        <v>0.32941241939736771</v>
      </c>
      <c r="BL160">
        <f>STDEV('sugar+bitter expt'!CG158:CW158)/SQRT(COUNT('sugar+bitter expt'!CG158:CW158))</f>
        <v>3.8025630436583038E-2</v>
      </c>
    </row>
    <row r="161" spans="15:64" x14ac:dyDescent="0.2">
      <c r="O161">
        <v>158</v>
      </c>
      <c r="P161">
        <f>AVERAGE('sugar expt'!C159:R159)</f>
        <v>0.80166882806434958</v>
      </c>
      <c r="Q161">
        <f>AVERAGE('bitter expt'!C159:R159)</f>
        <v>8.0316236230300753</v>
      </c>
      <c r="R161">
        <f>AVERAGE('sugar+bitter expt'!C159:R159)</f>
        <v>0.92494154349767399</v>
      </c>
      <c r="T161">
        <f>STDEV('sugar expt'!C159:R159)/SQRT(COUNT('sugar expt'!C159:R159))</f>
        <v>5.7954000326464736E-2</v>
      </c>
      <c r="U161">
        <f>STDEV('bitter expt'!C159:R159)/SQRT(COUNT('bitter expt'!C159:R159))</f>
        <v>0.25432695322467541</v>
      </c>
      <c r="V161">
        <f>STDEV('sugar+bitter expt'!C159:R159)/SQRT(COUNT('sugar+bitter expt'!C159:R159))</f>
        <v>7.3969391453122466E-2</v>
      </c>
      <c r="X161">
        <f>AVERAGE('sugar expt'!AJ159:AY159)</f>
        <v>0.71550942644949056</v>
      </c>
      <c r="Y161">
        <f>AVERAGE('bitter expt'!AJ159:AY159)</f>
        <v>8.7148010881961575</v>
      </c>
      <c r="Z161">
        <f>AVERAGE('sugar+bitter expt'!AJ159:AY159)</f>
        <v>1.2692020432668392</v>
      </c>
      <c r="AB161">
        <f>STDEV('sugar expt'!AJ159:AY159)/SQRT(COUNT('sugar expt'!AJ159:AY159))</f>
        <v>4.6208659987860098E-2</v>
      </c>
      <c r="AC161">
        <f>STDEV('bitter expt'!AJ159:AY159)/SQRT(COUNT('bitter expt'!AJ159:AY159))</f>
        <v>0.35852489990903708</v>
      </c>
      <c r="AD161">
        <f>STDEV('sugar+bitter expt'!AJ159:AY159)/SQRT(COUNT('sugar+bitter expt'!AJ159:AY159))</f>
        <v>6.7981701559519395E-2</v>
      </c>
      <c r="AF161">
        <f>AVERAGE('sugar expt'!BQ159:CF159)</f>
        <v>0.70464958471573236</v>
      </c>
      <c r="AG161">
        <f>AVERAGE('bitter expt'!BQ159:CF159)</f>
        <v>8.7670681689223535</v>
      </c>
      <c r="AH161">
        <f>AVERAGE('sugar+bitter expt'!BQ159:CF159)</f>
        <v>1.4731365778229069</v>
      </c>
      <c r="AJ161">
        <f>STDEV('sugar expt'!BQ159:CF159)/SQRT(COUNT('sugar expt'!BQ159:CF159))</f>
        <v>4.5528549182716739E-2</v>
      </c>
      <c r="AK161">
        <f>STDEV('bitter expt'!BQ159:CF159)/SQRT(COUNT('bitter expt'!BQ159:CF159))</f>
        <v>0.55378219253774519</v>
      </c>
      <c r="AL161">
        <f>STDEV('sugar+bitter expt'!BQ159:CF159)/SQRT(COUNT('sugar+bitter expt'!BQ159:CF159))</f>
        <v>0.10697564936977783</v>
      </c>
      <c r="AP161">
        <f>AVERAGE('sugar expt'!S159:AI159)</f>
        <v>0.40221944570843549</v>
      </c>
      <c r="AQ161">
        <f>AVERAGE('bitter expt'!S159:AI159)</f>
        <v>6.1132832802258807</v>
      </c>
      <c r="AR161">
        <f>AVERAGE('sugar+bitter expt'!S159:AI159)</f>
        <v>0.42712249462772589</v>
      </c>
      <c r="AT161">
        <f>STDEV('sugar expt'!S159:AI159)/SQRT(COUNT('sugar expt'!S159:AI159))</f>
        <v>2.9636737026010572E-2</v>
      </c>
      <c r="AU161">
        <f>STDEV('bitter expt'!S159:AI159)/SQRT(COUNT('bitter expt'!S159:AI159))</f>
        <v>0.25867037494134321</v>
      </c>
      <c r="AV161">
        <f>STDEV('sugar+bitter expt'!S159:AI159)/SQRT(COUNT('sugar+bitter expt'!S159:AI159))</f>
        <v>3.3120516259162638E-2</v>
      </c>
      <c r="AX161">
        <f>AVERAGE('sugar expt'!AZ159:BP159)</f>
        <v>0.36555734233582976</v>
      </c>
      <c r="AY161">
        <f>AVERAGE('bitter expt'!AZ159:BP159)</f>
        <v>6.2261427036380059</v>
      </c>
      <c r="AZ161">
        <f>AVERAGE('sugar+bitter expt'!AZ159:BP159)</f>
        <v>0.53472020529085096</v>
      </c>
      <c r="BB161">
        <f>STDEV('sugar expt'!AZ159:BP159)/SQRT(COUNT('sugar expt'!AZ159:BP159))</f>
        <v>2.1645590536794393E-2</v>
      </c>
      <c r="BC161">
        <f>STDEV('bitter expt'!AZ159:BP159)/SQRT(COUNT('bitter expt'!AZ159:BP159))</f>
        <v>0.19871607613086659</v>
      </c>
      <c r="BD161">
        <f>STDEV('sugar+bitter expt'!AZ159:BP159)/SQRT(COUNT('sugar+bitter expt'!AZ159:BP159))</f>
        <v>3.1600024349350074E-2</v>
      </c>
      <c r="BF161">
        <f>AVERAGE('sugar expt'!CG159:CW159)</f>
        <v>0.36705034311817852</v>
      </c>
      <c r="BG161">
        <f>AVERAGE('bitter expt'!CG159:CW159)</f>
        <v>6.1764861215417728</v>
      </c>
      <c r="BH161">
        <f>AVERAGE('sugar+bitter expt'!CG159:CW159)</f>
        <v>0.78546418536429707</v>
      </c>
      <c r="BJ161">
        <f>STDEV('sugar expt'!CG159:CW159)/SQRT(COUNT('sugar expt'!CG159:CW159))</f>
        <v>1.9375513908157591E-2</v>
      </c>
      <c r="BK161">
        <f>STDEV('bitter expt'!CG159:CW159)/SQRT(COUNT('bitter expt'!CG159:CW159))</f>
        <v>0.40613268763881016</v>
      </c>
      <c r="BL161">
        <f>STDEV('sugar+bitter expt'!CG159:CW159)/SQRT(COUNT('sugar+bitter expt'!CG159:CW159))</f>
        <v>6.0076183075488017E-2</v>
      </c>
    </row>
    <row r="162" spans="15:64" x14ac:dyDescent="0.2">
      <c r="O162">
        <v>159</v>
      </c>
      <c r="P162">
        <f>AVERAGE('sugar expt'!C160:R160)</f>
        <v>0.5999292076534859</v>
      </c>
      <c r="Q162">
        <f>AVERAGE('bitter expt'!C160:R160)</f>
        <v>8.7857645149353054</v>
      </c>
      <c r="R162">
        <f>AVERAGE('sugar+bitter expt'!C160:R160)</f>
        <v>0.85053665721865834</v>
      </c>
      <c r="T162">
        <f>STDEV('sugar expt'!C160:R160)/SQRT(COUNT('sugar expt'!C160:R160))</f>
        <v>5.2510856861678286E-2</v>
      </c>
      <c r="U162">
        <f>STDEV('bitter expt'!C160:R160)/SQRT(COUNT('bitter expt'!C160:R160))</f>
        <v>0.33413610024555607</v>
      </c>
      <c r="V162">
        <f>STDEV('sugar+bitter expt'!C160:R160)/SQRT(COUNT('sugar+bitter expt'!C160:R160))</f>
        <v>6.6408559115332375E-2</v>
      </c>
      <c r="X162">
        <f>AVERAGE('sugar expt'!AJ160:AY160)</f>
        <v>0.66841617495587224</v>
      </c>
      <c r="Y162">
        <f>AVERAGE('bitter expt'!AJ160:AY160)</f>
        <v>9.6132851538760189</v>
      </c>
      <c r="Z162">
        <f>AVERAGE('sugar+bitter expt'!AJ160:AY160)</f>
        <v>1.3703242924666841</v>
      </c>
      <c r="AB162">
        <f>STDEV('sugar expt'!AJ160:AY160)/SQRT(COUNT('sugar expt'!AJ160:AY160))</f>
        <v>3.7014042528085302E-2</v>
      </c>
      <c r="AC162">
        <f>STDEV('bitter expt'!AJ160:AY160)/SQRT(COUNT('bitter expt'!AJ160:AY160))</f>
        <v>0.34856546328820243</v>
      </c>
      <c r="AD162">
        <f>STDEV('sugar+bitter expt'!AJ160:AY160)/SQRT(COUNT('sugar+bitter expt'!AJ160:AY160))</f>
        <v>0.11685308062657031</v>
      </c>
      <c r="AF162">
        <f>AVERAGE('sugar expt'!BQ160:CF160)</f>
        <v>0.64753894598370387</v>
      </c>
      <c r="AG162">
        <f>AVERAGE('bitter expt'!BQ160:CF160)</f>
        <v>9.5150435050321942</v>
      </c>
      <c r="AH162">
        <f>AVERAGE('sugar+bitter expt'!BQ160:CF160)</f>
        <v>1.7714691158032367</v>
      </c>
      <c r="AJ162">
        <f>STDEV('sugar expt'!BQ160:CF160)/SQRT(COUNT('sugar expt'!BQ160:CF160))</f>
        <v>2.9402788412041768E-2</v>
      </c>
      <c r="AK162">
        <f>STDEV('bitter expt'!BQ160:CF160)/SQRT(COUNT('bitter expt'!BQ160:CF160))</f>
        <v>0.420507564945444</v>
      </c>
      <c r="AL162">
        <f>STDEV('sugar+bitter expt'!BQ160:CF160)/SQRT(COUNT('sugar+bitter expt'!BQ160:CF160))</f>
        <v>0.14582536643283883</v>
      </c>
      <c r="AP162">
        <f>AVERAGE('sugar expt'!S160:AI160)</f>
        <v>0.34073895511230662</v>
      </c>
      <c r="AQ162">
        <f>AVERAGE('bitter expt'!S160:AI160)</f>
        <v>5.9466813695024756</v>
      </c>
      <c r="AR162">
        <f>AVERAGE('sugar+bitter expt'!S160:AI160)</f>
        <v>0.43187257778149019</v>
      </c>
      <c r="AT162">
        <f>STDEV('sugar expt'!S160:AI160)/SQRT(COUNT('sugar expt'!S160:AI160))</f>
        <v>2.8529404866294721E-2</v>
      </c>
      <c r="AU162">
        <f>STDEV('bitter expt'!S160:AI160)/SQRT(COUNT('bitter expt'!S160:AI160))</f>
        <v>0.16625899260321017</v>
      </c>
      <c r="AV162">
        <f>STDEV('sugar+bitter expt'!S160:AI160)/SQRT(COUNT('sugar+bitter expt'!S160:AI160))</f>
        <v>3.6328608138160266E-2</v>
      </c>
      <c r="AX162">
        <f>AVERAGE('sugar expt'!AZ160:BP160)</f>
        <v>0.32692785000983887</v>
      </c>
      <c r="AY162">
        <f>AVERAGE('bitter expt'!AZ160:BP160)</f>
        <v>6.780099332314359</v>
      </c>
      <c r="AZ162">
        <f>AVERAGE('sugar+bitter expt'!AZ160:BP160)</f>
        <v>0.53566033335005836</v>
      </c>
      <c r="BB162">
        <f>STDEV('sugar expt'!AZ160:BP160)/SQRT(COUNT('sugar expt'!AZ160:BP160))</f>
        <v>1.1906574048340389E-2</v>
      </c>
      <c r="BC162">
        <f>STDEV('bitter expt'!AZ160:BP160)/SQRT(COUNT('bitter expt'!AZ160:BP160))</f>
        <v>0.19811366877793571</v>
      </c>
      <c r="BD162">
        <f>STDEV('sugar+bitter expt'!AZ160:BP160)/SQRT(COUNT('sugar+bitter expt'!AZ160:BP160))</f>
        <v>3.1956436081483186E-2</v>
      </c>
      <c r="BF162">
        <f>AVERAGE('sugar expt'!CG160:CW160)</f>
        <v>0.33398103506585153</v>
      </c>
      <c r="BG162">
        <f>AVERAGE('bitter expt'!CG160:CW160)</f>
        <v>6.8078440526591804</v>
      </c>
      <c r="BH162">
        <f>AVERAGE('sugar+bitter expt'!CG160:CW160)</f>
        <v>0.92575416062638716</v>
      </c>
      <c r="BJ162">
        <f>STDEV('sugar expt'!CG160:CW160)/SQRT(COUNT('sugar expt'!CG160:CW160))</f>
        <v>1.1231940651402861E-2</v>
      </c>
      <c r="BK162">
        <f>STDEV('bitter expt'!CG160:CW160)/SQRT(COUNT('bitter expt'!CG160:CW160))</f>
        <v>0.40159646149255041</v>
      </c>
      <c r="BL162">
        <f>STDEV('sugar+bitter expt'!CG160:CW160)/SQRT(COUNT('sugar+bitter expt'!CG160:CW160))</f>
        <v>7.7069817249951517E-2</v>
      </c>
    </row>
    <row r="163" spans="15:64" x14ac:dyDescent="0.2">
      <c r="O163">
        <v>160</v>
      </c>
      <c r="P163">
        <f>AVERAGE('sugar expt'!C161:R161)</f>
        <v>0.53514999602882685</v>
      </c>
      <c r="Q163">
        <f>AVERAGE('bitter expt'!C161:R161)</f>
        <v>9.5585385503691391</v>
      </c>
      <c r="R163">
        <f>AVERAGE('sugar+bitter expt'!C161:R161)</f>
        <v>0.88349210902823605</v>
      </c>
      <c r="T163">
        <f>STDEV('sugar expt'!C161:R161)/SQRT(COUNT('sugar expt'!C161:R161))</f>
        <v>4.6511375732078308E-2</v>
      </c>
      <c r="U163">
        <f>STDEV('bitter expt'!C161:R161)/SQRT(COUNT('bitter expt'!C161:R161))</f>
        <v>0.42102234774022657</v>
      </c>
      <c r="V163">
        <f>STDEV('sugar+bitter expt'!C161:R161)/SQRT(COUNT('sugar+bitter expt'!C161:R161))</f>
        <v>8.1138518820984967E-2</v>
      </c>
      <c r="X163">
        <f>AVERAGE('sugar expt'!AJ161:AY161)</f>
        <v>0.55297333581269326</v>
      </c>
      <c r="Y163">
        <f>AVERAGE('bitter expt'!AJ161:AY161)</f>
        <v>10.317406266124646</v>
      </c>
      <c r="Z163">
        <f>AVERAGE('sugar+bitter expt'!AJ161:AY161)</f>
        <v>1.4152514031445353</v>
      </c>
      <c r="AB163">
        <f>STDEV('sugar expt'!AJ161:AY161)/SQRT(COUNT('sugar expt'!AJ161:AY161))</f>
        <v>3.1194563461069368E-2</v>
      </c>
      <c r="AC163">
        <f>STDEV('bitter expt'!AJ161:AY161)/SQRT(COUNT('bitter expt'!AJ161:AY161))</f>
        <v>0.29377523714968556</v>
      </c>
      <c r="AD163">
        <f>STDEV('sugar+bitter expt'!AJ161:AY161)/SQRT(COUNT('sugar+bitter expt'!AJ161:AY161))</f>
        <v>0.1440626371670613</v>
      </c>
      <c r="AF163">
        <f>AVERAGE('sugar expt'!BQ161:CF161)</f>
        <v>0.57624779267037862</v>
      </c>
      <c r="AG163">
        <f>AVERAGE('bitter expt'!BQ161:CF161)</f>
        <v>9.9122740406884553</v>
      </c>
      <c r="AH163">
        <f>AVERAGE('sugar+bitter expt'!BQ161:CF161)</f>
        <v>2.0432657535709886</v>
      </c>
      <c r="AJ163">
        <f>STDEV('sugar expt'!BQ161:CF161)/SQRT(COUNT('sugar expt'!BQ161:CF161))</f>
        <v>4.5027522419099165E-2</v>
      </c>
      <c r="AK163">
        <f>STDEV('bitter expt'!BQ161:CF161)/SQRT(COUNT('bitter expt'!BQ161:CF161))</f>
        <v>0.54165845526292034</v>
      </c>
      <c r="AL163">
        <f>STDEV('sugar+bitter expt'!BQ161:CF161)/SQRT(COUNT('sugar+bitter expt'!BQ161:CF161))</f>
        <v>0.16028049221170426</v>
      </c>
      <c r="AP163">
        <f>AVERAGE('sugar expt'!S161:AI161)</f>
        <v>0.30706461616045205</v>
      </c>
      <c r="AQ163">
        <f>AVERAGE('bitter expt'!S161:AI161)</f>
        <v>6.5359976019470878</v>
      </c>
      <c r="AR163">
        <f>AVERAGE('sugar+bitter expt'!S161:AI161)</f>
        <v>0.43411293658648148</v>
      </c>
      <c r="AT163">
        <f>STDEV('sugar expt'!S161:AI161)/SQRT(COUNT('sugar expt'!S161:AI161))</f>
        <v>2.1063054887304804E-2</v>
      </c>
      <c r="AU163">
        <f>STDEV('bitter expt'!S161:AI161)/SQRT(COUNT('bitter expt'!S161:AI161))</f>
        <v>0.23917322945457997</v>
      </c>
      <c r="AV163">
        <f>STDEV('sugar+bitter expt'!S161:AI161)/SQRT(COUNT('sugar+bitter expt'!S161:AI161))</f>
        <v>3.5153606652846593E-2</v>
      </c>
      <c r="AX163">
        <f>AVERAGE('sugar expt'!AZ161:BP161)</f>
        <v>0.29220578874366621</v>
      </c>
      <c r="AY163">
        <f>AVERAGE('bitter expt'!AZ161:BP161)</f>
        <v>6.8820637242937464</v>
      </c>
      <c r="AZ163">
        <f>AVERAGE('sugar+bitter expt'!AZ161:BP161)</f>
        <v>0.64581606996474084</v>
      </c>
      <c r="BB163">
        <f>STDEV('sugar expt'!AZ161:BP161)/SQRT(COUNT('sugar expt'!AZ161:BP161))</f>
        <v>1.5688190666502694E-2</v>
      </c>
      <c r="BC163">
        <f>STDEV('bitter expt'!AZ161:BP161)/SQRT(COUNT('bitter expt'!AZ161:BP161))</f>
        <v>0.2765931818960275</v>
      </c>
      <c r="BD163">
        <f>STDEV('sugar+bitter expt'!AZ161:BP161)/SQRT(COUNT('sugar+bitter expt'!AZ161:BP161))</f>
        <v>5.4855346972732623E-2</v>
      </c>
      <c r="BF163">
        <f>AVERAGE('sugar expt'!CG161:CW161)</f>
        <v>0.31966367963444431</v>
      </c>
      <c r="BG163">
        <f>AVERAGE('bitter expt'!CG161:CW161)</f>
        <v>6.7771346727163007</v>
      </c>
      <c r="BH163">
        <f>AVERAGE('sugar+bitter expt'!CG161:CW161)</f>
        <v>1.0710741800761505</v>
      </c>
      <c r="BJ163">
        <f>STDEV('sugar expt'!CG161:CW161)/SQRT(COUNT('sugar expt'!CG161:CW161))</f>
        <v>2.1423554087629727E-2</v>
      </c>
      <c r="BK163">
        <f>STDEV('bitter expt'!CG161:CW161)/SQRT(COUNT('bitter expt'!CG161:CW161))</f>
        <v>0.32565492189034545</v>
      </c>
      <c r="BL163">
        <f>STDEV('sugar+bitter expt'!CG161:CW161)/SQRT(COUNT('sugar+bitter expt'!CG161:CW161))</f>
        <v>6.6700385067449824E-2</v>
      </c>
    </row>
    <row r="164" spans="15:64" x14ac:dyDescent="0.2">
      <c r="O164">
        <v>161</v>
      </c>
      <c r="P164">
        <f>AVERAGE('sugar expt'!C162:R162)</f>
        <v>0.46271119216888446</v>
      </c>
      <c r="Q164">
        <f>AVERAGE('bitter expt'!C162:R162)</f>
        <v>10.064915352012985</v>
      </c>
      <c r="R164">
        <f>AVERAGE('sugar+bitter expt'!C162:R162)</f>
        <v>0.86696825961196489</v>
      </c>
      <c r="T164">
        <f>STDEV('sugar expt'!C162:R162)/SQRT(COUNT('sugar expt'!C162:R162))</f>
        <v>3.7549824834215512E-2</v>
      </c>
      <c r="U164">
        <f>STDEV('bitter expt'!C162:R162)/SQRT(COUNT('bitter expt'!C162:R162))</f>
        <v>0.34548388507509237</v>
      </c>
      <c r="V164">
        <f>STDEV('sugar+bitter expt'!C162:R162)/SQRT(COUNT('sugar+bitter expt'!C162:R162))</f>
        <v>0.10980446868411754</v>
      </c>
      <c r="X164">
        <f>AVERAGE('sugar expt'!AJ162:AY162)</f>
        <v>0.56697516753063126</v>
      </c>
      <c r="Y164">
        <f>AVERAGE('bitter expt'!AJ162:AY162)</f>
        <v>10.53793344870741</v>
      </c>
      <c r="Z164">
        <f>AVERAGE('sugar+bitter expt'!AJ162:AY162)</f>
        <v>2.1039162887115106</v>
      </c>
      <c r="AB164">
        <f>STDEV('sugar expt'!AJ162:AY162)/SQRT(COUNT('sugar expt'!AJ162:AY162))</f>
        <v>3.3671046492404814E-2</v>
      </c>
      <c r="AC164">
        <f>STDEV('bitter expt'!AJ162:AY162)/SQRT(COUNT('bitter expt'!AJ162:AY162))</f>
        <v>0.54166336317191521</v>
      </c>
      <c r="AD164">
        <f>STDEV('sugar+bitter expt'!AJ162:AY162)/SQRT(COUNT('sugar+bitter expt'!AJ162:AY162))</f>
        <v>0.2351677463780435</v>
      </c>
      <c r="AF164">
        <f>AVERAGE('sugar expt'!BQ162:CF162)</f>
        <v>0.67434088771724277</v>
      </c>
      <c r="AG164">
        <f>AVERAGE('bitter expt'!BQ162:CF162)</f>
        <v>10.14382776031788</v>
      </c>
      <c r="AH164">
        <f>AVERAGE('sugar+bitter expt'!BQ162:CF162)</f>
        <v>2.389777454805873</v>
      </c>
      <c r="AJ164">
        <f>STDEV('sugar expt'!BQ162:CF162)/SQRT(COUNT('sugar expt'!BQ162:CF162))</f>
        <v>5.9704496917774887E-2</v>
      </c>
      <c r="AK164">
        <f>STDEV('bitter expt'!BQ162:CF162)/SQRT(COUNT('bitter expt'!BQ162:CF162))</f>
        <v>0.51147513729909033</v>
      </c>
      <c r="AL164">
        <f>STDEV('sugar+bitter expt'!BQ162:CF162)/SQRT(COUNT('sugar+bitter expt'!BQ162:CF162))</f>
        <v>0.11442664247543786</v>
      </c>
      <c r="AP164">
        <f>AVERAGE('sugar expt'!S162:AI162)</f>
        <v>0.30342882132721838</v>
      </c>
      <c r="AQ164">
        <f>AVERAGE('bitter expt'!S162:AI162)</f>
        <v>6.5805862881531549</v>
      </c>
      <c r="AR164">
        <f>AVERAGE('sugar+bitter expt'!S162:AI162)</f>
        <v>0.44699482053026529</v>
      </c>
      <c r="AT164">
        <f>STDEV('sugar expt'!S162:AI162)/SQRT(COUNT('sugar expt'!S162:AI162))</f>
        <v>2.0668801752545797E-2</v>
      </c>
      <c r="AU164">
        <f>STDEV('bitter expt'!S162:AI162)/SQRT(COUNT('bitter expt'!S162:AI162))</f>
        <v>0.29395102128564321</v>
      </c>
      <c r="AV164">
        <f>STDEV('sugar+bitter expt'!S162:AI162)/SQRT(COUNT('sugar+bitter expt'!S162:AI162))</f>
        <v>3.7585479659016569E-2</v>
      </c>
      <c r="AX164">
        <f>AVERAGE('sugar expt'!AZ162:BP162)</f>
        <v>0.29392656125342548</v>
      </c>
      <c r="AY164">
        <f>AVERAGE('bitter expt'!AZ162:BP162)</f>
        <v>6.5681506366375828</v>
      </c>
      <c r="AZ164">
        <f>AVERAGE('sugar+bitter expt'!AZ162:BP162)</f>
        <v>0.85939009186574666</v>
      </c>
      <c r="BB164">
        <f>STDEV('sugar expt'!AZ162:BP162)/SQRT(COUNT('sugar expt'!AZ162:BP162))</f>
        <v>1.3021667306406517E-2</v>
      </c>
      <c r="BC164">
        <f>STDEV('bitter expt'!AZ162:BP162)/SQRT(COUNT('bitter expt'!AZ162:BP162))</f>
        <v>0.22406244268974015</v>
      </c>
      <c r="BD164">
        <f>STDEV('sugar+bitter expt'!AZ162:BP162)/SQRT(COUNT('sugar+bitter expt'!AZ162:BP162))</f>
        <v>7.9405229351672602E-2</v>
      </c>
      <c r="BF164">
        <f>AVERAGE('sugar expt'!CG162:CW162)</f>
        <v>0.32775598359271108</v>
      </c>
      <c r="BG164">
        <f>AVERAGE('bitter expt'!CG162:CW162)</f>
        <v>6.2552341728092786</v>
      </c>
      <c r="BH164">
        <f>AVERAGE('sugar+bitter expt'!CG162:CW162)</f>
        <v>1.2796259888469919</v>
      </c>
      <c r="BJ164">
        <f>STDEV('sugar expt'!CG162:CW162)/SQRT(COUNT('sugar expt'!CG162:CW162))</f>
        <v>1.4353367182690412E-2</v>
      </c>
      <c r="BK164">
        <f>STDEV('bitter expt'!CG162:CW162)/SQRT(COUNT('bitter expt'!CG162:CW162))</f>
        <v>0.29012319227447636</v>
      </c>
      <c r="BL164">
        <f>STDEV('sugar+bitter expt'!CG162:CW162)/SQRT(COUNT('sugar+bitter expt'!CG162:CW162))</f>
        <v>8.730251674833385E-2</v>
      </c>
    </row>
    <row r="165" spans="15:64" x14ac:dyDescent="0.2">
      <c r="O165">
        <v>162</v>
      </c>
      <c r="P165">
        <f>AVERAGE('sugar expt'!C163:R163)</f>
        <v>0.49069571627777719</v>
      </c>
      <c r="Q165">
        <f>AVERAGE('bitter expt'!C163:R163)</f>
        <v>10.740417140577772</v>
      </c>
      <c r="R165">
        <f>AVERAGE('sugar+bitter expt'!C163:R163)</f>
        <v>0.89836450770956744</v>
      </c>
      <c r="T165">
        <f>STDEV('sugar expt'!C163:R163)/SQRT(COUNT('sugar expt'!C163:R163))</f>
        <v>4.4322400451234333E-2</v>
      </c>
      <c r="U165">
        <f>STDEV('bitter expt'!C163:R163)/SQRT(COUNT('bitter expt'!C163:R163))</f>
        <v>0.3382308644781597</v>
      </c>
      <c r="V165">
        <f>STDEV('sugar+bitter expt'!C163:R163)/SQRT(COUNT('sugar+bitter expt'!C163:R163))</f>
        <v>0.11010168514196907</v>
      </c>
      <c r="X165">
        <f>AVERAGE('sugar expt'!AJ163:AY163)</f>
        <v>0.65268503076550977</v>
      </c>
      <c r="Y165">
        <f>AVERAGE('bitter expt'!AJ163:AY163)</f>
        <v>11.16170814564942</v>
      </c>
      <c r="Z165">
        <f>AVERAGE('sugar+bitter expt'!AJ163:AY163)</f>
        <v>2.736740694158911</v>
      </c>
      <c r="AB165">
        <f>STDEV('sugar expt'!AJ163:AY163)/SQRT(COUNT('sugar expt'!AJ163:AY163))</f>
        <v>5.1128582111535287E-2</v>
      </c>
      <c r="AC165">
        <f>STDEV('bitter expt'!AJ163:AY163)/SQRT(COUNT('bitter expt'!AJ163:AY163))</f>
        <v>0.47180548853087839</v>
      </c>
      <c r="AD165">
        <f>STDEV('sugar+bitter expt'!AJ163:AY163)/SQRT(COUNT('sugar+bitter expt'!AJ163:AY163))</f>
        <v>0.32338583778420765</v>
      </c>
      <c r="AF165">
        <f>AVERAGE('sugar expt'!BQ163:CF163)</f>
        <v>0.80859327867444475</v>
      </c>
      <c r="AG165">
        <f>AVERAGE('bitter expt'!BQ163:CF163)</f>
        <v>10.512678916081722</v>
      </c>
      <c r="AH165">
        <f>AVERAGE('sugar+bitter expt'!BQ163:CF163)</f>
        <v>2.9522746161374638</v>
      </c>
      <c r="AJ165">
        <f>STDEV('sugar expt'!BQ163:CF163)/SQRT(COUNT('sugar expt'!BQ163:CF163))</f>
        <v>7.9727202775785114E-2</v>
      </c>
      <c r="AK165">
        <f>STDEV('bitter expt'!BQ163:CF163)/SQRT(COUNT('bitter expt'!BQ163:CF163))</f>
        <v>0.50651207289650746</v>
      </c>
      <c r="AL165">
        <f>STDEV('sugar+bitter expt'!BQ163:CF163)/SQRT(COUNT('sugar+bitter expt'!BQ163:CF163))</f>
        <v>0.23593750056681861</v>
      </c>
      <c r="AP165">
        <f>AVERAGE('sugar expt'!S163:AI163)</f>
        <v>0.29589401812097377</v>
      </c>
      <c r="AQ165">
        <f>AVERAGE('bitter expt'!S163:AI163)</f>
        <v>6.0574021925158599</v>
      </c>
      <c r="AR165">
        <f>AVERAGE('sugar+bitter expt'!S163:AI163)</f>
        <v>0.47678714429859931</v>
      </c>
      <c r="AT165">
        <f>STDEV('sugar expt'!S163:AI163)/SQRT(COUNT('sugar expt'!S163:AI163))</f>
        <v>1.6798524355932255E-2</v>
      </c>
      <c r="AU165">
        <f>STDEV('bitter expt'!S163:AI163)/SQRT(COUNT('bitter expt'!S163:AI163))</f>
        <v>0.20270145006272083</v>
      </c>
      <c r="AV165">
        <f>STDEV('sugar+bitter expt'!S163:AI163)/SQRT(COUNT('sugar+bitter expt'!S163:AI163))</f>
        <v>6.0892460727733189E-2</v>
      </c>
      <c r="AX165">
        <f>AVERAGE('sugar expt'!AZ163:BP163)</f>
        <v>0.32764232434451301</v>
      </c>
      <c r="AY165">
        <f>AVERAGE('bitter expt'!AZ163:BP163)</f>
        <v>5.8762231022651417</v>
      </c>
      <c r="AZ165">
        <f>AVERAGE('sugar+bitter expt'!AZ163:BP163)</f>
        <v>1.2562473769760494</v>
      </c>
      <c r="BB165">
        <f>STDEV('sugar expt'!AZ163:BP163)/SQRT(COUNT('sugar expt'!AZ163:BP163))</f>
        <v>1.6212135117587009E-2</v>
      </c>
      <c r="BC165">
        <f>STDEV('bitter expt'!AZ163:BP163)/SQRT(COUNT('bitter expt'!AZ163:BP163))</f>
        <v>0.15982942913911477</v>
      </c>
      <c r="BD165">
        <f>STDEV('sugar+bitter expt'!AZ163:BP163)/SQRT(COUNT('sugar+bitter expt'!AZ163:BP163))</f>
        <v>0.15852402590865802</v>
      </c>
      <c r="BF165">
        <f>AVERAGE('sugar expt'!CG163:CW163)</f>
        <v>0.32961170062899892</v>
      </c>
      <c r="BG165">
        <f>AVERAGE('bitter expt'!CG163:CW163)</f>
        <v>5.7935435229028638</v>
      </c>
      <c r="BH165">
        <f>AVERAGE('sugar+bitter expt'!CG163:CW163)</f>
        <v>1.6582834010283127</v>
      </c>
      <c r="BJ165">
        <f>STDEV('sugar expt'!CG163:CW163)/SQRT(COUNT('sugar expt'!CG163:CW163))</f>
        <v>1.6976568020362261E-2</v>
      </c>
      <c r="BK165">
        <f>STDEV('bitter expt'!CG163:CW163)/SQRT(COUNT('bitter expt'!CG163:CW163))</f>
        <v>0.26255244634728381</v>
      </c>
      <c r="BL165">
        <f>STDEV('sugar+bitter expt'!CG163:CW163)/SQRT(COUNT('sugar+bitter expt'!CG163:CW163))</f>
        <v>0.15796649511295549</v>
      </c>
    </row>
    <row r="166" spans="15:64" x14ac:dyDescent="0.2">
      <c r="O166">
        <v>163</v>
      </c>
      <c r="P166">
        <f>AVERAGE('sugar expt'!C164:R164)</f>
        <v>0.5844022376680299</v>
      </c>
      <c r="Q166">
        <f>AVERAGE('bitter expt'!C164:R164)</f>
        <v>11.240707196726891</v>
      </c>
      <c r="R166">
        <f>AVERAGE('sugar+bitter expt'!C164:R164)</f>
        <v>0.94565666657280523</v>
      </c>
      <c r="T166">
        <f>STDEV('sugar expt'!C164:R164)/SQRT(COUNT('sugar expt'!C164:R164))</f>
        <v>5.7410739486843193E-2</v>
      </c>
      <c r="U166">
        <f>STDEV('bitter expt'!C164:R164)/SQRT(COUNT('bitter expt'!C164:R164))</f>
        <v>0.48315782808946062</v>
      </c>
      <c r="V166">
        <f>STDEV('sugar+bitter expt'!C164:R164)/SQRT(COUNT('sugar+bitter expt'!C164:R164))</f>
        <v>9.6333518768187673E-2</v>
      </c>
      <c r="X166">
        <f>AVERAGE('sugar expt'!AJ164:AY164)</f>
        <v>0.71540792323963753</v>
      </c>
      <c r="Y166">
        <f>AVERAGE('bitter expt'!AJ164:AY164)</f>
        <v>11.519722358709576</v>
      </c>
      <c r="Z166">
        <f>AVERAGE('sugar+bitter expt'!AJ164:AY164)</f>
        <v>3.5198162712351042</v>
      </c>
      <c r="AB166">
        <f>STDEV('sugar expt'!AJ164:AY164)/SQRT(COUNT('sugar expt'!AJ164:AY164))</f>
        <v>4.8310669079924415E-2</v>
      </c>
      <c r="AC166">
        <f>STDEV('bitter expt'!AJ164:AY164)/SQRT(COUNT('bitter expt'!AJ164:AY164))</f>
        <v>0.5681330881644947</v>
      </c>
      <c r="AD166">
        <f>STDEV('sugar+bitter expt'!AJ164:AY164)/SQRT(COUNT('sugar+bitter expt'!AJ164:AY164))</f>
        <v>0.3259477930582782</v>
      </c>
      <c r="AF166">
        <f>AVERAGE('sugar expt'!BQ164:CF164)</f>
        <v>0.86186411043490718</v>
      </c>
      <c r="AG166">
        <f>AVERAGE('bitter expt'!BQ164:CF164)</f>
        <v>11.13179779314471</v>
      </c>
      <c r="AH166">
        <f>AVERAGE('sugar+bitter expt'!BQ164:CF164)</f>
        <v>3.6607739698535449</v>
      </c>
      <c r="AJ166">
        <f>STDEV('sugar expt'!BQ164:CF164)/SQRT(COUNT('sugar expt'!BQ164:CF164))</f>
        <v>5.1615106355342354E-2</v>
      </c>
      <c r="AK166">
        <f>STDEV('bitter expt'!BQ164:CF164)/SQRT(COUNT('bitter expt'!BQ164:CF164))</f>
        <v>0.51484936437265316</v>
      </c>
      <c r="AL166">
        <f>STDEV('sugar+bitter expt'!BQ164:CF164)/SQRT(COUNT('sugar+bitter expt'!BQ164:CF164))</f>
        <v>0.24879174225629205</v>
      </c>
      <c r="AP166">
        <f>AVERAGE('sugar expt'!S164:AI164)</f>
        <v>0.30696464017649305</v>
      </c>
      <c r="AQ166">
        <f>AVERAGE('bitter expt'!S164:AI164)</f>
        <v>5.3951750390667739</v>
      </c>
      <c r="AR166">
        <f>AVERAGE('sugar+bitter expt'!S164:AI164)</f>
        <v>0.50097173751804469</v>
      </c>
      <c r="AT166">
        <f>STDEV('sugar expt'!S164:AI164)/SQRT(COUNT('sugar expt'!S164:AI164))</f>
        <v>1.8602625954649166E-2</v>
      </c>
      <c r="AU166">
        <f>STDEV('bitter expt'!S164:AI164)/SQRT(COUNT('bitter expt'!S164:AI164))</f>
        <v>0.20906431077003743</v>
      </c>
      <c r="AV166">
        <f>STDEV('sugar+bitter expt'!S164:AI164)/SQRT(COUNT('sugar+bitter expt'!S164:AI164))</f>
        <v>5.8452679019309235E-2</v>
      </c>
      <c r="AX166">
        <f>AVERAGE('sugar expt'!AZ164:BP164)</f>
        <v>0.32973589246408608</v>
      </c>
      <c r="AY166">
        <f>AVERAGE('bitter expt'!AZ164:BP164)</f>
        <v>5.4703184612498585</v>
      </c>
      <c r="AZ166">
        <f>AVERAGE('sugar+bitter expt'!AZ164:BP164)</f>
        <v>1.8440295902698618</v>
      </c>
      <c r="BB166">
        <f>STDEV('sugar expt'!AZ164:BP164)/SQRT(COUNT('sugar expt'!AZ164:BP164))</f>
        <v>1.2216537816442658E-2</v>
      </c>
      <c r="BC166">
        <f>STDEV('bitter expt'!AZ164:BP164)/SQRT(COUNT('bitter expt'!AZ164:BP164))</f>
        <v>0.12389781118470952</v>
      </c>
      <c r="BD166">
        <f>STDEV('sugar+bitter expt'!AZ164:BP164)/SQRT(COUNT('sugar+bitter expt'!AZ164:BP164))</f>
        <v>0.27955541358510749</v>
      </c>
      <c r="BF166">
        <f>AVERAGE('sugar expt'!CG164:CW164)</f>
        <v>0.34852612984253611</v>
      </c>
      <c r="BG166">
        <f>AVERAGE('bitter expt'!CG164:CW164)</f>
        <v>5.2216512279591729</v>
      </c>
      <c r="BH166">
        <f>AVERAGE('sugar+bitter expt'!CG164:CW164)</f>
        <v>2.1064806187655312</v>
      </c>
      <c r="BJ166">
        <f>STDEV('sugar expt'!CG164:CW164)/SQRT(COUNT('sugar expt'!CG164:CW164))</f>
        <v>1.5002176095302971E-2</v>
      </c>
      <c r="BK166">
        <f>STDEV('bitter expt'!CG164:CW164)/SQRT(COUNT('bitter expt'!CG164:CW164))</f>
        <v>0.30376118140475677</v>
      </c>
      <c r="BL166">
        <f>STDEV('sugar+bitter expt'!CG164:CW164)/SQRT(COUNT('sugar+bitter expt'!CG164:CW164))</f>
        <v>0.20252449080903759</v>
      </c>
    </row>
    <row r="167" spans="15:64" x14ac:dyDescent="0.2">
      <c r="O167">
        <v>164</v>
      </c>
      <c r="P167">
        <f>AVERAGE('sugar expt'!C165:R165)</f>
        <v>0.54836127022553027</v>
      </c>
      <c r="Q167">
        <f>AVERAGE('bitter expt'!C165:R165)</f>
        <v>11.622837987839054</v>
      </c>
      <c r="R167">
        <f>AVERAGE('sugar+bitter expt'!C165:R165)</f>
        <v>1.1560490856435499</v>
      </c>
      <c r="T167">
        <f>STDEV('sugar expt'!C165:R165)/SQRT(COUNT('sugar expt'!C165:R165))</f>
        <v>5.7549939588769729E-2</v>
      </c>
      <c r="U167">
        <f>STDEV('bitter expt'!C165:R165)/SQRT(COUNT('bitter expt'!C165:R165))</f>
        <v>0.6009178766601504</v>
      </c>
      <c r="V167">
        <f>STDEV('sugar+bitter expt'!C165:R165)/SQRT(COUNT('sugar+bitter expt'!C165:R165))</f>
        <v>0.15753842004361809</v>
      </c>
      <c r="X167">
        <f>AVERAGE('sugar expt'!AJ165:AY165)</f>
        <v>0.82664156574332925</v>
      </c>
      <c r="Y167">
        <f>AVERAGE('bitter expt'!AJ165:AY165)</f>
        <v>12.017019800420979</v>
      </c>
      <c r="Z167">
        <f>AVERAGE('sugar+bitter expt'!AJ165:AY165)</f>
        <v>4.297932867542162</v>
      </c>
      <c r="AB167">
        <f>STDEV('sugar expt'!AJ165:AY165)/SQRT(COUNT('sugar expt'!AJ165:AY165))</f>
        <v>5.60839015306746E-2</v>
      </c>
      <c r="AC167">
        <f>STDEV('bitter expt'!AJ165:AY165)/SQRT(COUNT('bitter expt'!AJ165:AY165))</f>
        <v>0.64306442456476087</v>
      </c>
      <c r="AD167">
        <f>STDEV('sugar+bitter expt'!AJ165:AY165)/SQRT(COUNT('sugar+bitter expt'!AJ165:AY165))</f>
        <v>0.45852327470451654</v>
      </c>
      <c r="AF167">
        <f>AVERAGE('sugar expt'!BQ165:CF165)</f>
        <v>0.90323047913198395</v>
      </c>
      <c r="AG167">
        <f>AVERAGE('bitter expt'!BQ165:CF165)</f>
        <v>11.97672816573224</v>
      </c>
      <c r="AH167">
        <f>AVERAGE('sugar+bitter expt'!BQ165:CF165)</f>
        <v>4.5651352557810281</v>
      </c>
      <c r="AJ167">
        <f>STDEV('sugar expt'!BQ165:CF165)/SQRT(COUNT('sugar expt'!BQ165:CF165))</f>
        <v>6.5730329635405191E-2</v>
      </c>
      <c r="AK167">
        <f>STDEV('bitter expt'!BQ165:CF165)/SQRT(COUNT('bitter expt'!BQ165:CF165))</f>
        <v>0.54303155782816492</v>
      </c>
      <c r="AL167">
        <f>STDEV('sugar+bitter expt'!BQ165:CF165)/SQRT(COUNT('sugar+bitter expt'!BQ165:CF165))</f>
        <v>0.41458340866300175</v>
      </c>
      <c r="AP167">
        <f>AVERAGE('sugar expt'!S165:AI165)</f>
        <v>0.32203246882556752</v>
      </c>
      <c r="AQ167">
        <f>AVERAGE('bitter expt'!S165:AI165)</f>
        <v>4.5025777401824048</v>
      </c>
      <c r="AR167">
        <f>AVERAGE('sugar+bitter expt'!S165:AI165)</f>
        <v>0.51354203964585232</v>
      </c>
      <c r="AT167">
        <f>STDEV('sugar expt'!S165:AI165)/SQRT(COUNT('sugar expt'!S165:AI165))</f>
        <v>2.3520421393506054E-2</v>
      </c>
      <c r="AU167">
        <f>STDEV('bitter expt'!S165:AI165)/SQRT(COUNT('bitter expt'!S165:AI165))</f>
        <v>0.17054084236382999</v>
      </c>
      <c r="AV167">
        <f>STDEV('sugar+bitter expt'!S165:AI165)/SQRT(COUNT('sugar+bitter expt'!S165:AI165))</f>
        <v>7.1165362856336664E-2</v>
      </c>
      <c r="AX167">
        <f>AVERAGE('sugar expt'!AZ165:BP165)</f>
        <v>0.33514872996098388</v>
      </c>
      <c r="AY167">
        <f>AVERAGE('bitter expt'!AZ165:BP165)</f>
        <v>5.1128794934049946</v>
      </c>
      <c r="AZ167">
        <f>AVERAGE('sugar+bitter expt'!AZ165:BP165)</f>
        <v>2.6363537615534138</v>
      </c>
      <c r="BB167">
        <f>STDEV('sugar expt'!AZ165:BP165)/SQRT(COUNT('sugar expt'!AZ165:BP165))</f>
        <v>1.8657202508512681E-2</v>
      </c>
      <c r="BC167">
        <f>STDEV('bitter expt'!AZ165:BP165)/SQRT(COUNT('bitter expt'!AZ165:BP165))</f>
        <v>0.14506673054567892</v>
      </c>
      <c r="BD167">
        <f>STDEV('sugar+bitter expt'!AZ165:BP165)/SQRT(COUNT('sugar+bitter expt'!AZ165:BP165))</f>
        <v>0.40172043654039324</v>
      </c>
      <c r="BF167">
        <f>AVERAGE('sugar expt'!CG165:CW165)</f>
        <v>0.36082053428151034</v>
      </c>
      <c r="BG167">
        <f>AVERAGE('bitter expt'!CG165:CW165)</f>
        <v>4.7237570935593798</v>
      </c>
      <c r="BH167">
        <f>AVERAGE('sugar+bitter expt'!CG165:CW165)</f>
        <v>2.7149128555677549</v>
      </c>
      <c r="BJ167">
        <f>STDEV('sugar expt'!CG165:CW165)/SQRT(COUNT('sugar expt'!CG165:CW165))</f>
        <v>1.9660830160926089E-2</v>
      </c>
      <c r="BK167">
        <f>STDEV('bitter expt'!CG165:CW165)/SQRT(COUNT('bitter expt'!CG165:CW165))</f>
        <v>0.31494476886293565</v>
      </c>
      <c r="BL167">
        <f>STDEV('sugar+bitter expt'!CG165:CW165)/SQRT(COUNT('sugar+bitter expt'!CG165:CW165))</f>
        <v>0.35368004636110179</v>
      </c>
    </row>
    <row r="168" spans="15:64" x14ac:dyDescent="0.2">
      <c r="O168">
        <v>165</v>
      </c>
      <c r="P168">
        <f>AVERAGE('sugar expt'!C166:R166)</f>
        <v>0.52384241759876971</v>
      </c>
      <c r="Q168">
        <f>AVERAGE('bitter expt'!C166:R166)</f>
        <v>11.748717242535816</v>
      </c>
      <c r="R168">
        <f>AVERAGE('sugar+bitter expt'!C166:R166)</f>
        <v>1.4720724821631324</v>
      </c>
      <c r="T168">
        <f>STDEV('sugar expt'!C166:R166)/SQRT(COUNT('sugar expt'!C166:R166))</f>
        <v>3.6146401464122818E-2</v>
      </c>
      <c r="U168">
        <f>STDEV('bitter expt'!C166:R166)/SQRT(COUNT('bitter expt'!C166:R166))</f>
        <v>0.54768160468855653</v>
      </c>
      <c r="V168">
        <f>STDEV('sugar+bitter expt'!C166:R166)/SQRT(COUNT('sugar+bitter expt'!C166:R166))</f>
        <v>0.24423590615598634</v>
      </c>
      <c r="X168">
        <f>AVERAGE('sugar expt'!AJ166:AY166)</f>
        <v>0.85735716292354758</v>
      </c>
      <c r="Y168">
        <f>AVERAGE('bitter expt'!AJ166:AY166)</f>
        <v>12.625183048681082</v>
      </c>
      <c r="Z168">
        <f>AVERAGE('sugar+bitter expt'!AJ166:AY166)</f>
        <v>4.631324331697547</v>
      </c>
      <c r="AB168">
        <f>STDEV('sugar expt'!AJ166:AY166)/SQRT(COUNT('sugar expt'!AJ166:AY166))</f>
        <v>5.5661977642629173E-2</v>
      </c>
      <c r="AC168">
        <f>STDEV('bitter expt'!AJ166:AY166)/SQRT(COUNT('bitter expt'!AJ166:AY166))</f>
        <v>0.63305627454519631</v>
      </c>
      <c r="AD168">
        <f>STDEV('sugar+bitter expt'!AJ166:AY166)/SQRT(COUNT('sugar+bitter expt'!AJ166:AY166))</f>
        <v>0.48588035439256688</v>
      </c>
      <c r="AF168">
        <f>AVERAGE('sugar expt'!BQ166:CF166)</f>
        <v>0.93181095455302909</v>
      </c>
      <c r="AG168">
        <f>AVERAGE('bitter expt'!BQ166:CF166)</f>
        <v>12.294443572323122</v>
      </c>
      <c r="AH168">
        <f>AVERAGE('sugar+bitter expt'!BQ166:CF166)</f>
        <v>5.0592813024742602</v>
      </c>
      <c r="AJ168">
        <f>STDEV('sugar expt'!BQ166:CF166)/SQRT(COUNT('sugar expt'!BQ166:CF166))</f>
        <v>4.2226457513432986E-2</v>
      </c>
      <c r="AK168">
        <f>STDEV('bitter expt'!BQ166:CF166)/SQRT(COUNT('bitter expt'!BQ166:CF166))</f>
        <v>0.51615026014116872</v>
      </c>
      <c r="AL168">
        <f>STDEV('sugar+bitter expt'!BQ166:CF166)/SQRT(COUNT('sugar+bitter expt'!BQ166:CF166))</f>
        <v>0.38450847366637547</v>
      </c>
      <c r="AP168">
        <f>AVERAGE('sugar expt'!S166:AI166)</f>
        <v>0.32239642128915541</v>
      </c>
      <c r="AQ168">
        <f>AVERAGE('bitter expt'!S166:AI166)</f>
        <v>3.8885632806341044</v>
      </c>
      <c r="AR168">
        <f>AVERAGE('sugar+bitter expt'!S166:AI166)</f>
        <v>0.61275696547589242</v>
      </c>
      <c r="AT168">
        <f>STDEV('sugar expt'!S166:AI166)/SQRT(COUNT('sugar expt'!S166:AI166))</f>
        <v>2.4025435082012329E-2</v>
      </c>
      <c r="AU168">
        <f>STDEV('bitter expt'!S166:AI166)/SQRT(COUNT('bitter expt'!S166:AI166))</f>
        <v>0.16507401718370465</v>
      </c>
      <c r="AV168">
        <f>STDEV('sugar+bitter expt'!S166:AI166)/SQRT(COUNT('sugar+bitter expt'!S166:AI166))</f>
        <v>8.4055451807936596E-2</v>
      </c>
      <c r="AX168">
        <f>AVERAGE('sugar expt'!AZ166:BP166)</f>
        <v>0.34518993866611247</v>
      </c>
      <c r="AY168">
        <f>AVERAGE('bitter expt'!AZ166:BP166)</f>
        <v>4.7609843492047776</v>
      </c>
      <c r="AZ168">
        <f>AVERAGE('sugar+bitter expt'!AZ166:BP166)</f>
        <v>3.4298608442423006</v>
      </c>
      <c r="BB168">
        <f>STDEV('sugar expt'!AZ166:BP166)/SQRT(COUNT('sugar expt'!AZ166:BP166))</f>
        <v>1.7916779167851209E-2</v>
      </c>
      <c r="BC168">
        <f>STDEV('bitter expt'!AZ166:BP166)/SQRT(COUNT('bitter expt'!AZ166:BP166))</f>
        <v>0.16707037173976386</v>
      </c>
      <c r="BD168">
        <f>STDEV('sugar+bitter expt'!AZ166:BP166)/SQRT(COUNT('sugar+bitter expt'!AZ166:BP166))</f>
        <v>0.48324804452040326</v>
      </c>
      <c r="BF168">
        <f>AVERAGE('sugar expt'!CG166:CW166)</f>
        <v>0.37307590738355778</v>
      </c>
      <c r="BG168">
        <f>AVERAGE('bitter expt'!CG166:CW166)</f>
        <v>4.6253319475519872</v>
      </c>
      <c r="BH168">
        <f>AVERAGE('sugar+bitter expt'!CG166:CW166)</f>
        <v>3.5176512017092221</v>
      </c>
      <c r="BJ168">
        <f>STDEV('sugar expt'!CG166:CW166)/SQRT(COUNT('sugar expt'!CG166:CW166))</f>
        <v>1.765993259389315E-2</v>
      </c>
      <c r="BK168">
        <f>STDEV('bitter expt'!CG166:CW166)/SQRT(COUNT('bitter expt'!CG166:CW166))</f>
        <v>0.27671964598052079</v>
      </c>
      <c r="BL168">
        <f>STDEV('sugar+bitter expt'!CG166:CW166)/SQRT(COUNT('sugar+bitter expt'!CG166:CW166))</f>
        <v>0.43357597030229811</v>
      </c>
    </row>
    <row r="169" spans="15:64" x14ac:dyDescent="0.2">
      <c r="O169">
        <v>166</v>
      </c>
      <c r="P169">
        <f>AVERAGE('sugar expt'!C167:R167)</f>
        <v>0.59994530728750728</v>
      </c>
      <c r="Q169">
        <f>AVERAGE('bitter expt'!C167:R167)</f>
        <v>11.954599835651482</v>
      </c>
      <c r="R169">
        <f>AVERAGE('sugar+bitter expt'!C167:R167)</f>
        <v>2.1773976958635277</v>
      </c>
      <c r="T169">
        <f>STDEV('sugar expt'!C167:R167)/SQRT(COUNT('sugar expt'!C167:R167))</f>
        <v>5.2507813687093369E-2</v>
      </c>
      <c r="U169">
        <f>STDEV('bitter expt'!C167:R167)/SQRT(COUNT('bitter expt'!C167:R167))</f>
        <v>0.51133586600682512</v>
      </c>
      <c r="V169">
        <f>STDEV('sugar+bitter expt'!C167:R167)/SQRT(COUNT('sugar+bitter expt'!C167:R167))</f>
        <v>0.38454904416341695</v>
      </c>
      <c r="X169">
        <f>AVERAGE('sugar expt'!AJ167:AY167)</f>
        <v>0.9216358977926532</v>
      </c>
      <c r="Y169">
        <f>AVERAGE('bitter expt'!AJ167:AY167)</f>
        <v>12.878339112661831</v>
      </c>
      <c r="Z169">
        <f>AVERAGE('sugar+bitter expt'!AJ167:AY167)</f>
        <v>5.9028097482977566</v>
      </c>
      <c r="AB169">
        <f>STDEV('sugar expt'!AJ167:AY167)/SQRT(COUNT('sugar expt'!AJ167:AY167))</f>
        <v>3.7401161632933617E-2</v>
      </c>
      <c r="AC169">
        <f>STDEV('bitter expt'!AJ167:AY167)/SQRT(COUNT('bitter expt'!AJ167:AY167))</f>
        <v>0.62146786816300603</v>
      </c>
      <c r="AD169">
        <f>STDEV('sugar+bitter expt'!AJ167:AY167)/SQRT(COUNT('sugar+bitter expt'!AJ167:AY167))</f>
        <v>0.62789451693971909</v>
      </c>
      <c r="AF169">
        <f>AVERAGE('sugar expt'!BQ167:CF167)</f>
        <v>0.90157370422226213</v>
      </c>
      <c r="AG169">
        <f>AVERAGE('bitter expt'!BQ167:CF167)</f>
        <v>12.389148001284131</v>
      </c>
      <c r="AH169">
        <f>AVERAGE('sugar+bitter expt'!BQ167:CF167)</f>
        <v>5.2367627342795169</v>
      </c>
      <c r="AJ169">
        <f>STDEV('sugar expt'!BQ167:CF167)/SQRT(COUNT('sugar expt'!BQ167:CF167))</f>
        <v>5.2788420869486673E-2</v>
      </c>
      <c r="AK169">
        <f>STDEV('bitter expt'!BQ167:CF167)/SQRT(COUNT('bitter expt'!BQ167:CF167))</f>
        <v>0.62595019631088411</v>
      </c>
      <c r="AL169">
        <f>STDEV('sugar+bitter expt'!BQ167:CF167)/SQRT(COUNT('sugar+bitter expt'!BQ167:CF167))</f>
        <v>0.39726668702596818</v>
      </c>
      <c r="AP169">
        <f>AVERAGE('sugar expt'!S167:AI167)</f>
        <v>0.34149289495147667</v>
      </c>
      <c r="AQ169">
        <f>AVERAGE('bitter expt'!S167:AI167)</f>
        <v>3.7764250675112385</v>
      </c>
      <c r="AR169">
        <f>AVERAGE('sugar+bitter expt'!S167:AI167)</f>
        <v>0.98861176720544164</v>
      </c>
      <c r="AT169">
        <f>STDEV('sugar expt'!S167:AI167)/SQRT(COUNT('sugar expt'!S167:AI167))</f>
        <v>3.1750318368876103E-2</v>
      </c>
      <c r="AU169">
        <f>STDEV('bitter expt'!S167:AI167)/SQRT(COUNT('bitter expt'!S167:AI167))</f>
        <v>0.22174591578455391</v>
      </c>
      <c r="AV169">
        <f>STDEV('sugar+bitter expt'!S167:AI167)/SQRT(COUNT('sugar+bitter expt'!S167:AI167))</f>
        <v>0.14446014894172091</v>
      </c>
      <c r="AX169">
        <f>AVERAGE('sugar expt'!AZ167:BP167)</f>
        <v>0.38220847576568107</v>
      </c>
      <c r="AY169">
        <f>AVERAGE('bitter expt'!AZ167:BP167)</f>
        <v>4.1358470403922052</v>
      </c>
      <c r="AZ169">
        <f>AVERAGE('sugar+bitter expt'!AZ167:BP167)</f>
        <v>4.2044624007400824</v>
      </c>
      <c r="BB169">
        <f>STDEV('sugar expt'!AZ167:BP167)/SQRT(COUNT('sugar expt'!AZ167:BP167))</f>
        <v>2.6885279392020487E-2</v>
      </c>
      <c r="BC169">
        <f>STDEV('bitter expt'!AZ167:BP167)/SQRT(COUNT('bitter expt'!AZ167:BP167))</f>
        <v>0.1666340973326787</v>
      </c>
      <c r="BD169">
        <f>STDEV('sugar+bitter expt'!AZ167:BP167)/SQRT(COUNT('sugar+bitter expt'!AZ167:BP167))</f>
        <v>0.55553197859339043</v>
      </c>
      <c r="BF169">
        <f>AVERAGE('sugar expt'!CG167:CW167)</f>
        <v>0.38712411353104886</v>
      </c>
      <c r="BG169">
        <f>AVERAGE('bitter expt'!CG167:CW167)</f>
        <v>3.8865490865700201</v>
      </c>
      <c r="BH169">
        <f>AVERAGE('sugar+bitter expt'!CG167:CW167)</f>
        <v>4.1916531729757622</v>
      </c>
      <c r="BJ169">
        <f>STDEV('sugar expt'!CG167:CW167)/SQRT(COUNT('sugar expt'!CG167:CW167))</f>
        <v>2.1537421112201791E-2</v>
      </c>
      <c r="BK169">
        <f>STDEV('bitter expt'!CG167:CW167)/SQRT(COUNT('bitter expt'!CG167:CW167))</f>
        <v>0.22797608020854673</v>
      </c>
      <c r="BL169">
        <f>STDEV('sugar+bitter expt'!CG167:CW167)/SQRT(COUNT('sugar+bitter expt'!CG167:CW167))</f>
        <v>0.36608195737427351</v>
      </c>
    </row>
    <row r="170" spans="15:64" x14ac:dyDescent="0.2">
      <c r="O170">
        <v>167</v>
      </c>
      <c r="P170">
        <f>AVERAGE('sugar expt'!C168:R168)</f>
        <v>0.65019926556929064</v>
      </c>
      <c r="Q170">
        <f>AVERAGE('bitter expt'!C168:R168)</f>
        <v>12.482390054118209</v>
      </c>
      <c r="R170">
        <f>AVERAGE('sugar+bitter expt'!C168:R168)</f>
        <v>2.690106069105791</v>
      </c>
      <c r="T170">
        <f>STDEV('sugar expt'!C168:R168)/SQRT(COUNT('sugar expt'!C168:R168))</f>
        <v>7.0019121398601128E-2</v>
      </c>
      <c r="U170">
        <f>STDEV('bitter expt'!C168:R168)/SQRT(COUNT('bitter expt'!C168:R168))</f>
        <v>0.47728879359131154</v>
      </c>
      <c r="V170">
        <f>STDEV('sugar+bitter expt'!C168:R168)/SQRT(COUNT('sugar+bitter expt'!C168:R168))</f>
        <v>0.42940451964179549</v>
      </c>
      <c r="X170">
        <f>AVERAGE('sugar expt'!AJ168:AY168)</f>
        <v>0.89648433322503573</v>
      </c>
      <c r="Y170">
        <f>AVERAGE('bitter expt'!AJ168:AY168)</f>
        <v>13.072754068008786</v>
      </c>
      <c r="Z170">
        <f>AVERAGE('sugar+bitter expt'!AJ168:AY168)</f>
        <v>6.5130176196701415</v>
      </c>
      <c r="AB170">
        <f>STDEV('sugar expt'!AJ168:AY168)/SQRT(COUNT('sugar expt'!AJ168:AY168))</f>
        <v>3.7402972723777343E-2</v>
      </c>
      <c r="AC170">
        <f>STDEV('bitter expt'!AJ168:AY168)/SQRT(COUNT('bitter expt'!AJ168:AY168))</f>
        <v>0.65503067060558817</v>
      </c>
      <c r="AD170">
        <f>STDEV('sugar+bitter expt'!AJ168:AY168)/SQRT(COUNT('sugar+bitter expt'!AJ168:AY168))</f>
        <v>0.64617549452028666</v>
      </c>
      <c r="AF170">
        <f>AVERAGE('sugar expt'!BQ168:CF168)</f>
        <v>0.81185228018230404</v>
      </c>
      <c r="AG170">
        <f>AVERAGE('bitter expt'!BQ168:CF168)</f>
        <v>12.970146212949903</v>
      </c>
      <c r="AH170">
        <f>AVERAGE('sugar+bitter expt'!BQ168:CF168)</f>
        <v>6.4498411044314743</v>
      </c>
      <c r="AJ170">
        <f>STDEV('sugar expt'!BQ168:CF168)/SQRT(COUNT('sugar expt'!BQ168:CF168))</f>
        <v>6.6555492956485204E-2</v>
      </c>
      <c r="AK170">
        <f>STDEV('bitter expt'!BQ168:CF168)/SQRT(COUNT('bitter expt'!BQ168:CF168))</f>
        <v>0.66933218814243123</v>
      </c>
      <c r="AL170">
        <f>STDEV('sugar+bitter expt'!BQ168:CF168)/SQRT(COUNT('sugar+bitter expt'!BQ168:CF168))</f>
        <v>0.5026437382687432</v>
      </c>
      <c r="AP170">
        <f>AVERAGE('sugar expt'!S168:AI168)</f>
        <v>0.34573811796469978</v>
      </c>
      <c r="AQ170">
        <f>AVERAGE('bitter expt'!S168:AI168)</f>
        <v>3.4366073118461893</v>
      </c>
      <c r="AR170">
        <f>AVERAGE('sugar+bitter expt'!S168:AI168)</f>
        <v>1.5656123298900364</v>
      </c>
      <c r="AT170">
        <f>STDEV('sugar expt'!S168:AI168)/SQRT(COUNT('sugar expt'!S168:AI168))</f>
        <v>3.3163233912817107E-2</v>
      </c>
      <c r="AU170">
        <f>STDEV('bitter expt'!S168:AI168)/SQRT(COUNT('bitter expt'!S168:AI168))</f>
        <v>0.20854350977944189</v>
      </c>
      <c r="AV170">
        <f>STDEV('sugar+bitter expt'!S168:AI168)/SQRT(COUNT('sugar+bitter expt'!S168:AI168))</f>
        <v>0.258145799402339</v>
      </c>
      <c r="AX170">
        <f>AVERAGE('sugar expt'!AZ168:BP168)</f>
        <v>0.38151926008465059</v>
      </c>
      <c r="AY170">
        <f>AVERAGE('bitter expt'!AZ168:BP168)</f>
        <v>3.9465666885061745</v>
      </c>
      <c r="AZ170">
        <f>AVERAGE('sugar+bitter expt'!AZ168:BP168)</f>
        <v>4.6630349042433883</v>
      </c>
      <c r="BB170">
        <f>STDEV('sugar expt'!AZ168:BP168)/SQRT(COUNT('sugar expt'!AZ168:BP168))</f>
        <v>2.5433355357615539E-2</v>
      </c>
      <c r="BC170">
        <f>STDEV('bitter expt'!AZ168:BP168)/SQRT(COUNT('bitter expt'!AZ168:BP168))</f>
        <v>0.13571205965635236</v>
      </c>
      <c r="BD170">
        <f>STDEV('sugar+bitter expt'!AZ168:BP168)/SQRT(COUNT('sugar+bitter expt'!AZ168:BP168))</f>
        <v>0.46152192092818528</v>
      </c>
      <c r="BF170">
        <f>AVERAGE('sugar expt'!CG168:CW168)</f>
        <v>0.3863281660436011</v>
      </c>
      <c r="BG170">
        <f>AVERAGE('bitter expt'!CG168:CW168)</f>
        <v>3.4169463871031573</v>
      </c>
      <c r="BH170">
        <f>AVERAGE('sugar+bitter expt'!CG168:CW168)</f>
        <v>4.6121610767567471</v>
      </c>
      <c r="BJ170">
        <f>STDEV('sugar expt'!CG168:CW168)/SQRT(COUNT('sugar expt'!CG168:CW168))</f>
        <v>2.3761903579580402E-2</v>
      </c>
      <c r="BK170">
        <f>STDEV('bitter expt'!CG168:CW168)/SQRT(COUNT('bitter expt'!CG168:CW168))</f>
        <v>0.23953182454020097</v>
      </c>
      <c r="BL170">
        <f>STDEV('sugar+bitter expt'!CG168:CW168)/SQRT(COUNT('sugar+bitter expt'!CG168:CW168))</f>
        <v>0.25853185104688164</v>
      </c>
    </row>
    <row r="171" spans="15:64" x14ac:dyDescent="0.2">
      <c r="O171">
        <v>168</v>
      </c>
      <c r="P171">
        <f>AVERAGE('sugar expt'!C169:R169)</f>
        <v>0.62538444137641735</v>
      </c>
      <c r="Q171">
        <f>AVERAGE('bitter expt'!C169:R169)</f>
        <v>12.975764747994887</v>
      </c>
      <c r="R171">
        <f>AVERAGE('sugar+bitter expt'!C169:R169)</f>
        <v>3.2713474370856441</v>
      </c>
      <c r="T171">
        <f>STDEV('sugar expt'!C169:R169)/SQRT(COUNT('sugar expt'!C169:R169))</f>
        <v>6.7194823450175648E-2</v>
      </c>
      <c r="U171">
        <f>STDEV('bitter expt'!C169:R169)/SQRT(COUNT('bitter expt'!C169:R169))</f>
        <v>0.5589294794674724</v>
      </c>
      <c r="V171">
        <f>STDEV('sugar+bitter expt'!C169:R169)/SQRT(COUNT('sugar+bitter expt'!C169:R169))</f>
        <v>0.51644083099662963</v>
      </c>
      <c r="X171">
        <f>AVERAGE('sugar expt'!AJ169:AY169)</f>
        <v>0.93306425200957011</v>
      </c>
      <c r="Y171">
        <f>AVERAGE('bitter expt'!AJ169:AY169)</f>
        <v>13.347028736479434</v>
      </c>
      <c r="Z171">
        <f>AVERAGE('sugar+bitter expt'!AJ169:AY169)</f>
        <v>7.3937618621673442</v>
      </c>
      <c r="AB171">
        <f>STDEV('sugar expt'!AJ169:AY169)/SQRT(COUNT('sugar expt'!AJ169:AY169))</f>
        <v>3.0360418165300666E-2</v>
      </c>
      <c r="AC171">
        <f>STDEV('bitter expt'!AJ169:AY169)/SQRT(COUNT('bitter expt'!AJ169:AY169))</f>
        <v>0.73232536825285321</v>
      </c>
      <c r="AD171">
        <f>STDEV('sugar+bitter expt'!AJ169:AY169)/SQRT(COUNT('sugar+bitter expt'!AJ169:AY169))</f>
        <v>0.75352176635477208</v>
      </c>
      <c r="AF171">
        <f>AVERAGE('sugar expt'!BQ169:CF169)</f>
        <v>0.87331584395026363</v>
      </c>
      <c r="AG171">
        <f>AVERAGE('bitter expt'!BQ169:CF169)</f>
        <v>13.50903418819629</v>
      </c>
      <c r="AH171">
        <f>AVERAGE('sugar+bitter expt'!BQ169:CF169)</f>
        <v>7.1024861084121289</v>
      </c>
      <c r="AJ171">
        <f>STDEV('sugar expt'!BQ169:CF169)/SQRT(COUNT('sugar expt'!BQ169:CF169))</f>
        <v>4.4112801696425862E-2</v>
      </c>
      <c r="AK171">
        <f>STDEV('bitter expt'!BQ169:CF169)/SQRT(COUNT('bitter expt'!BQ169:CF169))</f>
        <v>0.6388535531007874</v>
      </c>
      <c r="AL171">
        <f>STDEV('sugar+bitter expt'!BQ169:CF169)/SQRT(COUNT('sugar+bitter expt'!BQ169:CF169))</f>
        <v>0.4680497490531989</v>
      </c>
      <c r="AP171">
        <f>AVERAGE('sugar expt'!S169:AI169)</f>
        <v>0.33045378497867406</v>
      </c>
      <c r="AQ171">
        <f>AVERAGE('bitter expt'!S169:AI169)</f>
        <v>3.330299445677801</v>
      </c>
      <c r="AR171">
        <f>AVERAGE('sugar+bitter expt'!S169:AI169)</f>
        <v>2.0620606601415616</v>
      </c>
      <c r="AT171">
        <f>STDEV('sugar expt'!S169:AI169)/SQRT(COUNT('sugar expt'!S169:AI169))</f>
        <v>2.8842737532707548E-2</v>
      </c>
      <c r="AU171">
        <f>STDEV('bitter expt'!S169:AI169)/SQRT(COUNT('bitter expt'!S169:AI169))</f>
        <v>0.20228531874379679</v>
      </c>
      <c r="AV171">
        <f>STDEV('sugar+bitter expt'!S169:AI169)/SQRT(COUNT('sugar+bitter expt'!S169:AI169))</f>
        <v>0.32895104681476467</v>
      </c>
      <c r="AX171">
        <f>AVERAGE('sugar expt'!AZ169:BP169)</f>
        <v>0.38325415300421095</v>
      </c>
      <c r="AY171">
        <f>AVERAGE('bitter expt'!AZ169:BP169)</f>
        <v>3.4547652807652165</v>
      </c>
      <c r="AZ171">
        <f>AVERAGE('sugar+bitter expt'!AZ169:BP169)</f>
        <v>4.8112458694422475</v>
      </c>
      <c r="BB171">
        <f>STDEV('sugar expt'!AZ169:BP169)/SQRT(COUNT('sugar expt'!AZ169:BP169))</f>
        <v>2.2669157115064495E-2</v>
      </c>
      <c r="BC171">
        <f>STDEV('bitter expt'!AZ169:BP169)/SQRT(COUNT('bitter expt'!AZ169:BP169))</f>
        <v>0.13309231736693883</v>
      </c>
      <c r="BD171">
        <f>STDEV('sugar+bitter expt'!AZ169:BP169)/SQRT(COUNT('sugar+bitter expt'!AZ169:BP169))</f>
        <v>0.44522714809962299</v>
      </c>
      <c r="BF171">
        <f>AVERAGE('sugar expt'!CG169:CW169)</f>
        <v>0.44678774765531948</v>
      </c>
      <c r="BG171">
        <f>AVERAGE('bitter expt'!CG169:CW169)</f>
        <v>3.1546224256199848</v>
      </c>
      <c r="BH171">
        <f>AVERAGE('sugar+bitter expt'!CG169:CW169)</f>
        <v>4.8945652862362552</v>
      </c>
      <c r="BJ171">
        <f>STDEV('sugar expt'!CG169:CW169)/SQRT(COUNT('sugar expt'!CG169:CW169))</f>
        <v>2.7876419775734504E-2</v>
      </c>
      <c r="BK171">
        <f>STDEV('bitter expt'!CG169:CW169)/SQRT(COUNT('bitter expt'!CG169:CW169))</f>
        <v>0.21503611605705722</v>
      </c>
      <c r="BL171">
        <f>STDEV('sugar+bitter expt'!CG169:CW169)/SQRT(COUNT('sugar+bitter expt'!CG169:CW169))</f>
        <v>0.20928731555835725</v>
      </c>
    </row>
    <row r="172" spans="15:64" x14ac:dyDescent="0.2">
      <c r="O172">
        <v>169</v>
      </c>
      <c r="P172">
        <f>AVERAGE('sugar expt'!C170:R170)</f>
        <v>0.70880820849918846</v>
      </c>
      <c r="Q172">
        <f>AVERAGE('bitter expt'!C170:R170)</f>
        <v>12.997369311184235</v>
      </c>
      <c r="R172">
        <f>AVERAGE('sugar+bitter expt'!C170:R170)</f>
        <v>3.9758618721005132</v>
      </c>
      <c r="T172">
        <f>STDEV('sugar expt'!C170:R170)/SQRT(COUNT('sugar expt'!C170:R170))</f>
        <v>7.2555184747233159E-2</v>
      </c>
      <c r="U172">
        <f>STDEV('bitter expt'!C170:R170)/SQRT(COUNT('bitter expt'!C170:R170))</f>
        <v>0.56291459959508627</v>
      </c>
      <c r="V172">
        <f>STDEV('sugar+bitter expt'!C170:R170)/SQRT(COUNT('sugar+bitter expt'!C170:R170))</f>
        <v>0.62229960897812664</v>
      </c>
      <c r="X172">
        <f>AVERAGE('sugar expt'!AJ170:AY170)</f>
        <v>0.85221926169682283</v>
      </c>
      <c r="Y172">
        <f>AVERAGE('bitter expt'!AJ170:AY170)</f>
        <v>14.024497441004794</v>
      </c>
      <c r="Z172">
        <f>AVERAGE('sugar+bitter expt'!AJ170:AY170)</f>
        <v>8.0102809032411066</v>
      </c>
      <c r="AB172">
        <f>STDEV('sugar expt'!AJ170:AY170)/SQRT(COUNT('sugar expt'!AJ170:AY170))</f>
        <v>4.8820555802937773E-2</v>
      </c>
      <c r="AC172">
        <f>STDEV('bitter expt'!AJ170:AY170)/SQRT(COUNT('bitter expt'!AJ170:AY170))</f>
        <v>0.79706651342807955</v>
      </c>
      <c r="AD172">
        <f>STDEV('sugar+bitter expt'!AJ170:AY170)/SQRT(COUNT('sugar+bitter expt'!AJ170:AY170))</f>
        <v>0.72336629003429243</v>
      </c>
      <c r="AF172">
        <f>AVERAGE('sugar expt'!BQ170:CF170)</f>
        <v>0.8722421731780845</v>
      </c>
      <c r="AG172">
        <f>AVERAGE('bitter expt'!BQ170:CF170)</f>
        <v>13.389941409457441</v>
      </c>
      <c r="AH172">
        <f>AVERAGE('sugar+bitter expt'!BQ170:CF170)</f>
        <v>8.0233331993183032</v>
      </c>
      <c r="AJ172">
        <f>STDEV('sugar expt'!BQ170:CF170)/SQRT(COUNT('sugar expt'!BQ170:CF170))</f>
        <v>5.2869577524760666E-2</v>
      </c>
      <c r="AK172">
        <f>STDEV('bitter expt'!BQ170:CF170)/SQRT(COUNT('bitter expt'!BQ170:CF170))</f>
        <v>0.69868009853295687</v>
      </c>
      <c r="AL172">
        <f>STDEV('sugar+bitter expt'!BQ170:CF170)/SQRT(COUNT('sugar+bitter expt'!BQ170:CF170))</f>
        <v>0.58438177123977508</v>
      </c>
      <c r="AP172">
        <f>AVERAGE('sugar expt'!S170:AI170)</f>
        <v>0.35366543536400041</v>
      </c>
      <c r="AQ172">
        <f>AVERAGE('bitter expt'!S170:AI170)</f>
        <v>2.9825027066939809</v>
      </c>
      <c r="AR172">
        <f>AVERAGE('sugar+bitter expt'!S170:AI170)</f>
        <v>2.6200085993767996</v>
      </c>
      <c r="AT172">
        <f>STDEV('sugar expt'!S170:AI170)/SQRT(COUNT('sugar expt'!S170:AI170))</f>
        <v>2.9538557775737863E-2</v>
      </c>
      <c r="AU172">
        <f>STDEV('bitter expt'!S170:AI170)/SQRT(COUNT('bitter expt'!S170:AI170))</f>
        <v>0.27623088019466957</v>
      </c>
      <c r="AV172">
        <f>STDEV('sugar+bitter expt'!S170:AI170)/SQRT(COUNT('sugar+bitter expt'!S170:AI170))</f>
        <v>0.4233160629178494</v>
      </c>
      <c r="AX172">
        <f>AVERAGE('sugar expt'!AZ170:BP170)</f>
        <v>0.38692560650678309</v>
      </c>
      <c r="AY172">
        <f>AVERAGE('bitter expt'!AZ170:BP170)</f>
        <v>2.9645751392525832</v>
      </c>
      <c r="AZ172">
        <f>AVERAGE('sugar+bitter expt'!AZ170:BP170)</f>
        <v>5.0834132733448927</v>
      </c>
      <c r="BB172">
        <f>STDEV('sugar expt'!AZ170:BP170)/SQRT(COUNT('sugar expt'!AZ170:BP170))</f>
        <v>2.5810571115235163E-2</v>
      </c>
      <c r="BC172">
        <f>STDEV('bitter expt'!AZ170:BP170)/SQRT(COUNT('bitter expt'!AZ170:BP170))</f>
        <v>0.13934725176993862</v>
      </c>
      <c r="BD172">
        <f>STDEV('sugar+bitter expt'!AZ170:BP170)/SQRT(COUNT('sugar+bitter expt'!AZ170:BP170))</f>
        <v>0.27526370660771321</v>
      </c>
      <c r="BF172">
        <f>AVERAGE('sugar expt'!CG170:CW170)</f>
        <v>0.48814582125313322</v>
      </c>
      <c r="BG172">
        <f>AVERAGE('bitter expt'!CG170:CW170)</f>
        <v>2.7145793705591603</v>
      </c>
      <c r="BH172">
        <f>AVERAGE('sugar+bitter expt'!CG170:CW170)</f>
        <v>4.9079718682797555</v>
      </c>
      <c r="BJ172">
        <f>STDEV('sugar expt'!CG170:CW170)/SQRT(COUNT('sugar expt'!CG170:CW170))</f>
        <v>3.4732475706485237E-2</v>
      </c>
      <c r="BK172">
        <f>STDEV('bitter expt'!CG170:CW170)/SQRT(COUNT('bitter expt'!CG170:CW170))</f>
        <v>0.14626481918184542</v>
      </c>
      <c r="BL172">
        <f>STDEV('sugar+bitter expt'!CG170:CW170)/SQRT(COUNT('sugar+bitter expt'!CG170:CW170))</f>
        <v>0.22760796264881963</v>
      </c>
    </row>
    <row r="173" spans="15:64" x14ac:dyDescent="0.2">
      <c r="O173">
        <v>170</v>
      </c>
      <c r="P173">
        <f>AVERAGE('sugar expt'!C171:R171)</f>
        <v>0.71449490907376079</v>
      </c>
      <c r="Q173">
        <f>AVERAGE('bitter expt'!C171:R171)</f>
        <v>12.918075539950365</v>
      </c>
      <c r="R173">
        <f>AVERAGE('sugar+bitter expt'!C171:R171)</f>
        <v>4.9769860384720293</v>
      </c>
      <c r="T173">
        <f>STDEV('sugar expt'!C171:R171)/SQRT(COUNT('sugar expt'!C171:R171))</f>
        <v>8.9449820134390193E-2</v>
      </c>
      <c r="U173">
        <f>STDEV('bitter expt'!C171:R171)/SQRT(COUNT('bitter expt'!C171:R171))</f>
        <v>0.60524867823830453</v>
      </c>
      <c r="V173">
        <f>STDEV('sugar+bitter expt'!C171:R171)/SQRT(COUNT('sugar+bitter expt'!C171:R171))</f>
        <v>0.60776006096893775</v>
      </c>
      <c r="X173">
        <f>AVERAGE('sugar expt'!AJ171:AY171)</f>
        <v>0.87701822781401018</v>
      </c>
      <c r="Y173">
        <f>AVERAGE('bitter expt'!AJ171:AY171)</f>
        <v>14.031096863019169</v>
      </c>
      <c r="Z173">
        <f>AVERAGE('sugar+bitter expt'!AJ171:AY171)</f>
        <v>9.3438565960110829</v>
      </c>
      <c r="AB173">
        <f>STDEV('sugar expt'!AJ171:AY171)/SQRT(COUNT('sugar expt'!AJ171:AY171))</f>
        <v>2.7322001842177344E-2</v>
      </c>
      <c r="AC173">
        <f>STDEV('bitter expt'!AJ171:AY171)/SQRT(COUNT('bitter expt'!AJ171:AY171))</f>
        <v>0.65282762089809476</v>
      </c>
      <c r="AD173">
        <f>STDEV('sugar+bitter expt'!AJ171:AY171)/SQRT(COUNT('sugar+bitter expt'!AJ171:AY171))</f>
        <v>0.79695990024729524</v>
      </c>
      <c r="AF173">
        <f>AVERAGE('sugar expt'!BQ171:CF171)</f>
        <v>0.82702286207784836</v>
      </c>
      <c r="AG173">
        <f>AVERAGE('bitter expt'!BQ171:CF171)</f>
        <v>13.07199668659849</v>
      </c>
      <c r="AH173">
        <f>AVERAGE('sugar+bitter expt'!BQ171:CF171)</f>
        <v>9.0940042710343008</v>
      </c>
      <c r="AJ173">
        <f>STDEV('sugar expt'!BQ171:CF171)/SQRT(COUNT('sugar expt'!BQ171:CF171))</f>
        <v>5.5089302598439659E-2</v>
      </c>
      <c r="AK173">
        <f>STDEV('bitter expt'!BQ171:CF171)/SQRT(COUNT('bitter expt'!BQ171:CF171))</f>
        <v>0.80141788421745586</v>
      </c>
      <c r="AL173">
        <f>STDEV('sugar+bitter expt'!BQ171:CF171)/SQRT(COUNT('sugar+bitter expt'!BQ171:CF171))</f>
        <v>0.54861459591893846</v>
      </c>
      <c r="AP173">
        <f>AVERAGE('sugar expt'!S171:AI171)</f>
        <v>0.3498814167653691</v>
      </c>
      <c r="AQ173">
        <f>AVERAGE('bitter expt'!S171:AI171)</f>
        <v>2.686560235622101</v>
      </c>
      <c r="AR173">
        <f>AVERAGE('sugar+bitter expt'!S171:AI171)</f>
        <v>3.1890463907379387</v>
      </c>
      <c r="AT173">
        <f>STDEV('sugar expt'!S171:AI171)/SQRT(COUNT('sugar expt'!S171:AI171))</f>
        <v>2.211190118215086E-2</v>
      </c>
      <c r="AU173">
        <f>STDEV('bitter expt'!S171:AI171)/SQRT(COUNT('bitter expt'!S171:AI171))</f>
        <v>0.21195197903720731</v>
      </c>
      <c r="AV173">
        <f>STDEV('sugar+bitter expt'!S171:AI171)/SQRT(COUNT('sugar+bitter expt'!S171:AI171))</f>
        <v>0.52135350546986847</v>
      </c>
      <c r="AX173">
        <f>AVERAGE('sugar expt'!AZ171:BP171)</f>
        <v>0.43771721969625138</v>
      </c>
      <c r="AY173">
        <f>AVERAGE('bitter expt'!AZ171:BP171)</f>
        <v>2.7378915561381891</v>
      </c>
      <c r="AZ173">
        <f>AVERAGE('sugar+bitter expt'!AZ171:BP171)</f>
        <v>5.20570319020681</v>
      </c>
      <c r="BB173">
        <f>STDEV('sugar expt'!AZ171:BP171)/SQRT(COUNT('sugar expt'!AZ171:BP171))</f>
        <v>3.3505244865710486E-2</v>
      </c>
      <c r="BC173">
        <f>STDEV('bitter expt'!AZ171:BP171)/SQRT(COUNT('bitter expt'!AZ171:BP171))</f>
        <v>0.17638176373019326</v>
      </c>
      <c r="BD173">
        <f>STDEV('sugar+bitter expt'!AZ171:BP171)/SQRT(COUNT('sugar+bitter expt'!AZ171:BP171))</f>
        <v>0.26594374025260548</v>
      </c>
      <c r="BF173">
        <f>AVERAGE('sugar expt'!CG171:CW171)</f>
        <v>0.48772156280660156</v>
      </c>
      <c r="BG173">
        <f>AVERAGE('bitter expt'!CG171:CW171)</f>
        <v>2.397194761546563</v>
      </c>
      <c r="BH173">
        <f>AVERAGE('sugar+bitter expt'!CG171:CW171)</f>
        <v>5.1901856024134503</v>
      </c>
      <c r="BJ173">
        <f>STDEV('sugar expt'!CG171:CW171)/SQRT(COUNT('sugar expt'!CG171:CW171))</f>
        <v>3.3708061067541227E-2</v>
      </c>
      <c r="BK173">
        <f>STDEV('bitter expt'!CG171:CW171)/SQRT(COUNT('bitter expt'!CG171:CW171))</f>
        <v>0.17788816514009304</v>
      </c>
      <c r="BL173">
        <f>STDEV('sugar+bitter expt'!CG171:CW171)/SQRT(COUNT('sugar+bitter expt'!CG171:CW171))</f>
        <v>0.298318788828352</v>
      </c>
    </row>
    <row r="174" spans="15:64" x14ac:dyDescent="0.2">
      <c r="O174">
        <v>171</v>
      </c>
      <c r="P174">
        <f>AVERAGE('sugar expt'!C172:R172)</f>
        <v>0.81396774068274524</v>
      </c>
      <c r="Q174">
        <f>AVERAGE('bitter expt'!C172:R172)</f>
        <v>13.061454052002791</v>
      </c>
      <c r="R174">
        <f>AVERAGE('sugar+bitter expt'!C172:R172)</f>
        <v>5.5111483212480623</v>
      </c>
      <c r="T174">
        <f>STDEV('sugar expt'!C172:R172)/SQRT(COUNT('sugar expt'!C172:R172))</f>
        <v>6.0966152428340754E-2</v>
      </c>
      <c r="U174">
        <f>STDEV('bitter expt'!C172:R172)/SQRT(COUNT('bitter expt'!C172:R172))</f>
        <v>0.46251068554254365</v>
      </c>
      <c r="V174">
        <f>STDEV('sugar+bitter expt'!C172:R172)/SQRT(COUNT('sugar+bitter expt'!C172:R172))</f>
        <v>0.59656837059872825</v>
      </c>
      <c r="X174">
        <f>AVERAGE('sugar expt'!AJ172:AY172)</f>
        <v>0.81280774948064916</v>
      </c>
      <c r="Y174">
        <f>AVERAGE('bitter expt'!AJ172:AY172)</f>
        <v>14.086218727960638</v>
      </c>
      <c r="Z174">
        <f>AVERAGE('sugar+bitter expt'!AJ172:AY172)</f>
        <v>9.9105974161511572</v>
      </c>
      <c r="AB174">
        <f>STDEV('sugar expt'!AJ172:AY172)/SQRT(COUNT('sugar expt'!AJ172:AY172))</f>
        <v>4.5848855582607886E-2</v>
      </c>
      <c r="AC174">
        <f>STDEV('bitter expt'!AJ172:AY172)/SQRT(COUNT('bitter expt'!AJ172:AY172))</f>
        <v>0.59462838605183455</v>
      </c>
      <c r="AD174">
        <f>STDEV('sugar+bitter expt'!AJ172:AY172)/SQRT(COUNT('sugar+bitter expt'!AJ172:AY172))</f>
        <v>0.68656463833665671</v>
      </c>
      <c r="AF174">
        <f>AVERAGE('sugar expt'!BQ172:CF172)</f>
        <v>0.77513335614500933</v>
      </c>
      <c r="AG174">
        <f>AVERAGE('bitter expt'!BQ172:CF172)</f>
        <v>13.392761341797552</v>
      </c>
      <c r="AH174">
        <f>AVERAGE('sugar+bitter expt'!BQ172:CF172)</f>
        <v>10.223245632155656</v>
      </c>
      <c r="AJ174">
        <f>STDEV('sugar expt'!BQ172:CF172)/SQRT(COUNT('sugar expt'!BQ172:CF172))</f>
        <v>5.1875226147711999E-2</v>
      </c>
      <c r="AK174">
        <f>STDEV('bitter expt'!BQ172:CF172)/SQRT(COUNT('bitter expt'!BQ172:CF172))</f>
        <v>0.80860555600011319</v>
      </c>
      <c r="AL174">
        <f>STDEV('sugar+bitter expt'!BQ172:CF172)/SQRT(COUNT('sugar+bitter expt'!BQ172:CF172))</f>
        <v>0.62730500305451098</v>
      </c>
      <c r="AP174">
        <f>AVERAGE('sugar expt'!S172:AI172)</f>
        <v>0.36787216830465058</v>
      </c>
      <c r="AQ174">
        <f>AVERAGE('bitter expt'!S172:AI172)</f>
        <v>2.362494540829104</v>
      </c>
      <c r="AR174">
        <f>AVERAGE('sugar+bitter expt'!S172:AI172)</f>
        <v>3.7089009414276624</v>
      </c>
      <c r="AT174">
        <f>STDEV('sugar expt'!S172:AI172)/SQRT(COUNT('sugar expt'!S172:AI172))</f>
        <v>2.5864035716334624E-2</v>
      </c>
      <c r="AU174">
        <f>STDEV('bitter expt'!S172:AI172)/SQRT(COUNT('bitter expt'!S172:AI172))</f>
        <v>0.17125911291324791</v>
      </c>
      <c r="AV174">
        <f>STDEV('sugar+bitter expt'!S172:AI172)/SQRT(COUNT('sugar+bitter expt'!S172:AI172))</f>
        <v>0.47788881312385106</v>
      </c>
      <c r="AX174">
        <f>AVERAGE('sugar expt'!AZ172:BP172)</f>
        <v>0.45858339352263566</v>
      </c>
      <c r="AY174">
        <f>AVERAGE('bitter expt'!AZ172:BP172)</f>
        <v>2.490348088856428</v>
      </c>
      <c r="AZ174">
        <f>AVERAGE('sugar+bitter expt'!AZ172:BP172)</f>
        <v>5.1153561235329681</v>
      </c>
      <c r="BB174">
        <f>STDEV('sugar expt'!AZ172:BP172)/SQRT(COUNT('sugar expt'!AZ172:BP172))</f>
        <v>4.3758072259096462E-2</v>
      </c>
      <c r="BC174">
        <f>STDEV('bitter expt'!AZ172:BP172)/SQRT(COUNT('bitter expt'!AZ172:BP172))</f>
        <v>0.1455132219239019</v>
      </c>
      <c r="BD174">
        <f>STDEV('sugar+bitter expt'!AZ172:BP172)/SQRT(COUNT('sugar+bitter expt'!AZ172:BP172))</f>
        <v>0.21287251534900731</v>
      </c>
      <c r="BF174">
        <f>AVERAGE('sugar expt'!CG172:CW172)</f>
        <v>0.45953791701073377</v>
      </c>
      <c r="BG174">
        <f>AVERAGE('bitter expt'!CG172:CW172)</f>
        <v>2.0923768714563127</v>
      </c>
      <c r="BH174">
        <f>AVERAGE('sugar+bitter expt'!CG172:CW172)</f>
        <v>5.007435394271643</v>
      </c>
      <c r="BJ174">
        <f>STDEV('sugar expt'!CG172:CW172)/SQRT(COUNT('sugar expt'!CG172:CW172))</f>
        <v>2.5077171740814884E-2</v>
      </c>
      <c r="BK174">
        <f>STDEV('bitter expt'!CG172:CW172)/SQRT(COUNT('bitter expt'!CG172:CW172))</f>
        <v>0.12173760406458395</v>
      </c>
      <c r="BL174">
        <f>STDEV('sugar+bitter expt'!CG172:CW172)/SQRT(COUNT('sugar+bitter expt'!CG172:CW172))</f>
        <v>0.2535002221705186</v>
      </c>
    </row>
    <row r="175" spans="15:64" x14ac:dyDescent="0.2">
      <c r="O175">
        <v>172</v>
      </c>
      <c r="P175">
        <f>AVERAGE('sugar expt'!C173:R173)</f>
        <v>0.83713140698982857</v>
      </c>
      <c r="Q175">
        <f>AVERAGE('bitter expt'!C173:R173)</f>
        <v>13.382946838885662</v>
      </c>
      <c r="R175">
        <f>AVERAGE('sugar+bitter expt'!C173:R173)</f>
        <v>6.3315093132588363</v>
      </c>
      <c r="T175">
        <f>STDEV('sugar expt'!C173:R173)/SQRT(COUNT('sugar expt'!C173:R173))</f>
        <v>8.9143965143919521E-2</v>
      </c>
      <c r="U175">
        <f>STDEV('bitter expt'!C173:R173)/SQRT(COUNT('bitter expt'!C173:R173))</f>
        <v>0.62893715356763591</v>
      </c>
      <c r="V175">
        <f>STDEV('sugar+bitter expt'!C173:R173)/SQRT(COUNT('sugar+bitter expt'!C173:R173))</f>
        <v>0.67228691715330136</v>
      </c>
      <c r="X175">
        <f>AVERAGE('sugar expt'!AJ173:AY173)</f>
        <v>0.80668803048835458</v>
      </c>
      <c r="Y175">
        <f>AVERAGE('bitter expt'!AJ173:AY173)</f>
        <v>14.361282738630109</v>
      </c>
      <c r="Z175">
        <f>AVERAGE('sugar+bitter expt'!AJ173:AY173)</f>
        <v>10.387262905289077</v>
      </c>
      <c r="AB175">
        <f>STDEV('sugar expt'!AJ173:AY173)/SQRT(COUNT('sugar expt'!AJ173:AY173))</f>
        <v>5.3468627789135074E-2</v>
      </c>
      <c r="AC175">
        <f>STDEV('bitter expt'!AJ173:AY173)/SQRT(COUNT('bitter expt'!AJ173:AY173))</f>
        <v>0.69424987338933919</v>
      </c>
      <c r="AD175">
        <f>STDEV('sugar+bitter expt'!AJ173:AY173)/SQRT(COUNT('sugar+bitter expt'!AJ173:AY173))</f>
        <v>0.77965255485934382</v>
      </c>
      <c r="AF175">
        <f>AVERAGE('sugar expt'!BQ173:CF173)</f>
        <v>0.72482562614100821</v>
      </c>
      <c r="AG175">
        <f>AVERAGE('bitter expt'!BQ173:CF173)</f>
        <v>13.556543454727864</v>
      </c>
      <c r="AH175">
        <f>AVERAGE('sugar+bitter expt'!BQ173:CF173)</f>
        <v>10.863905802957081</v>
      </c>
      <c r="AJ175">
        <f>STDEV('sugar expt'!BQ173:CF173)/SQRT(COUNT('sugar expt'!BQ173:CF173))</f>
        <v>4.8085202036635494E-2</v>
      </c>
      <c r="AK175">
        <f>STDEV('bitter expt'!BQ173:CF173)/SQRT(COUNT('bitter expt'!BQ173:CF173))</f>
        <v>0.82427988385141471</v>
      </c>
      <c r="AL175">
        <f>STDEV('sugar+bitter expt'!BQ173:CF173)/SQRT(COUNT('sugar+bitter expt'!BQ173:CF173))</f>
        <v>0.85800688581190798</v>
      </c>
      <c r="AP175">
        <f>AVERAGE('sugar expt'!S173:AI173)</f>
        <v>0.40243832816615688</v>
      </c>
      <c r="AQ175">
        <f>AVERAGE('bitter expt'!S173:AI173)</f>
        <v>2.2772993022790788</v>
      </c>
      <c r="AR175">
        <f>AVERAGE('sugar+bitter expt'!S173:AI173)</f>
        <v>4.2157357625607563</v>
      </c>
      <c r="AT175">
        <f>STDEV('sugar expt'!S173:AI173)/SQRT(COUNT('sugar expt'!S173:AI173))</f>
        <v>2.4625952089044483E-2</v>
      </c>
      <c r="AU175">
        <f>STDEV('bitter expt'!S173:AI173)/SQRT(COUNT('bitter expt'!S173:AI173))</f>
        <v>0.21248667775377647</v>
      </c>
      <c r="AV175">
        <f>STDEV('sugar+bitter expt'!S173:AI173)/SQRT(COUNT('sugar+bitter expt'!S173:AI173))</f>
        <v>0.41666397289476126</v>
      </c>
      <c r="AX175">
        <f>AVERAGE('sugar expt'!AZ173:BP173)</f>
        <v>0.47462591153890532</v>
      </c>
      <c r="AY175">
        <f>AVERAGE('bitter expt'!AZ173:BP173)</f>
        <v>2.2687343374010229</v>
      </c>
      <c r="AZ175">
        <f>AVERAGE('sugar+bitter expt'!AZ173:BP173)</f>
        <v>5.3067906982198796</v>
      </c>
      <c r="BB175">
        <f>STDEV('sugar expt'!AZ173:BP173)/SQRT(COUNT('sugar expt'!AZ173:BP173))</f>
        <v>4.4720517203034327E-2</v>
      </c>
      <c r="BC175">
        <f>STDEV('bitter expt'!AZ173:BP173)/SQRT(COUNT('bitter expt'!AZ173:BP173))</f>
        <v>0.1667869574108026</v>
      </c>
      <c r="BD175">
        <f>STDEV('sugar+bitter expt'!AZ173:BP173)/SQRT(COUNT('sugar+bitter expt'!AZ173:BP173))</f>
        <v>0.18478758404604331</v>
      </c>
      <c r="BF175">
        <f>AVERAGE('sugar expt'!CG173:CW173)</f>
        <v>0.4743656242019928</v>
      </c>
      <c r="BG175">
        <f>AVERAGE('bitter expt'!CG173:CW173)</f>
        <v>1.90682958855358</v>
      </c>
      <c r="BH175">
        <f>AVERAGE('sugar+bitter expt'!CG173:CW173)</f>
        <v>5.0371238405252026</v>
      </c>
      <c r="BJ175">
        <f>STDEV('sugar expt'!CG173:CW173)/SQRT(COUNT('sugar expt'!CG173:CW173))</f>
        <v>1.7485638649121366E-2</v>
      </c>
      <c r="BK175">
        <f>STDEV('bitter expt'!CG173:CW173)/SQRT(COUNT('bitter expt'!CG173:CW173))</f>
        <v>9.468088873386038E-2</v>
      </c>
      <c r="BL175">
        <f>STDEV('sugar+bitter expt'!CG173:CW173)/SQRT(COUNT('sugar+bitter expt'!CG173:CW173))</f>
        <v>0.13671407895995327</v>
      </c>
    </row>
    <row r="176" spans="15:64" x14ac:dyDescent="0.2">
      <c r="O176">
        <v>173</v>
      </c>
      <c r="P176">
        <f>AVERAGE('sugar expt'!C174:R174)</f>
        <v>0.88587842031629194</v>
      </c>
      <c r="Q176">
        <f>AVERAGE('bitter expt'!C174:R174)</f>
        <v>13.16204916074066</v>
      </c>
      <c r="R176">
        <f>AVERAGE('sugar+bitter expt'!C174:R174)</f>
        <v>7.3684268274775242</v>
      </c>
      <c r="T176">
        <f>STDEV('sugar expt'!C174:R174)/SQRT(COUNT('sugar expt'!C174:R174))</f>
        <v>6.5424179429086474E-2</v>
      </c>
      <c r="U176">
        <f>STDEV('bitter expt'!C174:R174)/SQRT(COUNT('bitter expt'!C174:R174))</f>
        <v>0.59041240748793811</v>
      </c>
      <c r="V176">
        <f>STDEV('sugar+bitter expt'!C174:R174)/SQRT(COUNT('sugar+bitter expt'!C174:R174))</f>
        <v>0.70978483674501514</v>
      </c>
      <c r="X176">
        <f>AVERAGE('sugar expt'!AJ174:AY174)</f>
        <v>0.7473103211304043</v>
      </c>
      <c r="Y176">
        <f>AVERAGE('bitter expt'!AJ174:AY174)</f>
        <v>14.240939591908111</v>
      </c>
      <c r="Z176">
        <f>AVERAGE('sugar+bitter expt'!AJ174:AY174)</f>
        <v>10.711166227925666</v>
      </c>
      <c r="AB176">
        <f>STDEV('sugar expt'!AJ174:AY174)/SQRT(COUNT('sugar expt'!AJ174:AY174))</f>
        <v>4.1587743854187266E-2</v>
      </c>
      <c r="AC176">
        <f>STDEV('bitter expt'!AJ174:AY174)/SQRT(COUNT('bitter expt'!AJ174:AY174))</f>
        <v>0.52530437417533205</v>
      </c>
      <c r="AD176">
        <f>STDEV('sugar+bitter expt'!AJ174:AY174)/SQRT(COUNT('sugar+bitter expt'!AJ174:AY174))</f>
        <v>0.80060902632927811</v>
      </c>
      <c r="AF176">
        <f>AVERAGE('sugar expt'!BQ174:CF174)</f>
        <v>0.70155593061881816</v>
      </c>
      <c r="AG176">
        <f>AVERAGE('bitter expt'!BQ174:CF174)</f>
        <v>13.875151210614309</v>
      </c>
      <c r="AH176">
        <f>AVERAGE('sugar+bitter expt'!BQ174:CF174)</f>
        <v>11.587951168954925</v>
      </c>
      <c r="AJ176">
        <f>STDEV('sugar expt'!BQ174:CF174)/SQRT(COUNT('sugar expt'!BQ174:CF174))</f>
        <v>5.2129965064279152E-2</v>
      </c>
      <c r="AK176">
        <f>STDEV('bitter expt'!BQ174:CF174)/SQRT(COUNT('bitter expt'!BQ174:CF174))</f>
        <v>0.78360827454734827</v>
      </c>
      <c r="AL176">
        <f>STDEV('sugar+bitter expt'!BQ174:CF174)/SQRT(COUNT('sugar+bitter expt'!BQ174:CF174))</f>
        <v>0.7228581389751555</v>
      </c>
      <c r="AP176">
        <f>AVERAGE('sugar expt'!S174:AI174)</f>
        <v>0.43689753870590586</v>
      </c>
      <c r="AQ176">
        <f>AVERAGE('bitter expt'!S174:AI174)</f>
        <v>2.0733772152269503</v>
      </c>
      <c r="AR176">
        <f>AVERAGE('sugar+bitter expt'!S174:AI174)</f>
        <v>4.5516306966163187</v>
      </c>
      <c r="AT176">
        <f>STDEV('sugar expt'!S174:AI174)/SQRT(COUNT('sugar expt'!S174:AI174))</f>
        <v>2.7071351380222791E-2</v>
      </c>
      <c r="AU176">
        <f>STDEV('bitter expt'!S174:AI174)/SQRT(COUNT('bitter expt'!S174:AI174))</f>
        <v>0.15460436790059812</v>
      </c>
      <c r="AV176">
        <f>STDEV('sugar+bitter expt'!S174:AI174)/SQRT(COUNT('sugar+bitter expt'!S174:AI174))</f>
        <v>0.23307024053018058</v>
      </c>
      <c r="AX176">
        <f>AVERAGE('sugar expt'!AZ174:BP174)</f>
        <v>0.50127981449229719</v>
      </c>
      <c r="AY176">
        <f>AVERAGE('bitter expt'!AZ174:BP174)</f>
        <v>2.099186667670172</v>
      </c>
      <c r="AZ176">
        <f>AVERAGE('sugar+bitter expt'!AZ174:BP174)</f>
        <v>4.9732667852786729</v>
      </c>
      <c r="BB176">
        <f>STDEV('sugar expt'!AZ174:BP174)/SQRT(COUNT('sugar expt'!AZ174:BP174))</f>
        <v>3.0658397544452411E-2</v>
      </c>
      <c r="BC176">
        <f>STDEV('bitter expt'!AZ174:BP174)/SQRT(COUNT('bitter expt'!AZ174:BP174))</f>
        <v>0.17892038827872261</v>
      </c>
      <c r="BD176">
        <f>STDEV('sugar+bitter expt'!AZ174:BP174)/SQRT(COUNT('sugar+bitter expt'!AZ174:BP174))</f>
        <v>0.1850005098886823</v>
      </c>
      <c r="BF176">
        <f>AVERAGE('sugar expt'!CG174:CW174)</f>
        <v>0.50771984311421203</v>
      </c>
      <c r="BG176">
        <f>AVERAGE('bitter expt'!CG174:CW174)</f>
        <v>1.690132066761215</v>
      </c>
      <c r="BH176">
        <f>AVERAGE('sugar+bitter expt'!CG174:CW174)</f>
        <v>4.8370188297339398</v>
      </c>
      <c r="BJ176">
        <f>STDEV('sugar expt'!CG174:CW174)/SQRT(COUNT('sugar expt'!CG174:CW174))</f>
        <v>1.9223428004292841E-2</v>
      </c>
      <c r="BK176">
        <f>STDEV('bitter expt'!CG174:CW174)/SQRT(COUNT('bitter expt'!CG174:CW174))</f>
        <v>5.4747978614980493E-2</v>
      </c>
      <c r="BL176">
        <f>STDEV('sugar+bitter expt'!CG174:CW174)/SQRT(COUNT('sugar+bitter expt'!CG174:CW174))</f>
        <v>0.1515297174003791</v>
      </c>
    </row>
    <row r="177" spans="15:64" x14ac:dyDescent="0.2">
      <c r="O177">
        <v>174</v>
      </c>
      <c r="P177">
        <f>AVERAGE('sugar expt'!C175:R175)</f>
        <v>0.78181506189000149</v>
      </c>
      <c r="Q177">
        <f>AVERAGE('bitter expt'!C175:R175)</f>
        <v>12.974056675138584</v>
      </c>
      <c r="R177">
        <f>AVERAGE('sugar+bitter expt'!C175:R175)</f>
        <v>8.2189369326082939</v>
      </c>
      <c r="T177">
        <f>STDEV('sugar expt'!C175:R175)/SQRT(COUNT('sugar expt'!C175:R175))</f>
        <v>4.0822443839216994E-2</v>
      </c>
      <c r="U177">
        <f>STDEV('bitter expt'!C175:R175)/SQRT(COUNT('bitter expt'!C175:R175))</f>
        <v>0.65040808610693024</v>
      </c>
      <c r="V177">
        <f>STDEV('sugar+bitter expt'!C175:R175)/SQRT(COUNT('sugar+bitter expt'!C175:R175))</f>
        <v>0.67792008461503495</v>
      </c>
      <c r="X177">
        <f>AVERAGE('sugar expt'!AJ175:AY175)</f>
        <v>0.75461870057619007</v>
      </c>
      <c r="Y177">
        <f>AVERAGE('bitter expt'!AJ175:AY175)</f>
        <v>14.666420758648972</v>
      </c>
      <c r="Z177">
        <f>AVERAGE('sugar+bitter expt'!AJ175:AY175)</f>
        <v>11.566457456347255</v>
      </c>
      <c r="AB177">
        <f>STDEV('sugar expt'!AJ175:AY175)/SQRT(COUNT('sugar expt'!AJ175:AY175))</f>
        <v>3.1552705676378905E-2</v>
      </c>
      <c r="AC177">
        <f>STDEV('bitter expt'!AJ175:AY175)/SQRT(COUNT('bitter expt'!AJ175:AY175))</f>
        <v>0.48442531746447742</v>
      </c>
      <c r="AD177">
        <f>STDEV('sugar+bitter expt'!AJ175:AY175)/SQRT(COUNT('sugar+bitter expt'!AJ175:AY175))</f>
        <v>0.76555151612697558</v>
      </c>
      <c r="AF177">
        <f>AVERAGE('sugar expt'!BQ175:CF175)</f>
        <v>0.71766198752732158</v>
      </c>
      <c r="AG177">
        <f>AVERAGE('bitter expt'!BQ175:CF175)</f>
        <v>14.10577580091859</v>
      </c>
      <c r="AH177">
        <f>AVERAGE('sugar+bitter expt'!BQ175:CF175)</f>
        <v>12.12069818135298</v>
      </c>
      <c r="AJ177">
        <f>STDEV('sugar expt'!BQ175:CF175)/SQRT(COUNT('sugar expt'!BQ175:CF175))</f>
        <v>3.764543398330298E-2</v>
      </c>
      <c r="AK177">
        <f>STDEV('bitter expt'!BQ175:CF175)/SQRT(COUNT('bitter expt'!BQ175:CF175))</f>
        <v>0.84779843096020135</v>
      </c>
      <c r="AL177">
        <f>STDEV('sugar+bitter expt'!BQ175:CF175)/SQRT(COUNT('sugar+bitter expt'!BQ175:CF175))</f>
        <v>0.62822804403185428</v>
      </c>
      <c r="AP177">
        <f>AVERAGE('sugar expt'!S175:AI175)</f>
        <v>0.42341309612295419</v>
      </c>
      <c r="AQ177">
        <f>AVERAGE('bitter expt'!S175:AI175)</f>
        <v>1.8935036016178899</v>
      </c>
      <c r="AR177">
        <f>AVERAGE('sugar+bitter expt'!S175:AI175)</f>
        <v>4.6274329104270793</v>
      </c>
      <c r="AT177">
        <f>STDEV('sugar expt'!S175:AI175)/SQRT(COUNT('sugar expt'!S175:AI175))</f>
        <v>3.0274307859307986E-2</v>
      </c>
      <c r="AU177">
        <f>STDEV('bitter expt'!S175:AI175)/SQRT(COUNT('bitter expt'!S175:AI175))</f>
        <v>0.13812619783687494</v>
      </c>
      <c r="AV177">
        <f>STDEV('sugar+bitter expt'!S175:AI175)/SQRT(COUNT('sugar+bitter expt'!S175:AI175))</f>
        <v>0.35507841859835804</v>
      </c>
      <c r="AX177">
        <f>AVERAGE('sugar expt'!AZ175:BP175)</f>
        <v>0.51839500710360475</v>
      </c>
      <c r="AY177">
        <f>AVERAGE('bitter expt'!AZ175:BP175)</f>
        <v>1.9568151399499918</v>
      </c>
      <c r="AZ177">
        <f>AVERAGE('sugar+bitter expt'!AZ175:BP175)</f>
        <v>4.4187348217378197</v>
      </c>
      <c r="BB177">
        <f>STDEV('sugar expt'!AZ175:BP175)/SQRT(COUNT('sugar expt'!AZ175:BP175))</f>
        <v>2.3883910059344041E-2</v>
      </c>
      <c r="BC177">
        <f>STDEV('bitter expt'!AZ175:BP175)/SQRT(COUNT('bitter expt'!AZ175:BP175))</f>
        <v>9.4329487634779358E-2</v>
      </c>
      <c r="BD177">
        <f>STDEV('sugar+bitter expt'!AZ175:BP175)/SQRT(COUNT('sugar+bitter expt'!AZ175:BP175))</f>
        <v>0.26264086664074804</v>
      </c>
      <c r="BF177">
        <f>AVERAGE('sugar expt'!CG175:CW175)</f>
        <v>0.52055993424218672</v>
      </c>
      <c r="BG177">
        <f>AVERAGE('bitter expt'!CG175:CW175)</f>
        <v>1.4859367616115591</v>
      </c>
      <c r="BH177">
        <f>AVERAGE('sugar+bitter expt'!CG175:CW175)</f>
        <v>4.2382936564204945</v>
      </c>
      <c r="BJ177">
        <f>STDEV('sugar expt'!CG175:CW175)/SQRT(COUNT('sugar expt'!CG175:CW175))</f>
        <v>2.2191831233331349E-2</v>
      </c>
      <c r="BK177">
        <f>STDEV('bitter expt'!CG175:CW175)/SQRT(COUNT('bitter expt'!CG175:CW175))</f>
        <v>7.0956230842736348E-2</v>
      </c>
      <c r="BL177">
        <f>STDEV('sugar+bitter expt'!CG175:CW175)/SQRT(COUNT('sugar+bitter expt'!CG175:CW175))</f>
        <v>0.30324498246341153</v>
      </c>
    </row>
    <row r="178" spans="15:64" x14ac:dyDescent="0.2">
      <c r="O178">
        <v>175</v>
      </c>
      <c r="P178">
        <f>AVERAGE('sugar expt'!C176:R176)</f>
        <v>0.82013768389455843</v>
      </c>
      <c r="Q178">
        <f>AVERAGE('bitter expt'!C176:R176)</f>
        <v>12.92388224819822</v>
      </c>
      <c r="R178">
        <f>AVERAGE('sugar+bitter expt'!C176:R176)</f>
        <v>8.8963164864252988</v>
      </c>
      <c r="T178">
        <f>STDEV('sugar expt'!C176:R176)/SQRT(COUNT('sugar expt'!C176:R176))</f>
        <v>7.0066440743534408E-2</v>
      </c>
      <c r="U178">
        <f>STDEV('bitter expt'!C176:R176)/SQRT(COUNT('bitter expt'!C176:R176))</f>
        <v>0.60445503981455861</v>
      </c>
      <c r="V178">
        <f>STDEV('sugar+bitter expt'!C176:R176)/SQRT(COUNT('sugar+bitter expt'!C176:R176))</f>
        <v>0.7350329953061383</v>
      </c>
      <c r="X178">
        <f>AVERAGE('sugar expt'!AJ176:AY176)</f>
        <v>0.74934879865949422</v>
      </c>
      <c r="Y178">
        <f>AVERAGE('bitter expt'!AJ176:AY176)</f>
        <v>14.887272620070172</v>
      </c>
      <c r="Z178">
        <f>AVERAGE('sugar+bitter expt'!AJ176:AY176)</f>
        <v>12.351646385144331</v>
      </c>
      <c r="AB178">
        <f>STDEV('sugar expt'!AJ176:AY176)/SQRT(COUNT('sugar expt'!AJ176:AY176))</f>
        <v>5.30923132163666E-2</v>
      </c>
      <c r="AC178">
        <f>STDEV('bitter expt'!AJ176:AY176)/SQRT(COUNT('bitter expt'!AJ176:AY176))</f>
        <v>0.47899503379179992</v>
      </c>
      <c r="AD178">
        <f>STDEV('sugar+bitter expt'!AJ176:AY176)/SQRT(COUNT('sugar+bitter expt'!AJ176:AY176))</f>
        <v>0.92028176480467472</v>
      </c>
      <c r="AF178">
        <f>AVERAGE('sugar expt'!BQ176:CF176)</f>
        <v>0.71876855365998416</v>
      </c>
      <c r="AG178">
        <f>AVERAGE('bitter expt'!BQ176:CF176)</f>
        <v>13.967213589272072</v>
      </c>
      <c r="AH178">
        <f>AVERAGE('sugar+bitter expt'!BQ176:CF176)</f>
        <v>13.021210676933309</v>
      </c>
      <c r="AJ178">
        <f>STDEV('sugar expt'!BQ176:CF176)/SQRT(COUNT('sugar expt'!BQ176:CF176))</f>
        <v>4.6412571786599993E-2</v>
      </c>
      <c r="AK178">
        <f>STDEV('bitter expt'!BQ176:CF176)/SQRT(COUNT('bitter expt'!BQ176:CF176))</f>
        <v>0.83366194049804565</v>
      </c>
      <c r="AL178">
        <f>STDEV('sugar+bitter expt'!BQ176:CF176)/SQRT(COUNT('sugar+bitter expt'!BQ176:CF176))</f>
        <v>0.76215133595079931</v>
      </c>
      <c r="AP178">
        <f>AVERAGE('sugar expt'!S176:AI176)</f>
        <v>0.43627186451774086</v>
      </c>
      <c r="AQ178">
        <f>AVERAGE('bitter expt'!S176:AI176)</f>
        <v>1.9107016810291562</v>
      </c>
      <c r="AR178">
        <f>AVERAGE('sugar+bitter expt'!S176:AI176)</f>
        <v>4.9067684295229599</v>
      </c>
      <c r="AT178">
        <f>STDEV('sugar expt'!S176:AI176)/SQRT(COUNT('sugar expt'!S176:AI176))</f>
        <v>3.3411674182328863E-2</v>
      </c>
      <c r="AU178">
        <f>STDEV('bitter expt'!S176:AI176)/SQRT(COUNT('bitter expt'!S176:AI176))</f>
        <v>0.14724136359182491</v>
      </c>
      <c r="AV178">
        <f>STDEV('sugar+bitter expt'!S176:AI176)/SQRT(COUNT('sugar+bitter expt'!S176:AI176))</f>
        <v>0.21786383813093932</v>
      </c>
      <c r="AX178">
        <f>AVERAGE('sugar expt'!AZ176:BP176)</f>
        <v>0.5073933168770064</v>
      </c>
      <c r="AY178">
        <f>AVERAGE('bitter expt'!AZ176:BP176)</f>
        <v>1.8173610584452651</v>
      </c>
      <c r="AZ178">
        <f>AVERAGE('sugar+bitter expt'!AZ176:BP176)</f>
        <v>3.9297165823944442</v>
      </c>
      <c r="BB178">
        <f>STDEV('sugar expt'!AZ176:BP176)/SQRT(COUNT('sugar expt'!AZ176:BP176))</f>
        <v>2.3847744636021614E-2</v>
      </c>
      <c r="BC178">
        <f>STDEV('bitter expt'!AZ176:BP176)/SQRT(COUNT('bitter expt'!AZ176:BP176))</f>
        <v>0.11196477774625663</v>
      </c>
      <c r="BD178">
        <f>STDEV('sugar+bitter expt'!AZ176:BP176)/SQRT(COUNT('sugar+bitter expt'!AZ176:BP176))</f>
        <v>0.25103256051679246</v>
      </c>
      <c r="BF178">
        <f>AVERAGE('sugar expt'!CG176:CW176)</f>
        <v>0.50793849083776155</v>
      </c>
      <c r="BG178">
        <f>AVERAGE('bitter expt'!CG176:CW176)</f>
        <v>1.5141590643605991</v>
      </c>
      <c r="BH178">
        <f>AVERAGE('sugar+bitter expt'!CG176:CW176)</f>
        <v>3.7732949378893608</v>
      </c>
      <c r="BJ178">
        <f>STDEV('sugar expt'!CG176:CW176)/SQRT(COUNT('sugar expt'!CG176:CW176))</f>
        <v>2.7830404829264462E-2</v>
      </c>
      <c r="BK178">
        <f>STDEV('bitter expt'!CG176:CW176)/SQRT(COUNT('bitter expt'!CG176:CW176))</f>
        <v>5.5562337428384172E-2</v>
      </c>
      <c r="BL178">
        <f>STDEV('sugar+bitter expt'!CG176:CW176)/SQRT(COUNT('sugar+bitter expt'!CG176:CW176))</f>
        <v>0.24533294376069592</v>
      </c>
    </row>
    <row r="179" spans="15:64" x14ac:dyDescent="0.2">
      <c r="O179">
        <v>176</v>
      </c>
      <c r="P179">
        <f>AVERAGE('sugar expt'!C177:R177)</f>
        <v>0.84688886037725997</v>
      </c>
      <c r="Q179">
        <f>AVERAGE('bitter expt'!C177:R177)</f>
        <v>13.29311201904736</v>
      </c>
      <c r="R179">
        <f>AVERAGE('sugar+bitter expt'!C177:R177)</f>
        <v>9.4393579567950017</v>
      </c>
      <c r="T179">
        <f>STDEV('sugar expt'!C177:R177)/SQRT(COUNT('sugar expt'!C177:R177))</f>
        <v>6.4279536977363438E-2</v>
      </c>
      <c r="U179">
        <f>STDEV('bitter expt'!C177:R177)/SQRT(COUNT('bitter expt'!C177:R177))</f>
        <v>0.45654170821734069</v>
      </c>
      <c r="V179">
        <f>STDEV('sugar+bitter expt'!C177:R177)/SQRT(COUNT('sugar+bitter expt'!C177:R177))</f>
        <v>0.69595180997439243</v>
      </c>
      <c r="X179">
        <f>AVERAGE('sugar expt'!AJ177:AY177)</f>
        <v>0.67799051626660878</v>
      </c>
      <c r="Y179">
        <f>AVERAGE('bitter expt'!AJ177:AY177)</f>
        <v>14.73657381354227</v>
      </c>
      <c r="Z179">
        <f>AVERAGE('sugar+bitter expt'!AJ177:AY177)</f>
        <v>13.054844984010174</v>
      </c>
      <c r="AB179">
        <f>STDEV('sugar expt'!AJ177:AY177)/SQRT(COUNT('sugar expt'!AJ177:AY177))</f>
        <v>4.5309044665837003E-2</v>
      </c>
      <c r="AC179">
        <f>STDEV('bitter expt'!AJ177:AY177)/SQRT(COUNT('bitter expt'!AJ177:AY177))</f>
        <v>0.51028400636047533</v>
      </c>
      <c r="AD179">
        <f>STDEV('sugar+bitter expt'!AJ177:AY177)/SQRT(COUNT('sugar+bitter expt'!AJ177:AY177))</f>
        <v>0.86313551566255453</v>
      </c>
      <c r="AF179">
        <f>AVERAGE('sugar expt'!BQ177:CF177)</f>
        <v>0.66603830443047995</v>
      </c>
      <c r="AG179">
        <f>AVERAGE('bitter expt'!BQ177:CF177)</f>
        <v>13.807743707127779</v>
      </c>
      <c r="AH179">
        <f>AVERAGE('sugar+bitter expt'!BQ177:CF177)</f>
        <v>13.407106374724222</v>
      </c>
      <c r="AJ179">
        <f>STDEV('sugar expt'!BQ177:CF177)/SQRT(COUNT('sugar expt'!BQ177:CF177))</f>
        <v>5.3509174382175936E-2</v>
      </c>
      <c r="AK179">
        <f>STDEV('bitter expt'!BQ177:CF177)/SQRT(COUNT('bitter expt'!BQ177:CF177))</f>
        <v>0.78611248934793576</v>
      </c>
      <c r="AL179">
        <f>STDEV('sugar+bitter expt'!BQ177:CF177)/SQRT(COUNT('sugar+bitter expt'!BQ177:CF177))</f>
        <v>0.80809137923132524</v>
      </c>
      <c r="AP179">
        <f>AVERAGE('sugar expt'!S177:AI177)</f>
        <v>0.43155749348653327</v>
      </c>
      <c r="AQ179">
        <f>AVERAGE('bitter expt'!S177:AI177)</f>
        <v>1.7685722093088672</v>
      </c>
      <c r="AR179">
        <f>AVERAGE('sugar+bitter expt'!S177:AI177)</f>
        <v>4.6526619641503446</v>
      </c>
      <c r="AT179">
        <f>STDEV('sugar expt'!S177:AI177)/SQRT(COUNT('sugar expt'!S177:AI177))</f>
        <v>2.7113211905535294E-2</v>
      </c>
      <c r="AU179">
        <f>STDEV('bitter expt'!S177:AI177)/SQRT(COUNT('bitter expt'!S177:AI177))</f>
        <v>0.12053062996804881</v>
      </c>
      <c r="AV179">
        <f>STDEV('sugar+bitter expt'!S177:AI177)/SQRT(COUNT('sugar+bitter expt'!S177:AI177))</f>
        <v>0.21042854350836801</v>
      </c>
      <c r="AX179">
        <f>AVERAGE('sugar expt'!AZ177:BP177)</f>
        <v>0.47895478413525894</v>
      </c>
      <c r="AY179">
        <f>AVERAGE('bitter expt'!AZ177:BP177)</f>
        <v>1.6244882318732909</v>
      </c>
      <c r="AZ179">
        <f>AVERAGE('sugar+bitter expt'!AZ177:BP177)</f>
        <v>3.8946662728642698</v>
      </c>
      <c r="BB179">
        <f>STDEV('sugar expt'!AZ177:BP177)/SQRT(COUNT('sugar expt'!AZ177:BP177))</f>
        <v>3.0958180162045493E-2</v>
      </c>
      <c r="BC179">
        <f>STDEV('bitter expt'!AZ177:BP177)/SQRT(COUNT('bitter expt'!AZ177:BP177))</f>
        <v>6.732717090611294E-2</v>
      </c>
      <c r="BD179">
        <f>STDEV('sugar+bitter expt'!AZ177:BP177)/SQRT(COUNT('sugar+bitter expt'!AZ177:BP177))</f>
        <v>0.21491339806491741</v>
      </c>
      <c r="BF179">
        <f>AVERAGE('sugar expt'!CG177:CW177)</f>
        <v>0.52129825385872597</v>
      </c>
      <c r="BG179">
        <f>AVERAGE('bitter expt'!CG177:CW177)</f>
        <v>1.3284641272529141</v>
      </c>
      <c r="BH179">
        <f>AVERAGE('sugar+bitter expt'!CG177:CW177)</f>
        <v>3.2838530462512288</v>
      </c>
      <c r="BJ179">
        <f>STDEV('sugar expt'!CG177:CW177)/SQRT(COUNT('sugar expt'!CG177:CW177))</f>
        <v>3.9584067056422208E-2</v>
      </c>
      <c r="BK179">
        <f>STDEV('bitter expt'!CG177:CW177)/SQRT(COUNT('bitter expt'!CG177:CW177))</f>
        <v>7.4060447342991456E-2</v>
      </c>
      <c r="BL179">
        <f>STDEV('sugar+bitter expt'!CG177:CW177)/SQRT(COUNT('sugar+bitter expt'!CG177:CW177))</f>
        <v>0.18790891369158169</v>
      </c>
    </row>
    <row r="180" spans="15:64" x14ac:dyDescent="0.2">
      <c r="O180">
        <v>177</v>
      </c>
      <c r="P180">
        <f>AVERAGE('sugar expt'!C178:R178)</f>
        <v>0.83423904099047697</v>
      </c>
      <c r="Q180">
        <f>AVERAGE('bitter expt'!C178:R178)</f>
        <v>13.25309866443672</v>
      </c>
      <c r="R180">
        <f>AVERAGE('sugar+bitter expt'!C178:R178)</f>
        <v>9.9300483251436003</v>
      </c>
      <c r="T180">
        <f>STDEV('sugar expt'!C178:R178)/SQRT(COUNT('sugar expt'!C178:R178))</f>
        <v>4.1614012333514222E-2</v>
      </c>
      <c r="U180">
        <f>STDEV('bitter expt'!C178:R178)/SQRT(COUNT('bitter expt'!C178:R178))</f>
        <v>0.53290002523017499</v>
      </c>
      <c r="V180">
        <f>STDEV('sugar+bitter expt'!C178:R178)/SQRT(COUNT('sugar+bitter expt'!C178:R178))</f>
        <v>0.70423359386887918</v>
      </c>
      <c r="X180">
        <f>AVERAGE('sugar expt'!AJ178:AY178)</f>
        <v>0.66626012943944724</v>
      </c>
      <c r="Y180">
        <f>AVERAGE('bitter expt'!AJ178:AY178)</f>
        <v>14.638311839791779</v>
      </c>
      <c r="Z180">
        <f>AVERAGE('sugar+bitter expt'!AJ178:AY178)</f>
        <v>13.6693300326034</v>
      </c>
      <c r="AB180">
        <f>STDEV('sugar expt'!AJ178:AY178)/SQRT(COUNT('sugar expt'!AJ178:AY178))</f>
        <v>4.3409765921321751E-2</v>
      </c>
      <c r="AC180">
        <f>STDEV('bitter expt'!AJ178:AY178)/SQRT(COUNT('bitter expt'!AJ178:AY178))</f>
        <v>0.63011561575677699</v>
      </c>
      <c r="AD180">
        <f>STDEV('sugar+bitter expt'!AJ178:AY178)/SQRT(COUNT('sugar+bitter expt'!AJ178:AY178))</f>
        <v>0.81619629712486974</v>
      </c>
      <c r="AF180">
        <f>AVERAGE('sugar expt'!BQ178:CF178)</f>
        <v>0.63936313462992234</v>
      </c>
      <c r="AG180">
        <f>AVERAGE('bitter expt'!BQ178:CF178)</f>
        <v>14.055757789295644</v>
      </c>
      <c r="AH180">
        <f>AVERAGE('sugar+bitter expt'!BQ178:CF178)</f>
        <v>13.213513938990168</v>
      </c>
      <c r="AJ180">
        <f>STDEV('sugar expt'!BQ178:CF178)/SQRT(COUNT('sugar expt'!BQ178:CF178))</f>
        <v>4.5449568263537875E-2</v>
      </c>
      <c r="AK180">
        <f>STDEV('bitter expt'!BQ178:CF178)/SQRT(COUNT('bitter expt'!BQ178:CF178))</f>
        <v>0.88984850382218994</v>
      </c>
      <c r="AL180">
        <f>STDEV('sugar+bitter expt'!BQ178:CF178)/SQRT(COUNT('sugar+bitter expt'!BQ178:CF178))</f>
        <v>0.75521567647239241</v>
      </c>
      <c r="AP180">
        <f>AVERAGE('sugar expt'!S178:AI178)</f>
        <v>0.49347777977489848</v>
      </c>
      <c r="AQ180">
        <f>AVERAGE('bitter expt'!S178:AI178)</f>
        <v>1.815727358027468</v>
      </c>
      <c r="AR180">
        <f>AVERAGE('sugar+bitter expt'!S178:AI178)</f>
        <v>4.5501708599255037</v>
      </c>
      <c r="AT180">
        <f>STDEV('sugar expt'!S178:AI178)/SQRT(COUNT('sugar expt'!S178:AI178))</f>
        <v>5.141395352085483E-2</v>
      </c>
      <c r="AU180">
        <f>STDEV('bitter expt'!S178:AI178)/SQRT(COUNT('bitter expt'!S178:AI178))</f>
        <v>0.1678531009847001</v>
      </c>
      <c r="AV180">
        <f>STDEV('sugar+bitter expt'!S178:AI178)/SQRT(COUNT('sugar+bitter expt'!S178:AI178))</f>
        <v>0.24584487380740305</v>
      </c>
      <c r="AX180">
        <f>AVERAGE('sugar expt'!AZ178:BP178)</f>
        <v>0.4728284814019198</v>
      </c>
      <c r="AY180">
        <f>AVERAGE('bitter expt'!AZ178:BP178)</f>
        <v>1.4940786074471319</v>
      </c>
      <c r="AZ180">
        <f>AVERAGE('sugar+bitter expt'!AZ178:BP178)</f>
        <v>3.4409033264026263</v>
      </c>
      <c r="BB180">
        <f>STDEV('sugar expt'!AZ178:BP178)/SQRT(COUNT('sugar expt'!AZ178:BP178))</f>
        <v>2.553672354119417E-2</v>
      </c>
      <c r="BC180">
        <f>STDEV('bitter expt'!AZ178:BP178)/SQRT(COUNT('bitter expt'!AZ178:BP178))</f>
        <v>8.9210591127480934E-2</v>
      </c>
      <c r="BD180">
        <f>STDEV('sugar+bitter expt'!AZ178:BP178)/SQRT(COUNT('sugar+bitter expt'!AZ178:BP178))</f>
        <v>0.30853085682923104</v>
      </c>
      <c r="BF180">
        <f>AVERAGE('sugar expt'!CG178:CW178)</f>
        <v>0.47785554226922738</v>
      </c>
      <c r="BG180">
        <f>AVERAGE('bitter expt'!CG178:CW178)</f>
        <v>1.2684592072592609</v>
      </c>
      <c r="BH180">
        <f>AVERAGE('sugar+bitter expt'!CG178:CW178)</f>
        <v>2.9880247406639855</v>
      </c>
      <c r="BJ180">
        <f>STDEV('sugar expt'!CG178:CW178)/SQRT(COUNT('sugar expt'!CG178:CW178))</f>
        <v>2.5401038637689704E-2</v>
      </c>
      <c r="BK180">
        <f>STDEV('bitter expt'!CG178:CW178)/SQRT(COUNT('bitter expt'!CG178:CW178))</f>
        <v>5.9946041634841289E-2</v>
      </c>
      <c r="BL180">
        <f>STDEV('sugar+bitter expt'!CG178:CW178)/SQRT(COUNT('sugar+bitter expt'!CG178:CW178))</f>
        <v>0.23894460669504428</v>
      </c>
    </row>
    <row r="181" spans="15:64" x14ac:dyDescent="0.2">
      <c r="O181">
        <v>178</v>
      </c>
      <c r="P181">
        <f>AVERAGE('sugar expt'!C179:R179)</f>
        <v>0.79562856446517161</v>
      </c>
      <c r="Q181">
        <f>AVERAGE('bitter expt'!C179:R179)</f>
        <v>13.517424889050119</v>
      </c>
      <c r="R181">
        <f>AVERAGE('sugar+bitter expt'!C179:R179)</f>
        <v>10.392590272928127</v>
      </c>
      <c r="T181">
        <f>STDEV('sugar expt'!C179:R179)/SQRT(COUNT('sugar expt'!C179:R179))</f>
        <v>3.3307281631741764E-2</v>
      </c>
      <c r="U181">
        <f>STDEV('bitter expt'!C179:R179)/SQRT(COUNT('bitter expt'!C179:R179))</f>
        <v>0.53618158088051449</v>
      </c>
      <c r="V181">
        <f>STDEV('sugar+bitter expt'!C179:R179)/SQRT(COUNT('sugar+bitter expt'!C179:R179))</f>
        <v>0.73144115749483685</v>
      </c>
      <c r="X181">
        <f>AVERAGE('sugar expt'!AJ179:AY179)</f>
        <v>0.68651941389165105</v>
      </c>
      <c r="Y181">
        <f>AVERAGE('bitter expt'!AJ179:AY179)</f>
        <v>14.708530598773958</v>
      </c>
      <c r="Z181">
        <f>AVERAGE('sugar+bitter expt'!AJ179:AY179)</f>
        <v>14.746810174429836</v>
      </c>
      <c r="AB181">
        <f>STDEV('sugar expt'!AJ179:AY179)/SQRT(COUNT('sugar expt'!AJ179:AY179))</f>
        <v>4.3266338514593473E-2</v>
      </c>
      <c r="AC181">
        <f>STDEV('bitter expt'!AJ179:AY179)/SQRT(COUNT('bitter expt'!AJ179:AY179))</f>
        <v>0.54935242458952394</v>
      </c>
      <c r="AD181">
        <f>STDEV('sugar+bitter expt'!AJ179:AY179)/SQRT(COUNT('sugar+bitter expt'!AJ179:AY179))</f>
        <v>0.82631854875358624</v>
      </c>
      <c r="AF181">
        <f>AVERAGE('sugar expt'!BQ179:CF179)</f>
        <v>0.62581728683444393</v>
      </c>
      <c r="AG181">
        <f>AVERAGE('bitter expt'!BQ179:CF179)</f>
        <v>13.577140203640999</v>
      </c>
      <c r="AH181">
        <f>AVERAGE('sugar+bitter expt'!BQ179:CF179)</f>
        <v>13.500263690484154</v>
      </c>
      <c r="AJ181">
        <f>STDEV('sugar expt'!BQ179:CF179)/SQRT(COUNT('sugar expt'!BQ179:CF179))</f>
        <v>3.5953988821471154E-2</v>
      </c>
      <c r="AK181">
        <f>STDEV('bitter expt'!BQ179:CF179)/SQRT(COUNT('bitter expt'!BQ179:CF179))</f>
        <v>0.83362518068832592</v>
      </c>
      <c r="AL181">
        <f>STDEV('sugar+bitter expt'!BQ179:CF179)/SQRT(COUNT('sugar+bitter expt'!BQ179:CF179))</f>
        <v>0.65633886062690083</v>
      </c>
      <c r="AP181">
        <f>AVERAGE('sugar expt'!S179:AI179)</f>
        <v>0.50319426838516568</v>
      </c>
      <c r="AQ181">
        <f>AVERAGE('bitter expt'!S179:AI179)</f>
        <v>1.572661927603167</v>
      </c>
      <c r="AR181">
        <f>AVERAGE('sugar+bitter expt'!S179:AI179)</f>
        <v>4.4576794044853374</v>
      </c>
      <c r="AT181">
        <f>STDEV('sugar expt'!S179:AI179)/SQRT(COUNT('sugar expt'!S179:AI179))</f>
        <v>4.8945967747732903E-2</v>
      </c>
      <c r="AU181">
        <f>STDEV('bitter expt'!S179:AI179)/SQRT(COUNT('bitter expt'!S179:AI179))</f>
        <v>0.110951608440819</v>
      </c>
      <c r="AV181">
        <f>STDEV('sugar+bitter expt'!S179:AI179)/SQRT(COUNT('sugar+bitter expt'!S179:AI179))</f>
        <v>0.19986140413577932</v>
      </c>
      <c r="AX181">
        <f>AVERAGE('sugar expt'!AZ179:BP179)</f>
        <v>0.49544636939448788</v>
      </c>
      <c r="AY181">
        <f>AVERAGE('bitter expt'!AZ179:BP179)</f>
        <v>1.3874614002946251</v>
      </c>
      <c r="AZ181">
        <f>AVERAGE('sugar+bitter expt'!AZ179:BP179)</f>
        <v>3.1187453860546355</v>
      </c>
      <c r="BB181">
        <f>STDEV('sugar expt'!AZ179:BP179)/SQRT(COUNT('sugar expt'!AZ179:BP179))</f>
        <v>2.6585806009333673E-2</v>
      </c>
      <c r="BC181">
        <f>STDEV('bitter expt'!AZ179:BP179)/SQRT(COUNT('bitter expt'!AZ179:BP179))</f>
        <v>6.254265230003736E-2</v>
      </c>
      <c r="BD181">
        <f>STDEV('sugar+bitter expt'!AZ179:BP179)/SQRT(COUNT('sugar+bitter expt'!AZ179:BP179))</f>
        <v>0.37325251790530672</v>
      </c>
      <c r="BF181">
        <f>AVERAGE('sugar expt'!CG179:CW179)</f>
        <v>0.46737372945764744</v>
      </c>
      <c r="BG181">
        <f>AVERAGE('bitter expt'!CG179:CW179)</f>
        <v>1.2102971857861502</v>
      </c>
      <c r="BH181">
        <f>AVERAGE('sugar+bitter expt'!CG179:CW179)</f>
        <v>2.3905233348724444</v>
      </c>
      <c r="BJ181">
        <f>STDEV('sugar expt'!CG179:CW179)/SQRT(COUNT('sugar expt'!CG179:CW179))</f>
        <v>2.0174934286565551E-2</v>
      </c>
      <c r="BK181">
        <f>STDEV('bitter expt'!CG179:CW179)/SQRT(COUNT('bitter expt'!CG179:CW179))</f>
        <v>6.8233669233884825E-2</v>
      </c>
      <c r="BL181">
        <f>STDEV('sugar+bitter expt'!CG179:CW179)/SQRT(COUNT('sugar+bitter expt'!CG179:CW179))</f>
        <v>0.2400261384425931</v>
      </c>
    </row>
    <row r="182" spans="15:64" x14ac:dyDescent="0.2">
      <c r="O182">
        <v>179</v>
      </c>
      <c r="P182">
        <f>AVERAGE('sugar expt'!C180:R180)</f>
        <v>0.78436702139725667</v>
      </c>
      <c r="Q182">
        <f>AVERAGE('bitter expt'!C180:R180)</f>
        <v>13.537630094805152</v>
      </c>
      <c r="R182">
        <f>AVERAGE('sugar+bitter expt'!C180:R180)</f>
        <v>10.833879785393114</v>
      </c>
      <c r="T182">
        <f>STDEV('sugar expt'!C180:R180)/SQRT(COUNT('sugar expt'!C180:R180))</f>
        <v>5.059304241050281E-2</v>
      </c>
      <c r="U182">
        <f>STDEV('bitter expt'!C180:R180)/SQRT(COUNT('bitter expt'!C180:R180))</f>
        <v>0.54393152727124339</v>
      </c>
      <c r="V182">
        <f>STDEV('sugar+bitter expt'!C180:R180)/SQRT(COUNT('sugar+bitter expt'!C180:R180))</f>
        <v>0.70294193862095977</v>
      </c>
      <c r="X182">
        <f>AVERAGE('sugar expt'!AJ180:AY180)</f>
        <v>0.68733101764932103</v>
      </c>
      <c r="Y182">
        <f>AVERAGE('bitter expt'!AJ180:AY180)</f>
        <v>14.68304813699719</v>
      </c>
      <c r="Z182">
        <f>AVERAGE('sugar+bitter expt'!AJ180:AY180)</f>
        <v>14.56962892637068</v>
      </c>
      <c r="AB182">
        <f>STDEV('sugar expt'!AJ180:AY180)/SQRT(COUNT('sugar expt'!AJ180:AY180))</f>
        <v>5.1174119423140332E-2</v>
      </c>
      <c r="AC182">
        <f>STDEV('bitter expt'!AJ180:AY180)/SQRT(COUNT('bitter expt'!AJ180:AY180))</f>
        <v>0.58242170405344507</v>
      </c>
      <c r="AD182">
        <f>STDEV('sugar+bitter expt'!AJ180:AY180)/SQRT(COUNT('sugar+bitter expt'!AJ180:AY180))</f>
        <v>0.5742048429685972</v>
      </c>
      <c r="AF182">
        <f>AVERAGE('sugar expt'!BQ180:CF180)</f>
        <v>0.64447974227759797</v>
      </c>
      <c r="AG182">
        <f>AVERAGE('bitter expt'!BQ180:CF180)</f>
        <v>13.764049259267438</v>
      </c>
      <c r="AH182">
        <f>AVERAGE('sugar+bitter expt'!BQ180:CF180)</f>
        <v>13.496809334321156</v>
      </c>
      <c r="AJ182">
        <f>STDEV('sugar expt'!BQ180:CF180)/SQRT(COUNT('sugar expt'!BQ180:CF180))</f>
        <v>3.6886622614897072E-2</v>
      </c>
      <c r="AK182">
        <f>STDEV('bitter expt'!BQ180:CF180)/SQRT(COUNT('bitter expt'!BQ180:CF180))</f>
        <v>0.77394919707330356</v>
      </c>
      <c r="AL182">
        <f>STDEV('sugar+bitter expt'!BQ180:CF180)/SQRT(COUNT('sugar+bitter expt'!BQ180:CF180))</f>
        <v>0.53687459857566533</v>
      </c>
      <c r="AP182">
        <f>AVERAGE('sugar expt'!S180:AI180)</f>
        <v>0.49746651478160775</v>
      </c>
      <c r="AQ182">
        <f>AVERAGE('bitter expt'!S180:AI180)</f>
        <v>1.6182842640505961</v>
      </c>
      <c r="AR182">
        <f>AVERAGE('sugar+bitter expt'!S180:AI180)</f>
        <v>4.2286863347029673</v>
      </c>
      <c r="AT182">
        <f>STDEV('sugar expt'!S180:AI180)/SQRT(COUNT('sugar expt'!S180:AI180))</f>
        <v>3.2587790160991351E-2</v>
      </c>
      <c r="AU182">
        <f>STDEV('bitter expt'!S180:AI180)/SQRT(COUNT('bitter expt'!S180:AI180))</f>
        <v>0.10143564165787869</v>
      </c>
      <c r="AV182">
        <f>STDEV('sugar+bitter expt'!S180:AI180)/SQRT(COUNT('sugar+bitter expt'!S180:AI180))</f>
        <v>0.26077292749751707</v>
      </c>
      <c r="AX182">
        <f>AVERAGE('sugar expt'!AZ180:BP180)</f>
        <v>0.45968993146312043</v>
      </c>
      <c r="AY182">
        <f>AVERAGE('bitter expt'!AZ180:BP180)</f>
        <v>1.3699320329095561</v>
      </c>
      <c r="AZ182">
        <f>AVERAGE('sugar+bitter expt'!AZ180:BP180)</f>
        <v>2.8163563694107787</v>
      </c>
      <c r="BB182">
        <f>STDEV('sugar expt'!AZ180:BP180)/SQRT(COUNT('sugar expt'!AZ180:BP180))</f>
        <v>2.4786765202267587E-2</v>
      </c>
      <c r="BC182">
        <f>STDEV('bitter expt'!AZ180:BP180)/SQRT(COUNT('bitter expt'!AZ180:BP180))</f>
        <v>7.4653118732292661E-2</v>
      </c>
      <c r="BD182">
        <f>STDEV('sugar+bitter expt'!AZ180:BP180)/SQRT(COUNT('sugar+bitter expt'!AZ180:BP180))</f>
        <v>0.33410043194445832</v>
      </c>
      <c r="BF182">
        <f>AVERAGE('sugar expt'!CG180:CW180)</f>
        <v>0.4717446723109367</v>
      </c>
      <c r="BG182">
        <f>AVERAGE('bitter expt'!CG180:CW180)</f>
        <v>1.2300744119234184</v>
      </c>
      <c r="BH182">
        <f>AVERAGE('sugar+bitter expt'!CG180:CW180)</f>
        <v>2.0721581456420486</v>
      </c>
      <c r="BJ182">
        <f>STDEV('sugar expt'!CG180:CW180)/SQRT(COUNT('sugar expt'!CG180:CW180))</f>
        <v>2.154238718671319E-2</v>
      </c>
      <c r="BK182">
        <f>STDEV('bitter expt'!CG180:CW180)/SQRT(COUNT('bitter expt'!CG180:CW180))</f>
        <v>9.8079225249731825E-2</v>
      </c>
      <c r="BL182">
        <f>STDEV('sugar+bitter expt'!CG180:CW180)/SQRT(COUNT('sugar+bitter expt'!CG180:CW180))</f>
        <v>0.17945079563064345</v>
      </c>
    </row>
    <row r="183" spans="15:64" x14ac:dyDescent="0.2">
      <c r="O183">
        <v>180</v>
      </c>
      <c r="P183">
        <f>AVERAGE('sugar expt'!C181:R181)</f>
        <v>0.86086561558373664</v>
      </c>
      <c r="Q183">
        <f>AVERAGE('bitter expt'!C181:R181)</f>
        <v>13.471913834385997</v>
      </c>
      <c r="R183">
        <f>AVERAGE('sugar+bitter expt'!C181:R181)</f>
        <v>11.343674151545688</v>
      </c>
      <c r="T183">
        <f>STDEV('sugar expt'!C181:R181)/SQRT(COUNT('sugar expt'!C181:R181))</f>
        <v>6.2742736730121693E-2</v>
      </c>
      <c r="U183">
        <f>STDEV('bitter expt'!C181:R181)/SQRT(COUNT('bitter expt'!C181:R181))</f>
        <v>0.53117283665882498</v>
      </c>
      <c r="V183">
        <f>STDEV('sugar+bitter expt'!C181:R181)/SQRT(COUNT('sugar+bitter expt'!C181:R181))</f>
        <v>0.65696730670461134</v>
      </c>
      <c r="X183">
        <f>AVERAGE('sugar expt'!AJ181:AY181)</f>
        <v>0.69163802895814208</v>
      </c>
      <c r="Y183">
        <f>AVERAGE('bitter expt'!AJ181:AY181)</f>
        <v>14.249554303542459</v>
      </c>
      <c r="Z183">
        <f>AVERAGE('sugar+bitter expt'!AJ181:AY181)</f>
        <v>14.260703032596957</v>
      </c>
      <c r="AB183">
        <f>STDEV('sugar expt'!AJ181:AY181)/SQRT(COUNT('sugar expt'!AJ181:AY181))</f>
        <v>5.8082035218519179E-2</v>
      </c>
      <c r="AC183">
        <f>STDEV('bitter expt'!AJ181:AY181)/SQRT(COUNT('bitter expt'!AJ181:AY181))</f>
        <v>0.60354763420813895</v>
      </c>
      <c r="AD183">
        <f>STDEV('sugar+bitter expt'!AJ181:AY181)/SQRT(COUNT('sugar+bitter expt'!AJ181:AY181))</f>
        <v>0.70435890734473949</v>
      </c>
      <c r="AF183">
        <f>AVERAGE('sugar expt'!BQ181:CF181)</f>
        <v>0.61310338653225771</v>
      </c>
      <c r="AG183">
        <f>AVERAGE('bitter expt'!BQ181:CF181)</f>
        <v>14.05951842382899</v>
      </c>
      <c r="AH183">
        <f>AVERAGE('sugar+bitter expt'!BQ181:CF181)</f>
        <v>13.629944441863143</v>
      </c>
      <c r="AJ183">
        <f>STDEV('sugar expt'!BQ181:CF181)/SQRT(COUNT('sugar expt'!BQ181:CF181))</f>
        <v>4.4211087454086404E-2</v>
      </c>
      <c r="AK183">
        <f>STDEV('bitter expt'!BQ181:CF181)/SQRT(COUNT('bitter expt'!BQ181:CF181))</f>
        <v>0.68533825271582127</v>
      </c>
      <c r="AL183">
        <f>STDEV('sugar+bitter expt'!BQ181:CF181)/SQRT(COUNT('sugar+bitter expt'!BQ181:CF181))</f>
        <v>0.61319057938781596</v>
      </c>
      <c r="AP183">
        <f>AVERAGE('sugar expt'!S181:AI181)</f>
        <v>0.52223571036825123</v>
      </c>
      <c r="AQ183">
        <f>AVERAGE('bitter expt'!S181:AI181)</f>
        <v>1.5794781340449449</v>
      </c>
      <c r="AR183">
        <f>AVERAGE('sugar+bitter expt'!S181:AI181)</f>
        <v>3.8632516046724845</v>
      </c>
      <c r="AT183">
        <f>STDEV('sugar expt'!S181:AI181)/SQRT(COUNT('sugar expt'!S181:AI181))</f>
        <v>3.3637683381273445E-2</v>
      </c>
      <c r="AU183">
        <f>STDEV('bitter expt'!S181:AI181)/SQRT(COUNT('bitter expt'!S181:AI181))</f>
        <v>0.11025797769306871</v>
      </c>
      <c r="AV183">
        <f>STDEV('sugar+bitter expt'!S181:AI181)/SQRT(COUNT('sugar+bitter expt'!S181:AI181))</f>
        <v>0.33646398439313163</v>
      </c>
      <c r="AX183">
        <f>AVERAGE('sugar expt'!AZ181:BP181)</f>
        <v>0.45304148703673208</v>
      </c>
      <c r="AY183">
        <f>AVERAGE('bitter expt'!AZ181:BP181)</f>
        <v>1.3160912336925796</v>
      </c>
      <c r="AZ183">
        <f>AVERAGE('sugar+bitter expt'!AZ181:BP181)</f>
        <v>2.4874504285134722</v>
      </c>
      <c r="BB183">
        <f>STDEV('sugar expt'!AZ181:BP181)/SQRT(COUNT('sugar expt'!AZ181:BP181))</f>
        <v>3.2526692738734535E-2</v>
      </c>
      <c r="BC183">
        <f>STDEV('bitter expt'!AZ181:BP181)/SQRT(COUNT('bitter expt'!AZ181:BP181))</f>
        <v>8.1669257355851399E-2</v>
      </c>
      <c r="BD183">
        <f>STDEV('sugar+bitter expt'!AZ181:BP181)/SQRT(COUNT('sugar+bitter expt'!AZ181:BP181))</f>
        <v>0.25774114367735185</v>
      </c>
      <c r="BF183">
        <f>AVERAGE('sugar expt'!CG181:CW181)</f>
        <v>0.44887473320065058</v>
      </c>
      <c r="BG183">
        <f>AVERAGE('bitter expt'!CG181:CW181)</f>
        <v>1.2430953614524189</v>
      </c>
      <c r="BH183">
        <f>AVERAGE('sugar+bitter expt'!CG181:CW181)</f>
        <v>1.9512184155301269</v>
      </c>
      <c r="BJ183">
        <f>STDEV('sugar expt'!CG181:CW181)/SQRT(COUNT('sugar expt'!CG181:CW181))</f>
        <v>1.3649782915755188E-2</v>
      </c>
      <c r="BK183">
        <f>STDEV('bitter expt'!CG181:CW181)/SQRT(COUNT('bitter expt'!CG181:CW181))</f>
        <v>8.5190279439714994E-2</v>
      </c>
      <c r="BL183">
        <f>STDEV('sugar+bitter expt'!CG181:CW181)/SQRT(COUNT('sugar+bitter expt'!CG181:CW181))</f>
        <v>0.16226701938872004</v>
      </c>
    </row>
    <row r="184" spans="15:64" x14ac:dyDescent="0.2">
      <c r="O184">
        <v>181</v>
      </c>
      <c r="P184">
        <f>AVERAGE('sugar expt'!C182:R182)</f>
        <v>0.84698266193020211</v>
      </c>
      <c r="Q184">
        <f>AVERAGE('bitter expt'!C182:R182)</f>
        <v>13.370069319116189</v>
      </c>
      <c r="R184">
        <f>AVERAGE('sugar+bitter expt'!C182:R182)</f>
        <v>11.593557554367415</v>
      </c>
      <c r="T184">
        <f>STDEV('sugar expt'!C182:R182)/SQRT(COUNT('sugar expt'!C182:R182))</f>
        <v>5.2030427973123496E-2</v>
      </c>
      <c r="U184">
        <f>STDEV('bitter expt'!C182:R182)/SQRT(COUNT('bitter expt'!C182:R182))</f>
        <v>0.58527371109838144</v>
      </c>
      <c r="V184">
        <f>STDEV('sugar+bitter expt'!C182:R182)/SQRT(COUNT('sugar+bitter expt'!C182:R182))</f>
        <v>0.82286169914126572</v>
      </c>
      <c r="X184">
        <f>AVERAGE('sugar expt'!AJ182:AY182)</f>
        <v>0.6108677723179331</v>
      </c>
      <c r="Y184">
        <f>AVERAGE('bitter expt'!AJ182:AY182)</f>
        <v>14.144190221004934</v>
      </c>
      <c r="Z184">
        <f>AVERAGE('sugar+bitter expt'!AJ182:AY182)</f>
        <v>14.395925368888133</v>
      </c>
      <c r="AB184">
        <f>STDEV('sugar expt'!AJ182:AY182)/SQRT(COUNT('sugar expt'!AJ182:AY182))</f>
        <v>3.5703602370715813E-2</v>
      </c>
      <c r="AC184">
        <f>STDEV('bitter expt'!AJ182:AY182)/SQRT(COUNT('bitter expt'!AJ182:AY182))</f>
        <v>0.58482066328094096</v>
      </c>
      <c r="AD184">
        <f>STDEV('sugar+bitter expt'!AJ182:AY182)/SQRT(COUNT('sugar+bitter expt'!AJ182:AY182))</f>
        <v>0.73268089813761872</v>
      </c>
      <c r="AF184">
        <f>AVERAGE('sugar expt'!BQ182:CF182)</f>
        <v>0.6477483739012323</v>
      </c>
      <c r="AG184">
        <f>AVERAGE('bitter expt'!BQ182:CF182)</f>
        <v>14.292695173797062</v>
      </c>
      <c r="AH184">
        <f>AVERAGE('sugar+bitter expt'!BQ182:CF182)</f>
        <v>14.262889756073868</v>
      </c>
      <c r="AJ184">
        <f>STDEV('sugar expt'!BQ182:CF182)/SQRT(COUNT('sugar expt'!BQ182:CF182))</f>
        <v>3.6961802356962413E-2</v>
      </c>
      <c r="AK184">
        <f>STDEV('bitter expt'!BQ182:CF182)/SQRT(COUNT('bitter expt'!BQ182:CF182))</f>
        <v>0.8036512103309299</v>
      </c>
      <c r="AL184">
        <f>STDEV('sugar+bitter expt'!BQ182:CF182)/SQRT(COUNT('sugar+bitter expt'!BQ182:CF182))</f>
        <v>0.65081990160099468</v>
      </c>
      <c r="AP184">
        <f>AVERAGE('sugar expt'!S182:AI182)</f>
        <v>0.56219499935300976</v>
      </c>
      <c r="AQ184">
        <f>AVERAGE('bitter expt'!S182:AI182)</f>
        <v>1.569847126065514</v>
      </c>
      <c r="AR184">
        <f>AVERAGE('sugar+bitter expt'!S182:AI182)</f>
        <v>3.5240964382809281</v>
      </c>
      <c r="AT184">
        <f>STDEV('sugar expt'!S182:AI182)/SQRT(COUNT('sugar expt'!S182:AI182))</f>
        <v>4.096882054652743E-2</v>
      </c>
      <c r="AU184">
        <f>STDEV('bitter expt'!S182:AI182)/SQRT(COUNT('bitter expt'!S182:AI182))</f>
        <v>7.7050163557419019E-2</v>
      </c>
      <c r="AV184">
        <f>STDEV('sugar+bitter expt'!S182:AI182)/SQRT(COUNT('sugar+bitter expt'!S182:AI182))</f>
        <v>0.35362992651246411</v>
      </c>
      <c r="AX184">
        <f>AVERAGE('sugar expt'!AZ182:BP182)</f>
        <v>0.45915156664148382</v>
      </c>
      <c r="AY184">
        <f>AVERAGE('bitter expt'!AZ182:BP182)</f>
        <v>1.2169044876786559</v>
      </c>
      <c r="AZ184">
        <f>AVERAGE('sugar+bitter expt'!AZ182:BP182)</f>
        <v>2.2701934648484521</v>
      </c>
      <c r="BB184">
        <f>STDEV('sugar expt'!AZ182:BP182)/SQRT(COUNT('sugar expt'!AZ182:BP182))</f>
        <v>2.8145869800023503E-2</v>
      </c>
      <c r="BC184">
        <f>STDEV('bitter expt'!AZ182:BP182)/SQRT(COUNT('bitter expt'!AZ182:BP182))</f>
        <v>7.0165236027346312E-2</v>
      </c>
      <c r="BD184">
        <f>STDEV('sugar+bitter expt'!AZ182:BP182)/SQRT(COUNT('sugar+bitter expt'!AZ182:BP182))</f>
        <v>0.22328857126149362</v>
      </c>
      <c r="BF184">
        <f>AVERAGE('sugar expt'!CG182:CW182)</f>
        <v>0.44385315787185853</v>
      </c>
      <c r="BG184">
        <f>AVERAGE('bitter expt'!CG182:CW182)</f>
        <v>1.3339167541135388</v>
      </c>
      <c r="BH184">
        <f>AVERAGE('sugar+bitter expt'!CG182:CW182)</f>
        <v>1.8308290746186424</v>
      </c>
      <c r="BJ184">
        <f>STDEV('sugar expt'!CG182:CW182)/SQRT(COUNT('sugar expt'!CG182:CW182))</f>
        <v>1.2300989773207951E-2</v>
      </c>
      <c r="BK184">
        <f>STDEV('bitter expt'!CG182:CW182)/SQRT(COUNT('bitter expt'!CG182:CW182))</f>
        <v>9.0390468868488463E-2</v>
      </c>
      <c r="BL184">
        <f>STDEV('sugar+bitter expt'!CG182:CW182)/SQRT(COUNT('sugar+bitter expt'!CG182:CW182))</f>
        <v>0.18484803837739386</v>
      </c>
    </row>
    <row r="185" spans="15:64" x14ac:dyDescent="0.2">
      <c r="O185">
        <v>182</v>
      </c>
      <c r="P185">
        <f>AVERAGE('sugar expt'!C183:R183)</f>
        <v>0.91571594805134038</v>
      </c>
      <c r="Q185">
        <f>AVERAGE('bitter expt'!C183:R183)</f>
        <v>13.04266394867445</v>
      </c>
      <c r="R185">
        <f>AVERAGE('sugar+bitter expt'!C183:R183)</f>
        <v>11.781870034340329</v>
      </c>
      <c r="T185">
        <f>STDEV('sugar expt'!C183:R183)/SQRT(COUNT('sugar expt'!C183:R183))</f>
        <v>5.9904164068735166E-2</v>
      </c>
      <c r="U185">
        <f>STDEV('bitter expt'!C183:R183)/SQRT(COUNT('bitter expt'!C183:R183))</f>
        <v>0.62675349359704846</v>
      </c>
      <c r="V185">
        <f>STDEV('sugar+bitter expt'!C183:R183)/SQRT(COUNT('sugar+bitter expt'!C183:R183))</f>
        <v>0.70947272867110722</v>
      </c>
      <c r="X185">
        <f>AVERAGE('sugar expt'!AJ183:AY183)</f>
        <v>0.62392843372278373</v>
      </c>
      <c r="Y185">
        <f>AVERAGE('bitter expt'!AJ183:AY183)</f>
        <v>14.501935642975571</v>
      </c>
      <c r="Z185">
        <f>AVERAGE('sugar+bitter expt'!AJ183:AY183)</f>
        <v>14.810087474380509</v>
      </c>
      <c r="AB185">
        <f>STDEV('sugar expt'!AJ183:AY183)/SQRT(COUNT('sugar expt'!AJ183:AY183))</f>
        <v>4.2010851697331535E-2</v>
      </c>
      <c r="AC185">
        <f>STDEV('bitter expt'!AJ183:AY183)/SQRT(COUNT('bitter expt'!AJ183:AY183))</f>
        <v>0.68769255434101118</v>
      </c>
      <c r="AD185">
        <f>STDEV('sugar+bitter expt'!AJ183:AY183)/SQRT(COUNT('sugar+bitter expt'!AJ183:AY183))</f>
        <v>0.65763527029557001</v>
      </c>
      <c r="AF185">
        <f>AVERAGE('sugar expt'!BQ183:CF183)</f>
        <v>0.6185625142968092</v>
      </c>
      <c r="AG185">
        <f>AVERAGE('bitter expt'!BQ183:CF183)</f>
        <v>13.790179214359572</v>
      </c>
      <c r="AH185">
        <f>AVERAGE('sugar+bitter expt'!BQ183:CF183)</f>
        <v>14.695038747521444</v>
      </c>
      <c r="AJ185">
        <f>STDEV('sugar expt'!BQ183:CF183)/SQRT(COUNT('sugar expt'!BQ183:CF183))</f>
        <v>4.5031586519027084E-2</v>
      </c>
      <c r="AK185">
        <f>STDEV('bitter expt'!BQ183:CF183)/SQRT(COUNT('bitter expt'!BQ183:CF183))</f>
        <v>0.79588381115873497</v>
      </c>
      <c r="AL185">
        <f>STDEV('sugar+bitter expt'!BQ183:CF183)/SQRT(COUNT('sugar+bitter expt'!BQ183:CF183))</f>
        <v>0.74503225072956802</v>
      </c>
      <c r="AP185">
        <f>AVERAGE('sugar expt'!S183:AI183)</f>
        <v>0.59281468963421324</v>
      </c>
      <c r="AQ185">
        <f>AVERAGE('bitter expt'!S183:AI183)</f>
        <v>1.5260358493430131</v>
      </c>
      <c r="AR185">
        <f>AVERAGE('sugar+bitter expt'!S183:AI183)</f>
        <v>3.2146125809861008</v>
      </c>
      <c r="AT185">
        <f>STDEV('sugar expt'!S183:AI183)/SQRT(COUNT('sugar expt'!S183:AI183))</f>
        <v>5.8114164179870198E-2</v>
      </c>
      <c r="AU185">
        <f>STDEV('bitter expt'!S183:AI183)/SQRT(COUNT('bitter expt'!S183:AI183))</f>
        <v>8.1374252147871376E-2</v>
      </c>
      <c r="AV185">
        <f>STDEV('sugar+bitter expt'!S183:AI183)/SQRT(COUNT('sugar+bitter expt'!S183:AI183))</f>
        <v>0.30843585625543984</v>
      </c>
      <c r="AX185">
        <f>AVERAGE('sugar expt'!AZ183:BP183)</f>
        <v>0.45454987138036262</v>
      </c>
      <c r="AY185">
        <f>AVERAGE('bitter expt'!AZ183:BP183)</f>
        <v>1.2707971905276172</v>
      </c>
      <c r="AZ185">
        <f>AVERAGE('sugar+bitter expt'!AZ183:BP183)</f>
        <v>1.917789963097339</v>
      </c>
      <c r="BB185">
        <f>STDEV('sugar expt'!AZ183:BP183)/SQRT(COUNT('sugar expt'!AZ183:BP183))</f>
        <v>2.2825412544495521E-2</v>
      </c>
      <c r="BC185">
        <f>STDEV('bitter expt'!AZ183:BP183)/SQRT(COUNT('bitter expt'!AZ183:BP183))</f>
        <v>7.5127139227310138E-2</v>
      </c>
      <c r="BD185">
        <f>STDEV('sugar+bitter expt'!AZ183:BP183)/SQRT(COUNT('sugar+bitter expt'!AZ183:BP183))</f>
        <v>0.15529114542206593</v>
      </c>
      <c r="BF185">
        <f>AVERAGE('sugar expt'!CG183:CW183)</f>
        <v>0.42816621863204468</v>
      </c>
      <c r="BG185">
        <f>AVERAGE('bitter expt'!CG183:CW183)</f>
        <v>1.2813420373861142</v>
      </c>
      <c r="BH185">
        <f>AVERAGE('sugar+bitter expt'!CG183:CW183)</f>
        <v>1.6375225037298344</v>
      </c>
      <c r="BJ185">
        <f>STDEV('sugar expt'!CG183:CW183)/SQRT(COUNT('sugar expt'!CG183:CW183))</f>
        <v>1.5784095341878072E-2</v>
      </c>
      <c r="BK185">
        <f>STDEV('bitter expt'!CG183:CW183)/SQRT(COUNT('bitter expt'!CG183:CW183))</f>
        <v>0.10536487687409064</v>
      </c>
      <c r="BL185">
        <f>STDEV('sugar+bitter expt'!CG183:CW183)/SQRT(COUNT('sugar+bitter expt'!CG183:CW183))</f>
        <v>0.12122032518312538</v>
      </c>
    </row>
    <row r="186" spans="15:64" x14ac:dyDescent="0.2">
      <c r="O186">
        <v>183</v>
      </c>
      <c r="P186">
        <f>AVERAGE('sugar expt'!C184:R184)</f>
        <v>0.84454867009538592</v>
      </c>
      <c r="Q186">
        <f>AVERAGE('bitter expt'!C184:R184)</f>
        <v>13.20210259696071</v>
      </c>
      <c r="R186">
        <f>AVERAGE('sugar+bitter expt'!C184:R184)</f>
        <v>12.351233714541275</v>
      </c>
      <c r="T186">
        <f>STDEV('sugar expt'!C184:R184)/SQRT(COUNT('sugar expt'!C184:R184))</f>
        <v>5.5538033004705757E-2</v>
      </c>
      <c r="U186">
        <f>STDEV('bitter expt'!C184:R184)/SQRT(COUNT('bitter expt'!C184:R184))</f>
        <v>0.74880098639722936</v>
      </c>
      <c r="V186">
        <f>STDEV('sugar+bitter expt'!C184:R184)/SQRT(COUNT('sugar+bitter expt'!C184:R184))</f>
        <v>0.67530456295295682</v>
      </c>
      <c r="X186">
        <f>AVERAGE('sugar expt'!AJ184:AY184)</f>
        <v>0.59697370143889705</v>
      </c>
      <c r="Y186">
        <f>AVERAGE('bitter expt'!AJ184:AY184)</f>
        <v>14.70457415550654</v>
      </c>
      <c r="Z186">
        <f>AVERAGE('sugar+bitter expt'!AJ184:AY184)</f>
        <v>15.483881214597634</v>
      </c>
      <c r="AB186">
        <f>STDEV('sugar expt'!AJ184:AY184)/SQRT(COUNT('sugar expt'!AJ184:AY184))</f>
        <v>3.481295297638707E-2</v>
      </c>
      <c r="AC186">
        <f>STDEV('bitter expt'!AJ184:AY184)/SQRT(COUNT('bitter expt'!AJ184:AY184))</f>
        <v>0.75565417448807815</v>
      </c>
      <c r="AD186">
        <f>STDEV('sugar+bitter expt'!AJ184:AY184)/SQRT(COUNT('sugar+bitter expt'!AJ184:AY184))</f>
        <v>0.65046204554264397</v>
      </c>
      <c r="AF186">
        <f>AVERAGE('sugar expt'!BQ184:CF184)</f>
        <v>0.62858575305718267</v>
      </c>
      <c r="AG186">
        <f>AVERAGE('bitter expt'!BQ184:CF184)</f>
        <v>13.58157745934658</v>
      </c>
      <c r="AH186">
        <f>AVERAGE('sugar+bitter expt'!BQ184:CF184)</f>
        <v>14.659272566378434</v>
      </c>
      <c r="AJ186">
        <f>STDEV('sugar expt'!BQ184:CF184)/SQRT(COUNT('sugar expt'!BQ184:CF184))</f>
        <v>4.871904105224048E-2</v>
      </c>
      <c r="AK186">
        <f>STDEV('bitter expt'!BQ184:CF184)/SQRT(COUNT('bitter expt'!BQ184:CF184))</f>
        <v>0.71253932347561466</v>
      </c>
      <c r="AL186">
        <f>STDEV('sugar+bitter expt'!BQ184:CF184)/SQRT(COUNT('sugar+bitter expt'!BQ184:CF184))</f>
        <v>0.82570266090566735</v>
      </c>
      <c r="AP186">
        <f>AVERAGE('sugar expt'!S184:AI184)</f>
        <v>0.56057177043095618</v>
      </c>
      <c r="AQ186">
        <f>AVERAGE('bitter expt'!S184:AI184)</f>
        <v>1.442822094580885</v>
      </c>
      <c r="AR186">
        <f>AVERAGE('sugar+bitter expt'!S184:AI184)</f>
        <v>3.0273235202382147</v>
      </c>
      <c r="AT186">
        <f>STDEV('sugar expt'!S184:AI184)/SQRT(COUNT('sugar expt'!S184:AI184))</f>
        <v>5.1547981346046719E-2</v>
      </c>
      <c r="AU186">
        <f>STDEV('bitter expt'!S184:AI184)/SQRT(COUNT('bitter expt'!S184:AI184))</f>
        <v>9.0711333364640226E-2</v>
      </c>
      <c r="AV186">
        <f>STDEV('sugar+bitter expt'!S184:AI184)/SQRT(COUNT('sugar+bitter expt'!S184:AI184))</f>
        <v>0.31710174648998657</v>
      </c>
      <c r="AX186">
        <f>AVERAGE('sugar expt'!AZ184:BP184)</f>
        <v>0.4800346918045445</v>
      </c>
      <c r="AY186">
        <f>AVERAGE('bitter expt'!AZ184:BP184)</f>
        <v>1.2915287900736574</v>
      </c>
      <c r="AZ186">
        <f>AVERAGE('sugar+bitter expt'!AZ184:BP184)</f>
        <v>1.816835728379621</v>
      </c>
      <c r="BB186">
        <f>STDEV('sugar expt'!AZ184:BP184)/SQRT(COUNT('sugar expt'!AZ184:BP184))</f>
        <v>2.6317429611562346E-2</v>
      </c>
      <c r="BC186">
        <f>STDEV('bitter expt'!AZ184:BP184)/SQRT(COUNT('bitter expt'!AZ184:BP184))</f>
        <v>8.7937224482073667E-2</v>
      </c>
      <c r="BD186">
        <f>STDEV('sugar+bitter expt'!AZ184:BP184)/SQRT(COUNT('sugar+bitter expt'!AZ184:BP184))</f>
        <v>0.12392318136007235</v>
      </c>
      <c r="BF186">
        <f>AVERAGE('sugar expt'!CG184:CW184)</f>
        <v>0.40050085432086613</v>
      </c>
      <c r="BG186">
        <f>AVERAGE('bitter expt'!CG184:CW184)</f>
        <v>1.2188862872851227</v>
      </c>
      <c r="BH186">
        <f>AVERAGE('sugar+bitter expt'!CG184:CW184)</f>
        <v>1.4240199363816664</v>
      </c>
      <c r="BJ186">
        <f>STDEV('sugar expt'!CG184:CW184)/SQRT(COUNT('sugar expt'!CG184:CW184))</f>
        <v>1.6022573365264404E-2</v>
      </c>
      <c r="BK186">
        <f>STDEV('bitter expt'!CG184:CW184)/SQRT(COUNT('bitter expt'!CG184:CW184))</f>
        <v>5.9848387054445076E-2</v>
      </c>
      <c r="BL186">
        <f>STDEV('sugar+bitter expt'!CG184:CW184)/SQRT(COUNT('sugar+bitter expt'!CG184:CW184))</f>
        <v>0.11984359602795354</v>
      </c>
    </row>
    <row r="187" spans="15:64" x14ac:dyDescent="0.2">
      <c r="O187">
        <v>184</v>
      </c>
      <c r="P187">
        <f>AVERAGE('sugar expt'!C185:R185)</f>
        <v>0.77041596265541623</v>
      </c>
      <c r="Q187">
        <f>AVERAGE('bitter expt'!C185:R185)</f>
        <v>13.303766100332808</v>
      </c>
      <c r="R187">
        <f>AVERAGE('sugar+bitter expt'!C185:R185)</f>
        <v>12.487196121543503</v>
      </c>
      <c r="T187">
        <f>STDEV('sugar expt'!C185:R185)/SQRT(COUNT('sugar expt'!C185:R185))</f>
        <v>7.8899577171718055E-2</v>
      </c>
      <c r="U187">
        <f>STDEV('bitter expt'!C185:R185)/SQRT(COUNT('bitter expt'!C185:R185))</f>
        <v>0.7220568550753047</v>
      </c>
      <c r="V187">
        <f>STDEV('sugar+bitter expt'!C185:R185)/SQRT(COUNT('sugar+bitter expt'!C185:R185))</f>
        <v>0.64286757197547839</v>
      </c>
      <c r="X187">
        <f>AVERAGE('sugar expt'!AJ185:AY185)</f>
        <v>0.60938383178868005</v>
      </c>
      <c r="Y187">
        <f>AVERAGE('bitter expt'!AJ185:AY185)</f>
        <v>14.648746359277709</v>
      </c>
      <c r="Z187">
        <f>AVERAGE('sugar+bitter expt'!AJ185:AY185)</f>
        <v>14.720285311130535</v>
      </c>
      <c r="AB187">
        <f>STDEV('sugar expt'!AJ185:AY185)/SQRT(COUNT('sugar expt'!AJ185:AY185))</f>
        <v>5.3462171507183423E-2</v>
      </c>
      <c r="AC187">
        <f>STDEV('bitter expt'!AJ185:AY185)/SQRT(COUNT('bitter expt'!AJ185:AY185))</f>
        <v>0.71097690637065369</v>
      </c>
      <c r="AD187">
        <f>STDEV('sugar+bitter expt'!AJ185:AY185)/SQRT(COUNT('sugar+bitter expt'!AJ185:AY185))</f>
        <v>0.63939710203084632</v>
      </c>
      <c r="AF187">
        <f>AVERAGE('sugar expt'!BQ185:CF185)</f>
        <v>0.67310394420813746</v>
      </c>
      <c r="AG187">
        <f>AVERAGE('bitter expt'!BQ185:CF185)</f>
        <v>13.432970594976485</v>
      </c>
      <c r="AH187">
        <f>AVERAGE('sugar+bitter expt'!BQ185:CF185)</f>
        <v>14.0911007251441</v>
      </c>
      <c r="AJ187">
        <f>STDEV('sugar expt'!BQ185:CF185)/SQRT(COUNT('sugar expt'!BQ185:CF185))</f>
        <v>5.459786696333338E-2</v>
      </c>
      <c r="AK187">
        <f>STDEV('bitter expt'!BQ185:CF185)/SQRT(COUNT('bitter expt'!BQ185:CF185))</f>
        <v>0.67433154868972167</v>
      </c>
      <c r="AL187">
        <f>STDEV('sugar+bitter expt'!BQ185:CF185)/SQRT(COUNT('sugar+bitter expt'!BQ185:CF185))</f>
        <v>0.86061421906728119</v>
      </c>
      <c r="AP187">
        <f>AVERAGE('sugar expt'!S185:AI185)</f>
        <v>0.5561917842081443</v>
      </c>
      <c r="AQ187">
        <f>AVERAGE('bitter expt'!S185:AI185)</f>
        <v>1.4595785187174108</v>
      </c>
      <c r="AR187">
        <f>AVERAGE('sugar+bitter expt'!S185:AI185)</f>
        <v>2.5668098135402584</v>
      </c>
      <c r="AT187">
        <f>STDEV('sugar expt'!S185:AI185)/SQRT(COUNT('sugar expt'!S185:AI185))</f>
        <v>3.3191566250211503E-2</v>
      </c>
      <c r="AU187">
        <f>STDEV('bitter expt'!S185:AI185)/SQRT(COUNT('bitter expt'!S185:AI185))</f>
        <v>9.9092468180195667E-2</v>
      </c>
      <c r="AV187">
        <f>STDEV('sugar+bitter expt'!S185:AI185)/SQRT(COUNT('sugar+bitter expt'!S185:AI185))</f>
        <v>0.3081940707440553</v>
      </c>
      <c r="AX187">
        <f>AVERAGE('sugar expt'!AZ185:BP185)</f>
        <v>0.4693479791567029</v>
      </c>
      <c r="AY187">
        <f>AVERAGE('bitter expt'!AZ185:BP185)</f>
        <v>1.3530449036107299</v>
      </c>
      <c r="AZ187">
        <f>AVERAGE('sugar+bitter expt'!AZ185:BP185)</f>
        <v>1.742465082226119</v>
      </c>
      <c r="BB187">
        <f>STDEV('sugar expt'!AZ185:BP185)/SQRT(COUNT('sugar expt'!AZ185:BP185))</f>
        <v>3.1348669958966763E-2</v>
      </c>
      <c r="BC187">
        <f>STDEV('bitter expt'!AZ185:BP185)/SQRT(COUNT('bitter expt'!AZ185:BP185))</f>
        <v>8.5897449992482847E-2</v>
      </c>
      <c r="BD187">
        <f>STDEV('sugar+bitter expt'!AZ185:BP185)/SQRT(COUNT('sugar+bitter expt'!AZ185:BP185))</f>
        <v>9.9701229567968286E-2</v>
      </c>
      <c r="BF187">
        <f>AVERAGE('sugar expt'!CG185:CW185)</f>
        <v>0.40178072011993882</v>
      </c>
      <c r="BG187">
        <f>AVERAGE('bitter expt'!CG185:CW185)</f>
        <v>1.1300230290049869</v>
      </c>
      <c r="BH187">
        <f>AVERAGE('sugar+bitter expt'!CG185:CW185)</f>
        <v>1.2606488383093111</v>
      </c>
      <c r="BJ187">
        <f>STDEV('sugar expt'!CG185:CW185)/SQRT(COUNT('sugar expt'!CG185:CW185))</f>
        <v>1.3244374783379332E-2</v>
      </c>
      <c r="BK187">
        <f>STDEV('bitter expt'!CG185:CW185)/SQRT(COUNT('bitter expt'!CG185:CW185))</f>
        <v>2.9423167118677249E-2</v>
      </c>
      <c r="BL187">
        <f>STDEV('sugar+bitter expt'!CG185:CW185)/SQRT(COUNT('sugar+bitter expt'!CG185:CW185))</f>
        <v>5.7580488909220635E-2</v>
      </c>
    </row>
    <row r="188" spans="15:64" x14ac:dyDescent="0.2">
      <c r="O188">
        <v>185</v>
      </c>
      <c r="P188">
        <f>AVERAGE('sugar expt'!C186:R186)</f>
        <v>0.8116599136282534</v>
      </c>
      <c r="Q188">
        <f>AVERAGE('bitter expt'!C186:R186)</f>
        <v>13.738076538799088</v>
      </c>
      <c r="R188">
        <f>AVERAGE('sugar+bitter expt'!C186:R186)</f>
        <v>12.469588228970844</v>
      </c>
      <c r="T188">
        <f>STDEV('sugar expt'!C186:R186)/SQRT(COUNT('sugar expt'!C186:R186))</f>
        <v>5.8605016907023758E-2</v>
      </c>
      <c r="U188">
        <f>STDEV('bitter expt'!C186:R186)/SQRT(COUNT('bitter expt'!C186:R186))</f>
        <v>0.60603779493528775</v>
      </c>
      <c r="V188">
        <f>STDEV('sugar+bitter expt'!C186:R186)/SQRT(COUNT('sugar+bitter expt'!C186:R186))</f>
        <v>0.49584783482080969</v>
      </c>
      <c r="X188">
        <f>AVERAGE('sugar expt'!AJ186:AY186)</f>
        <v>0.64463501128855183</v>
      </c>
      <c r="Y188">
        <f>AVERAGE('bitter expt'!AJ186:AY186)</f>
        <v>14.88059053824367</v>
      </c>
      <c r="Z188">
        <f>AVERAGE('sugar+bitter expt'!AJ186:AY186)</f>
        <v>14.398729596251254</v>
      </c>
      <c r="AB188">
        <f>STDEV('sugar expt'!AJ186:AY186)/SQRT(COUNT('sugar expt'!AJ186:AY186))</f>
        <v>5.5576809185178939E-2</v>
      </c>
      <c r="AC188">
        <f>STDEV('bitter expt'!AJ186:AY186)/SQRT(COUNT('bitter expt'!AJ186:AY186))</f>
        <v>0.60675189806037444</v>
      </c>
      <c r="AD188">
        <f>STDEV('sugar+bitter expt'!AJ186:AY186)/SQRT(COUNT('sugar+bitter expt'!AJ186:AY186))</f>
        <v>0.63719900698685328</v>
      </c>
      <c r="AF188">
        <f>AVERAGE('sugar expt'!BQ186:CF186)</f>
        <v>0.65160147311620942</v>
      </c>
      <c r="AG188">
        <f>AVERAGE('bitter expt'!BQ186:CF186)</f>
        <v>13.525831174297929</v>
      </c>
      <c r="AH188">
        <f>AVERAGE('sugar+bitter expt'!BQ186:CF186)</f>
        <v>13.790948746203277</v>
      </c>
      <c r="AJ188">
        <f>STDEV('sugar expt'!BQ186:CF186)/SQRT(COUNT('sugar expt'!BQ186:CF186))</f>
        <v>5.4759900659266107E-2</v>
      </c>
      <c r="AK188">
        <f>STDEV('bitter expt'!BQ186:CF186)/SQRT(COUNT('bitter expt'!BQ186:CF186))</f>
        <v>0.91414827085269013</v>
      </c>
      <c r="AL188">
        <f>STDEV('sugar+bitter expt'!BQ186:CF186)/SQRT(COUNT('sugar+bitter expt'!BQ186:CF186))</f>
        <v>0.69241294650439877</v>
      </c>
      <c r="AP188">
        <f>AVERAGE('sugar expt'!S186:AI186)</f>
        <v>0.56884749941889334</v>
      </c>
      <c r="AQ188">
        <f>AVERAGE('bitter expt'!S186:AI186)</f>
        <v>1.4346233861734632</v>
      </c>
      <c r="AR188">
        <f>AVERAGE('sugar+bitter expt'!S186:AI186)</f>
        <v>2.3816507034524133</v>
      </c>
      <c r="AT188">
        <f>STDEV('sugar expt'!S186:AI186)/SQRT(COUNT('sugar expt'!S186:AI186))</f>
        <v>4.6109251949009576E-2</v>
      </c>
      <c r="AU188">
        <f>STDEV('bitter expt'!S186:AI186)/SQRT(COUNT('bitter expt'!S186:AI186))</f>
        <v>0.11329259128112523</v>
      </c>
      <c r="AV188">
        <f>STDEV('sugar+bitter expt'!S186:AI186)/SQRT(COUNT('sugar+bitter expt'!S186:AI186))</f>
        <v>0.33339950553259373</v>
      </c>
      <c r="AX188">
        <f>AVERAGE('sugar expt'!AZ186:BP186)</f>
        <v>0.48304680064738958</v>
      </c>
      <c r="AY188">
        <f>AVERAGE('bitter expt'!AZ186:BP186)</f>
        <v>1.2694904135974692</v>
      </c>
      <c r="AZ188">
        <f>AVERAGE('sugar+bitter expt'!AZ186:BP186)</f>
        <v>1.4832663472484322</v>
      </c>
      <c r="BB188">
        <f>STDEV('sugar expt'!AZ186:BP186)/SQRT(COUNT('sugar expt'!AZ186:BP186))</f>
        <v>3.2296892544696185E-2</v>
      </c>
      <c r="BC188">
        <f>STDEV('bitter expt'!AZ186:BP186)/SQRT(COUNT('bitter expt'!AZ186:BP186))</f>
        <v>6.726122239754749E-2</v>
      </c>
      <c r="BD188">
        <f>STDEV('sugar+bitter expt'!AZ186:BP186)/SQRT(COUNT('sugar+bitter expt'!AZ186:BP186))</f>
        <v>7.8882516278772519E-2</v>
      </c>
      <c r="BF188">
        <f>AVERAGE('sugar expt'!CG186:CW186)</f>
        <v>0.4208674653114019</v>
      </c>
      <c r="BG188">
        <f>AVERAGE('bitter expt'!CG186:CW186)</f>
        <v>1.0821785215148227</v>
      </c>
      <c r="BH188">
        <f>AVERAGE('sugar+bitter expt'!CG186:CW186)</f>
        <v>1.277582365017762</v>
      </c>
      <c r="BJ188">
        <f>STDEV('sugar expt'!CG186:CW186)/SQRT(COUNT('sugar expt'!CG186:CW186))</f>
        <v>1.8772427361617366E-2</v>
      </c>
      <c r="BK188">
        <f>STDEV('bitter expt'!CG186:CW186)/SQRT(COUNT('bitter expt'!CG186:CW186))</f>
        <v>5.5767089076976591E-2</v>
      </c>
      <c r="BL188">
        <f>STDEV('sugar+bitter expt'!CG186:CW186)/SQRT(COUNT('sugar+bitter expt'!CG186:CW186))</f>
        <v>5.6576417716001422E-2</v>
      </c>
    </row>
    <row r="189" spans="15:64" x14ac:dyDescent="0.2">
      <c r="O189">
        <v>186</v>
      </c>
      <c r="P189">
        <f>AVERAGE('sugar expt'!C187:R187)</f>
        <v>0.8345072653960125</v>
      </c>
      <c r="Q189">
        <f>AVERAGE('bitter expt'!C187:R187)</f>
        <v>13.417518774278761</v>
      </c>
      <c r="R189">
        <f>AVERAGE('sugar+bitter expt'!C187:R187)</f>
        <v>12.692915822935383</v>
      </c>
      <c r="T189">
        <f>STDEV('sugar expt'!C187:R187)/SQRT(COUNT('sugar expt'!C187:R187))</f>
        <v>5.9985554401773902E-2</v>
      </c>
      <c r="U189">
        <f>STDEV('bitter expt'!C187:R187)/SQRT(COUNT('bitter expt'!C187:R187))</f>
        <v>0.46094601948878239</v>
      </c>
      <c r="V189">
        <f>STDEV('sugar+bitter expt'!C187:R187)/SQRT(COUNT('sugar+bitter expt'!C187:R187))</f>
        <v>0.57646948241284168</v>
      </c>
      <c r="X189">
        <f>AVERAGE('sugar expt'!AJ187:AY187)</f>
        <v>0.66148337463662932</v>
      </c>
      <c r="Y189">
        <f>AVERAGE('bitter expt'!AJ187:AY187)</f>
        <v>14.698290371208961</v>
      </c>
      <c r="Z189">
        <f>AVERAGE('sugar+bitter expt'!AJ187:AY187)</f>
        <v>14.521872587343934</v>
      </c>
      <c r="AB189">
        <f>STDEV('sugar expt'!AJ187:AY187)/SQRT(COUNT('sugar expt'!AJ187:AY187))</f>
        <v>6.2889646072912628E-2</v>
      </c>
      <c r="AC189">
        <f>STDEV('bitter expt'!AJ187:AY187)/SQRT(COUNT('bitter expt'!AJ187:AY187))</f>
        <v>0.74204385596146427</v>
      </c>
      <c r="AD189">
        <f>STDEV('sugar+bitter expt'!AJ187:AY187)/SQRT(COUNT('sugar+bitter expt'!AJ187:AY187))</f>
        <v>0.57439937645078942</v>
      </c>
      <c r="AF189">
        <f>AVERAGE('sugar expt'!BQ187:CF187)</f>
        <v>0.67724938680553526</v>
      </c>
      <c r="AG189">
        <f>AVERAGE('bitter expt'!BQ187:CF187)</f>
        <v>13.109249045559721</v>
      </c>
      <c r="AH189">
        <f>AVERAGE('sugar+bitter expt'!BQ187:CF187)</f>
        <v>14.296916281773967</v>
      </c>
      <c r="AJ189">
        <f>STDEV('sugar expt'!BQ187:CF187)/SQRT(COUNT('sugar expt'!BQ187:CF187))</f>
        <v>4.9166786849439828E-2</v>
      </c>
      <c r="AK189">
        <f>STDEV('bitter expt'!BQ187:CF187)/SQRT(COUNT('bitter expt'!BQ187:CF187))</f>
        <v>0.89993673164642485</v>
      </c>
      <c r="AL189">
        <f>STDEV('sugar+bitter expt'!BQ187:CF187)/SQRT(COUNT('sugar+bitter expt'!BQ187:CF187))</f>
        <v>0.69711259575729645</v>
      </c>
      <c r="AP189">
        <f>AVERAGE('sugar expt'!S187:AI187)</f>
        <v>0.5887545859788762</v>
      </c>
      <c r="AQ189">
        <f>AVERAGE('bitter expt'!S187:AI187)</f>
        <v>1.3805466492791099</v>
      </c>
      <c r="AR189">
        <f>AVERAGE('sugar+bitter expt'!S187:AI187)</f>
        <v>2.1199336764422383</v>
      </c>
      <c r="AT189">
        <f>STDEV('sugar expt'!S187:AI187)/SQRT(COUNT('sugar expt'!S187:AI187))</f>
        <v>3.4588550343317225E-2</v>
      </c>
      <c r="AU189">
        <f>STDEV('bitter expt'!S187:AI187)/SQRT(COUNT('bitter expt'!S187:AI187))</f>
        <v>0.11570915931728865</v>
      </c>
      <c r="AV189">
        <f>STDEV('sugar+bitter expt'!S187:AI187)/SQRT(COUNT('sugar+bitter expt'!S187:AI187))</f>
        <v>0.26384333133646187</v>
      </c>
      <c r="AX189">
        <f>AVERAGE('sugar expt'!AZ187:BP187)</f>
        <v>0.46700522876359452</v>
      </c>
      <c r="AY189">
        <f>AVERAGE('bitter expt'!AZ187:BP187)</f>
        <v>1.1954277340823247</v>
      </c>
      <c r="AZ189">
        <f>AVERAGE('sugar+bitter expt'!AZ187:BP187)</f>
        <v>1.5068359639868667</v>
      </c>
      <c r="BB189">
        <f>STDEV('sugar expt'!AZ187:BP187)/SQRT(COUNT('sugar expt'!AZ187:BP187))</f>
        <v>3.2808029913297579E-2</v>
      </c>
      <c r="BC189">
        <f>STDEV('bitter expt'!AZ187:BP187)/SQRT(COUNT('bitter expt'!AZ187:BP187))</f>
        <v>4.6626370302497708E-2</v>
      </c>
      <c r="BD189">
        <f>STDEV('sugar+bitter expt'!AZ187:BP187)/SQRT(COUNT('sugar+bitter expt'!AZ187:BP187))</f>
        <v>9.6847118797227891E-2</v>
      </c>
      <c r="BF189">
        <f>AVERAGE('sugar expt'!CG187:CW187)</f>
        <v>0.43106171918156155</v>
      </c>
      <c r="BG189">
        <f>AVERAGE('bitter expt'!CG187:CW187)</f>
        <v>1.1080874826339389</v>
      </c>
      <c r="BH189">
        <f>AVERAGE('sugar+bitter expt'!CG187:CW187)</f>
        <v>1.2746116582560778</v>
      </c>
      <c r="BJ189">
        <f>STDEV('sugar expt'!CG187:CW187)/SQRT(COUNT('sugar expt'!CG187:CW187))</f>
        <v>1.8733658575535366E-2</v>
      </c>
      <c r="BK189">
        <f>STDEV('bitter expt'!CG187:CW187)/SQRT(COUNT('bitter expt'!CG187:CW187))</f>
        <v>5.6229043322402479E-2</v>
      </c>
      <c r="BL189">
        <f>STDEV('sugar+bitter expt'!CG187:CW187)/SQRT(COUNT('sugar+bitter expt'!CG187:CW187))</f>
        <v>6.320965069571953E-2</v>
      </c>
    </row>
    <row r="190" spans="15:64" x14ac:dyDescent="0.2">
      <c r="O190">
        <v>187</v>
      </c>
      <c r="P190">
        <f>AVERAGE('sugar expt'!C188:R188)</f>
        <v>0.91510079344068207</v>
      </c>
      <c r="Q190">
        <f>AVERAGE('bitter expt'!C188:R188)</f>
        <v>13.514890444209609</v>
      </c>
      <c r="R190">
        <f>AVERAGE('sugar+bitter expt'!C188:R188)</f>
        <v>12.568110086858049</v>
      </c>
      <c r="T190">
        <f>STDEV('sugar expt'!C188:R188)/SQRT(COUNT('sugar expt'!C188:R188))</f>
        <v>7.8022012755440115E-2</v>
      </c>
      <c r="U190">
        <f>STDEV('bitter expt'!C188:R188)/SQRT(COUNT('bitter expt'!C188:R188))</f>
        <v>0.47057567715636145</v>
      </c>
      <c r="V190">
        <f>STDEV('sugar+bitter expt'!C188:R188)/SQRT(COUNT('sugar+bitter expt'!C188:R188))</f>
        <v>0.67883726794158761</v>
      </c>
      <c r="X190">
        <f>AVERAGE('sugar expt'!AJ188:AY188)</f>
        <v>0.69927347275147178</v>
      </c>
      <c r="Y190">
        <f>AVERAGE('bitter expt'!AJ188:AY188)</f>
        <v>14.300830540082629</v>
      </c>
      <c r="Z190">
        <f>AVERAGE('sugar+bitter expt'!AJ188:AY188)</f>
        <v>15.156803655247943</v>
      </c>
      <c r="AB190">
        <f>STDEV('sugar expt'!AJ188:AY188)/SQRT(COUNT('sugar expt'!AJ188:AY188))</f>
        <v>6.4360988964677623E-2</v>
      </c>
      <c r="AC190">
        <f>STDEV('bitter expt'!AJ188:AY188)/SQRT(COUNT('bitter expt'!AJ188:AY188))</f>
        <v>0.60951381635450286</v>
      </c>
      <c r="AD190">
        <f>STDEV('sugar+bitter expt'!AJ188:AY188)/SQRT(COUNT('sugar+bitter expt'!AJ188:AY188))</f>
        <v>0.38117267417012618</v>
      </c>
      <c r="AF190">
        <f>AVERAGE('sugar expt'!BQ188:CF188)</f>
        <v>0.66473772817169441</v>
      </c>
      <c r="AG190">
        <f>AVERAGE('bitter expt'!BQ188:CF188)</f>
        <v>12.78376288391849</v>
      </c>
      <c r="AH190">
        <f>AVERAGE('sugar+bitter expt'!BQ188:CF188)</f>
        <v>14.14755545393659</v>
      </c>
      <c r="AJ190">
        <f>STDEV('sugar expt'!BQ188:CF188)/SQRT(COUNT('sugar expt'!BQ188:CF188))</f>
        <v>5.4721361469441954E-2</v>
      </c>
      <c r="AK190">
        <f>STDEV('bitter expt'!BQ188:CF188)/SQRT(COUNT('bitter expt'!BQ188:CF188))</f>
        <v>0.97553065888867085</v>
      </c>
      <c r="AL190">
        <f>STDEV('sugar+bitter expt'!BQ188:CF188)/SQRT(COUNT('sugar+bitter expt'!BQ188:CF188))</f>
        <v>0.64149647459986781</v>
      </c>
      <c r="AP190">
        <f>AVERAGE('sugar expt'!S188:AI188)</f>
        <v>0.62327469414091996</v>
      </c>
      <c r="AQ190">
        <f>AVERAGE('bitter expt'!S188:AI188)</f>
        <v>1.3925288293014868</v>
      </c>
      <c r="AR190">
        <f>AVERAGE('sugar+bitter expt'!S188:AI188)</f>
        <v>2.0697243366699198</v>
      </c>
      <c r="AT190">
        <f>STDEV('sugar expt'!S188:AI188)/SQRT(COUNT('sugar expt'!S188:AI188))</f>
        <v>3.4796198770278779E-2</v>
      </c>
      <c r="AU190">
        <f>STDEV('bitter expt'!S188:AI188)/SQRT(COUNT('bitter expt'!S188:AI188))</f>
        <v>0.10606649920997545</v>
      </c>
      <c r="AV190">
        <f>STDEV('sugar+bitter expt'!S188:AI188)/SQRT(COUNT('sugar+bitter expt'!S188:AI188))</f>
        <v>0.23656700153604901</v>
      </c>
      <c r="AX190">
        <f>AVERAGE('sugar expt'!AZ188:BP188)</f>
        <v>0.49485622236226245</v>
      </c>
      <c r="AY190">
        <f>AVERAGE('bitter expt'!AZ188:BP188)</f>
        <v>1.1598986808007239</v>
      </c>
      <c r="AZ190">
        <f>AVERAGE('sugar+bitter expt'!AZ188:BP188)</f>
        <v>1.5093806019982745</v>
      </c>
      <c r="BB190">
        <f>STDEV('sugar expt'!AZ188:BP188)/SQRT(COUNT('sugar expt'!AZ188:BP188))</f>
        <v>3.6950442437756546E-2</v>
      </c>
      <c r="BC190">
        <f>STDEV('bitter expt'!AZ188:BP188)/SQRT(COUNT('bitter expt'!AZ188:BP188))</f>
        <v>6.500018417937449E-2</v>
      </c>
      <c r="BD190">
        <f>STDEV('sugar+bitter expt'!AZ188:BP188)/SQRT(COUNT('sugar+bitter expt'!AZ188:BP188))</f>
        <v>6.2036239654425694E-2</v>
      </c>
      <c r="BF190">
        <f>AVERAGE('sugar expt'!CG188:CW188)</f>
        <v>0.41027270724819892</v>
      </c>
      <c r="BG190">
        <f>AVERAGE('bitter expt'!CG188:CW188)</f>
        <v>1.1071594698602811</v>
      </c>
      <c r="BH190">
        <f>AVERAGE('sugar+bitter expt'!CG188:CW188)</f>
        <v>1.2117619184559725</v>
      </c>
      <c r="BJ190">
        <f>STDEV('sugar expt'!CG188:CW188)/SQRT(COUNT('sugar expt'!CG188:CW188))</f>
        <v>2.0208295029203682E-2</v>
      </c>
      <c r="BK190">
        <f>STDEV('bitter expt'!CG188:CW188)/SQRT(COUNT('bitter expt'!CG188:CW188))</f>
        <v>5.0580140884558603E-2</v>
      </c>
      <c r="BL190">
        <f>STDEV('sugar+bitter expt'!CG188:CW188)/SQRT(COUNT('sugar+bitter expt'!CG188:CW188))</f>
        <v>4.093292263447848E-2</v>
      </c>
    </row>
    <row r="191" spans="15:64" x14ac:dyDescent="0.2">
      <c r="O191">
        <v>188</v>
      </c>
      <c r="P191">
        <f>AVERAGE('sugar expt'!C189:R189)</f>
        <v>0.86501373649732116</v>
      </c>
      <c r="Q191">
        <f>AVERAGE('bitter expt'!C189:R189)</f>
        <v>13.111040759367331</v>
      </c>
      <c r="R191">
        <f>AVERAGE('sugar+bitter expt'!C189:R189)</f>
        <v>13.054332702210287</v>
      </c>
      <c r="T191">
        <f>STDEV('sugar expt'!C189:R189)/SQRT(COUNT('sugar expt'!C189:R189))</f>
        <v>6.9719109360475817E-2</v>
      </c>
      <c r="U191">
        <f>STDEV('bitter expt'!C189:R189)/SQRT(COUNT('bitter expt'!C189:R189))</f>
        <v>0.62057358470953417</v>
      </c>
      <c r="V191">
        <f>STDEV('sugar+bitter expt'!C189:R189)/SQRT(COUNT('sugar+bitter expt'!C189:R189))</f>
        <v>0.51572396211227367</v>
      </c>
      <c r="X191">
        <f>AVERAGE('sugar expt'!AJ189:AY189)</f>
        <v>0.71168665855969104</v>
      </c>
      <c r="Y191">
        <f>AVERAGE('bitter expt'!AJ189:AY189)</f>
        <v>13.907739878569307</v>
      </c>
      <c r="Z191">
        <f>AVERAGE('sugar+bitter expt'!AJ189:AY189)</f>
        <v>14.993099586821055</v>
      </c>
      <c r="AB191">
        <f>STDEV('sugar expt'!AJ189:AY189)/SQRT(COUNT('sugar expt'!AJ189:AY189))</f>
        <v>5.3824908154719762E-2</v>
      </c>
      <c r="AC191">
        <f>STDEV('bitter expt'!AJ189:AY189)/SQRT(COUNT('bitter expt'!AJ189:AY189))</f>
        <v>0.68517731362507939</v>
      </c>
      <c r="AD191">
        <f>STDEV('sugar+bitter expt'!AJ189:AY189)/SQRT(COUNT('sugar+bitter expt'!AJ189:AY189))</f>
        <v>0.49556410358934094</v>
      </c>
      <c r="AF191">
        <f>AVERAGE('sugar expt'!BQ189:CF189)</f>
        <v>0.68927694907948334</v>
      </c>
      <c r="AG191">
        <f>AVERAGE('bitter expt'!BQ189:CF189)</f>
        <v>12.822769374050429</v>
      </c>
      <c r="AH191">
        <f>AVERAGE('sugar+bitter expt'!BQ189:CF189)</f>
        <v>13.716737416399798</v>
      </c>
      <c r="AJ191">
        <f>STDEV('sugar expt'!BQ189:CF189)/SQRT(COUNT('sugar expt'!BQ189:CF189))</f>
        <v>6.0408467828330592E-2</v>
      </c>
      <c r="AK191">
        <f>STDEV('bitter expt'!BQ189:CF189)/SQRT(COUNT('bitter expt'!BQ189:CF189))</f>
        <v>0.95951125744925503</v>
      </c>
      <c r="AL191">
        <f>STDEV('sugar+bitter expt'!BQ189:CF189)/SQRT(COUNT('sugar+bitter expt'!BQ189:CF189))</f>
        <v>0.55060304018431661</v>
      </c>
      <c r="AP191">
        <f>AVERAGE('sugar expt'!S189:AI189)</f>
        <v>0.63396625620119673</v>
      </c>
      <c r="AQ191">
        <f>AVERAGE('bitter expt'!S189:AI189)</f>
        <v>1.3677763028871468</v>
      </c>
      <c r="AR191">
        <f>AVERAGE('sugar+bitter expt'!S189:AI189)</f>
        <v>2.0854846257912598</v>
      </c>
      <c r="AT191">
        <f>STDEV('sugar expt'!S189:AI189)/SQRT(COUNT('sugar expt'!S189:AI189))</f>
        <v>5.5560519906751329E-2</v>
      </c>
      <c r="AU191">
        <f>STDEV('bitter expt'!S189:AI189)/SQRT(COUNT('bitter expt'!S189:AI189))</f>
        <v>9.5838001895519789E-2</v>
      </c>
      <c r="AV191">
        <f>STDEV('sugar+bitter expt'!S189:AI189)/SQRT(COUNT('sugar+bitter expt'!S189:AI189))</f>
        <v>0.17348154271135841</v>
      </c>
      <c r="AX191">
        <f>AVERAGE('sugar expt'!AZ189:BP189)</f>
        <v>0.47027281090861878</v>
      </c>
      <c r="AY191">
        <f>AVERAGE('bitter expt'!AZ189:BP189)</f>
        <v>1.1699165056733218</v>
      </c>
      <c r="AZ191">
        <f>AVERAGE('sugar+bitter expt'!AZ189:BP189)</f>
        <v>1.3930671833541832</v>
      </c>
      <c r="BB191">
        <f>STDEV('sugar expt'!AZ189:BP189)/SQRT(COUNT('sugar expt'!AZ189:BP189))</f>
        <v>3.6531660876769449E-2</v>
      </c>
      <c r="BC191">
        <f>STDEV('bitter expt'!AZ189:BP189)/SQRT(COUNT('bitter expt'!AZ189:BP189))</f>
        <v>9.3872096534644608E-2</v>
      </c>
      <c r="BD191">
        <f>STDEV('sugar+bitter expt'!AZ189:BP189)/SQRT(COUNT('sugar+bitter expt'!AZ189:BP189))</f>
        <v>8.0436279679953218E-2</v>
      </c>
      <c r="BF191">
        <f>AVERAGE('sugar expt'!CG189:CW189)</f>
        <v>0.42503820321488855</v>
      </c>
      <c r="BG191">
        <f>AVERAGE('bitter expt'!CG189:CW189)</f>
        <v>1.0700558583400759</v>
      </c>
      <c r="BH191">
        <f>AVERAGE('sugar+bitter expt'!CG189:CW189)</f>
        <v>1.0863107949428619</v>
      </c>
      <c r="BJ191">
        <f>STDEV('sugar expt'!CG189:CW189)/SQRT(COUNT('sugar expt'!CG189:CW189))</f>
        <v>2.458352772621308E-2</v>
      </c>
      <c r="BK191">
        <f>STDEV('bitter expt'!CG189:CW189)/SQRT(COUNT('bitter expt'!CG189:CW189))</f>
        <v>7.5935486877291652E-2</v>
      </c>
      <c r="BL191">
        <f>STDEV('sugar+bitter expt'!CG189:CW189)/SQRT(COUNT('sugar+bitter expt'!CG189:CW189))</f>
        <v>3.6975150905176363E-2</v>
      </c>
    </row>
    <row r="192" spans="15:64" x14ac:dyDescent="0.2">
      <c r="O192">
        <v>189</v>
      </c>
      <c r="P192">
        <f>AVERAGE('sugar expt'!C190:R190)</f>
        <v>0.82050457138093935</v>
      </c>
      <c r="Q192">
        <f>AVERAGE('bitter expt'!C190:R190)</f>
        <v>13.362703667783331</v>
      </c>
      <c r="R192">
        <f>AVERAGE('sugar+bitter expt'!C190:R190)</f>
        <v>12.980260343592922</v>
      </c>
      <c r="T192">
        <f>STDEV('sugar expt'!C190:R190)/SQRT(COUNT('sugar expt'!C190:R190))</f>
        <v>5.3733865061639075E-2</v>
      </c>
      <c r="U192">
        <f>STDEV('bitter expt'!C190:R190)/SQRT(COUNT('bitter expt'!C190:R190))</f>
        <v>0.56285593190789129</v>
      </c>
      <c r="V192">
        <f>STDEV('sugar+bitter expt'!C190:R190)/SQRT(COUNT('sugar+bitter expt'!C190:R190))</f>
        <v>0.53897136804809909</v>
      </c>
      <c r="X192">
        <f>AVERAGE('sugar expt'!AJ190:AY190)</f>
        <v>0.72324711703516609</v>
      </c>
      <c r="Y192">
        <f>AVERAGE('bitter expt'!AJ190:AY190)</f>
        <v>13.900240190466908</v>
      </c>
      <c r="Z192">
        <f>AVERAGE('sugar+bitter expt'!AJ190:AY190)</f>
        <v>14.525105504948966</v>
      </c>
      <c r="AB192">
        <f>STDEV('sugar expt'!AJ190:AY190)/SQRT(COUNT('sugar expt'!AJ190:AY190))</f>
        <v>7.7489004254071986E-2</v>
      </c>
      <c r="AC192">
        <f>STDEV('bitter expt'!AJ190:AY190)/SQRT(COUNT('bitter expt'!AJ190:AY190))</f>
        <v>0.59481586464144764</v>
      </c>
      <c r="AD192">
        <f>STDEV('sugar+bitter expt'!AJ190:AY190)/SQRT(COUNT('sugar+bitter expt'!AJ190:AY190))</f>
        <v>0.51096196674931949</v>
      </c>
      <c r="AF192">
        <f>AVERAGE('sugar expt'!BQ190:CF190)</f>
        <v>0.77538145561539673</v>
      </c>
      <c r="AG192">
        <f>AVERAGE('bitter expt'!BQ190:CF190)</f>
        <v>12.730439001582369</v>
      </c>
      <c r="AH192">
        <f>AVERAGE('sugar+bitter expt'!BQ190:CF190)</f>
        <v>13.385765234577489</v>
      </c>
      <c r="AJ192">
        <f>STDEV('sugar expt'!BQ190:CF190)/SQRT(COUNT('sugar expt'!BQ190:CF190))</f>
        <v>6.0134630161173638E-2</v>
      </c>
      <c r="AK192">
        <f>STDEV('bitter expt'!BQ190:CF190)/SQRT(COUNT('bitter expt'!BQ190:CF190))</f>
        <v>0.83367495736493924</v>
      </c>
      <c r="AL192">
        <f>STDEV('sugar+bitter expt'!BQ190:CF190)/SQRT(COUNT('sugar+bitter expt'!BQ190:CF190))</f>
        <v>0.66497884772893012</v>
      </c>
      <c r="AP192">
        <f>AVERAGE('sugar expt'!S190:AI190)</f>
        <v>0.60921433818317416</v>
      </c>
      <c r="AQ192">
        <f>AVERAGE('bitter expt'!S190:AI190)</f>
        <v>1.3381718159235769</v>
      </c>
      <c r="AR192">
        <f>AVERAGE('sugar+bitter expt'!S190:AI190)</f>
        <v>1.9085023768888274</v>
      </c>
      <c r="AT192">
        <f>STDEV('sugar expt'!S190:AI190)/SQRT(COUNT('sugar expt'!S190:AI190))</f>
        <v>3.7041500935343225E-2</v>
      </c>
      <c r="AU192">
        <f>STDEV('bitter expt'!S190:AI190)/SQRT(COUNT('bitter expt'!S190:AI190))</f>
        <v>9.1270130510169176E-2</v>
      </c>
      <c r="AV192">
        <f>STDEV('sugar+bitter expt'!S190:AI190)/SQRT(COUNT('sugar+bitter expt'!S190:AI190))</f>
        <v>0.12140800615857252</v>
      </c>
      <c r="AX192">
        <f>AVERAGE('sugar expt'!AZ190:BP190)</f>
        <v>0.48106788115071319</v>
      </c>
      <c r="AY192">
        <f>AVERAGE('bitter expt'!AZ190:BP190)</f>
        <v>1.2109841279260274</v>
      </c>
      <c r="AZ192">
        <f>AVERAGE('sugar+bitter expt'!AZ190:BP190)</f>
        <v>1.3540041158716214</v>
      </c>
      <c r="BB192">
        <f>STDEV('sugar expt'!AZ190:BP190)/SQRT(COUNT('sugar expt'!AZ190:BP190))</f>
        <v>2.9427976074885405E-2</v>
      </c>
      <c r="BC192">
        <f>STDEV('bitter expt'!AZ190:BP190)/SQRT(COUNT('bitter expt'!AZ190:BP190))</f>
        <v>9.0657787328703068E-2</v>
      </c>
      <c r="BD192">
        <f>STDEV('sugar+bitter expt'!AZ190:BP190)/SQRT(COUNT('sugar+bitter expt'!AZ190:BP190))</f>
        <v>8.5657572162361986E-2</v>
      </c>
      <c r="BF192">
        <f>AVERAGE('sugar expt'!CG190:CW190)</f>
        <v>0.43528815670262971</v>
      </c>
      <c r="BG192">
        <f>AVERAGE('bitter expt'!CG190:CW190)</f>
        <v>1.0858255604603699</v>
      </c>
      <c r="BH192">
        <f>AVERAGE('sugar+bitter expt'!CG190:CW190)</f>
        <v>1.1478797085590577</v>
      </c>
      <c r="BJ192">
        <f>STDEV('sugar expt'!CG190:CW190)/SQRT(COUNT('sugar expt'!CG190:CW190))</f>
        <v>2.264782798225148E-2</v>
      </c>
      <c r="BK192">
        <f>STDEV('bitter expt'!CG190:CW190)/SQRT(COUNT('bitter expt'!CG190:CW190))</f>
        <v>6.4860589706445995E-2</v>
      </c>
      <c r="BL192">
        <f>STDEV('sugar+bitter expt'!CG190:CW190)/SQRT(COUNT('sugar+bitter expt'!CG190:CW190))</f>
        <v>2.3802591440558154E-2</v>
      </c>
    </row>
    <row r="193" spans="15:64" x14ac:dyDescent="0.2">
      <c r="O193">
        <v>190</v>
      </c>
      <c r="P193">
        <f>AVERAGE('sugar expt'!C191:R191)</f>
        <v>0.85851021269982719</v>
      </c>
      <c r="Q193">
        <f>AVERAGE('bitter expt'!C191:R191)</f>
        <v>13.495657085632621</v>
      </c>
      <c r="R193">
        <f>AVERAGE('sugar+bitter expt'!C191:R191)</f>
        <v>12.593730409717173</v>
      </c>
      <c r="T193">
        <f>STDEV('sugar expt'!C191:R191)/SQRT(COUNT('sugar expt'!C191:R191))</f>
        <v>9.274137718922873E-2</v>
      </c>
      <c r="U193">
        <f>STDEV('bitter expt'!C191:R191)/SQRT(COUNT('bitter expt'!C191:R191))</f>
        <v>0.47805012593710927</v>
      </c>
      <c r="V193">
        <f>STDEV('sugar+bitter expt'!C191:R191)/SQRT(COUNT('sugar+bitter expt'!C191:R191))</f>
        <v>0.75569441700271289</v>
      </c>
      <c r="X193">
        <f>AVERAGE('sugar expt'!AJ191:AY191)</f>
        <v>0.75132387354010288</v>
      </c>
      <c r="Y193">
        <f>AVERAGE('bitter expt'!AJ191:AY191)</f>
        <v>13.639701657382171</v>
      </c>
      <c r="Z193">
        <f>AVERAGE('sugar+bitter expt'!AJ191:AY191)</f>
        <v>13.773403462960124</v>
      </c>
      <c r="AB193">
        <f>STDEV('sugar expt'!AJ191:AY191)/SQRT(COUNT('sugar expt'!AJ191:AY191))</f>
        <v>8.6710267672185135E-2</v>
      </c>
      <c r="AC193">
        <f>STDEV('bitter expt'!AJ191:AY191)/SQRT(COUNT('bitter expt'!AJ191:AY191))</f>
        <v>0.62887817369121812</v>
      </c>
      <c r="AD193">
        <f>STDEV('sugar+bitter expt'!AJ191:AY191)/SQRT(COUNT('sugar+bitter expt'!AJ191:AY191))</f>
        <v>0.56247599113603386</v>
      </c>
      <c r="AF193">
        <f>AVERAGE('sugar expt'!BQ191:CF191)</f>
        <v>0.72680014668381998</v>
      </c>
      <c r="AG193">
        <f>AVERAGE('bitter expt'!BQ191:CF191)</f>
        <v>12.347093202280139</v>
      </c>
      <c r="AH193">
        <f>AVERAGE('sugar+bitter expt'!BQ191:CF191)</f>
        <v>13.2435597439151</v>
      </c>
      <c r="AJ193">
        <f>STDEV('sugar expt'!BQ191:CF191)/SQRT(COUNT('sugar expt'!BQ191:CF191))</f>
        <v>6.3013504618015373E-2</v>
      </c>
      <c r="AK193">
        <f>STDEV('bitter expt'!BQ191:CF191)/SQRT(COUNT('bitter expt'!BQ191:CF191))</f>
        <v>0.91416427944324363</v>
      </c>
      <c r="AL193">
        <f>STDEV('sugar+bitter expt'!BQ191:CF191)/SQRT(COUNT('sugar+bitter expt'!BQ191:CF191))</f>
        <v>0.56607969978167938</v>
      </c>
      <c r="AP193">
        <f>AVERAGE('sugar expt'!S191:AI191)</f>
        <v>0.6099555865248224</v>
      </c>
      <c r="AQ193">
        <f>AVERAGE('bitter expt'!S191:AI191)</f>
        <v>1.3598749133995174</v>
      </c>
      <c r="AR193">
        <f>AVERAGE('sugar+bitter expt'!S191:AI191)</f>
        <v>1.9828716044648556</v>
      </c>
      <c r="AT193">
        <f>STDEV('sugar expt'!S191:AI191)/SQRT(COUNT('sugar expt'!S191:AI191))</f>
        <v>4.9118141707356691E-2</v>
      </c>
      <c r="AU193">
        <f>STDEV('bitter expt'!S191:AI191)/SQRT(COUNT('bitter expt'!S191:AI191))</f>
        <v>8.6601635742520194E-2</v>
      </c>
      <c r="AV193">
        <f>STDEV('sugar+bitter expt'!S191:AI191)/SQRT(COUNT('sugar+bitter expt'!S191:AI191))</f>
        <v>8.916332194419678E-2</v>
      </c>
      <c r="AX193">
        <f>AVERAGE('sugar expt'!AZ191:BP191)</f>
        <v>0.49991843557736715</v>
      </c>
      <c r="AY193">
        <f>AVERAGE('bitter expt'!AZ191:BP191)</f>
        <v>1.1789638537612561</v>
      </c>
      <c r="AZ193">
        <f>AVERAGE('sugar+bitter expt'!AZ191:BP191)</f>
        <v>1.3107116288209002</v>
      </c>
      <c r="BB193">
        <f>STDEV('sugar expt'!AZ191:BP191)/SQRT(COUNT('sugar expt'!AZ191:BP191))</f>
        <v>3.1644080284147974E-2</v>
      </c>
      <c r="BC193">
        <f>STDEV('bitter expt'!AZ191:BP191)/SQRT(COUNT('bitter expt'!AZ191:BP191))</f>
        <v>7.6197183541546906E-2</v>
      </c>
      <c r="BD193">
        <f>STDEV('sugar+bitter expt'!AZ191:BP191)/SQRT(COUNT('sugar+bitter expt'!AZ191:BP191))</f>
        <v>6.1812802877212358E-2</v>
      </c>
      <c r="BF193">
        <f>AVERAGE('sugar expt'!CG191:CW191)</f>
        <v>0.40862725246319409</v>
      </c>
      <c r="BG193">
        <f>AVERAGE('bitter expt'!CG191:CW191)</f>
        <v>1.0692839621149262</v>
      </c>
      <c r="BH193">
        <f>AVERAGE('sugar+bitter expt'!CG191:CW191)</f>
        <v>1.1760165429468894</v>
      </c>
      <c r="BJ193">
        <f>STDEV('sugar expt'!CG191:CW191)/SQRT(COUNT('sugar expt'!CG191:CW191))</f>
        <v>1.8800839218605741E-2</v>
      </c>
      <c r="BK193">
        <f>STDEV('bitter expt'!CG191:CW191)/SQRT(COUNT('bitter expt'!CG191:CW191))</f>
        <v>5.1319840158195434E-2</v>
      </c>
      <c r="BL193">
        <f>STDEV('sugar+bitter expt'!CG191:CW191)/SQRT(COUNT('sugar+bitter expt'!CG191:CW191))</f>
        <v>6.0775601364701747E-2</v>
      </c>
    </row>
    <row r="194" spans="15:64" x14ac:dyDescent="0.2">
      <c r="O194">
        <v>191</v>
      </c>
      <c r="P194">
        <f>AVERAGE('sugar expt'!C192:R192)</f>
        <v>0.82168064845615485</v>
      </c>
      <c r="Q194">
        <f>AVERAGE('bitter expt'!C192:R192)</f>
        <v>13.264094270795303</v>
      </c>
      <c r="R194">
        <f>AVERAGE('sugar+bitter expt'!C192:R192)</f>
        <v>12.333292423810439</v>
      </c>
      <c r="T194">
        <f>STDEV('sugar expt'!C192:R192)/SQRT(COUNT('sugar expt'!C192:R192))</f>
        <v>8.260501041071977E-2</v>
      </c>
      <c r="U194">
        <f>STDEV('bitter expt'!C192:R192)/SQRT(COUNT('bitter expt'!C192:R192))</f>
        <v>0.60684706213033779</v>
      </c>
      <c r="V194">
        <f>STDEV('sugar+bitter expt'!C192:R192)/SQRT(COUNT('sugar+bitter expt'!C192:R192))</f>
        <v>0.73217380809004151</v>
      </c>
      <c r="X194">
        <f>AVERAGE('sugar expt'!AJ192:AY192)</f>
        <v>0.66422758485409072</v>
      </c>
      <c r="Y194">
        <f>AVERAGE('bitter expt'!AJ192:AY192)</f>
        <v>13.493171023326749</v>
      </c>
      <c r="Z194">
        <f>AVERAGE('sugar+bitter expt'!AJ192:AY192)</f>
        <v>13.76029587941199</v>
      </c>
      <c r="AB194">
        <f>STDEV('sugar expt'!AJ192:AY192)/SQRT(COUNT('sugar expt'!AJ192:AY192))</f>
        <v>6.7866961920024074E-2</v>
      </c>
      <c r="AC194">
        <f>STDEV('bitter expt'!AJ192:AY192)/SQRT(COUNT('bitter expt'!AJ192:AY192))</f>
        <v>0.69572003060243848</v>
      </c>
      <c r="AD194">
        <f>STDEV('sugar+bitter expt'!AJ192:AY192)/SQRT(COUNT('sugar+bitter expt'!AJ192:AY192))</f>
        <v>0.58076095045407394</v>
      </c>
      <c r="AF194">
        <f>AVERAGE('sugar expt'!BQ192:CF192)</f>
        <v>0.68539406350988974</v>
      </c>
      <c r="AG194">
        <f>AVERAGE('bitter expt'!BQ192:CF192)</f>
        <v>11.851712954136152</v>
      </c>
      <c r="AH194">
        <f>AVERAGE('sugar+bitter expt'!BQ192:CF192)</f>
        <v>13.11394823810943</v>
      </c>
      <c r="AJ194">
        <f>STDEV('sugar expt'!BQ192:CF192)/SQRT(COUNT('sugar expt'!BQ192:CF192))</f>
        <v>5.8573362466957622E-2</v>
      </c>
      <c r="AK194">
        <f>STDEV('bitter expt'!BQ192:CF192)/SQRT(COUNT('bitter expt'!BQ192:CF192))</f>
        <v>0.86619828227249207</v>
      </c>
      <c r="AL194">
        <f>STDEV('sugar+bitter expt'!BQ192:CF192)/SQRT(COUNT('sugar+bitter expt'!BQ192:CF192))</f>
        <v>0.6428077091960317</v>
      </c>
      <c r="AP194">
        <f>AVERAGE('sugar expt'!S192:AI192)</f>
        <v>0.616675702664917</v>
      </c>
      <c r="AQ194">
        <f>AVERAGE('bitter expt'!S192:AI192)</f>
        <v>1.3571922402278471</v>
      </c>
      <c r="AR194">
        <f>AVERAGE('sugar+bitter expt'!S192:AI192)</f>
        <v>1.9313514853273759</v>
      </c>
      <c r="AT194">
        <f>STDEV('sugar expt'!S192:AI192)/SQRT(COUNT('sugar expt'!S192:AI192))</f>
        <v>4.3968225541864726E-2</v>
      </c>
      <c r="AU194">
        <f>STDEV('bitter expt'!S192:AI192)/SQRT(COUNT('bitter expt'!S192:AI192))</f>
        <v>9.924566733835094E-2</v>
      </c>
      <c r="AV194">
        <f>STDEV('sugar+bitter expt'!S192:AI192)/SQRT(COUNT('sugar+bitter expt'!S192:AI192))</f>
        <v>0.10735189549443634</v>
      </c>
      <c r="AX194">
        <f>AVERAGE('sugar expt'!AZ192:BP192)</f>
        <v>0.47753010861645417</v>
      </c>
      <c r="AY194">
        <f>AVERAGE('bitter expt'!AZ192:BP192)</f>
        <v>1.1395615854629448</v>
      </c>
      <c r="AZ194">
        <f>AVERAGE('sugar+bitter expt'!AZ192:BP192)</f>
        <v>1.229131003431972</v>
      </c>
      <c r="BB194">
        <f>STDEV('sugar expt'!AZ192:BP192)/SQRT(COUNT('sugar expt'!AZ192:BP192))</f>
        <v>3.7618268959608958E-2</v>
      </c>
      <c r="BC194">
        <f>STDEV('bitter expt'!AZ192:BP192)/SQRT(COUNT('bitter expt'!AZ192:BP192))</f>
        <v>7.6988753637492566E-2</v>
      </c>
      <c r="BD194">
        <f>STDEV('sugar+bitter expt'!AZ192:BP192)/SQRT(COUNT('sugar+bitter expt'!AZ192:BP192))</f>
        <v>5.8065436652029061E-2</v>
      </c>
      <c r="BF194">
        <f>AVERAGE('sugar expt'!CG192:CW192)</f>
        <v>0.42383408947315371</v>
      </c>
      <c r="BG194">
        <f>AVERAGE('bitter expt'!CG192:CW192)</f>
        <v>1.1003524765053991</v>
      </c>
      <c r="BH194">
        <f>AVERAGE('sugar+bitter expt'!CG192:CW192)</f>
        <v>1.229601354437881</v>
      </c>
      <c r="BJ194">
        <f>STDEV('sugar expt'!CG192:CW192)/SQRT(COUNT('sugar expt'!CG192:CW192))</f>
        <v>3.0833179112918541E-2</v>
      </c>
      <c r="BK194">
        <f>STDEV('bitter expt'!CG192:CW192)/SQRT(COUNT('bitter expt'!CG192:CW192))</f>
        <v>7.7753969247639762E-2</v>
      </c>
      <c r="BL194">
        <f>STDEV('sugar+bitter expt'!CG192:CW192)/SQRT(COUNT('sugar+bitter expt'!CG192:CW192))</f>
        <v>6.4100397900913153E-2</v>
      </c>
    </row>
    <row r="195" spans="15:64" x14ac:dyDescent="0.2">
      <c r="O195">
        <v>192</v>
      </c>
      <c r="P195">
        <f>AVERAGE('sugar expt'!C193:R193)</f>
        <v>0.90780741420261923</v>
      </c>
      <c r="Q195">
        <f>AVERAGE('bitter expt'!C193:R193)</f>
        <v>13.622376906214461</v>
      </c>
      <c r="R195">
        <f>AVERAGE('sugar+bitter expt'!C193:R193)</f>
        <v>12.958679646497933</v>
      </c>
      <c r="T195">
        <f>STDEV('sugar expt'!C193:R193)/SQRT(COUNT('sugar expt'!C193:R193))</f>
        <v>8.3034341995875227E-2</v>
      </c>
      <c r="U195">
        <f>STDEV('bitter expt'!C193:R193)/SQRT(COUNT('bitter expt'!C193:R193))</f>
        <v>0.57010013783520053</v>
      </c>
      <c r="V195">
        <f>STDEV('sugar+bitter expt'!C193:R193)/SQRT(COUNT('sugar+bitter expt'!C193:R193))</f>
        <v>0.45493598190163631</v>
      </c>
      <c r="X195">
        <f>AVERAGE('sugar expt'!AJ193:AY193)</f>
        <v>0.67192481913436453</v>
      </c>
      <c r="Y195">
        <f>AVERAGE('bitter expt'!AJ193:AY193)</f>
        <v>13.4257338713845</v>
      </c>
      <c r="Z195">
        <f>AVERAGE('sugar+bitter expt'!AJ193:AY193)</f>
        <v>13.617073840095665</v>
      </c>
      <c r="AB195">
        <f>STDEV('sugar expt'!AJ193:AY193)/SQRT(COUNT('sugar expt'!AJ193:AY193))</f>
        <v>6.2413153267014319E-2</v>
      </c>
      <c r="AC195">
        <f>STDEV('bitter expt'!AJ193:AY193)/SQRT(COUNT('bitter expt'!AJ193:AY193))</f>
        <v>0.75602682514763009</v>
      </c>
      <c r="AD195">
        <f>STDEV('sugar+bitter expt'!AJ193:AY193)/SQRT(COUNT('sugar+bitter expt'!AJ193:AY193))</f>
        <v>0.68365524984888337</v>
      </c>
      <c r="AF195">
        <f>AVERAGE('sugar expt'!BQ193:CF193)</f>
        <v>0.70198008680619073</v>
      </c>
      <c r="AG195">
        <f>AVERAGE('bitter expt'!BQ193:CF193)</f>
        <v>11.974799490342853</v>
      </c>
      <c r="AH195">
        <f>AVERAGE('sugar+bitter expt'!BQ193:CF193)</f>
        <v>12.43410133399134</v>
      </c>
      <c r="AJ195">
        <f>STDEV('sugar expt'!BQ193:CF193)/SQRT(COUNT('sugar expt'!BQ193:CF193))</f>
        <v>4.8811479085547178E-2</v>
      </c>
      <c r="AK195">
        <f>STDEV('bitter expt'!BQ193:CF193)/SQRT(COUNT('bitter expt'!BQ193:CF193))</f>
        <v>0.84986926662056173</v>
      </c>
      <c r="AL195">
        <f>STDEV('sugar+bitter expt'!BQ193:CF193)/SQRT(COUNT('sugar+bitter expt'!BQ193:CF193))</f>
        <v>0.69110783822579025</v>
      </c>
      <c r="AP195">
        <f>AVERAGE('sugar expt'!S193:AI193)</f>
        <v>0.6379325561851571</v>
      </c>
      <c r="AQ195">
        <f>AVERAGE('bitter expt'!S193:AI193)</f>
        <v>1.3686582945032622</v>
      </c>
      <c r="AR195">
        <f>AVERAGE('sugar+bitter expt'!S193:AI193)</f>
        <v>1.7391530435343878</v>
      </c>
      <c r="AT195">
        <f>STDEV('sugar expt'!S193:AI193)/SQRT(COUNT('sugar expt'!S193:AI193))</f>
        <v>4.5497707556514513E-2</v>
      </c>
      <c r="AU195">
        <f>STDEV('bitter expt'!S193:AI193)/SQRT(COUNT('bitter expt'!S193:AI193))</f>
        <v>0.10117498080572747</v>
      </c>
      <c r="AV195">
        <f>STDEV('sugar+bitter expt'!S193:AI193)/SQRT(COUNT('sugar+bitter expt'!S193:AI193))</f>
        <v>7.2144111926042767E-2</v>
      </c>
      <c r="AX195">
        <f>AVERAGE('sugar expt'!AZ193:BP193)</f>
        <v>0.42169993746598139</v>
      </c>
      <c r="AY195">
        <f>AVERAGE('bitter expt'!AZ193:BP193)</f>
        <v>1.1352722580350703</v>
      </c>
      <c r="AZ195">
        <f>AVERAGE('sugar+bitter expt'!AZ193:BP193)</f>
        <v>1.2222524307326752</v>
      </c>
      <c r="BB195">
        <f>STDEV('sugar expt'!AZ193:BP193)/SQRT(COUNT('sugar expt'!AZ193:BP193))</f>
        <v>3.2853167852203519E-2</v>
      </c>
      <c r="BC195">
        <f>STDEV('bitter expt'!AZ193:BP193)/SQRT(COUNT('bitter expt'!AZ193:BP193))</f>
        <v>7.1101401825106644E-2</v>
      </c>
      <c r="BD195">
        <f>STDEV('sugar+bitter expt'!AZ193:BP193)/SQRT(COUNT('sugar+bitter expt'!AZ193:BP193))</f>
        <v>6.6536083220581951E-2</v>
      </c>
      <c r="BF195">
        <f>AVERAGE('sugar expt'!CG193:CW193)</f>
        <v>0.42909497093214916</v>
      </c>
      <c r="BG195">
        <f>AVERAGE('bitter expt'!CG193:CW193)</f>
        <v>1.0875169533443201</v>
      </c>
      <c r="BH195">
        <f>AVERAGE('sugar+bitter expt'!CG193:CW193)</f>
        <v>1.2863366519267478</v>
      </c>
      <c r="BJ195">
        <f>STDEV('sugar expt'!CG193:CW193)/SQRT(COUNT('sugar expt'!CG193:CW193))</f>
        <v>2.6802126486534891E-2</v>
      </c>
      <c r="BK195">
        <f>STDEV('bitter expt'!CG193:CW193)/SQRT(COUNT('bitter expt'!CG193:CW193))</f>
        <v>7.3986793840013984E-2</v>
      </c>
      <c r="BL195">
        <f>STDEV('sugar+bitter expt'!CG193:CW193)/SQRT(COUNT('sugar+bitter expt'!CG193:CW193))</f>
        <v>7.9020852545084605E-2</v>
      </c>
    </row>
    <row r="196" spans="15:64" x14ac:dyDescent="0.2">
      <c r="O196">
        <v>193</v>
      </c>
      <c r="P196">
        <f>AVERAGE('sugar expt'!C194:R194)</f>
        <v>0.94162638029526935</v>
      </c>
      <c r="Q196">
        <f>AVERAGE('bitter expt'!C194:R194)</f>
        <v>13.222307553202242</v>
      </c>
      <c r="R196">
        <f>AVERAGE('sugar+bitter expt'!C194:R194)</f>
        <v>12.082617325426677</v>
      </c>
      <c r="T196">
        <f>STDEV('sugar expt'!C194:R194)/SQRT(COUNT('sugar expt'!C194:R194))</f>
        <v>5.9826383813910852E-2</v>
      </c>
      <c r="U196">
        <f>STDEV('bitter expt'!C194:R194)/SQRT(COUNT('bitter expt'!C194:R194))</f>
        <v>0.51519472333375038</v>
      </c>
      <c r="V196">
        <f>STDEV('sugar+bitter expt'!C194:R194)/SQRT(COUNT('sugar+bitter expt'!C194:R194))</f>
        <v>0.51516683985566958</v>
      </c>
      <c r="X196">
        <f>AVERAGE('sugar expt'!AJ194:AY194)</f>
        <v>0.6732653690964383</v>
      </c>
      <c r="Y196">
        <f>AVERAGE('bitter expt'!AJ194:AY194)</f>
        <v>13.539506703209829</v>
      </c>
      <c r="Z196">
        <f>AVERAGE('sugar+bitter expt'!AJ194:AY194)</f>
        <v>13.544465627248233</v>
      </c>
      <c r="AB196">
        <f>STDEV('sugar expt'!AJ194:AY194)/SQRT(COUNT('sugar expt'!AJ194:AY194))</f>
        <v>6.8288253361990528E-2</v>
      </c>
      <c r="AC196">
        <f>STDEV('bitter expt'!AJ194:AY194)/SQRT(COUNT('bitter expt'!AJ194:AY194))</f>
        <v>0.70202246283696235</v>
      </c>
      <c r="AD196">
        <f>STDEV('sugar+bitter expt'!AJ194:AY194)/SQRT(COUNT('sugar+bitter expt'!AJ194:AY194))</f>
        <v>0.55618167770325944</v>
      </c>
      <c r="AF196">
        <f>AVERAGE('sugar expt'!BQ194:CF194)</f>
        <v>0.69615812751025363</v>
      </c>
      <c r="AG196">
        <f>AVERAGE('bitter expt'!BQ194:CF194)</f>
        <v>11.663381400199611</v>
      </c>
      <c r="AH196">
        <f>AVERAGE('sugar+bitter expt'!BQ194:CF194)</f>
        <v>12.010383174139898</v>
      </c>
      <c r="AJ196">
        <f>STDEV('sugar expt'!BQ194:CF194)/SQRT(COUNT('sugar expt'!BQ194:CF194))</f>
        <v>5.2785052721016683E-2</v>
      </c>
      <c r="AK196">
        <f>STDEV('bitter expt'!BQ194:CF194)/SQRT(COUNT('bitter expt'!BQ194:CF194))</f>
        <v>0.83869941113098911</v>
      </c>
      <c r="AL196">
        <f>STDEV('sugar+bitter expt'!BQ194:CF194)/SQRT(COUNT('sugar+bitter expt'!BQ194:CF194))</f>
        <v>0.64080343712846743</v>
      </c>
      <c r="AP196">
        <f>AVERAGE('sugar expt'!S194:AI194)</f>
        <v>0.64958241174865072</v>
      </c>
      <c r="AQ196">
        <f>AVERAGE('bitter expt'!S194:AI194)</f>
        <v>1.388026152541235</v>
      </c>
      <c r="AR196">
        <f>AVERAGE('sugar+bitter expt'!S194:AI194)</f>
        <v>1.6832568740613323</v>
      </c>
      <c r="AT196">
        <f>STDEV('sugar expt'!S194:AI194)/SQRT(COUNT('sugar expt'!S194:AI194))</f>
        <v>4.543865513499331E-2</v>
      </c>
      <c r="AU196">
        <f>STDEV('bitter expt'!S194:AI194)/SQRT(COUNT('bitter expt'!S194:AI194))</f>
        <v>8.4228263759605043E-2</v>
      </c>
      <c r="AV196">
        <f>STDEV('sugar+bitter expt'!S194:AI194)/SQRT(COUNT('sugar+bitter expt'!S194:AI194))</f>
        <v>7.2947001077779058E-2</v>
      </c>
      <c r="AX196">
        <f>AVERAGE('sugar expt'!AZ194:BP194)</f>
        <v>0.4582889463509387</v>
      </c>
      <c r="AY196">
        <f>AVERAGE('bitter expt'!AZ194:BP194)</f>
        <v>1.2007917441466489</v>
      </c>
      <c r="AZ196">
        <f>AVERAGE('sugar+bitter expt'!AZ194:BP194)</f>
        <v>1.2525465494835368</v>
      </c>
      <c r="BB196">
        <f>STDEV('sugar expt'!AZ194:BP194)/SQRT(COUNT('sugar expt'!AZ194:BP194))</f>
        <v>3.419774800842558E-2</v>
      </c>
      <c r="BC196">
        <f>STDEV('bitter expt'!AZ194:BP194)/SQRT(COUNT('bitter expt'!AZ194:BP194))</f>
        <v>5.8500446399867179E-2</v>
      </c>
      <c r="BD196">
        <f>STDEV('sugar+bitter expt'!AZ194:BP194)/SQRT(COUNT('sugar+bitter expt'!AZ194:BP194))</f>
        <v>5.3839479994979046E-2</v>
      </c>
      <c r="BF196">
        <f>AVERAGE('sugar expt'!CG194:CW194)</f>
        <v>0.44895891195530863</v>
      </c>
      <c r="BG196">
        <f>AVERAGE('bitter expt'!CG194:CW194)</f>
        <v>1.0860533286033323</v>
      </c>
      <c r="BH196">
        <f>AVERAGE('sugar+bitter expt'!CG194:CW194)</f>
        <v>1.3375168438465519</v>
      </c>
      <c r="BJ196">
        <f>STDEV('sugar expt'!CG194:CW194)/SQRT(COUNT('sugar expt'!CG194:CW194))</f>
        <v>2.5029851242836479E-2</v>
      </c>
      <c r="BK196">
        <f>STDEV('bitter expt'!CG194:CW194)/SQRT(COUNT('bitter expt'!CG194:CW194))</f>
        <v>5.0557401679821999E-2</v>
      </c>
      <c r="BL196">
        <f>STDEV('sugar+bitter expt'!CG194:CW194)/SQRT(COUNT('sugar+bitter expt'!CG194:CW194))</f>
        <v>9.8983815237239994E-2</v>
      </c>
    </row>
    <row r="197" spans="15:64" x14ac:dyDescent="0.2">
      <c r="O197">
        <v>194</v>
      </c>
      <c r="P197">
        <f>AVERAGE('sugar expt'!C195:R195)</f>
        <v>0.91120296308120774</v>
      </c>
      <c r="Q197">
        <f>AVERAGE('bitter expt'!C195:R195)</f>
        <v>13.343994545723898</v>
      </c>
      <c r="R197">
        <f>AVERAGE('sugar+bitter expt'!C195:R195)</f>
        <v>12.335489395605432</v>
      </c>
      <c r="T197">
        <f>STDEV('sugar expt'!C195:R195)/SQRT(COUNT('sugar expt'!C195:R195))</f>
        <v>5.1488825453084024E-2</v>
      </c>
      <c r="U197">
        <f>STDEV('bitter expt'!C195:R195)/SQRT(COUNT('bitter expt'!C195:R195))</f>
        <v>0.69248441490069579</v>
      </c>
      <c r="V197">
        <f>STDEV('sugar+bitter expt'!C195:R195)/SQRT(COUNT('sugar+bitter expt'!C195:R195))</f>
        <v>0.41253874434287052</v>
      </c>
      <c r="X197">
        <f>AVERAGE('sugar expt'!AJ195:AY195)</f>
        <v>0.63653946968383146</v>
      </c>
      <c r="Y197">
        <f>AVERAGE('bitter expt'!AJ195:AY195)</f>
        <v>13.344910660628912</v>
      </c>
      <c r="Z197">
        <f>AVERAGE('sugar+bitter expt'!AJ195:AY195)</f>
        <v>13.511505614639955</v>
      </c>
      <c r="AB197">
        <f>STDEV('sugar expt'!AJ195:AY195)/SQRT(COUNT('sugar expt'!AJ195:AY195))</f>
        <v>6.6732418386146505E-2</v>
      </c>
      <c r="AC197">
        <f>STDEV('bitter expt'!AJ195:AY195)/SQRT(COUNT('bitter expt'!AJ195:AY195))</f>
        <v>0.76462519547434182</v>
      </c>
      <c r="AD197">
        <f>STDEV('sugar+bitter expt'!AJ195:AY195)/SQRT(COUNT('sugar+bitter expt'!AJ195:AY195))</f>
        <v>0.45699760121083605</v>
      </c>
      <c r="AF197">
        <f>AVERAGE('sugar expt'!BQ195:CF195)</f>
        <v>0.72879214068728282</v>
      </c>
      <c r="AG197">
        <f>AVERAGE('bitter expt'!BQ195:CF195)</f>
        <v>10.739460139354897</v>
      </c>
      <c r="AH197">
        <f>AVERAGE('sugar+bitter expt'!BQ195:CF195)</f>
        <v>12.058499745924125</v>
      </c>
      <c r="AJ197">
        <f>STDEV('sugar expt'!BQ195:CF195)/SQRT(COUNT('sugar expt'!BQ195:CF195))</f>
        <v>5.3516777522572619E-2</v>
      </c>
      <c r="AK197">
        <f>STDEV('bitter expt'!BQ195:CF195)/SQRT(COUNT('bitter expt'!BQ195:CF195))</f>
        <v>0.74512573853275688</v>
      </c>
      <c r="AL197">
        <f>STDEV('sugar+bitter expt'!BQ195:CF195)/SQRT(COUNT('sugar+bitter expt'!BQ195:CF195))</f>
        <v>0.55171674399368287</v>
      </c>
      <c r="AP197">
        <f>AVERAGE('sugar expt'!S195:AI195)</f>
        <v>0.67234300023984073</v>
      </c>
      <c r="AQ197">
        <f>AVERAGE('bitter expt'!S195:AI195)</f>
        <v>1.3352604586635772</v>
      </c>
      <c r="AR197">
        <f>AVERAGE('sugar+bitter expt'!S195:AI195)</f>
        <v>1.5955176019294712</v>
      </c>
      <c r="AT197">
        <f>STDEV('sugar expt'!S195:AI195)/SQRT(COUNT('sugar expt'!S195:AI195))</f>
        <v>4.3052439472551392E-2</v>
      </c>
      <c r="AU197">
        <f>STDEV('bitter expt'!S195:AI195)/SQRT(COUNT('bitter expt'!S195:AI195))</f>
        <v>0.12033685989716901</v>
      </c>
      <c r="AV197">
        <f>STDEV('sugar+bitter expt'!S195:AI195)/SQRT(COUNT('sugar+bitter expt'!S195:AI195))</f>
        <v>8.4171073794179804E-2</v>
      </c>
      <c r="AX197">
        <f>AVERAGE('sugar expt'!AZ195:BP195)</f>
        <v>0.44869705734031029</v>
      </c>
      <c r="AY197">
        <f>AVERAGE('bitter expt'!AZ195:BP195)</f>
        <v>1.205753242290726</v>
      </c>
      <c r="AZ197">
        <f>AVERAGE('sugar+bitter expt'!AZ195:BP195)</f>
        <v>1.1869989580653657</v>
      </c>
      <c r="BB197">
        <f>STDEV('sugar expt'!AZ195:BP195)/SQRT(COUNT('sugar expt'!AZ195:BP195))</f>
        <v>3.6300390814632558E-2</v>
      </c>
      <c r="BC197">
        <f>STDEV('bitter expt'!AZ195:BP195)/SQRT(COUNT('bitter expt'!AZ195:BP195))</f>
        <v>4.7784370709109923E-2</v>
      </c>
      <c r="BD197">
        <f>STDEV('sugar+bitter expt'!AZ195:BP195)/SQRT(COUNT('sugar+bitter expt'!AZ195:BP195))</f>
        <v>4.5955496209915549E-2</v>
      </c>
      <c r="BF197">
        <f>AVERAGE('sugar expt'!CG195:CW195)</f>
        <v>0.43940739364943199</v>
      </c>
      <c r="BG197">
        <f>AVERAGE('bitter expt'!CG195:CW195)</f>
        <v>1.0336135844238121</v>
      </c>
      <c r="BH197">
        <f>AVERAGE('sugar+bitter expt'!CG195:CW195)</f>
        <v>1.336114357308489</v>
      </c>
      <c r="BJ197">
        <f>STDEV('sugar expt'!CG195:CW195)/SQRT(COUNT('sugar expt'!CG195:CW195))</f>
        <v>2.0837904825300967E-2</v>
      </c>
      <c r="BK197">
        <f>STDEV('bitter expt'!CG195:CW195)/SQRT(COUNT('bitter expt'!CG195:CW195))</f>
        <v>6.9068684761995722E-2</v>
      </c>
      <c r="BL197">
        <f>STDEV('sugar+bitter expt'!CG195:CW195)/SQRT(COUNT('sugar+bitter expt'!CG195:CW195))</f>
        <v>0.13416197545483313</v>
      </c>
    </row>
    <row r="198" spans="15:64" x14ac:dyDescent="0.2">
      <c r="O198">
        <v>195</v>
      </c>
      <c r="P198">
        <f>AVERAGE('sugar expt'!C196:R196)</f>
        <v>0.99281088320565958</v>
      </c>
      <c r="Q198">
        <f>AVERAGE('bitter expt'!C196:R196)</f>
        <v>14.013697173334643</v>
      </c>
      <c r="R198">
        <f>AVERAGE('sugar+bitter expt'!C196:R196)</f>
        <v>12.545487998282146</v>
      </c>
      <c r="T198">
        <f>STDEV('sugar expt'!C196:R196)/SQRT(COUNT('sugar expt'!C196:R196))</f>
        <v>8.0067777846789034E-2</v>
      </c>
      <c r="U198">
        <f>STDEV('bitter expt'!C196:R196)/SQRT(COUNT('bitter expt'!C196:R196))</f>
        <v>0.65093036644144808</v>
      </c>
      <c r="V198">
        <f>STDEV('sugar+bitter expt'!C196:R196)/SQRT(COUNT('sugar+bitter expt'!C196:R196))</f>
        <v>0.32697359633733675</v>
      </c>
      <c r="X198">
        <f>AVERAGE('sugar expt'!AJ196:AY196)</f>
        <v>0.70264366939153244</v>
      </c>
      <c r="Y198">
        <f>AVERAGE('bitter expt'!AJ196:AY196)</f>
        <v>13.054533026503057</v>
      </c>
      <c r="Z198">
        <f>AVERAGE('sugar+bitter expt'!AJ196:AY196)</f>
        <v>14.019366918625465</v>
      </c>
      <c r="AB198">
        <f>STDEV('sugar expt'!AJ196:AY196)/SQRT(COUNT('sugar expt'!AJ196:AY196))</f>
        <v>6.5994658618404173E-2</v>
      </c>
      <c r="AC198">
        <f>STDEV('bitter expt'!AJ196:AY196)/SQRT(COUNT('bitter expt'!AJ196:AY196))</f>
        <v>0.7634547100088015</v>
      </c>
      <c r="AD198">
        <f>STDEV('sugar+bitter expt'!AJ196:AY196)/SQRT(COUNT('sugar+bitter expt'!AJ196:AY196))</f>
        <v>0.44751860538374794</v>
      </c>
      <c r="AF198">
        <f>AVERAGE('sugar expt'!BQ196:CF196)</f>
        <v>0.70606635004915619</v>
      </c>
      <c r="AG198">
        <f>AVERAGE('bitter expt'!BQ196:CF196)</f>
        <v>10.598098730388811</v>
      </c>
      <c r="AH198">
        <f>AVERAGE('sugar+bitter expt'!BQ196:CF196)</f>
        <v>12.309104535655898</v>
      </c>
      <c r="AJ198">
        <f>STDEV('sugar expt'!BQ196:CF196)/SQRT(COUNT('sugar expt'!BQ196:CF196))</f>
        <v>7.4349036390381901E-2</v>
      </c>
      <c r="AK198">
        <f>STDEV('bitter expt'!BQ196:CF196)/SQRT(COUNT('bitter expt'!BQ196:CF196))</f>
        <v>0.69085491626379181</v>
      </c>
      <c r="AL198">
        <f>STDEV('sugar+bitter expt'!BQ196:CF196)/SQRT(COUNT('sugar+bitter expt'!BQ196:CF196))</f>
        <v>0.68933795156732225</v>
      </c>
      <c r="AP198">
        <f>AVERAGE('sugar expt'!S196:AI196)</f>
        <v>0.63696919853123579</v>
      </c>
      <c r="AQ198">
        <f>AVERAGE('bitter expt'!S196:AI196)</f>
        <v>1.4449100266655468</v>
      </c>
      <c r="AR198">
        <f>AVERAGE('sugar+bitter expt'!S196:AI196)</f>
        <v>1.6746759649469256</v>
      </c>
      <c r="AT198">
        <f>STDEV('sugar expt'!S196:AI196)/SQRT(COUNT('sugar expt'!S196:AI196))</f>
        <v>4.5172710710053562E-2</v>
      </c>
      <c r="AU198">
        <f>STDEV('bitter expt'!S196:AI196)/SQRT(COUNT('bitter expt'!S196:AI196))</f>
        <v>0.10977096987375175</v>
      </c>
      <c r="AV198">
        <f>STDEV('sugar+bitter expt'!S196:AI196)/SQRT(COUNT('sugar+bitter expt'!S196:AI196))</f>
        <v>9.3584167690288933E-2</v>
      </c>
      <c r="AX198">
        <f>AVERAGE('sugar expt'!AZ196:BP196)</f>
        <v>0.44427947124807182</v>
      </c>
      <c r="AY198">
        <f>AVERAGE('bitter expt'!AZ196:BP196)</f>
        <v>1.087500084574113</v>
      </c>
      <c r="AZ198">
        <f>AVERAGE('sugar+bitter expt'!AZ196:BP196)</f>
        <v>1.1606907496175323</v>
      </c>
      <c r="BB198">
        <f>STDEV('sugar expt'!AZ196:BP196)/SQRT(COUNT('sugar expt'!AZ196:BP196))</f>
        <v>3.1726116886813968E-2</v>
      </c>
      <c r="BC198">
        <f>STDEV('bitter expt'!AZ196:BP196)/SQRT(COUNT('bitter expt'!AZ196:BP196))</f>
        <v>3.3505716152383187E-2</v>
      </c>
      <c r="BD198">
        <f>STDEV('sugar+bitter expt'!AZ196:BP196)/SQRT(COUNT('sugar+bitter expt'!AZ196:BP196))</f>
        <v>3.8117761606075704E-2</v>
      </c>
      <c r="BF198">
        <f>AVERAGE('sugar expt'!CG196:CW196)</f>
        <v>0.47775805600795984</v>
      </c>
      <c r="BG198">
        <f>AVERAGE('bitter expt'!CG196:CW196)</f>
        <v>0.97723114505050945</v>
      </c>
      <c r="BH198">
        <f>AVERAGE('sugar+bitter expt'!CG196:CW196)</f>
        <v>1.2113461105793379</v>
      </c>
      <c r="BJ198">
        <f>STDEV('sugar expt'!CG196:CW196)/SQRT(COUNT('sugar expt'!CG196:CW196))</f>
        <v>3.2323209065923147E-2</v>
      </c>
      <c r="BK198">
        <f>STDEV('bitter expt'!CG196:CW196)/SQRT(COUNT('bitter expt'!CG196:CW196))</f>
        <v>4.5564079092557171E-2</v>
      </c>
      <c r="BL198">
        <f>STDEV('sugar+bitter expt'!CG196:CW196)/SQRT(COUNT('sugar+bitter expt'!CG196:CW196))</f>
        <v>0.10588011792382106</v>
      </c>
    </row>
    <row r="199" spans="15:64" x14ac:dyDescent="0.2">
      <c r="O199">
        <v>196</v>
      </c>
      <c r="P199">
        <f>AVERAGE('sugar expt'!C197:R197)</f>
        <v>1.0245040821705911</v>
      </c>
      <c r="Q199">
        <f>AVERAGE('bitter expt'!C197:R197)</f>
        <v>13.721702096430537</v>
      </c>
      <c r="R199">
        <f>AVERAGE('sugar+bitter expt'!C197:R197)</f>
        <v>12.240515239331922</v>
      </c>
      <c r="T199">
        <f>STDEV('sugar expt'!C197:R197)/SQRT(COUNT('sugar expt'!C197:R197))</f>
        <v>8.3108265119753041E-2</v>
      </c>
      <c r="U199">
        <f>STDEV('bitter expt'!C197:R197)/SQRT(COUNT('bitter expt'!C197:R197))</f>
        <v>0.78994351142402219</v>
      </c>
      <c r="V199">
        <f>STDEV('sugar+bitter expt'!C197:R197)/SQRT(COUNT('sugar+bitter expt'!C197:R197))</f>
        <v>0.38491122073020895</v>
      </c>
      <c r="X199">
        <f>AVERAGE('sugar expt'!AJ197:AY197)</f>
        <v>0.72714652755216536</v>
      </c>
      <c r="Y199">
        <f>AVERAGE('bitter expt'!AJ197:AY197)</f>
        <v>12.988852878970567</v>
      </c>
      <c r="Z199">
        <f>AVERAGE('sugar+bitter expt'!AJ197:AY197)</f>
        <v>14.007855380957601</v>
      </c>
      <c r="AB199">
        <f>STDEV('sugar expt'!AJ197:AY197)/SQRT(COUNT('sugar expt'!AJ197:AY197))</f>
        <v>5.5474328022948702E-2</v>
      </c>
      <c r="AC199">
        <f>STDEV('bitter expt'!AJ197:AY197)/SQRT(COUNT('bitter expt'!AJ197:AY197))</f>
        <v>0.71040159077469078</v>
      </c>
      <c r="AD199">
        <f>STDEV('sugar+bitter expt'!AJ197:AY197)/SQRT(COUNT('sugar+bitter expt'!AJ197:AY197))</f>
        <v>0.46398942896831979</v>
      </c>
      <c r="AF199">
        <f>AVERAGE('sugar expt'!BQ197:CF197)</f>
        <v>0.82018147266653707</v>
      </c>
      <c r="AG199">
        <f>AVERAGE('bitter expt'!BQ197:CF197)</f>
        <v>10.292735118451578</v>
      </c>
      <c r="AH199">
        <f>AVERAGE('sugar+bitter expt'!BQ197:CF197)</f>
        <v>12.133734923838126</v>
      </c>
      <c r="AJ199">
        <f>STDEV('sugar expt'!BQ197:CF197)/SQRT(COUNT('sugar expt'!BQ197:CF197))</f>
        <v>8.2911693236881356E-2</v>
      </c>
      <c r="AK199">
        <f>STDEV('bitter expt'!BQ197:CF197)/SQRT(COUNT('bitter expt'!BQ197:CF197))</f>
        <v>0.69188058156648891</v>
      </c>
      <c r="AL199">
        <f>STDEV('sugar+bitter expt'!BQ197:CF197)/SQRT(COUNT('sugar+bitter expt'!BQ197:CF197))</f>
        <v>0.61974887859509931</v>
      </c>
      <c r="AP199">
        <f>AVERAGE('sugar expt'!S197:AI197)</f>
        <v>0.62169001889270759</v>
      </c>
      <c r="AQ199">
        <f>AVERAGE('bitter expt'!S197:AI197)</f>
        <v>1.39730791686948</v>
      </c>
      <c r="AR199">
        <f>AVERAGE('sugar+bitter expt'!S197:AI197)</f>
        <v>1.68093600100458</v>
      </c>
      <c r="AT199">
        <f>STDEV('sugar expt'!S197:AI197)/SQRT(COUNT('sugar expt'!S197:AI197))</f>
        <v>5.4200887201876602E-2</v>
      </c>
      <c r="AU199">
        <f>STDEV('bitter expt'!S197:AI197)/SQRT(COUNT('bitter expt'!S197:AI197))</f>
        <v>0.11103764837011933</v>
      </c>
      <c r="AV199">
        <f>STDEV('sugar+bitter expt'!S197:AI197)/SQRT(COUNT('sugar+bitter expt'!S197:AI197))</f>
        <v>8.4109827121125039E-2</v>
      </c>
      <c r="AX199">
        <f>AVERAGE('sugar expt'!AZ197:BP197)</f>
        <v>0.43939203221943712</v>
      </c>
      <c r="AY199">
        <f>AVERAGE('bitter expt'!AZ197:BP197)</f>
        <v>1.0826972214428614</v>
      </c>
      <c r="AZ199">
        <f>AVERAGE('sugar+bitter expt'!AZ197:BP197)</f>
        <v>1.1859883069812733</v>
      </c>
      <c r="BB199">
        <f>STDEV('sugar expt'!AZ197:BP197)/SQRT(COUNT('sugar expt'!AZ197:BP197))</f>
        <v>3.0307478893587276E-2</v>
      </c>
      <c r="BC199">
        <f>STDEV('bitter expt'!AZ197:BP197)/SQRT(COUNT('bitter expt'!AZ197:BP197))</f>
        <v>5.6815434869874192E-2</v>
      </c>
      <c r="BD199">
        <f>STDEV('sugar+bitter expt'!AZ197:BP197)/SQRT(COUNT('sugar+bitter expt'!AZ197:BP197))</f>
        <v>6.2752115614727558E-2</v>
      </c>
      <c r="BF199">
        <f>AVERAGE('sugar expt'!CG197:CW197)</f>
        <v>0.4877651915597257</v>
      </c>
      <c r="BG199">
        <f>AVERAGE('bitter expt'!CG197:CW197)</f>
        <v>0.98427103903255075</v>
      </c>
      <c r="BH199">
        <f>AVERAGE('sugar+bitter expt'!CG197:CW197)</f>
        <v>1.1320762245560625</v>
      </c>
      <c r="BJ199">
        <f>STDEV('sugar expt'!CG197:CW197)/SQRT(COUNT('sugar expt'!CG197:CW197))</f>
        <v>2.7976360788095456E-2</v>
      </c>
      <c r="BK199">
        <f>STDEV('bitter expt'!CG197:CW197)/SQRT(COUNT('bitter expt'!CG197:CW197))</f>
        <v>7.769565310999553E-2</v>
      </c>
      <c r="BL199">
        <f>STDEV('sugar+bitter expt'!CG197:CW197)/SQRT(COUNT('sugar+bitter expt'!CG197:CW197))</f>
        <v>6.830255442003548E-2</v>
      </c>
    </row>
    <row r="200" spans="15:64" x14ac:dyDescent="0.2">
      <c r="O200">
        <v>197</v>
      </c>
      <c r="P200">
        <f>AVERAGE('sugar expt'!C198:R198)</f>
        <v>1.0790595058529209</v>
      </c>
      <c r="Q200">
        <f>AVERAGE('bitter expt'!C198:R198)</f>
        <v>13.377501098205652</v>
      </c>
      <c r="R200">
        <f>AVERAGE('sugar+bitter expt'!C198:R198)</f>
        <v>11.98803834120169</v>
      </c>
      <c r="T200">
        <f>STDEV('sugar expt'!C198:R198)/SQRT(COUNT('sugar expt'!C198:R198))</f>
        <v>7.7169385017415187E-2</v>
      </c>
      <c r="U200">
        <f>STDEV('bitter expt'!C198:R198)/SQRT(COUNT('bitter expt'!C198:R198))</f>
        <v>0.74710412309796026</v>
      </c>
      <c r="V200">
        <f>STDEV('sugar+bitter expt'!C198:R198)/SQRT(COUNT('sugar+bitter expt'!C198:R198))</f>
        <v>0.48418384260702974</v>
      </c>
      <c r="X200">
        <f>AVERAGE('sugar expt'!AJ198:AY198)</f>
        <v>0.74622375577498712</v>
      </c>
      <c r="Y200">
        <f>AVERAGE('bitter expt'!AJ198:AY198)</f>
        <v>12.92589972560231</v>
      </c>
      <c r="Z200">
        <f>AVERAGE('sugar+bitter expt'!AJ198:AY198)</f>
        <v>13.833680283493468</v>
      </c>
      <c r="AB200">
        <f>STDEV('sugar expt'!AJ198:AY198)/SQRT(COUNT('sugar expt'!AJ198:AY198))</f>
        <v>4.1041381287789939E-2</v>
      </c>
      <c r="AC200">
        <f>STDEV('bitter expt'!AJ198:AY198)/SQRT(COUNT('bitter expt'!AJ198:AY198))</f>
        <v>0.74615132703006659</v>
      </c>
      <c r="AD200">
        <f>STDEV('sugar+bitter expt'!AJ198:AY198)/SQRT(COUNT('sugar+bitter expt'!AJ198:AY198))</f>
        <v>0.60304875637211686</v>
      </c>
      <c r="AF200">
        <f>AVERAGE('sugar expt'!BQ198:CF198)</f>
        <v>0.897976807986551</v>
      </c>
      <c r="AG200">
        <f>AVERAGE('bitter expt'!BQ198:CF198)</f>
        <v>10.903953412947947</v>
      </c>
      <c r="AH200">
        <f>AVERAGE('sugar+bitter expt'!BQ198:CF198)</f>
        <v>11.785425014407902</v>
      </c>
      <c r="AJ200">
        <f>STDEV('sugar expt'!BQ198:CF198)/SQRT(COUNT('sugar expt'!BQ198:CF198))</f>
        <v>6.8207184698177534E-2</v>
      </c>
      <c r="AK200">
        <f>STDEV('bitter expt'!BQ198:CF198)/SQRT(COUNT('bitter expt'!BQ198:CF198))</f>
        <v>0.7264457034997126</v>
      </c>
      <c r="AL200">
        <f>STDEV('sugar+bitter expt'!BQ198:CF198)/SQRT(COUNT('sugar+bitter expt'!BQ198:CF198))</f>
        <v>0.58619643162248714</v>
      </c>
      <c r="AP200">
        <f>AVERAGE('sugar expt'!S198:AI198)</f>
        <v>0.64507260632173336</v>
      </c>
      <c r="AQ200">
        <f>AVERAGE('bitter expt'!S198:AI198)</f>
        <v>1.3750953535423043</v>
      </c>
      <c r="AR200">
        <f>AVERAGE('sugar+bitter expt'!S198:AI198)</f>
        <v>1.5581473564962254</v>
      </c>
      <c r="AT200">
        <f>STDEV('sugar expt'!S198:AI198)/SQRT(COUNT('sugar expt'!S198:AI198))</f>
        <v>4.9149226250198443E-2</v>
      </c>
      <c r="AU200">
        <f>STDEV('bitter expt'!S198:AI198)/SQRT(COUNT('bitter expt'!S198:AI198))</f>
        <v>0.1069025690857921</v>
      </c>
      <c r="AV200">
        <f>STDEV('sugar+bitter expt'!S198:AI198)/SQRT(COUNT('sugar+bitter expt'!S198:AI198))</f>
        <v>9.4704587224477263E-2</v>
      </c>
      <c r="AX200">
        <f>AVERAGE('sugar expt'!AZ198:BP198)</f>
        <v>0.46539907255472457</v>
      </c>
      <c r="AY200">
        <f>AVERAGE('bitter expt'!AZ198:BP198)</f>
        <v>1.1336987050288836</v>
      </c>
      <c r="AZ200">
        <f>AVERAGE('sugar+bitter expt'!AZ198:BP198)</f>
        <v>1.0975265184837784</v>
      </c>
      <c r="BB200">
        <f>STDEV('sugar expt'!AZ198:BP198)/SQRT(COUNT('sugar expt'!AZ198:BP198))</f>
        <v>2.7467176767024284E-2</v>
      </c>
      <c r="BC200">
        <f>STDEV('bitter expt'!AZ198:BP198)/SQRT(COUNT('bitter expt'!AZ198:BP198))</f>
        <v>6.1445316375979366E-2</v>
      </c>
      <c r="BD200">
        <f>STDEV('sugar+bitter expt'!AZ198:BP198)/SQRT(COUNT('sugar+bitter expt'!AZ198:BP198))</f>
        <v>3.5859352025136418E-2</v>
      </c>
      <c r="BF200">
        <f>AVERAGE('sugar expt'!CG198:CW198)</f>
        <v>0.50009389379180158</v>
      </c>
      <c r="BG200">
        <f>AVERAGE('bitter expt'!CG198:CW198)</f>
        <v>1.0490521567562616</v>
      </c>
      <c r="BH200">
        <f>AVERAGE('sugar+bitter expt'!CG198:CW198)</f>
        <v>1.0409750653117789</v>
      </c>
      <c r="BJ200">
        <f>STDEV('sugar expt'!CG198:CW198)/SQRT(COUNT('sugar expt'!CG198:CW198))</f>
        <v>2.2799294802312003E-2</v>
      </c>
      <c r="BK200">
        <f>STDEV('bitter expt'!CG198:CW198)/SQRT(COUNT('bitter expt'!CG198:CW198))</f>
        <v>7.3952007699091701E-2</v>
      </c>
      <c r="BL200">
        <f>STDEV('sugar+bitter expt'!CG198:CW198)/SQRT(COUNT('sugar+bitter expt'!CG198:CW198))</f>
        <v>2.3388332083888044E-2</v>
      </c>
    </row>
    <row r="201" spans="15:64" x14ac:dyDescent="0.2">
      <c r="O201">
        <v>198</v>
      </c>
      <c r="P201">
        <f>AVERAGE('sugar expt'!C199:R199)</f>
        <v>1.0248985219803628</v>
      </c>
      <c r="Q201">
        <f>AVERAGE('bitter expt'!C199:R199)</f>
        <v>13.722784631301057</v>
      </c>
      <c r="R201">
        <f>AVERAGE('sugar+bitter expt'!C199:R199)</f>
        <v>11.641952780333233</v>
      </c>
      <c r="T201">
        <f>STDEV('sugar expt'!C199:R199)/SQRT(COUNT('sugar expt'!C199:R199))</f>
        <v>7.9847855111215574E-2</v>
      </c>
      <c r="U201">
        <f>STDEV('bitter expt'!C199:R199)/SQRT(COUNT('bitter expt'!C199:R199))</f>
        <v>0.75705164013069748</v>
      </c>
      <c r="V201">
        <f>STDEV('sugar+bitter expt'!C199:R199)/SQRT(COUNT('sugar+bitter expt'!C199:R199))</f>
        <v>0.487805706339343</v>
      </c>
      <c r="X201">
        <f>AVERAGE('sugar expt'!AJ199:AY199)</f>
        <v>0.79049569200019432</v>
      </c>
      <c r="Y201">
        <f>AVERAGE('bitter expt'!AJ199:AY199)</f>
        <v>12.908375818253115</v>
      </c>
      <c r="Z201">
        <f>AVERAGE('sugar+bitter expt'!AJ199:AY199)</f>
        <v>13.480458268127189</v>
      </c>
      <c r="AB201">
        <f>STDEV('sugar expt'!AJ199:AY199)/SQRT(COUNT('sugar expt'!AJ199:AY199))</f>
        <v>4.4987985162417379E-2</v>
      </c>
      <c r="AC201">
        <f>STDEV('bitter expt'!AJ199:AY199)/SQRT(COUNT('bitter expt'!AJ199:AY199))</f>
        <v>0.68634292505373529</v>
      </c>
      <c r="AD201">
        <f>STDEV('sugar+bitter expt'!AJ199:AY199)/SQRT(COUNT('sugar+bitter expt'!AJ199:AY199))</f>
        <v>0.50359725429716706</v>
      </c>
      <c r="AF201">
        <f>AVERAGE('sugar expt'!BQ199:CF199)</f>
        <v>0.91012572857615248</v>
      </c>
      <c r="AG201">
        <f>AVERAGE('bitter expt'!BQ199:CF199)</f>
        <v>10.921113578209823</v>
      </c>
      <c r="AH201">
        <f>AVERAGE('sugar+bitter expt'!BQ199:CF199)</f>
        <v>11.252436614757888</v>
      </c>
      <c r="AJ201">
        <f>STDEV('sugar expt'!BQ199:CF199)/SQRT(COUNT('sugar expt'!BQ199:CF199))</f>
        <v>5.1192770319839744E-2</v>
      </c>
      <c r="AK201">
        <f>STDEV('bitter expt'!BQ199:CF199)/SQRT(COUNT('bitter expt'!BQ199:CF199))</f>
        <v>0.74838651719119742</v>
      </c>
      <c r="AL201">
        <f>STDEV('sugar+bitter expt'!BQ199:CF199)/SQRT(COUNT('sugar+bitter expt'!BQ199:CF199))</f>
        <v>0.43374464870706819</v>
      </c>
      <c r="AP201">
        <f>AVERAGE('sugar expt'!S199:AI199)</f>
        <v>0.60968926479777708</v>
      </c>
      <c r="AQ201">
        <f>AVERAGE('bitter expt'!S199:AI199)</f>
        <v>1.399754173713025</v>
      </c>
      <c r="AR201">
        <f>AVERAGE('sugar+bitter expt'!S199:AI199)</f>
        <v>1.5275691589991633</v>
      </c>
      <c r="AT201">
        <f>STDEV('sugar expt'!S199:AI199)/SQRT(COUNT('sugar expt'!S199:AI199))</f>
        <v>3.989738678657917E-2</v>
      </c>
      <c r="AU201">
        <f>STDEV('bitter expt'!S199:AI199)/SQRT(COUNT('bitter expt'!S199:AI199))</f>
        <v>8.5212983472201922E-2</v>
      </c>
      <c r="AV201">
        <f>STDEV('sugar+bitter expt'!S199:AI199)/SQRT(COUNT('sugar+bitter expt'!S199:AI199))</f>
        <v>0.1083087211006044</v>
      </c>
      <c r="AX201">
        <f>AVERAGE('sugar expt'!AZ199:BP199)</f>
        <v>0.4634714562545893</v>
      </c>
      <c r="AY201">
        <f>AVERAGE('bitter expt'!AZ199:BP199)</f>
        <v>1.1616772048796271</v>
      </c>
      <c r="AZ201">
        <f>AVERAGE('sugar+bitter expt'!AZ199:BP199)</f>
        <v>1.124988601022809</v>
      </c>
      <c r="BB201">
        <f>STDEV('sugar expt'!AZ199:BP199)/SQRT(COUNT('sugar expt'!AZ199:BP199))</f>
        <v>2.391848926168225E-2</v>
      </c>
      <c r="BC201">
        <f>STDEV('bitter expt'!AZ199:BP199)/SQRT(COUNT('bitter expt'!AZ199:BP199))</f>
        <v>4.0986281427383815E-2</v>
      </c>
      <c r="BD201">
        <f>STDEV('sugar+bitter expt'!AZ199:BP199)/SQRT(COUNT('sugar+bitter expt'!AZ199:BP199))</f>
        <v>3.9851204810005918E-2</v>
      </c>
      <c r="BF201">
        <f>AVERAGE('sugar expt'!CG199:CW199)</f>
        <v>0.49831859985731508</v>
      </c>
      <c r="BG201">
        <f>AVERAGE('bitter expt'!CG199:CW199)</f>
        <v>1.1176515029437721</v>
      </c>
      <c r="BH201">
        <f>AVERAGE('sugar+bitter expt'!CG199:CW199)</f>
        <v>1.0683337219414564</v>
      </c>
      <c r="BJ201">
        <f>STDEV('sugar expt'!CG199:CW199)/SQRT(COUNT('sugar expt'!CG199:CW199))</f>
        <v>1.7263800661997401E-2</v>
      </c>
      <c r="BK201">
        <f>STDEV('bitter expt'!CG199:CW199)/SQRT(COUNT('bitter expt'!CG199:CW199))</f>
        <v>6.5438288346268553E-2</v>
      </c>
      <c r="BL201">
        <f>STDEV('sugar+bitter expt'!CG199:CW199)/SQRT(COUNT('sugar+bitter expt'!CG199:CW199))</f>
        <v>4.6390375408703666E-2</v>
      </c>
    </row>
    <row r="202" spans="15:64" x14ac:dyDescent="0.2">
      <c r="O202">
        <v>199</v>
      </c>
      <c r="P202">
        <f>AVERAGE('sugar expt'!C200:R200)</f>
        <v>1.0613813695846523</v>
      </c>
      <c r="Q202">
        <f>AVERAGE('bitter expt'!C200:R200)</f>
        <v>13.963620382785649</v>
      </c>
      <c r="R202">
        <f>AVERAGE('sugar+bitter expt'!C200:R200)</f>
        <v>11.742011263225779</v>
      </c>
      <c r="T202">
        <f>STDEV('sugar expt'!C200:R200)/SQRT(COUNT('sugar expt'!C200:R200))</f>
        <v>8.2724862830867593E-2</v>
      </c>
      <c r="U202">
        <f>STDEV('bitter expt'!C200:R200)/SQRT(COUNT('bitter expt'!C200:R200))</f>
        <v>0.75831453155056672</v>
      </c>
      <c r="V202">
        <f>STDEV('sugar+bitter expt'!C200:R200)/SQRT(COUNT('sugar+bitter expt'!C200:R200))</f>
        <v>0.55347248049184805</v>
      </c>
      <c r="X202">
        <f>AVERAGE('sugar expt'!AJ200:AY200)</f>
        <v>0.82083475327800204</v>
      </c>
      <c r="Y202">
        <f>AVERAGE('bitter expt'!AJ200:AY200)</f>
        <v>12.33256041224614</v>
      </c>
      <c r="Z202">
        <f>AVERAGE('sugar+bitter expt'!AJ200:AY200)</f>
        <v>13.433975718589812</v>
      </c>
      <c r="AB202">
        <f>STDEV('sugar expt'!AJ200:AY200)/SQRT(COUNT('sugar expt'!AJ200:AY200))</f>
        <v>4.8395346559482674E-2</v>
      </c>
      <c r="AC202">
        <f>STDEV('bitter expt'!AJ200:AY200)/SQRT(COUNT('bitter expt'!AJ200:AY200))</f>
        <v>0.6556591251901992</v>
      </c>
      <c r="AD202">
        <f>STDEV('sugar+bitter expt'!AJ200:AY200)/SQRT(COUNT('sugar+bitter expt'!AJ200:AY200))</f>
        <v>0.53384576092554425</v>
      </c>
      <c r="AF202">
        <f>AVERAGE('sugar expt'!BQ200:CF200)</f>
        <v>0.89144989249599682</v>
      </c>
      <c r="AG202">
        <f>AVERAGE('bitter expt'!BQ200:CF200)</f>
        <v>10.840504633507042</v>
      </c>
      <c r="AH202">
        <f>AVERAGE('sugar+bitter expt'!BQ200:CF200)</f>
        <v>11.09582279611052</v>
      </c>
      <c r="AJ202">
        <f>STDEV('sugar expt'!BQ200:CF200)/SQRT(COUNT('sugar expt'!BQ200:CF200))</f>
        <v>5.5895386918285453E-2</v>
      </c>
      <c r="AK202">
        <f>STDEV('bitter expt'!BQ200:CF200)/SQRT(COUNT('bitter expt'!BQ200:CF200))</f>
        <v>0.7667920539149522</v>
      </c>
      <c r="AL202">
        <f>STDEV('sugar+bitter expt'!BQ200:CF200)/SQRT(COUNT('sugar+bitter expt'!BQ200:CF200))</f>
        <v>0.26953902321963147</v>
      </c>
      <c r="AP202">
        <f>AVERAGE('sugar expt'!S200:AI200)</f>
        <v>0.66745657583317863</v>
      </c>
      <c r="AQ202">
        <f>AVERAGE('bitter expt'!S200:AI200)</f>
        <v>1.5652291918535437</v>
      </c>
      <c r="AR202">
        <f>AVERAGE('sugar+bitter expt'!S200:AI200)</f>
        <v>1.4582504746272766</v>
      </c>
      <c r="AT202">
        <f>STDEV('sugar expt'!S200:AI200)/SQRT(COUNT('sugar expt'!S200:AI200))</f>
        <v>6.5202576023384903E-2</v>
      </c>
      <c r="AU202">
        <f>STDEV('bitter expt'!S200:AI200)/SQRT(COUNT('bitter expt'!S200:AI200))</f>
        <v>0.13630369163946604</v>
      </c>
      <c r="AV202">
        <f>STDEV('sugar+bitter expt'!S200:AI200)/SQRT(COUNT('sugar+bitter expt'!S200:AI200))</f>
        <v>0.11756907623800152</v>
      </c>
      <c r="AX202">
        <f>AVERAGE('sugar expt'!AZ200:BP200)</f>
        <v>0.46464143273230862</v>
      </c>
      <c r="AY202">
        <f>AVERAGE('bitter expt'!AZ200:BP200)</f>
        <v>1.1096904909108505</v>
      </c>
      <c r="AZ202">
        <f>AVERAGE('sugar+bitter expt'!AZ200:BP200)</f>
        <v>1.1335477880152789</v>
      </c>
      <c r="BB202">
        <f>STDEV('sugar expt'!AZ200:BP200)/SQRT(COUNT('sugar expt'!AZ200:BP200))</f>
        <v>4.114134279939316E-2</v>
      </c>
      <c r="BC202">
        <f>STDEV('bitter expt'!AZ200:BP200)/SQRT(COUNT('bitter expt'!AZ200:BP200))</f>
        <v>4.970944829056842E-2</v>
      </c>
      <c r="BD202">
        <f>STDEV('sugar+bitter expt'!AZ200:BP200)/SQRT(COUNT('sugar+bitter expt'!AZ200:BP200))</f>
        <v>8.2680201377771365E-2</v>
      </c>
      <c r="BF202">
        <f>AVERAGE('sugar expt'!CG200:CW200)</f>
        <v>0.45518074230411321</v>
      </c>
      <c r="BG202">
        <f>AVERAGE('bitter expt'!CG200:CW200)</f>
        <v>1.0643156104804676</v>
      </c>
      <c r="BH202">
        <f>AVERAGE('sugar+bitter expt'!CG200:CW200)</f>
        <v>1.0920776450459297</v>
      </c>
      <c r="BJ202">
        <f>STDEV('sugar expt'!CG200:CW200)/SQRT(COUNT('sugar expt'!CG200:CW200))</f>
        <v>3.3962325112108289E-2</v>
      </c>
      <c r="BK202">
        <f>STDEV('bitter expt'!CG200:CW200)/SQRT(COUNT('bitter expt'!CG200:CW200))</f>
        <v>5.4002389664363014E-2</v>
      </c>
      <c r="BL202">
        <f>STDEV('sugar+bitter expt'!CG200:CW200)/SQRT(COUNT('sugar+bitter expt'!CG200:CW200))</f>
        <v>5.6795927202416219E-2</v>
      </c>
    </row>
    <row r="203" spans="15:64" x14ac:dyDescent="0.2">
      <c r="O203">
        <v>200</v>
      </c>
      <c r="P203">
        <f>AVERAGE('sugar expt'!C201:R201)</f>
        <v>1.1356687281436322</v>
      </c>
      <c r="Q203">
        <f>AVERAGE('bitter expt'!C201:R201)</f>
        <v>13.847813438678461</v>
      </c>
      <c r="R203">
        <f>AVERAGE('sugar+bitter expt'!C201:R201)</f>
        <v>11.445046677614167</v>
      </c>
      <c r="T203">
        <f>STDEV('sugar expt'!C201:R201)/SQRT(COUNT('sugar expt'!C201:R201))</f>
        <v>9.215285584478923E-2</v>
      </c>
      <c r="U203">
        <f>STDEV('bitter expt'!C201:R201)/SQRT(COUNT('bitter expt'!C201:R201))</f>
        <v>0.75189005919796548</v>
      </c>
      <c r="V203">
        <f>STDEV('sugar+bitter expt'!C201:R201)/SQRT(COUNT('sugar+bitter expt'!C201:R201))</f>
        <v>0.57576003907328555</v>
      </c>
      <c r="X203">
        <f>AVERAGE('sugar expt'!AJ201:AY201)</f>
        <v>0.87936577951103057</v>
      </c>
      <c r="Y203">
        <f>AVERAGE('bitter expt'!AJ201:AY201)</f>
        <v>12.06848897585423</v>
      </c>
      <c r="Z203">
        <f>AVERAGE('sugar+bitter expt'!AJ201:AY201)</f>
        <v>13.278670461842932</v>
      </c>
      <c r="AB203">
        <f>STDEV('sugar expt'!AJ201:AY201)/SQRT(COUNT('sugar expt'!AJ201:AY201))</f>
        <v>7.06425756793468E-2</v>
      </c>
      <c r="AC203">
        <f>STDEV('bitter expt'!AJ201:AY201)/SQRT(COUNT('bitter expt'!AJ201:AY201))</f>
        <v>0.77442185751605819</v>
      </c>
      <c r="AD203">
        <f>STDEV('sugar+bitter expt'!AJ201:AY201)/SQRT(COUNT('sugar+bitter expt'!AJ201:AY201))</f>
        <v>0.48516994087604876</v>
      </c>
      <c r="AF203">
        <f>AVERAGE('sugar expt'!BQ201:CF201)</f>
        <v>0.9061628618892128</v>
      </c>
      <c r="AG203">
        <f>AVERAGE('bitter expt'!BQ201:CF201)</f>
        <v>10.744807255067522</v>
      </c>
      <c r="AH203">
        <f>AVERAGE('sugar+bitter expt'!BQ201:CF201)</f>
        <v>11.216808399773157</v>
      </c>
      <c r="AJ203">
        <f>STDEV('sugar expt'!BQ201:CF201)/SQRT(COUNT('sugar expt'!BQ201:CF201))</f>
        <v>9.9914937224898498E-2</v>
      </c>
      <c r="AK203">
        <f>STDEV('bitter expt'!BQ201:CF201)/SQRT(COUNT('bitter expt'!BQ201:CF201))</f>
        <v>1.0204685762594063</v>
      </c>
      <c r="AL203">
        <f>STDEV('sugar+bitter expt'!BQ201:CF201)/SQRT(COUNT('sugar+bitter expt'!BQ201:CF201))</f>
        <v>0.28672344310186526</v>
      </c>
      <c r="AP203">
        <f>AVERAGE('sugar expt'!S201:AI201)</f>
        <v>0.69315849165147336</v>
      </c>
      <c r="AQ203">
        <f>AVERAGE('bitter expt'!S201:AI201)</f>
        <v>1.4348207567444811</v>
      </c>
      <c r="AR203">
        <f>AVERAGE('sugar+bitter expt'!S201:AI201)</f>
        <v>1.3579693606075089</v>
      </c>
      <c r="AT203">
        <f>STDEV('sugar expt'!S201:AI201)/SQRT(COUNT('sugar expt'!S201:AI201))</f>
        <v>6.4432040747468916E-2</v>
      </c>
      <c r="AU203">
        <f>STDEV('bitter expt'!S201:AI201)/SQRT(COUNT('bitter expt'!S201:AI201))</f>
        <v>0.10790483122804093</v>
      </c>
      <c r="AV203">
        <f>STDEV('sugar+bitter expt'!S201:AI201)/SQRT(COUNT('sugar+bitter expt'!S201:AI201))</f>
        <v>8.1538420647225746E-2</v>
      </c>
      <c r="AX203">
        <f>AVERAGE('sugar expt'!AZ201:BP201)</f>
        <v>0.46117084056031327</v>
      </c>
      <c r="AY203">
        <f>AVERAGE('bitter expt'!AZ201:BP201)</f>
        <v>1.0274391075442721</v>
      </c>
      <c r="AZ203">
        <f>AVERAGE('sugar+bitter expt'!AZ201:BP201)</f>
        <v>1.0140470152332937</v>
      </c>
      <c r="BB203">
        <f>STDEV('sugar expt'!AZ201:BP201)/SQRT(COUNT('sugar expt'!AZ201:BP201))</f>
        <v>3.2579507990970383E-2</v>
      </c>
      <c r="BC203">
        <f>STDEV('bitter expt'!AZ201:BP201)/SQRT(COUNT('bitter expt'!AZ201:BP201))</f>
        <v>5.0254532846098848E-2</v>
      </c>
      <c r="BD203">
        <f>STDEV('sugar+bitter expt'!AZ201:BP201)/SQRT(COUNT('sugar+bitter expt'!AZ201:BP201))</f>
        <v>5.1959986539400593E-2</v>
      </c>
      <c r="BF203">
        <f>AVERAGE('sugar expt'!CG201:CW201)</f>
        <v>0.44176541377282685</v>
      </c>
      <c r="BG203">
        <f>AVERAGE('bitter expt'!CG201:CW201)</f>
        <v>1.0713018362689053</v>
      </c>
      <c r="BH203">
        <f>AVERAGE('sugar+bitter expt'!CG201:CW201)</f>
        <v>1.0543017611058487</v>
      </c>
      <c r="BJ203">
        <f>STDEV('sugar expt'!CG201:CW201)/SQRT(COUNT('sugar expt'!CG201:CW201))</f>
        <v>2.5512691505531232E-2</v>
      </c>
      <c r="BK203">
        <f>STDEV('bitter expt'!CG201:CW201)/SQRT(COUNT('bitter expt'!CG201:CW201))</f>
        <v>3.4212704162220518E-2</v>
      </c>
      <c r="BL203">
        <f>STDEV('sugar+bitter expt'!CG201:CW201)/SQRT(COUNT('sugar+bitter expt'!CG201:CW201))</f>
        <v>4.0243118118904436E-2</v>
      </c>
    </row>
    <row r="204" spans="15:64" x14ac:dyDescent="0.2">
      <c r="O204">
        <v>201</v>
      </c>
      <c r="P204">
        <f>AVERAGE('sugar expt'!C202:R202)</f>
        <v>1.1172603104829579</v>
      </c>
      <c r="Q204">
        <f>AVERAGE('bitter expt'!C202:R202)</f>
        <v>13.90952436833418</v>
      </c>
      <c r="R204">
        <f>AVERAGE('sugar+bitter expt'!C202:R202)</f>
        <v>11.632023586214002</v>
      </c>
      <c r="T204">
        <f>STDEV('sugar expt'!C202:R202)/SQRT(COUNT('sugar expt'!C202:R202))</f>
        <v>8.9527643534722923E-2</v>
      </c>
      <c r="U204">
        <f>STDEV('bitter expt'!C202:R202)/SQRT(COUNT('bitter expt'!C202:R202))</f>
        <v>0.6349322107132831</v>
      </c>
      <c r="V204">
        <f>STDEV('sugar+bitter expt'!C202:R202)/SQRT(COUNT('sugar+bitter expt'!C202:R202))</f>
        <v>0.68691608791553127</v>
      </c>
      <c r="X204">
        <f>AVERAGE('sugar expt'!AJ202:AY202)</f>
        <v>0.81492158204132914</v>
      </c>
      <c r="Y204">
        <f>AVERAGE('bitter expt'!AJ202:AY202)</f>
        <v>11.769320067525634</v>
      </c>
      <c r="Z204">
        <f>AVERAGE('sugar+bitter expt'!AJ202:AY202)</f>
        <v>13.0989714939103</v>
      </c>
      <c r="AB204">
        <f>STDEV('sugar expt'!AJ202:AY202)/SQRT(COUNT('sugar expt'!AJ202:AY202))</f>
        <v>7.1569327661995433E-2</v>
      </c>
      <c r="AC204">
        <f>STDEV('bitter expt'!AJ202:AY202)/SQRT(COUNT('bitter expt'!AJ202:AY202))</f>
        <v>0.77183857707363612</v>
      </c>
      <c r="AD204">
        <f>STDEV('sugar+bitter expt'!AJ202:AY202)/SQRT(COUNT('sugar+bitter expt'!AJ202:AY202))</f>
        <v>0.54008161328457438</v>
      </c>
      <c r="AF204">
        <f>AVERAGE('sugar expt'!BQ202:CF202)</f>
        <v>0.88594624724940996</v>
      </c>
      <c r="AG204">
        <f>AVERAGE('bitter expt'!BQ202:CF202)</f>
        <v>10.318877489969443</v>
      </c>
      <c r="AH204">
        <f>AVERAGE('sugar+bitter expt'!BQ202:CF202)</f>
        <v>11.430732230564731</v>
      </c>
      <c r="AJ204">
        <f>STDEV('sugar expt'!BQ202:CF202)/SQRT(COUNT('sugar expt'!BQ202:CF202))</f>
        <v>6.9373452628017557E-2</v>
      </c>
      <c r="AK204">
        <f>STDEV('bitter expt'!BQ202:CF202)/SQRT(COUNT('bitter expt'!BQ202:CF202))</f>
        <v>0.92625411986996797</v>
      </c>
      <c r="AL204">
        <f>STDEV('sugar+bitter expt'!BQ202:CF202)/SQRT(COUNT('sugar+bitter expt'!BQ202:CF202))</f>
        <v>0.45342028497451287</v>
      </c>
      <c r="AP204">
        <f>AVERAGE('sugar expt'!S202:AI202)</f>
        <v>0.77346421536899501</v>
      </c>
      <c r="AQ204">
        <f>AVERAGE('bitter expt'!S202:AI202)</f>
        <v>1.359344897505353</v>
      </c>
      <c r="AR204">
        <f>AVERAGE('sugar+bitter expt'!S202:AI202)</f>
        <v>1.3813000583625668</v>
      </c>
      <c r="AT204">
        <f>STDEV('sugar expt'!S202:AI202)/SQRT(COUNT('sugar expt'!S202:AI202))</f>
        <v>9.4602031764769862E-2</v>
      </c>
      <c r="AU204">
        <f>STDEV('bitter expt'!S202:AI202)/SQRT(COUNT('bitter expt'!S202:AI202))</f>
        <v>0.1148079912735485</v>
      </c>
      <c r="AV204">
        <f>STDEV('sugar+bitter expt'!S202:AI202)/SQRT(COUNT('sugar+bitter expt'!S202:AI202))</f>
        <v>6.7435618368728731E-2</v>
      </c>
      <c r="AX204">
        <f>AVERAGE('sugar expt'!AZ202:BP202)</f>
        <v>0.45083230017603693</v>
      </c>
      <c r="AY204">
        <f>AVERAGE('bitter expt'!AZ202:BP202)</f>
        <v>1.0321652753097141</v>
      </c>
      <c r="AZ204">
        <f>AVERAGE('sugar+bitter expt'!AZ202:BP202)</f>
        <v>1.0463982909038334</v>
      </c>
      <c r="BB204">
        <f>STDEV('sugar expt'!AZ202:BP202)/SQRT(COUNT('sugar expt'!AZ202:BP202))</f>
        <v>4.3897622247707435E-2</v>
      </c>
      <c r="BC204">
        <f>STDEV('bitter expt'!AZ202:BP202)/SQRT(COUNT('bitter expt'!AZ202:BP202))</f>
        <v>7.2754098106719095E-2</v>
      </c>
      <c r="BD204">
        <f>STDEV('sugar+bitter expt'!AZ202:BP202)/SQRT(COUNT('sugar+bitter expt'!AZ202:BP202))</f>
        <v>4.7003482588393437E-2</v>
      </c>
      <c r="BF204">
        <f>AVERAGE('sugar expt'!CG202:CW202)</f>
        <v>0.4620117180551645</v>
      </c>
      <c r="BG204">
        <f>AVERAGE('bitter expt'!CG202:CW202)</f>
        <v>1.0337810542055963</v>
      </c>
      <c r="BH204">
        <f>AVERAGE('sugar+bitter expt'!CG202:CW202)</f>
        <v>1.0021279968432146</v>
      </c>
      <c r="BJ204">
        <f>STDEV('sugar expt'!CG202:CW202)/SQRT(COUNT('sugar expt'!CG202:CW202))</f>
        <v>6.157315574731706E-2</v>
      </c>
      <c r="BK204">
        <f>STDEV('bitter expt'!CG202:CW202)/SQRT(COUNT('bitter expt'!CG202:CW202))</f>
        <v>3.5907030519538891E-2</v>
      </c>
      <c r="BL204">
        <f>STDEV('sugar+bitter expt'!CG202:CW202)/SQRT(COUNT('sugar+bitter expt'!CG202:CW202))</f>
        <v>7.1099305424662043E-2</v>
      </c>
    </row>
    <row r="205" spans="15:64" x14ac:dyDescent="0.2">
      <c r="O205">
        <v>202</v>
      </c>
      <c r="P205">
        <f>AVERAGE('sugar expt'!C203:R203)</f>
        <v>1.2089758965929902</v>
      </c>
      <c r="Q205">
        <f>AVERAGE('bitter expt'!C203:R203)</f>
        <v>13.827328503052547</v>
      </c>
      <c r="R205">
        <f>AVERAGE('sugar+bitter expt'!C203:R203)</f>
        <v>11.190595171497428</v>
      </c>
      <c r="T205">
        <f>STDEV('sugar expt'!C203:R203)/SQRT(COUNT('sugar expt'!C203:R203))</f>
        <v>0.1006382214892623</v>
      </c>
      <c r="U205">
        <f>STDEV('bitter expt'!C203:R203)/SQRT(COUNT('bitter expt'!C203:R203))</f>
        <v>0.68939688261376764</v>
      </c>
      <c r="V205">
        <f>STDEV('sugar+bitter expt'!C203:R203)/SQRT(COUNT('sugar+bitter expt'!C203:R203))</f>
        <v>0.88272518888697571</v>
      </c>
      <c r="X205">
        <f>AVERAGE('sugar expt'!AJ203:AY203)</f>
        <v>0.886768918913034</v>
      </c>
      <c r="Y205">
        <f>AVERAGE('bitter expt'!AJ203:AY203)</f>
        <v>11.721819700924065</v>
      </c>
      <c r="Z205">
        <f>AVERAGE('sugar+bitter expt'!AJ203:AY203)</f>
        <v>12.873467698960514</v>
      </c>
      <c r="AB205">
        <f>STDEV('sugar expt'!AJ203:AY203)/SQRT(COUNT('sugar expt'!AJ203:AY203))</f>
        <v>7.7743407639808512E-2</v>
      </c>
      <c r="AC205">
        <f>STDEV('bitter expt'!AJ203:AY203)/SQRT(COUNT('bitter expt'!AJ203:AY203))</f>
        <v>0.74206021672393252</v>
      </c>
      <c r="AD205">
        <f>STDEV('sugar+bitter expt'!AJ203:AY203)/SQRT(COUNT('sugar+bitter expt'!AJ203:AY203))</f>
        <v>0.55190081478075714</v>
      </c>
      <c r="AF205">
        <f>AVERAGE('sugar expt'!BQ203:CF203)</f>
        <v>0.92405261067243549</v>
      </c>
      <c r="AG205">
        <f>AVERAGE('bitter expt'!BQ203:CF203)</f>
        <v>10.000075640196519</v>
      </c>
      <c r="AH205">
        <f>AVERAGE('sugar+bitter expt'!BQ203:CF203)</f>
        <v>11.106806023804562</v>
      </c>
      <c r="AJ205">
        <f>STDEV('sugar expt'!BQ203:CF203)/SQRT(COUNT('sugar expt'!BQ203:CF203))</f>
        <v>7.617830917837598E-2</v>
      </c>
      <c r="AK205">
        <f>STDEV('bitter expt'!BQ203:CF203)/SQRT(COUNT('bitter expt'!BQ203:CF203))</f>
        <v>0.80898852699489898</v>
      </c>
      <c r="AL205">
        <f>STDEV('sugar+bitter expt'!BQ203:CF203)/SQRT(COUNT('sugar+bitter expt'!BQ203:CF203))</f>
        <v>0.511561934180781</v>
      </c>
      <c r="AP205">
        <f>AVERAGE('sugar expt'!S203:AI203)</f>
        <v>0.78695895607274968</v>
      </c>
      <c r="AQ205">
        <f>AVERAGE('bitter expt'!S203:AI203)</f>
        <v>1.3972907189300479</v>
      </c>
      <c r="AR205">
        <f>AVERAGE('sugar+bitter expt'!S203:AI203)</f>
        <v>1.4363927829890519</v>
      </c>
      <c r="AT205">
        <f>STDEV('sugar expt'!S203:AI203)/SQRT(COUNT('sugar expt'!S203:AI203))</f>
        <v>8.6373071910645458E-2</v>
      </c>
      <c r="AU205">
        <f>STDEV('bitter expt'!S203:AI203)/SQRT(COUNT('bitter expt'!S203:AI203))</f>
        <v>0.1311671348377442</v>
      </c>
      <c r="AV205">
        <f>STDEV('sugar+bitter expt'!S203:AI203)/SQRT(COUNT('sugar+bitter expt'!S203:AI203))</f>
        <v>8.9382079730475364E-2</v>
      </c>
      <c r="AX205">
        <f>AVERAGE('sugar expt'!AZ203:BP203)</f>
        <v>0.45317024326528788</v>
      </c>
      <c r="AY205">
        <f>AVERAGE('bitter expt'!AZ203:BP203)</f>
        <v>1.0368423920929601</v>
      </c>
      <c r="AZ205">
        <f>AVERAGE('sugar+bitter expt'!AZ203:BP203)</f>
        <v>1.125317632665743</v>
      </c>
      <c r="BB205">
        <f>STDEV('sugar expt'!AZ203:BP203)/SQRT(COUNT('sugar expt'!AZ203:BP203))</f>
        <v>2.5438479723606466E-2</v>
      </c>
      <c r="BC205">
        <f>STDEV('bitter expt'!AZ203:BP203)/SQRT(COUNT('bitter expt'!AZ203:BP203))</f>
        <v>7.9424225516547514E-2</v>
      </c>
      <c r="BD205">
        <f>STDEV('sugar+bitter expt'!AZ203:BP203)/SQRT(COUNT('sugar+bitter expt'!AZ203:BP203))</f>
        <v>6.4753107666693316E-2</v>
      </c>
      <c r="BF205">
        <f>AVERAGE('sugar expt'!CG203:CW203)</f>
        <v>0.45594762234365066</v>
      </c>
      <c r="BG205">
        <f>AVERAGE('bitter expt'!CG203:CW203)</f>
        <v>1.0229335772892609</v>
      </c>
      <c r="BH205">
        <f>AVERAGE('sugar+bitter expt'!CG203:CW203)</f>
        <v>0.93409152981365395</v>
      </c>
      <c r="BJ205">
        <f>STDEV('sugar expt'!CG203:CW203)/SQRT(COUNT('sugar expt'!CG203:CW203))</f>
        <v>4.0830067154132572E-2</v>
      </c>
      <c r="BK205">
        <f>STDEV('bitter expt'!CG203:CW203)/SQRT(COUNT('bitter expt'!CG203:CW203))</f>
        <v>5.499163904565086E-2</v>
      </c>
      <c r="BL205">
        <f>STDEV('sugar+bitter expt'!CG203:CW203)/SQRT(COUNT('sugar+bitter expt'!CG203:CW203))</f>
        <v>5.4708670354789178E-2</v>
      </c>
    </row>
    <row r="206" spans="15:64" x14ac:dyDescent="0.2">
      <c r="O206">
        <v>203</v>
      </c>
      <c r="P206">
        <f>AVERAGE('sugar expt'!C204:R204)</f>
        <v>1.1495433585339419</v>
      </c>
      <c r="Q206">
        <f>AVERAGE('bitter expt'!C204:R204)</f>
        <v>13.987878277581578</v>
      </c>
      <c r="R206">
        <f>AVERAGE('sugar+bitter expt'!C204:R204)</f>
        <v>11.034137147484117</v>
      </c>
      <c r="T206">
        <f>STDEV('sugar expt'!C204:R204)/SQRT(COUNT('sugar expt'!C204:R204))</f>
        <v>0.10638499210596816</v>
      </c>
      <c r="U206">
        <f>STDEV('bitter expt'!C204:R204)/SQRT(COUNT('bitter expt'!C204:R204))</f>
        <v>0.68835861056690117</v>
      </c>
      <c r="V206">
        <f>STDEV('sugar+bitter expt'!C204:R204)/SQRT(COUNT('sugar+bitter expt'!C204:R204))</f>
        <v>0.82755761927796778</v>
      </c>
      <c r="X206">
        <f>AVERAGE('sugar expt'!AJ204:AY204)</f>
        <v>0.76992560736459104</v>
      </c>
      <c r="Y206">
        <f>AVERAGE('bitter expt'!AJ204:AY204)</f>
        <v>11.282734450079532</v>
      </c>
      <c r="Z206">
        <f>AVERAGE('sugar+bitter expt'!AJ204:AY204)</f>
        <v>12.671486412793364</v>
      </c>
      <c r="AB206">
        <f>STDEV('sugar expt'!AJ204:AY204)/SQRT(COUNT('sugar expt'!AJ204:AY204))</f>
        <v>4.4894906456731658E-2</v>
      </c>
      <c r="AC206">
        <f>STDEV('bitter expt'!AJ204:AY204)/SQRT(COUNT('bitter expt'!AJ204:AY204))</f>
        <v>0.7784420923754205</v>
      </c>
      <c r="AD206">
        <f>STDEV('sugar+bitter expt'!AJ204:AY204)/SQRT(COUNT('sugar+bitter expt'!AJ204:AY204))</f>
        <v>0.56770287022091614</v>
      </c>
      <c r="AF206">
        <f>AVERAGE('sugar expt'!BQ204:CF204)</f>
        <v>1.0033789087799909</v>
      </c>
      <c r="AG206">
        <f>AVERAGE('bitter expt'!BQ204:CF204)</f>
        <v>9.6653270130565669</v>
      </c>
      <c r="AH206">
        <f>AVERAGE('sugar+bitter expt'!BQ204:CF204)</f>
        <v>10.668781820432308</v>
      </c>
      <c r="AJ206">
        <f>STDEV('sugar expt'!BQ204:CF204)/SQRT(COUNT('sugar expt'!BQ204:CF204))</f>
        <v>7.6593334635498278E-2</v>
      </c>
      <c r="AK206">
        <f>STDEV('bitter expt'!BQ204:CF204)/SQRT(COUNT('bitter expt'!BQ204:CF204))</f>
        <v>0.75582460926424466</v>
      </c>
      <c r="AL206">
        <f>STDEV('sugar+bitter expt'!BQ204:CF204)/SQRT(COUNT('sugar+bitter expt'!BQ204:CF204))</f>
        <v>0.49233610935026267</v>
      </c>
      <c r="AP206">
        <f>AVERAGE('sugar expt'!S204:AI204)</f>
        <v>0.78078528321691842</v>
      </c>
      <c r="AQ206">
        <f>AVERAGE('bitter expt'!S204:AI204)</f>
        <v>1.3788726500215573</v>
      </c>
      <c r="AR206">
        <f>AVERAGE('sugar+bitter expt'!S204:AI204)</f>
        <v>1.5048896007056347</v>
      </c>
      <c r="AT206">
        <f>STDEV('sugar expt'!S204:AI204)/SQRT(COUNT('sugar expt'!S204:AI204))</f>
        <v>7.8991316748710932E-2</v>
      </c>
      <c r="AU206">
        <f>STDEV('bitter expt'!S204:AI204)/SQRT(COUNT('bitter expt'!S204:AI204))</f>
        <v>5.6454632904793099E-2</v>
      </c>
      <c r="AV206">
        <f>STDEV('sugar+bitter expt'!S204:AI204)/SQRT(COUNT('sugar+bitter expt'!S204:AI204))</f>
        <v>0.12164498749056175</v>
      </c>
      <c r="AX206">
        <f>AVERAGE('sugar expt'!AZ204:BP204)</f>
        <v>0.48742852706040229</v>
      </c>
      <c r="AY206">
        <f>AVERAGE('bitter expt'!AZ204:BP204)</f>
        <v>1.0447097113738431</v>
      </c>
      <c r="AZ206">
        <f>AVERAGE('sugar+bitter expt'!AZ204:BP204)</f>
        <v>1.0894274069844352</v>
      </c>
      <c r="BB206">
        <f>STDEV('sugar expt'!AZ204:BP204)/SQRT(COUNT('sugar expt'!AZ204:BP204))</f>
        <v>2.5659058568040499E-2</v>
      </c>
      <c r="BC206">
        <f>STDEV('bitter expt'!AZ204:BP204)/SQRT(COUNT('bitter expt'!AZ204:BP204))</f>
        <v>5.009536563451629E-2</v>
      </c>
      <c r="BD206">
        <f>STDEV('sugar+bitter expt'!AZ204:BP204)/SQRT(COUNT('sugar+bitter expt'!AZ204:BP204))</f>
        <v>5.2978703738846118E-2</v>
      </c>
      <c r="BF206">
        <f>AVERAGE('sugar expt'!CG204:CW204)</f>
        <v>0.43389397873352759</v>
      </c>
      <c r="BG206">
        <f>AVERAGE('bitter expt'!CG204:CW204)</f>
        <v>0.98889430896111796</v>
      </c>
      <c r="BH206">
        <f>AVERAGE('sugar+bitter expt'!CG204:CW204)</f>
        <v>0.97526042446537653</v>
      </c>
      <c r="BJ206">
        <f>STDEV('sugar expt'!CG204:CW204)/SQRT(COUNT('sugar expt'!CG204:CW204))</f>
        <v>1.9181710362500614E-2</v>
      </c>
      <c r="BK206">
        <f>STDEV('bitter expt'!CG204:CW204)/SQRT(COUNT('bitter expt'!CG204:CW204))</f>
        <v>4.3792035041006414E-2</v>
      </c>
      <c r="BL206">
        <f>STDEV('sugar+bitter expt'!CG204:CW204)/SQRT(COUNT('sugar+bitter expt'!CG204:CW204))</f>
        <v>4.0152505595996799E-2</v>
      </c>
    </row>
    <row r="207" spans="15:64" x14ac:dyDescent="0.2">
      <c r="O207">
        <v>204</v>
      </c>
      <c r="P207">
        <f>AVERAGE('sugar expt'!C205:R205)</f>
        <v>1.1558038985807968</v>
      </c>
      <c r="Q207">
        <f>AVERAGE('bitter expt'!C205:R205)</f>
        <v>13.651035249238252</v>
      </c>
      <c r="R207">
        <f>AVERAGE('sugar+bitter expt'!C205:R205)</f>
        <v>11.271895551527791</v>
      </c>
      <c r="T207">
        <f>STDEV('sugar expt'!C205:R205)/SQRT(COUNT('sugar expt'!C205:R205))</f>
        <v>0.12637119487711621</v>
      </c>
      <c r="U207">
        <f>STDEV('bitter expt'!C205:R205)/SQRT(COUNT('bitter expt'!C205:R205))</f>
        <v>0.53061337940135989</v>
      </c>
      <c r="V207">
        <f>STDEV('sugar+bitter expt'!C205:R205)/SQRT(COUNT('sugar+bitter expt'!C205:R205))</f>
        <v>0.79533567216059808</v>
      </c>
      <c r="X207">
        <f>AVERAGE('sugar expt'!AJ205:AY205)</f>
        <v>0.8475543896068185</v>
      </c>
      <c r="Y207">
        <f>AVERAGE('bitter expt'!AJ205:AY205)</f>
        <v>11.455350386088261</v>
      </c>
      <c r="Z207">
        <f>AVERAGE('sugar+bitter expt'!AJ205:AY205)</f>
        <v>12.770989863460921</v>
      </c>
      <c r="AB207">
        <f>STDEV('sugar expt'!AJ205:AY205)/SQRT(COUNT('sugar expt'!AJ205:AY205))</f>
        <v>4.1945970970070724E-2</v>
      </c>
      <c r="AC207">
        <f>STDEV('bitter expt'!AJ205:AY205)/SQRT(COUNT('bitter expt'!AJ205:AY205))</f>
        <v>0.76177128004109462</v>
      </c>
      <c r="AD207">
        <f>STDEV('sugar+bitter expt'!AJ205:AY205)/SQRT(COUNT('sugar+bitter expt'!AJ205:AY205))</f>
        <v>0.47946705745768053</v>
      </c>
      <c r="AF207">
        <f>AVERAGE('sugar expt'!BQ205:CF205)</f>
        <v>1.1647929676617452</v>
      </c>
      <c r="AG207">
        <f>AVERAGE('bitter expt'!BQ205:CF205)</f>
        <v>9.6306941176037011</v>
      </c>
      <c r="AH207">
        <f>AVERAGE('sugar+bitter expt'!BQ205:CF205)</f>
        <v>10.458500569615474</v>
      </c>
      <c r="AJ207">
        <f>STDEV('sugar expt'!BQ205:CF205)/SQRT(COUNT('sugar expt'!BQ205:CF205))</f>
        <v>0.13241372627550635</v>
      </c>
      <c r="AK207">
        <f>STDEV('bitter expt'!BQ205:CF205)/SQRT(COUNT('bitter expt'!BQ205:CF205))</f>
        <v>0.99130965498836698</v>
      </c>
      <c r="AL207">
        <f>STDEV('sugar+bitter expt'!BQ205:CF205)/SQRT(COUNT('sugar+bitter expt'!BQ205:CF205))</f>
        <v>0.50535565966840512</v>
      </c>
      <c r="AP207">
        <f>AVERAGE('sugar expt'!S205:AI205)</f>
        <v>0.7844407242430147</v>
      </c>
      <c r="AQ207">
        <f>AVERAGE('bitter expt'!S205:AI205)</f>
        <v>1.336140056677104</v>
      </c>
      <c r="AR207">
        <f>AVERAGE('sugar+bitter expt'!S205:AI205)</f>
        <v>1.3207648691190945</v>
      </c>
      <c r="AT207">
        <f>STDEV('sugar expt'!S205:AI205)/SQRT(COUNT('sugar expt'!S205:AI205))</f>
        <v>6.9741452806585127E-2</v>
      </c>
      <c r="AU207">
        <f>STDEV('bitter expt'!S205:AI205)/SQRT(COUNT('bitter expt'!S205:AI205))</f>
        <v>3.6796752749157072E-2</v>
      </c>
      <c r="AV207">
        <f>STDEV('sugar+bitter expt'!S205:AI205)/SQRT(COUNT('sugar+bitter expt'!S205:AI205))</f>
        <v>8.8351479255171297E-2</v>
      </c>
      <c r="AX207">
        <f>AVERAGE('sugar expt'!AZ205:BP205)</f>
        <v>0.52141761561629796</v>
      </c>
      <c r="AY207">
        <f>AVERAGE('bitter expt'!AZ205:BP205)</f>
        <v>1.0888564461079155</v>
      </c>
      <c r="AZ207">
        <f>AVERAGE('sugar+bitter expt'!AZ205:BP205)</f>
        <v>1.0759238780010101</v>
      </c>
      <c r="BB207">
        <f>STDEV('sugar expt'!AZ205:BP205)/SQRT(COUNT('sugar expt'!AZ205:BP205))</f>
        <v>3.3221610386844125E-2</v>
      </c>
      <c r="BC207">
        <f>STDEV('bitter expt'!AZ205:BP205)/SQRT(COUNT('bitter expt'!AZ205:BP205))</f>
        <v>5.8661399753535716E-2</v>
      </c>
      <c r="BD207">
        <f>STDEV('sugar+bitter expt'!AZ205:BP205)/SQRT(COUNT('sugar+bitter expt'!AZ205:BP205))</f>
        <v>5.9495288081351398E-2</v>
      </c>
      <c r="BF207">
        <f>AVERAGE('sugar expt'!CG205:CW205)</f>
        <v>0.44801906722113366</v>
      </c>
      <c r="BG207">
        <f>AVERAGE('bitter expt'!CG205:CW205)</f>
        <v>1.0681789315987413</v>
      </c>
      <c r="BH207">
        <f>AVERAGE('sugar+bitter expt'!CG205:CW205)</f>
        <v>0.97345849058656442</v>
      </c>
      <c r="BJ207">
        <f>STDEV('sugar expt'!CG205:CW205)/SQRT(COUNT('sugar expt'!CG205:CW205))</f>
        <v>3.0267913003288235E-2</v>
      </c>
      <c r="BK207">
        <f>STDEV('bitter expt'!CG205:CW205)/SQRT(COUNT('bitter expt'!CG205:CW205))</f>
        <v>5.4352279866806699E-2</v>
      </c>
      <c r="BL207">
        <f>STDEV('sugar+bitter expt'!CG205:CW205)/SQRT(COUNT('sugar+bitter expt'!CG205:CW205))</f>
        <v>8.3989180885489137E-2</v>
      </c>
    </row>
    <row r="208" spans="15:64" x14ac:dyDescent="0.2">
      <c r="O208">
        <v>205</v>
      </c>
      <c r="P208">
        <f>AVERAGE('sugar expt'!C206:R206)</f>
        <v>1.1042980115774017</v>
      </c>
      <c r="Q208">
        <f>AVERAGE('bitter expt'!C206:R206)</f>
        <v>13.785076824644253</v>
      </c>
      <c r="R208">
        <f>AVERAGE('sugar+bitter expt'!C206:R206)</f>
        <v>10.958353547144208</v>
      </c>
      <c r="T208">
        <f>STDEV('sugar expt'!C206:R206)/SQRT(COUNT('sugar expt'!C206:R206))</f>
        <v>9.5163707737174003E-2</v>
      </c>
      <c r="U208">
        <f>STDEV('bitter expt'!C206:R206)/SQRT(COUNT('bitter expt'!C206:R206))</f>
        <v>0.66591881248166174</v>
      </c>
      <c r="V208">
        <f>STDEV('sugar+bitter expt'!C206:R206)/SQRT(COUNT('sugar+bitter expt'!C206:R206))</f>
        <v>0.61123468839682404</v>
      </c>
      <c r="X208">
        <f>AVERAGE('sugar expt'!AJ206:AY206)</f>
        <v>0.89647507522230607</v>
      </c>
      <c r="Y208">
        <f>AVERAGE('bitter expt'!AJ206:AY206)</f>
        <v>11.414691350118538</v>
      </c>
      <c r="Z208">
        <f>AVERAGE('sugar+bitter expt'!AJ206:AY206)</f>
        <v>12.329986481608927</v>
      </c>
      <c r="AB208">
        <f>STDEV('sugar expt'!AJ206:AY206)/SQRT(COUNT('sugar expt'!AJ206:AY206))</f>
        <v>4.1830357416006138E-2</v>
      </c>
      <c r="AC208">
        <f>STDEV('bitter expt'!AJ206:AY206)/SQRT(COUNT('bitter expt'!AJ206:AY206))</f>
        <v>0.71629336605463534</v>
      </c>
      <c r="AD208">
        <f>STDEV('sugar+bitter expt'!AJ206:AY206)/SQRT(COUNT('sugar+bitter expt'!AJ206:AY206))</f>
        <v>0.56386389316770236</v>
      </c>
      <c r="AF208">
        <f>AVERAGE('sugar expt'!BQ206:CF206)</f>
        <v>1.2421900880219947</v>
      </c>
      <c r="AG208">
        <f>AVERAGE('bitter expt'!BQ206:CF206)</f>
        <v>9.8326015676585605</v>
      </c>
      <c r="AH208">
        <f>AVERAGE('sugar+bitter expt'!BQ206:CF206)</f>
        <v>10.619698640728267</v>
      </c>
      <c r="AJ208">
        <f>STDEV('sugar expt'!BQ206:CF206)/SQRT(COUNT('sugar expt'!BQ206:CF206))</f>
        <v>0.17639524877486421</v>
      </c>
      <c r="AK208">
        <f>STDEV('bitter expt'!BQ206:CF206)/SQRT(COUNT('bitter expt'!BQ206:CF206))</f>
        <v>0.92151968872435319</v>
      </c>
      <c r="AL208">
        <f>STDEV('sugar+bitter expt'!BQ206:CF206)/SQRT(COUNT('sugar+bitter expt'!BQ206:CF206))</f>
        <v>0.69304459081530911</v>
      </c>
      <c r="AP208">
        <f>AVERAGE('sugar expt'!S206:AI206)</f>
        <v>0.74049831108807385</v>
      </c>
      <c r="AQ208">
        <f>AVERAGE('bitter expt'!S206:AI206)</f>
        <v>1.305972622449816</v>
      </c>
      <c r="AR208">
        <f>AVERAGE('sugar+bitter expt'!S206:AI206)</f>
        <v>1.4715383440949679</v>
      </c>
      <c r="AT208">
        <f>STDEV('sugar expt'!S206:AI206)/SQRT(COUNT('sugar expt'!S206:AI206))</f>
        <v>6.4028488906933426E-2</v>
      </c>
      <c r="AU208">
        <f>STDEV('bitter expt'!S206:AI206)/SQRT(COUNT('bitter expt'!S206:AI206))</f>
        <v>6.3522746815004374E-2</v>
      </c>
      <c r="AV208">
        <f>STDEV('sugar+bitter expt'!S206:AI206)/SQRT(COUNT('sugar+bitter expt'!S206:AI206))</f>
        <v>0.17083112787927709</v>
      </c>
      <c r="AX208">
        <f>AVERAGE('sugar expt'!AZ206:BP206)</f>
        <v>0.50149432462761734</v>
      </c>
      <c r="AY208">
        <f>AVERAGE('bitter expt'!AZ206:BP206)</f>
        <v>1.1239549152129167</v>
      </c>
      <c r="AZ208">
        <f>AVERAGE('sugar+bitter expt'!AZ206:BP206)</f>
        <v>1.0153015554624876</v>
      </c>
      <c r="BB208">
        <f>STDEV('sugar expt'!AZ206:BP206)/SQRT(COUNT('sugar expt'!AZ206:BP206))</f>
        <v>2.9774949721394623E-2</v>
      </c>
      <c r="BC208">
        <f>STDEV('bitter expt'!AZ206:BP206)/SQRT(COUNT('bitter expt'!AZ206:BP206))</f>
        <v>5.0802556646034641E-2</v>
      </c>
      <c r="BD208">
        <f>STDEV('sugar+bitter expt'!AZ206:BP206)/SQRT(COUNT('sugar+bitter expt'!AZ206:BP206))</f>
        <v>3.6514168865177728E-2</v>
      </c>
      <c r="BF208">
        <f>AVERAGE('sugar expt'!CG206:CW206)</f>
        <v>0.47557557517631521</v>
      </c>
      <c r="BG208">
        <f>AVERAGE('bitter expt'!CG206:CW206)</f>
        <v>0.98882264176566304</v>
      </c>
      <c r="BH208">
        <f>AVERAGE('sugar+bitter expt'!CG206:CW206)</f>
        <v>1.1043215195140117</v>
      </c>
      <c r="BJ208">
        <f>STDEV('sugar expt'!CG206:CW206)/SQRT(COUNT('sugar expt'!CG206:CW206))</f>
        <v>2.2199488307251401E-2</v>
      </c>
      <c r="BK208">
        <f>STDEV('bitter expt'!CG206:CW206)/SQRT(COUNT('bitter expt'!CG206:CW206))</f>
        <v>4.3657414717869832E-2</v>
      </c>
      <c r="BL208">
        <f>STDEV('sugar+bitter expt'!CG206:CW206)/SQRT(COUNT('sugar+bitter expt'!CG206:CW206))</f>
        <v>7.3907553171491142E-2</v>
      </c>
    </row>
    <row r="209" spans="15:64" x14ac:dyDescent="0.2">
      <c r="O209">
        <v>206</v>
      </c>
      <c r="P209">
        <f>AVERAGE('sugar expt'!C207:R207)</f>
        <v>1.1033235220096465</v>
      </c>
      <c r="Q209">
        <f>AVERAGE('bitter expt'!C207:R207)</f>
        <v>13.544962810708119</v>
      </c>
      <c r="R209">
        <f>AVERAGE('sugar+bitter expt'!C207:R207)</f>
        <v>11.054764258048529</v>
      </c>
      <c r="T209">
        <f>STDEV('sugar expt'!C207:R207)/SQRT(COUNT('sugar expt'!C207:R207))</f>
        <v>0.10506101521301477</v>
      </c>
      <c r="U209">
        <f>STDEV('bitter expt'!C207:R207)/SQRT(COUNT('bitter expt'!C207:R207))</f>
        <v>0.65053718339021871</v>
      </c>
      <c r="V209">
        <f>STDEV('sugar+bitter expt'!C207:R207)/SQRT(COUNT('sugar+bitter expt'!C207:R207))</f>
        <v>0.65323291344012291</v>
      </c>
      <c r="X209">
        <f>AVERAGE('sugar expt'!AJ207:AY207)</f>
        <v>0.83369166804472206</v>
      </c>
      <c r="Y209">
        <f>AVERAGE('bitter expt'!AJ207:AY207)</f>
        <v>11.049862094228368</v>
      </c>
      <c r="Z209">
        <f>AVERAGE('sugar+bitter expt'!AJ207:AY207)</f>
        <v>11.879184035473584</v>
      </c>
      <c r="AB209">
        <f>STDEV('sugar expt'!AJ207:AY207)/SQRT(COUNT('sugar expt'!AJ207:AY207))</f>
        <v>5.5470813926254553E-2</v>
      </c>
      <c r="AC209">
        <f>STDEV('bitter expt'!AJ207:AY207)/SQRT(COUNT('bitter expt'!AJ207:AY207))</f>
        <v>0.66815246216895841</v>
      </c>
      <c r="AD209">
        <f>STDEV('sugar+bitter expt'!AJ207:AY207)/SQRT(COUNT('sugar+bitter expt'!AJ207:AY207))</f>
        <v>0.61657946825845289</v>
      </c>
      <c r="AF209">
        <f>AVERAGE('sugar expt'!BQ207:CF207)</f>
        <v>1.2174025164611724</v>
      </c>
      <c r="AG209">
        <f>AVERAGE('bitter expt'!BQ207:CF207)</f>
        <v>9.9115059303382402</v>
      </c>
      <c r="AH209">
        <f>AVERAGE('sugar+bitter expt'!BQ207:CF207)</f>
        <v>10.141508924124889</v>
      </c>
      <c r="AJ209">
        <f>STDEV('sugar expt'!BQ207:CF207)/SQRT(COUNT('sugar expt'!BQ207:CF207))</f>
        <v>0.11711755654705856</v>
      </c>
      <c r="AK209">
        <f>STDEV('bitter expt'!BQ207:CF207)/SQRT(COUNT('bitter expt'!BQ207:CF207))</f>
        <v>0.97973234234229567</v>
      </c>
      <c r="AL209">
        <f>STDEV('sugar+bitter expt'!BQ207:CF207)/SQRT(COUNT('sugar+bitter expt'!BQ207:CF207))</f>
        <v>0.60256324860492727</v>
      </c>
      <c r="AP209">
        <f>AVERAGE('sugar expt'!S207:AI207)</f>
        <v>0.70209764415079834</v>
      </c>
      <c r="AQ209">
        <f>AVERAGE('bitter expt'!S207:AI207)</f>
        <v>1.3570832748212029</v>
      </c>
      <c r="AR209">
        <f>AVERAGE('sugar+bitter expt'!S207:AI207)</f>
        <v>1.493321621529516</v>
      </c>
      <c r="AT209">
        <f>STDEV('sugar expt'!S207:AI207)/SQRT(COUNT('sugar expt'!S207:AI207))</f>
        <v>4.5289992925092837E-2</v>
      </c>
      <c r="AU209">
        <f>STDEV('bitter expt'!S207:AI207)/SQRT(COUNT('bitter expt'!S207:AI207))</f>
        <v>7.8452129711423457E-2</v>
      </c>
      <c r="AV209">
        <f>STDEV('sugar+bitter expt'!S207:AI207)/SQRT(COUNT('sugar+bitter expt'!S207:AI207))</f>
        <v>0.1347158278520966</v>
      </c>
      <c r="AX209">
        <f>AVERAGE('sugar expt'!AZ207:BP207)</f>
        <v>0.50169943911771286</v>
      </c>
      <c r="AY209">
        <f>AVERAGE('bitter expt'!AZ207:BP207)</f>
        <v>1.0975636801727862</v>
      </c>
      <c r="AZ209">
        <f>AVERAGE('sugar+bitter expt'!AZ207:BP207)</f>
        <v>0.99185633320324174</v>
      </c>
      <c r="BB209">
        <f>STDEV('sugar expt'!AZ207:BP207)/SQRT(COUNT('sugar expt'!AZ207:BP207))</f>
        <v>2.7396740094568446E-2</v>
      </c>
      <c r="BC209">
        <f>STDEV('bitter expt'!AZ207:BP207)/SQRT(COUNT('bitter expt'!AZ207:BP207))</f>
        <v>5.3263968329252162E-2</v>
      </c>
      <c r="BD209">
        <f>STDEV('sugar+bitter expt'!AZ207:BP207)/SQRT(COUNT('sugar+bitter expt'!AZ207:BP207))</f>
        <v>5.9903885862865248E-2</v>
      </c>
      <c r="BF209">
        <f>AVERAGE('sugar expt'!CG207:CW207)</f>
        <v>0.52526245776688596</v>
      </c>
      <c r="BG209">
        <f>AVERAGE('bitter expt'!CG207:CW207)</f>
        <v>1.0261959174292357</v>
      </c>
      <c r="BH209">
        <f>AVERAGE('sugar+bitter expt'!CG207:CW207)</f>
        <v>1.1705041501976787</v>
      </c>
      <c r="BJ209">
        <f>STDEV('sugar expt'!CG207:CW207)/SQRT(COUNT('sugar expt'!CG207:CW207))</f>
        <v>3.9921038037790665E-2</v>
      </c>
      <c r="BK209">
        <f>STDEV('bitter expt'!CG207:CW207)/SQRT(COUNT('bitter expt'!CG207:CW207))</f>
        <v>6.8776872669820452E-2</v>
      </c>
      <c r="BL209">
        <f>STDEV('sugar+bitter expt'!CG207:CW207)/SQRT(COUNT('sugar+bitter expt'!CG207:CW207))</f>
        <v>7.4523008037615426E-2</v>
      </c>
    </row>
    <row r="210" spans="15:64" x14ac:dyDescent="0.2">
      <c r="O210">
        <v>207</v>
      </c>
      <c r="P210">
        <f>AVERAGE('sugar expt'!C208:R208)</f>
        <v>1.2092542194263689</v>
      </c>
      <c r="Q210">
        <f>AVERAGE('bitter expt'!C208:R208)</f>
        <v>13.371060344354982</v>
      </c>
      <c r="R210">
        <f>AVERAGE('sugar+bitter expt'!C208:R208)</f>
        <v>10.681049261252248</v>
      </c>
      <c r="T210">
        <f>STDEV('sugar expt'!C208:R208)/SQRT(COUNT('sugar expt'!C208:R208))</f>
        <v>0.11087772617643432</v>
      </c>
      <c r="U210">
        <f>STDEV('bitter expt'!C208:R208)/SQRT(COUNT('bitter expt'!C208:R208))</f>
        <v>0.61725773783753346</v>
      </c>
      <c r="V210">
        <f>STDEV('sugar+bitter expt'!C208:R208)/SQRT(COUNT('sugar+bitter expt'!C208:R208))</f>
        <v>0.72680913305002071</v>
      </c>
      <c r="X210">
        <f>AVERAGE('sugar expt'!AJ208:AY208)</f>
        <v>0.82089287087687879</v>
      </c>
      <c r="Y210">
        <f>AVERAGE('bitter expt'!AJ208:AY208)</f>
        <v>10.951399601778224</v>
      </c>
      <c r="Z210">
        <f>AVERAGE('sugar+bitter expt'!AJ208:AY208)</f>
        <v>11.747769748819779</v>
      </c>
      <c r="AB210">
        <f>STDEV('sugar expt'!AJ208:AY208)/SQRT(COUNT('sugar expt'!AJ208:AY208))</f>
        <v>7.3784079943603295E-2</v>
      </c>
      <c r="AC210">
        <f>STDEV('bitter expt'!AJ208:AY208)/SQRT(COUNT('bitter expt'!AJ208:AY208))</f>
        <v>0.59042690283997157</v>
      </c>
      <c r="AD210">
        <f>STDEV('sugar+bitter expt'!AJ208:AY208)/SQRT(COUNT('sugar+bitter expt'!AJ208:AY208))</f>
        <v>0.58766113403037323</v>
      </c>
      <c r="AF210">
        <f>AVERAGE('sugar expt'!BQ208:CF208)</f>
        <v>1.252487419419541</v>
      </c>
      <c r="AG210">
        <f>AVERAGE('bitter expt'!BQ208:CF208)</f>
        <v>9.7712560395559027</v>
      </c>
      <c r="AH210">
        <f>AVERAGE('sugar+bitter expt'!BQ208:CF208)</f>
        <v>10.038346255093996</v>
      </c>
      <c r="AJ210">
        <f>STDEV('sugar expt'!BQ208:CF208)/SQRT(COUNT('sugar expt'!BQ208:CF208))</f>
        <v>0.10991389548115531</v>
      </c>
      <c r="AK210">
        <f>STDEV('bitter expt'!BQ208:CF208)/SQRT(COUNT('bitter expt'!BQ208:CF208))</f>
        <v>1.0287652269753551</v>
      </c>
      <c r="AL210">
        <f>STDEV('sugar+bitter expt'!BQ208:CF208)/SQRT(COUNT('sugar+bitter expt'!BQ208:CF208))</f>
        <v>0.52678224844146715</v>
      </c>
      <c r="AP210">
        <f>AVERAGE('sugar expt'!S208:AI208)</f>
        <v>0.82646985835320719</v>
      </c>
      <c r="AQ210">
        <f>AVERAGE('bitter expt'!S208:AI208)</f>
        <v>1.3975657581169356</v>
      </c>
      <c r="AR210">
        <f>AVERAGE('sugar+bitter expt'!S208:AI208)</f>
        <v>1.5073679657260122</v>
      </c>
      <c r="AT210">
        <f>STDEV('sugar expt'!S208:AI208)/SQRT(COUNT('sugar expt'!S208:AI208))</f>
        <v>5.4765790544725447E-2</v>
      </c>
      <c r="AU210">
        <f>STDEV('bitter expt'!S208:AI208)/SQRT(COUNT('bitter expt'!S208:AI208))</f>
        <v>0.10147981806328615</v>
      </c>
      <c r="AV210">
        <f>STDEV('sugar+bitter expt'!S208:AI208)/SQRT(COUNT('sugar+bitter expt'!S208:AI208))</f>
        <v>0.11342014061248094</v>
      </c>
      <c r="AX210">
        <f>AVERAGE('sugar expt'!AZ208:BP208)</f>
        <v>0.48714825113031857</v>
      </c>
      <c r="AY210">
        <f>AVERAGE('bitter expt'!AZ208:BP208)</f>
        <v>1.1068166150542376</v>
      </c>
      <c r="AZ210">
        <f>AVERAGE('sugar+bitter expt'!AZ208:BP208)</f>
        <v>1.0142945200509359</v>
      </c>
      <c r="BB210">
        <f>STDEV('sugar expt'!AZ208:BP208)/SQRT(COUNT('sugar expt'!AZ208:BP208))</f>
        <v>2.0587571956726201E-2</v>
      </c>
      <c r="BC210">
        <f>STDEV('bitter expt'!AZ208:BP208)/SQRT(COUNT('bitter expt'!AZ208:BP208))</f>
        <v>7.8224889045825266E-2</v>
      </c>
      <c r="BD210">
        <f>STDEV('sugar+bitter expt'!AZ208:BP208)/SQRT(COUNT('sugar+bitter expt'!AZ208:BP208))</f>
        <v>6.7941350374595103E-2</v>
      </c>
      <c r="BF210">
        <f>AVERAGE('sugar expt'!CG208:CW208)</f>
        <v>0.46780424815449262</v>
      </c>
      <c r="BG210">
        <f>AVERAGE('bitter expt'!CG208:CW208)</f>
        <v>1.0632710217439691</v>
      </c>
      <c r="BH210">
        <f>AVERAGE('sugar+bitter expt'!CG208:CW208)</f>
        <v>1.1082248020980574</v>
      </c>
      <c r="BJ210">
        <f>STDEV('sugar expt'!CG208:CW208)/SQRT(COUNT('sugar expt'!CG208:CW208))</f>
        <v>3.174941469952855E-2</v>
      </c>
      <c r="BK210">
        <f>STDEV('bitter expt'!CG208:CW208)/SQRT(COUNT('bitter expt'!CG208:CW208))</f>
        <v>4.7322580600646438E-2</v>
      </c>
      <c r="BL210">
        <f>STDEV('sugar+bitter expt'!CG208:CW208)/SQRT(COUNT('sugar+bitter expt'!CG208:CW208))</f>
        <v>7.0051060072759685E-2</v>
      </c>
    </row>
    <row r="211" spans="15:64" x14ac:dyDescent="0.2">
      <c r="O211">
        <v>208</v>
      </c>
      <c r="P211">
        <f>AVERAGE('sugar expt'!C209:R209)</f>
        <v>1.2049872779839024</v>
      </c>
      <c r="Q211">
        <f>AVERAGE('bitter expt'!C209:R209)</f>
        <v>13.709336921834822</v>
      </c>
      <c r="R211">
        <f>AVERAGE('sugar+bitter expt'!C209:R209)</f>
        <v>10.734588081955451</v>
      </c>
      <c r="T211">
        <f>STDEV('sugar expt'!C209:R209)/SQRT(COUNT('sugar expt'!C209:R209))</f>
        <v>9.8197845054862537E-2</v>
      </c>
      <c r="U211">
        <f>STDEV('bitter expt'!C209:R209)/SQRT(COUNT('bitter expt'!C209:R209))</f>
        <v>0.67489800659492638</v>
      </c>
      <c r="V211">
        <f>STDEV('sugar+bitter expt'!C209:R209)/SQRT(COUNT('sugar+bitter expt'!C209:R209))</f>
        <v>0.74338786711595206</v>
      </c>
      <c r="X211">
        <f>AVERAGE('sugar expt'!AJ209:AY209)</f>
        <v>0.84799966763586254</v>
      </c>
      <c r="Y211">
        <f>AVERAGE('bitter expt'!AJ209:AY209)</f>
        <v>11.383369030485017</v>
      </c>
      <c r="Z211">
        <f>AVERAGE('sugar+bitter expt'!AJ209:AY209)</f>
        <v>11.356826794378771</v>
      </c>
      <c r="AB211">
        <f>STDEV('sugar expt'!AJ209:AY209)/SQRT(COUNT('sugar expt'!AJ209:AY209))</f>
        <v>5.713341713517732E-2</v>
      </c>
      <c r="AC211">
        <f>STDEV('bitter expt'!AJ209:AY209)/SQRT(COUNT('bitter expt'!AJ209:AY209))</f>
        <v>0.74077655159111044</v>
      </c>
      <c r="AD211">
        <f>STDEV('sugar+bitter expt'!AJ209:AY209)/SQRT(COUNT('sugar+bitter expt'!AJ209:AY209))</f>
        <v>0.73937148788700524</v>
      </c>
      <c r="AF211">
        <f>AVERAGE('sugar expt'!BQ209:CF209)</f>
        <v>1.2819143019502746</v>
      </c>
      <c r="AG211">
        <f>AVERAGE('bitter expt'!BQ209:CF209)</f>
        <v>9.2768289782582833</v>
      </c>
      <c r="AH211">
        <f>AVERAGE('sugar+bitter expt'!BQ209:CF209)</f>
        <v>10.176088514753637</v>
      </c>
      <c r="AJ211">
        <f>STDEV('sugar expt'!BQ209:CF209)/SQRT(COUNT('sugar expt'!BQ209:CF209))</f>
        <v>0.13481123525290539</v>
      </c>
      <c r="AK211">
        <f>STDEV('bitter expt'!BQ209:CF209)/SQRT(COUNT('bitter expt'!BQ209:CF209))</f>
        <v>1.0317419141391024</v>
      </c>
      <c r="AL211">
        <f>STDEV('sugar+bitter expt'!BQ209:CF209)/SQRT(COUNT('sugar+bitter expt'!BQ209:CF209))</f>
        <v>0.56383985922619684</v>
      </c>
      <c r="AP211">
        <f>AVERAGE('sugar expt'!S209:AI209)</f>
        <v>0.81662180105199966</v>
      </c>
      <c r="AQ211">
        <f>AVERAGE('bitter expt'!S209:AI209)</f>
        <v>1.327048943753764</v>
      </c>
      <c r="AR211">
        <f>AVERAGE('sugar+bitter expt'!S209:AI209)</f>
        <v>1.500114132769709</v>
      </c>
      <c r="AT211">
        <f>STDEV('sugar expt'!S209:AI209)/SQRT(COUNT('sugar expt'!S209:AI209))</f>
        <v>5.3917384491676712E-2</v>
      </c>
      <c r="AU211">
        <f>STDEV('bitter expt'!S209:AI209)/SQRT(COUNT('bitter expt'!S209:AI209))</f>
        <v>7.2389445189317753E-2</v>
      </c>
      <c r="AV211">
        <f>STDEV('sugar+bitter expt'!S209:AI209)/SQRT(COUNT('sugar+bitter expt'!S209:AI209))</f>
        <v>0.11582368361781141</v>
      </c>
      <c r="AX211">
        <f>AVERAGE('sugar expt'!AZ209:BP209)</f>
        <v>0.52131102972980747</v>
      </c>
      <c r="AY211">
        <f>AVERAGE('bitter expt'!AZ209:BP209)</f>
        <v>1.0656927539360714</v>
      </c>
      <c r="AZ211">
        <f>AVERAGE('sugar+bitter expt'!AZ209:BP209)</f>
        <v>0.99293205221436032</v>
      </c>
      <c r="BB211">
        <f>STDEV('sugar expt'!AZ209:BP209)/SQRT(COUNT('sugar expt'!AZ209:BP209))</f>
        <v>2.6672685452234918E-2</v>
      </c>
      <c r="BC211">
        <f>STDEV('bitter expt'!AZ209:BP209)/SQRT(COUNT('bitter expt'!AZ209:BP209))</f>
        <v>6.8579567787403081E-2</v>
      </c>
      <c r="BD211">
        <f>STDEV('sugar+bitter expt'!AZ209:BP209)/SQRT(COUNT('sugar+bitter expt'!AZ209:BP209))</f>
        <v>5.6142782456422291E-2</v>
      </c>
      <c r="BF211">
        <f>AVERAGE('sugar expt'!CG209:CW209)</f>
        <v>0.47156897645388191</v>
      </c>
      <c r="BG211">
        <f>AVERAGE('bitter expt'!CG209:CW209)</f>
        <v>1.0570317849373274</v>
      </c>
      <c r="BH211">
        <f>AVERAGE('sugar+bitter expt'!CG209:CW209)</f>
        <v>1.1099060679037229</v>
      </c>
      <c r="BJ211">
        <f>STDEV('sugar expt'!CG209:CW209)/SQRT(COUNT('sugar expt'!CG209:CW209))</f>
        <v>4.0230393154574044E-2</v>
      </c>
      <c r="BK211">
        <f>STDEV('bitter expt'!CG209:CW209)/SQRT(COUNT('bitter expt'!CG209:CW209))</f>
        <v>5.1563820145157993E-2</v>
      </c>
      <c r="BL211">
        <f>STDEV('sugar+bitter expt'!CG209:CW209)/SQRT(COUNT('sugar+bitter expt'!CG209:CW209))</f>
        <v>0.11540518735770038</v>
      </c>
    </row>
    <row r="212" spans="15:64" x14ac:dyDescent="0.2">
      <c r="O212">
        <v>209</v>
      </c>
      <c r="P212">
        <f>AVERAGE('sugar expt'!C210:R210)</f>
        <v>1.247712001072566</v>
      </c>
      <c r="Q212">
        <f>AVERAGE('bitter expt'!C210:R210)</f>
        <v>13.63850420541848</v>
      </c>
      <c r="R212">
        <f>AVERAGE('sugar+bitter expt'!C210:R210)</f>
        <v>10.767431485428499</v>
      </c>
      <c r="T212">
        <f>STDEV('sugar expt'!C210:R210)/SQRT(COUNT('sugar expt'!C210:R210))</f>
        <v>0.10739326906756588</v>
      </c>
      <c r="U212">
        <f>STDEV('bitter expt'!C210:R210)/SQRT(COUNT('bitter expt'!C210:R210))</f>
        <v>0.6651201601605129</v>
      </c>
      <c r="V212">
        <f>STDEV('sugar+bitter expt'!C210:R210)/SQRT(COUNT('sugar+bitter expt'!C210:R210))</f>
        <v>0.92428552121375718</v>
      </c>
      <c r="X212">
        <f>AVERAGE('sugar expt'!AJ210:AY210)</f>
        <v>0.85416874042212765</v>
      </c>
      <c r="Y212">
        <f>AVERAGE('bitter expt'!AJ210:AY210)</f>
        <v>10.948550700006095</v>
      </c>
      <c r="Z212">
        <f>AVERAGE('sugar+bitter expt'!AJ210:AY210)</f>
        <v>11.07950863115952</v>
      </c>
      <c r="AB212">
        <f>STDEV('sugar expt'!AJ210:AY210)/SQRT(COUNT('sugar expt'!AJ210:AY210))</f>
        <v>5.0933952132725432E-2</v>
      </c>
      <c r="AC212">
        <f>STDEV('bitter expt'!AJ210:AY210)/SQRT(COUNT('bitter expt'!AJ210:AY210))</f>
        <v>0.72716420889539957</v>
      </c>
      <c r="AD212">
        <f>STDEV('sugar+bitter expt'!AJ210:AY210)/SQRT(COUNT('sugar+bitter expt'!AJ210:AY210))</f>
        <v>0.67774679398166937</v>
      </c>
      <c r="AF212">
        <f>AVERAGE('sugar expt'!BQ210:CF210)</f>
        <v>1.2451075937543616</v>
      </c>
      <c r="AG212">
        <f>AVERAGE('bitter expt'!BQ210:CF210)</f>
        <v>9.3396215499006825</v>
      </c>
      <c r="AH212">
        <f>AVERAGE('sugar+bitter expt'!BQ210:CF210)</f>
        <v>10.152442255494696</v>
      </c>
      <c r="AJ212">
        <f>STDEV('sugar expt'!BQ210:CF210)/SQRT(COUNT('sugar expt'!BQ210:CF210))</f>
        <v>0.13288838018863494</v>
      </c>
      <c r="AK212">
        <f>STDEV('bitter expt'!BQ210:CF210)/SQRT(COUNT('bitter expt'!BQ210:CF210))</f>
        <v>0.85030053602957167</v>
      </c>
      <c r="AL212">
        <f>STDEV('sugar+bitter expt'!BQ210:CF210)/SQRT(COUNT('sugar+bitter expt'!BQ210:CF210))</f>
        <v>0.36576224955160058</v>
      </c>
      <c r="AP212">
        <f>AVERAGE('sugar expt'!S210:AI210)</f>
        <v>0.78433922962732505</v>
      </c>
      <c r="AQ212">
        <f>AVERAGE('bitter expt'!S210:AI210)</f>
        <v>1.371919344144287</v>
      </c>
      <c r="AR212">
        <f>AVERAGE('sugar+bitter expt'!S210:AI210)</f>
        <v>1.3773210278784955</v>
      </c>
      <c r="AT212">
        <f>STDEV('sugar expt'!S210:AI210)/SQRT(COUNT('sugar expt'!S210:AI210))</f>
        <v>3.8355120714114579E-2</v>
      </c>
      <c r="AU212">
        <f>STDEV('bitter expt'!S210:AI210)/SQRT(COUNT('bitter expt'!S210:AI210))</f>
        <v>9.2288225921832112E-2</v>
      </c>
      <c r="AV212">
        <f>STDEV('sugar+bitter expt'!S210:AI210)/SQRT(COUNT('sugar+bitter expt'!S210:AI210))</f>
        <v>8.2246472381255625E-2</v>
      </c>
      <c r="AX212">
        <f>AVERAGE('sugar expt'!AZ210:BP210)</f>
        <v>0.49050239855647221</v>
      </c>
      <c r="AY212">
        <f>AVERAGE('bitter expt'!AZ210:BP210)</f>
        <v>1.1178913092249341</v>
      </c>
      <c r="AZ212">
        <f>AVERAGE('sugar+bitter expt'!AZ210:BP210)</f>
        <v>1.0178703133301337</v>
      </c>
      <c r="BB212">
        <f>STDEV('sugar expt'!AZ210:BP210)/SQRT(COUNT('sugar expt'!AZ210:BP210))</f>
        <v>3.0630903656669466E-2</v>
      </c>
      <c r="BC212">
        <f>STDEV('bitter expt'!AZ210:BP210)/SQRT(COUNT('bitter expt'!AZ210:BP210))</f>
        <v>7.4438250345527396E-2</v>
      </c>
      <c r="BD212">
        <f>STDEV('sugar+bitter expt'!AZ210:BP210)/SQRT(COUNT('sugar+bitter expt'!AZ210:BP210))</f>
        <v>5.6385956670748444E-2</v>
      </c>
      <c r="BF212">
        <f>AVERAGE('sugar expt'!CG210:CW210)</f>
        <v>0.45950335608984877</v>
      </c>
      <c r="BG212">
        <f>AVERAGE('bitter expt'!CG210:CW210)</f>
        <v>1.0625906838502759</v>
      </c>
      <c r="BH212">
        <f>AVERAGE('sugar+bitter expt'!CG210:CW210)</f>
        <v>1.0251661829217886</v>
      </c>
      <c r="BJ212">
        <f>STDEV('sugar expt'!CG210:CW210)/SQRT(COUNT('sugar expt'!CG210:CW210))</f>
        <v>3.8788284538295831E-2</v>
      </c>
      <c r="BK212">
        <f>STDEV('bitter expt'!CG210:CW210)/SQRT(COUNT('bitter expt'!CG210:CW210))</f>
        <v>3.0603919156434178E-2</v>
      </c>
      <c r="BL212">
        <f>STDEV('sugar+bitter expt'!CG210:CW210)/SQRT(COUNT('sugar+bitter expt'!CG210:CW210))</f>
        <v>5.99108276243627E-2</v>
      </c>
    </row>
    <row r="213" spans="15:64" x14ac:dyDescent="0.2">
      <c r="O213">
        <v>210</v>
      </c>
      <c r="P213">
        <f>AVERAGE('sugar expt'!C211:R211)</f>
        <v>1.2542531473929155</v>
      </c>
      <c r="Q213">
        <f>AVERAGE('bitter expt'!C211:R211)</f>
        <v>13.377552338022701</v>
      </c>
      <c r="R213">
        <f>AVERAGE('sugar+bitter expt'!C211:R211)</f>
        <v>10.790869392867899</v>
      </c>
      <c r="T213">
        <f>STDEV('sugar expt'!C211:R211)/SQRT(COUNT('sugar expt'!C211:R211))</f>
        <v>0.13327876505481159</v>
      </c>
      <c r="U213">
        <f>STDEV('bitter expt'!C211:R211)/SQRT(COUNT('bitter expt'!C211:R211))</f>
        <v>0.64786111995302753</v>
      </c>
      <c r="V213">
        <f>STDEV('sugar+bitter expt'!C211:R211)/SQRT(COUNT('sugar+bitter expt'!C211:R211))</f>
        <v>0.8053603777036451</v>
      </c>
      <c r="X213">
        <f>AVERAGE('sugar expt'!AJ211:AY211)</f>
        <v>0.93270989449652519</v>
      </c>
      <c r="Y213">
        <f>AVERAGE('bitter expt'!AJ211:AY211)</f>
        <v>10.633155475413718</v>
      </c>
      <c r="Z213">
        <f>AVERAGE('sugar+bitter expt'!AJ211:AY211)</f>
        <v>11.299394805830463</v>
      </c>
      <c r="AB213">
        <f>STDEV('sugar expt'!AJ211:AY211)/SQRT(COUNT('sugar expt'!AJ211:AY211))</f>
        <v>7.1495399879094965E-2</v>
      </c>
      <c r="AC213">
        <f>STDEV('bitter expt'!AJ211:AY211)/SQRT(COUNT('bitter expt'!AJ211:AY211))</f>
        <v>0.64188443326265321</v>
      </c>
      <c r="AD213">
        <f>STDEV('sugar+bitter expt'!AJ211:AY211)/SQRT(COUNT('sugar+bitter expt'!AJ211:AY211))</f>
        <v>0.61193559812566234</v>
      </c>
      <c r="AF213">
        <f>AVERAGE('sugar expt'!BQ211:CF211)</f>
        <v>1.158655151037999</v>
      </c>
      <c r="AG213">
        <f>AVERAGE('bitter expt'!BQ211:CF211)</f>
        <v>9.4935465095121234</v>
      </c>
      <c r="AH213">
        <f>AVERAGE('sugar+bitter expt'!BQ211:CF211)</f>
        <v>10.161254343728864</v>
      </c>
      <c r="AJ213">
        <f>STDEV('sugar expt'!BQ211:CF211)/SQRT(COUNT('sugar expt'!BQ211:CF211))</f>
        <v>0.13159597837381884</v>
      </c>
      <c r="AK213">
        <f>STDEV('bitter expt'!BQ211:CF211)/SQRT(COUNT('bitter expt'!BQ211:CF211))</f>
        <v>0.62672980108157517</v>
      </c>
      <c r="AL213">
        <f>STDEV('sugar+bitter expt'!BQ211:CF211)/SQRT(COUNT('sugar+bitter expt'!BQ211:CF211))</f>
        <v>0.39964456218693972</v>
      </c>
      <c r="AP213">
        <f>AVERAGE('sugar expt'!S211:AI211)</f>
        <v>0.78828428563352493</v>
      </c>
      <c r="AQ213">
        <f>AVERAGE('bitter expt'!S211:AI211)</f>
        <v>1.2784673118978072</v>
      </c>
      <c r="AR213">
        <f>AVERAGE('sugar+bitter expt'!S211:AI211)</f>
        <v>1.3585141455183514</v>
      </c>
      <c r="AT213">
        <f>STDEV('sugar expt'!S211:AI211)/SQRT(COUNT('sugar expt'!S211:AI211))</f>
        <v>4.4157525410412027E-2</v>
      </c>
      <c r="AU213">
        <f>STDEV('bitter expt'!S211:AI211)/SQRT(COUNT('bitter expt'!S211:AI211))</f>
        <v>7.684124564743397E-2</v>
      </c>
      <c r="AV213">
        <f>STDEV('sugar+bitter expt'!S211:AI211)/SQRT(COUNT('sugar+bitter expt'!S211:AI211))</f>
        <v>8.7353847411188609E-2</v>
      </c>
      <c r="AX213">
        <f>AVERAGE('sugar expt'!AZ211:BP211)</f>
        <v>0.47851105762362628</v>
      </c>
      <c r="AY213">
        <f>AVERAGE('bitter expt'!AZ211:BP211)</f>
        <v>1.1336509286409715</v>
      </c>
      <c r="AZ213">
        <f>AVERAGE('sugar+bitter expt'!AZ211:BP211)</f>
        <v>1.0606342812280491</v>
      </c>
      <c r="BB213">
        <f>STDEV('sugar expt'!AZ211:BP211)/SQRT(COUNT('sugar expt'!AZ211:BP211))</f>
        <v>4.0857210430503527E-2</v>
      </c>
      <c r="BC213">
        <f>STDEV('bitter expt'!AZ211:BP211)/SQRT(COUNT('bitter expt'!AZ211:BP211))</f>
        <v>7.8714448417707444E-2</v>
      </c>
      <c r="BD213">
        <f>STDEV('sugar+bitter expt'!AZ211:BP211)/SQRT(COUNT('sugar+bitter expt'!AZ211:BP211))</f>
        <v>8.6695865361533744E-2</v>
      </c>
      <c r="BF213">
        <f>AVERAGE('sugar expt'!CG211:CW211)</f>
        <v>0.48381079141846117</v>
      </c>
      <c r="BG213">
        <f>AVERAGE('bitter expt'!CG211:CW211)</f>
        <v>1.0869074888445938</v>
      </c>
      <c r="BH213">
        <f>AVERAGE('sugar+bitter expt'!CG211:CW211)</f>
        <v>1.0235620750016041</v>
      </c>
      <c r="BJ213">
        <f>STDEV('sugar expt'!CG211:CW211)/SQRT(COUNT('sugar expt'!CG211:CW211))</f>
        <v>4.3763076130382605E-2</v>
      </c>
      <c r="BK213">
        <f>STDEV('bitter expt'!CG211:CW211)/SQRT(COUNT('bitter expt'!CG211:CW211))</f>
        <v>5.6729701528527667E-2</v>
      </c>
      <c r="BL213">
        <f>STDEV('sugar+bitter expt'!CG211:CW211)/SQRT(COUNT('sugar+bitter expt'!CG211:CW211))</f>
        <v>4.3348219667876359E-2</v>
      </c>
    </row>
    <row r="214" spans="15:64" x14ac:dyDescent="0.2">
      <c r="O214">
        <v>211</v>
      </c>
      <c r="P214">
        <f>AVERAGE('sugar expt'!C212:R212)</f>
        <v>1.4300758240552642</v>
      </c>
      <c r="Q214">
        <f>AVERAGE('bitter expt'!C212:R212)</f>
        <v>13.2655418315357</v>
      </c>
      <c r="R214">
        <f>AVERAGE('sugar+bitter expt'!C212:R212)</f>
        <v>10.790271351535857</v>
      </c>
      <c r="T214">
        <f>STDEV('sugar expt'!C212:R212)/SQRT(COUNT('sugar expt'!C212:R212))</f>
        <v>0.14841920822651716</v>
      </c>
      <c r="U214">
        <f>STDEV('bitter expt'!C212:R212)/SQRT(COUNT('bitter expt'!C212:R212))</f>
        <v>0.66891414709380681</v>
      </c>
      <c r="V214">
        <f>STDEV('sugar+bitter expt'!C212:R212)/SQRT(COUNT('sugar+bitter expt'!C212:R212))</f>
        <v>0.77499258684996641</v>
      </c>
      <c r="X214">
        <f>AVERAGE('sugar expt'!AJ212:AY212)</f>
        <v>1.0083733099683747</v>
      </c>
      <c r="Y214">
        <f>AVERAGE('bitter expt'!AJ212:AY212)</f>
        <v>9.7970574998223441</v>
      </c>
      <c r="Z214">
        <f>AVERAGE('sugar+bitter expt'!AJ212:AY212)</f>
        <v>11.300924061054126</v>
      </c>
      <c r="AB214">
        <f>STDEV('sugar expt'!AJ212:AY212)/SQRT(COUNT('sugar expt'!AJ212:AY212))</f>
        <v>8.6191635305812225E-2</v>
      </c>
      <c r="AC214">
        <f>STDEV('bitter expt'!AJ212:AY212)/SQRT(COUNT('bitter expt'!AJ212:AY212))</f>
        <v>0.52022547885436921</v>
      </c>
      <c r="AD214">
        <f>STDEV('sugar+bitter expt'!AJ212:AY212)/SQRT(COUNT('sugar+bitter expt'!AJ212:AY212))</f>
        <v>0.52676791424007274</v>
      </c>
      <c r="AF214">
        <f>AVERAGE('sugar expt'!BQ212:CF212)</f>
        <v>1.2005155995188788</v>
      </c>
      <c r="AG214">
        <f>AVERAGE('bitter expt'!BQ212:CF212)</f>
        <v>9.5536387488856942</v>
      </c>
      <c r="AH214">
        <f>AVERAGE('sugar+bitter expt'!BQ212:CF212)</f>
        <v>9.8003034055130431</v>
      </c>
      <c r="AJ214">
        <f>STDEV('sugar expt'!BQ212:CF212)/SQRT(COUNT('sugar expt'!BQ212:CF212))</f>
        <v>0.1322507266511215</v>
      </c>
      <c r="AK214">
        <f>STDEV('bitter expt'!BQ212:CF212)/SQRT(COUNT('bitter expt'!BQ212:CF212))</f>
        <v>0.73454342608766277</v>
      </c>
      <c r="AL214">
        <f>STDEV('sugar+bitter expt'!BQ212:CF212)/SQRT(COUNT('sugar+bitter expt'!BQ212:CF212))</f>
        <v>0.45048907830436963</v>
      </c>
      <c r="AP214">
        <f>AVERAGE('sugar expt'!S212:AI212)</f>
        <v>0.92356057949492443</v>
      </c>
      <c r="AQ214">
        <f>AVERAGE('bitter expt'!S212:AI212)</f>
        <v>1.3297232554596343</v>
      </c>
      <c r="AR214">
        <f>AVERAGE('sugar+bitter expt'!S212:AI212)</f>
        <v>1.3966922818264029</v>
      </c>
      <c r="AT214">
        <f>STDEV('sugar expt'!S212:AI212)/SQRT(COUNT('sugar expt'!S212:AI212))</f>
        <v>0.10404699781704844</v>
      </c>
      <c r="AU214">
        <f>STDEV('bitter expt'!S212:AI212)/SQRT(COUNT('bitter expt'!S212:AI212))</f>
        <v>0.13653995367891136</v>
      </c>
      <c r="AV214">
        <f>STDEV('sugar+bitter expt'!S212:AI212)/SQRT(COUNT('sugar+bitter expt'!S212:AI212))</f>
        <v>0.10858818129179119</v>
      </c>
      <c r="AX214">
        <f>AVERAGE('sugar expt'!AZ212:BP212)</f>
        <v>0.47686950532108174</v>
      </c>
      <c r="AY214">
        <f>AVERAGE('bitter expt'!AZ212:BP212)</f>
        <v>1.0883551681156649</v>
      </c>
      <c r="AZ214">
        <f>AVERAGE('sugar+bitter expt'!AZ212:BP212)</f>
        <v>1.1950570089582042</v>
      </c>
      <c r="BB214">
        <f>STDEV('sugar expt'!AZ212:BP212)/SQRT(COUNT('sugar expt'!AZ212:BP212))</f>
        <v>3.768864395750661E-2</v>
      </c>
      <c r="BC214">
        <f>STDEV('bitter expt'!AZ212:BP212)/SQRT(COUNT('bitter expt'!AZ212:BP212))</f>
        <v>6.7381765701293977E-2</v>
      </c>
      <c r="BD214">
        <f>STDEV('sugar+bitter expt'!AZ212:BP212)/SQRT(COUNT('sugar+bitter expt'!AZ212:BP212))</f>
        <v>0.11152679208234405</v>
      </c>
      <c r="BF214">
        <f>AVERAGE('sugar expt'!CG212:CW212)</f>
        <v>0.49286368068399344</v>
      </c>
      <c r="BG214">
        <f>AVERAGE('bitter expt'!CG212:CW212)</f>
        <v>1.1100807752848274</v>
      </c>
      <c r="BH214">
        <f>AVERAGE('sugar+bitter expt'!CG212:CW212)</f>
        <v>1.0386849404824161</v>
      </c>
      <c r="BJ214">
        <f>STDEV('sugar expt'!CG212:CW212)/SQRT(COUNT('sugar expt'!CG212:CW212))</f>
        <v>4.9362429377963493E-2</v>
      </c>
      <c r="BK214">
        <f>STDEV('bitter expt'!CG212:CW212)/SQRT(COUNT('bitter expt'!CG212:CW212))</f>
        <v>7.0896164264634687E-2</v>
      </c>
      <c r="BL214">
        <f>STDEV('sugar+bitter expt'!CG212:CW212)/SQRT(COUNT('sugar+bitter expt'!CG212:CW212))</f>
        <v>5.263652955318484E-2</v>
      </c>
    </row>
    <row r="215" spans="15:64" x14ac:dyDescent="0.2">
      <c r="O215">
        <v>212</v>
      </c>
      <c r="P215">
        <f>AVERAGE('sugar expt'!C213:R213)</f>
        <v>1.3489230168754505</v>
      </c>
      <c r="Q215">
        <f>AVERAGE('bitter expt'!C213:R213)</f>
        <v>13.129959464480388</v>
      </c>
      <c r="R215">
        <f>AVERAGE('sugar+bitter expt'!C213:R213)</f>
        <v>11.37001966087675</v>
      </c>
      <c r="T215">
        <f>STDEV('sugar expt'!C213:R213)/SQRT(COUNT('sugar expt'!C213:R213))</f>
        <v>0.108981853024279</v>
      </c>
      <c r="U215">
        <f>STDEV('bitter expt'!C213:R213)/SQRT(COUNT('bitter expt'!C213:R213))</f>
        <v>0.67590028113994605</v>
      </c>
      <c r="V215">
        <f>STDEV('sugar+bitter expt'!C213:R213)/SQRT(COUNT('sugar+bitter expt'!C213:R213))</f>
        <v>0.74250353597566965</v>
      </c>
      <c r="X215">
        <f>AVERAGE('sugar expt'!AJ213:AY213)</f>
        <v>1.0151175348702064</v>
      </c>
      <c r="Y215">
        <f>AVERAGE('bitter expt'!AJ213:AY213)</f>
        <v>9.6956517179893282</v>
      </c>
      <c r="Z215">
        <f>AVERAGE('sugar+bitter expt'!AJ213:AY213)</f>
        <v>10.815281026084984</v>
      </c>
      <c r="AB215">
        <f>STDEV('sugar expt'!AJ213:AY213)/SQRT(COUNT('sugar expt'!AJ213:AY213))</f>
        <v>0.10195850690314956</v>
      </c>
      <c r="AC215">
        <f>STDEV('bitter expt'!AJ213:AY213)/SQRT(COUNT('bitter expt'!AJ213:AY213))</f>
        <v>0.53738581047766043</v>
      </c>
      <c r="AD215">
        <f>STDEV('sugar+bitter expt'!AJ213:AY213)/SQRT(COUNT('sugar+bitter expt'!AJ213:AY213))</f>
        <v>0.51448844900053048</v>
      </c>
      <c r="AF215">
        <f>AVERAGE('sugar expt'!BQ213:CF213)</f>
        <v>1.3522125785365695</v>
      </c>
      <c r="AG215">
        <f>AVERAGE('bitter expt'!BQ213:CF213)</f>
        <v>9.3768194667660687</v>
      </c>
      <c r="AH215">
        <f>AVERAGE('sugar+bitter expt'!BQ213:CF213)</f>
        <v>9.5866909145957155</v>
      </c>
      <c r="AJ215">
        <f>STDEV('sugar expt'!BQ213:CF213)/SQRT(COUNT('sugar expt'!BQ213:CF213))</f>
        <v>0.15078894459388625</v>
      </c>
      <c r="AK215">
        <f>STDEV('bitter expt'!BQ213:CF213)/SQRT(COUNT('bitter expt'!BQ213:CF213))</f>
        <v>0.77940781939158388</v>
      </c>
      <c r="AL215">
        <f>STDEV('sugar+bitter expt'!BQ213:CF213)/SQRT(COUNT('sugar+bitter expt'!BQ213:CF213))</f>
        <v>0.39546069835505349</v>
      </c>
      <c r="AP215">
        <f>AVERAGE('sugar expt'!S213:AI213)</f>
        <v>0.90899405498645636</v>
      </c>
      <c r="AQ215">
        <f>AVERAGE('bitter expt'!S213:AI213)</f>
        <v>1.3700189577396269</v>
      </c>
      <c r="AR215">
        <f>AVERAGE('sugar+bitter expt'!S213:AI213)</f>
        <v>1.4394206215755347</v>
      </c>
      <c r="AT215">
        <f>STDEV('sugar expt'!S213:AI213)/SQRT(COUNT('sugar expt'!S213:AI213))</f>
        <v>9.0140489999778847E-2</v>
      </c>
      <c r="AU215">
        <f>STDEV('bitter expt'!S213:AI213)/SQRT(COUNT('bitter expt'!S213:AI213))</f>
        <v>0.12427271778298059</v>
      </c>
      <c r="AV215">
        <f>STDEV('sugar+bitter expt'!S213:AI213)/SQRT(COUNT('sugar+bitter expt'!S213:AI213))</f>
        <v>8.2306868588916435E-2</v>
      </c>
      <c r="AX215">
        <f>AVERAGE('sugar expt'!AZ213:BP213)</f>
        <v>0.49416519975287221</v>
      </c>
      <c r="AY215">
        <f>AVERAGE('bitter expt'!AZ213:BP213)</f>
        <v>1.0808488553456974</v>
      </c>
      <c r="AZ215">
        <f>AVERAGE('sugar+bitter expt'!AZ213:BP213)</f>
        <v>1.1929543525146151</v>
      </c>
      <c r="BB215">
        <f>STDEV('sugar expt'!AZ213:BP213)/SQRT(COUNT('sugar expt'!AZ213:BP213))</f>
        <v>3.4025864644552921E-2</v>
      </c>
      <c r="BC215">
        <f>STDEV('bitter expt'!AZ213:BP213)/SQRT(COUNT('bitter expt'!AZ213:BP213))</f>
        <v>6.5822586699964297E-2</v>
      </c>
      <c r="BD215">
        <f>STDEV('sugar+bitter expt'!AZ213:BP213)/SQRT(COUNT('sugar+bitter expt'!AZ213:BP213))</f>
        <v>7.6481620620117943E-2</v>
      </c>
      <c r="BF215">
        <f>AVERAGE('sugar expt'!CG213:CW213)</f>
        <v>0.50989728434266035</v>
      </c>
      <c r="BG215">
        <f>AVERAGE('bitter expt'!CG213:CW213)</f>
        <v>1.0200465999044073</v>
      </c>
      <c r="BH215">
        <f>AVERAGE('sugar+bitter expt'!CG213:CW213)</f>
        <v>1.0920681738005587</v>
      </c>
      <c r="BJ215">
        <f>STDEV('sugar expt'!CG213:CW213)/SQRT(COUNT('sugar expt'!CG213:CW213))</f>
        <v>4.6837969259976284E-2</v>
      </c>
      <c r="BK215">
        <f>STDEV('bitter expt'!CG213:CW213)/SQRT(COUNT('bitter expt'!CG213:CW213))</f>
        <v>5.0564800359978422E-2</v>
      </c>
      <c r="BL215">
        <f>STDEV('sugar+bitter expt'!CG213:CW213)/SQRT(COUNT('sugar+bitter expt'!CG213:CW213))</f>
        <v>9.0918013080222362E-2</v>
      </c>
    </row>
    <row r="216" spans="15:64" x14ac:dyDescent="0.2">
      <c r="O216">
        <v>213</v>
      </c>
      <c r="P216">
        <f>AVERAGE('sugar expt'!C214:R214)</f>
        <v>1.3536219086180878</v>
      </c>
      <c r="Q216">
        <f>AVERAGE('bitter expt'!C214:R214)</f>
        <v>13.020328630859373</v>
      </c>
      <c r="R216">
        <f>AVERAGE('sugar+bitter expt'!C214:R214)</f>
        <v>11.432720321546602</v>
      </c>
      <c r="T216">
        <f>STDEV('sugar expt'!C214:R214)/SQRT(COUNT('sugar expt'!C214:R214))</f>
        <v>0.12561148900408237</v>
      </c>
      <c r="U216">
        <f>STDEV('bitter expt'!C214:R214)/SQRT(COUNT('bitter expt'!C214:R214))</f>
        <v>0.85407560549213912</v>
      </c>
      <c r="V216">
        <f>STDEV('sugar+bitter expt'!C214:R214)/SQRT(COUNT('sugar+bitter expt'!C214:R214))</f>
        <v>0.81810620933203182</v>
      </c>
      <c r="X216">
        <f>AVERAGE('sugar expt'!AJ214:AY214)</f>
        <v>1.0862637804969948</v>
      </c>
      <c r="Y216">
        <f>AVERAGE('bitter expt'!AJ214:AY214)</f>
        <v>9.7906823035782509</v>
      </c>
      <c r="Z216">
        <f>AVERAGE('sugar+bitter expt'!AJ214:AY214)</f>
        <v>10.148299482966195</v>
      </c>
      <c r="AB216">
        <f>STDEV('sugar expt'!AJ214:AY214)/SQRT(COUNT('sugar expt'!AJ214:AY214))</f>
        <v>9.0371544524184375E-2</v>
      </c>
      <c r="AC216">
        <f>STDEV('bitter expt'!AJ214:AY214)/SQRT(COUNT('bitter expt'!AJ214:AY214))</f>
        <v>0.71284934868337713</v>
      </c>
      <c r="AD216">
        <f>STDEV('sugar+bitter expt'!AJ214:AY214)/SQRT(COUNT('sugar+bitter expt'!AJ214:AY214))</f>
        <v>0.36248553006567436</v>
      </c>
      <c r="AF216">
        <f>AVERAGE('sugar expt'!BQ214:CF214)</f>
        <v>1.6607938081538112</v>
      </c>
      <c r="AG216">
        <f>AVERAGE('bitter expt'!BQ214:CF214)</f>
        <v>9.5044197353777218</v>
      </c>
      <c r="AH216">
        <f>AVERAGE('sugar+bitter expt'!BQ214:CF214)</f>
        <v>9.5979611530018971</v>
      </c>
      <c r="AJ216">
        <f>STDEV('sugar expt'!BQ214:CF214)/SQRT(COUNT('sugar expt'!BQ214:CF214))</f>
        <v>0.21412949288820374</v>
      </c>
      <c r="AK216">
        <f>STDEV('bitter expt'!BQ214:CF214)/SQRT(COUNT('bitter expt'!BQ214:CF214))</f>
        <v>0.86230195719064795</v>
      </c>
      <c r="AL216">
        <f>STDEV('sugar+bitter expt'!BQ214:CF214)/SQRT(COUNT('sugar+bitter expt'!BQ214:CF214))</f>
        <v>0.42884403650170477</v>
      </c>
      <c r="AP216">
        <f>AVERAGE('sugar expt'!S214:AI214)</f>
        <v>0.87058049866109166</v>
      </c>
      <c r="AQ216">
        <f>AVERAGE('bitter expt'!S214:AI214)</f>
        <v>1.3570904620521023</v>
      </c>
      <c r="AR216">
        <f>AVERAGE('sugar+bitter expt'!S214:AI214)</f>
        <v>1.5324361530877242</v>
      </c>
      <c r="AT216">
        <f>STDEV('sugar expt'!S214:AI214)/SQRT(COUNT('sugar expt'!S214:AI214))</f>
        <v>8.994490296104618E-2</v>
      </c>
      <c r="AU216">
        <f>STDEV('bitter expt'!S214:AI214)/SQRT(COUNT('bitter expt'!S214:AI214))</f>
        <v>9.5722300371433186E-2</v>
      </c>
      <c r="AV216">
        <f>STDEV('sugar+bitter expt'!S214:AI214)/SQRT(COUNT('sugar+bitter expt'!S214:AI214))</f>
        <v>9.9477558001702424E-2</v>
      </c>
      <c r="AX216">
        <f>AVERAGE('sugar expt'!AZ214:BP214)</f>
        <v>0.45427342621503808</v>
      </c>
      <c r="AY216">
        <f>AVERAGE('bitter expt'!AZ214:BP214)</f>
        <v>1.0685377087550543</v>
      </c>
      <c r="AZ216">
        <f>AVERAGE('sugar+bitter expt'!AZ214:BP214)</f>
        <v>1.1922729031503949</v>
      </c>
      <c r="BB216">
        <f>STDEV('sugar expt'!AZ214:BP214)/SQRT(COUNT('sugar expt'!AZ214:BP214))</f>
        <v>1.5450774242320784E-2</v>
      </c>
      <c r="BC216">
        <f>STDEV('bitter expt'!AZ214:BP214)/SQRT(COUNT('bitter expt'!AZ214:BP214))</f>
        <v>7.4361811955680882E-2</v>
      </c>
      <c r="BD216">
        <f>STDEV('sugar+bitter expt'!AZ214:BP214)/SQRT(COUNT('sugar+bitter expt'!AZ214:BP214))</f>
        <v>0.10398552663120307</v>
      </c>
      <c r="BF216">
        <f>AVERAGE('sugar expt'!CG214:CW214)</f>
        <v>0.47058934203897601</v>
      </c>
      <c r="BG216">
        <f>AVERAGE('bitter expt'!CG214:CW214)</f>
        <v>1.0308483778670905</v>
      </c>
      <c r="BH216">
        <f>AVERAGE('sugar+bitter expt'!CG214:CW214)</f>
        <v>1.0871408100254158</v>
      </c>
      <c r="BJ216">
        <f>STDEV('sugar expt'!CG214:CW214)/SQRT(COUNT('sugar expt'!CG214:CW214))</f>
        <v>4.3177309627902283E-2</v>
      </c>
      <c r="BK216">
        <f>STDEV('bitter expt'!CG214:CW214)/SQRT(COUNT('bitter expt'!CG214:CW214))</f>
        <v>5.7706261818189324E-2</v>
      </c>
      <c r="BL216">
        <f>STDEV('sugar+bitter expt'!CG214:CW214)/SQRT(COUNT('sugar+bitter expt'!CG214:CW214))</f>
        <v>9.2526900771648476E-2</v>
      </c>
    </row>
    <row r="217" spans="15:64" x14ac:dyDescent="0.2">
      <c r="O217">
        <v>214</v>
      </c>
      <c r="P217">
        <f>AVERAGE('sugar expt'!C215:R215)</f>
        <v>1.2697305619562935</v>
      </c>
      <c r="Q217">
        <f>AVERAGE('bitter expt'!C215:R215)</f>
        <v>12.710419338885519</v>
      </c>
      <c r="R217">
        <f>AVERAGE('sugar+bitter expt'!C215:R215)</f>
        <v>11.406727628915704</v>
      </c>
      <c r="T217">
        <f>STDEV('sugar expt'!C215:R215)/SQRT(COUNT('sugar expt'!C215:R215))</f>
        <v>0.11875946272798424</v>
      </c>
      <c r="U217">
        <f>STDEV('bitter expt'!C215:R215)/SQRT(COUNT('bitter expt'!C215:R215))</f>
        <v>0.85608720450437825</v>
      </c>
      <c r="V217">
        <f>STDEV('sugar+bitter expt'!C215:R215)/SQRT(COUNT('sugar+bitter expt'!C215:R215))</f>
        <v>0.64792495449217458</v>
      </c>
      <c r="X217">
        <f>AVERAGE('sugar expt'!AJ215:AY215)</f>
        <v>1.0938274772695491</v>
      </c>
      <c r="Y217">
        <f>AVERAGE('bitter expt'!AJ215:AY215)</f>
        <v>9.8265700699256477</v>
      </c>
      <c r="Z217">
        <f>AVERAGE('sugar+bitter expt'!AJ215:AY215)</f>
        <v>9.8165806461647538</v>
      </c>
      <c r="AB217">
        <f>STDEV('sugar expt'!AJ215:AY215)/SQRT(COUNT('sugar expt'!AJ215:AY215))</f>
        <v>9.3121421291848819E-2</v>
      </c>
      <c r="AC217">
        <f>STDEV('bitter expt'!AJ215:AY215)/SQRT(COUNT('bitter expt'!AJ215:AY215))</f>
        <v>0.58210274233081205</v>
      </c>
      <c r="AD217">
        <f>STDEV('sugar+bitter expt'!AJ215:AY215)/SQRT(COUNT('sugar+bitter expt'!AJ215:AY215))</f>
        <v>0.43441669354400769</v>
      </c>
      <c r="AF217">
        <f>AVERAGE('sugar expt'!BQ215:CF215)</f>
        <v>1.5969722706343332</v>
      </c>
      <c r="AG217">
        <f>AVERAGE('bitter expt'!BQ215:CF215)</f>
        <v>9.1612005199087339</v>
      </c>
      <c r="AH217">
        <f>AVERAGE('sugar+bitter expt'!BQ215:CF215)</f>
        <v>9.6857001147823834</v>
      </c>
      <c r="AJ217">
        <f>STDEV('sugar expt'!BQ215:CF215)/SQRT(COUNT('sugar expt'!BQ215:CF215))</f>
        <v>0.2171876932698987</v>
      </c>
      <c r="AK217">
        <f>STDEV('bitter expt'!BQ215:CF215)/SQRT(COUNT('bitter expt'!BQ215:CF215))</f>
        <v>0.52127967280943632</v>
      </c>
      <c r="AL217">
        <f>STDEV('sugar+bitter expt'!BQ215:CF215)/SQRT(COUNT('sugar+bitter expt'!BQ215:CF215))</f>
        <v>0.40294666143262692</v>
      </c>
      <c r="AP217">
        <f>AVERAGE('sugar expt'!S215:AI215)</f>
        <v>0.85507515130698108</v>
      </c>
      <c r="AQ217">
        <f>AVERAGE('bitter expt'!S215:AI215)</f>
        <v>1.4326445479506591</v>
      </c>
      <c r="AR217">
        <f>AVERAGE('sugar+bitter expt'!S215:AI215)</f>
        <v>1.3786971967333324</v>
      </c>
      <c r="AT217">
        <f>STDEV('sugar expt'!S215:AI215)/SQRT(COUNT('sugar expt'!S215:AI215))</f>
        <v>6.0433051219557783E-2</v>
      </c>
      <c r="AU217">
        <f>STDEV('bitter expt'!S215:AI215)/SQRT(COUNT('bitter expt'!S215:AI215))</f>
        <v>9.8040633932876806E-2</v>
      </c>
      <c r="AV217">
        <f>STDEV('sugar+bitter expt'!S215:AI215)/SQRT(COUNT('sugar+bitter expt'!S215:AI215))</f>
        <v>7.9278761882764323E-2</v>
      </c>
      <c r="AX217">
        <f>AVERAGE('sugar expt'!AZ215:BP215)</f>
        <v>0.48121193916805832</v>
      </c>
      <c r="AY217">
        <f>AVERAGE('bitter expt'!AZ215:BP215)</f>
        <v>1.087246954933758</v>
      </c>
      <c r="AZ217">
        <f>AVERAGE('sugar+bitter expt'!AZ215:BP215)</f>
        <v>1.0823056739864056</v>
      </c>
      <c r="BB217">
        <f>STDEV('sugar expt'!AZ215:BP215)/SQRT(COUNT('sugar expt'!AZ215:BP215))</f>
        <v>1.4118749544401232E-2</v>
      </c>
      <c r="BC217">
        <f>STDEV('bitter expt'!AZ215:BP215)/SQRT(COUNT('bitter expt'!AZ215:BP215))</f>
        <v>7.2093433581883526E-2</v>
      </c>
      <c r="BD217">
        <f>STDEV('sugar+bitter expt'!AZ215:BP215)/SQRT(COUNT('sugar+bitter expt'!AZ215:BP215))</f>
        <v>5.2991913462919864E-2</v>
      </c>
      <c r="BF217">
        <f>AVERAGE('sugar expt'!CG215:CW215)</f>
        <v>0.48022342901618442</v>
      </c>
      <c r="BG217">
        <f>AVERAGE('bitter expt'!CG215:CW215)</f>
        <v>1.0367908894099798</v>
      </c>
      <c r="BH217">
        <f>AVERAGE('sugar+bitter expt'!CG215:CW215)</f>
        <v>1.0179527830150621</v>
      </c>
      <c r="BJ217">
        <f>STDEV('sugar expt'!CG215:CW215)/SQRT(COUNT('sugar expt'!CG215:CW215))</f>
        <v>4.8435637755140849E-2</v>
      </c>
      <c r="BK217">
        <f>STDEV('bitter expt'!CG215:CW215)/SQRT(COUNT('bitter expt'!CG215:CW215))</f>
        <v>7.9137975376190314E-2</v>
      </c>
      <c r="BL217">
        <f>STDEV('sugar+bitter expt'!CG215:CW215)/SQRT(COUNT('sugar+bitter expt'!CG215:CW215))</f>
        <v>5.5871236226737592E-2</v>
      </c>
    </row>
    <row r="218" spans="15:64" x14ac:dyDescent="0.2">
      <c r="O218">
        <v>215</v>
      </c>
      <c r="P218">
        <f>AVERAGE('sugar expt'!C216:R216)</f>
        <v>1.2757011027714307</v>
      </c>
      <c r="Q218">
        <f>AVERAGE('bitter expt'!C216:R216)</f>
        <v>12.971686883765845</v>
      </c>
      <c r="R218">
        <f>AVERAGE('sugar+bitter expt'!C216:R216)</f>
        <v>11.167293798562277</v>
      </c>
      <c r="T218">
        <f>STDEV('sugar expt'!C216:R216)/SQRT(COUNT('sugar expt'!C216:R216))</f>
        <v>8.4636648071286805E-2</v>
      </c>
      <c r="U218">
        <f>STDEV('bitter expt'!C216:R216)/SQRT(COUNT('bitter expt'!C216:R216))</f>
        <v>0.91412296959738892</v>
      </c>
      <c r="V218">
        <f>STDEV('sugar+bitter expt'!C216:R216)/SQRT(COUNT('sugar+bitter expt'!C216:R216))</f>
        <v>0.58706393627966147</v>
      </c>
      <c r="X218">
        <f>AVERAGE('sugar expt'!AJ216:AY216)</f>
        <v>1.0689639544649279</v>
      </c>
      <c r="Y218">
        <f>AVERAGE('bitter expt'!AJ216:AY216)</f>
        <v>9.1046834958878211</v>
      </c>
      <c r="Z218">
        <f>AVERAGE('sugar+bitter expt'!AJ216:AY216)</f>
        <v>9.8849667917123352</v>
      </c>
      <c r="AB218">
        <f>STDEV('sugar expt'!AJ216:AY216)/SQRT(COUNT('sugar expt'!AJ216:AY216))</f>
        <v>9.3103163662780999E-2</v>
      </c>
      <c r="AC218">
        <f>STDEV('bitter expt'!AJ216:AY216)/SQRT(COUNT('bitter expt'!AJ216:AY216))</f>
        <v>0.66934085821810729</v>
      </c>
      <c r="AD218">
        <f>STDEV('sugar+bitter expt'!AJ216:AY216)/SQRT(COUNT('sugar+bitter expt'!AJ216:AY216))</f>
        <v>0.45843458070370707</v>
      </c>
      <c r="AF218">
        <f>AVERAGE('sugar expt'!BQ216:CF216)</f>
        <v>1.5356314210312401</v>
      </c>
      <c r="AG218">
        <f>AVERAGE('bitter expt'!BQ216:CF216)</f>
        <v>9.0270367196563921</v>
      </c>
      <c r="AH218">
        <f>AVERAGE('sugar+bitter expt'!BQ216:CF216)</f>
        <v>9.3265406540677986</v>
      </c>
      <c r="AJ218">
        <f>STDEV('sugar expt'!BQ216:CF216)/SQRT(COUNT('sugar expt'!BQ216:CF216))</f>
        <v>0.24200751399986972</v>
      </c>
      <c r="AK218">
        <f>STDEV('bitter expt'!BQ216:CF216)/SQRT(COUNT('bitter expt'!BQ216:CF216))</f>
        <v>0.63018806802941629</v>
      </c>
      <c r="AL218">
        <f>STDEV('sugar+bitter expt'!BQ216:CF216)/SQRT(COUNT('sugar+bitter expt'!BQ216:CF216))</f>
        <v>0.43585122171358859</v>
      </c>
      <c r="AP218">
        <f>AVERAGE('sugar expt'!S216:AI216)</f>
        <v>0.8619456889057886</v>
      </c>
      <c r="AQ218">
        <f>AVERAGE('bitter expt'!S216:AI216)</f>
        <v>1.3989150448693031</v>
      </c>
      <c r="AR218">
        <f>AVERAGE('sugar+bitter expt'!S216:AI216)</f>
        <v>1.3685391561797067</v>
      </c>
      <c r="AT218">
        <f>STDEV('sugar expt'!S216:AI216)/SQRT(COUNT('sugar expt'!S216:AI216))</f>
        <v>5.0625715784388001E-2</v>
      </c>
      <c r="AU218">
        <f>STDEV('bitter expt'!S216:AI216)/SQRT(COUNT('bitter expt'!S216:AI216))</f>
        <v>5.926918972946512E-2</v>
      </c>
      <c r="AV218">
        <f>STDEV('sugar+bitter expt'!S216:AI216)/SQRT(COUNT('sugar+bitter expt'!S216:AI216))</f>
        <v>8.2725874249549969E-2</v>
      </c>
      <c r="AX218">
        <f>AVERAGE('sugar expt'!AZ216:BP216)</f>
        <v>0.45793279467184894</v>
      </c>
      <c r="AY218">
        <f>AVERAGE('bitter expt'!AZ216:BP216)</f>
        <v>1.0192635353892117</v>
      </c>
      <c r="AZ218">
        <f>AVERAGE('sugar+bitter expt'!AZ216:BP216)</f>
        <v>1.0621733299206333</v>
      </c>
      <c r="BB218">
        <f>STDEV('sugar expt'!AZ216:BP216)/SQRT(COUNT('sugar expt'!AZ216:BP216))</f>
        <v>2.9274877015249189E-2</v>
      </c>
      <c r="BC218">
        <f>STDEV('bitter expt'!AZ216:BP216)/SQRT(COUNT('bitter expt'!AZ216:BP216))</f>
        <v>7.1900976795986574E-2</v>
      </c>
      <c r="BD218">
        <f>STDEV('sugar+bitter expt'!AZ216:BP216)/SQRT(COUNT('sugar+bitter expt'!AZ216:BP216))</f>
        <v>7.9217807483392924E-2</v>
      </c>
      <c r="BF218">
        <f>AVERAGE('sugar expt'!CG216:CW216)</f>
        <v>0.49836663488494481</v>
      </c>
      <c r="BG218">
        <f>AVERAGE('bitter expt'!CG216:CW216)</f>
        <v>1.0524390035028284</v>
      </c>
      <c r="BH218">
        <f>AVERAGE('sugar+bitter expt'!CG216:CW216)</f>
        <v>1.01687459686052</v>
      </c>
      <c r="BJ218">
        <f>STDEV('sugar expt'!CG216:CW216)/SQRT(COUNT('sugar expt'!CG216:CW216))</f>
        <v>4.099428681972718E-2</v>
      </c>
      <c r="BK218">
        <f>STDEV('bitter expt'!CG216:CW216)/SQRT(COUNT('bitter expt'!CG216:CW216))</f>
        <v>7.0689334674122112E-2</v>
      </c>
      <c r="BL218">
        <f>STDEV('sugar+bitter expt'!CG216:CW216)/SQRT(COUNT('sugar+bitter expt'!CG216:CW216))</f>
        <v>6.0027687629089423E-2</v>
      </c>
    </row>
    <row r="219" spans="15:64" x14ac:dyDescent="0.2">
      <c r="O219">
        <v>216</v>
      </c>
      <c r="P219">
        <f>AVERAGE('sugar expt'!C217:R217)</f>
        <v>1.2761378723581607</v>
      </c>
      <c r="Q219">
        <f>AVERAGE('bitter expt'!C217:R217)</f>
        <v>13.048940924188354</v>
      </c>
      <c r="R219">
        <f>AVERAGE('sugar+bitter expt'!C217:R217)</f>
        <v>11.240065505514062</v>
      </c>
      <c r="T219">
        <f>STDEV('sugar expt'!C217:R217)/SQRT(COUNT('sugar expt'!C217:R217))</f>
        <v>0.10772509209483917</v>
      </c>
      <c r="U219">
        <f>STDEV('bitter expt'!C217:R217)/SQRT(COUNT('bitter expt'!C217:R217))</f>
        <v>0.99661114124634143</v>
      </c>
      <c r="V219">
        <f>STDEV('sugar+bitter expt'!C217:R217)/SQRT(COUNT('sugar+bitter expt'!C217:R217))</f>
        <v>0.61606181472249411</v>
      </c>
      <c r="X219">
        <f>AVERAGE('sugar expt'!AJ217:AY217)</f>
        <v>1.0788171622611107</v>
      </c>
      <c r="Y219">
        <f>AVERAGE('bitter expt'!AJ217:AY217)</f>
        <v>8.9887610162600247</v>
      </c>
      <c r="Z219">
        <f>AVERAGE('sugar+bitter expt'!AJ217:AY217)</f>
        <v>9.6020604331737331</v>
      </c>
      <c r="AB219">
        <f>STDEV('sugar expt'!AJ217:AY217)/SQRT(COUNT('sugar expt'!AJ217:AY217))</f>
        <v>6.2485646970314765E-2</v>
      </c>
      <c r="AC219">
        <f>STDEV('bitter expt'!AJ217:AY217)/SQRT(COUNT('bitter expt'!AJ217:AY217))</f>
        <v>0.70611962665021466</v>
      </c>
      <c r="AD219">
        <f>STDEV('sugar+bitter expt'!AJ217:AY217)/SQRT(COUNT('sugar+bitter expt'!AJ217:AY217))</f>
        <v>0.44159778103457653</v>
      </c>
      <c r="AF219">
        <f>AVERAGE('sugar expt'!BQ217:CF217)</f>
        <v>1.5715766079628251</v>
      </c>
      <c r="AG219">
        <f>AVERAGE('bitter expt'!BQ217:CF217)</f>
        <v>8.4551055109696076</v>
      </c>
      <c r="AH219">
        <f>AVERAGE('sugar+bitter expt'!BQ217:CF217)</f>
        <v>9.1564392320000341</v>
      </c>
      <c r="AJ219">
        <f>STDEV('sugar expt'!BQ217:CF217)/SQRT(COUNT('sugar expt'!BQ217:CF217))</f>
        <v>0.2037093521044922</v>
      </c>
      <c r="AK219">
        <f>STDEV('bitter expt'!BQ217:CF217)/SQRT(COUNT('bitter expt'!BQ217:CF217))</f>
        <v>0.55271937417179196</v>
      </c>
      <c r="AL219">
        <f>STDEV('sugar+bitter expt'!BQ217:CF217)/SQRT(COUNT('sugar+bitter expt'!BQ217:CF217))</f>
        <v>0.4952897081847793</v>
      </c>
      <c r="AP219">
        <f>AVERAGE('sugar expt'!S217:AI217)</f>
        <v>0.79601295793780058</v>
      </c>
      <c r="AQ219">
        <f>AVERAGE('bitter expt'!S217:AI217)</f>
        <v>1.4487385048197789</v>
      </c>
      <c r="AR219">
        <f>AVERAGE('sugar+bitter expt'!S217:AI217)</f>
        <v>1.4151122147356299</v>
      </c>
      <c r="AT219">
        <f>STDEV('sugar expt'!S217:AI217)/SQRT(COUNT('sugar expt'!S217:AI217))</f>
        <v>5.4906866465275254E-2</v>
      </c>
      <c r="AU219">
        <f>STDEV('bitter expt'!S217:AI217)/SQRT(COUNT('bitter expt'!S217:AI217))</f>
        <v>8.2023368179756792E-2</v>
      </c>
      <c r="AV219">
        <f>STDEV('sugar+bitter expt'!S217:AI217)/SQRT(COUNT('sugar+bitter expt'!S217:AI217))</f>
        <v>3.7078692730207238E-2</v>
      </c>
      <c r="AX219">
        <f>AVERAGE('sugar expt'!AZ217:BP217)</f>
        <v>0.5215599301135454</v>
      </c>
      <c r="AY219">
        <f>AVERAGE('bitter expt'!AZ217:BP217)</f>
        <v>1.0869950154415675</v>
      </c>
      <c r="AZ219">
        <f>AVERAGE('sugar+bitter expt'!AZ217:BP217)</f>
        <v>1.0310428100679661</v>
      </c>
      <c r="BB219">
        <f>STDEV('sugar expt'!AZ217:BP217)/SQRT(COUNT('sugar expt'!AZ217:BP217))</f>
        <v>4.1029632522653875E-2</v>
      </c>
      <c r="BC219">
        <f>STDEV('bitter expt'!AZ217:BP217)/SQRT(COUNT('bitter expt'!AZ217:BP217))</f>
        <v>7.1151760381135562E-2</v>
      </c>
      <c r="BD219">
        <f>STDEV('sugar+bitter expt'!AZ217:BP217)/SQRT(COUNT('sugar+bitter expt'!AZ217:BP217))</f>
        <v>6.3568096343324346E-2</v>
      </c>
      <c r="BF219">
        <f>AVERAGE('sugar expt'!CG217:CW217)</f>
        <v>0.55160195440800797</v>
      </c>
      <c r="BG219">
        <f>AVERAGE('bitter expt'!CG217:CW217)</f>
        <v>0.99337819764839086</v>
      </c>
      <c r="BH219">
        <f>AVERAGE('sugar+bitter expt'!CG217:CW217)</f>
        <v>1.0191653268567826</v>
      </c>
      <c r="BJ219">
        <f>STDEV('sugar expt'!CG217:CW217)/SQRT(COUNT('sugar expt'!CG217:CW217))</f>
        <v>3.0256923095102632E-2</v>
      </c>
      <c r="BK219">
        <f>STDEV('bitter expt'!CG217:CW217)/SQRT(COUNT('bitter expt'!CG217:CW217))</f>
        <v>8.0397745627058759E-2</v>
      </c>
      <c r="BL219">
        <f>STDEV('sugar+bitter expt'!CG217:CW217)/SQRT(COUNT('sugar+bitter expt'!CG217:CW217))</f>
        <v>3.3573882110667662E-2</v>
      </c>
    </row>
    <row r="220" spans="15:64" x14ac:dyDescent="0.2">
      <c r="O220">
        <v>217</v>
      </c>
      <c r="P220">
        <f>AVERAGE('sugar expt'!C218:R218)</f>
        <v>1.2576730531058931</v>
      </c>
      <c r="Q220">
        <f>AVERAGE('bitter expt'!C218:R218)</f>
        <v>13.262711813972746</v>
      </c>
      <c r="R220">
        <f>AVERAGE('sugar+bitter expt'!C218:R218)</f>
        <v>11.182475157064218</v>
      </c>
      <c r="T220">
        <f>STDEV('sugar expt'!C218:R218)/SQRT(COUNT('sugar expt'!C218:R218))</f>
        <v>9.9838812551046013E-2</v>
      </c>
      <c r="U220">
        <f>STDEV('bitter expt'!C218:R218)/SQRT(COUNT('bitter expt'!C218:R218))</f>
        <v>0.8602776681085168</v>
      </c>
      <c r="V220">
        <f>STDEV('sugar+bitter expt'!C218:R218)/SQRT(COUNT('sugar+bitter expt'!C218:R218))</f>
        <v>0.55049274758674882</v>
      </c>
      <c r="X220">
        <f>AVERAGE('sugar expt'!AJ218:AY218)</f>
        <v>1.0450147154948375</v>
      </c>
      <c r="Y220">
        <f>AVERAGE('bitter expt'!AJ218:AY218)</f>
        <v>8.6725556504459096</v>
      </c>
      <c r="Z220">
        <f>AVERAGE('sugar+bitter expt'!AJ218:AY218)</f>
        <v>9.3738959143247182</v>
      </c>
      <c r="AB220">
        <f>STDEV('sugar expt'!AJ218:AY218)/SQRT(COUNT('sugar expt'!AJ218:AY218))</f>
        <v>8.3993622644789212E-2</v>
      </c>
      <c r="AC220">
        <f>STDEV('bitter expt'!AJ218:AY218)/SQRT(COUNT('bitter expt'!AJ218:AY218))</f>
        <v>0.64043015294285799</v>
      </c>
      <c r="AD220">
        <f>STDEV('sugar+bitter expt'!AJ218:AY218)/SQRT(COUNT('sugar+bitter expt'!AJ218:AY218))</f>
        <v>0.51407382060799023</v>
      </c>
      <c r="AF220">
        <f>AVERAGE('sugar expt'!BQ218:CF218)</f>
        <v>1.7744990525592068</v>
      </c>
      <c r="AG220">
        <f>AVERAGE('bitter expt'!BQ218:CF218)</f>
        <v>8.237611351534996</v>
      </c>
      <c r="AH220">
        <f>AVERAGE('sugar+bitter expt'!BQ218:CF218)</f>
        <v>8.8290981008228151</v>
      </c>
      <c r="AJ220">
        <f>STDEV('sugar expt'!BQ218:CF218)/SQRT(COUNT('sugar expt'!BQ218:CF218))</f>
        <v>0.21662480570356829</v>
      </c>
      <c r="AK220">
        <f>STDEV('bitter expt'!BQ218:CF218)/SQRT(COUNT('bitter expt'!BQ218:CF218))</f>
        <v>0.5550602233793378</v>
      </c>
      <c r="AL220">
        <f>STDEV('sugar+bitter expt'!BQ218:CF218)/SQRT(COUNT('sugar+bitter expt'!BQ218:CF218))</f>
        <v>0.49640352819956274</v>
      </c>
      <c r="AP220">
        <f>AVERAGE('sugar expt'!S218:AI218)</f>
        <v>0.85773315883185786</v>
      </c>
      <c r="AQ220">
        <f>AVERAGE('bitter expt'!S218:AI218)</f>
        <v>1.4515027890630612</v>
      </c>
      <c r="AR220">
        <f>AVERAGE('sugar+bitter expt'!S218:AI218)</f>
        <v>1.4344973928203344</v>
      </c>
      <c r="AT220">
        <f>STDEV('sugar expt'!S218:AI218)/SQRT(COUNT('sugar expt'!S218:AI218))</f>
        <v>8.7566782499099979E-2</v>
      </c>
      <c r="AU220">
        <f>STDEV('bitter expt'!S218:AI218)/SQRT(COUNT('bitter expt'!S218:AI218))</f>
        <v>7.752758030024276E-2</v>
      </c>
      <c r="AV220">
        <f>STDEV('sugar+bitter expt'!S218:AI218)/SQRT(COUNT('sugar+bitter expt'!S218:AI218))</f>
        <v>8.2886107348601093E-2</v>
      </c>
      <c r="AX220">
        <f>AVERAGE('sugar expt'!AZ218:BP218)</f>
        <v>0.50149876739301102</v>
      </c>
      <c r="AY220">
        <f>AVERAGE('bitter expt'!AZ218:BP218)</f>
        <v>1.0223560058851391</v>
      </c>
      <c r="AZ220">
        <f>AVERAGE('sugar+bitter expt'!AZ218:BP218)</f>
        <v>1.0521053342911622</v>
      </c>
      <c r="BB220">
        <f>STDEV('sugar expt'!AZ218:BP218)/SQRT(COUNT('sugar expt'!AZ218:BP218))</f>
        <v>2.2766307868548646E-2</v>
      </c>
      <c r="BC220">
        <f>STDEV('bitter expt'!AZ218:BP218)/SQRT(COUNT('bitter expt'!AZ218:BP218))</f>
        <v>7.7360611543220076E-2</v>
      </c>
      <c r="BD220">
        <f>STDEV('sugar+bitter expt'!AZ218:BP218)/SQRT(COUNT('sugar+bitter expt'!AZ218:BP218))</f>
        <v>5.4829313729642559E-2</v>
      </c>
      <c r="BF220">
        <f>AVERAGE('sugar expt'!CG218:CW218)</f>
        <v>0.58440875868259334</v>
      </c>
      <c r="BG220">
        <f>AVERAGE('bitter expt'!CG218:CW218)</f>
        <v>1.0206503944195844</v>
      </c>
      <c r="BH220">
        <f>AVERAGE('sugar+bitter expt'!CG218:CW218)</f>
        <v>0.97040209469852712</v>
      </c>
      <c r="BJ220">
        <f>STDEV('sugar expt'!CG218:CW218)/SQRT(COUNT('sugar expt'!CG218:CW218))</f>
        <v>2.0547160179947382E-2</v>
      </c>
      <c r="BK220">
        <f>STDEV('bitter expt'!CG218:CW218)/SQRT(COUNT('bitter expt'!CG218:CW218))</f>
        <v>5.6487986153106046E-2</v>
      </c>
      <c r="BL220">
        <f>STDEV('sugar+bitter expt'!CG218:CW218)/SQRT(COUNT('sugar+bitter expt'!CG218:CW218))</f>
        <v>3.7578442570064721E-2</v>
      </c>
    </row>
    <row r="221" spans="15:64" x14ac:dyDescent="0.2">
      <c r="O221">
        <v>218</v>
      </c>
      <c r="P221">
        <f>AVERAGE('sugar expt'!C219:R219)</f>
        <v>1.2628810379345841</v>
      </c>
      <c r="Q221">
        <f>AVERAGE('bitter expt'!C219:R219)</f>
        <v>12.866510559228882</v>
      </c>
      <c r="R221">
        <f>AVERAGE('sugar+bitter expt'!C219:R219)</f>
        <v>10.848819734521125</v>
      </c>
      <c r="T221">
        <f>STDEV('sugar expt'!C219:R219)/SQRT(COUNT('sugar expt'!C219:R219))</f>
        <v>0.10085602808498584</v>
      </c>
      <c r="U221">
        <f>STDEV('bitter expt'!C219:R219)/SQRT(COUNT('bitter expt'!C219:R219))</f>
        <v>0.95183235445097747</v>
      </c>
      <c r="V221">
        <f>STDEV('sugar+bitter expt'!C219:R219)/SQRT(COUNT('sugar+bitter expt'!C219:R219))</f>
        <v>0.58078428365407608</v>
      </c>
      <c r="X221">
        <f>AVERAGE('sugar expt'!AJ219:AY219)</f>
        <v>1.1321357480187928</v>
      </c>
      <c r="Y221">
        <f>AVERAGE('bitter expt'!AJ219:AY219)</f>
        <v>8.5067562851072029</v>
      </c>
      <c r="Z221">
        <f>AVERAGE('sugar+bitter expt'!AJ219:AY219)</f>
        <v>9.0251038706842213</v>
      </c>
      <c r="AB221">
        <f>STDEV('sugar expt'!AJ219:AY219)/SQRT(COUNT('sugar expt'!AJ219:AY219))</f>
        <v>6.8822613634451663E-2</v>
      </c>
      <c r="AC221">
        <f>STDEV('bitter expt'!AJ219:AY219)/SQRT(COUNT('bitter expt'!AJ219:AY219))</f>
        <v>0.66948219537529119</v>
      </c>
      <c r="AD221">
        <f>STDEV('sugar+bitter expt'!AJ219:AY219)/SQRT(COUNT('sugar+bitter expt'!AJ219:AY219))</f>
        <v>0.59571439927598002</v>
      </c>
      <c r="AF221">
        <f>AVERAGE('sugar expt'!BQ219:CF219)</f>
        <v>1.7655388101673579</v>
      </c>
      <c r="AG221">
        <f>AVERAGE('bitter expt'!BQ219:CF219)</f>
        <v>8.3351657970317898</v>
      </c>
      <c r="AH221">
        <f>AVERAGE('sugar+bitter expt'!BQ219:CF219)</f>
        <v>8.8516331113900737</v>
      </c>
      <c r="AJ221">
        <f>STDEV('sugar expt'!BQ219:CF219)/SQRT(COUNT('sugar expt'!BQ219:CF219))</f>
        <v>0.14508529519442895</v>
      </c>
      <c r="AK221">
        <f>STDEV('bitter expt'!BQ219:CF219)/SQRT(COUNT('bitter expt'!BQ219:CF219))</f>
        <v>0.58369435623501442</v>
      </c>
      <c r="AL221">
        <f>STDEV('sugar+bitter expt'!BQ219:CF219)/SQRT(COUNT('sugar+bitter expt'!BQ219:CF219))</f>
        <v>0.54184008873547795</v>
      </c>
      <c r="AP221">
        <f>AVERAGE('sugar expt'!S219:AI219)</f>
        <v>0.87403945485749512</v>
      </c>
      <c r="AQ221">
        <f>AVERAGE('bitter expt'!S219:AI219)</f>
        <v>1.4433168251461299</v>
      </c>
      <c r="AR221">
        <f>AVERAGE('sugar+bitter expt'!S219:AI219)</f>
        <v>1.4363222327917533</v>
      </c>
      <c r="AT221">
        <f>STDEV('sugar expt'!S219:AI219)/SQRT(COUNT('sugar expt'!S219:AI219))</f>
        <v>8.558030929653368E-2</v>
      </c>
      <c r="AU221">
        <f>STDEV('bitter expt'!S219:AI219)/SQRT(COUNT('bitter expt'!S219:AI219))</f>
        <v>9.538890577976028E-2</v>
      </c>
      <c r="AV221">
        <f>STDEV('sugar+bitter expt'!S219:AI219)/SQRT(COUNT('sugar+bitter expt'!S219:AI219))</f>
        <v>0.12006864824808321</v>
      </c>
      <c r="AX221">
        <f>AVERAGE('sugar expt'!AZ219:BP219)</f>
        <v>0.51664266666210557</v>
      </c>
      <c r="AY221">
        <f>AVERAGE('bitter expt'!AZ219:BP219)</f>
        <v>1.0308771729938337</v>
      </c>
      <c r="AZ221">
        <f>AVERAGE('sugar+bitter expt'!AZ219:BP219)</f>
        <v>1.0777834760121277</v>
      </c>
      <c r="BB221">
        <f>STDEV('sugar expt'!AZ219:BP219)/SQRT(COUNT('sugar expt'!AZ219:BP219))</f>
        <v>3.6862269304186866E-2</v>
      </c>
      <c r="BC221">
        <f>STDEV('bitter expt'!AZ219:BP219)/SQRT(COUNT('bitter expt'!AZ219:BP219))</f>
        <v>8.4648694253912957E-2</v>
      </c>
      <c r="BD221">
        <f>STDEV('sugar+bitter expt'!AZ219:BP219)/SQRT(COUNT('sugar+bitter expt'!AZ219:BP219))</f>
        <v>7.0019173224875372E-2</v>
      </c>
      <c r="BF221">
        <f>AVERAGE('sugar expt'!CG219:CW219)</f>
        <v>0.61848402625213406</v>
      </c>
      <c r="BG221">
        <f>AVERAGE('bitter expt'!CG219:CW219)</f>
        <v>0.9961479578686292</v>
      </c>
      <c r="BH221">
        <f>AVERAGE('sugar+bitter expt'!CG219:CW219)</f>
        <v>0.98454633547053971</v>
      </c>
      <c r="BJ221">
        <f>STDEV('sugar expt'!CG219:CW219)/SQRT(COUNT('sugar expt'!CG219:CW219))</f>
        <v>3.925818695331431E-2</v>
      </c>
      <c r="BK221">
        <f>STDEV('bitter expt'!CG219:CW219)/SQRT(COUNT('bitter expt'!CG219:CW219))</f>
        <v>5.9023835999898265E-2</v>
      </c>
      <c r="BL221">
        <f>STDEV('sugar+bitter expt'!CG219:CW219)/SQRT(COUNT('sugar+bitter expt'!CG219:CW219))</f>
        <v>4.6015472812131565E-2</v>
      </c>
    </row>
    <row r="222" spans="15:64" x14ac:dyDescent="0.2">
      <c r="O222">
        <v>219</v>
      </c>
      <c r="P222">
        <f>AVERAGE('sugar expt'!C220:R220)</f>
        <v>1.3806697681012858</v>
      </c>
      <c r="Q222">
        <f>AVERAGE('bitter expt'!C220:R220)</f>
        <v>12.697488239542787</v>
      </c>
      <c r="R222">
        <f>AVERAGE('sugar+bitter expt'!C220:R220)</f>
        <v>10.804366929196531</v>
      </c>
      <c r="T222">
        <f>STDEV('sugar expt'!C220:R220)/SQRT(COUNT('sugar expt'!C220:R220))</f>
        <v>0.12614917654148775</v>
      </c>
      <c r="U222">
        <f>STDEV('bitter expt'!C220:R220)/SQRT(COUNT('bitter expt'!C220:R220))</f>
        <v>0.92820997235453273</v>
      </c>
      <c r="V222">
        <f>STDEV('sugar+bitter expt'!C220:R220)/SQRT(COUNT('sugar+bitter expt'!C220:R220))</f>
        <v>0.46164808980001393</v>
      </c>
      <c r="X222">
        <f>AVERAGE('sugar expt'!AJ220:AY220)</f>
        <v>1.2167983093047392</v>
      </c>
      <c r="Y222">
        <f>AVERAGE('bitter expt'!AJ220:AY220)</f>
        <v>8.313014414445929</v>
      </c>
      <c r="Z222">
        <f>AVERAGE('sugar+bitter expt'!AJ220:AY220)</f>
        <v>9.0143298721216158</v>
      </c>
      <c r="AB222">
        <f>STDEV('sugar expt'!AJ220:AY220)/SQRT(COUNT('sugar expt'!AJ220:AY220))</f>
        <v>7.0772121749782008E-2</v>
      </c>
      <c r="AC222">
        <f>STDEV('bitter expt'!AJ220:AY220)/SQRT(COUNT('bitter expt'!AJ220:AY220))</f>
        <v>0.60248774055260457</v>
      </c>
      <c r="AD222">
        <f>STDEV('sugar+bitter expt'!AJ220:AY220)/SQRT(COUNT('sugar+bitter expt'!AJ220:AY220))</f>
        <v>0.52367271311535546</v>
      </c>
      <c r="AF222">
        <f>AVERAGE('sugar expt'!BQ220:CF220)</f>
        <v>1.8391749102151429</v>
      </c>
      <c r="AG222">
        <f>AVERAGE('bitter expt'!BQ220:CF220)</f>
        <v>8.6039816288496027</v>
      </c>
      <c r="AH222">
        <f>AVERAGE('sugar+bitter expt'!BQ220:CF220)</f>
        <v>8.9545323315664902</v>
      </c>
      <c r="AJ222">
        <f>STDEV('sugar expt'!BQ220:CF220)/SQRT(COUNT('sugar expt'!BQ220:CF220))</f>
        <v>0.14676600212644469</v>
      </c>
      <c r="AK222">
        <f>STDEV('bitter expt'!BQ220:CF220)/SQRT(COUNT('bitter expt'!BQ220:CF220))</f>
        <v>0.61786755244844371</v>
      </c>
      <c r="AL222">
        <f>STDEV('sugar+bitter expt'!BQ220:CF220)/SQRT(COUNT('sugar+bitter expt'!BQ220:CF220))</f>
        <v>0.47674766694186216</v>
      </c>
      <c r="AP222">
        <f>AVERAGE('sugar expt'!S220:AI220)</f>
        <v>0.84733347482007049</v>
      </c>
      <c r="AQ222">
        <f>AVERAGE('bitter expt'!S220:AI220)</f>
        <v>1.478607124679844</v>
      </c>
      <c r="AR222">
        <f>AVERAGE('sugar+bitter expt'!S220:AI220)</f>
        <v>1.3597565225229624</v>
      </c>
      <c r="AT222">
        <f>STDEV('sugar expt'!S220:AI220)/SQRT(COUNT('sugar expt'!S220:AI220))</f>
        <v>6.2952690097176342E-2</v>
      </c>
      <c r="AU222">
        <f>STDEV('bitter expt'!S220:AI220)/SQRT(COUNT('bitter expt'!S220:AI220))</f>
        <v>0.10333043263759256</v>
      </c>
      <c r="AV222">
        <f>STDEV('sugar+bitter expt'!S220:AI220)/SQRT(COUNT('sugar+bitter expt'!S220:AI220))</f>
        <v>0.12635979561836549</v>
      </c>
      <c r="AX222">
        <f>AVERAGE('sugar expt'!AZ220:BP220)</f>
        <v>0.53283457999756179</v>
      </c>
      <c r="AY222">
        <f>AVERAGE('bitter expt'!AZ220:BP220)</f>
        <v>0.99736041701394973</v>
      </c>
      <c r="AZ222">
        <f>AVERAGE('sugar+bitter expt'!AZ220:BP220)</f>
        <v>1.0889584704370101</v>
      </c>
      <c r="BB222">
        <f>STDEV('sugar expt'!AZ220:BP220)/SQRT(COUNT('sugar expt'!AZ220:BP220))</f>
        <v>4.7713327972659314E-2</v>
      </c>
      <c r="BC222">
        <f>STDEV('bitter expt'!AZ220:BP220)/SQRT(COUNT('bitter expt'!AZ220:BP220))</f>
        <v>5.3286984535722087E-2</v>
      </c>
      <c r="BD222">
        <f>STDEV('sugar+bitter expt'!AZ220:BP220)/SQRT(COUNT('sugar+bitter expt'!AZ220:BP220))</f>
        <v>5.3315217113676629E-2</v>
      </c>
      <c r="BF222">
        <f>AVERAGE('sugar expt'!CG220:CW220)</f>
        <v>0.59397363658786895</v>
      </c>
      <c r="BG222">
        <f>AVERAGE('bitter expt'!CG220:CW220)</f>
        <v>1.0159747461036401</v>
      </c>
      <c r="BH222">
        <f>AVERAGE('sugar+bitter expt'!CG220:CW220)</f>
        <v>1.0096468496188045</v>
      </c>
      <c r="BJ222">
        <f>STDEV('sugar expt'!CG220:CW220)/SQRT(COUNT('sugar expt'!CG220:CW220))</f>
        <v>5.0336567315805554E-2</v>
      </c>
      <c r="BK222">
        <f>STDEV('bitter expt'!CG220:CW220)/SQRT(COUNT('bitter expt'!CG220:CW220))</f>
        <v>6.6708950452053301E-2</v>
      </c>
      <c r="BL222">
        <f>STDEV('sugar+bitter expt'!CG220:CW220)/SQRT(COUNT('sugar+bitter expt'!CG220:CW220))</f>
        <v>6.5093017100036607E-2</v>
      </c>
    </row>
    <row r="223" spans="15:64" x14ac:dyDescent="0.2">
      <c r="O223">
        <v>220</v>
      </c>
      <c r="P223">
        <f>AVERAGE('sugar expt'!C221:R221)</f>
        <v>1.3587980786702361</v>
      </c>
      <c r="Q223">
        <f>AVERAGE('bitter expt'!C221:R221)</f>
        <v>12.665926573573056</v>
      </c>
      <c r="R223">
        <f>AVERAGE('sugar+bitter expt'!C221:R221)</f>
        <v>10.852638321139368</v>
      </c>
      <c r="T223">
        <f>STDEV('sugar expt'!C221:R221)/SQRT(COUNT('sugar expt'!C221:R221))</f>
        <v>0.1943960666274826</v>
      </c>
      <c r="U223">
        <f>STDEV('bitter expt'!C221:R221)/SQRT(COUNT('bitter expt'!C221:R221))</f>
        <v>0.92137412373759031</v>
      </c>
      <c r="V223">
        <f>STDEV('sugar+bitter expt'!C221:R221)/SQRT(COUNT('sugar+bitter expt'!C221:R221))</f>
        <v>0.31930630340547067</v>
      </c>
      <c r="X223">
        <f>AVERAGE('sugar expt'!AJ221:AY221)</f>
        <v>1.2679037966315958</v>
      </c>
      <c r="Y223">
        <f>AVERAGE('bitter expt'!AJ221:AY221)</f>
        <v>8.5824803601332071</v>
      </c>
      <c r="Z223">
        <f>AVERAGE('sugar+bitter expt'!AJ221:AY221)</f>
        <v>9.1119763849696067</v>
      </c>
      <c r="AB223">
        <f>STDEV('sugar expt'!AJ221:AY221)/SQRT(COUNT('sugar expt'!AJ221:AY221))</f>
        <v>7.5576161887633525E-2</v>
      </c>
      <c r="AC223">
        <f>STDEV('bitter expt'!AJ221:AY221)/SQRT(COUNT('bitter expt'!AJ221:AY221))</f>
        <v>0.61359677627861298</v>
      </c>
      <c r="AD223">
        <f>STDEV('sugar+bitter expt'!AJ221:AY221)/SQRT(COUNT('sugar+bitter expt'!AJ221:AY221))</f>
        <v>0.56553506796095965</v>
      </c>
      <c r="AF223">
        <f>AVERAGE('sugar expt'!BQ221:CF221)</f>
        <v>1.6834845577440198</v>
      </c>
      <c r="AG223">
        <f>AVERAGE('bitter expt'!BQ221:CF221)</f>
        <v>8.3495137786264326</v>
      </c>
      <c r="AH223">
        <f>AVERAGE('sugar+bitter expt'!BQ221:CF221)</f>
        <v>8.5969988643076167</v>
      </c>
      <c r="AJ223">
        <f>STDEV('sugar expt'!BQ221:CF221)/SQRT(COUNT('sugar expt'!BQ221:CF221))</f>
        <v>0.14830538811146646</v>
      </c>
      <c r="AK223">
        <f>STDEV('bitter expt'!BQ221:CF221)/SQRT(COUNT('bitter expt'!BQ221:CF221))</f>
        <v>0.55569694780218859</v>
      </c>
      <c r="AL223">
        <f>STDEV('sugar+bitter expt'!BQ221:CF221)/SQRT(COUNT('sugar+bitter expt'!BQ221:CF221))</f>
        <v>0.35292480609096316</v>
      </c>
      <c r="AP223">
        <f>AVERAGE('sugar expt'!S221:AI221)</f>
        <v>0.84411832000363984</v>
      </c>
      <c r="AQ223">
        <f>AVERAGE('bitter expt'!S221:AI221)</f>
        <v>1.3315920412130173</v>
      </c>
      <c r="AR223">
        <f>AVERAGE('sugar+bitter expt'!S221:AI221)</f>
        <v>1.2923677378540044</v>
      </c>
      <c r="AT223">
        <f>STDEV('sugar expt'!S221:AI221)/SQRT(COUNT('sugar expt'!S221:AI221))</f>
        <v>5.7980382596955871E-2</v>
      </c>
      <c r="AU223">
        <f>STDEV('bitter expt'!S221:AI221)/SQRT(COUNT('bitter expt'!S221:AI221))</f>
        <v>0.1044972580107902</v>
      </c>
      <c r="AV223">
        <f>STDEV('sugar+bitter expt'!S221:AI221)/SQRT(COUNT('sugar+bitter expt'!S221:AI221))</f>
        <v>0.12025271130052016</v>
      </c>
      <c r="AX223">
        <f>AVERAGE('sugar expt'!AZ221:BP221)</f>
        <v>0.53425699604003229</v>
      </c>
      <c r="AY223">
        <f>AVERAGE('bitter expt'!AZ221:BP221)</f>
        <v>1.0098361643817955</v>
      </c>
      <c r="AZ223">
        <f>AVERAGE('sugar+bitter expt'!AZ221:BP221)</f>
        <v>1.1380046989795545</v>
      </c>
      <c r="BB223">
        <f>STDEV('sugar expt'!AZ221:BP221)/SQRT(COUNT('sugar expt'!AZ221:BP221))</f>
        <v>3.317921583000151E-2</v>
      </c>
      <c r="BC223">
        <f>STDEV('bitter expt'!AZ221:BP221)/SQRT(COUNT('bitter expt'!AZ221:BP221))</f>
        <v>5.0292303829340371E-2</v>
      </c>
      <c r="BD223">
        <f>STDEV('sugar+bitter expt'!AZ221:BP221)/SQRT(COUNT('sugar+bitter expt'!AZ221:BP221))</f>
        <v>8.2230854143525586E-2</v>
      </c>
      <c r="BF223">
        <f>AVERAGE('sugar expt'!CG221:CW221)</f>
        <v>0.59755645611967023</v>
      </c>
      <c r="BG223">
        <f>AVERAGE('bitter expt'!CG221:CW221)</f>
        <v>1.0270248442416865</v>
      </c>
      <c r="BH223">
        <f>AVERAGE('sugar+bitter expt'!CG221:CW221)</f>
        <v>1.0817725378469993</v>
      </c>
      <c r="BJ223">
        <f>STDEV('sugar expt'!CG221:CW221)/SQRT(COUNT('sugar expt'!CG221:CW221))</f>
        <v>4.7579671047551134E-2</v>
      </c>
      <c r="BK223">
        <f>STDEV('bitter expt'!CG221:CW221)/SQRT(COUNT('bitter expt'!CG221:CW221))</f>
        <v>6.3228372743529535E-2</v>
      </c>
      <c r="BL223">
        <f>STDEV('sugar+bitter expt'!CG221:CW221)/SQRT(COUNT('sugar+bitter expt'!CG221:CW221))</f>
        <v>7.4838474773094688E-2</v>
      </c>
    </row>
    <row r="224" spans="15:64" x14ac:dyDescent="0.2">
      <c r="O224">
        <v>221</v>
      </c>
      <c r="P224">
        <f>AVERAGE('sugar expt'!C222:R222)</f>
        <v>1.3648119249478652</v>
      </c>
      <c r="Q224">
        <f>AVERAGE('bitter expt'!C222:R222)</f>
        <v>12.669367058521754</v>
      </c>
      <c r="R224">
        <f>AVERAGE('sugar+bitter expt'!C222:R222)</f>
        <v>10.540360050343315</v>
      </c>
      <c r="T224">
        <f>STDEV('sugar expt'!C222:R222)/SQRT(COUNT('sugar expt'!C222:R222))</f>
        <v>0.18440616820758499</v>
      </c>
      <c r="U224">
        <f>STDEV('bitter expt'!C222:R222)/SQRT(COUNT('bitter expt'!C222:R222))</f>
        <v>0.92509958257299874</v>
      </c>
      <c r="V224">
        <f>STDEV('sugar+bitter expt'!C222:R222)/SQRT(COUNT('sugar+bitter expt'!C222:R222))</f>
        <v>0.37289372363540213</v>
      </c>
      <c r="X224">
        <f>AVERAGE('sugar expt'!AJ222:AY222)</f>
        <v>1.2605061525181809</v>
      </c>
      <c r="Y224">
        <f>AVERAGE('bitter expt'!AJ222:AY222)</f>
        <v>8.6297633239090068</v>
      </c>
      <c r="Z224">
        <f>AVERAGE('sugar+bitter expt'!AJ222:AY222)</f>
        <v>8.848916302579017</v>
      </c>
      <c r="AB224">
        <f>STDEV('sugar expt'!AJ222:AY222)/SQRT(COUNT('sugar expt'!AJ222:AY222))</f>
        <v>0.14057110046377891</v>
      </c>
      <c r="AC224">
        <f>STDEV('bitter expt'!AJ222:AY222)/SQRT(COUNT('bitter expt'!AJ222:AY222))</f>
        <v>0.64880801465842919</v>
      </c>
      <c r="AD224">
        <f>STDEV('sugar+bitter expt'!AJ222:AY222)/SQRT(COUNT('sugar+bitter expt'!AJ222:AY222))</f>
        <v>0.58551039446740627</v>
      </c>
      <c r="AF224">
        <f>AVERAGE('sugar expt'!BQ222:CF222)</f>
        <v>1.6927020293642703</v>
      </c>
      <c r="AG224">
        <f>AVERAGE('bitter expt'!BQ222:CF222)</f>
        <v>8.128146643250215</v>
      </c>
      <c r="AH224">
        <f>AVERAGE('sugar+bitter expt'!BQ222:CF222)</f>
        <v>8.5928028014128195</v>
      </c>
      <c r="AJ224">
        <f>STDEV('sugar expt'!BQ222:CF222)/SQRT(COUNT('sugar expt'!BQ222:CF222))</f>
        <v>0.14469646876216397</v>
      </c>
      <c r="AK224">
        <f>STDEV('bitter expt'!BQ222:CF222)/SQRT(COUNT('bitter expt'!BQ222:CF222))</f>
        <v>0.71079209970344659</v>
      </c>
      <c r="AL224">
        <f>STDEV('sugar+bitter expt'!BQ222:CF222)/SQRT(COUNT('sugar+bitter expt'!BQ222:CF222))</f>
        <v>0.49209550940051999</v>
      </c>
      <c r="AP224">
        <f>AVERAGE('sugar expt'!S222:AI222)</f>
        <v>0.87156683642832822</v>
      </c>
      <c r="AQ224">
        <f>AVERAGE('bitter expt'!S222:AI222)</f>
        <v>1.3674078841159203</v>
      </c>
      <c r="AR224">
        <f>AVERAGE('sugar+bitter expt'!S222:AI222)</f>
        <v>1.3324225800196035</v>
      </c>
      <c r="AT224">
        <f>STDEV('sugar expt'!S222:AI222)/SQRT(COUNT('sugar expt'!S222:AI222))</f>
        <v>7.0893627177291391E-2</v>
      </c>
      <c r="AU224">
        <f>STDEV('bitter expt'!S222:AI222)/SQRT(COUNT('bitter expt'!S222:AI222))</f>
        <v>9.3622235608752075E-2</v>
      </c>
      <c r="AV224">
        <f>STDEV('sugar+bitter expt'!S222:AI222)/SQRT(COUNT('sugar+bitter expt'!S222:AI222))</f>
        <v>7.8194610489655134E-2</v>
      </c>
      <c r="AX224">
        <f>AVERAGE('sugar expt'!AZ222:BP222)</f>
        <v>0.5342936072805553</v>
      </c>
      <c r="AY224">
        <f>AVERAGE('bitter expt'!AZ222:BP222)</f>
        <v>1.0420221347308876</v>
      </c>
      <c r="AZ224">
        <f>AVERAGE('sugar+bitter expt'!AZ222:BP222)</f>
        <v>1.1672243122145591</v>
      </c>
      <c r="BB224">
        <f>STDEV('sugar expt'!AZ222:BP222)/SQRT(COUNT('sugar expt'!AZ222:BP222))</f>
        <v>3.6133166763113414E-2</v>
      </c>
      <c r="BC224">
        <f>STDEV('bitter expt'!AZ222:BP222)/SQRT(COUNT('bitter expt'!AZ222:BP222))</f>
        <v>3.4652143207422555E-2</v>
      </c>
      <c r="BD224">
        <f>STDEV('sugar+bitter expt'!AZ222:BP222)/SQRT(COUNT('sugar+bitter expt'!AZ222:BP222))</f>
        <v>9.1863093775926871E-2</v>
      </c>
      <c r="BF224">
        <f>AVERAGE('sugar expt'!CG222:CW222)</f>
        <v>0.60541014517074587</v>
      </c>
      <c r="BG224">
        <f>AVERAGE('bitter expt'!CG222:CW222)</f>
        <v>0.97428977349756263</v>
      </c>
      <c r="BH224">
        <f>AVERAGE('sugar+bitter expt'!CG222:CW222)</f>
        <v>1.0589026072800047</v>
      </c>
      <c r="BJ224">
        <f>STDEV('sugar expt'!CG222:CW222)/SQRT(COUNT('sugar expt'!CG222:CW222))</f>
        <v>2.9521921606405706E-2</v>
      </c>
      <c r="BK224">
        <f>STDEV('bitter expt'!CG222:CW222)/SQRT(COUNT('bitter expt'!CG222:CW222))</f>
        <v>3.6294341363573054E-2</v>
      </c>
      <c r="BL224">
        <f>STDEV('sugar+bitter expt'!CG222:CW222)/SQRT(COUNT('sugar+bitter expt'!CG222:CW222))</f>
        <v>9.0304826322265677E-2</v>
      </c>
    </row>
    <row r="225" spans="15:64" x14ac:dyDescent="0.2">
      <c r="O225">
        <v>222</v>
      </c>
      <c r="P225">
        <f>AVERAGE('sugar expt'!C223:R223)</f>
        <v>1.3686430573660795</v>
      </c>
      <c r="Q225">
        <f>AVERAGE('bitter expt'!C223:R223)</f>
        <v>12.195056251288147</v>
      </c>
      <c r="R225">
        <f>AVERAGE('sugar+bitter expt'!C223:R223)</f>
        <v>10.277154404995677</v>
      </c>
      <c r="T225">
        <f>STDEV('sugar expt'!C223:R223)/SQRT(COUNT('sugar expt'!C223:R223))</f>
        <v>0.11979385063398602</v>
      </c>
      <c r="U225">
        <f>STDEV('bitter expt'!C223:R223)/SQRT(COUNT('bitter expt'!C223:R223))</f>
        <v>0.87097823279798181</v>
      </c>
      <c r="V225">
        <f>STDEV('sugar+bitter expt'!C223:R223)/SQRT(COUNT('sugar+bitter expt'!C223:R223))</f>
        <v>0.34198544957278831</v>
      </c>
      <c r="X225">
        <f>AVERAGE('sugar expt'!AJ223:AY223)</f>
        <v>1.206771511180919</v>
      </c>
      <c r="Y225">
        <f>AVERAGE('bitter expt'!AJ223:AY223)</f>
        <v>8.3338596039311525</v>
      </c>
      <c r="Z225">
        <f>AVERAGE('sugar+bitter expt'!AJ223:AY223)</f>
        <v>8.6554707832067308</v>
      </c>
      <c r="AB225">
        <f>STDEV('sugar expt'!AJ223:AY223)/SQRT(COUNT('sugar expt'!AJ223:AY223))</f>
        <v>0.12481210773971527</v>
      </c>
      <c r="AC225">
        <f>STDEV('bitter expt'!AJ223:AY223)/SQRT(COUNT('bitter expt'!AJ223:AY223))</f>
        <v>0.7154731150967949</v>
      </c>
      <c r="AD225">
        <f>STDEV('sugar+bitter expt'!AJ223:AY223)/SQRT(COUNT('sugar+bitter expt'!AJ223:AY223))</f>
        <v>0.55667212116633935</v>
      </c>
      <c r="AF225">
        <f>AVERAGE('sugar expt'!BQ223:CF223)</f>
        <v>1.7803563718613049</v>
      </c>
      <c r="AG225">
        <f>AVERAGE('bitter expt'!BQ223:CF223)</f>
        <v>7.9509422992223096</v>
      </c>
      <c r="AH225">
        <f>AVERAGE('sugar+bitter expt'!BQ223:CF223)</f>
        <v>8.0109400092225425</v>
      </c>
      <c r="AJ225">
        <f>STDEV('sugar expt'!BQ223:CF223)/SQRT(COUNT('sugar expt'!BQ223:CF223))</f>
        <v>0.14469541698767677</v>
      </c>
      <c r="AK225">
        <f>STDEV('bitter expt'!BQ223:CF223)/SQRT(COUNT('bitter expt'!BQ223:CF223))</f>
        <v>0.63945351950725071</v>
      </c>
      <c r="AL225">
        <f>STDEV('sugar+bitter expt'!BQ223:CF223)/SQRT(COUNT('sugar+bitter expt'!BQ223:CF223))</f>
        <v>0.59790086605968507</v>
      </c>
      <c r="AP225">
        <f>AVERAGE('sugar expt'!S223:AI223)</f>
        <v>0.92412004196975528</v>
      </c>
      <c r="AQ225">
        <f>AVERAGE('bitter expt'!S223:AI223)</f>
        <v>1.316661196783375</v>
      </c>
      <c r="AR225">
        <f>AVERAGE('sugar+bitter expt'!S223:AI223)</f>
        <v>1.4097449032833813</v>
      </c>
      <c r="AT225">
        <f>STDEV('sugar expt'!S223:AI223)/SQRT(COUNT('sugar expt'!S223:AI223))</f>
        <v>0.11094925014045011</v>
      </c>
      <c r="AU225">
        <f>STDEV('bitter expt'!S223:AI223)/SQRT(COUNT('bitter expt'!S223:AI223))</f>
        <v>8.6610148875369206E-2</v>
      </c>
      <c r="AV225">
        <f>STDEV('sugar+bitter expt'!S223:AI223)/SQRT(COUNT('sugar+bitter expt'!S223:AI223))</f>
        <v>6.5724594406121314E-2</v>
      </c>
      <c r="AX225">
        <f>AVERAGE('sugar expt'!AZ223:BP223)</f>
        <v>0.52142147821224394</v>
      </c>
      <c r="AY225">
        <f>AVERAGE('bitter expt'!AZ223:BP223)</f>
        <v>1.0853192418150568</v>
      </c>
      <c r="AZ225">
        <f>AVERAGE('sugar+bitter expt'!AZ223:BP223)</f>
        <v>1.149999313934374</v>
      </c>
      <c r="BB225">
        <f>STDEV('sugar expt'!AZ223:BP223)/SQRT(COUNT('sugar expt'!AZ223:BP223))</f>
        <v>3.8598589328308036E-2</v>
      </c>
      <c r="BC225">
        <f>STDEV('bitter expt'!AZ223:BP223)/SQRT(COUNT('bitter expt'!AZ223:BP223))</f>
        <v>5.2288825597778268E-2</v>
      </c>
      <c r="BD225">
        <f>STDEV('sugar+bitter expt'!AZ223:BP223)/SQRT(COUNT('sugar+bitter expt'!AZ223:BP223))</f>
        <v>0.10817695211322971</v>
      </c>
      <c r="BF225">
        <f>AVERAGE('sugar expt'!CG223:CW223)</f>
        <v>0.63084327043167521</v>
      </c>
      <c r="BG225">
        <f>AVERAGE('bitter expt'!CG223:CW223)</f>
        <v>1.038541169671068</v>
      </c>
      <c r="BH225">
        <f>AVERAGE('sugar+bitter expt'!CG223:CW223)</f>
        <v>1.0490288895223188</v>
      </c>
      <c r="BJ225">
        <f>STDEV('sugar expt'!CG223:CW223)/SQRT(COUNT('sugar expt'!CG223:CW223))</f>
        <v>3.1624203773490359E-2</v>
      </c>
      <c r="BK225">
        <f>STDEV('bitter expt'!CG223:CW223)/SQRT(COUNT('bitter expt'!CG223:CW223))</f>
        <v>5.2710442608583638E-2</v>
      </c>
      <c r="BL225">
        <f>STDEV('sugar+bitter expt'!CG223:CW223)/SQRT(COUNT('sugar+bitter expt'!CG223:CW223))</f>
        <v>0.11932216203841385</v>
      </c>
    </row>
    <row r="226" spans="15:64" x14ac:dyDescent="0.2">
      <c r="O226">
        <v>223</v>
      </c>
      <c r="P226">
        <f>AVERAGE('sugar expt'!C224:R224)</f>
        <v>1.4882042697149438</v>
      </c>
      <c r="Q226">
        <f>AVERAGE('bitter expt'!C224:R224)</f>
        <v>12.297103335653462</v>
      </c>
      <c r="R226">
        <f>AVERAGE('sugar+bitter expt'!C224:R224)</f>
        <v>9.6686101662740995</v>
      </c>
      <c r="T226">
        <f>STDEV('sugar expt'!C224:R224)/SQRT(COUNT('sugar expt'!C224:R224))</f>
        <v>9.7229333962100789E-2</v>
      </c>
      <c r="U226">
        <f>STDEV('bitter expt'!C224:R224)/SQRT(COUNT('bitter expt'!C224:R224))</f>
        <v>0.92201619023456305</v>
      </c>
      <c r="V226">
        <f>STDEV('sugar+bitter expt'!C224:R224)/SQRT(COUNT('sugar+bitter expt'!C224:R224))</f>
        <v>0.3050570882377458</v>
      </c>
      <c r="X226">
        <f>AVERAGE('sugar expt'!AJ224:AY224)</f>
        <v>1.201470669967204</v>
      </c>
      <c r="Y226">
        <f>AVERAGE('bitter expt'!AJ224:AY224)</f>
        <v>7.9982557413913806</v>
      </c>
      <c r="Z226">
        <f>AVERAGE('sugar+bitter expt'!AJ224:AY224)</f>
        <v>8.4126125665229523</v>
      </c>
      <c r="AB226">
        <f>STDEV('sugar expt'!AJ224:AY224)/SQRT(COUNT('sugar expt'!AJ224:AY224))</f>
        <v>0.131025761194802</v>
      </c>
      <c r="AC226">
        <f>STDEV('bitter expt'!AJ224:AY224)/SQRT(COUNT('bitter expt'!AJ224:AY224))</f>
        <v>0.6543717104540715</v>
      </c>
      <c r="AD226">
        <f>STDEV('sugar+bitter expt'!AJ224:AY224)/SQRT(COUNT('sugar+bitter expt'!AJ224:AY224))</f>
        <v>0.81766294983827692</v>
      </c>
      <c r="AF226">
        <f>AVERAGE('sugar expt'!BQ224:CF224)</f>
        <v>1.9974224936621841</v>
      </c>
      <c r="AG226">
        <f>AVERAGE('bitter expt'!BQ224:CF224)</f>
        <v>7.7651750993316613</v>
      </c>
      <c r="AH226">
        <f>AVERAGE('sugar+bitter expt'!BQ224:CF224)</f>
        <v>8.1362996045095368</v>
      </c>
      <c r="AJ226">
        <f>STDEV('sugar expt'!BQ224:CF224)/SQRT(COUNT('sugar expt'!BQ224:CF224))</f>
        <v>0.12472672535190267</v>
      </c>
      <c r="AK226">
        <f>STDEV('bitter expt'!BQ224:CF224)/SQRT(COUNT('bitter expt'!BQ224:CF224))</f>
        <v>0.64771958160270182</v>
      </c>
      <c r="AL226">
        <f>STDEV('sugar+bitter expt'!BQ224:CF224)/SQRT(COUNT('sugar+bitter expt'!BQ224:CF224))</f>
        <v>0.57732156618440611</v>
      </c>
      <c r="AP226">
        <f>AVERAGE('sugar expt'!S224:AI224)</f>
        <v>0.89769951921619062</v>
      </c>
      <c r="AQ226">
        <f>AVERAGE('bitter expt'!S224:AI224)</f>
        <v>1.2542493235843351</v>
      </c>
      <c r="AR226">
        <f>AVERAGE('sugar+bitter expt'!S224:AI224)</f>
        <v>1.3848280480289614</v>
      </c>
      <c r="AT226">
        <f>STDEV('sugar expt'!S224:AI224)/SQRT(COUNT('sugar expt'!S224:AI224))</f>
        <v>8.494270913257361E-2</v>
      </c>
      <c r="AU226">
        <f>STDEV('bitter expt'!S224:AI224)/SQRT(COUNT('bitter expt'!S224:AI224))</f>
        <v>6.5113364345511252E-2</v>
      </c>
      <c r="AV226">
        <f>STDEV('sugar+bitter expt'!S224:AI224)/SQRT(COUNT('sugar+bitter expt'!S224:AI224))</f>
        <v>0.1313598507496429</v>
      </c>
      <c r="AX226">
        <f>AVERAGE('sugar expt'!AZ224:BP224)</f>
        <v>0.52198949890841861</v>
      </c>
      <c r="AY226">
        <f>AVERAGE('bitter expt'!AZ224:BP224)</f>
        <v>1.0986769740411721</v>
      </c>
      <c r="AZ226">
        <f>AVERAGE('sugar+bitter expt'!AZ224:BP224)</f>
        <v>1.066622426297416</v>
      </c>
      <c r="BB226">
        <f>STDEV('sugar expt'!AZ224:BP224)/SQRT(COUNT('sugar expt'!AZ224:BP224))</f>
        <v>5.3072522136609207E-2</v>
      </c>
      <c r="BC226">
        <f>STDEV('bitter expt'!AZ224:BP224)/SQRT(COUNT('bitter expt'!AZ224:BP224))</f>
        <v>5.0785479974229678E-2</v>
      </c>
      <c r="BD226">
        <f>STDEV('sugar+bitter expt'!AZ224:BP224)/SQRT(COUNT('sugar+bitter expt'!AZ224:BP224))</f>
        <v>5.0594816406088684E-2</v>
      </c>
      <c r="BF226">
        <f>AVERAGE('sugar expt'!CG224:CW224)</f>
        <v>0.62779719445432791</v>
      </c>
      <c r="BG226">
        <f>AVERAGE('bitter expt'!CG224:CW224)</f>
        <v>1.087760851784028</v>
      </c>
      <c r="BH226">
        <f>AVERAGE('sugar+bitter expt'!CG224:CW224)</f>
        <v>1.0853351965970308</v>
      </c>
      <c r="BJ226">
        <f>STDEV('sugar expt'!CG224:CW224)/SQRT(COUNT('sugar expt'!CG224:CW224))</f>
        <v>3.6190062641100335E-2</v>
      </c>
      <c r="BK226">
        <f>STDEV('bitter expt'!CG224:CW224)/SQRT(COUNT('bitter expt'!CG224:CW224))</f>
        <v>4.6266184849244392E-2</v>
      </c>
      <c r="BL226">
        <f>STDEV('sugar+bitter expt'!CG224:CW224)/SQRT(COUNT('sugar+bitter expt'!CG224:CW224))</f>
        <v>0.12470038123109144</v>
      </c>
    </row>
    <row r="227" spans="15:64" x14ac:dyDescent="0.2">
      <c r="O227">
        <v>224</v>
      </c>
      <c r="P227">
        <f>AVERAGE('sugar expt'!C225:R225)</f>
        <v>1.556732994574676</v>
      </c>
      <c r="Q227">
        <f>AVERAGE('bitter expt'!C225:R225)</f>
        <v>12.367353746710325</v>
      </c>
      <c r="R227">
        <f>AVERAGE('sugar+bitter expt'!C225:R225)</f>
        <v>10.447102802299542</v>
      </c>
      <c r="T227">
        <f>STDEV('sugar expt'!C225:R225)/SQRT(COUNT('sugar expt'!C225:R225))</f>
        <v>0.1204368769777676</v>
      </c>
      <c r="U227">
        <f>STDEV('bitter expt'!C225:R225)/SQRT(COUNT('bitter expt'!C225:R225))</f>
        <v>0.89206527718769291</v>
      </c>
      <c r="V227">
        <f>STDEV('sugar+bitter expt'!C225:R225)/SQRT(COUNT('sugar+bitter expt'!C225:R225))</f>
        <v>0.37520660402689221</v>
      </c>
      <c r="X227">
        <f>AVERAGE('sugar expt'!AJ225:AY225)</f>
        <v>1.2364951667048456</v>
      </c>
      <c r="Y227">
        <f>AVERAGE('bitter expt'!AJ225:AY225)</f>
        <v>7.930988222662033</v>
      </c>
      <c r="Z227">
        <f>AVERAGE('sugar+bitter expt'!AJ225:AY225)</f>
        <v>8.5057246201554513</v>
      </c>
      <c r="AB227">
        <f>STDEV('sugar expt'!AJ225:AY225)/SQRT(COUNT('sugar expt'!AJ225:AY225))</f>
        <v>8.3073115623323021E-2</v>
      </c>
      <c r="AC227">
        <f>STDEV('bitter expt'!AJ225:AY225)/SQRT(COUNT('bitter expt'!AJ225:AY225))</f>
        <v>0.62019406482959372</v>
      </c>
      <c r="AD227">
        <f>STDEV('sugar+bitter expt'!AJ225:AY225)/SQRT(COUNT('sugar+bitter expt'!AJ225:AY225))</f>
        <v>0.82522323114409568</v>
      </c>
      <c r="AF227">
        <f>AVERAGE('sugar expt'!BQ225:CF225)</f>
        <v>2.0767622972561011</v>
      </c>
      <c r="AG227">
        <f>AVERAGE('bitter expt'!BQ225:CF225)</f>
        <v>7.6885642371731366</v>
      </c>
      <c r="AH227">
        <f>AVERAGE('sugar+bitter expt'!BQ225:CF225)</f>
        <v>8.3466048298047415</v>
      </c>
      <c r="AJ227">
        <f>STDEV('sugar expt'!BQ225:CF225)/SQRT(COUNT('sugar expt'!BQ225:CF225))</f>
        <v>0.13835142277157558</v>
      </c>
      <c r="AK227">
        <f>STDEV('bitter expt'!BQ225:CF225)/SQRT(COUNT('bitter expt'!BQ225:CF225))</f>
        <v>0.56099061135677863</v>
      </c>
      <c r="AL227">
        <f>STDEV('sugar+bitter expt'!BQ225:CF225)/SQRT(COUNT('sugar+bitter expt'!BQ225:CF225))</f>
        <v>0.46885227163961901</v>
      </c>
      <c r="AP227">
        <f>AVERAGE('sugar expt'!S225:AI225)</f>
        <v>1.0177499622101336</v>
      </c>
      <c r="AQ227">
        <f>AVERAGE('bitter expt'!S225:AI225)</f>
        <v>1.2401278244724991</v>
      </c>
      <c r="AR227">
        <f>AVERAGE('sugar+bitter expt'!S225:AI225)</f>
        <v>1.3300160315435241</v>
      </c>
      <c r="AT227">
        <f>STDEV('sugar expt'!S225:AI225)/SQRT(COUNT('sugar expt'!S225:AI225))</f>
        <v>8.2618853050057159E-2</v>
      </c>
      <c r="AU227">
        <f>STDEV('bitter expt'!S225:AI225)/SQRT(COUNT('bitter expt'!S225:AI225))</f>
        <v>7.5922845833285582E-2</v>
      </c>
      <c r="AV227">
        <f>STDEV('sugar+bitter expt'!S225:AI225)/SQRT(COUNT('sugar+bitter expt'!S225:AI225))</f>
        <v>8.9443261501396323E-2</v>
      </c>
      <c r="AX227">
        <f>AVERAGE('sugar expt'!AZ225:BP225)</f>
        <v>0.5087866805172867</v>
      </c>
      <c r="AY227">
        <f>AVERAGE('bitter expt'!AZ225:BP225)</f>
        <v>1.123396139692072</v>
      </c>
      <c r="AZ227">
        <f>AVERAGE('sugar+bitter expt'!AZ225:BP225)</f>
        <v>1.1031211783500328</v>
      </c>
      <c r="BB227">
        <f>STDEV('sugar expt'!AZ225:BP225)/SQRT(COUNT('sugar expt'!AZ225:BP225))</f>
        <v>3.742127015892395E-2</v>
      </c>
      <c r="BC227">
        <f>STDEV('bitter expt'!AZ225:BP225)/SQRT(COUNT('bitter expt'!AZ225:BP225))</f>
        <v>5.5316441720500972E-2</v>
      </c>
      <c r="BD227">
        <f>STDEV('sugar+bitter expt'!AZ225:BP225)/SQRT(COUNT('sugar+bitter expt'!AZ225:BP225))</f>
        <v>6.3165496808549965E-2</v>
      </c>
      <c r="BF227">
        <f>AVERAGE('sugar expt'!CG225:CW225)</f>
        <v>0.60355992400165759</v>
      </c>
      <c r="BG227">
        <f>AVERAGE('bitter expt'!CG225:CW225)</f>
        <v>1.0521321649962077</v>
      </c>
      <c r="BH227">
        <f>AVERAGE('sugar+bitter expt'!CG225:CW225)</f>
        <v>1.1442704179405274</v>
      </c>
      <c r="BJ227">
        <f>STDEV('sugar expt'!CG225:CW225)/SQRT(COUNT('sugar expt'!CG225:CW225))</f>
        <v>4.6909238770431516E-2</v>
      </c>
      <c r="BK227">
        <f>STDEV('bitter expt'!CG225:CW225)/SQRT(COUNT('bitter expt'!CG225:CW225))</f>
        <v>4.0272251695150162E-2</v>
      </c>
      <c r="BL227">
        <f>STDEV('sugar+bitter expt'!CG225:CW225)/SQRT(COUNT('sugar+bitter expt'!CG225:CW225))</f>
        <v>0.13820794069043857</v>
      </c>
    </row>
    <row r="228" spans="15:64" x14ac:dyDescent="0.2">
      <c r="O228">
        <v>225</v>
      </c>
      <c r="P228">
        <f>AVERAGE('sugar expt'!C226:R226)</f>
        <v>1.665416773107119</v>
      </c>
      <c r="Q228">
        <f>AVERAGE('bitter expt'!C226:R226)</f>
        <v>12.208918402675303</v>
      </c>
      <c r="R228">
        <f>AVERAGE('sugar+bitter expt'!C226:R226)</f>
        <v>10.701947586999665</v>
      </c>
      <c r="T228">
        <f>STDEV('sugar expt'!C226:R226)/SQRT(COUNT('sugar expt'!C226:R226))</f>
        <v>9.71059335805671E-2</v>
      </c>
      <c r="U228">
        <f>STDEV('bitter expt'!C226:R226)/SQRT(COUNT('bitter expt'!C226:R226))</f>
        <v>0.96707332288161796</v>
      </c>
      <c r="V228">
        <f>STDEV('sugar+bitter expt'!C226:R226)/SQRT(COUNT('sugar+bitter expt'!C226:R226))</f>
        <v>0.39571048877435078</v>
      </c>
      <c r="X228">
        <f>AVERAGE('sugar expt'!AJ226:AY226)</f>
        <v>1.2046347652021812</v>
      </c>
      <c r="Y228">
        <f>AVERAGE('bitter expt'!AJ226:AY226)</f>
        <v>7.7233792590368395</v>
      </c>
      <c r="Z228">
        <f>AVERAGE('sugar+bitter expt'!AJ226:AY226)</f>
        <v>8.2225005502748285</v>
      </c>
      <c r="AB228">
        <f>STDEV('sugar expt'!AJ226:AY226)/SQRT(COUNT('sugar expt'!AJ226:AY226))</f>
        <v>5.3716248452600653E-2</v>
      </c>
      <c r="AC228">
        <f>STDEV('bitter expt'!AJ226:AY226)/SQRT(COUNT('bitter expt'!AJ226:AY226))</f>
        <v>0.56758359135579606</v>
      </c>
      <c r="AD228">
        <f>STDEV('sugar+bitter expt'!AJ226:AY226)/SQRT(COUNT('sugar+bitter expt'!AJ226:AY226))</f>
        <v>0.93256000187522592</v>
      </c>
      <c r="AF228">
        <f>AVERAGE('sugar expt'!BQ226:CF226)</f>
        <v>2.0921772250680699</v>
      </c>
      <c r="AG228">
        <f>AVERAGE('bitter expt'!BQ226:CF226)</f>
        <v>7.4693633169339062</v>
      </c>
      <c r="AH228">
        <f>AVERAGE('sugar+bitter expt'!BQ226:CF226)</f>
        <v>7.8847979235653538</v>
      </c>
      <c r="AJ228">
        <f>STDEV('sugar expt'!BQ226:CF226)/SQRT(COUNT('sugar expt'!BQ226:CF226))</f>
        <v>0.21725975817958124</v>
      </c>
      <c r="AK228">
        <f>STDEV('bitter expt'!BQ226:CF226)/SQRT(COUNT('bitter expt'!BQ226:CF226))</f>
        <v>0.49106488532583709</v>
      </c>
      <c r="AL228">
        <f>STDEV('sugar+bitter expt'!BQ226:CF226)/SQRT(COUNT('sugar+bitter expt'!BQ226:CF226))</f>
        <v>0.40121981583196842</v>
      </c>
      <c r="AP228">
        <f>AVERAGE('sugar expt'!S226:AI226)</f>
        <v>0.92844884963273167</v>
      </c>
      <c r="AQ228">
        <f>AVERAGE('bitter expt'!S226:AI226)</f>
        <v>1.2905270390530339</v>
      </c>
      <c r="AR228">
        <f>AVERAGE('sugar+bitter expt'!S226:AI226)</f>
        <v>1.3653026468210567</v>
      </c>
      <c r="AT228">
        <f>STDEV('sugar expt'!S226:AI226)/SQRT(COUNT('sugar expt'!S226:AI226))</f>
        <v>9.2011432088482573E-2</v>
      </c>
      <c r="AU228">
        <f>STDEV('bitter expt'!S226:AI226)/SQRT(COUNT('bitter expt'!S226:AI226))</f>
        <v>8.2612612897179499E-2</v>
      </c>
      <c r="AV228">
        <f>STDEV('sugar+bitter expt'!S226:AI226)/SQRT(COUNT('sugar+bitter expt'!S226:AI226))</f>
        <v>8.1866321185041599E-2</v>
      </c>
      <c r="AX228">
        <f>AVERAGE('sugar expt'!AZ226:BP226)</f>
        <v>0.53608078313768792</v>
      </c>
      <c r="AY228">
        <f>AVERAGE('bitter expt'!AZ226:BP226)</f>
        <v>1.065452120344871</v>
      </c>
      <c r="AZ228">
        <f>AVERAGE('sugar+bitter expt'!AZ226:BP226)</f>
        <v>1.0824861239337837</v>
      </c>
      <c r="BB228">
        <f>STDEV('sugar expt'!AZ226:BP226)/SQRT(COUNT('sugar expt'!AZ226:BP226))</f>
        <v>3.1040868901058841E-2</v>
      </c>
      <c r="BC228">
        <f>STDEV('bitter expt'!AZ226:BP226)/SQRT(COUNT('bitter expt'!AZ226:BP226))</f>
        <v>6.1732569087370369E-2</v>
      </c>
      <c r="BD228">
        <f>STDEV('sugar+bitter expt'!AZ226:BP226)/SQRT(COUNT('sugar+bitter expt'!AZ226:BP226))</f>
        <v>7.8339519228157808E-2</v>
      </c>
      <c r="BF228">
        <f>AVERAGE('sugar expt'!CG226:CW226)</f>
        <v>0.64857323457509641</v>
      </c>
      <c r="BG228">
        <f>AVERAGE('bitter expt'!CG226:CW226)</f>
        <v>0.97688205909062531</v>
      </c>
      <c r="BH228">
        <f>AVERAGE('sugar+bitter expt'!CG226:CW226)</f>
        <v>1.212898817932323</v>
      </c>
      <c r="BJ228">
        <f>STDEV('sugar expt'!CG226:CW226)/SQRT(COUNT('sugar expt'!CG226:CW226))</f>
        <v>5.0457972849938831E-2</v>
      </c>
      <c r="BK228">
        <f>STDEV('bitter expt'!CG226:CW226)/SQRT(COUNT('bitter expt'!CG226:CW226))</f>
        <v>3.2365761952301952E-2</v>
      </c>
      <c r="BL228">
        <f>STDEV('sugar+bitter expt'!CG226:CW226)/SQRT(COUNT('sugar+bitter expt'!CG226:CW226))</f>
        <v>0.1234981746629575</v>
      </c>
    </row>
    <row r="229" spans="15:64" x14ac:dyDescent="0.2">
      <c r="O229">
        <v>226</v>
      </c>
      <c r="P229">
        <f>AVERAGE('sugar expt'!C227:R227)</f>
        <v>1.6151120320248122</v>
      </c>
      <c r="Q229">
        <f>AVERAGE('bitter expt'!C227:R227)</f>
        <v>12.575134342919442</v>
      </c>
      <c r="R229">
        <f>AVERAGE('sugar+bitter expt'!C227:R227)</f>
        <v>10.95296173908458</v>
      </c>
      <c r="T229">
        <f>STDEV('sugar expt'!C227:R227)/SQRT(COUNT('sugar expt'!C227:R227))</f>
        <v>7.1585538713463945E-2</v>
      </c>
      <c r="U229">
        <f>STDEV('bitter expt'!C227:R227)/SQRT(COUNT('bitter expt'!C227:R227))</f>
        <v>0.97935269403906999</v>
      </c>
      <c r="V229">
        <f>STDEV('sugar+bitter expt'!C227:R227)/SQRT(COUNT('sugar+bitter expt'!C227:R227))</f>
        <v>0.36474820705315092</v>
      </c>
      <c r="X229">
        <f>AVERAGE('sugar expt'!AJ227:AY227)</f>
        <v>1.3520294719836188</v>
      </c>
      <c r="Y229">
        <f>AVERAGE('bitter expt'!AJ227:AY227)</f>
        <v>7.5154042231272964</v>
      </c>
      <c r="Z229">
        <f>AVERAGE('sugar+bitter expt'!AJ227:AY227)</f>
        <v>8.2469128241910354</v>
      </c>
      <c r="AB229">
        <f>STDEV('sugar expt'!AJ227:AY227)/SQRT(COUNT('sugar expt'!AJ227:AY227))</f>
        <v>8.8192594359081417E-2</v>
      </c>
      <c r="AC229">
        <f>STDEV('bitter expt'!AJ227:AY227)/SQRT(COUNT('bitter expt'!AJ227:AY227))</f>
        <v>0.4682922775239049</v>
      </c>
      <c r="AD229">
        <f>STDEV('sugar+bitter expt'!AJ227:AY227)/SQRT(COUNT('sugar+bitter expt'!AJ227:AY227))</f>
        <v>0.89196726462075038</v>
      </c>
      <c r="AF229">
        <f>AVERAGE('sugar expt'!BQ227:CF227)</f>
        <v>2.0105141421084949</v>
      </c>
      <c r="AG229">
        <f>AVERAGE('bitter expt'!BQ227:CF227)</f>
        <v>7.1571991489211157</v>
      </c>
      <c r="AH229">
        <f>AVERAGE('sugar+bitter expt'!BQ227:CF227)</f>
        <v>7.7155345519085596</v>
      </c>
      <c r="AJ229">
        <f>STDEV('sugar expt'!BQ227:CF227)/SQRT(COUNT('sugar expt'!BQ227:CF227))</f>
        <v>0.20387145822044453</v>
      </c>
      <c r="AK229">
        <f>STDEV('bitter expt'!BQ227:CF227)/SQRT(COUNT('bitter expt'!BQ227:CF227))</f>
        <v>0.34717060017925605</v>
      </c>
      <c r="AL229">
        <f>STDEV('sugar+bitter expt'!BQ227:CF227)/SQRT(COUNT('sugar+bitter expt'!BQ227:CF227))</f>
        <v>0.49720480499282677</v>
      </c>
      <c r="AP229">
        <f>AVERAGE('sugar expt'!S227:AI227)</f>
        <v>0.85399423232254856</v>
      </c>
      <c r="AQ229">
        <f>AVERAGE('bitter expt'!S227:AI227)</f>
        <v>1.3342250730265608</v>
      </c>
      <c r="AR229">
        <f>AVERAGE('sugar+bitter expt'!S227:AI227)</f>
        <v>1.3753082646475678</v>
      </c>
      <c r="AT229">
        <f>STDEV('sugar expt'!S227:AI227)/SQRT(COUNT('sugar expt'!S227:AI227))</f>
        <v>6.312799921884904E-2</v>
      </c>
      <c r="AU229">
        <f>STDEV('bitter expt'!S227:AI227)/SQRT(COUNT('bitter expt'!S227:AI227))</f>
        <v>7.7502985035839536E-2</v>
      </c>
      <c r="AV229">
        <f>STDEV('sugar+bitter expt'!S227:AI227)/SQRT(COUNT('sugar+bitter expt'!S227:AI227))</f>
        <v>8.193639673266688E-2</v>
      </c>
      <c r="AX229">
        <f>AVERAGE('sugar expt'!AZ227:BP227)</f>
        <v>0.582270786059775</v>
      </c>
      <c r="AY229">
        <f>AVERAGE('bitter expt'!AZ227:BP227)</f>
        <v>1.0435100032672795</v>
      </c>
      <c r="AZ229">
        <f>AVERAGE('sugar+bitter expt'!AZ227:BP227)</f>
        <v>0.9522648383527077</v>
      </c>
      <c r="BB229">
        <f>STDEV('sugar expt'!AZ227:BP227)/SQRT(COUNT('sugar expt'!AZ227:BP227))</f>
        <v>4.7553635696043102E-2</v>
      </c>
      <c r="BC229">
        <f>STDEV('bitter expt'!AZ227:BP227)/SQRT(COUNT('bitter expt'!AZ227:BP227))</f>
        <v>7.1071141361167767E-2</v>
      </c>
      <c r="BD229">
        <f>STDEV('sugar+bitter expt'!AZ227:BP227)/SQRT(COUNT('sugar+bitter expt'!AZ227:BP227))</f>
        <v>4.5621116317618053E-2</v>
      </c>
      <c r="BF229">
        <f>AVERAGE('sugar expt'!CG227:CW227)</f>
        <v>0.60950685663713444</v>
      </c>
      <c r="BG229">
        <f>AVERAGE('bitter expt'!CG227:CW227)</f>
        <v>0.97170319878644362</v>
      </c>
      <c r="BH229">
        <f>AVERAGE('sugar+bitter expt'!CG227:CW227)</f>
        <v>1.0766861326688342</v>
      </c>
      <c r="BJ229">
        <f>STDEV('sugar expt'!CG227:CW227)/SQRT(COUNT('sugar expt'!CG227:CW227))</f>
        <v>4.4170523889151797E-2</v>
      </c>
      <c r="BK229">
        <f>STDEV('bitter expt'!CG227:CW227)/SQRT(COUNT('bitter expt'!CG227:CW227))</f>
        <v>3.7476144817425311E-2</v>
      </c>
      <c r="BL229">
        <f>STDEV('sugar+bitter expt'!CG227:CW227)/SQRT(COUNT('sugar+bitter expt'!CG227:CW227))</f>
        <v>5.859035517173438E-2</v>
      </c>
    </row>
    <row r="230" spans="15:64" x14ac:dyDescent="0.2">
      <c r="O230">
        <v>227</v>
      </c>
      <c r="P230">
        <f>AVERAGE('sugar expt'!C228:R228)</f>
        <v>1.637576779389704</v>
      </c>
      <c r="Q230">
        <f>AVERAGE('bitter expt'!C228:R228)</f>
        <v>12.465818060601627</v>
      </c>
      <c r="R230">
        <f>AVERAGE('sugar+bitter expt'!C228:R228)</f>
        <v>10.897249664877167</v>
      </c>
      <c r="T230">
        <f>STDEV('sugar expt'!C228:R228)/SQRT(COUNT('sugar expt'!C228:R228))</f>
        <v>8.7074631397085878E-2</v>
      </c>
      <c r="U230">
        <f>STDEV('bitter expt'!C228:R228)/SQRT(COUNT('bitter expt'!C228:R228))</f>
        <v>0.91914374355470374</v>
      </c>
      <c r="V230">
        <f>STDEV('sugar+bitter expt'!C228:R228)/SQRT(COUNT('sugar+bitter expt'!C228:R228))</f>
        <v>0.35565950340172114</v>
      </c>
      <c r="X230">
        <f>AVERAGE('sugar expt'!AJ228:AY228)</f>
        <v>1.5357707746351437</v>
      </c>
      <c r="Y230">
        <f>AVERAGE('bitter expt'!AJ228:AY228)</f>
        <v>7.5517466566095255</v>
      </c>
      <c r="Z230">
        <f>AVERAGE('sugar+bitter expt'!AJ228:AY228)</f>
        <v>8.2486088345846138</v>
      </c>
      <c r="AB230">
        <f>STDEV('sugar expt'!AJ228:AY228)/SQRT(COUNT('sugar expt'!AJ228:AY228))</f>
        <v>0.14823807442478351</v>
      </c>
      <c r="AC230">
        <f>STDEV('bitter expt'!AJ228:AY228)/SQRT(COUNT('bitter expt'!AJ228:AY228))</f>
        <v>0.53729664743407346</v>
      </c>
      <c r="AD230">
        <f>STDEV('sugar+bitter expt'!AJ228:AY228)/SQRT(COUNT('sugar+bitter expt'!AJ228:AY228))</f>
        <v>0.84374287465767839</v>
      </c>
      <c r="AF230">
        <f>AVERAGE('sugar expt'!BQ228:CF228)</f>
        <v>2.1870386676525984</v>
      </c>
      <c r="AG230">
        <f>AVERAGE('bitter expt'!BQ228:CF228)</f>
        <v>6.968747323391824</v>
      </c>
      <c r="AH230">
        <f>AVERAGE('sugar+bitter expt'!BQ228:CF228)</f>
        <v>7.9947872551095465</v>
      </c>
      <c r="AJ230">
        <f>STDEV('sugar expt'!BQ228:CF228)/SQRT(COUNT('sugar expt'!BQ228:CF228))</f>
        <v>0.18833905850880889</v>
      </c>
      <c r="AK230">
        <f>STDEV('bitter expt'!BQ228:CF228)/SQRT(COUNT('bitter expt'!BQ228:CF228))</f>
        <v>0.4327708709207414</v>
      </c>
      <c r="AL230">
        <f>STDEV('sugar+bitter expt'!BQ228:CF228)/SQRT(COUNT('sugar+bitter expt'!BQ228:CF228))</f>
        <v>0.51217330710333342</v>
      </c>
      <c r="AP230">
        <f>AVERAGE('sugar expt'!S228:AI228)</f>
        <v>0.91124942591410663</v>
      </c>
      <c r="AQ230">
        <f>AVERAGE('bitter expt'!S228:AI228)</f>
        <v>1.332127133980789</v>
      </c>
      <c r="AR230">
        <f>AVERAGE('sugar+bitter expt'!S228:AI228)</f>
        <v>1.3590970469018435</v>
      </c>
      <c r="AT230">
        <f>STDEV('sugar expt'!S228:AI228)/SQRT(COUNT('sugar expt'!S228:AI228))</f>
        <v>9.1245147149894332E-2</v>
      </c>
      <c r="AU230">
        <f>STDEV('bitter expt'!S228:AI228)/SQRT(COUNT('bitter expt'!S228:AI228))</f>
        <v>6.2456940182134629E-2</v>
      </c>
      <c r="AV230">
        <f>STDEV('sugar+bitter expt'!S228:AI228)/SQRT(COUNT('sugar+bitter expt'!S228:AI228))</f>
        <v>8.5807392471792268E-2</v>
      </c>
      <c r="AX230">
        <f>AVERAGE('sugar expt'!AZ228:BP228)</f>
        <v>0.66833518992575791</v>
      </c>
      <c r="AY230">
        <f>AVERAGE('bitter expt'!AZ228:BP228)</f>
        <v>1.0178452893983785</v>
      </c>
      <c r="AZ230">
        <f>AVERAGE('sugar+bitter expt'!AZ228:BP228)</f>
        <v>1.004682668253738</v>
      </c>
      <c r="BB230">
        <f>STDEV('sugar expt'!AZ228:BP228)/SQRT(COUNT('sugar expt'!AZ228:BP228))</f>
        <v>5.5389697231822181E-2</v>
      </c>
      <c r="BC230">
        <f>STDEV('bitter expt'!AZ228:BP228)/SQRT(COUNT('bitter expt'!AZ228:BP228))</f>
        <v>6.0829220648805214E-2</v>
      </c>
      <c r="BD230">
        <f>STDEV('sugar+bitter expt'!AZ228:BP228)/SQRT(COUNT('sugar+bitter expt'!AZ228:BP228))</f>
        <v>5.8380527523515739E-2</v>
      </c>
      <c r="BF230">
        <f>AVERAGE('sugar expt'!CG228:CW228)</f>
        <v>0.64929059245351606</v>
      </c>
      <c r="BG230">
        <f>AVERAGE('bitter expt'!CG228:CW228)</f>
        <v>0.86185923883604443</v>
      </c>
      <c r="BH230">
        <f>AVERAGE('sugar+bitter expt'!CG228:CW228)</f>
        <v>1.0511825889094353</v>
      </c>
      <c r="BJ230">
        <f>STDEV('sugar expt'!CG228:CW228)/SQRT(COUNT('sugar expt'!CG228:CW228))</f>
        <v>5.1492922492180057E-2</v>
      </c>
      <c r="BK230">
        <f>STDEV('bitter expt'!CG228:CW228)/SQRT(COUNT('bitter expt'!CG228:CW228))</f>
        <v>3.8878900754380628E-2</v>
      </c>
      <c r="BL230">
        <f>STDEV('sugar+bitter expt'!CG228:CW228)/SQRT(COUNT('sugar+bitter expt'!CG228:CW228))</f>
        <v>4.4104551417887709E-2</v>
      </c>
    </row>
    <row r="231" spans="15:64" x14ac:dyDescent="0.2">
      <c r="O231">
        <v>228</v>
      </c>
      <c r="P231">
        <f>AVERAGE('sugar expt'!C229:R229)</f>
        <v>1.6719894689908419</v>
      </c>
      <c r="Q231">
        <f>AVERAGE('bitter expt'!C229:R229)</f>
        <v>12.272005150896248</v>
      </c>
      <c r="R231">
        <f>AVERAGE('sugar+bitter expt'!C229:R229)</f>
        <v>10.752964558847959</v>
      </c>
      <c r="T231">
        <f>STDEV('sugar expt'!C229:R229)/SQRT(COUNT('sugar expt'!C229:R229))</f>
        <v>0.11139780670016468</v>
      </c>
      <c r="U231">
        <f>STDEV('bitter expt'!C229:R229)/SQRT(COUNT('bitter expt'!C229:R229))</f>
        <v>0.94044859890296928</v>
      </c>
      <c r="V231">
        <f>STDEV('sugar+bitter expt'!C229:R229)/SQRT(COUNT('sugar+bitter expt'!C229:R229))</f>
        <v>0.37586520419449831</v>
      </c>
      <c r="X231">
        <f>AVERAGE('sugar expt'!AJ229:AY229)</f>
        <v>1.4307427007239784</v>
      </c>
      <c r="Y231">
        <f>AVERAGE('bitter expt'!AJ229:AY229)</f>
        <v>7.9012647651459034</v>
      </c>
      <c r="Z231">
        <f>AVERAGE('sugar+bitter expt'!AJ229:AY229)</f>
        <v>8.0068820030668562</v>
      </c>
      <c r="AB231">
        <f>STDEV('sugar expt'!AJ229:AY229)/SQRT(COUNT('sugar expt'!AJ229:AY229))</f>
        <v>0.12333550218197323</v>
      </c>
      <c r="AC231">
        <f>STDEV('bitter expt'!AJ229:AY229)/SQRT(COUNT('bitter expt'!AJ229:AY229))</f>
        <v>0.68673390983348859</v>
      </c>
      <c r="AD231">
        <f>STDEV('sugar+bitter expt'!AJ229:AY229)/SQRT(COUNT('sugar+bitter expt'!AJ229:AY229))</f>
        <v>0.75282993075903171</v>
      </c>
      <c r="AF231">
        <f>AVERAGE('sugar expt'!BQ229:CF229)</f>
        <v>2.1495155434051734</v>
      </c>
      <c r="AG231">
        <f>AVERAGE('bitter expt'!BQ229:CF229)</f>
        <v>7.4150775627228311</v>
      </c>
      <c r="AH231">
        <f>AVERAGE('sugar+bitter expt'!BQ229:CF229)</f>
        <v>8.4117095866678557</v>
      </c>
      <c r="AJ231">
        <f>STDEV('sugar expt'!BQ229:CF229)/SQRT(COUNT('sugar expt'!BQ229:CF229))</f>
        <v>0.20127562865734563</v>
      </c>
      <c r="AK231">
        <f>STDEV('bitter expt'!BQ229:CF229)/SQRT(COUNT('bitter expt'!BQ229:CF229))</f>
        <v>0.65986872593034984</v>
      </c>
      <c r="AL231">
        <f>STDEV('sugar+bitter expt'!BQ229:CF229)/SQRT(COUNT('sugar+bitter expt'!BQ229:CF229))</f>
        <v>0.50265781442250079</v>
      </c>
      <c r="AP231">
        <f>AVERAGE('sugar expt'!S229:AI229)</f>
        <v>0.83316463172174626</v>
      </c>
      <c r="AQ231">
        <f>AVERAGE('bitter expt'!S229:AI229)</f>
        <v>1.3314728993094178</v>
      </c>
      <c r="AR231">
        <f>AVERAGE('sugar+bitter expt'!S229:AI229)</f>
        <v>1.2873085679789673</v>
      </c>
      <c r="AT231">
        <f>STDEV('sugar expt'!S229:AI229)/SQRT(COUNT('sugar expt'!S229:AI229))</f>
        <v>6.6230842492584055E-2</v>
      </c>
      <c r="AU231">
        <f>STDEV('bitter expt'!S229:AI229)/SQRT(COUNT('bitter expt'!S229:AI229))</f>
        <v>5.6134660740080909E-2</v>
      </c>
      <c r="AV231">
        <f>STDEV('sugar+bitter expt'!S229:AI229)/SQRT(COUNT('sugar+bitter expt'!S229:AI229))</f>
        <v>8.6039323062866879E-2</v>
      </c>
      <c r="AX231">
        <f>AVERAGE('sugar expt'!AZ229:BP229)</f>
        <v>0.62526878161046739</v>
      </c>
      <c r="AY231">
        <f>AVERAGE('bitter expt'!AZ229:BP229)</f>
        <v>1.0836645059489527</v>
      </c>
      <c r="AZ231">
        <f>AVERAGE('sugar+bitter expt'!AZ229:BP229)</f>
        <v>1.0811221166911364</v>
      </c>
      <c r="BB231">
        <f>STDEV('sugar expt'!AZ229:BP229)/SQRT(COUNT('sugar expt'!AZ229:BP229))</f>
        <v>6.2835963108328591E-2</v>
      </c>
      <c r="BC231">
        <f>STDEV('bitter expt'!AZ229:BP229)/SQRT(COUNT('bitter expt'!AZ229:BP229))</f>
        <v>7.1492241284564967E-2</v>
      </c>
      <c r="BD231">
        <f>STDEV('sugar+bitter expt'!AZ229:BP229)/SQRT(COUNT('sugar+bitter expt'!AZ229:BP229))</f>
        <v>8.4776040510164963E-2</v>
      </c>
      <c r="BF231">
        <f>AVERAGE('sugar expt'!CG229:CW229)</f>
        <v>0.73030223932144189</v>
      </c>
      <c r="BG231">
        <f>AVERAGE('bitter expt'!CG229:CW229)</f>
        <v>0.86139262437263842</v>
      </c>
      <c r="BH231">
        <f>AVERAGE('sugar+bitter expt'!CG229:CW229)</f>
        <v>1.0137627597013492</v>
      </c>
      <c r="BJ231">
        <f>STDEV('sugar expt'!CG229:CW229)/SQRT(COUNT('sugar expt'!CG229:CW229))</f>
        <v>8.7995835347872572E-2</v>
      </c>
      <c r="BK231">
        <f>STDEV('bitter expt'!CG229:CW229)/SQRT(COUNT('bitter expt'!CG229:CW229))</f>
        <v>3.7671221703866935E-2</v>
      </c>
      <c r="BL231">
        <f>STDEV('sugar+bitter expt'!CG229:CW229)/SQRT(COUNT('sugar+bitter expt'!CG229:CW229))</f>
        <v>7.1756122615828213E-2</v>
      </c>
    </row>
    <row r="232" spans="15:64" x14ac:dyDescent="0.2">
      <c r="O232">
        <v>229</v>
      </c>
      <c r="P232">
        <f>AVERAGE('sugar expt'!C230:R230)</f>
        <v>1.6250474961056418</v>
      </c>
      <c r="Q232">
        <f>AVERAGE('bitter expt'!C230:R230)</f>
        <v>11.980507247040837</v>
      </c>
      <c r="R232">
        <f>AVERAGE('sugar+bitter expt'!C230:R230)</f>
        <v>10.480726155006424</v>
      </c>
      <c r="T232">
        <f>STDEV('sugar expt'!C230:R230)/SQRT(COUNT('sugar expt'!C230:R230))</f>
        <v>0.1205941289124451</v>
      </c>
      <c r="U232">
        <f>STDEV('bitter expt'!C230:R230)/SQRT(COUNT('bitter expt'!C230:R230))</f>
        <v>0.77938901565549701</v>
      </c>
      <c r="V232">
        <f>STDEV('sugar+bitter expt'!C230:R230)/SQRT(COUNT('sugar+bitter expt'!C230:R230))</f>
        <v>0.34074203195259051</v>
      </c>
      <c r="X232">
        <f>AVERAGE('sugar expt'!AJ230:AY230)</f>
        <v>1.4129397075082273</v>
      </c>
      <c r="Y232">
        <f>AVERAGE('bitter expt'!AJ230:AY230)</f>
        <v>8.0559453472769746</v>
      </c>
      <c r="Z232">
        <f>AVERAGE('sugar+bitter expt'!AJ230:AY230)</f>
        <v>7.4000459205363818</v>
      </c>
      <c r="AB232">
        <f>STDEV('sugar expt'!AJ230:AY230)/SQRT(COUNT('sugar expt'!AJ230:AY230))</f>
        <v>0.12904532621890785</v>
      </c>
      <c r="AC232">
        <f>STDEV('bitter expt'!AJ230:AY230)/SQRT(COUNT('bitter expt'!AJ230:AY230))</f>
        <v>0.6733266220397256</v>
      </c>
      <c r="AD232">
        <f>STDEV('sugar+bitter expt'!AJ230:AY230)/SQRT(COUNT('sugar+bitter expt'!AJ230:AY230))</f>
        <v>0.78580082010571883</v>
      </c>
      <c r="AF232">
        <f>AVERAGE('sugar expt'!BQ230:CF230)</f>
        <v>2.1509637649663031</v>
      </c>
      <c r="AG232">
        <f>AVERAGE('bitter expt'!BQ230:CF230)</f>
        <v>7.3330541552714363</v>
      </c>
      <c r="AH232">
        <f>AVERAGE('sugar+bitter expt'!BQ230:CF230)</f>
        <v>7.7791513405461421</v>
      </c>
      <c r="AJ232">
        <f>STDEV('sugar expt'!BQ230:CF230)/SQRT(COUNT('sugar expt'!BQ230:CF230))</f>
        <v>0.17768974524034142</v>
      </c>
      <c r="AK232">
        <f>STDEV('bitter expt'!BQ230:CF230)/SQRT(COUNT('bitter expt'!BQ230:CF230))</f>
        <v>0.6109518763502586</v>
      </c>
      <c r="AL232">
        <f>STDEV('sugar+bitter expt'!BQ230:CF230)/SQRT(COUNT('sugar+bitter expt'!BQ230:CF230))</f>
        <v>0.76749195183856556</v>
      </c>
      <c r="AP232">
        <f>AVERAGE('sugar expt'!S230:AI230)</f>
        <v>0.90370922410737831</v>
      </c>
      <c r="AQ232">
        <f>AVERAGE('bitter expt'!S230:AI230)</f>
        <v>1.203038970679114</v>
      </c>
      <c r="AR232">
        <f>AVERAGE('sugar+bitter expt'!S230:AI230)</f>
        <v>1.2306418193998461</v>
      </c>
      <c r="AT232">
        <f>STDEV('sugar expt'!S230:AI230)/SQRT(COUNT('sugar expt'!S230:AI230))</f>
        <v>5.2472826977657226E-2</v>
      </c>
      <c r="AU232">
        <f>STDEV('bitter expt'!S230:AI230)/SQRT(COUNT('bitter expt'!S230:AI230))</f>
        <v>5.4365490340228688E-2</v>
      </c>
      <c r="AV232">
        <f>STDEV('sugar+bitter expt'!S230:AI230)/SQRT(COUNT('sugar+bitter expt'!S230:AI230))</f>
        <v>7.3974730870747171E-2</v>
      </c>
      <c r="AX232">
        <f>AVERAGE('sugar expt'!AZ230:BP230)</f>
        <v>0.56302295308533234</v>
      </c>
      <c r="AY232">
        <f>AVERAGE('bitter expt'!AZ230:BP230)</f>
        <v>1.0296595428770239</v>
      </c>
      <c r="AZ232">
        <f>AVERAGE('sugar+bitter expt'!AZ230:BP230)</f>
        <v>1.113488312828927</v>
      </c>
      <c r="BB232">
        <f>STDEV('sugar expt'!AZ230:BP230)/SQRT(COUNT('sugar expt'!AZ230:BP230))</f>
        <v>5.3996671847358076E-2</v>
      </c>
      <c r="BC232">
        <f>STDEV('bitter expt'!AZ230:BP230)/SQRT(COUNT('bitter expt'!AZ230:BP230))</f>
        <v>8.0383657749766732E-2</v>
      </c>
      <c r="BD232">
        <f>STDEV('sugar+bitter expt'!AZ230:BP230)/SQRT(COUNT('sugar+bitter expt'!AZ230:BP230))</f>
        <v>8.4814131261386635E-2</v>
      </c>
      <c r="BF232">
        <f>AVERAGE('sugar expt'!CG230:CW230)</f>
        <v>0.69762415054521099</v>
      </c>
      <c r="BG232">
        <f>AVERAGE('bitter expt'!CG230:CW230)</f>
        <v>0.89341602327666636</v>
      </c>
      <c r="BH232">
        <f>AVERAGE('sugar+bitter expt'!CG230:CW230)</f>
        <v>1.0919486662818378</v>
      </c>
      <c r="BJ232">
        <f>STDEV('sugar expt'!CG230:CW230)/SQRT(COUNT('sugar expt'!CG230:CW230))</f>
        <v>3.5836602335757625E-2</v>
      </c>
      <c r="BK232">
        <f>STDEV('bitter expt'!CG230:CW230)/SQRT(COUNT('bitter expt'!CG230:CW230))</f>
        <v>4.5386001926300192E-2</v>
      </c>
      <c r="BL232">
        <f>STDEV('sugar+bitter expt'!CG230:CW230)/SQRT(COUNT('sugar+bitter expt'!CG230:CW230))</f>
        <v>8.7571668309250394E-2</v>
      </c>
    </row>
    <row r="233" spans="15:64" x14ac:dyDescent="0.2">
      <c r="O233">
        <v>230</v>
      </c>
      <c r="P233">
        <f>AVERAGE('sugar expt'!C231:R231)</f>
        <v>1.6010955421985424</v>
      </c>
      <c r="Q233">
        <f>AVERAGE('bitter expt'!C231:R231)</f>
        <v>12.069430605353308</v>
      </c>
      <c r="R233">
        <f>AVERAGE('sugar+bitter expt'!C231:R231)</f>
        <v>10.633154061179157</v>
      </c>
      <c r="T233">
        <f>STDEV('sugar expt'!C231:R231)/SQRT(COUNT('sugar expt'!C231:R231))</f>
        <v>0.14291899520454154</v>
      </c>
      <c r="U233">
        <f>STDEV('bitter expt'!C231:R231)/SQRT(COUNT('bitter expt'!C231:R231))</f>
        <v>0.91223694282528833</v>
      </c>
      <c r="V233">
        <f>STDEV('sugar+bitter expt'!C231:R231)/SQRT(COUNT('sugar+bitter expt'!C231:R231))</f>
        <v>0.3995093576451354</v>
      </c>
      <c r="X233">
        <f>AVERAGE('sugar expt'!AJ231:AY231)</f>
        <v>1.4248254802582474</v>
      </c>
      <c r="Y233">
        <f>AVERAGE('bitter expt'!AJ231:AY231)</f>
        <v>7.7973041412897546</v>
      </c>
      <c r="Z233">
        <f>AVERAGE('sugar+bitter expt'!AJ231:AY231)</f>
        <v>7.005937889625006</v>
      </c>
      <c r="AB233">
        <f>STDEV('sugar expt'!AJ231:AY231)/SQRT(COUNT('sugar expt'!AJ231:AY231))</f>
        <v>0.12315117167868708</v>
      </c>
      <c r="AC233">
        <f>STDEV('bitter expt'!AJ231:AY231)/SQRT(COUNT('bitter expt'!AJ231:AY231))</f>
        <v>0.51008740952196163</v>
      </c>
      <c r="AD233">
        <f>STDEV('sugar+bitter expt'!AJ231:AY231)/SQRT(COUNT('sugar+bitter expt'!AJ231:AY231))</f>
        <v>0.6745004357616603</v>
      </c>
      <c r="AF233">
        <f>AVERAGE('sugar expt'!BQ231:CF231)</f>
        <v>2.1555031301394361</v>
      </c>
      <c r="AG233">
        <f>AVERAGE('bitter expt'!BQ231:CF231)</f>
        <v>7.1372531267601174</v>
      </c>
      <c r="AH233">
        <f>AVERAGE('sugar+bitter expt'!BQ231:CF231)</f>
        <v>7.6400565237010341</v>
      </c>
      <c r="AJ233">
        <f>STDEV('sugar expt'!BQ231:CF231)/SQRT(COUNT('sugar expt'!BQ231:CF231))</f>
        <v>0.16933843073336</v>
      </c>
      <c r="AK233">
        <f>STDEV('bitter expt'!BQ231:CF231)/SQRT(COUNT('bitter expt'!BQ231:CF231))</f>
        <v>0.64789514185460573</v>
      </c>
      <c r="AL233">
        <f>STDEV('sugar+bitter expt'!BQ231:CF231)/SQRT(COUNT('sugar+bitter expt'!BQ231:CF231))</f>
        <v>0.6977928755773587</v>
      </c>
      <c r="AP233">
        <f>AVERAGE('sugar expt'!S231:AI231)</f>
        <v>0.8581444511178411</v>
      </c>
      <c r="AQ233">
        <f>AVERAGE('bitter expt'!S231:AI231)</f>
        <v>1.2426895308544188</v>
      </c>
      <c r="AR233">
        <f>AVERAGE('sugar+bitter expt'!S231:AI231)</f>
        <v>1.1619646732116671</v>
      </c>
      <c r="AT233">
        <f>STDEV('sugar expt'!S231:AI231)/SQRT(COUNT('sugar expt'!S231:AI231))</f>
        <v>6.7393430812573915E-2</v>
      </c>
      <c r="AU233">
        <f>STDEV('bitter expt'!S231:AI231)/SQRT(COUNT('bitter expt'!S231:AI231))</f>
        <v>5.006379938814811E-2</v>
      </c>
      <c r="AV233">
        <f>STDEV('sugar+bitter expt'!S231:AI231)/SQRT(COUNT('sugar+bitter expt'!S231:AI231))</f>
        <v>7.039002751439756E-2</v>
      </c>
      <c r="AX233">
        <f>AVERAGE('sugar expt'!AZ231:BP231)</f>
        <v>0.55047649018985878</v>
      </c>
      <c r="AY233">
        <f>AVERAGE('bitter expt'!AZ231:BP231)</f>
        <v>0.97053282731996904</v>
      </c>
      <c r="AZ233">
        <f>AVERAGE('sugar+bitter expt'!AZ231:BP231)</f>
        <v>1.0762531646448312</v>
      </c>
      <c r="BB233">
        <f>STDEV('sugar expt'!AZ231:BP231)/SQRT(COUNT('sugar expt'!AZ231:BP231))</f>
        <v>4.0703613911034962E-2</v>
      </c>
      <c r="BC233">
        <f>STDEV('bitter expt'!AZ231:BP231)/SQRT(COUNT('bitter expt'!AZ231:BP231))</f>
        <v>7.6080825958786555E-2</v>
      </c>
      <c r="BD233">
        <f>STDEV('sugar+bitter expt'!AZ231:BP231)/SQRT(COUNT('sugar+bitter expt'!AZ231:BP231))</f>
        <v>7.4762468148516878E-2</v>
      </c>
      <c r="BF233">
        <f>AVERAGE('sugar expt'!CG231:CW231)</f>
        <v>0.67641321391711928</v>
      </c>
      <c r="BG233">
        <f>AVERAGE('bitter expt'!CG231:CW231)</f>
        <v>0.97950493097939917</v>
      </c>
      <c r="BH233">
        <f>AVERAGE('sugar+bitter expt'!CG231:CW231)</f>
        <v>1.1143862706035277</v>
      </c>
      <c r="BJ233">
        <f>STDEV('sugar expt'!CG231:CW231)/SQRT(COUNT('sugar expt'!CG231:CW231))</f>
        <v>5.5733439239225524E-2</v>
      </c>
      <c r="BK233">
        <f>STDEV('bitter expt'!CG231:CW231)/SQRT(COUNT('bitter expt'!CG231:CW231))</f>
        <v>5.7502619967975829E-2</v>
      </c>
      <c r="BL233">
        <f>STDEV('sugar+bitter expt'!CG231:CW231)/SQRT(COUNT('sugar+bitter expt'!CG231:CW231))</f>
        <v>7.4473271034776176E-2</v>
      </c>
    </row>
    <row r="234" spans="15:64" x14ac:dyDescent="0.2">
      <c r="O234">
        <v>231</v>
      </c>
      <c r="P234">
        <f>AVERAGE('sugar expt'!C232:R232)</f>
        <v>1.6039817626457862</v>
      </c>
      <c r="Q234">
        <f>AVERAGE('bitter expt'!C232:R232)</f>
        <v>11.998434544065439</v>
      </c>
      <c r="R234">
        <f>AVERAGE('sugar+bitter expt'!C232:R232)</f>
        <v>10.74614438950357</v>
      </c>
      <c r="T234">
        <f>STDEV('sugar expt'!C232:R232)/SQRT(COUNT('sugar expt'!C232:R232))</f>
        <v>0.11161970832427445</v>
      </c>
      <c r="U234">
        <f>STDEV('bitter expt'!C232:R232)/SQRT(COUNT('bitter expt'!C232:R232))</f>
        <v>0.95363089471584295</v>
      </c>
      <c r="V234">
        <f>STDEV('sugar+bitter expt'!C232:R232)/SQRT(COUNT('sugar+bitter expt'!C232:R232))</f>
        <v>0.58595462679249977</v>
      </c>
      <c r="X234">
        <f>AVERAGE('sugar expt'!AJ232:AY232)</f>
        <v>1.5026082518858392</v>
      </c>
      <c r="Y234">
        <f>AVERAGE('bitter expt'!AJ232:AY232)</f>
        <v>7.6652593225935064</v>
      </c>
      <c r="Z234">
        <f>AVERAGE('sugar+bitter expt'!AJ232:AY232)</f>
        <v>7.0633107875057117</v>
      </c>
      <c r="AB234">
        <f>STDEV('sugar expt'!AJ232:AY232)/SQRT(COUNT('sugar expt'!AJ232:AY232))</f>
        <v>0.13439356325258026</v>
      </c>
      <c r="AC234">
        <f>STDEV('bitter expt'!AJ232:AY232)/SQRT(COUNT('bitter expt'!AJ232:AY232))</f>
        <v>0.53995026834173965</v>
      </c>
      <c r="AD234">
        <f>STDEV('sugar+bitter expt'!AJ232:AY232)/SQRT(COUNT('sugar+bitter expt'!AJ232:AY232))</f>
        <v>0.64292585238033717</v>
      </c>
      <c r="AF234">
        <f>AVERAGE('sugar expt'!BQ232:CF232)</f>
        <v>2.5079004893862553</v>
      </c>
      <c r="AG234">
        <f>AVERAGE('bitter expt'!BQ232:CF232)</f>
        <v>6.8380871248934536</v>
      </c>
      <c r="AH234">
        <f>AVERAGE('sugar+bitter expt'!BQ232:CF232)</f>
        <v>7.1037798372530929</v>
      </c>
      <c r="AJ234">
        <f>STDEV('sugar expt'!BQ232:CF232)/SQRT(COUNT('sugar expt'!BQ232:CF232))</f>
        <v>0.21248699609426058</v>
      </c>
      <c r="AK234">
        <f>STDEV('bitter expt'!BQ232:CF232)/SQRT(COUNT('bitter expt'!BQ232:CF232))</f>
        <v>0.6520132351067518</v>
      </c>
      <c r="AL234">
        <f>STDEV('sugar+bitter expt'!BQ232:CF232)/SQRT(COUNT('sugar+bitter expt'!BQ232:CF232))</f>
        <v>0.78070024576679964</v>
      </c>
      <c r="AP234">
        <f>AVERAGE('sugar expt'!S232:AI232)</f>
        <v>0.90230729098966245</v>
      </c>
      <c r="AQ234">
        <f>AVERAGE('bitter expt'!S232:AI232)</f>
        <v>1.2716497705920067</v>
      </c>
      <c r="AR234">
        <f>AVERAGE('sugar+bitter expt'!S232:AI232)</f>
        <v>1.2260613532652154</v>
      </c>
      <c r="AT234">
        <f>STDEV('sugar expt'!S232:AI232)/SQRT(COUNT('sugar expt'!S232:AI232))</f>
        <v>7.8004751169196876E-2</v>
      </c>
      <c r="AU234">
        <f>STDEV('bitter expt'!S232:AI232)/SQRT(COUNT('bitter expt'!S232:AI232))</f>
        <v>5.2111146012973578E-2</v>
      </c>
      <c r="AV234">
        <f>STDEV('sugar+bitter expt'!S232:AI232)/SQRT(COUNT('sugar+bitter expt'!S232:AI232))</f>
        <v>5.702350749947057E-2</v>
      </c>
      <c r="AX234">
        <f>AVERAGE('sugar expt'!AZ232:BP232)</f>
        <v>0.57124929187960061</v>
      </c>
      <c r="AY234">
        <f>AVERAGE('bitter expt'!AZ232:BP232)</f>
        <v>1.0594690242366906</v>
      </c>
      <c r="AZ234">
        <f>AVERAGE('sugar+bitter expt'!AZ232:BP232)</f>
        <v>1.012558361759591</v>
      </c>
      <c r="BB234">
        <f>STDEV('sugar expt'!AZ232:BP232)/SQRT(COUNT('sugar expt'!AZ232:BP232))</f>
        <v>6.3323391495603426E-2</v>
      </c>
      <c r="BC234">
        <f>STDEV('bitter expt'!AZ232:BP232)/SQRT(COUNT('bitter expt'!AZ232:BP232))</f>
        <v>7.0474441038603161E-2</v>
      </c>
      <c r="BD234">
        <f>STDEV('sugar+bitter expt'!AZ232:BP232)/SQRT(COUNT('sugar+bitter expt'!AZ232:BP232))</f>
        <v>6.6924580066248185E-2</v>
      </c>
      <c r="BF234">
        <f>AVERAGE('sugar expt'!CG232:CW232)</f>
        <v>0.67248407641460017</v>
      </c>
      <c r="BG234">
        <f>AVERAGE('bitter expt'!CG232:CW232)</f>
        <v>1.02084986800449</v>
      </c>
      <c r="BH234">
        <f>AVERAGE('sugar+bitter expt'!CG232:CW232)</f>
        <v>1.1621569300028067</v>
      </c>
      <c r="BJ234">
        <f>STDEV('sugar expt'!CG232:CW232)/SQRT(COUNT('sugar expt'!CG232:CW232))</f>
        <v>7.116794665323764E-2</v>
      </c>
      <c r="BK234">
        <f>STDEV('bitter expt'!CG232:CW232)/SQRT(COUNT('bitter expt'!CG232:CW232))</f>
        <v>7.1078354568585508E-2</v>
      </c>
      <c r="BL234">
        <f>STDEV('sugar+bitter expt'!CG232:CW232)/SQRT(COUNT('sugar+bitter expt'!CG232:CW232))</f>
        <v>7.0892416253839977E-2</v>
      </c>
    </row>
    <row r="235" spans="15:64" x14ac:dyDescent="0.2">
      <c r="O235">
        <v>232</v>
      </c>
      <c r="P235">
        <f>AVERAGE('sugar expt'!C233:R233)</f>
        <v>1.6910555433013712</v>
      </c>
      <c r="Q235">
        <f>AVERAGE('bitter expt'!C233:R233)</f>
        <v>12.271503386425227</v>
      </c>
      <c r="R235">
        <f>AVERAGE('sugar+bitter expt'!C233:R233)</f>
        <v>10.579408728567712</v>
      </c>
      <c r="T235">
        <f>STDEV('sugar expt'!C233:R233)/SQRT(COUNT('sugar expt'!C233:R233))</f>
        <v>0.10567502810200267</v>
      </c>
      <c r="U235">
        <f>STDEV('bitter expt'!C233:R233)/SQRT(COUNT('bitter expt'!C233:R233))</f>
        <v>0.83466425285323298</v>
      </c>
      <c r="V235">
        <f>STDEV('sugar+bitter expt'!C233:R233)/SQRT(COUNT('sugar+bitter expt'!C233:R233))</f>
        <v>0.63061247837640555</v>
      </c>
      <c r="X235">
        <f>AVERAGE('sugar expt'!AJ233:AY233)</f>
        <v>1.5030508820646427</v>
      </c>
      <c r="Y235">
        <f>AVERAGE('bitter expt'!AJ233:AY233)</f>
        <v>7.184647341801174</v>
      </c>
      <c r="Z235">
        <f>AVERAGE('sugar+bitter expt'!AJ233:AY233)</f>
        <v>6.8945718126474027</v>
      </c>
      <c r="AB235">
        <f>STDEV('sugar expt'!AJ233:AY233)/SQRT(COUNT('sugar expt'!AJ233:AY233))</f>
        <v>0.10017108310391665</v>
      </c>
      <c r="AC235">
        <f>STDEV('bitter expt'!AJ233:AY233)/SQRT(COUNT('bitter expt'!AJ233:AY233))</f>
        <v>0.39107864926303892</v>
      </c>
      <c r="AD235">
        <f>STDEV('sugar+bitter expt'!AJ233:AY233)/SQRT(COUNT('sugar+bitter expt'!AJ233:AY233))</f>
        <v>0.59356982162124083</v>
      </c>
      <c r="AF235">
        <f>AVERAGE('sugar expt'!BQ233:CF233)</f>
        <v>2.6266529676385346</v>
      </c>
      <c r="AG235">
        <f>AVERAGE('bitter expt'!BQ233:CF233)</f>
        <v>6.8658117472453553</v>
      </c>
      <c r="AH235">
        <f>AVERAGE('sugar+bitter expt'!BQ233:CF233)</f>
        <v>7.0850921192677694</v>
      </c>
      <c r="AJ235">
        <f>STDEV('sugar expt'!BQ233:CF233)/SQRT(COUNT('sugar expt'!BQ233:CF233))</f>
        <v>0.21493673696412288</v>
      </c>
      <c r="AK235">
        <f>STDEV('bitter expt'!BQ233:CF233)/SQRT(COUNT('bitter expt'!BQ233:CF233))</f>
        <v>0.61650957261222117</v>
      </c>
      <c r="AL235">
        <f>STDEV('sugar+bitter expt'!BQ233:CF233)/SQRT(COUNT('sugar+bitter expt'!BQ233:CF233))</f>
        <v>0.7697432724279113</v>
      </c>
      <c r="AP235">
        <f>AVERAGE('sugar expt'!S233:AI233)</f>
        <v>0.98456080381893085</v>
      </c>
      <c r="AQ235">
        <f>AVERAGE('bitter expt'!S233:AI233)</f>
        <v>1.350681464047758</v>
      </c>
      <c r="AR235">
        <f>AVERAGE('sugar+bitter expt'!S233:AI233)</f>
        <v>1.2912300940417891</v>
      </c>
      <c r="AT235">
        <f>STDEV('sugar expt'!S233:AI233)/SQRT(COUNT('sugar expt'!S233:AI233))</f>
        <v>9.7314160682880402E-2</v>
      </c>
      <c r="AU235">
        <f>STDEV('bitter expt'!S233:AI233)/SQRT(COUNT('bitter expt'!S233:AI233))</f>
        <v>7.5002409908505291E-2</v>
      </c>
      <c r="AV235">
        <f>STDEV('sugar+bitter expt'!S233:AI233)/SQRT(COUNT('sugar+bitter expt'!S233:AI233))</f>
        <v>5.9707165426720478E-2</v>
      </c>
      <c r="AX235">
        <f>AVERAGE('sugar expt'!AZ233:BP233)</f>
        <v>0.61263582499202895</v>
      </c>
      <c r="AY235">
        <f>AVERAGE('bitter expt'!AZ233:BP233)</f>
        <v>1.0562452537321678</v>
      </c>
      <c r="AZ235">
        <f>AVERAGE('sugar+bitter expt'!AZ233:BP233)</f>
        <v>1.1238095690307297</v>
      </c>
      <c r="BB235">
        <f>STDEV('sugar expt'!AZ233:BP233)/SQRT(COUNT('sugar expt'!AZ233:BP233))</f>
        <v>5.7760159332402139E-2</v>
      </c>
      <c r="BC235">
        <f>STDEV('bitter expt'!AZ233:BP233)/SQRT(COUNT('bitter expt'!AZ233:BP233))</f>
        <v>7.113390693438873E-2</v>
      </c>
      <c r="BD235">
        <f>STDEV('sugar+bitter expt'!AZ233:BP233)/SQRT(COUNT('sugar+bitter expt'!AZ233:BP233))</f>
        <v>9.140876712119804E-2</v>
      </c>
      <c r="BF235">
        <f>AVERAGE('sugar expt'!CG233:CW233)</f>
        <v>0.75095293338956526</v>
      </c>
      <c r="BG235">
        <f>AVERAGE('bitter expt'!CG233:CW233)</f>
        <v>1.1294362439362342</v>
      </c>
      <c r="BH235">
        <f>AVERAGE('sugar+bitter expt'!CG233:CW233)</f>
        <v>1.0608586374009044</v>
      </c>
      <c r="BJ235">
        <f>STDEV('sugar expt'!CG233:CW233)/SQRT(COUNT('sugar expt'!CG233:CW233))</f>
        <v>7.8671537102577793E-2</v>
      </c>
      <c r="BK235">
        <f>STDEV('bitter expt'!CG233:CW233)/SQRT(COUNT('bitter expt'!CG233:CW233))</f>
        <v>5.2776477271646909E-2</v>
      </c>
      <c r="BL235">
        <f>STDEV('sugar+bitter expt'!CG233:CW233)/SQRT(COUNT('sugar+bitter expt'!CG233:CW233))</f>
        <v>7.4907816916786343E-2</v>
      </c>
    </row>
    <row r="236" spans="15:64" x14ac:dyDescent="0.2">
      <c r="O236">
        <v>233</v>
      </c>
      <c r="P236">
        <f>AVERAGE('sugar expt'!C234:R234)</f>
        <v>1.7412044286567769</v>
      </c>
      <c r="Q236">
        <f>AVERAGE('bitter expt'!C234:R234)</f>
        <v>11.864875884444448</v>
      </c>
      <c r="R236">
        <f>AVERAGE('sugar+bitter expt'!C234:R234)</f>
        <v>9.8883364175867019</v>
      </c>
      <c r="T236">
        <f>STDEV('sugar expt'!C234:R234)/SQRT(COUNT('sugar expt'!C234:R234))</f>
        <v>0.12120503849100596</v>
      </c>
      <c r="U236">
        <f>STDEV('bitter expt'!C234:R234)/SQRT(COUNT('bitter expt'!C234:R234))</f>
        <v>0.87741977539468963</v>
      </c>
      <c r="V236">
        <f>STDEV('sugar+bitter expt'!C234:R234)/SQRT(COUNT('sugar+bitter expt'!C234:R234))</f>
        <v>0.56309969709934782</v>
      </c>
      <c r="X236">
        <f>AVERAGE('sugar expt'!AJ234:AY234)</f>
        <v>1.6065316207010187</v>
      </c>
      <c r="Y236">
        <f>AVERAGE('bitter expt'!AJ234:AY234)</f>
        <v>7.2781608613440607</v>
      </c>
      <c r="Z236">
        <f>AVERAGE('sugar+bitter expt'!AJ234:AY234)</f>
        <v>6.8184987140379176</v>
      </c>
      <c r="AB236">
        <f>STDEV('sugar expt'!AJ234:AY234)/SQRT(COUNT('sugar expt'!AJ234:AY234))</f>
        <v>8.7768897185597411E-2</v>
      </c>
      <c r="AC236">
        <f>STDEV('bitter expt'!AJ234:AY234)/SQRT(COUNT('bitter expt'!AJ234:AY234))</f>
        <v>0.48920177518427349</v>
      </c>
      <c r="AD236">
        <f>STDEV('sugar+bitter expt'!AJ234:AY234)/SQRT(COUNT('sugar+bitter expt'!AJ234:AY234))</f>
        <v>0.58175759499705637</v>
      </c>
      <c r="AF236">
        <f>AVERAGE('sugar expt'!BQ234:CF234)</f>
        <v>2.4784804724976555</v>
      </c>
      <c r="AG236">
        <f>AVERAGE('bitter expt'!BQ234:CF234)</f>
        <v>7.2300204003998143</v>
      </c>
      <c r="AH236">
        <f>AVERAGE('sugar+bitter expt'!BQ234:CF234)</f>
        <v>7.0976551457685879</v>
      </c>
      <c r="AJ236">
        <f>STDEV('sugar expt'!BQ234:CF234)/SQRT(COUNT('sugar expt'!BQ234:CF234))</f>
        <v>0.19328377382553619</v>
      </c>
      <c r="AK236">
        <f>STDEV('bitter expt'!BQ234:CF234)/SQRT(COUNT('bitter expt'!BQ234:CF234))</f>
        <v>0.73162577619349711</v>
      </c>
      <c r="AL236">
        <f>STDEV('sugar+bitter expt'!BQ234:CF234)/SQRT(COUNT('sugar+bitter expt'!BQ234:CF234))</f>
        <v>0.6800713616605627</v>
      </c>
      <c r="AP236">
        <f>AVERAGE('sugar expt'!S234:AI234)</f>
        <v>1.1260219754183356</v>
      </c>
      <c r="AQ236">
        <f>AVERAGE('bitter expt'!S234:AI234)</f>
        <v>1.2750641254171196</v>
      </c>
      <c r="AR236">
        <f>AVERAGE('sugar+bitter expt'!S234:AI234)</f>
        <v>1.3173856635119039</v>
      </c>
      <c r="AT236">
        <f>STDEV('sugar expt'!S234:AI234)/SQRT(COUNT('sugar expt'!S234:AI234))</f>
        <v>0.15375553729910865</v>
      </c>
      <c r="AU236">
        <f>STDEV('bitter expt'!S234:AI234)/SQRT(COUNT('bitter expt'!S234:AI234))</f>
        <v>7.7266349495832512E-2</v>
      </c>
      <c r="AV236">
        <f>STDEV('sugar+bitter expt'!S234:AI234)/SQRT(COUNT('sugar+bitter expt'!S234:AI234))</f>
        <v>9.5916637013581663E-2</v>
      </c>
      <c r="AX236">
        <f>AVERAGE('sugar expt'!AZ234:BP234)</f>
        <v>0.61618721208040894</v>
      </c>
      <c r="AY236">
        <f>AVERAGE('bitter expt'!AZ234:BP234)</f>
        <v>1.0157918451831036</v>
      </c>
      <c r="AZ236">
        <f>AVERAGE('sugar+bitter expt'!AZ234:BP234)</f>
        <v>1.2426828828228507</v>
      </c>
      <c r="BB236">
        <f>STDEV('sugar expt'!AZ234:BP234)/SQRT(COUNT('sugar expt'!AZ234:BP234))</f>
        <v>4.1317582065827203E-2</v>
      </c>
      <c r="BC236">
        <f>STDEV('bitter expt'!AZ234:BP234)/SQRT(COUNT('bitter expt'!AZ234:BP234))</f>
        <v>8.5311392454789373E-2</v>
      </c>
      <c r="BD236">
        <f>STDEV('sugar+bitter expt'!AZ234:BP234)/SQRT(COUNT('sugar+bitter expt'!AZ234:BP234))</f>
        <v>0.13400193564808252</v>
      </c>
      <c r="BF236">
        <f>AVERAGE('sugar expt'!CG234:CW234)</f>
        <v>0.68911453256201627</v>
      </c>
      <c r="BG236">
        <f>AVERAGE('bitter expt'!CG234:CW234)</f>
        <v>1.0243175175021602</v>
      </c>
      <c r="BH236">
        <f>AVERAGE('sugar+bitter expt'!CG234:CW234)</f>
        <v>0.95206272792196855</v>
      </c>
      <c r="BJ236">
        <f>STDEV('sugar expt'!CG234:CW234)/SQRT(COUNT('sugar expt'!CG234:CW234))</f>
        <v>5.4262166010904694E-2</v>
      </c>
      <c r="BK236">
        <f>STDEV('bitter expt'!CG234:CW234)/SQRT(COUNT('bitter expt'!CG234:CW234))</f>
        <v>6.1263586056479642E-2</v>
      </c>
      <c r="BL236">
        <f>STDEV('sugar+bitter expt'!CG234:CW234)/SQRT(COUNT('sugar+bitter expt'!CG234:CW234))</f>
        <v>5.9358518125496168E-2</v>
      </c>
    </row>
    <row r="237" spans="15:64" x14ac:dyDescent="0.2">
      <c r="O237">
        <v>234</v>
      </c>
      <c r="P237">
        <f>AVERAGE('sugar expt'!C235:R235)</f>
        <v>1.8327309536884939</v>
      </c>
      <c r="Q237">
        <f>AVERAGE('bitter expt'!C235:R235)</f>
        <v>11.752585051271277</v>
      </c>
      <c r="R237">
        <f>AVERAGE('sugar+bitter expt'!C235:R235)</f>
        <v>9.9583405505821965</v>
      </c>
      <c r="T237">
        <f>STDEV('sugar expt'!C235:R235)/SQRT(COUNT('sugar expt'!C235:R235))</f>
        <v>9.8495444418120193E-2</v>
      </c>
      <c r="U237">
        <f>STDEV('bitter expt'!C235:R235)/SQRT(COUNT('bitter expt'!C235:R235))</f>
        <v>0.74124538235350124</v>
      </c>
      <c r="V237">
        <f>STDEV('sugar+bitter expt'!C235:R235)/SQRT(COUNT('sugar+bitter expt'!C235:R235))</f>
        <v>0.49804144121306893</v>
      </c>
      <c r="X237">
        <f>AVERAGE('sugar expt'!AJ235:AY235)</f>
        <v>1.6922727861712008</v>
      </c>
      <c r="Y237">
        <f>AVERAGE('bitter expt'!AJ235:AY235)</f>
        <v>7.1908257779872216</v>
      </c>
      <c r="Z237">
        <f>AVERAGE('sugar+bitter expt'!AJ235:AY235)</f>
        <v>6.7459375772672878</v>
      </c>
      <c r="AB237">
        <f>STDEV('sugar expt'!AJ235:AY235)/SQRT(COUNT('sugar expt'!AJ235:AY235))</f>
        <v>0.12426860624790236</v>
      </c>
      <c r="AC237">
        <f>STDEV('bitter expt'!AJ235:AY235)/SQRT(COUNT('bitter expt'!AJ235:AY235))</f>
        <v>0.50102594738022188</v>
      </c>
      <c r="AD237">
        <f>STDEV('sugar+bitter expt'!AJ235:AY235)/SQRT(COUNT('sugar+bitter expt'!AJ235:AY235))</f>
        <v>0.62712553802995086</v>
      </c>
      <c r="AF237">
        <f>AVERAGE('sugar expt'!BQ235:CF235)</f>
        <v>2.7251989956649267</v>
      </c>
      <c r="AG237">
        <f>AVERAGE('bitter expt'!BQ235:CF235)</f>
        <v>7.3056733460889047</v>
      </c>
      <c r="AH237">
        <f>AVERAGE('sugar+bitter expt'!BQ235:CF235)</f>
        <v>6.7812917308262062</v>
      </c>
      <c r="AJ237">
        <f>STDEV('sugar expt'!BQ235:CF235)/SQRT(COUNT('sugar expt'!BQ235:CF235))</f>
        <v>0.23794685239011748</v>
      </c>
      <c r="AK237">
        <f>STDEV('bitter expt'!BQ235:CF235)/SQRT(COUNT('bitter expt'!BQ235:CF235))</f>
        <v>0.75504260624855413</v>
      </c>
      <c r="AL237">
        <f>STDEV('sugar+bitter expt'!BQ235:CF235)/SQRT(COUNT('sugar+bitter expt'!BQ235:CF235))</f>
        <v>0.61681009510740414</v>
      </c>
      <c r="AP237">
        <f>AVERAGE('sugar expt'!S235:AI235)</f>
        <v>1.1908204609611648</v>
      </c>
      <c r="AQ237">
        <f>AVERAGE('bitter expt'!S235:AI235)</f>
        <v>1.2382710047270151</v>
      </c>
      <c r="AR237">
        <f>AVERAGE('sugar+bitter expt'!S235:AI235)</f>
        <v>1.3472376744041747</v>
      </c>
      <c r="AT237">
        <f>STDEV('sugar expt'!S235:AI235)/SQRT(COUNT('sugar expt'!S235:AI235))</f>
        <v>0.17326897005395514</v>
      </c>
      <c r="AU237">
        <f>STDEV('bitter expt'!S235:AI235)/SQRT(COUNT('bitter expt'!S235:AI235))</f>
        <v>7.5680820827035825E-2</v>
      </c>
      <c r="AV237">
        <f>STDEV('sugar+bitter expt'!S235:AI235)/SQRT(COUNT('sugar+bitter expt'!S235:AI235))</f>
        <v>0.11019890988729575</v>
      </c>
      <c r="AX237">
        <f>AVERAGE('sugar expt'!AZ235:BP235)</f>
        <v>0.68006420438954784</v>
      </c>
      <c r="AY237">
        <f>AVERAGE('bitter expt'!AZ235:BP235)</f>
        <v>0.96714730996730647</v>
      </c>
      <c r="AZ237">
        <f>AVERAGE('sugar+bitter expt'!AZ235:BP235)</f>
        <v>1.210441429722219</v>
      </c>
      <c r="BB237">
        <f>STDEV('sugar expt'!AZ235:BP235)/SQRT(COUNT('sugar expt'!AZ235:BP235))</f>
        <v>5.2839063239928652E-2</v>
      </c>
      <c r="BC237">
        <f>STDEV('bitter expt'!AZ235:BP235)/SQRT(COUNT('bitter expt'!AZ235:BP235))</f>
        <v>6.4891141365931285E-2</v>
      </c>
      <c r="BD237">
        <f>STDEV('sugar+bitter expt'!AZ235:BP235)/SQRT(COUNT('sugar+bitter expt'!AZ235:BP235))</f>
        <v>0.12684877252704774</v>
      </c>
      <c r="BF237">
        <f>AVERAGE('sugar expt'!CG235:CW235)</f>
        <v>0.67580301581294044</v>
      </c>
      <c r="BG237">
        <f>AVERAGE('bitter expt'!CG235:CW235)</f>
        <v>1.06379522660512</v>
      </c>
      <c r="BH237">
        <f>AVERAGE('sugar+bitter expt'!CG235:CW235)</f>
        <v>1.0097424775681132</v>
      </c>
      <c r="BJ237">
        <f>STDEV('sugar expt'!CG235:CW235)/SQRT(COUNT('sugar expt'!CG235:CW235))</f>
        <v>3.9163296324357305E-2</v>
      </c>
      <c r="BK237">
        <f>STDEV('bitter expt'!CG235:CW235)/SQRT(COUNT('bitter expt'!CG235:CW235))</f>
        <v>4.9512113632765906E-2</v>
      </c>
      <c r="BL237">
        <f>STDEV('sugar+bitter expt'!CG235:CW235)/SQRT(COUNT('sugar+bitter expt'!CG235:CW235))</f>
        <v>6.4048640160840692E-2</v>
      </c>
    </row>
    <row r="238" spans="15:64" x14ac:dyDescent="0.2">
      <c r="O238">
        <v>235</v>
      </c>
      <c r="P238">
        <f>AVERAGE('sugar expt'!C236:R236)</f>
        <v>1.8615656924209047</v>
      </c>
      <c r="Q238">
        <f>AVERAGE('bitter expt'!C236:R236)</f>
        <v>12.044345863704116</v>
      </c>
      <c r="R238">
        <f>AVERAGE('sugar+bitter expt'!C236:R236)</f>
        <v>10.721967264401322</v>
      </c>
      <c r="T238">
        <f>STDEV('sugar expt'!C236:R236)/SQRT(COUNT('sugar expt'!C236:R236))</f>
        <v>0.26335931782615452</v>
      </c>
      <c r="U238">
        <f>STDEV('bitter expt'!C236:R236)/SQRT(COUNT('bitter expt'!C236:R236))</f>
        <v>0.70100339598462147</v>
      </c>
      <c r="V238">
        <f>STDEV('sugar+bitter expt'!C236:R236)/SQRT(COUNT('sugar+bitter expt'!C236:R236))</f>
        <v>0.65382305319632683</v>
      </c>
      <c r="X238">
        <f>AVERAGE('sugar expt'!AJ236:AY236)</f>
        <v>1.7818319893630299</v>
      </c>
      <c r="Y238">
        <f>AVERAGE('bitter expt'!AJ236:AY236)</f>
        <v>7.1235062995510336</v>
      </c>
      <c r="Z238">
        <f>AVERAGE('sugar+bitter expt'!AJ236:AY236)</f>
        <v>6.5564736763197287</v>
      </c>
      <c r="AB238">
        <f>STDEV('sugar expt'!AJ236:AY236)/SQRT(COUNT('sugar expt'!AJ236:AY236))</f>
        <v>0.15956738140931148</v>
      </c>
      <c r="AC238">
        <f>STDEV('bitter expt'!AJ236:AY236)/SQRT(COUNT('bitter expt'!AJ236:AY236))</f>
        <v>0.50706123734228759</v>
      </c>
      <c r="AD238">
        <f>STDEV('sugar+bitter expt'!AJ236:AY236)/SQRT(COUNT('sugar+bitter expt'!AJ236:AY236))</f>
        <v>0.61661199625769447</v>
      </c>
      <c r="AF238">
        <f>AVERAGE('sugar expt'!BQ236:CF236)</f>
        <v>2.719368738518225</v>
      </c>
      <c r="AG238">
        <f>AVERAGE('bitter expt'!BQ236:CF236)</f>
        <v>7.1672479179248798</v>
      </c>
      <c r="AH238">
        <f>AVERAGE('sugar+bitter expt'!BQ236:CF236)</f>
        <v>6.8157035377821229</v>
      </c>
      <c r="AJ238">
        <f>STDEV('sugar expt'!BQ236:CF236)/SQRT(COUNT('sugar expt'!BQ236:CF236))</f>
        <v>0.1991272911721137</v>
      </c>
      <c r="AK238">
        <f>STDEV('bitter expt'!BQ236:CF236)/SQRT(COUNT('bitter expt'!BQ236:CF236))</f>
        <v>0.59024283256768706</v>
      </c>
      <c r="AL238">
        <f>STDEV('sugar+bitter expt'!BQ236:CF236)/SQRT(COUNT('sugar+bitter expt'!BQ236:CF236))</f>
        <v>0.61984973375608199</v>
      </c>
      <c r="AP238">
        <f>AVERAGE('sugar expt'!S236:AI236)</f>
        <v>1.184511426861141</v>
      </c>
      <c r="AQ238">
        <f>AVERAGE('bitter expt'!S236:AI236)</f>
        <v>1.1924676067503335</v>
      </c>
      <c r="AR238">
        <f>AVERAGE('sugar+bitter expt'!S236:AI236)</f>
        <v>1.3872767957952772</v>
      </c>
      <c r="AT238">
        <f>STDEV('sugar expt'!S236:AI236)/SQRT(COUNT('sugar expt'!S236:AI236))</f>
        <v>0.18632180866196421</v>
      </c>
      <c r="AU238">
        <f>STDEV('bitter expt'!S236:AI236)/SQRT(COUNT('bitter expt'!S236:AI236))</f>
        <v>5.5367497608362091E-2</v>
      </c>
      <c r="AV238">
        <f>STDEV('sugar+bitter expt'!S236:AI236)/SQRT(COUNT('sugar+bitter expt'!S236:AI236))</f>
        <v>0.12920102380000312</v>
      </c>
      <c r="AX238">
        <f>AVERAGE('sugar expt'!AZ236:BP236)</f>
        <v>0.68855777658097528</v>
      </c>
      <c r="AY238">
        <f>AVERAGE('bitter expt'!AZ236:BP236)</f>
        <v>0.92456959139928896</v>
      </c>
      <c r="AZ238">
        <f>AVERAGE('sugar+bitter expt'!AZ236:BP236)</f>
        <v>1.1419332951559817</v>
      </c>
      <c r="BB238">
        <f>STDEV('sugar expt'!AZ236:BP236)/SQRT(COUNT('sugar expt'!AZ236:BP236))</f>
        <v>4.954656849645811E-2</v>
      </c>
      <c r="BC238">
        <f>STDEV('bitter expt'!AZ236:BP236)/SQRT(COUNT('bitter expt'!AZ236:BP236))</f>
        <v>8.2560693253542219E-2</v>
      </c>
      <c r="BD238">
        <f>STDEV('sugar+bitter expt'!AZ236:BP236)/SQRT(COUNT('sugar+bitter expt'!AZ236:BP236))</f>
        <v>6.9190298230383987E-2</v>
      </c>
      <c r="BF238">
        <f>AVERAGE('sugar expt'!CG236:CW236)</f>
        <v>0.71827010158941229</v>
      </c>
      <c r="BG238">
        <f>AVERAGE('bitter expt'!CG236:CW236)</f>
        <v>1.0106152917042062</v>
      </c>
      <c r="BH238">
        <f>AVERAGE('sugar+bitter expt'!CG236:CW236)</f>
        <v>0.96913432517046061</v>
      </c>
      <c r="BJ238">
        <f>STDEV('sugar expt'!CG236:CW236)/SQRT(COUNT('sugar expt'!CG236:CW236))</f>
        <v>7.0352290948397039E-2</v>
      </c>
      <c r="BK238">
        <f>STDEV('bitter expt'!CG236:CW236)/SQRT(COUNT('bitter expt'!CG236:CW236))</f>
        <v>4.0801007073396942E-2</v>
      </c>
      <c r="BL238">
        <f>STDEV('sugar+bitter expt'!CG236:CW236)/SQRT(COUNT('sugar+bitter expt'!CG236:CW236))</f>
        <v>8.2100370584895874E-2</v>
      </c>
    </row>
    <row r="239" spans="15:64" x14ac:dyDescent="0.2">
      <c r="O239">
        <v>236</v>
      </c>
      <c r="P239">
        <f>AVERAGE('sugar expt'!C237:R237)</f>
        <v>1.9353737147323042</v>
      </c>
      <c r="Q239">
        <f>AVERAGE('bitter expt'!C237:R237)</f>
        <v>11.97040644810175</v>
      </c>
      <c r="R239">
        <f>AVERAGE('sugar+bitter expt'!C237:R237)</f>
        <v>10.28692371565244</v>
      </c>
      <c r="T239">
        <f>STDEV('sugar expt'!C237:R237)/SQRT(COUNT('sugar expt'!C237:R237))</f>
        <v>0.25227297007290911</v>
      </c>
      <c r="U239">
        <f>STDEV('bitter expt'!C237:R237)/SQRT(COUNT('bitter expt'!C237:R237))</f>
        <v>0.72387254334178386</v>
      </c>
      <c r="V239">
        <f>STDEV('sugar+bitter expt'!C237:R237)/SQRT(COUNT('sugar+bitter expt'!C237:R237))</f>
        <v>0.62772492517585587</v>
      </c>
      <c r="X239">
        <f>AVERAGE('sugar expt'!AJ237:AY237)</f>
        <v>1.8833490434712243</v>
      </c>
      <c r="Y239">
        <f>AVERAGE('bitter expt'!AJ237:AY237)</f>
        <v>6.7344126773467199</v>
      </c>
      <c r="Z239">
        <f>AVERAGE('sugar+bitter expt'!AJ237:AY237)</f>
        <v>6.6436922670323559</v>
      </c>
      <c r="AB239">
        <f>STDEV('sugar expt'!AJ237:AY237)/SQRT(COUNT('sugar expt'!AJ237:AY237))</f>
        <v>0.15499315508665587</v>
      </c>
      <c r="AC239">
        <f>STDEV('bitter expt'!AJ237:AY237)/SQRT(COUNT('bitter expt'!AJ237:AY237))</f>
        <v>0.55761148804691041</v>
      </c>
      <c r="AD239">
        <f>STDEV('sugar+bitter expt'!AJ237:AY237)/SQRT(COUNT('sugar+bitter expt'!AJ237:AY237))</f>
        <v>0.73240583545033522</v>
      </c>
      <c r="AF239">
        <f>AVERAGE('sugar expt'!BQ237:CF237)</f>
        <v>2.719200227999075</v>
      </c>
      <c r="AG239">
        <f>AVERAGE('bitter expt'!BQ237:CF237)</f>
        <v>6.9771335362097844</v>
      </c>
      <c r="AH239">
        <f>AVERAGE('sugar+bitter expt'!BQ237:CF237)</f>
        <v>7.3121913171401012</v>
      </c>
      <c r="AJ239">
        <f>STDEV('sugar expt'!BQ237:CF237)/SQRT(COUNT('sugar expt'!BQ237:CF237))</f>
        <v>0.17776099643031884</v>
      </c>
      <c r="AK239">
        <f>STDEV('bitter expt'!BQ237:CF237)/SQRT(COUNT('bitter expt'!BQ237:CF237))</f>
        <v>0.49470315741511556</v>
      </c>
      <c r="AL239">
        <f>STDEV('sugar+bitter expt'!BQ237:CF237)/SQRT(COUNT('sugar+bitter expt'!BQ237:CF237))</f>
        <v>0.70884977411598493</v>
      </c>
      <c r="AP239">
        <f>AVERAGE('sugar expt'!S237:AI237)</f>
        <v>1.1296630932026726</v>
      </c>
      <c r="AQ239">
        <f>AVERAGE('bitter expt'!S237:AI237)</f>
        <v>1.2218652614799965</v>
      </c>
      <c r="AR239">
        <f>AVERAGE('sugar+bitter expt'!S237:AI237)</f>
        <v>1.3049581553653673</v>
      </c>
      <c r="AT239">
        <f>STDEV('sugar expt'!S237:AI237)/SQRT(COUNT('sugar expt'!S237:AI237))</f>
        <v>0.14753964049883</v>
      </c>
      <c r="AU239">
        <f>STDEV('bitter expt'!S237:AI237)/SQRT(COUNT('bitter expt'!S237:AI237))</f>
        <v>4.7409595076007283E-2</v>
      </c>
      <c r="AV239">
        <f>STDEV('sugar+bitter expt'!S237:AI237)/SQRT(COUNT('sugar+bitter expt'!S237:AI237))</f>
        <v>9.6344781924713727E-2</v>
      </c>
      <c r="AX239">
        <f>AVERAGE('sugar expt'!AZ237:BP237)</f>
        <v>0.68484993353222712</v>
      </c>
      <c r="AY239">
        <f>AVERAGE('bitter expt'!AZ237:BP237)</f>
        <v>0.95934434094930698</v>
      </c>
      <c r="AZ239">
        <f>AVERAGE('sugar+bitter expt'!AZ237:BP237)</f>
        <v>1.1944559005460418</v>
      </c>
      <c r="BB239">
        <f>STDEV('sugar expt'!AZ237:BP237)/SQRT(COUNT('sugar expt'!AZ237:BP237))</f>
        <v>7.4879533889794556E-2</v>
      </c>
      <c r="BC239">
        <f>STDEV('bitter expt'!AZ237:BP237)/SQRT(COUNT('bitter expt'!AZ237:BP237))</f>
        <v>7.9132400310505627E-2</v>
      </c>
      <c r="BD239">
        <f>STDEV('sugar+bitter expt'!AZ237:BP237)/SQRT(COUNT('sugar+bitter expt'!AZ237:BP237))</f>
        <v>4.8055358531272102E-2</v>
      </c>
      <c r="BF239">
        <f>AVERAGE('sugar expt'!CG237:CW237)</f>
        <v>0.76772278629597257</v>
      </c>
      <c r="BG239">
        <f>AVERAGE('bitter expt'!CG237:CW237)</f>
        <v>1.1012758761718033</v>
      </c>
      <c r="BH239">
        <f>AVERAGE('sugar+bitter expt'!CG237:CW237)</f>
        <v>0.98722979421076196</v>
      </c>
      <c r="BJ239">
        <f>STDEV('sugar expt'!CG237:CW237)/SQRT(COUNT('sugar expt'!CG237:CW237))</f>
        <v>7.7777419529386743E-2</v>
      </c>
      <c r="BK239">
        <f>STDEV('bitter expt'!CG237:CW237)/SQRT(COUNT('bitter expt'!CG237:CW237))</f>
        <v>5.8306395371790665E-2</v>
      </c>
      <c r="BL239">
        <f>STDEV('sugar+bitter expt'!CG237:CW237)/SQRT(COUNT('sugar+bitter expt'!CG237:CW237))</f>
        <v>6.1814142357345142E-2</v>
      </c>
    </row>
    <row r="240" spans="15:64" x14ac:dyDescent="0.2">
      <c r="O240">
        <v>237</v>
      </c>
      <c r="P240">
        <f>AVERAGE('sugar expt'!C238:R238)</f>
        <v>1.806541371450781</v>
      </c>
      <c r="Q240">
        <f>AVERAGE('bitter expt'!C238:R238)</f>
        <v>12.142259777980817</v>
      </c>
      <c r="R240">
        <f>AVERAGE('sugar+bitter expt'!C238:R238)</f>
        <v>10.394524200512377</v>
      </c>
      <c r="T240">
        <f>STDEV('sugar expt'!C238:R238)/SQRT(COUNT('sugar expt'!C238:R238))</f>
        <v>0.16274500319077734</v>
      </c>
      <c r="U240">
        <f>STDEV('bitter expt'!C238:R238)/SQRT(COUNT('bitter expt'!C238:R238))</f>
        <v>0.72389168779929602</v>
      </c>
      <c r="V240">
        <f>STDEV('sugar+bitter expt'!C238:R238)/SQRT(COUNT('sugar+bitter expt'!C238:R238))</f>
        <v>0.76609966428832366</v>
      </c>
      <c r="X240">
        <f>AVERAGE('sugar expt'!AJ238:AY238)</f>
        <v>2.0218289780880125</v>
      </c>
      <c r="Y240">
        <f>AVERAGE('bitter expt'!AJ238:AY238)</f>
        <v>6.8212331846952265</v>
      </c>
      <c r="Z240">
        <f>AVERAGE('sugar+bitter expt'!AJ238:AY238)</f>
        <v>6.5292497682151778</v>
      </c>
      <c r="AB240">
        <f>STDEV('sugar expt'!AJ238:AY238)/SQRT(COUNT('sugar expt'!AJ238:AY238))</f>
        <v>0.16251809109807314</v>
      </c>
      <c r="AC240">
        <f>STDEV('bitter expt'!AJ238:AY238)/SQRT(COUNT('bitter expt'!AJ238:AY238))</f>
        <v>0.5710735917835853</v>
      </c>
      <c r="AD240">
        <f>STDEV('sugar+bitter expt'!AJ238:AY238)/SQRT(COUNT('sugar+bitter expt'!AJ238:AY238))</f>
        <v>0.76246662129859877</v>
      </c>
      <c r="AF240">
        <f>AVERAGE('sugar expt'!BQ238:CF238)</f>
        <v>2.8207579418390667</v>
      </c>
      <c r="AG240">
        <f>AVERAGE('bitter expt'!BQ238:CF238)</f>
        <v>7.0178061684208171</v>
      </c>
      <c r="AH240">
        <f>AVERAGE('sugar+bitter expt'!BQ238:CF238)</f>
        <v>7.2957043225324618</v>
      </c>
      <c r="AJ240">
        <f>STDEV('sugar expt'!BQ238:CF238)/SQRT(COUNT('sugar expt'!BQ238:CF238))</f>
        <v>0.2723261476440455</v>
      </c>
      <c r="AK240">
        <f>STDEV('bitter expt'!BQ238:CF238)/SQRT(COUNT('bitter expt'!BQ238:CF238))</f>
        <v>0.52309295226504704</v>
      </c>
      <c r="AL240">
        <f>STDEV('sugar+bitter expt'!BQ238:CF238)/SQRT(COUNT('sugar+bitter expt'!BQ238:CF238))</f>
        <v>0.7602904115288055</v>
      </c>
      <c r="AP240">
        <f>AVERAGE('sugar expt'!S238:AI238)</f>
        <v>1.0612941640329443</v>
      </c>
      <c r="AQ240">
        <f>AVERAGE('bitter expt'!S238:AI238)</f>
        <v>1.2393771709721679</v>
      </c>
      <c r="AR240">
        <f>AVERAGE('sugar+bitter expt'!S238:AI238)</f>
        <v>1.355775938537616</v>
      </c>
      <c r="AT240">
        <f>STDEV('sugar expt'!S238:AI238)/SQRT(COUNT('sugar expt'!S238:AI238))</f>
        <v>9.9382503731670485E-2</v>
      </c>
      <c r="AU240">
        <f>STDEV('bitter expt'!S238:AI238)/SQRT(COUNT('bitter expt'!S238:AI238))</f>
        <v>7.1550544461916984E-2</v>
      </c>
      <c r="AV240">
        <f>STDEV('sugar+bitter expt'!S238:AI238)/SQRT(COUNT('sugar+bitter expt'!S238:AI238))</f>
        <v>0.10797591408101541</v>
      </c>
      <c r="AX240">
        <f>AVERAGE('sugar expt'!AZ238:BP238)</f>
        <v>0.63767075666463868</v>
      </c>
      <c r="AY240">
        <f>AVERAGE('bitter expt'!AZ238:BP238)</f>
        <v>1.0705718457492162</v>
      </c>
      <c r="AZ240">
        <f>AVERAGE('sugar+bitter expt'!AZ238:BP238)</f>
        <v>1.1884812826325499</v>
      </c>
      <c r="BB240">
        <f>STDEV('sugar expt'!AZ238:BP238)/SQRT(COUNT('sugar expt'!AZ238:BP238))</f>
        <v>4.8720645264369859E-2</v>
      </c>
      <c r="BC240">
        <f>STDEV('bitter expt'!AZ238:BP238)/SQRT(COUNT('bitter expt'!AZ238:BP238))</f>
        <v>9.9992413819573453E-2</v>
      </c>
      <c r="BD240">
        <f>STDEV('sugar+bitter expt'!AZ238:BP238)/SQRT(COUNT('sugar+bitter expt'!AZ238:BP238))</f>
        <v>7.9600692795186612E-2</v>
      </c>
      <c r="BF240">
        <f>AVERAGE('sugar expt'!CG238:CW238)</f>
        <v>0.8420714594731955</v>
      </c>
      <c r="BG240">
        <f>AVERAGE('bitter expt'!CG238:CW238)</f>
        <v>1.0729846633805098</v>
      </c>
      <c r="BH240">
        <f>AVERAGE('sugar+bitter expt'!CG238:CW238)</f>
        <v>1.0269273770043499</v>
      </c>
      <c r="BJ240">
        <f>STDEV('sugar expt'!CG238:CW238)/SQRT(COUNT('sugar expt'!CG238:CW238))</f>
        <v>8.1469749206799391E-2</v>
      </c>
      <c r="BK240">
        <f>STDEV('bitter expt'!CG238:CW238)/SQRT(COUNT('bitter expt'!CG238:CW238))</f>
        <v>4.7769440006362227E-2</v>
      </c>
      <c r="BL240">
        <f>STDEV('sugar+bitter expt'!CG238:CW238)/SQRT(COUNT('sugar+bitter expt'!CG238:CW238))</f>
        <v>6.9811631929705201E-2</v>
      </c>
    </row>
    <row r="241" spans="15:64" x14ac:dyDescent="0.2">
      <c r="O241">
        <v>238</v>
      </c>
      <c r="P241">
        <f>AVERAGE('sugar expt'!C239:R239)</f>
        <v>1.705698703189287</v>
      </c>
      <c r="Q241">
        <f>AVERAGE('bitter expt'!C239:R239)</f>
        <v>12.239609622481876</v>
      </c>
      <c r="R241">
        <f>AVERAGE('sugar+bitter expt'!C239:R239)</f>
        <v>10.408730312188956</v>
      </c>
      <c r="T241">
        <f>STDEV('sugar expt'!C239:R239)/SQRT(COUNT('sugar expt'!C239:R239))</f>
        <v>0.11971044738475006</v>
      </c>
      <c r="U241">
        <f>STDEV('bitter expt'!C239:R239)/SQRT(COUNT('bitter expt'!C239:R239))</f>
        <v>0.70476633740820194</v>
      </c>
      <c r="V241">
        <f>STDEV('sugar+bitter expt'!C239:R239)/SQRT(COUNT('sugar+bitter expt'!C239:R239))</f>
        <v>0.63773809569639972</v>
      </c>
      <c r="X241">
        <f>AVERAGE('sugar expt'!AJ239:AY239)</f>
        <v>1.8557011058882391</v>
      </c>
      <c r="Y241">
        <f>AVERAGE('bitter expt'!AJ239:AY239)</f>
        <v>6.7427589021100616</v>
      </c>
      <c r="Z241">
        <f>AVERAGE('sugar+bitter expt'!AJ239:AY239)</f>
        <v>6.4246220708041086</v>
      </c>
      <c r="AB241">
        <f>STDEV('sugar expt'!AJ239:AY239)/SQRT(COUNT('sugar expt'!AJ239:AY239))</f>
        <v>0.22692730563042918</v>
      </c>
      <c r="AC241">
        <f>STDEV('bitter expt'!AJ239:AY239)/SQRT(COUNT('bitter expt'!AJ239:AY239))</f>
        <v>0.71690880204019103</v>
      </c>
      <c r="AD241">
        <f>STDEV('sugar+bitter expt'!AJ239:AY239)/SQRT(COUNT('sugar+bitter expt'!AJ239:AY239))</f>
        <v>0.70183887329717087</v>
      </c>
      <c r="AF241">
        <f>AVERAGE('sugar expt'!BQ239:CF239)</f>
        <v>3.1844340561659017</v>
      </c>
      <c r="AG241">
        <f>AVERAGE('bitter expt'!BQ239:CF239)</f>
        <v>7.3343615314868673</v>
      </c>
      <c r="AH241">
        <f>AVERAGE('sugar+bitter expt'!BQ239:CF239)</f>
        <v>7.3208278396531163</v>
      </c>
      <c r="AJ241">
        <f>STDEV('sugar expt'!BQ239:CF239)/SQRT(COUNT('sugar expt'!BQ239:CF239))</f>
        <v>0.32816808545900888</v>
      </c>
      <c r="AK241">
        <f>STDEV('bitter expt'!BQ239:CF239)/SQRT(COUNT('bitter expt'!BQ239:CF239))</f>
        <v>0.65566402491728792</v>
      </c>
      <c r="AL241">
        <f>STDEV('sugar+bitter expt'!BQ239:CF239)/SQRT(COUNT('sugar+bitter expt'!BQ239:CF239))</f>
        <v>0.63918698298111898</v>
      </c>
      <c r="AP241">
        <f>AVERAGE('sugar expt'!S239:AI239)</f>
        <v>1.0314685528436558</v>
      </c>
      <c r="AQ241">
        <f>AVERAGE('bitter expt'!S239:AI239)</f>
        <v>1.1929851445908839</v>
      </c>
      <c r="AR241">
        <f>AVERAGE('sugar+bitter expt'!S239:AI239)</f>
        <v>1.4708591973122858</v>
      </c>
      <c r="AT241">
        <f>STDEV('sugar expt'!S239:AI239)/SQRT(COUNT('sugar expt'!S239:AI239))</f>
        <v>0.11818379261717621</v>
      </c>
      <c r="AU241">
        <f>STDEV('bitter expt'!S239:AI239)/SQRT(COUNT('bitter expt'!S239:AI239))</f>
        <v>7.6862997728329746E-2</v>
      </c>
      <c r="AV241">
        <f>STDEV('sugar+bitter expt'!S239:AI239)/SQRT(COUNT('sugar+bitter expt'!S239:AI239))</f>
        <v>0.15722752087064232</v>
      </c>
      <c r="AX241">
        <f>AVERAGE('sugar expt'!AZ239:BP239)</f>
        <v>0.64927047735373022</v>
      </c>
      <c r="AY241">
        <f>AVERAGE('bitter expt'!AZ239:BP239)</f>
        <v>1.0613289040051446</v>
      </c>
      <c r="AZ241">
        <f>AVERAGE('sugar+bitter expt'!AZ239:BP239)</f>
        <v>1.155245690749594</v>
      </c>
      <c r="BB241">
        <f>STDEV('sugar expt'!AZ239:BP239)/SQRT(COUNT('sugar expt'!AZ239:BP239))</f>
        <v>5.6753071715051159E-2</v>
      </c>
      <c r="BC241">
        <f>STDEV('bitter expt'!AZ239:BP239)/SQRT(COUNT('bitter expt'!AZ239:BP239))</f>
        <v>7.3828428681753655E-2</v>
      </c>
      <c r="BD241">
        <f>STDEV('sugar+bitter expt'!AZ239:BP239)/SQRT(COUNT('sugar+bitter expt'!AZ239:BP239))</f>
        <v>8.1426711195403248E-2</v>
      </c>
      <c r="BF241">
        <f>AVERAGE('sugar expt'!CG239:CW239)</f>
        <v>0.82128349054999195</v>
      </c>
      <c r="BG241">
        <f>AVERAGE('bitter expt'!CG239:CW239)</f>
        <v>1.0380409358686016</v>
      </c>
      <c r="BH241">
        <f>AVERAGE('sugar+bitter expt'!CG239:CW239)</f>
        <v>1.01763207852995</v>
      </c>
      <c r="BJ241">
        <f>STDEV('sugar expt'!CG239:CW239)/SQRT(COUNT('sugar expt'!CG239:CW239))</f>
        <v>7.4809504176416727E-2</v>
      </c>
      <c r="BK241">
        <f>STDEV('bitter expt'!CG239:CW239)/SQRT(COUNT('bitter expt'!CG239:CW239))</f>
        <v>6.4735951742242143E-2</v>
      </c>
      <c r="BL241">
        <f>STDEV('sugar+bitter expt'!CG239:CW239)/SQRT(COUNT('sugar+bitter expt'!CG239:CW239))</f>
        <v>8.8793988432004159E-2</v>
      </c>
    </row>
    <row r="242" spans="15:64" x14ac:dyDescent="0.2">
      <c r="O242">
        <v>239</v>
      </c>
      <c r="P242">
        <f>AVERAGE('sugar expt'!C240:R240)</f>
        <v>1.6291020069989113</v>
      </c>
      <c r="Q242">
        <f>AVERAGE('bitter expt'!C240:R240)</f>
        <v>12.269492122047723</v>
      </c>
      <c r="R242">
        <f>AVERAGE('sugar+bitter expt'!C240:R240)</f>
        <v>9.9353885905449406</v>
      </c>
      <c r="T242">
        <f>STDEV('sugar expt'!C240:R240)/SQRT(COUNT('sugar expt'!C240:R240))</f>
        <v>8.1590412965057077E-2</v>
      </c>
      <c r="U242">
        <f>STDEV('bitter expt'!C240:R240)/SQRT(COUNT('bitter expt'!C240:R240))</f>
        <v>0.64619706829357115</v>
      </c>
      <c r="V242">
        <f>STDEV('sugar+bitter expt'!C240:R240)/SQRT(COUNT('sugar+bitter expt'!C240:R240))</f>
        <v>0.55349344786697818</v>
      </c>
      <c r="X242">
        <f>AVERAGE('sugar expt'!AJ240:AY240)</f>
        <v>1.7694494838260511</v>
      </c>
      <c r="Y242">
        <f>AVERAGE('bitter expt'!AJ240:AY240)</f>
        <v>6.7685158373084962</v>
      </c>
      <c r="Z242">
        <f>AVERAGE('sugar+bitter expt'!AJ240:AY240)</f>
        <v>5.999378193834854</v>
      </c>
      <c r="AB242">
        <f>STDEV('sugar expt'!AJ240:AY240)/SQRT(COUNT('sugar expt'!AJ240:AY240))</f>
        <v>0.20515857225436571</v>
      </c>
      <c r="AC242">
        <f>STDEV('bitter expt'!AJ240:AY240)/SQRT(COUNT('bitter expt'!AJ240:AY240))</f>
        <v>0.73632919309011235</v>
      </c>
      <c r="AD242">
        <f>STDEV('sugar+bitter expt'!AJ240:AY240)/SQRT(COUNT('sugar+bitter expt'!AJ240:AY240))</f>
        <v>0.62014618736050708</v>
      </c>
      <c r="AF242">
        <f>AVERAGE('sugar expt'!BQ240:CF240)</f>
        <v>3.1848902602259912</v>
      </c>
      <c r="AG242">
        <f>AVERAGE('bitter expt'!BQ240:CF240)</f>
        <v>7.3002544874152901</v>
      </c>
      <c r="AH242">
        <f>AVERAGE('sugar+bitter expt'!BQ240:CF240)</f>
        <v>7.1359757929240617</v>
      </c>
      <c r="AJ242">
        <f>STDEV('sugar expt'!BQ240:CF240)/SQRT(COUNT('sugar expt'!BQ240:CF240))</f>
        <v>0.31251390721061301</v>
      </c>
      <c r="AK242">
        <f>STDEV('bitter expt'!BQ240:CF240)/SQRT(COUNT('bitter expt'!BQ240:CF240))</f>
        <v>0.70906378207911125</v>
      </c>
      <c r="AL242">
        <f>STDEV('sugar+bitter expt'!BQ240:CF240)/SQRT(COUNT('sugar+bitter expt'!BQ240:CF240))</f>
        <v>0.59089053145468784</v>
      </c>
      <c r="AP242">
        <f>AVERAGE('sugar expt'!S240:AI240)</f>
        <v>0.96093811360715409</v>
      </c>
      <c r="AQ242">
        <f>AVERAGE('bitter expt'!S240:AI240)</f>
        <v>1.1853626714648164</v>
      </c>
      <c r="AR242">
        <f>AVERAGE('sugar+bitter expt'!S240:AI240)</f>
        <v>1.5364582264795215</v>
      </c>
      <c r="AT242">
        <f>STDEV('sugar expt'!S240:AI240)/SQRT(COUNT('sugar expt'!S240:AI240))</f>
        <v>0.12550369162857952</v>
      </c>
      <c r="AU242">
        <f>STDEV('bitter expt'!S240:AI240)/SQRT(COUNT('bitter expt'!S240:AI240))</f>
        <v>8.7264616387128971E-2</v>
      </c>
      <c r="AV242">
        <f>STDEV('sugar+bitter expt'!S240:AI240)/SQRT(COUNT('sugar+bitter expt'!S240:AI240))</f>
        <v>0.18972909812237393</v>
      </c>
      <c r="AX242">
        <f>AVERAGE('sugar expt'!AZ240:BP240)</f>
        <v>0.70092338838086476</v>
      </c>
      <c r="AY242">
        <f>AVERAGE('bitter expt'!AZ240:BP240)</f>
        <v>1.132070972644984</v>
      </c>
      <c r="AZ242">
        <f>AVERAGE('sugar+bitter expt'!AZ240:BP240)</f>
        <v>1.1139136035222845</v>
      </c>
      <c r="BB242">
        <f>STDEV('sugar expt'!AZ240:BP240)/SQRT(COUNT('sugar expt'!AZ240:BP240))</f>
        <v>7.0705700522119483E-2</v>
      </c>
      <c r="BC242">
        <f>STDEV('bitter expt'!AZ240:BP240)/SQRT(COUNT('bitter expt'!AZ240:BP240))</f>
        <v>0.11580684120984737</v>
      </c>
      <c r="BD242">
        <f>STDEV('sugar+bitter expt'!AZ240:BP240)/SQRT(COUNT('sugar+bitter expt'!AZ240:BP240))</f>
        <v>7.28372550964035E-2</v>
      </c>
      <c r="BF242">
        <f>AVERAGE('sugar expt'!CG240:CW240)</f>
        <v>0.84278102674489053</v>
      </c>
      <c r="BG242">
        <f>AVERAGE('bitter expt'!CG240:CW240)</f>
        <v>0.91417516994544579</v>
      </c>
      <c r="BH242">
        <f>AVERAGE('sugar+bitter expt'!CG240:CW240)</f>
        <v>1.0724993168463393</v>
      </c>
      <c r="BJ242">
        <f>STDEV('sugar expt'!CG240:CW240)/SQRT(COUNT('sugar expt'!CG240:CW240))</f>
        <v>7.8103407740026581E-2</v>
      </c>
      <c r="BK242">
        <f>STDEV('bitter expt'!CG240:CW240)/SQRT(COUNT('bitter expt'!CG240:CW240))</f>
        <v>4.3634698567138669E-2</v>
      </c>
      <c r="BL242">
        <f>STDEV('sugar+bitter expt'!CG240:CW240)/SQRT(COUNT('sugar+bitter expt'!CG240:CW240))</f>
        <v>9.4640306835991825E-2</v>
      </c>
    </row>
    <row r="243" spans="15:64" x14ac:dyDescent="0.2">
      <c r="O243">
        <v>240</v>
      </c>
      <c r="P243">
        <f>AVERAGE('sugar expt'!C241:R241)</f>
        <v>1.71282811522468</v>
      </c>
      <c r="Q243">
        <f>AVERAGE('bitter expt'!C241:R241)</f>
        <v>11.811459130349311</v>
      </c>
      <c r="R243">
        <f>AVERAGE('sugar+bitter expt'!C241:R241)</f>
        <v>10.046934855329219</v>
      </c>
      <c r="T243">
        <f>STDEV('sugar expt'!C241:R241)/SQRT(COUNT('sugar expt'!C241:R241))</f>
        <v>0.16300351583512104</v>
      </c>
      <c r="U243">
        <f>STDEV('bitter expt'!C241:R241)/SQRT(COUNT('bitter expt'!C241:R241))</f>
        <v>0.72857478264619058</v>
      </c>
      <c r="V243">
        <f>STDEV('sugar+bitter expt'!C241:R241)/SQRT(COUNT('sugar+bitter expt'!C241:R241))</f>
        <v>0.63287659686680942</v>
      </c>
      <c r="X243">
        <f>AVERAGE('sugar expt'!AJ241:AY241)</f>
        <v>1.8008963045783701</v>
      </c>
      <c r="Y243">
        <f>AVERAGE('bitter expt'!AJ241:AY241)</f>
        <v>6.9144841436939304</v>
      </c>
      <c r="Z243">
        <f>AVERAGE('sugar+bitter expt'!AJ241:AY241)</f>
        <v>6.12345626872757</v>
      </c>
      <c r="AB243">
        <f>STDEV('sugar expt'!AJ241:AY241)/SQRT(COUNT('sugar expt'!AJ241:AY241))</f>
        <v>0.13723598068155263</v>
      </c>
      <c r="AC243">
        <f>STDEV('bitter expt'!AJ241:AY241)/SQRT(COUNT('bitter expt'!AJ241:AY241))</f>
        <v>0.55266253039658697</v>
      </c>
      <c r="AD243">
        <f>STDEV('sugar+bitter expt'!AJ241:AY241)/SQRT(COUNT('sugar+bitter expt'!AJ241:AY241))</f>
        <v>0.6104192752977603</v>
      </c>
      <c r="AF243">
        <f>AVERAGE('sugar expt'!BQ241:CF241)</f>
        <v>3.1589566787850001</v>
      </c>
      <c r="AG243">
        <f>AVERAGE('bitter expt'!BQ241:CF241)</f>
        <v>7.6224913125367166</v>
      </c>
      <c r="AH243">
        <f>AVERAGE('sugar+bitter expt'!BQ241:CF241)</f>
        <v>7.3044620826815994</v>
      </c>
      <c r="AJ243">
        <f>STDEV('sugar expt'!BQ241:CF241)/SQRT(COUNT('sugar expt'!BQ241:CF241))</f>
        <v>0.37454368605474569</v>
      </c>
      <c r="AK243">
        <f>STDEV('bitter expt'!BQ241:CF241)/SQRT(COUNT('bitter expt'!BQ241:CF241))</f>
        <v>0.70892000628209484</v>
      </c>
      <c r="AL243">
        <f>STDEV('sugar+bitter expt'!BQ241:CF241)/SQRT(COUNT('sugar+bitter expt'!BQ241:CF241))</f>
        <v>0.53161142688639906</v>
      </c>
      <c r="AP243">
        <f>AVERAGE('sugar expt'!S241:AI241)</f>
        <v>1.0210471079383883</v>
      </c>
      <c r="AQ243">
        <f>AVERAGE('bitter expt'!S241:AI241)</f>
        <v>1.2172153865167341</v>
      </c>
      <c r="AR243">
        <f>AVERAGE('sugar+bitter expt'!S241:AI241)</f>
        <v>1.4005932674766457</v>
      </c>
      <c r="AT243">
        <f>STDEV('sugar expt'!S241:AI241)/SQRT(COUNT('sugar expt'!S241:AI241))</f>
        <v>0.13830809845508193</v>
      </c>
      <c r="AU243">
        <f>STDEV('bitter expt'!S241:AI241)/SQRT(COUNT('bitter expt'!S241:AI241))</f>
        <v>6.8217041678611423E-2</v>
      </c>
      <c r="AV243">
        <f>STDEV('sugar+bitter expt'!S241:AI241)/SQRT(COUNT('sugar+bitter expt'!S241:AI241))</f>
        <v>0.13434229874458323</v>
      </c>
      <c r="AX243">
        <f>AVERAGE('sugar expt'!AZ241:BP241)</f>
        <v>0.72148075895680885</v>
      </c>
      <c r="AY243">
        <f>AVERAGE('bitter expt'!AZ241:BP241)</f>
        <v>1.1196827393709152</v>
      </c>
      <c r="AZ243">
        <f>AVERAGE('sugar+bitter expt'!AZ241:BP241)</f>
        <v>1.0829528293550144</v>
      </c>
      <c r="BB243">
        <f>STDEV('sugar expt'!AZ241:BP241)/SQRT(COUNT('sugar expt'!AZ241:BP241))</f>
        <v>5.2922217135322747E-2</v>
      </c>
      <c r="BC243">
        <f>STDEV('bitter expt'!AZ241:BP241)/SQRT(COUNT('bitter expt'!AZ241:BP241))</f>
        <v>0.10782652717914415</v>
      </c>
      <c r="BD243">
        <f>STDEV('sugar+bitter expt'!AZ241:BP241)/SQRT(COUNT('sugar+bitter expt'!AZ241:BP241))</f>
        <v>8.3436576936119E-2</v>
      </c>
      <c r="BF243">
        <f>AVERAGE('sugar expt'!CG241:CW241)</f>
        <v>0.75705671750161319</v>
      </c>
      <c r="BG243">
        <f>AVERAGE('bitter expt'!CG241:CW241)</f>
        <v>0.95321043511283876</v>
      </c>
      <c r="BH243">
        <f>AVERAGE('sugar+bitter expt'!CG241:CW241)</f>
        <v>1.0741490603742401</v>
      </c>
      <c r="BJ243">
        <f>STDEV('sugar expt'!CG241:CW241)/SQRT(COUNT('sugar expt'!CG241:CW241))</f>
        <v>6.2113607776849253E-2</v>
      </c>
      <c r="BK243">
        <f>STDEV('bitter expt'!CG241:CW241)/SQRT(COUNT('bitter expt'!CG241:CW241))</f>
        <v>4.6834207866983633E-2</v>
      </c>
      <c r="BL243">
        <f>STDEV('sugar+bitter expt'!CG241:CW241)/SQRT(COUNT('sugar+bitter expt'!CG241:CW241))</f>
        <v>8.1406608597024463E-2</v>
      </c>
    </row>
    <row r="244" spans="15:64" x14ac:dyDescent="0.2">
      <c r="O244">
        <v>241</v>
      </c>
      <c r="P244">
        <f>AVERAGE('sugar expt'!C242:R242)</f>
        <v>1.8190723104903204</v>
      </c>
      <c r="Q244">
        <f>AVERAGE('bitter expt'!C242:R242)</f>
        <v>11.615122275454988</v>
      </c>
      <c r="R244">
        <f>AVERAGE('sugar+bitter expt'!C242:R242)</f>
        <v>10.17394694472943</v>
      </c>
      <c r="T244">
        <f>STDEV('sugar expt'!C242:R242)/SQRT(COUNT('sugar expt'!C242:R242))</f>
        <v>0.17063990345667515</v>
      </c>
      <c r="U244">
        <f>STDEV('bitter expt'!C242:R242)/SQRT(COUNT('bitter expt'!C242:R242))</f>
        <v>0.7552862914000914</v>
      </c>
      <c r="V244">
        <f>STDEV('sugar+bitter expt'!C242:R242)/SQRT(COUNT('sugar+bitter expt'!C242:R242))</f>
        <v>0.637652868915079</v>
      </c>
      <c r="X244">
        <f>AVERAGE('sugar expt'!AJ242:AY242)</f>
        <v>2.0560410514932199</v>
      </c>
      <c r="Y244">
        <f>AVERAGE('bitter expt'!AJ242:AY242)</f>
        <v>6.747169896963257</v>
      </c>
      <c r="Z244">
        <f>AVERAGE('sugar+bitter expt'!AJ242:AY242)</f>
        <v>6.2310332056050122</v>
      </c>
      <c r="AB244">
        <f>STDEV('sugar expt'!AJ242:AY242)/SQRT(COUNT('sugar expt'!AJ242:AY242))</f>
        <v>0.14917801939433664</v>
      </c>
      <c r="AC244">
        <f>STDEV('bitter expt'!AJ242:AY242)/SQRT(COUNT('bitter expt'!AJ242:AY242))</f>
        <v>0.56164853735721887</v>
      </c>
      <c r="AD244">
        <f>STDEV('sugar+bitter expt'!AJ242:AY242)/SQRT(COUNT('sugar+bitter expt'!AJ242:AY242))</f>
        <v>0.6175194243297768</v>
      </c>
      <c r="AF244">
        <f>AVERAGE('sugar expt'!BQ242:CF242)</f>
        <v>2.9615820022252675</v>
      </c>
      <c r="AG244">
        <f>AVERAGE('bitter expt'!BQ242:CF242)</f>
        <v>7.2429194219853752</v>
      </c>
      <c r="AH244">
        <f>AVERAGE('sugar+bitter expt'!BQ242:CF242)</f>
        <v>7.4067929280948412</v>
      </c>
      <c r="AJ244">
        <f>STDEV('sugar expt'!BQ242:CF242)/SQRT(COUNT('sugar expt'!BQ242:CF242))</f>
        <v>0.35994139348064008</v>
      </c>
      <c r="AK244">
        <f>STDEV('bitter expt'!BQ242:CF242)/SQRT(COUNT('bitter expt'!BQ242:CF242))</f>
        <v>0.48469096570766113</v>
      </c>
      <c r="AL244">
        <f>STDEV('sugar+bitter expt'!BQ242:CF242)/SQRT(COUNT('sugar+bitter expt'!BQ242:CF242))</f>
        <v>0.49784819979475931</v>
      </c>
      <c r="AP244">
        <f>AVERAGE('sugar expt'!S242:AI242)</f>
        <v>1.1078454970161564</v>
      </c>
      <c r="AQ244">
        <f>AVERAGE('bitter expt'!S242:AI242)</f>
        <v>1.2472554104719147</v>
      </c>
      <c r="AR244">
        <f>AVERAGE('sugar+bitter expt'!S242:AI242)</f>
        <v>1.2654691598358623</v>
      </c>
      <c r="AT244">
        <f>STDEV('sugar expt'!S242:AI242)/SQRT(COUNT('sugar expt'!S242:AI242))</f>
        <v>0.11400416490053429</v>
      </c>
      <c r="AU244">
        <f>STDEV('bitter expt'!S242:AI242)/SQRT(COUNT('bitter expt'!S242:AI242))</f>
        <v>6.2207768282112955E-2</v>
      </c>
      <c r="AV244">
        <f>STDEV('sugar+bitter expt'!S242:AI242)/SQRT(COUNT('sugar+bitter expt'!S242:AI242))</f>
        <v>9.0458024464511913E-2</v>
      </c>
      <c r="AX244">
        <f>AVERAGE('sugar expt'!AZ242:BP242)</f>
        <v>0.71760099165791913</v>
      </c>
      <c r="AY244">
        <f>AVERAGE('bitter expt'!AZ242:BP242)</f>
        <v>1.028892404134325</v>
      </c>
      <c r="AZ244">
        <f>AVERAGE('sugar+bitter expt'!AZ242:BP242)</f>
        <v>1.1041881211262332</v>
      </c>
      <c r="BB244">
        <f>STDEV('sugar expt'!AZ242:BP242)/SQRT(COUNT('sugar expt'!AZ242:BP242))</f>
        <v>5.9183558169283272E-2</v>
      </c>
      <c r="BC244">
        <f>STDEV('bitter expt'!AZ242:BP242)/SQRT(COUNT('bitter expt'!AZ242:BP242))</f>
        <v>9.2228839714796645E-2</v>
      </c>
      <c r="BD244">
        <f>STDEV('sugar+bitter expt'!AZ242:BP242)/SQRT(COUNT('sugar+bitter expt'!AZ242:BP242))</f>
        <v>7.8517356209015995E-2</v>
      </c>
      <c r="BF244">
        <f>AVERAGE('sugar expt'!CG242:CW242)</f>
        <v>0.71478003863631656</v>
      </c>
      <c r="BG244">
        <f>AVERAGE('bitter expt'!CG242:CW242)</f>
        <v>0.9239845080767255</v>
      </c>
      <c r="BH244">
        <f>AVERAGE('sugar+bitter expt'!CG242:CW242)</f>
        <v>1.047253834555224</v>
      </c>
      <c r="BJ244">
        <f>STDEV('sugar expt'!CG242:CW242)/SQRT(COUNT('sugar expt'!CG242:CW242))</f>
        <v>6.0243005548555772E-2</v>
      </c>
      <c r="BK244">
        <f>STDEV('bitter expt'!CG242:CW242)/SQRT(COUNT('bitter expt'!CG242:CW242))</f>
        <v>3.0402410624415805E-2</v>
      </c>
      <c r="BL244">
        <f>STDEV('sugar+bitter expt'!CG242:CW242)/SQRT(COUNT('sugar+bitter expt'!CG242:CW242))</f>
        <v>5.7146239717727816E-2</v>
      </c>
    </row>
    <row r="245" spans="15:64" x14ac:dyDescent="0.2">
      <c r="O245">
        <v>242</v>
      </c>
      <c r="P245">
        <f>AVERAGE('sugar expt'!C243:R243)</f>
        <v>1.9091072709679977</v>
      </c>
      <c r="Q245">
        <f>AVERAGE('bitter expt'!C243:R243)</f>
        <v>10.795985803541043</v>
      </c>
      <c r="R245">
        <f>AVERAGE('sugar+bitter expt'!C243:R243)</f>
        <v>9.6781619076781826</v>
      </c>
      <c r="T245">
        <f>STDEV('sugar expt'!C243:R243)/SQRT(COUNT('sugar expt'!C243:R243))</f>
        <v>0.20056408383994978</v>
      </c>
      <c r="U245">
        <f>STDEV('bitter expt'!C243:R243)/SQRT(COUNT('bitter expt'!C243:R243))</f>
        <v>0.84365497403155698</v>
      </c>
      <c r="V245">
        <f>STDEV('sugar+bitter expt'!C243:R243)/SQRT(COUNT('sugar+bitter expt'!C243:R243))</f>
        <v>0.59596338844818197</v>
      </c>
      <c r="X245">
        <f>AVERAGE('sugar expt'!AJ243:AY243)</f>
        <v>2.3432609737665508</v>
      </c>
      <c r="Y245">
        <f>AVERAGE('bitter expt'!AJ243:AY243)</f>
        <v>6.7282387316613974</v>
      </c>
      <c r="Z245">
        <f>AVERAGE('sugar+bitter expt'!AJ243:AY243)</f>
        <v>6.3671748953703649</v>
      </c>
      <c r="AB245">
        <f>STDEV('sugar expt'!AJ243:AY243)/SQRT(COUNT('sugar expt'!AJ243:AY243))</f>
        <v>0.18864346884272484</v>
      </c>
      <c r="AC245">
        <f>STDEV('bitter expt'!AJ243:AY243)/SQRT(COUNT('bitter expt'!AJ243:AY243))</f>
        <v>0.65724104375537995</v>
      </c>
      <c r="AD245">
        <f>STDEV('sugar+bitter expt'!AJ243:AY243)/SQRT(COUNT('sugar+bitter expt'!AJ243:AY243))</f>
        <v>0.5670974393235052</v>
      </c>
      <c r="AF245">
        <f>AVERAGE('sugar expt'!BQ243:CF243)</f>
        <v>3.2866001585204629</v>
      </c>
      <c r="AG245">
        <f>AVERAGE('bitter expt'!BQ243:CF243)</f>
        <v>7.6941381787252494</v>
      </c>
      <c r="AH245">
        <f>AVERAGE('sugar+bitter expt'!BQ243:CF243)</f>
        <v>7.2913740909495157</v>
      </c>
      <c r="AJ245">
        <f>STDEV('sugar expt'!BQ243:CF243)/SQRT(COUNT('sugar expt'!BQ243:CF243))</f>
        <v>0.34774761231786189</v>
      </c>
      <c r="AK245">
        <f>STDEV('bitter expt'!BQ243:CF243)/SQRT(COUNT('bitter expt'!BQ243:CF243))</f>
        <v>0.59386033508056202</v>
      </c>
      <c r="AL245">
        <f>STDEV('sugar+bitter expt'!BQ243:CF243)/SQRT(COUNT('sugar+bitter expt'!BQ243:CF243))</f>
        <v>0.58668834456951469</v>
      </c>
      <c r="AP245">
        <f>AVERAGE('sugar expt'!S243:AI243)</f>
        <v>1.1096081359248047</v>
      </c>
      <c r="AQ245">
        <f>AVERAGE('bitter expt'!S243:AI243)</f>
        <v>1.3482654600430506</v>
      </c>
      <c r="AR245">
        <f>AVERAGE('sugar+bitter expt'!S243:AI243)</f>
        <v>1.4819729211510557</v>
      </c>
      <c r="AT245">
        <f>STDEV('sugar expt'!S243:AI243)/SQRT(COUNT('sugar expt'!S243:AI243))</f>
        <v>0.11974157924658776</v>
      </c>
      <c r="AU245">
        <f>STDEV('bitter expt'!S243:AI243)/SQRT(COUNT('bitter expt'!S243:AI243))</f>
        <v>8.7840461987782906E-2</v>
      </c>
      <c r="AV245">
        <f>STDEV('sugar+bitter expt'!S243:AI243)/SQRT(COUNT('sugar+bitter expt'!S243:AI243))</f>
        <v>0.13716620889267717</v>
      </c>
      <c r="AX245">
        <f>AVERAGE('sugar expt'!AZ243:BP243)</f>
        <v>0.76795891517015746</v>
      </c>
      <c r="AY245">
        <f>AVERAGE('bitter expt'!AZ243:BP243)</f>
        <v>1.0126379036464437</v>
      </c>
      <c r="AZ245">
        <f>AVERAGE('sugar+bitter expt'!AZ243:BP243)</f>
        <v>1.1737452407613578</v>
      </c>
      <c r="BB245">
        <f>STDEV('sugar expt'!AZ243:BP243)/SQRT(COUNT('sugar expt'!AZ243:BP243))</f>
        <v>4.7639257072103099E-2</v>
      </c>
      <c r="BC245">
        <f>STDEV('bitter expt'!AZ243:BP243)/SQRT(COUNT('bitter expt'!AZ243:BP243))</f>
        <v>8.9056051256974869E-2</v>
      </c>
      <c r="BD245">
        <f>STDEV('sugar+bitter expt'!AZ243:BP243)/SQRT(COUNT('sugar+bitter expt'!AZ243:BP243))</f>
        <v>0.12155248244386491</v>
      </c>
      <c r="BF245">
        <f>AVERAGE('sugar expt'!CG243:CW243)</f>
        <v>0.76509023854423264</v>
      </c>
      <c r="BG245">
        <f>AVERAGE('bitter expt'!CG243:CW243)</f>
        <v>1.0189888238429723</v>
      </c>
      <c r="BH245">
        <f>AVERAGE('sugar+bitter expt'!CG243:CW243)</f>
        <v>1.0578039862508963</v>
      </c>
      <c r="BJ245">
        <f>STDEV('sugar expt'!CG243:CW243)/SQRT(COUNT('sugar expt'!CG243:CW243))</f>
        <v>4.5469732424792846E-2</v>
      </c>
      <c r="BK245">
        <f>STDEV('bitter expt'!CG243:CW243)/SQRT(COUNT('bitter expt'!CG243:CW243))</f>
        <v>7.5309374115824848E-2</v>
      </c>
      <c r="BL245">
        <f>STDEV('sugar+bitter expt'!CG243:CW243)/SQRT(COUNT('sugar+bitter expt'!CG243:CW243))</f>
        <v>6.5420964220871833E-2</v>
      </c>
    </row>
    <row r="246" spans="15:64" x14ac:dyDescent="0.2">
      <c r="O246">
        <v>243</v>
      </c>
      <c r="P246">
        <f>AVERAGE('sugar expt'!C244:R244)</f>
        <v>1.9680643752700036</v>
      </c>
      <c r="Q246">
        <f>AVERAGE('bitter expt'!C244:R244)</f>
        <v>10.528475130133319</v>
      </c>
      <c r="R246">
        <f>AVERAGE('sugar+bitter expt'!C244:R244)</f>
        <v>9.5534190995760948</v>
      </c>
      <c r="T246">
        <f>STDEV('sugar expt'!C244:R244)/SQRT(COUNT('sugar expt'!C244:R244))</f>
        <v>0.2141231819102323</v>
      </c>
      <c r="U246">
        <f>STDEV('bitter expt'!C244:R244)/SQRT(COUNT('bitter expt'!C244:R244))</f>
        <v>0.85286424200522537</v>
      </c>
      <c r="V246">
        <f>STDEV('sugar+bitter expt'!C244:R244)/SQRT(COUNT('sugar+bitter expt'!C244:R244))</f>
        <v>0.39636754605472091</v>
      </c>
      <c r="X246">
        <f>AVERAGE('sugar expt'!AJ244:AY244)</f>
        <v>2.4117629790492918</v>
      </c>
      <c r="Y246">
        <f>AVERAGE('bitter expt'!AJ244:AY244)</f>
        <v>6.5155408481151964</v>
      </c>
      <c r="Z246">
        <f>AVERAGE('sugar+bitter expt'!AJ244:AY244)</f>
        <v>6.2607533247427192</v>
      </c>
      <c r="AB246">
        <f>STDEV('sugar expt'!AJ244:AY244)/SQRT(COUNT('sugar expt'!AJ244:AY244))</f>
        <v>0.25762438932811865</v>
      </c>
      <c r="AC246">
        <f>STDEV('bitter expt'!AJ244:AY244)/SQRT(COUNT('bitter expt'!AJ244:AY244))</f>
        <v>0.53647224634505308</v>
      </c>
      <c r="AD246">
        <f>STDEV('sugar+bitter expt'!AJ244:AY244)/SQRT(COUNT('sugar+bitter expt'!AJ244:AY244))</f>
        <v>0.60151064105038676</v>
      </c>
      <c r="AF246">
        <f>AVERAGE('sugar expt'!BQ244:CF244)</f>
        <v>3.4585564107973261</v>
      </c>
      <c r="AG246">
        <f>AVERAGE('bitter expt'!BQ244:CF244)</f>
        <v>7.4591940307492077</v>
      </c>
      <c r="AH246">
        <f>AVERAGE('sugar+bitter expt'!BQ244:CF244)</f>
        <v>7.381016077450302</v>
      </c>
      <c r="AJ246">
        <f>STDEV('sugar expt'!BQ244:CF244)/SQRT(COUNT('sugar expt'!BQ244:CF244))</f>
        <v>0.32937953512409779</v>
      </c>
      <c r="AK246">
        <f>STDEV('bitter expt'!BQ244:CF244)/SQRT(COUNT('bitter expt'!BQ244:CF244))</f>
        <v>0.65506564839364689</v>
      </c>
      <c r="AL246">
        <f>STDEV('sugar+bitter expt'!BQ244:CF244)/SQRT(COUNT('sugar+bitter expt'!BQ244:CF244))</f>
        <v>0.65169527302084307</v>
      </c>
      <c r="AP246">
        <f>AVERAGE('sugar expt'!S244:AI244)</f>
        <v>1.1255870606440161</v>
      </c>
      <c r="AQ246">
        <f>AVERAGE('bitter expt'!S244:AI244)</f>
        <v>1.29263057801672</v>
      </c>
      <c r="AR246">
        <f>AVERAGE('sugar+bitter expt'!S244:AI244)</f>
        <v>1.4724030608525278</v>
      </c>
      <c r="AT246">
        <f>STDEV('sugar expt'!S244:AI244)/SQRT(COUNT('sugar expt'!S244:AI244))</f>
        <v>0.10180038368425556</v>
      </c>
      <c r="AU246">
        <f>STDEV('bitter expt'!S244:AI244)/SQRT(COUNT('bitter expt'!S244:AI244))</f>
        <v>5.3972525397768194E-2</v>
      </c>
      <c r="AV246">
        <f>STDEV('sugar+bitter expt'!S244:AI244)/SQRT(COUNT('sugar+bitter expt'!S244:AI244))</f>
        <v>0.14551314473486113</v>
      </c>
      <c r="AX246">
        <f>AVERAGE('sugar expt'!AZ244:BP244)</f>
        <v>0.72801781368103025</v>
      </c>
      <c r="AY246">
        <f>AVERAGE('bitter expt'!AZ244:BP244)</f>
        <v>1.0550777116608889</v>
      </c>
      <c r="AZ246">
        <f>AVERAGE('sugar+bitter expt'!AZ244:BP244)</f>
        <v>1.1135537158251663</v>
      </c>
      <c r="BB246">
        <f>STDEV('sugar expt'!AZ244:BP244)/SQRT(COUNT('sugar expt'!AZ244:BP244))</f>
        <v>5.3974388247023754E-2</v>
      </c>
      <c r="BC246">
        <f>STDEV('bitter expt'!AZ244:BP244)/SQRT(COUNT('bitter expt'!AZ244:BP244))</f>
        <v>8.3524720702749772E-2</v>
      </c>
      <c r="BD246">
        <f>STDEV('sugar+bitter expt'!AZ244:BP244)/SQRT(COUNT('sugar+bitter expt'!AZ244:BP244))</f>
        <v>9.6988502897650375E-2</v>
      </c>
      <c r="BF246">
        <f>AVERAGE('sugar expt'!CG244:CW244)</f>
        <v>0.77249031559473358</v>
      </c>
      <c r="BG246">
        <f>AVERAGE('bitter expt'!CG244:CW244)</f>
        <v>0.9540375283061191</v>
      </c>
      <c r="BH246">
        <f>AVERAGE('sugar+bitter expt'!CG244:CW244)</f>
        <v>1.1022056614042839</v>
      </c>
      <c r="BJ246">
        <f>STDEV('sugar expt'!CG244:CW244)/SQRT(COUNT('sugar expt'!CG244:CW244))</f>
        <v>4.4165715453874828E-2</v>
      </c>
      <c r="BK246">
        <f>STDEV('bitter expt'!CG244:CW244)/SQRT(COUNT('bitter expt'!CG244:CW244))</f>
        <v>4.7700699934033891E-2</v>
      </c>
      <c r="BL246">
        <f>STDEV('sugar+bitter expt'!CG244:CW244)/SQRT(COUNT('sugar+bitter expt'!CG244:CW244))</f>
        <v>0.11340573962194839</v>
      </c>
    </row>
    <row r="247" spans="15:64" x14ac:dyDescent="0.2">
      <c r="O247">
        <v>244</v>
      </c>
      <c r="P247">
        <f>AVERAGE('sugar expt'!C245:R245)</f>
        <v>1.9292244584816161</v>
      </c>
      <c r="Q247">
        <f>AVERAGE('bitter expt'!C245:R245)</f>
        <v>10.737633858613989</v>
      </c>
      <c r="R247">
        <f>AVERAGE('sugar+bitter expt'!C245:R245)</f>
        <v>9.2976770306431202</v>
      </c>
      <c r="T247">
        <f>STDEV('sugar expt'!C245:R245)/SQRT(COUNT('sugar expt'!C245:R245))</f>
        <v>0.19177368678173168</v>
      </c>
      <c r="U247">
        <f>STDEV('bitter expt'!C245:R245)/SQRT(COUNT('bitter expt'!C245:R245))</f>
        <v>0.78802890716890062</v>
      </c>
      <c r="V247">
        <f>STDEV('sugar+bitter expt'!C245:R245)/SQRT(COUNT('sugar+bitter expt'!C245:R245))</f>
        <v>0.64487568591236555</v>
      </c>
      <c r="X247">
        <f>AVERAGE('sugar expt'!AJ245:AY245)</f>
        <v>2.3976464426830257</v>
      </c>
      <c r="Y247">
        <f>AVERAGE('bitter expt'!AJ245:AY245)</f>
        <v>6.2283016095847561</v>
      </c>
      <c r="Z247">
        <f>AVERAGE('sugar+bitter expt'!AJ245:AY245)</f>
        <v>5.9274260879774623</v>
      </c>
      <c r="AB247">
        <f>STDEV('sugar expt'!AJ245:AY245)/SQRT(COUNT('sugar expt'!AJ245:AY245))</f>
        <v>0.28640971428325079</v>
      </c>
      <c r="AC247">
        <f>STDEV('bitter expt'!AJ245:AY245)/SQRT(COUNT('bitter expt'!AJ245:AY245))</f>
        <v>0.54372075587043855</v>
      </c>
      <c r="AD247">
        <f>STDEV('sugar+bitter expt'!AJ245:AY245)/SQRT(COUNT('sugar+bitter expt'!AJ245:AY245))</f>
        <v>0.50776604731291786</v>
      </c>
      <c r="AF247">
        <f>AVERAGE('sugar expt'!BQ245:CF245)</f>
        <v>3.5315535068330277</v>
      </c>
      <c r="AG247">
        <f>AVERAGE('bitter expt'!BQ245:CF245)</f>
        <v>7.2271152148342193</v>
      </c>
      <c r="AH247">
        <f>AVERAGE('sugar+bitter expt'!BQ245:CF245)</f>
        <v>7.4773060190518299</v>
      </c>
      <c r="AJ247">
        <f>STDEV('sugar expt'!BQ245:CF245)/SQRT(COUNT('sugar expt'!BQ245:CF245))</f>
        <v>0.3162762046137757</v>
      </c>
      <c r="AK247">
        <f>STDEV('bitter expt'!BQ245:CF245)/SQRT(COUNT('bitter expt'!BQ245:CF245))</f>
        <v>0.55025069053392439</v>
      </c>
      <c r="AL247">
        <f>STDEV('sugar+bitter expt'!BQ245:CF245)/SQRT(COUNT('sugar+bitter expt'!BQ245:CF245))</f>
        <v>0.59548875418796299</v>
      </c>
      <c r="AP247">
        <f>AVERAGE('sugar expt'!S245:AI245)</f>
        <v>1.111201083450355</v>
      </c>
      <c r="AQ247">
        <f>AVERAGE('bitter expt'!S245:AI245)</f>
        <v>1.2832500882270157</v>
      </c>
      <c r="AR247">
        <f>AVERAGE('sugar+bitter expt'!S245:AI245)</f>
        <v>1.4627088252985492</v>
      </c>
      <c r="AT247">
        <f>STDEV('sugar expt'!S245:AI245)/SQRT(COUNT('sugar expt'!S245:AI245))</f>
        <v>0.10844266493120527</v>
      </c>
      <c r="AU247">
        <f>STDEV('bitter expt'!S245:AI245)/SQRT(COUNT('bitter expt'!S245:AI245))</f>
        <v>6.3612205176754699E-2</v>
      </c>
      <c r="AV247">
        <f>STDEV('sugar+bitter expt'!S245:AI245)/SQRT(COUNT('sugar+bitter expt'!S245:AI245))</f>
        <v>0.11333870583313932</v>
      </c>
      <c r="AX247">
        <f>AVERAGE('sugar expt'!AZ245:BP245)</f>
        <v>0.73640151452630698</v>
      </c>
      <c r="AY247">
        <f>AVERAGE('bitter expt'!AZ245:BP245)</f>
        <v>1.002642878858699</v>
      </c>
      <c r="AZ247">
        <f>AVERAGE('sugar+bitter expt'!AZ245:BP245)</f>
        <v>1.0668929447765516</v>
      </c>
      <c r="BB247">
        <f>STDEV('sugar expt'!AZ245:BP245)/SQRT(COUNT('sugar expt'!AZ245:BP245))</f>
        <v>8.8660069499407454E-2</v>
      </c>
      <c r="BC247">
        <f>STDEV('bitter expt'!AZ245:BP245)/SQRT(COUNT('bitter expt'!AZ245:BP245))</f>
        <v>6.811766983266096E-2</v>
      </c>
      <c r="BD247">
        <f>STDEV('sugar+bitter expt'!AZ245:BP245)/SQRT(COUNT('sugar+bitter expt'!AZ245:BP245))</f>
        <v>0.10528739565628531</v>
      </c>
      <c r="BF247">
        <f>AVERAGE('sugar expt'!CG245:CW245)</f>
        <v>0.78470129101306563</v>
      </c>
      <c r="BG247">
        <f>AVERAGE('bitter expt'!CG245:CW245)</f>
        <v>0.91389715609079203</v>
      </c>
      <c r="BH247">
        <f>AVERAGE('sugar+bitter expt'!CG245:CW245)</f>
        <v>1.1085789205355425</v>
      </c>
      <c r="BJ247">
        <f>STDEV('sugar expt'!CG245:CW245)/SQRT(COUNT('sugar expt'!CG245:CW245))</f>
        <v>4.7422808763432668E-2</v>
      </c>
      <c r="BK247">
        <f>STDEV('bitter expt'!CG245:CW245)/SQRT(COUNT('bitter expt'!CG245:CW245))</f>
        <v>4.1291653799243218E-2</v>
      </c>
      <c r="BL247">
        <f>STDEV('sugar+bitter expt'!CG245:CW245)/SQRT(COUNT('sugar+bitter expt'!CG245:CW245))</f>
        <v>8.1931526716069528E-2</v>
      </c>
    </row>
    <row r="248" spans="15:64" x14ac:dyDescent="0.2">
      <c r="O248">
        <v>245</v>
      </c>
      <c r="P248">
        <f>AVERAGE('sugar expt'!C246:R246)</f>
        <v>2.1601505557763505</v>
      </c>
      <c r="Q248">
        <f>AVERAGE('bitter expt'!C246:R246)</f>
        <v>10.698351400547073</v>
      </c>
      <c r="R248">
        <f>AVERAGE('sugar+bitter expt'!C246:R246)</f>
        <v>9.3588641673784956</v>
      </c>
      <c r="T248">
        <f>STDEV('sugar expt'!C246:R246)/SQRT(COUNT('sugar expt'!C246:R246))</f>
        <v>0.18730525960165151</v>
      </c>
      <c r="U248">
        <f>STDEV('bitter expt'!C246:R246)/SQRT(COUNT('bitter expt'!C246:R246))</f>
        <v>0.66711617895937037</v>
      </c>
      <c r="V248">
        <f>STDEV('sugar+bitter expt'!C246:R246)/SQRT(COUNT('sugar+bitter expt'!C246:R246))</f>
        <v>0.69485042756701521</v>
      </c>
      <c r="X248">
        <f>AVERAGE('sugar expt'!AJ246:AY246)</f>
        <v>2.5055754424717303</v>
      </c>
      <c r="Y248">
        <f>AVERAGE('bitter expt'!AJ246:AY246)</f>
        <v>6.1896029600291529</v>
      </c>
      <c r="Z248">
        <f>AVERAGE('sugar+bitter expt'!AJ246:AY246)</f>
        <v>5.9976769896304383</v>
      </c>
      <c r="AB248">
        <f>STDEV('sugar expt'!AJ246:AY246)/SQRT(COUNT('sugar expt'!AJ246:AY246))</f>
        <v>0.27326026641290391</v>
      </c>
      <c r="AC248">
        <f>STDEV('bitter expt'!AJ246:AY246)/SQRT(COUNT('bitter expt'!AJ246:AY246))</f>
        <v>0.50596900174247661</v>
      </c>
      <c r="AD248">
        <f>STDEV('sugar+bitter expt'!AJ246:AY246)/SQRT(COUNT('sugar+bitter expt'!AJ246:AY246))</f>
        <v>0.5888375065215713</v>
      </c>
      <c r="AF248">
        <f>AVERAGE('sugar expt'!BQ246:CF246)</f>
        <v>3.3250293263143442</v>
      </c>
      <c r="AG248">
        <f>AVERAGE('bitter expt'!BQ246:CF246)</f>
        <v>7.0156309049810854</v>
      </c>
      <c r="AH248">
        <f>AVERAGE('sugar+bitter expt'!BQ246:CF246)</f>
        <v>6.968739662723717</v>
      </c>
      <c r="AJ248">
        <f>STDEV('sugar expt'!BQ246:CF246)/SQRT(COUNT('sugar expt'!BQ246:CF246))</f>
        <v>0.31569372870749712</v>
      </c>
      <c r="AK248">
        <f>STDEV('bitter expt'!BQ246:CF246)/SQRT(COUNT('bitter expt'!BQ246:CF246))</f>
        <v>0.43933676924520632</v>
      </c>
      <c r="AL248">
        <f>STDEV('sugar+bitter expt'!BQ246:CF246)/SQRT(COUNT('sugar+bitter expt'!BQ246:CF246))</f>
        <v>0.65354806094354068</v>
      </c>
      <c r="AP248">
        <f>AVERAGE('sugar expt'!S246:AI246)</f>
        <v>1.1001483313852554</v>
      </c>
      <c r="AQ248">
        <f>AVERAGE('bitter expt'!S246:AI246)</f>
        <v>1.2895282592298514</v>
      </c>
      <c r="AR248">
        <f>AVERAGE('sugar+bitter expt'!S246:AI246)</f>
        <v>1.3994382774434044</v>
      </c>
      <c r="AT248">
        <f>STDEV('sugar expt'!S246:AI246)/SQRT(COUNT('sugar expt'!S246:AI246))</f>
        <v>8.0960896045178754E-2</v>
      </c>
      <c r="AU248">
        <f>STDEV('bitter expt'!S246:AI246)/SQRT(COUNT('bitter expt'!S246:AI246))</f>
        <v>9.3150573063033523E-2</v>
      </c>
      <c r="AV248">
        <f>STDEV('sugar+bitter expt'!S246:AI246)/SQRT(COUNT('sugar+bitter expt'!S246:AI246))</f>
        <v>0.10870085086280158</v>
      </c>
      <c r="AX248">
        <f>AVERAGE('sugar expt'!AZ246:BP246)</f>
        <v>0.71251297159996851</v>
      </c>
      <c r="AY248">
        <f>AVERAGE('bitter expt'!AZ246:BP246)</f>
        <v>1.0018934789867211</v>
      </c>
      <c r="AZ248">
        <f>AVERAGE('sugar+bitter expt'!AZ246:BP246)</f>
        <v>1.0594244749620847</v>
      </c>
      <c r="BB248">
        <f>STDEV('sugar expt'!AZ246:BP246)/SQRT(COUNT('sugar expt'!AZ246:BP246))</f>
        <v>6.7653012565457915E-2</v>
      </c>
      <c r="BC248">
        <f>STDEV('bitter expt'!AZ246:BP246)/SQRT(COUNT('bitter expt'!AZ246:BP246))</f>
        <v>6.8632548215963415E-2</v>
      </c>
      <c r="BD248">
        <f>STDEV('sugar+bitter expt'!AZ246:BP246)/SQRT(COUNT('sugar+bitter expt'!AZ246:BP246))</f>
        <v>0.1068751058297414</v>
      </c>
      <c r="BF248">
        <f>AVERAGE('sugar expt'!CG246:CW246)</f>
        <v>0.8268390718856411</v>
      </c>
      <c r="BG248">
        <f>AVERAGE('bitter expt'!CG246:CW246)</f>
        <v>0.94899806014695098</v>
      </c>
      <c r="BH248">
        <f>AVERAGE('sugar+bitter expt'!CG246:CW246)</f>
        <v>1.0260901749250537</v>
      </c>
      <c r="BJ248">
        <f>STDEV('sugar expt'!CG246:CW246)/SQRT(COUNT('sugar expt'!CG246:CW246))</f>
        <v>5.0182970455270343E-2</v>
      </c>
      <c r="BK248">
        <f>STDEV('bitter expt'!CG246:CW246)/SQRT(COUNT('bitter expt'!CG246:CW246))</f>
        <v>3.0847595815859614E-2</v>
      </c>
      <c r="BL248">
        <f>STDEV('sugar+bitter expt'!CG246:CW246)/SQRT(COUNT('sugar+bitter expt'!CG246:CW246))</f>
        <v>8.7423695811910909E-2</v>
      </c>
    </row>
    <row r="249" spans="15:64" x14ac:dyDescent="0.2">
      <c r="O249">
        <v>246</v>
      </c>
      <c r="P249">
        <f>AVERAGE('sugar expt'!C247:R247)</f>
        <v>2.1862976187453116</v>
      </c>
      <c r="Q249">
        <f>AVERAGE('bitter expt'!C247:R247)</f>
        <v>10.563825646628864</v>
      </c>
      <c r="R249">
        <f>AVERAGE('sugar+bitter expt'!C247:R247)</f>
        <v>9.2645460393544816</v>
      </c>
      <c r="T249">
        <f>STDEV('sugar expt'!C247:R247)/SQRT(COUNT('sugar expt'!C247:R247))</f>
        <v>0.19320395903606327</v>
      </c>
      <c r="U249">
        <f>STDEV('bitter expt'!C247:R247)/SQRT(COUNT('bitter expt'!C247:R247))</f>
        <v>0.76129709500524323</v>
      </c>
      <c r="V249">
        <f>STDEV('sugar+bitter expt'!C247:R247)/SQRT(COUNT('sugar+bitter expt'!C247:R247))</f>
        <v>0.66343128977389976</v>
      </c>
      <c r="X249">
        <f>AVERAGE('sugar expt'!AJ247:AY247)</f>
        <v>2.5838807654537028</v>
      </c>
      <c r="Y249">
        <f>AVERAGE('bitter expt'!AJ247:AY247)</f>
        <v>6.3068192577986357</v>
      </c>
      <c r="Z249">
        <f>AVERAGE('sugar+bitter expt'!AJ247:AY247)</f>
        <v>5.9584756449999157</v>
      </c>
      <c r="AB249">
        <f>STDEV('sugar expt'!AJ247:AY247)/SQRT(COUNT('sugar expt'!AJ247:AY247))</f>
        <v>0.31096067030445523</v>
      </c>
      <c r="AC249">
        <f>STDEV('bitter expt'!AJ247:AY247)/SQRT(COUNT('bitter expt'!AJ247:AY247))</f>
        <v>0.53167338702924871</v>
      </c>
      <c r="AD249">
        <f>STDEV('sugar+bitter expt'!AJ247:AY247)/SQRT(COUNT('sugar+bitter expt'!AJ247:AY247))</f>
        <v>0.54114987449405316</v>
      </c>
      <c r="AF249">
        <f>AVERAGE('sugar expt'!BQ247:CF247)</f>
        <v>3.2734699269916554</v>
      </c>
      <c r="AG249">
        <f>AVERAGE('bitter expt'!BQ247:CF247)</f>
        <v>6.7943941871625642</v>
      </c>
      <c r="AH249">
        <f>AVERAGE('sugar+bitter expt'!BQ247:CF247)</f>
        <v>7.0067350723159398</v>
      </c>
      <c r="AJ249">
        <f>STDEV('sugar expt'!BQ247:CF247)/SQRT(COUNT('sugar expt'!BQ247:CF247))</f>
        <v>0.31725407832787333</v>
      </c>
      <c r="AK249">
        <f>STDEV('bitter expt'!BQ247:CF247)/SQRT(COUNT('bitter expt'!BQ247:CF247))</f>
        <v>0.48310034036779859</v>
      </c>
      <c r="AL249">
        <f>STDEV('sugar+bitter expt'!BQ247:CF247)/SQRT(COUNT('sugar+bitter expt'!BQ247:CF247))</f>
        <v>0.61772641214644974</v>
      </c>
      <c r="AP249">
        <f>AVERAGE('sugar expt'!S247:AI247)</f>
        <v>1.0436579803074268</v>
      </c>
      <c r="AQ249">
        <f>AVERAGE('bitter expt'!S247:AI247)</f>
        <v>1.3593962762599749</v>
      </c>
      <c r="AR249">
        <f>AVERAGE('sugar+bitter expt'!S247:AI247)</f>
        <v>1.3032008365994523</v>
      </c>
      <c r="AT249">
        <f>STDEV('sugar expt'!S247:AI247)/SQRT(COUNT('sugar expt'!S247:AI247))</f>
        <v>8.7626376499867459E-2</v>
      </c>
      <c r="AU249">
        <f>STDEV('bitter expt'!S247:AI247)/SQRT(COUNT('bitter expt'!S247:AI247))</f>
        <v>6.20766106722591E-2</v>
      </c>
      <c r="AV249">
        <f>STDEV('sugar+bitter expt'!S247:AI247)/SQRT(COUNT('sugar+bitter expt'!S247:AI247))</f>
        <v>0.12602105660115656</v>
      </c>
      <c r="AX249">
        <f>AVERAGE('sugar expt'!AZ247:BP247)</f>
        <v>0.70110045956262568</v>
      </c>
      <c r="AY249">
        <f>AVERAGE('bitter expt'!AZ247:BP247)</f>
        <v>1.065595978080552</v>
      </c>
      <c r="AZ249">
        <f>AVERAGE('sugar+bitter expt'!AZ247:BP247)</f>
        <v>1.0280811027550607</v>
      </c>
      <c r="BB249">
        <f>STDEV('sugar expt'!AZ247:BP247)/SQRT(COUNT('sugar expt'!AZ247:BP247))</f>
        <v>3.0075293383162439E-2</v>
      </c>
      <c r="BC249">
        <f>STDEV('bitter expt'!AZ247:BP247)/SQRT(COUNT('bitter expt'!AZ247:BP247))</f>
        <v>6.2877240224154113E-2</v>
      </c>
      <c r="BD249">
        <f>STDEV('sugar+bitter expt'!AZ247:BP247)/SQRT(COUNT('sugar+bitter expt'!AZ247:BP247))</f>
        <v>6.8461027798612642E-2</v>
      </c>
      <c r="BF249">
        <f>AVERAGE('sugar expt'!CG247:CW247)</f>
        <v>0.8953948720157161</v>
      </c>
      <c r="BG249">
        <f>AVERAGE('bitter expt'!CG247:CW247)</f>
        <v>0.93703413908980249</v>
      </c>
      <c r="BH249">
        <f>AVERAGE('sugar+bitter expt'!CG247:CW247)</f>
        <v>1.043688116215262</v>
      </c>
      <c r="BJ249">
        <f>STDEV('sugar expt'!CG247:CW247)/SQRT(COUNT('sugar expt'!CG247:CW247))</f>
        <v>6.9255525923356417E-2</v>
      </c>
      <c r="BK249">
        <f>STDEV('bitter expt'!CG247:CW247)/SQRT(COUNT('bitter expt'!CG247:CW247))</f>
        <v>6.3815926709387696E-2</v>
      </c>
      <c r="BL249">
        <f>STDEV('sugar+bitter expt'!CG247:CW247)/SQRT(COUNT('sugar+bitter expt'!CG247:CW247))</f>
        <v>5.4422885411287113E-2</v>
      </c>
    </row>
    <row r="250" spans="15:64" x14ac:dyDescent="0.2">
      <c r="O250">
        <v>247</v>
      </c>
      <c r="P250">
        <f>AVERAGE('sugar expt'!C248:R248)</f>
        <v>2.2988511842181003</v>
      </c>
      <c r="Q250">
        <f>AVERAGE('bitter expt'!C248:R248)</f>
        <v>10.402237811050572</v>
      </c>
      <c r="R250">
        <f>AVERAGE('sugar+bitter expt'!C248:R248)</f>
        <v>9.3183221511829775</v>
      </c>
      <c r="T250">
        <f>STDEV('sugar expt'!C248:R248)/SQRT(COUNT('sugar expt'!C248:R248))</f>
        <v>0.25816218909407868</v>
      </c>
      <c r="U250">
        <f>STDEV('bitter expt'!C248:R248)/SQRT(COUNT('bitter expt'!C248:R248))</f>
        <v>0.77376579287155212</v>
      </c>
      <c r="V250">
        <f>STDEV('sugar+bitter expt'!C248:R248)/SQRT(COUNT('sugar+bitter expt'!C248:R248))</f>
        <v>0.3540862522570925</v>
      </c>
      <c r="X250">
        <f>AVERAGE('sugar expt'!AJ248:AY248)</f>
        <v>2.5054679534419089</v>
      </c>
      <c r="Y250">
        <f>AVERAGE('bitter expt'!AJ248:AY248)</f>
        <v>6.3213807592370275</v>
      </c>
      <c r="Z250">
        <f>AVERAGE('sugar+bitter expt'!AJ248:AY248)</f>
        <v>5.8842350412916167</v>
      </c>
      <c r="AB250">
        <f>STDEV('sugar expt'!AJ248:AY248)/SQRT(COUNT('sugar expt'!AJ248:AY248))</f>
        <v>0.3278964486805433</v>
      </c>
      <c r="AC250">
        <f>STDEV('bitter expt'!AJ248:AY248)/SQRT(COUNT('bitter expt'!AJ248:AY248))</f>
        <v>0.75577883462175888</v>
      </c>
      <c r="AD250">
        <f>STDEV('sugar+bitter expt'!AJ248:AY248)/SQRT(COUNT('sugar+bitter expt'!AJ248:AY248))</f>
        <v>0.63795554511122488</v>
      </c>
      <c r="AF250">
        <f>AVERAGE('sugar expt'!BQ248:CF248)</f>
        <v>3.4549061171750943</v>
      </c>
      <c r="AG250">
        <f>AVERAGE('bitter expt'!BQ248:CF248)</f>
        <v>6.5497845017250906</v>
      </c>
      <c r="AH250">
        <f>AVERAGE('sugar+bitter expt'!BQ248:CF248)</f>
        <v>6.8574308319855612</v>
      </c>
      <c r="AJ250">
        <f>STDEV('sugar expt'!BQ248:CF248)/SQRT(COUNT('sugar expt'!BQ248:CF248))</f>
        <v>0.38856359629600062</v>
      </c>
      <c r="AK250">
        <f>STDEV('bitter expt'!BQ248:CF248)/SQRT(COUNT('bitter expt'!BQ248:CF248))</f>
        <v>0.57348251367031333</v>
      </c>
      <c r="AL250">
        <f>STDEV('sugar+bitter expt'!BQ248:CF248)/SQRT(COUNT('sugar+bitter expt'!BQ248:CF248))</f>
        <v>0.69343872955243313</v>
      </c>
      <c r="AP250">
        <f>AVERAGE('sugar expt'!S248:AI248)</f>
        <v>1.0790560237126354</v>
      </c>
      <c r="AQ250">
        <f>AVERAGE('bitter expt'!S248:AI248)</f>
        <v>1.4514746838264698</v>
      </c>
      <c r="AR250">
        <f>AVERAGE('sugar+bitter expt'!S248:AI248)</f>
        <v>1.3399002088535674</v>
      </c>
      <c r="AT250">
        <f>STDEV('sugar expt'!S248:AI248)/SQRT(COUNT('sugar expt'!S248:AI248))</f>
        <v>0.11769079293443525</v>
      </c>
      <c r="AU250">
        <f>STDEV('bitter expt'!S248:AI248)/SQRT(COUNT('bitter expt'!S248:AI248))</f>
        <v>0.10006952582297811</v>
      </c>
      <c r="AV250">
        <f>STDEV('sugar+bitter expt'!S248:AI248)/SQRT(COUNT('sugar+bitter expt'!S248:AI248))</f>
        <v>0.12206077086516813</v>
      </c>
      <c r="AX250">
        <f>AVERAGE('sugar expt'!AZ248:BP248)</f>
        <v>0.74387059796873634</v>
      </c>
      <c r="AY250">
        <f>AVERAGE('bitter expt'!AZ248:BP248)</f>
        <v>1.0651937708761456</v>
      </c>
      <c r="AZ250">
        <f>AVERAGE('sugar+bitter expt'!AZ248:BP248)</f>
        <v>1.0618112610367143</v>
      </c>
      <c r="BB250">
        <f>STDEV('sugar expt'!AZ248:BP248)/SQRT(COUNT('sugar expt'!AZ248:BP248))</f>
        <v>5.1906653929828725E-2</v>
      </c>
      <c r="BC250">
        <f>STDEV('bitter expt'!AZ248:BP248)/SQRT(COUNT('bitter expt'!AZ248:BP248))</f>
        <v>6.778962915100864E-2</v>
      </c>
      <c r="BD250">
        <f>STDEV('sugar+bitter expt'!AZ248:BP248)/SQRT(COUNT('sugar+bitter expt'!AZ248:BP248))</f>
        <v>9.5970211039338282E-2</v>
      </c>
      <c r="BF250">
        <f>AVERAGE('sugar expt'!CG248:CW248)</f>
        <v>0.77981867198763233</v>
      </c>
      <c r="BG250">
        <f>AVERAGE('bitter expt'!CG248:CW248)</f>
        <v>1.015099607906774</v>
      </c>
      <c r="BH250">
        <f>AVERAGE('sugar+bitter expt'!CG248:CW248)</f>
        <v>1.0279653367170076</v>
      </c>
      <c r="BJ250">
        <f>STDEV('sugar expt'!CG248:CW248)/SQRT(COUNT('sugar expt'!CG248:CW248))</f>
        <v>3.8296104909100057E-2</v>
      </c>
      <c r="BK250">
        <f>STDEV('bitter expt'!CG248:CW248)/SQRT(COUNT('bitter expt'!CG248:CW248))</f>
        <v>5.1912368277298664E-2</v>
      </c>
      <c r="BL250">
        <f>STDEV('sugar+bitter expt'!CG248:CW248)/SQRT(COUNT('sugar+bitter expt'!CG248:CW248))</f>
        <v>5.3586429662960559E-2</v>
      </c>
    </row>
    <row r="251" spans="15:64" x14ac:dyDescent="0.2">
      <c r="O251">
        <v>248</v>
      </c>
      <c r="P251">
        <f>AVERAGE('sugar expt'!C249:R249)</f>
        <v>2.2489623681202149</v>
      </c>
      <c r="Q251">
        <f>AVERAGE('bitter expt'!C249:R249)</f>
        <v>10.316051767455784</v>
      </c>
      <c r="R251">
        <f>AVERAGE('sugar+bitter expt'!C249:R249)</f>
        <v>9.617873386246405</v>
      </c>
      <c r="T251">
        <f>STDEV('sugar expt'!C249:R249)/SQRT(COUNT('sugar expt'!C249:R249))</f>
        <v>0.27741346417349055</v>
      </c>
      <c r="U251">
        <f>STDEV('bitter expt'!C249:R249)/SQRT(COUNT('bitter expt'!C249:R249))</f>
        <v>0.76535536238866753</v>
      </c>
      <c r="V251">
        <f>STDEV('sugar+bitter expt'!C249:R249)/SQRT(COUNT('sugar+bitter expt'!C249:R249))</f>
        <v>0.2560683054448864</v>
      </c>
      <c r="X251">
        <f>AVERAGE('sugar expt'!AJ249:AY249)</f>
        <v>2.6412665051569268</v>
      </c>
      <c r="Y251">
        <f>AVERAGE('bitter expt'!AJ249:AY249)</f>
        <v>6.3252318405760226</v>
      </c>
      <c r="Z251">
        <f>AVERAGE('sugar+bitter expt'!AJ249:AY249)</f>
        <v>5.7939490795778772</v>
      </c>
      <c r="AB251">
        <f>STDEV('sugar expt'!AJ249:AY249)/SQRT(COUNT('sugar expt'!AJ249:AY249))</f>
        <v>0.32739927055276302</v>
      </c>
      <c r="AC251">
        <f>STDEV('bitter expt'!AJ249:AY249)/SQRT(COUNT('bitter expt'!AJ249:AY249))</f>
        <v>0.69195054815043744</v>
      </c>
      <c r="AD251">
        <f>STDEV('sugar+bitter expt'!AJ249:AY249)/SQRT(COUNT('sugar+bitter expt'!AJ249:AY249))</f>
        <v>0.71382946892279364</v>
      </c>
      <c r="AF251">
        <f>AVERAGE('sugar expt'!BQ249:CF249)</f>
        <v>3.7470184232562516</v>
      </c>
      <c r="AG251">
        <f>AVERAGE('bitter expt'!BQ249:CF249)</f>
        <v>6.8019859445363435</v>
      </c>
      <c r="AH251">
        <f>AVERAGE('sugar+bitter expt'!BQ249:CF249)</f>
        <v>6.6727139632556387</v>
      </c>
      <c r="AJ251">
        <f>STDEV('sugar expt'!BQ249:CF249)/SQRT(COUNT('sugar expt'!BQ249:CF249))</f>
        <v>0.36871817096172321</v>
      </c>
      <c r="AK251">
        <f>STDEV('bitter expt'!BQ249:CF249)/SQRT(COUNT('bitter expt'!BQ249:CF249))</f>
        <v>0.74785562532030436</v>
      </c>
      <c r="AL251">
        <f>STDEV('sugar+bitter expt'!BQ249:CF249)/SQRT(COUNT('sugar+bitter expt'!BQ249:CF249))</f>
        <v>0.68446171377429588</v>
      </c>
      <c r="AP251">
        <f>AVERAGE('sugar expt'!S249:AI249)</f>
        <v>1.1396626150258409</v>
      </c>
      <c r="AQ251">
        <f>AVERAGE('bitter expt'!S249:AI249)</f>
        <v>1.445809896428401</v>
      </c>
      <c r="AR251">
        <f>AVERAGE('sugar+bitter expt'!S249:AI249)</f>
        <v>1.3009057925111975</v>
      </c>
      <c r="AT251">
        <f>STDEV('sugar expt'!S249:AI249)/SQRT(COUNT('sugar expt'!S249:AI249))</f>
        <v>0.13682173509158332</v>
      </c>
      <c r="AU251">
        <f>STDEV('bitter expt'!S249:AI249)/SQRT(COUNT('bitter expt'!S249:AI249))</f>
        <v>9.8511577349477936E-2</v>
      </c>
      <c r="AV251">
        <f>STDEV('sugar+bitter expt'!S249:AI249)/SQRT(COUNT('sugar+bitter expt'!S249:AI249))</f>
        <v>0.13080584392165398</v>
      </c>
      <c r="AX251">
        <f>AVERAGE('sugar expt'!AZ249:BP249)</f>
        <v>0.74166824740751836</v>
      </c>
      <c r="AY251">
        <f>AVERAGE('bitter expt'!AZ249:BP249)</f>
        <v>1.0709165735055866</v>
      </c>
      <c r="AZ251">
        <f>AVERAGE('sugar+bitter expt'!AZ249:BP249)</f>
        <v>0.97480654820895429</v>
      </c>
      <c r="BB251">
        <f>STDEV('sugar expt'!AZ249:BP249)/SQRT(COUNT('sugar expt'!AZ249:BP249))</f>
        <v>5.521576938916177E-2</v>
      </c>
      <c r="BC251">
        <f>STDEV('bitter expt'!AZ249:BP249)/SQRT(COUNT('bitter expt'!AZ249:BP249))</f>
        <v>9.1790117776161251E-2</v>
      </c>
      <c r="BD251">
        <f>STDEV('sugar+bitter expt'!AZ249:BP249)/SQRT(COUNT('sugar+bitter expt'!AZ249:BP249))</f>
        <v>0.12042997741801692</v>
      </c>
      <c r="BF251">
        <f>AVERAGE('sugar expt'!CG249:CW249)</f>
        <v>0.81120967125065024</v>
      </c>
      <c r="BG251">
        <f>AVERAGE('bitter expt'!CG249:CW249)</f>
        <v>0.97601325142180406</v>
      </c>
      <c r="BH251">
        <f>AVERAGE('sugar+bitter expt'!CG249:CW249)</f>
        <v>1.1169391836846509</v>
      </c>
      <c r="BJ251">
        <f>STDEV('sugar expt'!CG249:CW249)/SQRT(COUNT('sugar expt'!CG249:CW249))</f>
        <v>7.2485362681663279E-2</v>
      </c>
      <c r="BK251">
        <f>STDEV('bitter expt'!CG249:CW249)/SQRT(COUNT('bitter expt'!CG249:CW249))</f>
        <v>5.8885766243658731E-2</v>
      </c>
      <c r="BL251">
        <f>STDEV('sugar+bitter expt'!CG249:CW249)/SQRT(COUNT('sugar+bitter expt'!CG249:CW249))</f>
        <v>5.8773109057090274E-2</v>
      </c>
    </row>
    <row r="252" spans="15:64" x14ac:dyDescent="0.2">
      <c r="O252">
        <v>249</v>
      </c>
      <c r="P252">
        <f>AVERAGE('sugar expt'!C250:R250)</f>
        <v>2.3643216991988814</v>
      </c>
      <c r="Q252">
        <f>AVERAGE('bitter expt'!C250:R250)</f>
        <v>10.819946087299382</v>
      </c>
      <c r="R252">
        <f>AVERAGE('sugar+bitter expt'!C250:R250)</f>
        <v>9.1258234121887885</v>
      </c>
      <c r="T252">
        <f>STDEV('sugar expt'!C250:R250)/SQRT(COUNT('sugar expt'!C250:R250))</f>
        <v>0.12893942421690591</v>
      </c>
      <c r="U252">
        <f>STDEV('bitter expt'!C250:R250)/SQRT(COUNT('bitter expt'!C250:R250))</f>
        <v>0.67757929995372135</v>
      </c>
      <c r="V252">
        <f>STDEV('sugar+bitter expt'!C250:R250)/SQRT(COUNT('sugar+bitter expt'!C250:R250))</f>
        <v>0.47867427020051584</v>
      </c>
      <c r="X252">
        <f>AVERAGE('sugar expt'!AJ250:AY250)</f>
        <v>2.6782363783370151</v>
      </c>
      <c r="Y252">
        <f>AVERAGE('bitter expt'!AJ250:AY250)</f>
        <v>6.5168364981033573</v>
      </c>
      <c r="Z252">
        <f>AVERAGE('sugar+bitter expt'!AJ250:AY250)</f>
        <v>5.558415309124956</v>
      </c>
      <c r="AB252">
        <f>STDEV('sugar expt'!AJ250:AY250)/SQRT(COUNT('sugar expt'!AJ250:AY250))</f>
        <v>0.41386521512562463</v>
      </c>
      <c r="AC252">
        <f>STDEV('bitter expt'!AJ250:AY250)/SQRT(COUNT('bitter expt'!AJ250:AY250))</f>
        <v>0.53009315520078926</v>
      </c>
      <c r="AD252">
        <f>STDEV('sugar+bitter expt'!AJ250:AY250)/SQRT(COUNT('sugar+bitter expt'!AJ250:AY250))</f>
        <v>0.73540487171754432</v>
      </c>
      <c r="AF252">
        <f>AVERAGE('sugar expt'!BQ250:CF250)</f>
        <v>3.6163679885247091</v>
      </c>
      <c r="AG252">
        <f>AVERAGE('bitter expt'!BQ250:CF250)</f>
        <v>6.816239519301365</v>
      </c>
      <c r="AH252">
        <f>AVERAGE('sugar+bitter expt'!BQ250:CF250)</f>
        <v>6.9410510376110146</v>
      </c>
      <c r="AJ252">
        <f>STDEV('sugar expt'!BQ250:CF250)/SQRT(COUNT('sugar expt'!BQ250:CF250))</f>
        <v>0.37642948973756085</v>
      </c>
      <c r="AK252">
        <f>STDEV('bitter expt'!BQ250:CF250)/SQRT(COUNT('bitter expt'!BQ250:CF250))</f>
        <v>0.85454447410521439</v>
      </c>
      <c r="AL252">
        <f>STDEV('sugar+bitter expt'!BQ250:CF250)/SQRT(COUNT('sugar+bitter expt'!BQ250:CF250))</f>
        <v>0.70473605244469362</v>
      </c>
      <c r="AP252">
        <f>AVERAGE('sugar expt'!S250:AI250)</f>
        <v>1.1813238145134144</v>
      </c>
      <c r="AQ252">
        <f>AVERAGE('bitter expt'!S250:AI250)</f>
        <v>1.318966353444496</v>
      </c>
      <c r="AR252">
        <f>AVERAGE('sugar+bitter expt'!S250:AI250)</f>
        <v>1.3491875925861554</v>
      </c>
      <c r="AT252">
        <f>STDEV('sugar expt'!S250:AI250)/SQRT(COUNT('sugar expt'!S250:AI250))</f>
        <v>0.16130911862440431</v>
      </c>
      <c r="AU252">
        <f>STDEV('bitter expt'!S250:AI250)/SQRT(COUNT('bitter expt'!S250:AI250))</f>
        <v>6.0895710269748306E-2</v>
      </c>
      <c r="AV252">
        <f>STDEV('sugar+bitter expt'!S250:AI250)/SQRT(COUNT('sugar+bitter expt'!S250:AI250))</f>
        <v>0.15054870026949882</v>
      </c>
      <c r="AX252">
        <f>AVERAGE('sugar expt'!AZ250:BP250)</f>
        <v>0.78086815419830169</v>
      </c>
      <c r="AY252">
        <f>AVERAGE('bitter expt'!AZ250:BP250)</f>
        <v>0.98571338082721449</v>
      </c>
      <c r="AZ252">
        <f>AVERAGE('sugar+bitter expt'!AZ250:BP250)</f>
        <v>0.92664163548631506</v>
      </c>
      <c r="BB252">
        <f>STDEV('sugar expt'!AZ250:BP250)/SQRT(COUNT('sugar expt'!AZ250:BP250))</f>
        <v>6.8957034131338232E-2</v>
      </c>
      <c r="BC252">
        <f>STDEV('bitter expt'!AZ250:BP250)/SQRT(COUNT('bitter expt'!AZ250:BP250))</f>
        <v>7.2448236203327743E-2</v>
      </c>
      <c r="BD252">
        <f>STDEV('sugar+bitter expt'!AZ250:BP250)/SQRT(COUNT('sugar+bitter expt'!AZ250:BP250))</f>
        <v>0.10901450341239742</v>
      </c>
      <c r="BF252">
        <f>AVERAGE('sugar expt'!CG250:CW250)</f>
        <v>0.84270606886185606</v>
      </c>
      <c r="BG252">
        <f>AVERAGE('bitter expt'!CG250:CW250)</f>
        <v>0.97966072437786367</v>
      </c>
      <c r="BH252">
        <f>AVERAGE('sugar+bitter expt'!CG250:CW250)</f>
        <v>1.1697025423893845</v>
      </c>
      <c r="BJ252">
        <f>STDEV('sugar expt'!CG250:CW250)/SQRT(COUNT('sugar expt'!CG250:CW250))</f>
        <v>6.3479663966124533E-2</v>
      </c>
      <c r="BK252">
        <f>STDEV('bitter expt'!CG250:CW250)/SQRT(COUNT('bitter expt'!CG250:CW250))</f>
        <v>6.961257569959825E-2</v>
      </c>
      <c r="BL252">
        <f>STDEV('sugar+bitter expt'!CG250:CW250)/SQRT(COUNT('sugar+bitter expt'!CG250:CW250))</f>
        <v>5.0437991929647839E-2</v>
      </c>
    </row>
    <row r="253" spans="15:64" x14ac:dyDescent="0.2">
      <c r="O253">
        <v>250</v>
      </c>
      <c r="P253">
        <f>AVERAGE('sugar expt'!C251:R251)</f>
        <v>2.229651571810777</v>
      </c>
      <c r="Q253">
        <f>AVERAGE('bitter expt'!C251:R251)</f>
        <v>10.944174030613087</v>
      </c>
      <c r="R253">
        <f>AVERAGE('sugar+bitter expt'!C251:R251)</f>
        <v>8.888661760101261</v>
      </c>
      <c r="T253">
        <f>STDEV('sugar expt'!C251:R251)/SQRT(COUNT('sugar expt'!C251:R251))</f>
        <v>0.19624939311149592</v>
      </c>
      <c r="U253">
        <f>STDEV('bitter expt'!C251:R251)/SQRT(COUNT('bitter expt'!C251:R251))</f>
        <v>0.5536427583086081</v>
      </c>
      <c r="V253">
        <f>STDEV('sugar+bitter expt'!C251:R251)/SQRT(COUNT('sugar+bitter expt'!C251:R251))</f>
        <v>0.52838216931776605</v>
      </c>
      <c r="X253">
        <f>AVERAGE('sugar expt'!AJ251:AY251)</f>
        <v>2.7582006270894142</v>
      </c>
      <c r="Y253">
        <f>AVERAGE('bitter expt'!AJ251:AY251)</f>
        <v>6.4564903647432583</v>
      </c>
      <c r="Z253">
        <f>AVERAGE('sugar+bitter expt'!AJ251:AY251)</f>
        <v>5.505729823353624</v>
      </c>
      <c r="AB253">
        <f>STDEV('sugar expt'!AJ251:AY251)/SQRT(COUNT('sugar expt'!AJ251:AY251))</f>
        <v>0.34445897543091647</v>
      </c>
      <c r="AC253">
        <f>STDEV('bitter expt'!AJ251:AY251)/SQRT(COUNT('bitter expt'!AJ251:AY251))</f>
        <v>0.61601638716101059</v>
      </c>
      <c r="AD253">
        <f>STDEV('sugar+bitter expt'!AJ251:AY251)/SQRT(COUNT('sugar+bitter expt'!AJ251:AY251))</f>
        <v>0.74933703559413789</v>
      </c>
      <c r="AF253">
        <f>AVERAGE('sugar expt'!BQ251:CF251)</f>
        <v>3.6577916510834045</v>
      </c>
      <c r="AG253">
        <f>AVERAGE('bitter expt'!BQ251:CF251)</f>
        <v>7.0398718071654027</v>
      </c>
      <c r="AH253">
        <f>AVERAGE('sugar+bitter expt'!BQ251:CF251)</f>
        <v>7.2845252415034416</v>
      </c>
      <c r="AJ253">
        <f>STDEV('sugar expt'!BQ251:CF251)/SQRT(COUNT('sugar expt'!BQ251:CF251))</f>
        <v>0.42344441769382174</v>
      </c>
      <c r="AK253">
        <f>STDEV('bitter expt'!BQ251:CF251)/SQRT(COUNT('bitter expt'!BQ251:CF251))</f>
        <v>0.82655734835904116</v>
      </c>
      <c r="AL253">
        <f>STDEV('sugar+bitter expt'!BQ251:CF251)/SQRT(COUNT('sugar+bitter expt'!BQ251:CF251))</f>
        <v>0.60819315969745269</v>
      </c>
      <c r="AP253">
        <f>AVERAGE('sugar expt'!S251:AI251)</f>
        <v>1.1873699754501446</v>
      </c>
      <c r="AQ253">
        <f>AVERAGE('bitter expt'!S251:AI251)</f>
        <v>1.3188277138674029</v>
      </c>
      <c r="AR253">
        <f>AVERAGE('sugar+bitter expt'!S251:AI251)</f>
        <v>1.331276323911353</v>
      </c>
      <c r="AT253">
        <f>STDEV('sugar expt'!S251:AI251)/SQRT(COUNT('sugar expt'!S251:AI251))</f>
        <v>0.14805898650711272</v>
      </c>
      <c r="AU253">
        <f>STDEV('bitter expt'!S251:AI251)/SQRT(COUNT('bitter expt'!S251:AI251))</f>
        <v>7.6327883397398183E-2</v>
      </c>
      <c r="AV253">
        <f>STDEV('sugar+bitter expt'!S251:AI251)/SQRT(COUNT('sugar+bitter expt'!S251:AI251))</f>
        <v>0.13815733408815514</v>
      </c>
      <c r="AX253">
        <f>AVERAGE('sugar expt'!AZ251:BP251)</f>
        <v>0.7762314791651217</v>
      </c>
      <c r="AY253">
        <f>AVERAGE('bitter expt'!AZ251:BP251)</f>
        <v>1.0106074776151901</v>
      </c>
      <c r="AZ253">
        <f>AVERAGE('sugar+bitter expt'!AZ251:BP251)</f>
        <v>0.96722985429904662</v>
      </c>
      <c r="BB253">
        <f>STDEV('sugar expt'!AZ251:BP251)/SQRT(COUNT('sugar expt'!AZ251:BP251))</f>
        <v>4.8953662372728489E-2</v>
      </c>
      <c r="BC253">
        <f>STDEV('bitter expt'!AZ251:BP251)/SQRT(COUNT('bitter expt'!AZ251:BP251))</f>
        <v>7.3683009235750954E-2</v>
      </c>
      <c r="BD253">
        <f>STDEV('sugar+bitter expt'!AZ251:BP251)/SQRT(COUNT('sugar+bitter expt'!AZ251:BP251))</f>
        <v>8.2879915601916182E-2</v>
      </c>
      <c r="BF253">
        <f>AVERAGE('sugar expt'!CG251:CW251)</f>
        <v>0.8406967534225982</v>
      </c>
      <c r="BG253">
        <f>AVERAGE('bitter expt'!CG251:CW251)</f>
        <v>1.0000018113212634</v>
      </c>
      <c r="BH253">
        <f>AVERAGE('sugar+bitter expt'!CG251:CW251)</f>
        <v>1.1402176455629678</v>
      </c>
      <c r="BJ253">
        <f>STDEV('sugar expt'!CG251:CW251)/SQRT(COUNT('sugar expt'!CG251:CW251))</f>
        <v>8.0936229451690503E-2</v>
      </c>
      <c r="BK253">
        <f>STDEV('bitter expt'!CG251:CW251)/SQRT(COUNT('bitter expt'!CG251:CW251))</f>
        <v>9.3290375972788483E-2</v>
      </c>
      <c r="BL253">
        <f>STDEV('sugar+bitter expt'!CG251:CW251)/SQRT(COUNT('sugar+bitter expt'!CG251:CW251))</f>
        <v>3.9448543715123852E-2</v>
      </c>
    </row>
    <row r="254" spans="15:64" x14ac:dyDescent="0.2">
      <c r="O254">
        <v>251</v>
      </c>
      <c r="P254">
        <f>AVERAGE('sugar expt'!C252:R252)</f>
        <v>2.7091412155636103</v>
      </c>
      <c r="Q254">
        <f>AVERAGE('bitter expt'!C252:R252)</f>
        <v>10.238941009876529</v>
      </c>
      <c r="R254">
        <f>AVERAGE('sugar+bitter expt'!C252:R252)</f>
        <v>8.8459271309668601</v>
      </c>
      <c r="T254">
        <f>STDEV('sugar expt'!C252:R252)/SQRT(COUNT('sugar expt'!C252:R252))</f>
        <v>0.25647902497567071</v>
      </c>
      <c r="U254">
        <f>STDEV('bitter expt'!C252:R252)/SQRT(COUNT('bitter expt'!C252:R252))</f>
        <v>0.6013377545188846</v>
      </c>
      <c r="V254">
        <f>STDEV('sugar+bitter expt'!C252:R252)/SQRT(COUNT('sugar+bitter expt'!C252:R252))</f>
        <v>0.69970766165462794</v>
      </c>
      <c r="X254">
        <f>AVERAGE('sugar expt'!AJ252:AY252)</f>
        <v>2.6768958824782594</v>
      </c>
      <c r="Y254">
        <f>AVERAGE('bitter expt'!AJ252:AY252)</f>
        <v>6.3061840206869517</v>
      </c>
      <c r="Z254">
        <f>AVERAGE('sugar+bitter expt'!AJ252:AY252)</f>
        <v>5.1744993403520452</v>
      </c>
      <c r="AB254">
        <f>STDEV('sugar expt'!AJ252:AY252)/SQRT(COUNT('sugar expt'!AJ252:AY252))</f>
        <v>0.28353421186748456</v>
      </c>
      <c r="AC254">
        <f>STDEV('bitter expt'!AJ252:AY252)/SQRT(COUNT('bitter expt'!AJ252:AY252))</f>
        <v>0.6178043565459046</v>
      </c>
      <c r="AD254">
        <f>STDEV('sugar+bitter expt'!AJ252:AY252)/SQRT(COUNT('sugar+bitter expt'!AJ252:AY252))</f>
        <v>0.64186048207697932</v>
      </c>
      <c r="AF254">
        <f>AVERAGE('sugar expt'!BQ252:CF252)</f>
        <v>3.7888719308382974</v>
      </c>
      <c r="AG254">
        <f>AVERAGE('bitter expt'!BQ252:CF252)</f>
        <v>7.0754380487030657</v>
      </c>
      <c r="AH254">
        <f>AVERAGE('sugar+bitter expt'!BQ252:CF252)</f>
        <v>6.5818239215359196</v>
      </c>
      <c r="AJ254">
        <f>STDEV('sugar expt'!BQ252:CF252)/SQRT(COUNT('sugar expt'!BQ252:CF252))</f>
        <v>0.36663499293839313</v>
      </c>
      <c r="AK254">
        <f>STDEV('bitter expt'!BQ252:CF252)/SQRT(COUNT('bitter expt'!BQ252:CF252))</f>
        <v>0.91902038528103547</v>
      </c>
      <c r="AL254">
        <f>STDEV('sugar+bitter expt'!BQ252:CF252)/SQRT(COUNT('sugar+bitter expt'!BQ252:CF252))</f>
        <v>0.69605333303721917</v>
      </c>
      <c r="AP254">
        <f>AVERAGE('sugar expt'!S252:AI252)</f>
        <v>1.3283728943611597</v>
      </c>
      <c r="AQ254">
        <f>AVERAGE('bitter expt'!S252:AI252)</f>
        <v>1.4115149217321068</v>
      </c>
      <c r="AR254">
        <f>AVERAGE('sugar+bitter expt'!S252:AI252)</f>
        <v>1.4301827207199709</v>
      </c>
      <c r="AT254">
        <f>STDEV('sugar expt'!S252:AI252)/SQRT(COUNT('sugar expt'!S252:AI252))</f>
        <v>0.2199897307533466</v>
      </c>
      <c r="AU254">
        <f>STDEV('bitter expt'!S252:AI252)/SQRT(COUNT('bitter expt'!S252:AI252))</f>
        <v>7.4465369286104546E-2</v>
      </c>
      <c r="AV254">
        <f>STDEV('sugar+bitter expt'!S252:AI252)/SQRT(COUNT('sugar+bitter expt'!S252:AI252))</f>
        <v>0.10659855194650796</v>
      </c>
      <c r="AX254">
        <f>AVERAGE('sugar expt'!AZ252:BP252)</f>
        <v>0.75340312914754937</v>
      </c>
      <c r="AY254">
        <f>AVERAGE('bitter expt'!AZ252:BP252)</f>
        <v>0.96462849816186458</v>
      </c>
      <c r="AZ254">
        <f>AVERAGE('sugar+bitter expt'!AZ252:BP252)</f>
        <v>0.89932362606127214</v>
      </c>
      <c r="BB254">
        <f>STDEV('sugar expt'!AZ252:BP252)/SQRT(COUNT('sugar expt'!AZ252:BP252))</f>
        <v>5.8927534573709722E-2</v>
      </c>
      <c r="BC254">
        <f>STDEV('bitter expt'!AZ252:BP252)/SQRT(COUNT('bitter expt'!AZ252:BP252))</f>
        <v>5.7170025269421665E-2</v>
      </c>
      <c r="BD254">
        <f>STDEV('sugar+bitter expt'!AZ252:BP252)/SQRT(COUNT('sugar+bitter expt'!AZ252:BP252))</f>
        <v>6.0609462906980029E-2</v>
      </c>
      <c r="BF254">
        <f>AVERAGE('sugar expt'!CG252:CW252)</f>
        <v>0.87402998435453905</v>
      </c>
      <c r="BG254">
        <f>AVERAGE('bitter expt'!CG252:CW252)</f>
        <v>0.99232160323727925</v>
      </c>
      <c r="BH254">
        <f>AVERAGE('sugar+bitter expt'!CG252:CW252)</f>
        <v>1.1232038119264598</v>
      </c>
      <c r="BJ254">
        <f>STDEV('sugar expt'!CG252:CW252)/SQRT(COUNT('sugar expt'!CG252:CW252))</f>
        <v>6.609067051180513E-2</v>
      </c>
      <c r="BK254">
        <f>STDEV('bitter expt'!CG252:CW252)/SQRT(COUNT('bitter expt'!CG252:CW252))</f>
        <v>6.7231042485360701E-2</v>
      </c>
      <c r="BL254">
        <f>STDEV('sugar+bitter expt'!CG252:CW252)/SQRT(COUNT('sugar+bitter expt'!CG252:CW252))</f>
        <v>5.824446471168853E-2</v>
      </c>
    </row>
    <row r="255" spans="15:64" x14ac:dyDescent="0.2">
      <c r="O255">
        <v>252</v>
      </c>
      <c r="P255">
        <f>AVERAGE('sugar expt'!C253:R253)</f>
        <v>2.5282457460054264</v>
      </c>
      <c r="Q255">
        <f>AVERAGE('bitter expt'!C253:R253)</f>
        <v>9.7152542671860243</v>
      </c>
      <c r="R255">
        <f>AVERAGE('sugar+bitter expt'!C253:R253)</f>
        <v>8.9414002154747916</v>
      </c>
      <c r="T255">
        <f>STDEV('sugar expt'!C253:R253)/SQRT(COUNT('sugar expt'!C253:R253))</f>
        <v>0.28934377927744853</v>
      </c>
      <c r="U255">
        <f>STDEV('bitter expt'!C253:R253)/SQRT(COUNT('bitter expt'!C253:R253))</f>
        <v>0.60602575355932131</v>
      </c>
      <c r="V255">
        <f>STDEV('sugar+bitter expt'!C253:R253)/SQRT(COUNT('sugar+bitter expt'!C253:R253))</f>
        <v>0.59956782724545166</v>
      </c>
      <c r="X255">
        <f>AVERAGE('sugar expt'!AJ253:AY253)</f>
        <v>2.7118949935532219</v>
      </c>
      <c r="Y255">
        <f>AVERAGE('bitter expt'!AJ253:AY253)</f>
        <v>6.5184532219799838</v>
      </c>
      <c r="Z255">
        <f>AVERAGE('sugar+bitter expt'!AJ253:AY253)</f>
        <v>5.2001483237519963</v>
      </c>
      <c r="AB255">
        <f>STDEV('sugar expt'!AJ253:AY253)/SQRT(COUNT('sugar expt'!AJ253:AY253))</f>
        <v>0.27666035264446975</v>
      </c>
      <c r="AC255">
        <f>STDEV('bitter expt'!AJ253:AY253)/SQRT(COUNT('bitter expt'!AJ253:AY253))</f>
        <v>0.61879092844355488</v>
      </c>
      <c r="AD255">
        <f>STDEV('sugar+bitter expt'!AJ253:AY253)/SQRT(COUNT('sugar+bitter expt'!AJ253:AY253))</f>
        <v>0.57098580479172145</v>
      </c>
      <c r="AF255">
        <f>AVERAGE('sugar expt'!BQ253:CF253)</f>
        <v>3.6921922900858783</v>
      </c>
      <c r="AG255">
        <f>AVERAGE('bitter expt'!BQ253:CF253)</f>
        <v>6.7462838592001999</v>
      </c>
      <c r="AH255">
        <f>AVERAGE('sugar+bitter expt'!BQ253:CF253)</f>
        <v>6.6549770670425641</v>
      </c>
      <c r="AJ255">
        <f>STDEV('sugar expt'!BQ253:CF253)/SQRT(COUNT('sugar expt'!BQ253:CF253))</f>
        <v>0.34851199598088356</v>
      </c>
      <c r="AK255">
        <f>STDEV('bitter expt'!BQ253:CF253)/SQRT(COUNT('bitter expt'!BQ253:CF253))</f>
        <v>0.90643484507282324</v>
      </c>
      <c r="AL255">
        <f>STDEV('sugar+bitter expt'!BQ253:CF253)/SQRT(COUNT('sugar+bitter expt'!BQ253:CF253))</f>
        <v>0.69696106356616017</v>
      </c>
      <c r="AP255">
        <f>AVERAGE('sugar expt'!S253:AI253)</f>
        <v>1.2312833139806445</v>
      </c>
      <c r="AQ255">
        <f>AVERAGE('bitter expt'!S253:AI253)</f>
        <v>1.350375918025541</v>
      </c>
      <c r="AR255">
        <f>AVERAGE('sugar+bitter expt'!S253:AI253)</f>
        <v>1.4392735728987354</v>
      </c>
      <c r="AT255">
        <f>STDEV('sugar expt'!S253:AI253)/SQRT(COUNT('sugar expt'!S253:AI253))</f>
        <v>0.10915282848283087</v>
      </c>
      <c r="AU255">
        <f>STDEV('bitter expt'!S253:AI253)/SQRT(COUNT('bitter expt'!S253:AI253))</f>
        <v>5.5799375569066868E-2</v>
      </c>
      <c r="AV255">
        <f>STDEV('sugar+bitter expt'!S253:AI253)/SQRT(COUNT('sugar+bitter expt'!S253:AI253))</f>
        <v>0.14584560660815682</v>
      </c>
      <c r="AX255">
        <f>AVERAGE('sugar expt'!AZ253:BP253)</f>
        <v>0.84534869395597845</v>
      </c>
      <c r="AY255">
        <f>AVERAGE('bitter expt'!AZ253:BP253)</f>
        <v>1.0298597524617894</v>
      </c>
      <c r="AZ255">
        <f>AVERAGE('sugar+bitter expt'!AZ253:BP253)</f>
        <v>0.9481586881272821</v>
      </c>
      <c r="BB255">
        <f>STDEV('sugar expt'!AZ253:BP253)/SQRT(COUNT('sugar expt'!AZ253:BP253))</f>
        <v>8.9194472042686559E-2</v>
      </c>
      <c r="BC255">
        <f>STDEV('bitter expt'!AZ253:BP253)/SQRT(COUNT('bitter expt'!AZ253:BP253))</f>
        <v>7.8550140188044015E-2</v>
      </c>
      <c r="BD255">
        <f>STDEV('sugar+bitter expt'!AZ253:BP253)/SQRT(COUNT('sugar+bitter expt'!AZ253:BP253))</f>
        <v>5.9269292377535053E-2</v>
      </c>
      <c r="BF255">
        <f>AVERAGE('sugar expt'!CG253:CW253)</f>
        <v>0.87381202058181517</v>
      </c>
      <c r="BG255">
        <f>AVERAGE('bitter expt'!CG253:CW253)</f>
        <v>1.0272768660783107</v>
      </c>
      <c r="BH255">
        <f>AVERAGE('sugar+bitter expt'!CG253:CW253)</f>
        <v>1.1207385695118701</v>
      </c>
      <c r="BJ255">
        <f>STDEV('sugar expt'!CG253:CW253)/SQRT(COUNT('sugar expt'!CG253:CW253))</f>
        <v>7.370516377702177E-2</v>
      </c>
      <c r="BK255">
        <f>STDEV('bitter expt'!CG253:CW253)/SQRT(COUNT('bitter expt'!CG253:CW253))</f>
        <v>7.6410248656514246E-2</v>
      </c>
      <c r="BL255">
        <f>STDEV('sugar+bitter expt'!CG253:CW253)/SQRT(COUNT('sugar+bitter expt'!CG253:CW253))</f>
        <v>6.7671891198466325E-2</v>
      </c>
    </row>
    <row r="256" spans="15:64" x14ac:dyDescent="0.2">
      <c r="O256">
        <v>253</v>
      </c>
      <c r="P256">
        <f>AVERAGE('sugar expt'!C254:R254)</f>
        <v>2.5760461069513569</v>
      </c>
      <c r="Q256">
        <f>AVERAGE('bitter expt'!C254:R254)</f>
        <v>10.080442169712242</v>
      </c>
      <c r="R256">
        <f>AVERAGE('sugar+bitter expt'!C254:R254)</f>
        <v>8.6478323982116354</v>
      </c>
      <c r="T256">
        <f>STDEV('sugar expt'!C254:R254)/SQRT(COUNT('sugar expt'!C254:R254))</f>
        <v>0.28215256308875547</v>
      </c>
      <c r="U256">
        <f>STDEV('bitter expt'!C254:R254)/SQRT(COUNT('bitter expt'!C254:R254))</f>
        <v>0.59637167564937388</v>
      </c>
      <c r="V256">
        <f>STDEV('sugar+bitter expt'!C254:R254)/SQRT(COUNT('sugar+bitter expt'!C254:R254))</f>
        <v>0.6102040303503965</v>
      </c>
      <c r="X256">
        <f>AVERAGE('sugar expt'!AJ254:AY254)</f>
        <v>2.4019671862335552</v>
      </c>
      <c r="Y256">
        <f>AVERAGE('bitter expt'!AJ254:AY254)</f>
        <v>6.1443683799747637</v>
      </c>
      <c r="Z256">
        <f>AVERAGE('sugar+bitter expt'!AJ254:AY254)</f>
        <v>5.0982605539262327</v>
      </c>
      <c r="AB256">
        <f>STDEV('sugar expt'!AJ254:AY254)/SQRT(COUNT('sugar expt'!AJ254:AY254))</f>
        <v>0.22832931375285009</v>
      </c>
      <c r="AC256">
        <f>STDEV('bitter expt'!AJ254:AY254)/SQRT(COUNT('bitter expt'!AJ254:AY254))</f>
        <v>0.6366743633703501</v>
      </c>
      <c r="AD256">
        <f>STDEV('sugar+bitter expt'!AJ254:AY254)/SQRT(COUNT('sugar+bitter expt'!AJ254:AY254))</f>
        <v>0.54485425625386508</v>
      </c>
      <c r="AF256">
        <f>AVERAGE('sugar expt'!BQ254:CF254)</f>
        <v>3.880714356807347</v>
      </c>
      <c r="AG256">
        <f>AVERAGE('bitter expt'!BQ254:CF254)</f>
        <v>6.3849291583595482</v>
      </c>
      <c r="AH256">
        <f>AVERAGE('sugar+bitter expt'!BQ254:CF254)</f>
        <v>7.0755275699544731</v>
      </c>
      <c r="AJ256">
        <f>STDEV('sugar expt'!BQ254:CF254)/SQRT(COUNT('sugar expt'!BQ254:CF254))</f>
        <v>0.42855134370988035</v>
      </c>
      <c r="AK256">
        <f>STDEV('bitter expt'!BQ254:CF254)/SQRT(COUNT('bitter expt'!BQ254:CF254))</f>
        <v>0.82081155460975153</v>
      </c>
      <c r="AL256">
        <f>STDEV('sugar+bitter expt'!BQ254:CF254)/SQRT(COUNT('sugar+bitter expt'!BQ254:CF254))</f>
        <v>0.50988702376990924</v>
      </c>
      <c r="AP256">
        <f>AVERAGE('sugar expt'!S254:AI254)</f>
        <v>1.2158915038608928</v>
      </c>
      <c r="AQ256">
        <f>AVERAGE('bitter expt'!S254:AI254)</f>
        <v>1.340254364327286</v>
      </c>
      <c r="AR256">
        <f>AVERAGE('sugar+bitter expt'!S254:AI254)</f>
        <v>1.2410412680764891</v>
      </c>
      <c r="AT256">
        <f>STDEV('sugar expt'!S254:AI254)/SQRT(COUNT('sugar expt'!S254:AI254))</f>
        <v>0.11780553777074627</v>
      </c>
      <c r="AU256">
        <f>STDEV('bitter expt'!S254:AI254)/SQRT(COUNT('bitter expt'!S254:AI254))</f>
        <v>7.7689897439241803E-2</v>
      </c>
      <c r="AV256">
        <f>STDEV('sugar+bitter expt'!S254:AI254)/SQRT(COUNT('sugar+bitter expt'!S254:AI254))</f>
        <v>8.7491486016337119E-2</v>
      </c>
      <c r="AX256">
        <f>AVERAGE('sugar expt'!AZ254:BP254)</f>
        <v>0.99526997228472092</v>
      </c>
      <c r="AY256">
        <f>AVERAGE('bitter expt'!AZ254:BP254)</f>
        <v>1.0027975111574348</v>
      </c>
      <c r="AZ256">
        <f>AVERAGE('sugar+bitter expt'!AZ254:BP254)</f>
        <v>1.019427354723768</v>
      </c>
      <c r="BB256">
        <f>STDEV('sugar expt'!AZ254:BP254)/SQRT(COUNT('sugar expt'!AZ254:BP254))</f>
        <v>0.19194793545578687</v>
      </c>
      <c r="BC256">
        <f>STDEV('bitter expt'!AZ254:BP254)/SQRT(COUNT('bitter expt'!AZ254:BP254))</f>
        <v>5.8267077759235654E-2</v>
      </c>
      <c r="BD256">
        <f>STDEV('sugar+bitter expt'!AZ254:BP254)/SQRT(COUNT('sugar+bitter expt'!AZ254:BP254))</f>
        <v>0.11101026490782596</v>
      </c>
      <c r="BF256">
        <f>AVERAGE('sugar expt'!CG254:CW254)</f>
        <v>0.90202893845595489</v>
      </c>
      <c r="BG256">
        <f>AVERAGE('bitter expt'!CG254:CW254)</f>
        <v>1.0145056139243724</v>
      </c>
      <c r="BH256">
        <f>AVERAGE('sugar+bitter expt'!CG254:CW254)</f>
        <v>1.1880899572281711</v>
      </c>
      <c r="BJ256">
        <f>STDEV('sugar expt'!CG254:CW254)/SQRT(COUNT('sugar expt'!CG254:CW254))</f>
        <v>6.955428240502308E-2</v>
      </c>
      <c r="BK256">
        <f>STDEV('bitter expt'!CG254:CW254)/SQRT(COUNT('bitter expt'!CG254:CW254))</f>
        <v>8.4091515655539559E-2</v>
      </c>
      <c r="BL256">
        <f>STDEV('sugar+bitter expt'!CG254:CW254)/SQRT(COUNT('sugar+bitter expt'!CG254:CW254))</f>
        <v>0.12282154093001046</v>
      </c>
    </row>
    <row r="257" spans="15:64" x14ac:dyDescent="0.2">
      <c r="O257">
        <v>254</v>
      </c>
      <c r="P257">
        <f>AVERAGE('sugar expt'!C255:R255)</f>
        <v>2.5253979342885944</v>
      </c>
      <c r="Q257">
        <f>AVERAGE('bitter expt'!C255:R255)</f>
        <v>10.172590919907991</v>
      </c>
      <c r="R257">
        <f>AVERAGE('sugar+bitter expt'!C255:R255)</f>
        <v>8.4278395247399018</v>
      </c>
      <c r="T257">
        <f>STDEV('sugar expt'!C255:R255)/SQRT(COUNT('sugar expt'!C255:R255))</f>
        <v>0.28279721631916377</v>
      </c>
      <c r="U257">
        <f>STDEV('bitter expt'!C255:R255)/SQRT(COUNT('bitter expt'!C255:R255))</f>
        <v>0.5108964350986106</v>
      </c>
      <c r="V257">
        <f>STDEV('sugar+bitter expt'!C255:R255)/SQRT(COUNT('sugar+bitter expt'!C255:R255))</f>
        <v>0.63088119308337454</v>
      </c>
      <c r="X257">
        <f>AVERAGE('sugar expt'!AJ255:AY255)</f>
        <v>2.7869951569551867</v>
      </c>
      <c r="Y257">
        <f>AVERAGE('bitter expt'!AJ255:AY255)</f>
        <v>6.1149243280354977</v>
      </c>
      <c r="Z257">
        <f>AVERAGE('sugar+bitter expt'!AJ255:AY255)</f>
        <v>5.2157917745900306</v>
      </c>
      <c r="AB257">
        <f>STDEV('sugar expt'!AJ255:AY255)/SQRT(COUNT('sugar expt'!AJ255:AY255))</f>
        <v>0.31158684143316884</v>
      </c>
      <c r="AC257">
        <f>STDEV('bitter expt'!AJ255:AY255)/SQRT(COUNT('bitter expt'!AJ255:AY255))</f>
        <v>0.60477584217530533</v>
      </c>
      <c r="AD257">
        <f>STDEV('sugar+bitter expt'!AJ255:AY255)/SQRT(COUNT('sugar+bitter expt'!AJ255:AY255))</f>
        <v>0.5407737481866447</v>
      </c>
      <c r="AF257">
        <f>AVERAGE('sugar expt'!BQ255:CF255)</f>
        <v>3.8509882095848496</v>
      </c>
      <c r="AG257">
        <f>AVERAGE('bitter expt'!BQ255:CF255)</f>
        <v>6.6589504462827778</v>
      </c>
      <c r="AH257">
        <f>AVERAGE('sugar+bitter expt'!BQ255:CF255)</f>
        <v>6.8593139279229858</v>
      </c>
      <c r="AJ257">
        <f>STDEV('sugar expt'!BQ255:CF255)/SQRT(COUNT('sugar expt'!BQ255:CF255))</f>
        <v>0.4975070908986301</v>
      </c>
      <c r="AK257">
        <f>STDEV('bitter expt'!BQ255:CF255)/SQRT(COUNT('bitter expt'!BQ255:CF255))</f>
        <v>0.74854613281710525</v>
      </c>
      <c r="AL257">
        <f>STDEV('sugar+bitter expt'!BQ255:CF255)/SQRT(COUNT('sugar+bitter expt'!BQ255:CF255))</f>
        <v>0.60092097330853311</v>
      </c>
      <c r="AP257">
        <f>AVERAGE('sugar expt'!S255:AI255)</f>
        <v>1.2412928776469898</v>
      </c>
      <c r="AQ257">
        <f>AVERAGE('bitter expt'!S255:AI255)</f>
        <v>1.3271742096154182</v>
      </c>
      <c r="AR257">
        <f>AVERAGE('sugar+bitter expt'!S255:AI255)</f>
        <v>1.2559588127041228</v>
      </c>
      <c r="AT257">
        <f>STDEV('sugar expt'!S255:AI255)/SQRT(COUNT('sugar expt'!S255:AI255))</f>
        <v>0.14984338031542035</v>
      </c>
      <c r="AU257">
        <f>STDEV('bitter expt'!S255:AI255)/SQRT(COUNT('bitter expt'!S255:AI255))</f>
        <v>6.4594981278021976E-2</v>
      </c>
      <c r="AV257">
        <f>STDEV('sugar+bitter expt'!S255:AI255)/SQRT(COUNT('sugar+bitter expt'!S255:AI255))</f>
        <v>7.2391439823216053E-2</v>
      </c>
      <c r="AX257">
        <f>AVERAGE('sugar expt'!AZ255:BP255)</f>
        <v>1.0499883149746101</v>
      </c>
      <c r="AY257">
        <f>AVERAGE('bitter expt'!AZ255:BP255)</f>
        <v>0.96518243934456149</v>
      </c>
      <c r="AZ257">
        <f>AVERAGE('sugar+bitter expt'!AZ255:BP255)</f>
        <v>0.99193267684602104</v>
      </c>
      <c r="BB257">
        <f>STDEV('sugar expt'!AZ255:BP255)/SQRT(COUNT('sugar expt'!AZ255:BP255))</f>
        <v>0.29021309049968402</v>
      </c>
      <c r="BC257">
        <f>STDEV('bitter expt'!AZ255:BP255)/SQRT(COUNT('bitter expt'!AZ255:BP255))</f>
        <v>5.9722503468603222E-2</v>
      </c>
      <c r="BD257">
        <f>STDEV('sugar+bitter expt'!AZ255:BP255)/SQRT(COUNT('sugar+bitter expt'!AZ255:BP255))</f>
        <v>0.11334567057592293</v>
      </c>
      <c r="BF257">
        <f>AVERAGE('sugar expt'!CG255:CW255)</f>
        <v>0.93083224839260059</v>
      </c>
      <c r="BG257">
        <f>AVERAGE('bitter expt'!CG255:CW255)</f>
        <v>0.99832341181182005</v>
      </c>
      <c r="BH257">
        <f>AVERAGE('sugar+bitter expt'!CG255:CW255)</f>
        <v>1.146604685078592</v>
      </c>
      <c r="BJ257">
        <f>STDEV('sugar expt'!CG255:CW255)/SQRT(COUNT('sugar expt'!CG255:CW255))</f>
        <v>6.3606394015383205E-2</v>
      </c>
      <c r="BK257">
        <f>STDEV('bitter expt'!CG255:CW255)/SQRT(COUNT('bitter expt'!CG255:CW255))</f>
        <v>0.10325188683968946</v>
      </c>
      <c r="BL257">
        <f>STDEV('sugar+bitter expt'!CG255:CW255)/SQRT(COUNT('sugar+bitter expt'!CG255:CW255))</f>
        <v>9.9587903137695791E-2</v>
      </c>
    </row>
    <row r="258" spans="15:64" x14ac:dyDescent="0.2">
      <c r="O258">
        <v>255</v>
      </c>
      <c r="P258">
        <f>AVERAGE('sugar expt'!C256:R256)</f>
        <v>2.5947764103210527</v>
      </c>
      <c r="Q258">
        <f>AVERAGE('bitter expt'!C256:R256)</f>
        <v>10.359270093658616</v>
      </c>
      <c r="R258">
        <f>AVERAGE('sugar+bitter expt'!C256:R256)</f>
        <v>8.57790614718669</v>
      </c>
      <c r="T258">
        <f>STDEV('sugar expt'!C256:R256)/SQRT(COUNT('sugar expt'!C256:R256))</f>
        <v>0.3211261109014053</v>
      </c>
      <c r="U258">
        <f>STDEV('bitter expt'!C256:R256)/SQRT(COUNT('bitter expt'!C256:R256))</f>
        <v>0.48684441250981747</v>
      </c>
      <c r="V258">
        <f>STDEV('sugar+bitter expt'!C256:R256)/SQRT(COUNT('sugar+bitter expt'!C256:R256))</f>
        <v>0.65866466072171215</v>
      </c>
      <c r="X258">
        <f>AVERAGE('sugar expt'!AJ256:AY256)</f>
        <v>3.0702886172787451</v>
      </c>
      <c r="Y258">
        <f>AVERAGE('bitter expt'!AJ256:AY256)</f>
        <v>5.9093156239554983</v>
      </c>
      <c r="Z258">
        <f>AVERAGE('sugar+bitter expt'!AJ256:AY256)</f>
        <v>4.8607260501484628</v>
      </c>
      <c r="AB258">
        <f>STDEV('sugar expt'!AJ256:AY256)/SQRT(COUNT('sugar expt'!AJ256:AY256))</f>
        <v>0.33415948646087934</v>
      </c>
      <c r="AC258">
        <f>STDEV('bitter expt'!AJ256:AY256)/SQRT(COUNT('bitter expt'!AJ256:AY256))</f>
        <v>0.66371662824177935</v>
      </c>
      <c r="AD258">
        <f>STDEV('sugar+bitter expt'!AJ256:AY256)/SQRT(COUNT('sugar+bitter expt'!AJ256:AY256))</f>
        <v>0.56141190382862316</v>
      </c>
      <c r="AF258">
        <f>AVERAGE('sugar expt'!BQ256:CF256)</f>
        <v>4.0561557161809363</v>
      </c>
      <c r="AG258">
        <f>AVERAGE('bitter expt'!BQ256:CF256)</f>
        <v>6.8754189062856002</v>
      </c>
      <c r="AH258">
        <f>AVERAGE('sugar+bitter expt'!BQ256:CF256)</f>
        <v>7.2035379189506283</v>
      </c>
      <c r="AJ258">
        <f>STDEV('sugar expt'!BQ256:CF256)/SQRT(COUNT('sugar expt'!BQ256:CF256))</f>
        <v>0.4870499069422039</v>
      </c>
      <c r="AK258">
        <f>STDEV('bitter expt'!BQ256:CF256)/SQRT(COUNT('bitter expt'!BQ256:CF256))</f>
        <v>0.78485530032062156</v>
      </c>
      <c r="AL258">
        <f>STDEV('sugar+bitter expt'!BQ256:CF256)/SQRT(COUNT('sugar+bitter expt'!BQ256:CF256))</f>
        <v>0.69326537170165847</v>
      </c>
      <c r="AP258">
        <f>AVERAGE('sugar expt'!S256:AI256)</f>
        <v>1.2737333885360245</v>
      </c>
      <c r="AQ258">
        <f>AVERAGE('bitter expt'!S256:AI256)</f>
        <v>1.2379608528316968</v>
      </c>
      <c r="AR258">
        <f>AVERAGE('sugar+bitter expt'!S256:AI256)</f>
        <v>1.1110119288629228</v>
      </c>
      <c r="AT258">
        <f>STDEV('sugar expt'!S256:AI256)/SQRT(COUNT('sugar expt'!S256:AI256))</f>
        <v>0.15421437245252309</v>
      </c>
      <c r="AU258">
        <f>STDEV('bitter expt'!S256:AI256)/SQRT(COUNT('bitter expt'!S256:AI256))</f>
        <v>4.6379368528827222E-2</v>
      </c>
      <c r="AV258">
        <f>STDEV('sugar+bitter expt'!S256:AI256)/SQRT(COUNT('sugar+bitter expt'!S256:AI256))</f>
        <v>3.9111118979929256E-2</v>
      </c>
      <c r="AX258">
        <f>AVERAGE('sugar expt'!AZ256:BP256)</f>
        <v>0.90860982375216326</v>
      </c>
      <c r="AY258">
        <f>AVERAGE('bitter expt'!AZ256:BP256)</f>
        <v>0.95747183698429639</v>
      </c>
      <c r="AZ258">
        <f>AVERAGE('sugar+bitter expt'!AZ256:BP256)</f>
        <v>0.97928828306871507</v>
      </c>
      <c r="BB258">
        <f>STDEV('sugar expt'!AZ256:BP256)/SQRT(COUNT('sugar expt'!AZ256:BP256))</f>
        <v>0.19916790654318298</v>
      </c>
      <c r="BC258">
        <f>STDEV('bitter expt'!AZ256:BP256)/SQRT(COUNT('bitter expt'!AZ256:BP256))</f>
        <v>8.3036610750646569E-2</v>
      </c>
      <c r="BD258">
        <f>STDEV('sugar+bitter expt'!AZ256:BP256)/SQRT(COUNT('sugar+bitter expt'!AZ256:BP256))</f>
        <v>0.1038725221456978</v>
      </c>
      <c r="BF258">
        <f>AVERAGE('sugar expt'!CG256:CW256)</f>
        <v>0.93121400558308909</v>
      </c>
      <c r="BG258">
        <f>AVERAGE('bitter expt'!CG256:CW256)</f>
        <v>0.98314190794460143</v>
      </c>
      <c r="BH258">
        <f>AVERAGE('sugar+bitter expt'!CG256:CW256)</f>
        <v>1.2512433451393674</v>
      </c>
      <c r="BJ258">
        <f>STDEV('sugar expt'!CG256:CW256)/SQRT(COUNT('sugar expt'!CG256:CW256))</f>
        <v>6.7289641985452078E-2</v>
      </c>
      <c r="BK258">
        <f>STDEV('bitter expt'!CG256:CW256)/SQRT(COUNT('bitter expt'!CG256:CW256))</f>
        <v>8.7383706033770409E-2</v>
      </c>
      <c r="BL258">
        <f>STDEV('sugar+bitter expt'!CG256:CW256)/SQRT(COUNT('sugar+bitter expt'!CG256:CW256))</f>
        <v>0.11371197833731628</v>
      </c>
    </row>
    <row r="259" spans="15:64" x14ac:dyDescent="0.2">
      <c r="O259">
        <v>256</v>
      </c>
      <c r="P259">
        <f>AVERAGE('sugar expt'!C257:R257)</f>
        <v>2.5898111937338486</v>
      </c>
      <c r="Q259">
        <f>AVERAGE('bitter expt'!C257:R257)</f>
        <v>9.7131192025100734</v>
      </c>
      <c r="R259">
        <f>AVERAGE('sugar+bitter expt'!C257:R257)</f>
        <v>8.5346758259989404</v>
      </c>
      <c r="T259">
        <f>STDEV('sugar expt'!C257:R257)/SQRT(COUNT('sugar expt'!C257:R257))</f>
        <v>0.27048370121358795</v>
      </c>
      <c r="U259">
        <f>STDEV('bitter expt'!C257:R257)/SQRT(COUNT('bitter expt'!C257:R257))</f>
        <v>0.42941328980360638</v>
      </c>
      <c r="V259">
        <f>STDEV('sugar+bitter expt'!C257:R257)/SQRT(COUNT('sugar+bitter expt'!C257:R257))</f>
        <v>0.52735460583006388</v>
      </c>
      <c r="X259">
        <f>AVERAGE('sugar expt'!AJ257:AY257)</f>
        <v>3.1628001544722091</v>
      </c>
      <c r="Y259">
        <f>AVERAGE('bitter expt'!AJ257:AY257)</f>
        <v>5.7089896378719045</v>
      </c>
      <c r="Z259">
        <f>AVERAGE('sugar+bitter expt'!AJ257:AY257)</f>
        <v>4.6125456442821076</v>
      </c>
      <c r="AB259">
        <f>STDEV('sugar expt'!AJ257:AY257)/SQRT(COUNT('sugar expt'!AJ257:AY257))</f>
        <v>0.34225824490517143</v>
      </c>
      <c r="AC259">
        <f>STDEV('bitter expt'!AJ257:AY257)/SQRT(COUNT('bitter expt'!AJ257:AY257))</f>
        <v>0.73335988595659207</v>
      </c>
      <c r="AD259">
        <f>STDEV('sugar+bitter expt'!AJ257:AY257)/SQRT(COUNT('sugar+bitter expt'!AJ257:AY257))</f>
        <v>0.62005252194328797</v>
      </c>
      <c r="AF259">
        <f>AVERAGE('sugar expt'!BQ257:CF257)</f>
        <v>3.9852064352082435</v>
      </c>
      <c r="AG259">
        <f>AVERAGE('bitter expt'!BQ257:CF257)</f>
        <v>6.420534310622716</v>
      </c>
      <c r="AH259">
        <f>AVERAGE('sugar+bitter expt'!BQ257:CF257)</f>
        <v>7.044617635587719</v>
      </c>
      <c r="AJ259">
        <f>STDEV('sugar expt'!BQ257:CF257)/SQRT(COUNT('sugar expt'!BQ257:CF257))</f>
        <v>0.26978700105231435</v>
      </c>
      <c r="AK259">
        <f>STDEV('bitter expt'!BQ257:CF257)/SQRT(COUNT('bitter expt'!BQ257:CF257))</f>
        <v>0.78569877926901366</v>
      </c>
      <c r="AL259">
        <f>STDEV('sugar+bitter expt'!BQ257:CF257)/SQRT(COUNT('sugar+bitter expt'!BQ257:CF257))</f>
        <v>0.72117268814298086</v>
      </c>
      <c r="AP259">
        <f>AVERAGE('sugar expt'!S257:AI257)</f>
        <v>1.3000645933542485</v>
      </c>
      <c r="AQ259">
        <f>AVERAGE('bitter expt'!S257:AI257)</f>
        <v>1.2072150171145148</v>
      </c>
      <c r="AR259">
        <f>AVERAGE('sugar+bitter expt'!S257:AI257)</f>
        <v>1.1927804167904812</v>
      </c>
      <c r="AT259">
        <f>STDEV('sugar expt'!S257:AI257)/SQRT(COUNT('sugar expt'!S257:AI257))</f>
        <v>0.12883389107706372</v>
      </c>
      <c r="AU259">
        <f>STDEV('bitter expt'!S257:AI257)/SQRT(COUNT('bitter expt'!S257:AI257))</f>
        <v>5.200936292431993E-2</v>
      </c>
      <c r="AV259">
        <f>STDEV('sugar+bitter expt'!S257:AI257)/SQRT(COUNT('sugar+bitter expt'!S257:AI257))</f>
        <v>8.1059714651737044E-2</v>
      </c>
      <c r="AX259">
        <f>AVERAGE('sugar expt'!AZ257:BP257)</f>
        <v>0.92475175325531556</v>
      </c>
      <c r="AY259">
        <f>AVERAGE('bitter expt'!AZ257:BP257)</f>
        <v>0.96298366499180044</v>
      </c>
      <c r="AZ259">
        <f>AVERAGE('sugar+bitter expt'!AZ257:BP257)</f>
        <v>1.0201325998908817</v>
      </c>
      <c r="BB259">
        <f>STDEV('sugar expt'!AZ257:BP257)/SQRT(COUNT('sugar expt'!AZ257:BP257))</f>
        <v>0.12751692472879803</v>
      </c>
      <c r="BC259">
        <f>STDEV('bitter expt'!AZ257:BP257)/SQRT(COUNT('bitter expt'!AZ257:BP257))</f>
        <v>6.9232291520296127E-2</v>
      </c>
      <c r="BD259">
        <f>STDEV('sugar+bitter expt'!AZ257:BP257)/SQRT(COUNT('sugar+bitter expt'!AZ257:BP257))</f>
        <v>0.11110600438019463</v>
      </c>
      <c r="BF259">
        <f>AVERAGE('sugar expt'!CG257:CW257)</f>
        <v>0.87904889320694668</v>
      </c>
      <c r="BG259">
        <f>AVERAGE('bitter expt'!CG257:CW257)</f>
        <v>1.0032441169706832</v>
      </c>
      <c r="BH259">
        <f>AVERAGE('sugar+bitter expt'!CG257:CW257)</f>
        <v>1.1315392539583695</v>
      </c>
      <c r="BJ259">
        <f>STDEV('sugar expt'!CG257:CW257)/SQRT(COUNT('sugar expt'!CG257:CW257))</f>
        <v>7.6848955669860178E-2</v>
      </c>
      <c r="BK259">
        <f>STDEV('bitter expt'!CG257:CW257)/SQRT(COUNT('bitter expt'!CG257:CW257))</f>
        <v>8.326790251664766E-2</v>
      </c>
      <c r="BL259">
        <f>STDEV('sugar+bitter expt'!CG257:CW257)/SQRT(COUNT('sugar+bitter expt'!CG257:CW257))</f>
        <v>9.3441652614633761E-2</v>
      </c>
    </row>
    <row r="260" spans="15:64" x14ac:dyDescent="0.2">
      <c r="O260">
        <v>257</v>
      </c>
      <c r="P260">
        <f>AVERAGE('sugar expt'!C258:R258)</f>
        <v>2.57153512639987</v>
      </c>
      <c r="Q260">
        <f>AVERAGE('bitter expt'!C258:R258)</f>
        <v>9.7362138858182945</v>
      </c>
      <c r="R260">
        <f>AVERAGE('sugar+bitter expt'!C258:R258)</f>
        <v>8.2791199545234786</v>
      </c>
      <c r="T260">
        <f>STDEV('sugar expt'!C258:R258)/SQRT(COUNT('sugar expt'!C258:R258))</f>
        <v>0.21315615749377459</v>
      </c>
      <c r="U260">
        <f>STDEV('bitter expt'!C258:R258)/SQRT(COUNT('bitter expt'!C258:R258))</f>
        <v>0.59690006941927409</v>
      </c>
      <c r="V260">
        <f>STDEV('sugar+bitter expt'!C258:R258)/SQRT(COUNT('sugar+bitter expt'!C258:R258))</f>
        <v>0.60854849603372863</v>
      </c>
      <c r="X260">
        <f>AVERAGE('sugar expt'!AJ258:AY258)</f>
        <v>3.2054347442823383</v>
      </c>
      <c r="Y260">
        <f>AVERAGE('bitter expt'!AJ258:AY258)</f>
        <v>5.5021265888144324</v>
      </c>
      <c r="Z260">
        <f>AVERAGE('sugar+bitter expt'!AJ258:AY258)</f>
        <v>5.0118747455363382</v>
      </c>
      <c r="AB260">
        <f>STDEV('sugar expt'!AJ258:AY258)/SQRT(COUNT('sugar expt'!AJ258:AY258))</f>
        <v>0.27621899631758845</v>
      </c>
      <c r="AC260">
        <f>STDEV('bitter expt'!AJ258:AY258)/SQRT(COUNT('bitter expt'!AJ258:AY258))</f>
        <v>0.81650427321081265</v>
      </c>
      <c r="AD260">
        <f>STDEV('sugar+bitter expt'!AJ258:AY258)/SQRT(COUNT('sugar+bitter expt'!AJ258:AY258))</f>
        <v>0.64492401945977018</v>
      </c>
      <c r="AF260">
        <f>AVERAGE('sugar expt'!BQ258:CF258)</f>
        <v>4.003800430365005</v>
      </c>
      <c r="AG260">
        <f>AVERAGE('bitter expt'!BQ258:CF258)</f>
        <v>6.481472530461839</v>
      </c>
      <c r="AH260">
        <f>AVERAGE('sugar+bitter expt'!BQ258:CF258)</f>
        <v>6.8015569046507585</v>
      </c>
      <c r="AJ260">
        <f>STDEV('sugar expt'!BQ258:CF258)/SQRT(COUNT('sugar expt'!BQ258:CF258))</f>
        <v>0.32120832639222691</v>
      </c>
      <c r="AK260">
        <f>STDEV('bitter expt'!BQ258:CF258)/SQRT(COUNT('bitter expt'!BQ258:CF258))</f>
        <v>0.85808907569128379</v>
      </c>
      <c r="AL260">
        <f>STDEV('sugar+bitter expt'!BQ258:CF258)/SQRT(COUNT('sugar+bitter expt'!BQ258:CF258))</f>
        <v>0.82343347180426318</v>
      </c>
      <c r="AP260">
        <f>AVERAGE('sugar expt'!S258:AI258)</f>
        <v>1.3625971662064176</v>
      </c>
      <c r="AQ260">
        <f>AVERAGE('bitter expt'!S258:AI258)</f>
        <v>1.2711983678840713</v>
      </c>
      <c r="AR260">
        <f>AVERAGE('sugar+bitter expt'!S258:AI258)</f>
        <v>1.283272121184754</v>
      </c>
      <c r="AT260">
        <f>STDEV('sugar expt'!S258:AI258)/SQRT(COUNT('sugar expt'!S258:AI258))</f>
        <v>0.19113276991470035</v>
      </c>
      <c r="AU260">
        <f>STDEV('bitter expt'!S258:AI258)/SQRT(COUNT('bitter expt'!S258:AI258))</f>
        <v>3.4571426923806596E-2</v>
      </c>
      <c r="AV260">
        <f>STDEV('sugar+bitter expt'!S258:AI258)/SQRT(COUNT('sugar+bitter expt'!S258:AI258))</f>
        <v>8.8019676021891369E-2</v>
      </c>
      <c r="AX260">
        <f>AVERAGE('sugar expt'!AZ258:BP258)</f>
        <v>1.0035594479764343</v>
      </c>
      <c r="AY260">
        <f>AVERAGE('bitter expt'!AZ258:BP258)</f>
        <v>0.97248540279103202</v>
      </c>
      <c r="AZ260">
        <f>AVERAGE('sugar+bitter expt'!AZ258:BP258)</f>
        <v>0.98053115676649183</v>
      </c>
      <c r="BB260">
        <f>STDEV('sugar expt'!AZ258:BP258)/SQRT(COUNT('sugar expt'!AZ258:BP258))</f>
        <v>0.15875127311896842</v>
      </c>
      <c r="BC260">
        <f>STDEV('bitter expt'!AZ258:BP258)/SQRT(COUNT('bitter expt'!AZ258:BP258))</f>
        <v>9.1618975582738182E-2</v>
      </c>
      <c r="BD260">
        <f>STDEV('sugar+bitter expt'!AZ258:BP258)/SQRT(COUNT('sugar+bitter expt'!AZ258:BP258))</f>
        <v>0.10241399338976935</v>
      </c>
      <c r="BF260">
        <f>AVERAGE('sugar expt'!CG258:CW258)</f>
        <v>0.84884589657748355</v>
      </c>
      <c r="BG260">
        <f>AVERAGE('bitter expt'!CG258:CW258)</f>
        <v>1.0328776364312628</v>
      </c>
      <c r="BH260">
        <f>AVERAGE('sugar+bitter expt'!CG258:CW258)</f>
        <v>1.124679381301682</v>
      </c>
      <c r="BJ260">
        <f>STDEV('sugar expt'!CG258:CW258)/SQRT(COUNT('sugar expt'!CG258:CW258))</f>
        <v>4.9344422669503625E-2</v>
      </c>
      <c r="BK260">
        <f>STDEV('bitter expt'!CG258:CW258)/SQRT(COUNT('bitter expt'!CG258:CW258))</f>
        <v>9.2201833103357653E-2</v>
      </c>
      <c r="BL260">
        <f>STDEV('sugar+bitter expt'!CG258:CW258)/SQRT(COUNT('sugar+bitter expt'!CG258:CW258))</f>
        <v>8.7244436144739715E-2</v>
      </c>
    </row>
    <row r="261" spans="15:64" x14ac:dyDescent="0.2">
      <c r="O261">
        <v>258</v>
      </c>
      <c r="P261">
        <f>AVERAGE('sugar expt'!C259:R259)</f>
        <v>2.5941937625754043</v>
      </c>
      <c r="Q261">
        <f>AVERAGE('bitter expt'!C259:R259)</f>
        <v>10.182740190443356</v>
      </c>
      <c r="R261">
        <f>AVERAGE('sugar+bitter expt'!C259:R259)</f>
        <v>7.9782030691841674</v>
      </c>
      <c r="T261">
        <f>STDEV('sugar expt'!C259:R259)/SQRT(COUNT('sugar expt'!C259:R259))</f>
        <v>0.30341962801744854</v>
      </c>
      <c r="U261">
        <f>STDEV('bitter expt'!C259:R259)/SQRT(COUNT('bitter expt'!C259:R259))</f>
        <v>0.75538452620970264</v>
      </c>
      <c r="V261">
        <f>STDEV('sugar+bitter expt'!C259:R259)/SQRT(COUNT('sugar+bitter expt'!C259:R259))</f>
        <v>0.55590690282178945</v>
      </c>
      <c r="X261">
        <f>AVERAGE('sugar expt'!AJ259:AY259)</f>
        <v>3.3166922959326626</v>
      </c>
      <c r="Y261">
        <f>AVERAGE('bitter expt'!AJ259:AY259)</f>
        <v>5.5615522770972223</v>
      </c>
      <c r="Z261">
        <f>AVERAGE('sugar+bitter expt'!AJ259:AY259)</f>
        <v>5.1772565089059954</v>
      </c>
      <c r="AB261">
        <f>STDEV('sugar expt'!AJ259:AY259)/SQRT(COUNT('sugar expt'!AJ259:AY259))</f>
        <v>0.32942758144673429</v>
      </c>
      <c r="AC261">
        <f>STDEV('bitter expt'!AJ259:AY259)/SQRT(COUNT('bitter expt'!AJ259:AY259))</f>
        <v>0.68661705923240568</v>
      </c>
      <c r="AD261">
        <f>STDEV('sugar+bitter expt'!AJ259:AY259)/SQRT(COUNT('sugar+bitter expt'!AJ259:AY259))</f>
        <v>0.49602082440715511</v>
      </c>
      <c r="AF261">
        <f>AVERAGE('sugar expt'!BQ259:CF259)</f>
        <v>4.2835422359620487</v>
      </c>
      <c r="AG261">
        <f>AVERAGE('bitter expt'!BQ259:CF259)</f>
        <v>6.7770785408505887</v>
      </c>
      <c r="AH261">
        <f>AVERAGE('sugar+bitter expt'!BQ259:CF259)</f>
        <v>6.6479861648779384</v>
      </c>
      <c r="AJ261">
        <f>STDEV('sugar expt'!BQ259:CF259)/SQRT(COUNT('sugar expt'!BQ259:CF259))</f>
        <v>0.35879717678012102</v>
      </c>
      <c r="AK261">
        <f>STDEV('bitter expt'!BQ259:CF259)/SQRT(COUNT('bitter expt'!BQ259:CF259))</f>
        <v>0.95605265678450435</v>
      </c>
      <c r="AL261">
        <f>STDEV('sugar+bitter expt'!BQ259:CF259)/SQRT(COUNT('sugar+bitter expt'!BQ259:CF259))</f>
        <v>0.95631286867869669</v>
      </c>
      <c r="AP261">
        <f>AVERAGE('sugar expt'!S259:AI259)</f>
        <v>1.2885333273529007</v>
      </c>
      <c r="AQ261">
        <f>AVERAGE('bitter expt'!S259:AI259)</f>
        <v>1.2656569011659178</v>
      </c>
      <c r="AR261">
        <f>AVERAGE('sugar+bitter expt'!S259:AI259)</f>
        <v>1.2922835695801911</v>
      </c>
      <c r="AT261">
        <f>STDEV('sugar expt'!S259:AI259)/SQRT(COUNT('sugar expt'!S259:AI259))</f>
        <v>0.15892858279528252</v>
      </c>
      <c r="AU261">
        <f>STDEV('bitter expt'!S259:AI259)/SQRT(COUNT('bitter expt'!S259:AI259))</f>
        <v>6.4906990618495169E-2</v>
      </c>
      <c r="AV261">
        <f>STDEV('sugar+bitter expt'!S259:AI259)/SQRT(COUNT('sugar+bitter expt'!S259:AI259))</f>
        <v>4.3720019233748103E-2</v>
      </c>
      <c r="AX261">
        <f>AVERAGE('sugar expt'!AZ259:BP259)</f>
        <v>0.84486234733381382</v>
      </c>
      <c r="AY261">
        <f>AVERAGE('bitter expt'!AZ259:BP259)</f>
        <v>1.0353125333215814</v>
      </c>
      <c r="AZ261">
        <f>AVERAGE('sugar+bitter expt'!AZ259:BP259)</f>
        <v>0.99048324082835038</v>
      </c>
      <c r="BB261">
        <f>STDEV('sugar expt'!AZ259:BP259)/SQRT(COUNT('sugar expt'!AZ259:BP259))</f>
        <v>7.8962423925604139E-2</v>
      </c>
      <c r="BC261">
        <f>STDEV('bitter expt'!AZ259:BP259)/SQRT(COUNT('bitter expt'!AZ259:BP259))</f>
        <v>7.846040615206977E-2</v>
      </c>
      <c r="BD261">
        <f>STDEV('sugar+bitter expt'!AZ259:BP259)/SQRT(COUNT('sugar+bitter expt'!AZ259:BP259))</f>
        <v>6.4368881220381077E-2</v>
      </c>
      <c r="BF261">
        <f>AVERAGE('sugar expt'!CG259:CW259)</f>
        <v>0.87428042999974787</v>
      </c>
      <c r="BG261">
        <f>AVERAGE('bitter expt'!CG259:CW259)</f>
        <v>1.0361540048887847</v>
      </c>
      <c r="BH261">
        <f>AVERAGE('sugar+bitter expt'!CG259:CW259)</f>
        <v>1.1960283058430476</v>
      </c>
      <c r="BJ261">
        <f>STDEV('sugar expt'!CG259:CW259)/SQRT(COUNT('sugar expt'!CG259:CW259))</f>
        <v>7.2993833068172587E-2</v>
      </c>
      <c r="BK261">
        <f>STDEV('bitter expt'!CG259:CW259)/SQRT(COUNT('bitter expt'!CG259:CW259))</f>
        <v>8.9834133762710891E-2</v>
      </c>
      <c r="BL261">
        <f>STDEV('sugar+bitter expt'!CG259:CW259)/SQRT(COUNT('sugar+bitter expt'!CG259:CW259))</f>
        <v>9.9015127281232948E-2</v>
      </c>
    </row>
    <row r="262" spans="15:64" x14ac:dyDescent="0.2">
      <c r="O262">
        <v>259</v>
      </c>
      <c r="P262">
        <f>AVERAGE('sugar expt'!C260:R260)</f>
        <v>2.5426938827585972</v>
      </c>
      <c r="Q262">
        <f>AVERAGE('bitter expt'!C260:R260)</f>
        <v>10.766368717958759</v>
      </c>
      <c r="R262">
        <f>AVERAGE('sugar+bitter expt'!C260:R260)</f>
        <v>7.4723767768146683</v>
      </c>
      <c r="T262">
        <f>STDEV('sugar expt'!C260:R260)/SQRT(COUNT('sugar expt'!C260:R260))</f>
        <v>0.25307960425966669</v>
      </c>
      <c r="U262">
        <f>STDEV('bitter expt'!C260:R260)/SQRT(COUNT('bitter expt'!C260:R260))</f>
        <v>0.67419540805975686</v>
      </c>
      <c r="V262">
        <f>STDEV('sugar+bitter expt'!C260:R260)/SQRT(COUNT('sugar+bitter expt'!C260:R260))</f>
        <v>0.54340763498125522</v>
      </c>
      <c r="X262">
        <f>AVERAGE('sugar expt'!AJ260:AY260)</f>
        <v>3.4495519629722144</v>
      </c>
      <c r="Y262">
        <f>AVERAGE('bitter expt'!AJ260:AY260)</f>
        <v>5.821218514286512</v>
      </c>
      <c r="Z262">
        <f>AVERAGE('sugar+bitter expt'!AJ260:AY260)</f>
        <v>5.2221758896834309</v>
      </c>
      <c r="AB262">
        <f>STDEV('sugar expt'!AJ260:AY260)/SQRT(COUNT('sugar expt'!AJ260:AY260))</f>
        <v>0.40136422372972225</v>
      </c>
      <c r="AC262">
        <f>STDEV('bitter expt'!AJ260:AY260)/SQRT(COUNT('bitter expt'!AJ260:AY260))</f>
        <v>0.5932186815929128</v>
      </c>
      <c r="AD262">
        <f>STDEV('sugar+bitter expt'!AJ260:AY260)/SQRT(COUNT('sugar+bitter expt'!AJ260:AY260))</f>
        <v>0.47304519405429751</v>
      </c>
      <c r="AF262">
        <f>AVERAGE('sugar expt'!BQ260:CF260)</f>
        <v>4.4619592485395998</v>
      </c>
      <c r="AG262">
        <f>AVERAGE('bitter expt'!BQ260:CF260)</f>
        <v>6.5190687240189664</v>
      </c>
      <c r="AH262">
        <f>AVERAGE('sugar+bitter expt'!BQ260:CF260)</f>
        <v>6.4487591803583051</v>
      </c>
      <c r="AJ262">
        <f>STDEV('sugar expt'!BQ260:CF260)/SQRT(COUNT('sugar expt'!BQ260:CF260))</f>
        <v>0.37944002349354794</v>
      </c>
      <c r="AK262">
        <f>STDEV('bitter expt'!BQ260:CF260)/SQRT(COUNT('bitter expt'!BQ260:CF260))</f>
        <v>0.90547846632983287</v>
      </c>
      <c r="AL262">
        <f>STDEV('sugar+bitter expt'!BQ260:CF260)/SQRT(COUNT('sugar+bitter expt'!BQ260:CF260))</f>
        <v>0.93521453930705511</v>
      </c>
      <c r="AP262">
        <f>AVERAGE('sugar expt'!S260:AI260)</f>
        <v>1.3172303393093441</v>
      </c>
      <c r="AQ262">
        <f>AVERAGE('bitter expt'!S260:AI260)</f>
        <v>1.2685901438043581</v>
      </c>
      <c r="AR262">
        <f>AVERAGE('sugar+bitter expt'!S260:AI260)</f>
        <v>1.2537991578746519</v>
      </c>
      <c r="AT262">
        <f>STDEV('sugar expt'!S260:AI260)/SQRT(COUNT('sugar expt'!S260:AI260))</f>
        <v>0.16193296382950534</v>
      </c>
      <c r="AU262">
        <f>STDEV('bitter expt'!S260:AI260)/SQRT(COUNT('bitter expt'!S260:AI260))</f>
        <v>7.1130244776577659E-2</v>
      </c>
      <c r="AV262">
        <f>STDEV('sugar+bitter expt'!S260:AI260)/SQRT(COUNT('sugar+bitter expt'!S260:AI260))</f>
        <v>6.3718185088097998E-2</v>
      </c>
      <c r="AX262">
        <f>AVERAGE('sugar expt'!AZ260:BP260)</f>
        <v>0.93761550028454066</v>
      </c>
      <c r="AY262">
        <f>AVERAGE('bitter expt'!AZ260:BP260)</f>
        <v>0.93579608316218932</v>
      </c>
      <c r="AZ262">
        <f>AVERAGE('sugar+bitter expt'!AZ260:BP260)</f>
        <v>1.1262591716253445</v>
      </c>
      <c r="BB262">
        <f>STDEV('sugar expt'!AZ260:BP260)/SQRT(COUNT('sugar expt'!AZ260:BP260))</f>
        <v>9.3982027670513349E-2</v>
      </c>
      <c r="BC262">
        <f>STDEV('bitter expt'!AZ260:BP260)/SQRT(COUNT('bitter expt'!AZ260:BP260))</f>
        <v>7.4405361697838776E-2</v>
      </c>
      <c r="BD262">
        <f>STDEV('sugar+bitter expt'!AZ260:BP260)/SQRT(COUNT('sugar+bitter expt'!AZ260:BP260))</f>
        <v>0.10248544032027544</v>
      </c>
      <c r="BF262">
        <f>AVERAGE('sugar expt'!CG260:CW260)</f>
        <v>0.99068835469441385</v>
      </c>
      <c r="BG262">
        <f>AVERAGE('bitter expt'!CG260:CW260)</f>
        <v>0.99435609643700951</v>
      </c>
      <c r="BH262">
        <f>AVERAGE('sugar+bitter expt'!CG260:CW260)</f>
        <v>1.1604967502036798</v>
      </c>
      <c r="BJ262">
        <f>STDEV('sugar expt'!CG260:CW260)/SQRT(COUNT('sugar expt'!CG260:CW260))</f>
        <v>0.11541338353414993</v>
      </c>
      <c r="BK262">
        <f>STDEV('bitter expt'!CG260:CW260)/SQRT(COUNT('bitter expt'!CG260:CW260))</f>
        <v>9.2764994108738064E-2</v>
      </c>
      <c r="BL262">
        <f>STDEV('sugar+bitter expt'!CG260:CW260)/SQRT(COUNT('sugar+bitter expt'!CG260:CW260))</f>
        <v>0.14733165979433391</v>
      </c>
    </row>
    <row r="263" spans="15:64" x14ac:dyDescent="0.2">
      <c r="O263">
        <v>260</v>
      </c>
      <c r="P263">
        <f>AVERAGE('sugar expt'!C261:R261)</f>
        <v>2.6428471773021847</v>
      </c>
      <c r="Q263">
        <f>AVERAGE('bitter expt'!C261:R261)</f>
        <v>10.621480622439883</v>
      </c>
      <c r="R263">
        <f>AVERAGE('sugar+bitter expt'!C261:R261)</f>
        <v>7.1901398528225018</v>
      </c>
      <c r="T263">
        <f>STDEV('sugar expt'!C261:R261)/SQRT(COUNT('sugar expt'!C261:R261))</f>
        <v>0.28195842206598598</v>
      </c>
      <c r="U263">
        <f>STDEV('bitter expt'!C261:R261)/SQRT(COUNT('bitter expt'!C261:R261))</f>
        <v>0.63823685276179998</v>
      </c>
      <c r="V263">
        <f>STDEV('sugar+bitter expt'!C261:R261)/SQRT(COUNT('sugar+bitter expt'!C261:R261))</f>
        <v>0.33218224462061574</v>
      </c>
      <c r="X263">
        <f>AVERAGE('sugar expt'!AJ261:AY261)</f>
        <v>3.4306697797143784</v>
      </c>
      <c r="Y263">
        <f>AVERAGE('bitter expt'!AJ261:AY261)</f>
        <v>6.0827148541392733</v>
      </c>
      <c r="Z263">
        <f>AVERAGE('sugar+bitter expt'!AJ261:AY261)</f>
        <v>5.2313584623993457</v>
      </c>
      <c r="AB263">
        <f>STDEV('sugar expt'!AJ261:AY261)/SQRT(COUNT('sugar expt'!AJ261:AY261))</f>
        <v>0.50390340505016129</v>
      </c>
      <c r="AC263">
        <f>STDEV('bitter expt'!AJ261:AY261)/SQRT(COUNT('bitter expt'!AJ261:AY261))</f>
        <v>0.67703570144667613</v>
      </c>
      <c r="AD263">
        <f>STDEV('sugar+bitter expt'!AJ261:AY261)/SQRT(COUNT('sugar+bitter expt'!AJ261:AY261))</f>
        <v>0.4662810920258938</v>
      </c>
      <c r="AF263">
        <f>AVERAGE('sugar expt'!BQ261:CF261)</f>
        <v>4.4201715602840155</v>
      </c>
      <c r="AG263">
        <f>AVERAGE('bitter expt'!BQ261:CF261)</f>
        <v>6.5421678451083336</v>
      </c>
      <c r="AH263">
        <f>AVERAGE('sugar+bitter expt'!BQ261:CF261)</f>
        <v>6.4971783605983813</v>
      </c>
      <c r="AJ263">
        <f>STDEV('sugar expt'!BQ261:CF261)/SQRT(COUNT('sugar expt'!BQ261:CF261))</f>
        <v>0.42413708061377592</v>
      </c>
      <c r="AK263">
        <f>STDEV('bitter expt'!BQ261:CF261)/SQRT(COUNT('bitter expt'!BQ261:CF261))</f>
        <v>0.92223302341455871</v>
      </c>
      <c r="AL263">
        <f>STDEV('sugar+bitter expt'!BQ261:CF261)/SQRT(COUNT('sugar+bitter expt'!BQ261:CF261))</f>
        <v>0.76610368379438532</v>
      </c>
      <c r="AP263">
        <f>AVERAGE('sugar expt'!S261:AI261)</f>
        <v>1.312166423942952</v>
      </c>
      <c r="AQ263">
        <f>AVERAGE('bitter expt'!S261:AI261)</f>
        <v>1.2538015634914119</v>
      </c>
      <c r="AR263">
        <f>AVERAGE('sugar+bitter expt'!S261:AI261)</f>
        <v>1.2647200868073709</v>
      </c>
      <c r="AT263">
        <f>STDEV('sugar expt'!S261:AI261)/SQRT(COUNT('sugar expt'!S261:AI261))</f>
        <v>0.1807670022475526</v>
      </c>
      <c r="AU263">
        <f>STDEV('bitter expt'!S261:AI261)/SQRT(COUNT('bitter expt'!S261:AI261))</f>
        <v>4.7313183012311529E-2</v>
      </c>
      <c r="AV263">
        <f>STDEV('sugar+bitter expt'!S261:AI261)/SQRT(COUNT('sugar+bitter expt'!S261:AI261))</f>
        <v>0.12248940921179596</v>
      </c>
      <c r="AX263">
        <f>AVERAGE('sugar expt'!AZ261:BP261)</f>
        <v>0.95793571888945883</v>
      </c>
      <c r="AY263">
        <f>AVERAGE('bitter expt'!AZ261:BP261)</f>
        <v>0.87626722477803676</v>
      </c>
      <c r="AZ263">
        <f>AVERAGE('sugar+bitter expt'!AZ261:BP261)</f>
        <v>1.1455634398031043</v>
      </c>
      <c r="BB263">
        <f>STDEV('sugar expt'!AZ261:BP261)/SQRT(COUNT('sugar expt'!AZ261:BP261))</f>
        <v>7.9401228170083785E-2</v>
      </c>
      <c r="BC263">
        <f>STDEV('bitter expt'!AZ261:BP261)/SQRT(COUNT('bitter expt'!AZ261:BP261))</f>
        <v>6.4750032926209206E-2</v>
      </c>
      <c r="BD263">
        <f>STDEV('sugar+bitter expt'!AZ261:BP261)/SQRT(COUNT('sugar+bitter expt'!AZ261:BP261))</f>
        <v>0.12733010056686847</v>
      </c>
      <c r="BF263">
        <f>AVERAGE('sugar expt'!CG261:CW261)</f>
        <v>1.0260540291838445</v>
      </c>
      <c r="BG263">
        <f>AVERAGE('bitter expt'!CG261:CW261)</f>
        <v>1.100596094666785</v>
      </c>
      <c r="BH263">
        <f>AVERAGE('sugar+bitter expt'!CG261:CW261)</f>
        <v>1.1745452249691715</v>
      </c>
      <c r="BJ263">
        <f>STDEV('sugar expt'!CG261:CW261)/SQRT(COUNT('sugar expt'!CG261:CW261))</f>
        <v>0.105633470317592</v>
      </c>
      <c r="BK263">
        <f>STDEV('bitter expt'!CG261:CW261)/SQRT(COUNT('bitter expt'!CG261:CW261))</f>
        <v>0.13302179676058773</v>
      </c>
      <c r="BL263">
        <f>STDEV('sugar+bitter expt'!CG261:CW261)/SQRT(COUNT('sugar+bitter expt'!CG261:CW261))</f>
        <v>0.15356874483379324</v>
      </c>
    </row>
    <row r="264" spans="15:64" x14ac:dyDescent="0.2">
      <c r="O264">
        <v>261</v>
      </c>
      <c r="P264">
        <f>AVERAGE('sugar expt'!C262:R262)</f>
        <v>2.731103244508851</v>
      </c>
      <c r="Q264">
        <f>AVERAGE('bitter expt'!C262:R262)</f>
        <v>10.801036984453486</v>
      </c>
      <c r="R264">
        <f>AVERAGE('sugar+bitter expt'!C262:R262)</f>
        <v>7.3287255823654158</v>
      </c>
      <c r="T264">
        <f>STDEV('sugar expt'!C262:R262)/SQRT(COUNT('sugar expt'!C262:R262))</f>
        <v>0.27759838614462395</v>
      </c>
      <c r="U264">
        <f>STDEV('bitter expt'!C262:R262)/SQRT(COUNT('bitter expt'!C262:R262))</f>
        <v>0.83738792374019111</v>
      </c>
      <c r="V264">
        <f>STDEV('sugar+bitter expt'!C262:R262)/SQRT(COUNT('sugar+bitter expt'!C262:R262))</f>
        <v>0.4587447240796752</v>
      </c>
      <c r="X264">
        <f>AVERAGE('sugar expt'!AJ262:AY262)</f>
        <v>3.6537511360454689</v>
      </c>
      <c r="Y264">
        <f>AVERAGE('bitter expt'!AJ262:AY262)</f>
        <v>6.5254388074115983</v>
      </c>
      <c r="Z264">
        <f>AVERAGE('sugar+bitter expt'!AJ262:AY262)</f>
        <v>4.7836981606936675</v>
      </c>
      <c r="AB264">
        <f>STDEV('sugar expt'!AJ262:AY262)/SQRT(COUNT('sugar expt'!AJ262:AY262))</f>
        <v>0.47832103406526805</v>
      </c>
      <c r="AC264">
        <f>STDEV('bitter expt'!AJ262:AY262)/SQRT(COUNT('bitter expt'!AJ262:AY262))</f>
        <v>0.69283939065448086</v>
      </c>
      <c r="AD264">
        <f>STDEV('sugar+bitter expt'!AJ262:AY262)/SQRT(COUNT('sugar+bitter expt'!AJ262:AY262))</f>
        <v>0.49642831784316016</v>
      </c>
      <c r="AF264">
        <f>AVERAGE('sugar expt'!BQ262:CF262)</f>
        <v>4.7625055404015608</v>
      </c>
      <c r="AG264">
        <f>AVERAGE('bitter expt'!BQ262:CF262)</f>
        <v>6.436769232025112</v>
      </c>
      <c r="AH264">
        <f>AVERAGE('sugar+bitter expt'!BQ262:CF262)</f>
        <v>6.5225424867204573</v>
      </c>
      <c r="AJ264">
        <f>STDEV('sugar expt'!BQ262:CF262)/SQRT(COUNT('sugar expt'!BQ262:CF262))</f>
        <v>0.49849711266692404</v>
      </c>
      <c r="AK264">
        <f>STDEV('bitter expt'!BQ262:CF262)/SQRT(COUNT('bitter expt'!BQ262:CF262))</f>
        <v>1.0439107016451952</v>
      </c>
      <c r="AL264">
        <f>STDEV('sugar+bitter expt'!BQ262:CF262)/SQRT(COUNT('sugar+bitter expt'!BQ262:CF262))</f>
        <v>0.63394987509997791</v>
      </c>
      <c r="AP264">
        <f>AVERAGE('sugar expt'!S262:AI262)</f>
        <v>1.2955133841063116</v>
      </c>
      <c r="AQ264">
        <f>AVERAGE('bitter expt'!S262:AI262)</f>
        <v>1.3164258235416528</v>
      </c>
      <c r="AR264">
        <f>AVERAGE('sugar+bitter expt'!S262:AI262)</f>
        <v>1.2757757080882126</v>
      </c>
      <c r="AT264">
        <f>STDEV('sugar expt'!S262:AI262)/SQRT(COUNT('sugar expt'!S262:AI262))</f>
        <v>0.15515787263565747</v>
      </c>
      <c r="AU264">
        <f>STDEV('bitter expt'!S262:AI262)/SQRT(COUNT('bitter expt'!S262:AI262))</f>
        <v>5.6438129736061896E-2</v>
      </c>
      <c r="AV264">
        <f>STDEV('sugar+bitter expt'!S262:AI262)/SQRT(COUNT('sugar+bitter expt'!S262:AI262))</f>
        <v>0.14071607829402963</v>
      </c>
      <c r="AX264">
        <f>AVERAGE('sugar expt'!AZ262:BP262)</f>
        <v>0.98075403821738261</v>
      </c>
      <c r="AY264">
        <f>AVERAGE('bitter expt'!AZ262:BP262)</f>
        <v>0.97005477445819699</v>
      </c>
      <c r="AZ264">
        <f>AVERAGE('sugar+bitter expt'!AZ262:BP262)</f>
        <v>1.1002679490719212</v>
      </c>
      <c r="BB264">
        <f>STDEV('sugar expt'!AZ262:BP262)/SQRT(COUNT('sugar expt'!AZ262:BP262))</f>
        <v>6.8104299238841925E-2</v>
      </c>
      <c r="BC264">
        <f>STDEV('bitter expt'!AZ262:BP262)/SQRT(COUNT('bitter expt'!AZ262:BP262))</f>
        <v>9.2069089274569624E-2</v>
      </c>
      <c r="BD264">
        <f>STDEV('sugar+bitter expt'!AZ262:BP262)/SQRT(COUNT('sugar+bitter expt'!AZ262:BP262))</f>
        <v>0.1280785785713778</v>
      </c>
      <c r="BF264">
        <f>AVERAGE('sugar expt'!CG262:CW262)</f>
        <v>1.1649844684315098</v>
      </c>
      <c r="BG264">
        <f>AVERAGE('bitter expt'!CG262:CW262)</f>
        <v>1.058191956581648</v>
      </c>
      <c r="BH264">
        <f>AVERAGE('sugar+bitter expt'!CG262:CW262)</f>
        <v>1.1953749534184106</v>
      </c>
      <c r="BJ264">
        <f>STDEV('sugar expt'!CG262:CW262)/SQRT(COUNT('sugar expt'!CG262:CW262))</f>
        <v>0.12140269109517939</v>
      </c>
      <c r="BK264">
        <f>STDEV('bitter expt'!CG262:CW262)/SQRT(COUNT('bitter expt'!CG262:CW262))</f>
        <v>0.11884936090786012</v>
      </c>
      <c r="BL264">
        <f>STDEV('sugar+bitter expt'!CG262:CW262)/SQRT(COUNT('sugar+bitter expt'!CG262:CW262))</f>
        <v>0.19134259579346555</v>
      </c>
    </row>
    <row r="265" spans="15:64" x14ac:dyDescent="0.2">
      <c r="O265">
        <v>262</v>
      </c>
      <c r="P265">
        <f>AVERAGE('sugar expt'!C263:R263)</f>
        <v>2.5906609504725635</v>
      </c>
      <c r="Q265">
        <f>AVERAGE('bitter expt'!C263:R263)</f>
        <v>10.695640457088377</v>
      </c>
      <c r="R265">
        <f>AVERAGE('sugar+bitter expt'!C263:R263)</f>
        <v>7.3239223080745939</v>
      </c>
      <c r="T265">
        <f>STDEV('sugar expt'!C263:R263)/SQRT(COUNT('sugar expt'!C263:R263))</f>
        <v>0.26055295735917777</v>
      </c>
      <c r="U265">
        <f>STDEV('bitter expt'!C263:R263)/SQRT(COUNT('bitter expt'!C263:R263))</f>
        <v>0.90041170000656012</v>
      </c>
      <c r="V265">
        <f>STDEV('sugar+bitter expt'!C263:R263)/SQRT(COUNT('sugar+bitter expt'!C263:R263))</f>
        <v>0.3497749574024307</v>
      </c>
      <c r="X265">
        <f>AVERAGE('sugar expt'!AJ263:AY263)</f>
        <v>3.8158752058229681</v>
      </c>
      <c r="Y265">
        <f>AVERAGE('bitter expt'!AJ263:AY263)</f>
        <v>6.2421472522337078</v>
      </c>
      <c r="Z265">
        <f>AVERAGE('sugar+bitter expt'!AJ263:AY263)</f>
        <v>4.172684647171697</v>
      </c>
      <c r="AB265">
        <f>STDEV('sugar expt'!AJ263:AY263)/SQRT(COUNT('sugar expt'!AJ263:AY263))</f>
        <v>0.40170204543297983</v>
      </c>
      <c r="AC265">
        <f>STDEV('bitter expt'!AJ263:AY263)/SQRT(COUNT('bitter expt'!AJ263:AY263))</f>
        <v>0.80092992342364999</v>
      </c>
      <c r="AD265">
        <f>STDEV('sugar+bitter expt'!AJ263:AY263)/SQRT(COUNT('sugar+bitter expt'!AJ263:AY263))</f>
        <v>0.5095833514802991</v>
      </c>
      <c r="AF265">
        <f>AVERAGE('sugar expt'!BQ263:CF263)</f>
        <v>4.4320715257864434</v>
      </c>
      <c r="AG265">
        <f>AVERAGE('bitter expt'!BQ263:CF263)</f>
        <v>6.3966545603114557</v>
      </c>
      <c r="AH265">
        <f>AVERAGE('sugar+bitter expt'!BQ263:CF263)</f>
        <v>6.5485134292811162</v>
      </c>
      <c r="AJ265">
        <f>STDEV('sugar expt'!BQ263:CF263)/SQRT(COUNT('sugar expt'!BQ263:CF263))</f>
        <v>0.37242598861478815</v>
      </c>
      <c r="AK265">
        <f>STDEV('bitter expt'!BQ263:CF263)/SQRT(COUNT('bitter expt'!BQ263:CF263))</f>
        <v>0.81424097206942669</v>
      </c>
      <c r="AL265">
        <f>STDEV('sugar+bitter expt'!BQ263:CF263)/SQRT(COUNT('sugar+bitter expt'!BQ263:CF263))</f>
        <v>0.61810313430126385</v>
      </c>
      <c r="AP265">
        <f>AVERAGE('sugar expt'!S263:AI263)</f>
        <v>1.319498206372629</v>
      </c>
      <c r="AQ265">
        <f>AVERAGE('bitter expt'!S263:AI263)</f>
        <v>1.2945047706587924</v>
      </c>
      <c r="AR265">
        <f>AVERAGE('sugar+bitter expt'!S263:AI263)</f>
        <v>1.2538211838846396</v>
      </c>
      <c r="AT265">
        <f>STDEV('sugar expt'!S263:AI263)/SQRT(COUNT('sugar expt'!S263:AI263))</f>
        <v>0.17912429163702467</v>
      </c>
      <c r="AU265">
        <f>STDEV('bitter expt'!S263:AI263)/SQRT(COUNT('bitter expt'!S263:AI263))</f>
        <v>6.6753252482380135E-2</v>
      </c>
      <c r="AV265">
        <f>STDEV('sugar+bitter expt'!S263:AI263)/SQRT(COUNT('sugar+bitter expt'!S263:AI263))</f>
        <v>9.539571466822877E-2</v>
      </c>
      <c r="AX265">
        <f>AVERAGE('sugar expt'!AZ263:BP263)</f>
        <v>0.95661518632839626</v>
      </c>
      <c r="AY265">
        <f>AVERAGE('bitter expt'!AZ263:BP263)</f>
        <v>1.0343109906007428</v>
      </c>
      <c r="AZ265">
        <f>AVERAGE('sugar+bitter expt'!AZ263:BP263)</f>
        <v>1.1474045903980661</v>
      </c>
      <c r="BB265">
        <f>STDEV('sugar expt'!AZ263:BP263)/SQRT(COUNT('sugar expt'!AZ263:BP263))</f>
        <v>9.2724740011984538E-2</v>
      </c>
      <c r="BC265">
        <f>STDEV('bitter expt'!AZ263:BP263)/SQRT(COUNT('bitter expt'!AZ263:BP263))</f>
        <v>8.9724237701327883E-2</v>
      </c>
      <c r="BD265">
        <f>STDEV('sugar+bitter expt'!AZ263:BP263)/SQRT(COUNT('sugar+bitter expt'!AZ263:BP263))</f>
        <v>0.14092989805209444</v>
      </c>
      <c r="BF265">
        <f>AVERAGE('sugar expt'!CG263:CW263)</f>
        <v>1.0802847432614977</v>
      </c>
      <c r="BG265">
        <f>AVERAGE('bitter expt'!CG263:CW263)</f>
        <v>1.0081793802940482</v>
      </c>
      <c r="BH265">
        <f>AVERAGE('sugar+bitter expt'!CG263:CW263)</f>
        <v>1.2173808495315113</v>
      </c>
      <c r="BJ265">
        <f>STDEV('sugar expt'!CG263:CW263)/SQRT(COUNT('sugar expt'!CG263:CW263))</f>
        <v>0.10873938781934474</v>
      </c>
      <c r="BK265">
        <f>STDEV('bitter expt'!CG263:CW263)/SQRT(COUNT('bitter expt'!CG263:CW263))</f>
        <v>8.6461608337417409E-2</v>
      </c>
      <c r="BL265">
        <f>STDEV('sugar+bitter expt'!CG263:CW263)/SQRT(COUNT('sugar+bitter expt'!CG263:CW263))</f>
        <v>0.15802486066864127</v>
      </c>
    </row>
    <row r="266" spans="15:64" x14ac:dyDescent="0.2">
      <c r="O266">
        <v>263</v>
      </c>
      <c r="P266">
        <f>AVERAGE('sugar expt'!C264:R264)</f>
        <v>2.7648605309237619</v>
      </c>
      <c r="Q266">
        <f>AVERAGE('bitter expt'!C264:R264)</f>
        <v>10.447577336319004</v>
      </c>
      <c r="R266">
        <f>AVERAGE('sugar+bitter expt'!C264:R264)</f>
        <v>7.2641238026703672</v>
      </c>
      <c r="T266">
        <f>STDEV('sugar expt'!C264:R264)/SQRT(COUNT('sugar expt'!C264:R264))</f>
        <v>0.26033895111085664</v>
      </c>
      <c r="U266">
        <f>STDEV('bitter expt'!C264:R264)/SQRT(COUNT('bitter expt'!C264:R264))</f>
        <v>0.54987944225158225</v>
      </c>
      <c r="V266">
        <f>STDEV('sugar+bitter expt'!C264:R264)/SQRT(COUNT('sugar+bitter expt'!C264:R264))</f>
        <v>0.29423700382579437</v>
      </c>
      <c r="X266">
        <f>AVERAGE('sugar expt'!AJ264:AY264)</f>
        <v>3.6907734473719804</v>
      </c>
      <c r="Y266">
        <f>AVERAGE('bitter expt'!AJ264:AY264)</f>
        <v>5.9116912893657219</v>
      </c>
      <c r="Z266">
        <f>AVERAGE('sugar+bitter expt'!AJ264:AY264)</f>
        <v>4.7498041138609386</v>
      </c>
      <c r="AB266">
        <f>STDEV('sugar expt'!AJ264:AY264)/SQRT(COUNT('sugar expt'!AJ264:AY264))</f>
        <v>0.42953216216732693</v>
      </c>
      <c r="AC266">
        <f>STDEV('bitter expt'!AJ264:AY264)/SQRT(COUNT('bitter expt'!AJ264:AY264))</f>
        <v>0.73103673316683204</v>
      </c>
      <c r="AD266">
        <f>STDEV('sugar+bitter expt'!AJ264:AY264)/SQRT(COUNT('sugar+bitter expt'!AJ264:AY264))</f>
        <v>0.66005572450082028</v>
      </c>
      <c r="AF266">
        <f>AVERAGE('sugar expt'!BQ264:CF264)</f>
        <v>3.7725886482845765</v>
      </c>
      <c r="AG266">
        <f>AVERAGE('bitter expt'!BQ264:CF264)</f>
        <v>6.28417266609463</v>
      </c>
      <c r="AH266">
        <f>AVERAGE('sugar+bitter expt'!BQ264:CF264)</f>
        <v>6.1988033024412603</v>
      </c>
      <c r="AJ266">
        <f>STDEV('sugar expt'!BQ264:CF264)/SQRT(COUNT('sugar expt'!BQ264:CF264))</f>
        <v>0.22315427700276894</v>
      </c>
      <c r="AK266">
        <f>STDEV('bitter expt'!BQ264:CF264)/SQRT(COUNT('bitter expt'!BQ264:CF264))</f>
        <v>0.97296925413426705</v>
      </c>
      <c r="AL266">
        <f>STDEV('sugar+bitter expt'!BQ264:CF264)/SQRT(COUNT('sugar+bitter expt'!BQ264:CF264))</f>
        <v>0.6559512472034329</v>
      </c>
      <c r="AP266">
        <f>AVERAGE('sugar expt'!S264:AI264)</f>
        <v>1.3375525814211937</v>
      </c>
      <c r="AQ266">
        <f>AVERAGE('bitter expt'!S264:AI264)</f>
        <v>1.171178889608572</v>
      </c>
      <c r="AR266">
        <f>AVERAGE('sugar+bitter expt'!S264:AI264)</f>
        <v>1.2869555046440104</v>
      </c>
      <c r="AT266">
        <f>STDEV('sugar expt'!S264:AI264)/SQRT(COUNT('sugar expt'!S264:AI264))</f>
        <v>0.14798774388367003</v>
      </c>
      <c r="AU266">
        <f>STDEV('bitter expt'!S264:AI264)/SQRT(COUNT('bitter expt'!S264:AI264))</f>
        <v>2.6013192086363691E-2</v>
      </c>
      <c r="AV266">
        <f>STDEV('sugar+bitter expt'!S264:AI264)/SQRT(COUNT('sugar+bitter expt'!S264:AI264))</f>
        <v>0.12144961460832954</v>
      </c>
      <c r="AX266">
        <f>AVERAGE('sugar expt'!AZ264:BP264)</f>
        <v>0.92088794992448064</v>
      </c>
      <c r="AY266">
        <f>AVERAGE('bitter expt'!AZ264:BP264)</f>
        <v>0.97784007211303314</v>
      </c>
      <c r="AZ266">
        <f>AVERAGE('sugar+bitter expt'!AZ264:BP264)</f>
        <v>1.0235247870916786</v>
      </c>
      <c r="BB266">
        <f>STDEV('sugar expt'!AZ264:BP264)/SQRT(COUNT('sugar expt'!AZ264:BP264))</f>
        <v>6.7970158887562193E-2</v>
      </c>
      <c r="BC266">
        <f>STDEV('bitter expt'!AZ264:BP264)/SQRT(COUNT('bitter expt'!AZ264:BP264))</f>
        <v>7.9371331196958786E-2</v>
      </c>
      <c r="BD266">
        <f>STDEV('sugar+bitter expt'!AZ264:BP264)/SQRT(COUNT('sugar+bitter expt'!AZ264:BP264))</f>
        <v>8.8417097382857579E-2</v>
      </c>
      <c r="BF266">
        <f>AVERAGE('sugar expt'!CG264:CW264)</f>
        <v>1.0160107158595975</v>
      </c>
      <c r="BG266">
        <f>AVERAGE('bitter expt'!CG264:CW264)</f>
        <v>0.95473079456864962</v>
      </c>
      <c r="BH266">
        <f>AVERAGE('sugar+bitter expt'!CG264:CW264)</f>
        <v>1.1200408350828996</v>
      </c>
      <c r="BJ266">
        <f>STDEV('sugar expt'!CG264:CW264)/SQRT(COUNT('sugar expt'!CG264:CW264))</f>
        <v>8.014146638072224E-2</v>
      </c>
      <c r="BK266">
        <f>STDEV('bitter expt'!CG264:CW264)/SQRT(COUNT('bitter expt'!CG264:CW264))</f>
        <v>7.2083960380352766E-2</v>
      </c>
      <c r="BL266">
        <f>STDEV('sugar+bitter expt'!CG264:CW264)/SQRT(COUNT('sugar+bitter expt'!CG264:CW264))</f>
        <v>0.10032271214325357</v>
      </c>
    </row>
    <row r="267" spans="15:64" x14ac:dyDescent="0.2">
      <c r="O267">
        <v>264</v>
      </c>
      <c r="P267">
        <f>AVERAGE('sugar expt'!C265:R265)</f>
        <v>2.8284224270601115</v>
      </c>
      <c r="Q267">
        <f>AVERAGE('bitter expt'!C265:R265)</f>
        <v>10.464807110877818</v>
      </c>
      <c r="R267">
        <f>AVERAGE('sugar+bitter expt'!C265:R265)</f>
        <v>7.352810932415399</v>
      </c>
      <c r="T267">
        <f>STDEV('sugar expt'!C265:R265)/SQRT(COUNT('sugar expt'!C265:R265))</f>
        <v>0.27268792922379304</v>
      </c>
      <c r="U267">
        <f>STDEV('bitter expt'!C265:R265)/SQRT(COUNT('bitter expt'!C265:R265))</f>
        <v>0.53345156479469669</v>
      </c>
      <c r="V267">
        <f>STDEV('sugar+bitter expt'!C265:R265)/SQRT(COUNT('sugar+bitter expt'!C265:R265))</f>
        <v>0.41978705991656956</v>
      </c>
      <c r="X267">
        <f>AVERAGE('sugar expt'!AJ265:AY265)</f>
        <v>3.7949797079678569</v>
      </c>
      <c r="Y267">
        <f>AVERAGE('bitter expt'!AJ265:AY265)</f>
        <v>5.5361457437329387</v>
      </c>
      <c r="Z267">
        <f>AVERAGE('sugar+bitter expt'!AJ265:AY265)</f>
        <v>4.7171053721296738</v>
      </c>
      <c r="AB267">
        <f>STDEV('sugar expt'!AJ265:AY265)/SQRT(COUNT('sugar expt'!AJ265:AY265))</f>
        <v>0.43695533117769653</v>
      </c>
      <c r="AC267">
        <f>STDEV('bitter expt'!AJ265:AY265)/SQRT(COUNT('bitter expt'!AJ265:AY265))</f>
        <v>0.46654291634651185</v>
      </c>
      <c r="AD267">
        <f>STDEV('sugar+bitter expt'!AJ265:AY265)/SQRT(COUNT('sugar+bitter expt'!AJ265:AY265))</f>
        <v>0.35913657537527627</v>
      </c>
      <c r="AF267">
        <f>AVERAGE('sugar expt'!BQ265:CF265)</f>
        <v>3.8437558655717607</v>
      </c>
      <c r="AG267">
        <f>AVERAGE('bitter expt'!BQ265:CF265)</f>
        <v>6.2596151196850425</v>
      </c>
      <c r="AH267">
        <f>AVERAGE('sugar+bitter expt'!BQ265:CF265)</f>
        <v>5.7716726933516238</v>
      </c>
      <c r="AJ267">
        <f>STDEV('sugar expt'!BQ265:CF265)/SQRT(COUNT('sugar expt'!BQ265:CF265))</f>
        <v>0.31008120162507008</v>
      </c>
      <c r="AK267">
        <f>STDEV('bitter expt'!BQ265:CF265)/SQRT(COUNT('bitter expt'!BQ265:CF265))</f>
        <v>0.94046923356367707</v>
      </c>
      <c r="AL267">
        <f>STDEV('sugar+bitter expt'!BQ265:CF265)/SQRT(COUNT('sugar+bitter expt'!BQ265:CF265))</f>
        <v>0.65113876138162796</v>
      </c>
      <c r="AP267">
        <f>AVERAGE('sugar expt'!S265:AI265)</f>
        <v>1.4298058229537329</v>
      </c>
      <c r="AQ267">
        <f>AVERAGE('bitter expt'!S265:AI265)</f>
        <v>1.1590587708408231</v>
      </c>
      <c r="AR267">
        <f>AVERAGE('sugar+bitter expt'!S265:AI265)</f>
        <v>1.3603328661323137</v>
      </c>
      <c r="AT267">
        <f>STDEV('sugar expt'!S265:AI265)/SQRT(COUNT('sugar expt'!S265:AI265))</f>
        <v>0.158446599346836</v>
      </c>
      <c r="AU267">
        <f>STDEV('bitter expt'!S265:AI265)/SQRT(COUNT('bitter expt'!S265:AI265))</f>
        <v>5.9592264599403477E-2</v>
      </c>
      <c r="AV267">
        <f>STDEV('sugar+bitter expt'!S265:AI265)/SQRT(COUNT('sugar+bitter expt'!S265:AI265))</f>
        <v>0.15706205221884659</v>
      </c>
      <c r="AX267">
        <f>AVERAGE('sugar expt'!AZ265:BP265)</f>
        <v>1.0064748794633491</v>
      </c>
      <c r="AY267">
        <f>AVERAGE('bitter expt'!AZ265:BP265)</f>
        <v>0.90217660920074305</v>
      </c>
      <c r="AZ267">
        <f>AVERAGE('sugar+bitter expt'!AZ265:BP265)</f>
        <v>1.0685596117321117</v>
      </c>
      <c r="BB267">
        <f>STDEV('sugar expt'!AZ265:BP265)/SQRT(COUNT('sugar expt'!AZ265:BP265))</f>
        <v>0.10565074778601065</v>
      </c>
      <c r="BC267">
        <f>STDEV('bitter expt'!AZ265:BP265)/SQRT(COUNT('bitter expt'!AZ265:BP265))</f>
        <v>6.7430393564959945E-2</v>
      </c>
      <c r="BD267">
        <f>STDEV('sugar+bitter expt'!AZ265:BP265)/SQRT(COUNT('sugar+bitter expt'!AZ265:BP265))</f>
        <v>0.10192698043255011</v>
      </c>
      <c r="BF267">
        <f>AVERAGE('sugar expt'!CG265:CW265)</f>
        <v>1.0480586683162025</v>
      </c>
      <c r="BG267">
        <f>AVERAGE('bitter expt'!CG265:CW265)</f>
        <v>0.94481852840592029</v>
      </c>
      <c r="BH267">
        <f>AVERAGE('sugar+bitter expt'!CG265:CW265)</f>
        <v>1.0305203414432145</v>
      </c>
      <c r="BJ267">
        <f>STDEV('sugar expt'!CG265:CW265)/SQRT(COUNT('sugar expt'!CG265:CW265))</f>
        <v>0.10315776201564006</v>
      </c>
      <c r="BK267">
        <f>STDEV('bitter expt'!CG265:CW265)/SQRT(COUNT('bitter expt'!CG265:CW265))</f>
        <v>7.0626246956990157E-2</v>
      </c>
      <c r="BL267">
        <f>STDEV('sugar+bitter expt'!CG265:CW265)/SQRT(COUNT('sugar+bitter expt'!CG265:CW265))</f>
        <v>7.0231506080982276E-2</v>
      </c>
    </row>
    <row r="268" spans="15:64" x14ac:dyDescent="0.2">
      <c r="O268">
        <v>265</v>
      </c>
      <c r="P268">
        <f>AVERAGE('sugar expt'!C266:R266)</f>
        <v>2.58002578454894</v>
      </c>
      <c r="Q268">
        <f>AVERAGE('bitter expt'!C266:R266)</f>
        <v>10.003399087485068</v>
      </c>
      <c r="R268">
        <f>AVERAGE('sugar+bitter expt'!C266:R266)</f>
        <v>7.4795566311661084</v>
      </c>
      <c r="T268">
        <f>STDEV('sugar expt'!C266:R266)/SQRT(COUNT('sugar expt'!C266:R266))</f>
        <v>0.25264715772527019</v>
      </c>
      <c r="U268">
        <f>STDEV('bitter expt'!C266:R266)/SQRT(COUNT('bitter expt'!C266:R266))</f>
        <v>0.72000570047477175</v>
      </c>
      <c r="V268">
        <f>STDEV('sugar+bitter expt'!C266:R266)/SQRT(COUNT('sugar+bitter expt'!C266:R266))</f>
        <v>0.49610131210099273</v>
      </c>
      <c r="X268">
        <f>AVERAGE('sugar expt'!AJ266:AY266)</f>
        <v>3.7589822914284783</v>
      </c>
      <c r="Y268">
        <f>AVERAGE('bitter expt'!AJ266:AY266)</f>
        <v>5.2949877972640751</v>
      </c>
      <c r="Z268">
        <f>AVERAGE('sugar+bitter expt'!AJ266:AY266)</f>
        <v>5.1055739685289501</v>
      </c>
      <c r="AB268">
        <f>STDEV('sugar expt'!AJ266:AY266)/SQRT(COUNT('sugar expt'!AJ266:AY266))</f>
        <v>0.35891239663593605</v>
      </c>
      <c r="AC268">
        <f>STDEV('bitter expt'!AJ266:AY266)/SQRT(COUNT('bitter expt'!AJ266:AY266))</f>
        <v>0.461423300280767</v>
      </c>
      <c r="AD268">
        <f>STDEV('sugar+bitter expt'!AJ266:AY266)/SQRT(COUNT('sugar+bitter expt'!AJ266:AY266))</f>
        <v>0.4274049554536295</v>
      </c>
      <c r="AF268">
        <f>AVERAGE('sugar expt'!BQ266:CF266)</f>
        <v>3.8990941145635913</v>
      </c>
      <c r="AG268">
        <f>AVERAGE('bitter expt'!BQ266:CF266)</f>
        <v>6.3150318592927119</v>
      </c>
      <c r="AH268">
        <f>AVERAGE('sugar+bitter expt'!BQ266:CF266)</f>
        <v>6.0323245986262464</v>
      </c>
      <c r="AJ268">
        <f>STDEV('sugar expt'!BQ266:CF266)/SQRT(COUNT('sugar expt'!BQ266:CF266))</f>
        <v>0.30700165560618325</v>
      </c>
      <c r="AK268">
        <f>STDEV('bitter expt'!BQ266:CF266)/SQRT(COUNT('bitter expt'!BQ266:CF266))</f>
        <v>0.92397870582251529</v>
      </c>
      <c r="AL268">
        <f>STDEV('sugar+bitter expt'!BQ266:CF266)/SQRT(COUNT('sugar+bitter expt'!BQ266:CF266))</f>
        <v>0.65380010340927164</v>
      </c>
      <c r="AP268">
        <f>AVERAGE('sugar expt'!S266:AI266)</f>
        <v>1.5379372771661282</v>
      </c>
      <c r="AQ268">
        <f>AVERAGE('bitter expt'!S266:AI266)</f>
        <v>1.110327335130562</v>
      </c>
      <c r="AR268">
        <f>AVERAGE('sugar+bitter expt'!S266:AI266)</f>
        <v>1.3476184296789511</v>
      </c>
      <c r="AT268">
        <f>STDEV('sugar expt'!S266:AI266)/SQRT(COUNT('sugar expt'!S266:AI266))</f>
        <v>0.12062910908074213</v>
      </c>
      <c r="AU268">
        <f>STDEV('bitter expt'!S266:AI266)/SQRT(COUNT('bitter expt'!S266:AI266))</f>
        <v>3.7971171256030743E-2</v>
      </c>
      <c r="AV268">
        <f>STDEV('sugar+bitter expt'!S266:AI266)/SQRT(COUNT('sugar+bitter expt'!S266:AI266))</f>
        <v>0.12163110755313922</v>
      </c>
      <c r="AX268">
        <f>AVERAGE('sugar expt'!AZ266:BP266)</f>
        <v>0.98160268439462472</v>
      </c>
      <c r="AY268">
        <f>AVERAGE('bitter expt'!AZ266:BP266)</f>
        <v>0.86540582145559863</v>
      </c>
      <c r="AZ268">
        <f>AVERAGE('sugar+bitter expt'!AZ266:BP266)</f>
        <v>1.074495965000781</v>
      </c>
      <c r="BB268">
        <f>STDEV('sugar expt'!AZ266:BP266)/SQRT(COUNT('sugar expt'!AZ266:BP266))</f>
        <v>9.4074376505296223E-2</v>
      </c>
      <c r="BC268">
        <f>STDEV('bitter expt'!AZ266:BP266)/SQRT(COUNT('bitter expt'!AZ266:BP266))</f>
        <v>7.5241789806537354E-2</v>
      </c>
      <c r="BD268">
        <f>STDEV('sugar+bitter expt'!AZ266:BP266)/SQRT(COUNT('sugar+bitter expt'!AZ266:BP266))</f>
        <v>0.12728896685372953</v>
      </c>
      <c r="BF268">
        <f>AVERAGE('sugar expt'!CG266:CW266)</f>
        <v>0.9928997569363528</v>
      </c>
      <c r="BG268">
        <f>AVERAGE('bitter expt'!CG266:CW266)</f>
        <v>0.92226122099823837</v>
      </c>
      <c r="BH268">
        <f>AVERAGE('sugar+bitter expt'!CG266:CW266)</f>
        <v>1.0154095824306371</v>
      </c>
      <c r="BJ268">
        <f>STDEV('sugar expt'!CG266:CW266)/SQRT(COUNT('sugar expt'!CG266:CW266))</f>
        <v>0.10202493975546983</v>
      </c>
      <c r="BK268">
        <f>STDEV('bitter expt'!CG266:CW266)/SQRT(COUNT('bitter expt'!CG266:CW266))</f>
        <v>7.2133788512490221E-2</v>
      </c>
      <c r="BL268">
        <f>STDEV('sugar+bitter expt'!CG266:CW266)/SQRT(COUNT('sugar+bitter expt'!CG266:CW266))</f>
        <v>7.9479868208212456E-2</v>
      </c>
    </row>
    <row r="269" spans="15:64" x14ac:dyDescent="0.2">
      <c r="O269">
        <v>266</v>
      </c>
      <c r="P269">
        <f>AVERAGE('sugar expt'!C267:R267)</f>
        <v>2.7051774043679093</v>
      </c>
      <c r="Q269">
        <f>AVERAGE('bitter expt'!C267:R267)</f>
        <v>9.9713654682517578</v>
      </c>
      <c r="R269">
        <f>AVERAGE('sugar+bitter expt'!C267:R267)</f>
        <v>7.8359935812594683</v>
      </c>
      <c r="T269">
        <f>STDEV('sugar expt'!C267:R267)/SQRT(COUNT('sugar expt'!C267:R267))</f>
        <v>0.24667766532314753</v>
      </c>
      <c r="U269">
        <f>STDEV('bitter expt'!C267:R267)/SQRT(COUNT('bitter expt'!C267:R267))</f>
        <v>0.69776668531280306</v>
      </c>
      <c r="V269">
        <f>STDEV('sugar+bitter expt'!C267:R267)/SQRT(COUNT('sugar+bitter expt'!C267:R267))</f>
        <v>0.61126464617360432</v>
      </c>
      <c r="X269">
        <f>AVERAGE('sugar expt'!AJ267:AY267)</f>
        <v>3.6711553826384224</v>
      </c>
      <c r="Y269">
        <f>AVERAGE('bitter expt'!AJ267:AY267)</f>
        <v>5.7533022254957986</v>
      </c>
      <c r="Z269">
        <f>AVERAGE('sugar+bitter expt'!AJ267:AY267)</f>
        <v>4.637803123906326</v>
      </c>
      <c r="AB269">
        <f>STDEV('sugar expt'!AJ267:AY267)/SQRT(COUNT('sugar expt'!AJ267:AY267))</f>
        <v>0.30832806146462266</v>
      </c>
      <c r="AC269">
        <f>STDEV('bitter expt'!AJ267:AY267)/SQRT(COUNT('bitter expt'!AJ267:AY267))</f>
        <v>0.46226577599414742</v>
      </c>
      <c r="AD269">
        <f>STDEV('sugar+bitter expt'!AJ267:AY267)/SQRT(COUNT('sugar+bitter expt'!AJ267:AY267))</f>
        <v>0.42987517277032999</v>
      </c>
      <c r="AF269">
        <f>AVERAGE('sugar expt'!BQ267:CF267)</f>
        <v>4.1621222800578064</v>
      </c>
      <c r="AG269">
        <f>AVERAGE('bitter expt'!BQ267:CF267)</f>
        <v>6.2288699046875831</v>
      </c>
      <c r="AH269">
        <f>AVERAGE('sugar+bitter expt'!BQ267:CF267)</f>
        <v>5.9285496675057914</v>
      </c>
      <c r="AJ269">
        <f>STDEV('sugar expt'!BQ267:CF267)/SQRT(COUNT('sugar expt'!BQ267:CF267))</f>
        <v>0.27235748843920038</v>
      </c>
      <c r="AK269">
        <f>STDEV('bitter expt'!BQ267:CF267)/SQRT(COUNT('bitter expt'!BQ267:CF267))</f>
        <v>0.94524627716650023</v>
      </c>
      <c r="AL269">
        <f>STDEV('sugar+bitter expt'!BQ267:CF267)/SQRT(COUNT('sugar+bitter expt'!BQ267:CF267))</f>
        <v>0.70481907808489208</v>
      </c>
      <c r="AP269">
        <f>AVERAGE('sugar expt'!S267:AI267)</f>
        <v>1.6359832911414478</v>
      </c>
      <c r="AQ269">
        <f>AVERAGE('bitter expt'!S267:AI267)</f>
        <v>1.1499173141219301</v>
      </c>
      <c r="AR269">
        <f>AVERAGE('sugar+bitter expt'!S267:AI267)</f>
        <v>1.3477909483625921</v>
      </c>
      <c r="AT269">
        <f>STDEV('sugar expt'!S267:AI267)/SQRT(COUNT('sugar expt'!S267:AI267))</f>
        <v>0.19046521045124057</v>
      </c>
      <c r="AU269">
        <f>STDEV('bitter expt'!S267:AI267)/SQRT(COUNT('bitter expt'!S267:AI267))</f>
        <v>5.3604021197027896E-2</v>
      </c>
      <c r="AV269">
        <f>STDEV('sugar+bitter expt'!S267:AI267)/SQRT(COUNT('sugar+bitter expt'!S267:AI267))</f>
        <v>0.10547541322285574</v>
      </c>
      <c r="AX269">
        <f>AVERAGE('sugar expt'!AZ267:BP267)</f>
        <v>0.91387788104452983</v>
      </c>
      <c r="AY269">
        <f>AVERAGE('bitter expt'!AZ267:BP267)</f>
        <v>0.86474212477449774</v>
      </c>
      <c r="AZ269">
        <f>AVERAGE('sugar+bitter expt'!AZ267:BP267)</f>
        <v>1.0268799624851861</v>
      </c>
      <c r="BB269">
        <f>STDEV('sugar expt'!AZ267:BP267)/SQRT(COUNT('sugar expt'!AZ267:BP267))</f>
        <v>4.6217696455442471E-2</v>
      </c>
      <c r="BC269">
        <f>STDEV('bitter expt'!AZ267:BP267)/SQRT(COUNT('bitter expt'!AZ267:BP267))</f>
        <v>7.0837226220254082E-2</v>
      </c>
      <c r="BD269">
        <f>STDEV('sugar+bitter expt'!AZ267:BP267)/SQRT(COUNT('sugar+bitter expt'!AZ267:BP267))</f>
        <v>0.13308601041979135</v>
      </c>
      <c r="BF269">
        <f>AVERAGE('sugar expt'!CG267:CW267)</f>
        <v>0.98255275624545801</v>
      </c>
      <c r="BG269">
        <f>AVERAGE('bitter expt'!CG267:CW267)</f>
        <v>0.94390492190511599</v>
      </c>
      <c r="BH269">
        <f>AVERAGE('sugar+bitter expt'!CG267:CW267)</f>
        <v>0.9604577822154392</v>
      </c>
      <c r="BJ269">
        <f>STDEV('sugar expt'!CG267:CW267)/SQRT(COUNT('sugar expt'!CG267:CW267))</f>
        <v>7.4805341001990544E-2</v>
      </c>
      <c r="BK269">
        <f>STDEV('bitter expt'!CG267:CW267)/SQRT(COUNT('bitter expt'!CG267:CW267))</f>
        <v>5.5299906219951629E-2</v>
      </c>
      <c r="BL269">
        <f>STDEV('sugar+bitter expt'!CG267:CW267)/SQRT(COUNT('sugar+bitter expt'!CG267:CW267))</f>
        <v>7.829346677788801E-2</v>
      </c>
    </row>
    <row r="270" spans="15:64" x14ac:dyDescent="0.2">
      <c r="O270">
        <v>267</v>
      </c>
      <c r="P270">
        <f>AVERAGE('sugar expt'!C268:R268)</f>
        <v>2.6354741046871273</v>
      </c>
      <c r="Q270">
        <f>AVERAGE('bitter expt'!C268:R268)</f>
        <v>9.7853120471104447</v>
      </c>
      <c r="R270">
        <f>AVERAGE('sugar+bitter expt'!C268:R268)</f>
        <v>7.6766180819497913</v>
      </c>
      <c r="T270">
        <f>STDEV('sugar expt'!C268:R268)/SQRT(COUNT('sugar expt'!C268:R268))</f>
        <v>0.23592211338681238</v>
      </c>
      <c r="U270">
        <f>STDEV('bitter expt'!C268:R268)/SQRT(COUNT('bitter expt'!C268:R268))</f>
        <v>0.73090708904103652</v>
      </c>
      <c r="V270">
        <f>STDEV('sugar+bitter expt'!C268:R268)/SQRT(COUNT('sugar+bitter expt'!C268:R268))</f>
        <v>0.71003110465879427</v>
      </c>
      <c r="X270">
        <f>AVERAGE('sugar expt'!AJ268:AY268)</f>
        <v>3.6516913630749306</v>
      </c>
      <c r="Y270">
        <f>AVERAGE('bitter expt'!AJ268:AY268)</f>
        <v>5.6989501319532305</v>
      </c>
      <c r="Z270">
        <f>AVERAGE('sugar+bitter expt'!AJ268:AY268)</f>
        <v>4.4225631951590509</v>
      </c>
      <c r="AB270">
        <f>STDEV('sugar expt'!AJ268:AY268)/SQRT(COUNT('sugar expt'!AJ268:AY268))</f>
        <v>0.28148712157871514</v>
      </c>
      <c r="AC270">
        <f>STDEV('bitter expt'!AJ268:AY268)/SQRT(COUNT('bitter expt'!AJ268:AY268))</f>
        <v>0.58879125511013486</v>
      </c>
      <c r="AD270">
        <f>STDEV('sugar+bitter expt'!AJ268:AY268)/SQRT(COUNT('sugar+bitter expt'!AJ268:AY268))</f>
        <v>0.48063401618724594</v>
      </c>
      <c r="AF270">
        <f>AVERAGE('sugar expt'!BQ268:CF268)</f>
        <v>4.3349574166445493</v>
      </c>
      <c r="AG270">
        <f>AVERAGE('bitter expt'!BQ268:CF268)</f>
        <v>6.1863043956054344</v>
      </c>
      <c r="AH270">
        <f>AVERAGE('sugar+bitter expt'!BQ268:CF268)</f>
        <v>6.0857443995602694</v>
      </c>
      <c r="AJ270">
        <f>STDEV('sugar expt'!BQ268:CF268)/SQRT(COUNT('sugar expt'!BQ268:CF268))</f>
        <v>0.29141228520902462</v>
      </c>
      <c r="AK270">
        <f>STDEV('bitter expt'!BQ268:CF268)/SQRT(COUNT('bitter expt'!BQ268:CF268))</f>
        <v>0.92683567606713357</v>
      </c>
      <c r="AL270">
        <f>STDEV('sugar+bitter expt'!BQ268:CF268)/SQRT(COUNT('sugar+bitter expt'!BQ268:CF268))</f>
        <v>0.67253262561598659</v>
      </c>
      <c r="AP270">
        <f>AVERAGE('sugar expt'!S268:AI268)</f>
        <v>1.5697298216689251</v>
      </c>
      <c r="AQ270">
        <f>AVERAGE('bitter expt'!S268:AI268)</f>
        <v>1.1923594307793075</v>
      </c>
      <c r="AR270">
        <f>AVERAGE('sugar+bitter expt'!S268:AI268)</f>
        <v>1.3145618974779794</v>
      </c>
      <c r="AT270">
        <f>STDEV('sugar expt'!S268:AI268)/SQRT(COUNT('sugar expt'!S268:AI268))</f>
        <v>0.19183403068322694</v>
      </c>
      <c r="AU270">
        <f>STDEV('bitter expt'!S268:AI268)/SQRT(COUNT('bitter expt'!S268:AI268))</f>
        <v>6.4946573837690535E-2</v>
      </c>
      <c r="AV270">
        <f>STDEV('sugar+bitter expt'!S268:AI268)/SQRT(COUNT('sugar+bitter expt'!S268:AI268))</f>
        <v>8.5252113547031091E-2</v>
      </c>
      <c r="AX270">
        <f>AVERAGE('sugar expt'!AZ268:BP268)</f>
        <v>0.90727800167256301</v>
      </c>
      <c r="AY270">
        <f>AVERAGE('bitter expt'!AZ268:BP268)</f>
        <v>0.83251309750601377</v>
      </c>
      <c r="AZ270">
        <f>AVERAGE('sugar+bitter expt'!AZ268:BP268)</f>
        <v>0.94256271843660777</v>
      </c>
      <c r="BB270">
        <f>STDEV('sugar expt'!AZ268:BP268)/SQRT(COUNT('sugar expt'!AZ268:BP268))</f>
        <v>5.4566164899875175E-2</v>
      </c>
      <c r="BC270">
        <f>STDEV('bitter expt'!AZ268:BP268)/SQRT(COUNT('bitter expt'!AZ268:BP268))</f>
        <v>6.3651428862070078E-2</v>
      </c>
      <c r="BD270">
        <f>STDEV('sugar+bitter expt'!AZ268:BP268)/SQRT(COUNT('sugar+bitter expt'!AZ268:BP268))</f>
        <v>8.6453017375341043E-2</v>
      </c>
      <c r="BF270">
        <f>AVERAGE('sugar expt'!CG268:CW268)</f>
        <v>0.98267676465608444</v>
      </c>
      <c r="BG270">
        <f>AVERAGE('bitter expt'!CG268:CW268)</f>
        <v>0.88206818596180958</v>
      </c>
      <c r="BH270">
        <f>AVERAGE('sugar+bitter expt'!CG268:CW268)</f>
        <v>0.96315758081876723</v>
      </c>
      <c r="BJ270">
        <f>STDEV('sugar expt'!CG268:CW268)/SQRT(COUNT('sugar expt'!CG268:CW268))</f>
        <v>7.8353551407930572E-2</v>
      </c>
      <c r="BK270">
        <f>STDEV('bitter expt'!CG268:CW268)/SQRT(COUNT('bitter expt'!CG268:CW268))</f>
        <v>6.5557426681329398E-2</v>
      </c>
      <c r="BL270">
        <f>STDEV('sugar+bitter expt'!CG268:CW268)/SQRT(COUNT('sugar+bitter expt'!CG268:CW268))</f>
        <v>6.3107682564070663E-2</v>
      </c>
    </row>
    <row r="271" spans="15:64" x14ac:dyDescent="0.2">
      <c r="O271">
        <v>268</v>
      </c>
      <c r="P271">
        <f>AVERAGE('sugar expt'!C269:R269)</f>
        <v>2.7328466862429468</v>
      </c>
      <c r="Q271">
        <f>AVERAGE('bitter expt'!C269:R269)</f>
        <v>9.7778216749601761</v>
      </c>
      <c r="R271">
        <f>AVERAGE('sugar+bitter expt'!C269:R269)</f>
        <v>7.4685437085270472</v>
      </c>
      <c r="T271">
        <f>STDEV('sugar expt'!C269:R269)/SQRT(COUNT('sugar expt'!C269:R269))</f>
        <v>0.24067143574588293</v>
      </c>
      <c r="U271">
        <f>STDEV('bitter expt'!C269:R269)/SQRT(COUNT('bitter expt'!C269:R269))</f>
        <v>0.70372047919092307</v>
      </c>
      <c r="V271">
        <f>STDEV('sugar+bitter expt'!C269:R269)/SQRT(COUNT('sugar+bitter expt'!C269:R269))</f>
        <v>0.61896506476433122</v>
      </c>
      <c r="X271">
        <f>AVERAGE('sugar expt'!AJ269:AY269)</f>
        <v>3.3629149702670751</v>
      </c>
      <c r="Y271">
        <f>AVERAGE('bitter expt'!AJ269:AY269)</f>
        <v>5.058664021014688</v>
      </c>
      <c r="Z271">
        <f>AVERAGE('sugar+bitter expt'!AJ269:AY269)</f>
        <v>4.29731219666456</v>
      </c>
      <c r="AB271">
        <f>STDEV('sugar expt'!AJ269:AY269)/SQRT(COUNT('sugar expt'!AJ269:AY269))</f>
        <v>8.6375017106514698E-2</v>
      </c>
      <c r="AC271">
        <f>STDEV('bitter expt'!AJ269:AY269)/SQRT(COUNT('bitter expt'!AJ269:AY269))</f>
        <v>0.56479329589785365</v>
      </c>
      <c r="AD271">
        <f>STDEV('sugar+bitter expt'!AJ269:AY269)/SQRT(COUNT('sugar+bitter expt'!AJ269:AY269))</f>
        <v>0.39495770213487463</v>
      </c>
      <c r="AF271">
        <f>AVERAGE('sugar expt'!BQ269:CF269)</f>
        <v>4.2796498887744123</v>
      </c>
      <c r="AG271">
        <f>AVERAGE('bitter expt'!BQ269:CF269)</f>
        <v>6.639153340395171</v>
      </c>
      <c r="AH271">
        <f>AVERAGE('sugar+bitter expt'!BQ269:CF269)</f>
        <v>6.1478916496873577</v>
      </c>
      <c r="AJ271">
        <f>STDEV('sugar expt'!BQ269:CF269)/SQRT(COUNT('sugar expt'!BQ269:CF269))</f>
        <v>0.20879620105723595</v>
      </c>
      <c r="AK271">
        <f>STDEV('bitter expt'!BQ269:CF269)/SQRT(COUNT('bitter expt'!BQ269:CF269))</f>
        <v>0.9550646323120755</v>
      </c>
      <c r="AL271">
        <f>STDEV('sugar+bitter expt'!BQ269:CF269)/SQRT(COUNT('sugar+bitter expt'!BQ269:CF269))</f>
        <v>0.69616954817650056</v>
      </c>
      <c r="AP271">
        <f>AVERAGE('sugar expt'!S269:AI269)</f>
        <v>1.5988127980463185</v>
      </c>
      <c r="AQ271">
        <f>AVERAGE('bitter expt'!S269:AI269)</f>
        <v>1.1848261845798707</v>
      </c>
      <c r="AR271">
        <f>AVERAGE('sugar+bitter expt'!S269:AI269)</f>
        <v>1.301201874544986</v>
      </c>
      <c r="AT271">
        <f>STDEV('sugar expt'!S269:AI269)/SQRT(COUNT('sugar expt'!S269:AI269))</f>
        <v>0.18661494031127487</v>
      </c>
      <c r="AU271">
        <f>STDEV('bitter expt'!S269:AI269)/SQRT(COUNT('bitter expt'!S269:AI269))</f>
        <v>4.740234433863795E-2</v>
      </c>
      <c r="AV271">
        <f>STDEV('sugar+bitter expt'!S269:AI269)/SQRT(COUNT('sugar+bitter expt'!S269:AI269))</f>
        <v>9.1681357225163629E-2</v>
      </c>
      <c r="AX271">
        <f>AVERAGE('sugar expt'!AZ269:BP269)</f>
        <v>0.99145663322600919</v>
      </c>
      <c r="AY271">
        <f>AVERAGE('bitter expt'!AZ269:BP269)</f>
        <v>0.83677743261112147</v>
      </c>
      <c r="AZ271">
        <f>AVERAGE('sugar+bitter expt'!AZ269:BP269)</f>
        <v>0.96953724452567336</v>
      </c>
      <c r="BB271">
        <f>STDEV('sugar expt'!AZ269:BP269)/SQRT(COUNT('sugar expt'!AZ269:BP269))</f>
        <v>4.7788482186048239E-2</v>
      </c>
      <c r="BC271">
        <f>STDEV('bitter expt'!AZ269:BP269)/SQRT(COUNT('bitter expt'!AZ269:BP269))</f>
        <v>7.2861214802869265E-2</v>
      </c>
      <c r="BD271">
        <f>STDEV('sugar+bitter expt'!AZ269:BP269)/SQRT(COUNT('sugar+bitter expt'!AZ269:BP269))</f>
        <v>0.10246008573226678</v>
      </c>
      <c r="BF271">
        <f>AVERAGE('sugar expt'!CG269:CW269)</f>
        <v>0.96159520074593841</v>
      </c>
      <c r="BG271">
        <f>AVERAGE('bitter expt'!CG269:CW269)</f>
        <v>0.94157481450078551</v>
      </c>
      <c r="BH271">
        <f>AVERAGE('sugar+bitter expt'!CG269:CW269)</f>
        <v>1.0022308167600549</v>
      </c>
      <c r="BJ271">
        <f>STDEV('sugar expt'!CG269:CW269)/SQRT(COUNT('sugar expt'!CG269:CW269))</f>
        <v>7.1808809411472121E-2</v>
      </c>
      <c r="BK271">
        <f>STDEV('bitter expt'!CG269:CW269)/SQRT(COUNT('bitter expt'!CG269:CW269))</f>
        <v>9.8554972724987699E-2</v>
      </c>
      <c r="BL271">
        <f>STDEV('sugar+bitter expt'!CG269:CW269)/SQRT(COUNT('sugar+bitter expt'!CG269:CW269))</f>
        <v>6.7686103587210431E-2</v>
      </c>
    </row>
    <row r="272" spans="15:64" x14ac:dyDescent="0.2">
      <c r="O272">
        <v>269</v>
      </c>
      <c r="P272">
        <f>AVERAGE('sugar expt'!C270:R270)</f>
        <v>2.9902032757079091</v>
      </c>
      <c r="Q272">
        <f>AVERAGE('bitter expt'!C270:R270)</f>
        <v>9.8109582831954292</v>
      </c>
      <c r="R272">
        <f>AVERAGE('sugar+bitter expt'!C270:R270)</f>
        <v>7.5707731927198632</v>
      </c>
      <c r="T272">
        <f>STDEV('sugar expt'!C270:R270)/SQRT(COUNT('sugar expt'!C270:R270))</f>
        <v>0.30191772721172777</v>
      </c>
      <c r="U272">
        <f>STDEV('bitter expt'!C270:R270)/SQRT(COUNT('bitter expt'!C270:R270))</f>
        <v>0.75764610543519273</v>
      </c>
      <c r="V272">
        <f>STDEV('sugar+bitter expt'!C270:R270)/SQRT(COUNT('sugar+bitter expt'!C270:R270))</f>
        <v>0.49794658511050094</v>
      </c>
      <c r="X272">
        <f>AVERAGE('sugar expt'!AJ270:AY270)</f>
        <v>3.1985074914815295</v>
      </c>
      <c r="Y272">
        <f>AVERAGE('bitter expt'!AJ270:AY270)</f>
        <v>4.7545106467211822</v>
      </c>
      <c r="Z272">
        <f>AVERAGE('sugar+bitter expt'!AJ270:AY270)</f>
        <v>4.2770826423028971</v>
      </c>
      <c r="AB272">
        <f>STDEV('sugar expt'!AJ270:AY270)/SQRT(COUNT('sugar expt'!AJ270:AY270))</f>
        <v>0.20090497410568098</v>
      </c>
      <c r="AC272">
        <f>STDEV('bitter expt'!AJ270:AY270)/SQRT(COUNT('bitter expt'!AJ270:AY270))</f>
        <v>0.52578754139716521</v>
      </c>
      <c r="AD272">
        <f>STDEV('sugar+bitter expt'!AJ270:AY270)/SQRT(COUNT('sugar+bitter expt'!AJ270:AY270))</f>
        <v>0.39725008064471923</v>
      </c>
      <c r="AF272">
        <f>AVERAGE('sugar expt'!BQ270:CF270)</f>
        <v>4.6024810464086849</v>
      </c>
      <c r="AG272">
        <f>AVERAGE('bitter expt'!BQ270:CF270)</f>
        <v>6.8901122188164905</v>
      </c>
      <c r="AH272">
        <f>AVERAGE('sugar+bitter expt'!BQ270:CF270)</f>
        <v>6.1271808976754407</v>
      </c>
      <c r="AJ272">
        <f>STDEV('sugar expt'!BQ270:CF270)/SQRT(COUNT('sugar expt'!BQ270:CF270))</f>
        <v>0.17233293089916221</v>
      </c>
      <c r="AK272">
        <f>STDEV('bitter expt'!BQ270:CF270)/SQRT(COUNT('bitter expt'!BQ270:CF270))</f>
        <v>1.0171301516591162</v>
      </c>
      <c r="AL272">
        <f>STDEV('sugar+bitter expt'!BQ270:CF270)/SQRT(COUNT('sugar+bitter expt'!BQ270:CF270))</f>
        <v>0.7090573880654395</v>
      </c>
      <c r="AP272">
        <f>AVERAGE('sugar expt'!S270:AI270)</f>
        <v>1.4055306427610408</v>
      </c>
      <c r="AQ272">
        <f>AVERAGE('bitter expt'!S270:AI270)</f>
        <v>1.1990125742598554</v>
      </c>
      <c r="AR272">
        <f>AVERAGE('sugar+bitter expt'!S270:AI270)</f>
        <v>1.3238681808989898</v>
      </c>
      <c r="AT272">
        <f>STDEV('sugar expt'!S270:AI270)/SQRT(COUNT('sugar expt'!S270:AI270))</f>
        <v>0.17631149227480616</v>
      </c>
      <c r="AU272">
        <f>STDEV('bitter expt'!S270:AI270)/SQRT(COUNT('bitter expt'!S270:AI270))</f>
        <v>6.0546642152474468E-2</v>
      </c>
      <c r="AV272">
        <f>STDEV('sugar+bitter expt'!S270:AI270)/SQRT(COUNT('sugar+bitter expt'!S270:AI270))</f>
        <v>6.6391845986345344E-2</v>
      </c>
      <c r="AX272">
        <f>AVERAGE('sugar expt'!AZ270:BP270)</f>
        <v>1.0315634852693849</v>
      </c>
      <c r="AY272">
        <f>AVERAGE('bitter expt'!AZ270:BP270)</f>
        <v>0.89016788163337046</v>
      </c>
      <c r="AZ272">
        <f>AVERAGE('sugar+bitter expt'!AZ270:BP270)</f>
        <v>0.95199491706688022</v>
      </c>
      <c r="BB272">
        <f>STDEV('sugar expt'!AZ270:BP270)/SQRT(COUNT('sugar expt'!AZ270:BP270))</f>
        <v>0.11460741127489914</v>
      </c>
      <c r="BC272">
        <f>STDEV('bitter expt'!AZ270:BP270)/SQRT(COUNT('bitter expt'!AZ270:BP270))</f>
        <v>7.4052379043234556E-2</v>
      </c>
      <c r="BD272">
        <f>STDEV('sugar+bitter expt'!AZ270:BP270)/SQRT(COUNT('sugar+bitter expt'!AZ270:BP270))</f>
        <v>0.1039901195803556</v>
      </c>
      <c r="BF272">
        <f>AVERAGE('sugar expt'!CG270:CW270)</f>
        <v>0.96442163878987197</v>
      </c>
      <c r="BG272">
        <f>AVERAGE('bitter expt'!CG270:CW270)</f>
        <v>0.99120447973028081</v>
      </c>
      <c r="BH272">
        <f>AVERAGE('sugar+bitter expt'!CG270:CW270)</f>
        <v>1.004535702244777</v>
      </c>
      <c r="BJ272">
        <f>STDEV('sugar expt'!CG270:CW270)/SQRT(COUNT('sugar expt'!CG270:CW270))</f>
        <v>7.8201892453358249E-2</v>
      </c>
      <c r="BK272">
        <f>STDEV('bitter expt'!CG270:CW270)/SQRT(COUNT('bitter expt'!CG270:CW270))</f>
        <v>6.2192020503672826E-2</v>
      </c>
      <c r="BL272">
        <f>STDEV('sugar+bitter expt'!CG270:CW270)/SQRT(COUNT('sugar+bitter expt'!CG270:CW270))</f>
        <v>7.7142673422617922E-2</v>
      </c>
    </row>
    <row r="273" spans="15:64" x14ac:dyDescent="0.2">
      <c r="O273">
        <v>270</v>
      </c>
      <c r="P273">
        <f>AVERAGE('sugar expt'!C271:R271)</f>
        <v>2.9827899513765592</v>
      </c>
      <c r="Q273">
        <f>AVERAGE('bitter expt'!C271:R271)</f>
        <v>10.014361793408183</v>
      </c>
      <c r="R273">
        <f>AVERAGE('sugar+bitter expt'!C271:R271)</f>
        <v>7.650978230500769</v>
      </c>
      <c r="T273">
        <f>STDEV('sugar expt'!C271:R271)/SQRT(COUNT('sugar expt'!C271:R271))</f>
        <v>0.2249988734524872</v>
      </c>
      <c r="U273">
        <f>STDEV('bitter expt'!C271:R271)/SQRT(COUNT('bitter expt'!C271:R271))</f>
        <v>0.79004913311933145</v>
      </c>
      <c r="V273">
        <f>STDEV('sugar+bitter expt'!C271:R271)/SQRT(COUNT('sugar+bitter expt'!C271:R271))</f>
        <v>0.58681838873170533</v>
      </c>
      <c r="X273">
        <f>AVERAGE('sugar expt'!AJ271:AY271)</f>
        <v>3.5453704529937817</v>
      </c>
      <c r="Y273">
        <f>AVERAGE('bitter expt'!AJ271:AY271)</f>
        <v>4.6430250581106947</v>
      </c>
      <c r="Z273">
        <f>AVERAGE('sugar+bitter expt'!AJ271:AY271)</f>
        <v>4.1885359361070407</v>
      </c>
      <c r="AB273">
        <f>STDEV('sugar expt'!AJ271:AY271)/SQRT(COUNT('sugar expt'!AJ271:AY271))</f>
        <v>0.13780483016967615</v>
      </c>
      <c r="AC273">
        <f>STDEV('bitter expt'!AJ271:AY271)/SQRT(COUNT('bitter expt'!AJ271:AY271))</f>
        <v>0.43642020059445885</v>
      </c>
      <c r="AD273">
        <f>STDEV('sugar+bitter expt'!AJ271:AY271)/SQRT(COUNT('sugar+bitter expt'!AJ271:AY271))</f>
        <v>0.44032793925569536</v>
      </c>
      <c r="AF273">
        <f>AVERAGE('sugar expt'!BQ271:CF271)</f>
        <v>4.4854950770740318</v>
      </c>
      <c r="AG273">
        <f>AVERAGE('bitter expt'!BQ271:CF271)</f>
        <v>6.9573521896715587</v>
      </c>
      <c r="AH273">
        <f>AVERAGE('sugar+bitter expt'!BQ271:CF271)</f>
        <v>6.0306556723899591</v>
      </c>
      <c r="AJ273">
        <f>STDEV('sugar expt'!BQ271:CF271)/SQRT(COUNT('sugar expt'!BQ271:CF271))</f>
        <v>0.27967587748730144</v>
      </c>
      <c r="AK273">
        <f>STDEV('bitter expt'!BQ271:CF271)/SQRT(COUNT('bitter expt'!BQ271:CF271))</f>
        <v>0.96986624597965709</v>
      </c>
      <c r="AL273">
        <f>STDEV('sugar+bitter expt'!BQ271:CF271)/SQRT(COUNT('sugar+bitter expt'!BQ271:CF271))</f>
        <v>0.77544334076916632</v>
      </c>
      <c r="AP273">
        <f>AVERAGE('sugar expt'!S271:AI271)</f>
        <v>1.303284251790618</v>
      </c>
      <c r="AQ273">
        <f>AVERAGE('bitter expt'!S271:AI271)</f>
        <v>1.1503817980256807</v>
      </c>
      <c r="AR273">
        <f>AVERAGE('sugar+bitter expt'!S271:AI271)</f>
        <v>1.3319203689443277</v>
      </c>
      <c r="AT273">
        <f>STDEV('sugar expt'!S271:AI271)/SQRT(COUNT('sugar expt'!S271:AI271))</f>
        <v>0.2247670853691637</v>
      </c>
      <c r="AU273">
        <f>STDEV('bitter expt'!S271:AI271)/SQRT(COUNT('bitter expt'!S271:AI271))</f>
        <v>6.3161280015049767E-2</v>
      </c>
      <c r="AV273">
        <f>STDEV('sugar+bitter expt'!S271:AI271)/SQRT(COUNT('sugar+bitter expt'!S271:AI271))</f>
        <v>8.2578156582369666E-2</v>
      </c>
      <c r="AX273">
        <f>AVERAGE('sugar expt'!AZ271:BP271)</f>
        <v>1.0626685490243193</v>
      </c>
      <c r="AY273">
        <f>AVERAGE('bitter expt'!AZ271:BP271)</f>
        <v>0.80857878577942766</v>
      </c>
      <c r="AZ273">
        <f>AVERAGE('sugar+bitter expt'!AZ271:BP271)</f>
        <v>0.95739905829926519</v>
      </c>
      <c r="BB273">
        <f>STDEV('sugar expt'!AZ271:BP271)/SQRT(COUNT('sugar expt'!AZ271:BP271))</f>
        <v>0.17434945883130085</v>
      </c>
      <c r="BC273">
        <f>STDEV('bitter expt'!AZ271:BP271)/SQRT(COUNT('bitter expt'!AZ271:BP271))</f>
        <v>6.3562226607658187E-2</v>
      </c>
      <c r="BD273">
        <f>STDEV('sugar+bitter expt'!AZ271:BP271)/SQRT(COUNT('sugar+bitter expt'!AZ271:BP271))</f>
        <v>7.024619392558519E-2</v>
      </c>
      <c r="BF273">
        <f>AVERAGE('sugar expt'!CG271:CW271)</f>
        <v>0.99827122087916531</v>
      </c>
      <c r="BG273">
        <f>AVERAGE('bitter expt'!CG271:CW271)</f>
        <v>0.9851336808097525</v>
      </c>
      <c r="BH273">
        <f>AVERAGE('sugar+bitter expt'!CG271:CW271)</f>
        <v>1.0492915790600263</v>
      </c>
      <c r="BJ273">
        <f>STDEV('sugar expt'!CG271:CW271)/SQRT(COUNT('sugar expt'!CG271:CW271))</f>
        <v>7.7384810779710683E-2</v>
      </c>
      <c r="BK273">
        <f>STDEV('bitter expt'!CG271:CW271)/SQRT(COUNT('bitter expt'!CG271:CW271))</f>
        <v>6.8536554548510209E-2</v>
      </c>
      <c r="BL273">
        <f>STDEV('sugar+bitter expt'!CG271:CW271)/SQRT(COUNT('sugar+bitter expt'!CG271:CW271))</f>
        <v>6.0559844110018801E-2</v>
      </c>
    </row>
    <row r="274" spans="15:64" x14ac:dyDescent="0.2">
      <c r="O274">
        <v>271</v>
      </c>
      <c r="P274">
        <f>AVERAGE('sugar expt'!C272:R272)</f>
        <v>2.9362845486927025</v>
      </c>
      <c r="Q274">
        <f>AVERAGE('bitter expt'!C272:R272)</f>
        <v>10.032112775215086</v>
      </c>
      <c r="R274">
        <f>AVERAGE('sugar+bitter expt'!C272:R272)</f>
        <v>7.5569201280909732</v>
      </c>
      <c r="T274">
        <f>STDEV('sugar expt'!C272:R272)/SQRT(COUNT('sugar expt'!C272:R272))</f>
        <v>0.21574674147355863</v>
      </c>
      <c r="U274">
        <f>STDEV('bitter expt'!C272:R272)/SQRT(COUNT('bitter expt'!C272:R272))</f>
        <v>0.76969870309687316</v>
      </c>
      <c r="V274">
        <f>STDEV('sugar+bitter expt'!C272:R272)/SQRT(COUNT('sugar+bitter expt'!C272:R272))</f>
        <v>0.76769236039572586</v>
      </c>
      <c r="X274">
        <f>AVERAGE('sugar expt'!AJ272:AY272)</f>
        <v>4.2518235419865364</v>
      </c>
      <c r="Y274">
        <f>AVERAGE('bitter expt'!AJ272:AY272)</f>
        <v>5.1276806635160037</v>
      </c>
      <c r="Z274">
        <f>AVERAGE('sugar+bitter expt'!AJ272:AY272)</f>
        <v>4.2712148360011843</v>
      </c>
      <c r="AB274">
        <f>STDEV('sugar expt'!AJ272:AY272)/SQRT(COUNT('sugar expt'!AJ272:AY272))</f>
        <v>0.34031347151761165</v>
      </c>
      <c r="AC274">
        <f>STDEV('bitter expt'!AJ272:AY272)/SQRT(COUNT('bitter expt'!AJ272:AY272))</f>
        <v>0.66471870441511782</v>
      </c>
      <c r="AD274">
        <f>STDEV('sugar+bitter expt'!AJ272:AY272)/SQRT(COUNT('sugar+bitter expt'!AJ272:AY272))</f>
        <v>0.59028733481314888</v>
      </c>
      <c r="AF274">
        <f>AVERAGE('sugar expt'!BQ272:CF272)</f>
        <v>4.3022187137459715</v>
      </c>
      <c r="AG274">
        <f>AVERAGE('bitter expt'!BQ272:CF272)</f>
        <v>7.0037475886571414</v>
      </c>
      <c r="AH274">
        <f>AVERAGE('sugar+bitter expt'!BQ272:CF272)</f>
        <v>5.2173827068368714</v>
      </c>
      <c r="AJ274">
        <f>STDEV('sugar expt'!BQ272:CF272)/SQRT(COUNT('sugar expt'!BQ272:CF272))</f>
        <v>0.2811407341522123</v>
      </c>
      <c r="AK274">
        <f>STDEV('bitter expt'!BQ272:CF272)/SQRT(COUNT('bitter expt'!BQ272:CF272))</f>
        <v>1.061550607487632</v>
      </c>
      <c r="AL274">
        <f>STDEV('sugar+bitter expt'!BQ272:CF272)/SQRT(COUNT('sugar+bitter expt'!BQ272:CF272))</f>
        <v>0.65784911654465705</v>
      </c>
      <c r="AP274">
        <f>AVERAGE('sugar expt'!S272:AI272)</f>
        <v>1.362887131246393</v>
      </c>
      <c r="AQ274">
        <f>AVERAGE('bitter expt'!S272:AI272)</f>
        <v>1.2264517076085428</v>
      </c>
      <c r="AR274">
        <f>AVERAGE('sugar+bitter expt'!S272:AI272)</f>
        <v>1.2965566798849588</v>
      </c>
      <c r="AT274">
        <f>STDEV('sugar expt'!S272:AI272)/SQRT(COUNT('sugar expt'!S272:AI272))</f>
        <v>0.14996094788214612</v>
      </c>
      <c r="AU274">
        <f>STDEV('bitter expt'!S272:AI272)/SQRT(COUNT('bitter expt'!S272:AI272))</f>
        <v>4.2040786281440222E-2</v>
      </c>
      <c r="AV274">
        <f>STDEV('sugar+bitter expt'!S272:AI272)/SQRT(COUNT('sugar+bitter expt'!S272:AI272))</f>
        <v>0.1020169931196087</v>
      </c>
      <c r="AX274">
        <f>AVERAGE('sugar expt'!AZ272:BP272)</f>
        <v>0.96145638125508504</v>
      </c>
      <c r="AY274">
        <f>AVERAGE('bitter expt'!AZ272:BP272)</f>
        <v>0.78634611033779511</v>
      </c>
      <c r="AZ274">
        <f>AVERAGE('sugar+bitter expt'!AZ272:BP272)</f>
        <v>0.98980298395640476</v>
      </c>
      <c r="BB274">
        <f>STDEV('sugar expt'!AZ272:BP272)/SQRT(COUNT('sugar expt'!AZ272:BP272))</f>
        <v>0.12431257877781249</v>
      </c>
      <c r="BC274">
        <f>STDEV('bitter expt'!AZ272:BP272)/SQRT(COUNT('bitter expt'!AZ272:BP272))</f>
        <v>4.5673735152171956E-2</v>
      </c>
      <c r="BD274">
        <f>STDEV('sugar+bitter expt'!AZ272:BP272)/SQRT(COUNT('sugar+bitter expt'!AZ272:BP272))</f>
        <v>5.89600865195287E-2</v>
      </c>
      <c r="BF274">
        <f>AVERAGE('sugar expt'!CG272:CW272)</f>
        <v>1.1034014104586962</v>
      </c>
      <c r="BG274">
        <f>AVERAGE('bitter expt'!CG272:CW272)</f>
        <v>0.94911509202540034</v>
      </c>
      <c r="BH274">
        <f>AVERAGE('sugar+bitter expt'!CG272:CW272)</f>
        <v>1.0228851894744198</v>
      </c>
      <c r="BJ274">
        <f>STDEV('sugar expt'!CG272:CW272)/SQRT(COUNT('sugar expt'!CG272:CW272))</f>
        <v>0.13984672821136665</v>
      </c>
      <c r="BK274">
        <f>STDEV('bitter expt'!CG272:CW272)/SQRT(COUNT('bitter expt'!CG272:CW272))</f>
        <v>5.7736391667649357E-2</v>
      </c>
      <c r="BL274">
        <f>STDEV('sugar+bitter expt'!CG272:CW272)/SQRT(COUNT('sugar+bitter expt'!CG272:CW272))</f>
        <v>5.4983752274766672E-2</v>
      </c>
    </row>
    <row r="275" spans="15:64" x14ac:dyDescent="0.2">
      <c r="O275">
        <v>272</v>
      </c>
      <c r="P275">
        <f>AVERAGE('sugar expt'!C273:R273)</f>
        <v>3.1083707509783616</v>
      </c>
      <c r="Q275">
        <f>AVERAGE('bitter expt'!C273:R273)</f>
        <v>9.7112072956100306</v>
      </c>
      <c r="R275">
        <f>AVERAGE('sugar+bitter expt'!C273:R273)</f>
        <v>7.4496838362209497</v>
      </c>
      <c r="T275">
        <f>STDEV('sugar expt'!C273:R273)/SQRT(COUNT('sugar expt'!C273:R273))</f>
        <v>0.26844738274586577</v>
      </c>
      <c r="U275">
        <f>STDEV('bitter expt'!C273:R273)/SQRT(COUNT('bitter expt'!C273:R273))</f>
        <v>0.67854201918749213</v>
      </c>
      <c r="V275">
        <f>STDEV('sugar+bitter expt'!C273:R273)/SQRT(COUNT('sugar+bitter expt'!C273:R273))</f>
        <v>0.65254914514381224</v>
      </c>
      <c r="X275">
        <f>AVERAGE('sugar expt'!AJ273:AY273)</f>
        <v>3.9746054536689215</v>
      </c>
      <c r="Y275">
        <f>AVERAGE('bitter expt'!AJ273:AY273)</f>
        <v>4.8276063488277376</v>
      </c>
      <c r="Z275">
        <f>AVERAGE('sugar+bitter expt'!AJ273:AY273)</f>
        <v>4.2118405617185735</v>
      </c>
      <c r="AB275">
        <f>STDEV('sugar expt'!AJ273:AY273)/SQRT(COUNT('sugar expt'!AJ273:AY273))</f>
        <v>0.27984768440804264</v>
      </c>
      <c r="AC275">
        <f>STDEV('bitter expt'!AJ273:AY273)/SQRT(COUNT('bitter expt'!AJ273:AY273))</f>
        <v>0.58764747353461844</v>
      </c>
      <c r="AD275">
        <f>STDEV('sugar+bitter expt'!AJ273:AY273)/SQRT(COUNT('sugar+bitter expt'!AJ273:AY273))</f>
        <v>0.56721901146700149</v>
      </c>
      <c r="AF275">
        <f>AVERAGE('sugar expt'!BQ273:CF273)</f>
        <v>4.7416091478388287</v>
      </c>
      <c r="AG275">
        <f>AVERAGE('bitter expt'!BQ273:CF273)</f>
        <v>6.7634145167632651</v>
      </c>
      <c r="AH275">
        <f>AVERAGE('sugar+bitter expt'!BQ273:CF273)</f>
        <v>5.8106625495205151</v>
      </c>
      <c r="AJ275">
        <f>STDEV('sugar expt'!BQ273:CF273)/SQRT(COUNT('sugar expt'!BQ273:CF273))</f>
        <v>0.3777357324007623</v>
      </c>
      <c r="AK275">
        <f>STDEV('bitter expt'!BQ273:CF273)/SQRT(COUNT('bitter expt'!BQ273:CF273))</f>
        <v>1.0738034405623027</v>
      </c>
      <c r="AL275">
        <f>STDEV('sugar+bitter expt'!BQ273:CF273)/SQRT(COUNT('sugar+bitter expt'!BQ273:CF273))</f>
        <v>0.76697620429893376</v>
      </c>
      <c r="AP275">
        <f>AVERAGE('sugar expt'!S273:AI273)</f>
        <v>1.3664808620180786</v>
      </c>
      <c r="AQ275">
        <f>AVERAGE('bitter expt'!S273:AI273)</f>
        <v>1.2243595907855223</v>
      </c>
      <c r="AR275">
        <f>AVERAGE('sugar+bitter expt'!S273:AI273)</f>
        <v>1.2539543840861742</v>
      </c>
      <c r="AT275">
        <f>STDEV('sugar expt'!S273:AI273)/SQRT(COUNT('sugar expt'!S273:AI273))</f>
        <v>0.12400723863615074</v>
      </c>
      <c r="AU275">
        <f>STDEV('bitter expt'!S273:AI273)/SQRT(COUNT('bitter expt'!S273:AI273))</f>
        <v>7.8595891817729344E-2</v>
      </c>
      <c r="AV275">
        <f>STDEV('sugar+bitter expt'!S273:AI273)/SQRT(COUNT('sugar+bitter expt'!S273:AI273))</f>
        <v>8.0612165080818143E-2</v>
      </c>
      <c r="AX275">
        <f>AVERAGE('sugar expt'!AZ273:BP273)</f>
        <v>1.058187729236697</v>
      </c>
      <c r="AY275">
        <f>AVERAGE('bitter expt'!AZ273:BP273)</f>
        <v>0.75991017849747444</v>
      </c>
      <c r="AZ275">
        <f>AVERAGE('sugar+bitter expt'!AZ273:BP273)</f>
        <v>1.008006604907588</v>
      </c>
      <c r="BB275">
        <f>STDEV('sugar expt'!AZ273:BP273)/SQRT(COUNT('sugar expt'!AZ273:BP273))</f>
        <v>0.14282681368174327</v>
      </c>
      <c r="BC275">
        <f>STDEV('bitter expt'!AZ273:BP273)/SQRT(COUNT('bitter expt'!AZ273:BP273))</f>
        <v>5.8245733863426283E-2</v>
      </c>
      <c r="BD275">
        <f>STDEV('sugar+bitter expt'!AZ273:BP273)/SQRT(COUNT('sugar+bitter expt'!AZ273:BP273))</f>
        <v>9.3564211134405328E-2</v>
      </c>
      <c r="BF275">
        <f>AVERAGE('sugar expt'!CG273:CW273)</f>
        <v>1.0185462413211264</v>
      </c>
      <c r="BG275">
        <f>AVERAGE('bitter expt'!CG273:CW273)</f>
        <v>0.93872167260827977</v>
      </c>
      <c r="BH275">
        <f>AVERAGE('sugar+bitter expt'!CG273:CW273)</f>
        <v>1.0961171899712274</v>
      </c>
      <c r="BJ275">
        <f>STDEV('sugar expt'!CG273:CW273)/SQRT(COUNT('sugar expt'!CG273:CW273))</f>
        <v>8.4642581466087177E-2</v>
      </c>
      <c r="BK275">
        <f>STDEV('bitter expt'!CG273:CW273)/SQRT(COUNT('bitter expt'!CG273:CW273))</f>
        <v>8.28793563840272E-2</v>
      </c>
      <c r="BL275">
        <f>STDEV('sugar+bitter expt'!CG273:CW273)/SQRT(COUNT('sugar+bitter expt'!CG273:CW273))</f>
        <v>4.9106352064478741E-2</v>
      </c>
    </row>
    <row r="276" spans="15:64" x14ac:dyDescent="0.2">
      <c r="O276">
        <v>273</v>
      </c>
      <c r="P276">
        <f>AVERAGE('sugar expt'!C274:R274)</f>
        <v>2.9574949709967351</v>
      </c>
      <c r="Q276">
        <f>AVERAGE('bitter expt'!C274:R274)</f>
        <v>9.9779279042444742</v>
      </c>
      <c r="R276">
        <f>AVERAGE('sugar+bitter expt'!C274:R274)</f>
        <v>7.2664173918998403</v>
      </c>
      <c r="T276">
        <f>STDEV('sugar expt'!C274:R274)/SQRT(COUNT('sugar expt'!C274:R274))</f>
        <v>0.25448631956230094</v>
      </c>
      <c r="U276">
        <f>STDEV('bitter expt'!C274:R274)/SQRT(COUNT('bitter expt'!C274:R274))</f>
        <v>0.66905480697682462</v>
      </c>
      <c r="V276">
        <f>STDEV('sugar+bitter expt'!C274:R274)/SQRT(COUNT('sugar+bitter expt'!C274:R274))</f>
        <v>0.69382881298901811</v>
      </c>
      <c r="X276">
        <f>AVERAGE('sugar expt'!AJ274:AY274)</f>
        <v>4.0926005750365579</v>
      </c>
      <c r="Y276">
        <f>AVERAGE('bitter expt'!AJ274:AY274)</f>
        <v>5.208652142289484</v>
      </c>
      <c r="Z276">
        <f>AVERAGE('sugar+bitter expt'!AJ274:AY274)</f>
        <v>4.2103566266446659</v>
      </c>
      <c r="AB276">
        <f>STDEV('sugar expt'!AJ274:AY274)/SQRT(COUNT('sugar expt'!AJ274:AY274))</f>
        <v>0.38323041188921997</v>
      </c>
      <c r="AC276">
        <f>STDEV('bitter expt'!AJ274:AY274)/SQRT(COUNT('bitter expt'!AJ274:AY274))</f>
        <v>0.63675456458744017</v>
      </c>
      <c r="AD276">
        <f>STDEV('sugar+bitter expt'!AJ274:AY274)/SQRT(COUNT('sugar+bitter expt'!AJ274:AY274))</f>
        <v>0.44732526252848337</v>
      </c>
      <c r="AF276">
        <f>AVERAGE('sugar expt'!BQ274:CF274)</f>
        <v>4.7875733401196205</v>
      </c>
      <c r="AG276">
        <f>AVERAGE('bitter expt'!BQ274:CF274)</f>
        <v>6.849385454439874</v>
      </c>
      <c r="AH276">
        <f>AVERAGE('sugar+bitter expt'!BQ274:CF274)</f>
        <v>5.7326957153811513</v>
      </c>
      <c r="AJ276">
        <f>STDEV('sugar expt'!BQ274:CF274)/SQRT(COUNT('sugar expt'!BQ274:CF274))</f>
        <v>0.37054618569472686</v>
      </c>
      <c r="AK276">
        <f>STDEV('bitter expt'!BQ274:CF274)/SQRT(COUNT('bitter expt'!BQ274:CF274))</f>
        <v>0.96429529157033567</v>
      </c>
      <c r="AL276">
        <f>STDEV('sugar+bitter expt'!BQ274:CF274)/SQRT(COUNT('sugar+bitter expt'!BQ274:CF274))</f>
        <v>0.7613000258283078</v>
      </c>
      <c r="AP276">
        <f>AVERAGE('sugar expt'!S274:AI274)</f>
        <v>1.2971997196696219</v>
      </c>
      <c r="AQ276">
        <f>AVERAGE('bitter expt'!S274:AI274)</f>
        <v>1.2991024466565075</v>
      </c>
      <c r="AR276">
        <f>AVERAGE('sugar+bitter expt'!S274:AI274)</f>
        <v>1.2178662104089177</v>
      </c>
      <c r="AT276">
        <f>STDEV('sugar expt'!S274:AI274)/SQRT(COUNT('sugar expt'!S274:AI274))</f>
        <v>9.561084462496279E-2</v>
      </c>
      <c r="AU276">
        <f>STDEV('bitter expt'!S274:AI274)/SQRT(COUNT('bitter expt'!S274:AI274))</f>
        <v>8.4373420097976451E-2</v>
      </c>
      <c r="AV276">
        <f>STDEV('sugar+bitter expt'!S274:AI274)/SQRT(COUNT('sugar+bitter expt'!S274:AI274))</f>
        <v>0.10043084538723862</v>
      </c>
      <c r="AX276">
        <f>AVERAGE('sugar expt'!AZ274:BP274)</f>
        <v>1.0609733518722098</v>
      </c>
      <c r="AY276">
        <f>AVERAGE('bitter expt'!AZ274:BP274)</f>
        <v>0.86266197464188132</v>
      </c>
      <c r="AZ276">
        <f>AVERAGE('sugar+bitter expt'!AZ274:BP274)</f>
        <v>1.0091818417335738</v>
      </c>
      <c r="BB276">
        <f>STDEV('sugar expt'!AZ274:BP274)/SQRT(COUNT('sugar expt'!AZ274:BP274))</f>
        <v>9.9326660093876196E-2</v>
      </c>
      <c r="BC276">
        <f>STDEV('bitter expt'!AZ274:BP274)/SQRT(COUNT('bitter expt'!AZ274:BP274))</f>
        <v>9.1131520464347998E-2</v>
      </c>
      <c r="BD276">
        <f>STDEV('sugar+bitter expt'!AZ274:BP274)/SQRT(COUNT('sugar+bitter expt'!AZ274:BP274))</f>
        <v>0.11681690181893038</v>
      </c>
      <c r="BF276">
        <f>AVERAGE('sugar expt'!CG274:CW274)</f>
        <v>1.0486129864093303</v>
      </c>
      <c r="BG276">
        <f>AVERAGE('bitter expt'!CG274:CW274)</f>
        <v>1.0060615553041763</v>
      </c>
      <c r="BH276">
        <f>AVERAGE('sugar+bitter expt'!CG274:CW274)</f>
        <v>1.1487080221170292</v>
      </c>
      <c r="BJ276">
        <f>STDEV('sugar expt'!CG274:CW274)/SQRT(COUNT('sugar expt'!CG274:CW274))</f>
        <v>9.4393372600591982E-2</v>
      </c>
      <c r="BK276">
        <f>STDEV('bitter expt'!CG274:CW274)/SQRT(COUNT('bitter expt'!CG274:CW274))</f>
        <v>9.7287220766049898E-2</v>
      </c>
      <c r="BL276">
        <f>STDEV('sugar+bitter expt'!CG274:CW274)/SQRT(COUNT('sugar+bitter expt'!CG274:CW274))</f>
        <v>8.0718718766707637E-2</v>
      </c>
    </row>
    <row r="277" spans="15:64" x14ac:dyDescent="0.2">
      <c r="O277">
        <v>274</v>
      </c>
      <c r="P277">
        <f>AVERAGE('sugar expt'!C275:R275)</f>
        <v>2.9666002688993309</v>
      </c>
      <c r="Q277">
        <f>AVERAGE('bitter expt'!C275:R275)</f>
        <v>9.5565243561725364</v>
      </c>
      <c r="R277">
        <f>AVERAGE('sugar+bitter expt'!C275:R275)</f>
        <v>7.3619324140792237</v>
      </c>
      <c r="T277">
        <f>STDEV('sugar expt'!C275:R275)/SQRT(COUNT('sugar expt'!C275:R275))</f>
        <v>0.26311076427494062</v>
      </c>
      <c r="U277">
        <f>STDEV('bitter expt'!C275:R275)/SQRT(COUNT('bitter expt'!C275:R275))</f>
        <v>0.50797821027405454</v>
      </c>
      <c r="V277">
        <f>STDEV('sugar+bitter expt'!C275:R275)/SQRT(COUNT('sugar+bitter expt'!C275:R275))</f>
        <v>0.66699866717029732</v>
      </c>
      <c r="X277">
        <f>AVERAGE('sugar expt'!AJ275:AY275)</f>
        <v>3.9801553547386037</v>
      </c>
      <c r="Y277">
        <f>AVERAGE('bitter expt'!AJ275:AY275)</f>
        <v>4.6464302333866634</v>
      </c>
      <c r="Z277">
        <f>AVERAGE('sugar+bitter expt'!AJ275:AY275)</f>
        <v>4.2066877365592141</v>
      </c>
      <c r="AB277">
        <f>STDEV('sugar expt'!AJ275:AY275)/SQRT(COUNT('sugar expt'!AJ275:AY275))</f>
        <v>0.32467157901890231</v>
      </c>
      <c r="AC277">
        <f>STDEV('bitter expt'!AJ275:AY275)/SQRT(COUNT('bitter expt'!AJ275:AY275))</f>
        <v>0.54259023099768888</v>
      </c>
      <c r="AD277">
        <f>STDEV('sugar+bitter expt'!AJ275:AY275)/SQRT(COUNT('sugar+bitter expt'!AJ275:AY275))</f>
        <v>0.46572338071359654</v>
      </c>
      <c r="AF277">
        <f>AVERAGE('sugar expt'!BQ275:CF275)</f>
        <v>4.7047140682679478</v>
      </c>
      <c r="AG277">
        <f>AVERAGE('bitter expt'!BQ275:CF275)</f>
        <v>6.7885637868917073</v>
      </c>
      <c r="AH277">
        <f>AVERAGE('sugar+bitter expt'!BQ275:CF275)</f>
        <v>5.4904995214667371</v>
      </c>
      <c r="AJ277">
        <f>STDEV('sugar expt'!BQ275:CF275)/SQRT(COUNT('sugar expt'!BQ275:CF275))</f>
        <v>0.34756130796963791</v>
      </c>
      <c r="AK277">
        <f>STDEV('bitter expt'!BQ275:CF275)/SQRT(COUNT('bitter expt'!BQ275:CF275))</f>
        <v>0.94292105869989551</v>
      </c>
      <c r="AL277">
        <f>STDEV('sugar+bitter expt'!BQ275:CF275)/SQRT(COUNT('sugar+bitter expt'!BQ275:CF275))</f>
        <v>0.69504665361710305</v>
      </c>
      <c r="AP277">
        <f>AVERAGE('sugar expt'!S275:AI275)</f>
        <v>1.2836747984986585</v>
      </c>
      <c r="AQ277">
        <f>AVERAGE('bitter expt'!S275:AI275)</f>
        <v>1.3293353349435282</v>
      </c>
      <c r="AR277">
        <f>AVERAGE('sugar+bitter expt'!S275:AI275)</f>
        <v>1.165583643141421</v>
      </c>
      <c r="AT277">
        <f>STDEV('sugar expt'!S275:AI275)/SQRT(COUNT('sugar expt'!S275:AI275))</f>
        <v>0.13489594998686749</v>
      </c>
      <c r="AU277">
        <f>STDEV('bitter expt'!S275:AI275)/SQRT(COUNT('bitter expt'!S275:AI275))</f>
        <v>9.7442012700233963E-2</v>
      </c>
      <c r="AV277">
        <f>STDEV('sugar+bitter expt'!S275:AI275)/SQRT(COUNT('sugar+bitter expt'!S275:AI275))</f>
        <v>9.521218894488187E-2</v>
      </c>
      <c r="AX277">
        <f>AVERAGE('sugar expt'!AZ275:BP275)</f>
        <v>1.1733206576450423</v>
      </c>
      <c r="AY277">
        <f>AVERAGE('bitter expt'!AZ275:BP275)</f>
        <v>0.93557138236867643</v>
      </c>
      <c r="AZ277">
        <f>AVERAGE('sugar+bitter expt'!AZ275:BP275)</f>
        <v>1.120215623415415</v>
      </c>
      <c r="BB277">
        <f>STDEV('sugar expt'!AZ275:BP275)/SQRT(COUNT('sugar expt'!AZ275:BP275))</f>
        <v>0.16954410136247264</v>
      </c>
      <c r="BC277">
        <f>STDEV('bitter expt'!AZ275:BP275)/SQRT(COUNT('bitter expt'!AZ275:BP275))</f>
        <v>0.10923794182570233</v>
      </c>
      <c r="BD277">
        <f>STDEV('sugar+bitter expt'!AZ275:BP275)/SQRT(COUNT('sugar+bitter expt'!AZ275:BP275))</f>
        <v>0.12502229425766012</v>
      </c>
      <c r="BF277">
        <f>AVERAGE('sugar expt'!CG275:CW275)</f>
        <v>1.0321317822649214</v>
      </c>
      <c r="BG277">
        <f>AVERAGE('bitter expt'!CG275:CW275)</f>
        <v>0.96168392870617792</v>
      </c>
      <c r="BH277">
        <f>AVERAGE('sugar+bitter expt'!CG275:CW275)</f>
        <v>1.0491986799951691</v>
      </c>
      <c r="BJ277">
        <f>STDEV('sugar expt'!CG275:CW275)/SQRT(COUNT('sugar expt'!CG275:CW275))</f>
        <v>7.8385217348748565E-2</v>
      </c>
      <c r="BK277">
        <f>STDEV('bitter expt'!CG275:CW275)/SQRT(COUNT('bitter expt'!CG275:CW275))</f>
        <v>7.5502034616693886E-2</v>
      </c>
      <c r="BL277">
        <f>STDEV('sugar+bitter expt'!CG275:CW275)/SQRT(COUNT('sugar+bitter expt'!CG275:CW275))</f>
        <v>9.282516737688612E-2</v>
      </c>
    </row>
    <row r="278" spans="15:64" x14ac:dyDescent="0.2">
      <c r="O278">
        <v>275</v>
      </c>
      <c r="P278">
        <f>AVERAGE('sugar expt'!C276:R276)</f>
        <v>3.0666438126476838</v>
      </c>
      <c r="Q278">
        <f>AVERAGE('bitter expt'!C276:R276)</f>
        <v>9.8586665722568654</v>
      </c>
      <c r="R278">
        <f>AVERAGE('sugar+bitter expt'!C276:R276)</f>
        <v>7.3711523121133702</v>
      </c>
      <c r="T278">
        <f>STDEV('sugar expt'!C276:R276)/SQRT(COUNT('sugar expt'!C276:R276))</f>
        <v>0.27969511103474642</v>
      </c>
      <c r="U278">
        <f>STDEV('bitter expt'!C276:R276)/SQRT(COUNT('bitter expt'!C276:R276))</f>
        <v>0.63280175030145358</v>
      </c>
      <c r="V278">
        <f>STDEV('sugar+bitter expt'!C276:R276)/SQRT(COUNT('sugar+bitter expt'!C276:R276))</f>
        <v>0.71185783490514576</v>
      </c>
      <c r="X278">
        <f>AVERAGE('sugar expt'!AJ276:AY276)</f>
        <v>4.1465731128320016</v>
      </c>
      <c r="Y278">
        <f>AVERAGE('bitter expt'!AJ276:AY276)</f>
        <v>4.7516953802489521</v>
      </c>
      <c r="Z278">
        <f>AVERAGE('sugar+bitter expt'!AJ276:AY276)</f>
        <v>4.0841603703739873</v>
      </c>
      <c r="AB278">
        <f>STDEV('sugar expt'!AJ276:AY276)/SQRT(COUNT('sugar expt'!AJ276:AY276))</f>
        <v>0.38900851850621071</v>
      </c>
      <c r="AC278">
        <f>STDEV('bitter expt'!AJ276:AY276)/SQRT(COUNT('bitter expt'!AJ276:AY276))</f>
        <v>0.43510651129897882</v>
      </c>
      <c r="AD278">
        <f>STDEV('sugar+bitter expt'!AJ276:AY276)/SQRT(COUNT('sugar+bitter expt'!AJ276:AY276))</f>
        <v>0.59351948132120569</v>
      </c>
      <c r="AF278">
        <f>AVERAGE('sugar expt'!BQ276:CF276)</f>
        <v>4.7936859513763102</v>
      </c>
      <c r="AG278">
        <f>AVERAGE('bitter expt'!BQ276:CF276)</f>
        <v>6.6505658222782174</v>
      </c>
      <c r="AH278">
        <f>AVERAGE('sugar+bitter expt'!BQ276:CF276)</f>
        <v>5.491935764788539</v>
      </c>
      <c r="AJ278">
        <f>STDEV('sugar expt'!BQ276:CF276)/SQRT(COUNT('sugar expt'!BQ276:CF276))</f>
        <v>0.41100594105297145</v>
      </c>
      <c r="AK278">
        <f>STDEV('bitter expt'!BQ276:CF276)/SQRT(COUNT('bitter expt'!BQ276:CF276))</f>
        <v>0.94893465009948941</v>
      </c>
      <c r="AL278">
        <f>STDEV('sugar+bitter expt'!BQ276:CF276)/SQRT(COUNT('sugar+bitter expt'!BQ276:CF276))</f>
        <v>0.62974041449539009</v>
      </c>
      <c r="AP278">
        <f>AVERAGE('sugar expt'!S276:AI276)</f>
        <v>1.279859116519187</v>
      </c>
      <c r="AQ278">
        <f>AVERAGE('bitter expt'!S276:AI276)</f>
        <v>1.3710337604589471</v>
      </c>
      <c r="AR278">
        <f>AVERAGE('sugar+bitter expt'!S276:AI276)</f>
        <v>1.1972764926436319</v>
      </c>
      <c r="AT278">
        <f>STDEV('sugar expt'!S276:AI276)/SQRT(COUNT('sugar expt'!S276:AI276))</f>
        <v>7.9864379822469259E-2</v>
      </c>
      <c r="AU278">
        <f>STDEV('bitter expt'!S276:AI276)/SQRT(COUNT('bitter expt'!S276:AI276))</f>
        <v>0.10939474572110973</v>
      </c>
      <c r="AV278">
        <f>STDEV('sugar+bitter expt'!S276:AI276)/SQRT(COUNT('sugar+bitter expt'!S276:AI276))</f>
        <v>9.6538809575282977E-2</v>
      </c>
      <c r="AX278">
        <f>AVERAGE('sugar expt'!AZ276:BP276)</f>
        <v>1.2419457763199993</v>
      </c>
      <c r="AY278">
        <f>AVERAGE('bitter expt'!AZ276:BP276)</f>
        <v>0.93615658318593442</v>
      </c>
      <c r="AZ278">
        <f>AVERAGE('sugar+bitter expt'!AZ276:BP276)</f>
        <v>1.0534690692755839</v>
      </c>
      <c r="BB278">
        <f>STDEV('sugar expt'!AZ276:BP276)/SQRT(COUNT('sugar expt'!AZ276:BP276))</f>
        <v>0.16719077407892269</v>
      </c>
      <c r="BC278">
        <f>STDEV('bitter expt'!AZ276:BP276)/SQRT(COUNT('bitter expt'!AZ276:BP276))</f>
        <v>9.0622897376332015E-2</v>
      </c>
      <c r="BD278">
        <f>STDEV('sugar+bitter expt'!AZ276:BP276)/SQRT(COUNT('sugar+bitter expt'!AZ276:BP276))</f>
        <v>0.11417294985625882</v>
      </c>
      <c r="BF278">
        <f>AVERAGE('sugar expt'!CG276:CW276)</f>
        <v>1.0451440987710374</v>
      </c>
      <c r="BG278">
        <f>AVERAGE('bitter expt'!CG276:CW276)</f>
        <v>0.94071442362961477</v>
      </c>
      <c r="BH278">
        <f>AVERAGE('sugar+bitter expt'!CG276:CW276)</f>
        <v>1.0629128391403642</v>
      </c>
      <c r="BJ278">
        <f>STDEV('sugar expt'!CG276:CW276)/SQRT(COUNT('sugar expt'!CG276:CW276))</f>
        <v>0.11935561610872859</v>
      </c>
      <c r="BK278">
        <f>STDEV('bitter expt'!CG276:CW276)/SQRT(COUNT('bitter expt'!CG276:CW276))</f>
        <v>4.9001630089848473E-2</v>
      </c>
      <c r="BL278">
        <f>STDEV('sugar+bitter expt'!CG276:CW276)/SQRT(COUNT('sugar+bitter expt'!CG276:CW276))</f>
        <v>8.1619675765318159E-2</v>
      </c>
    </row>
    <row r="279" spans="15:64" x14ac:dyDescent="0.2">
      <c r="O279">
        <v>276</v>
      </c>
      <c r="P279">
        <f>AVERAGE('sugar expt'!C277:R277)</f>
        <v>2.8521308731007928</v>
      </c>
      <c r="Q279">
        <f>AVERAGE('bitter expt'!C277:R277)</f>
        <v>9.99733135262003</v>
      </c>
      <c r="R279">
        <f>AVERAGE('sugar+bitter expt'!C277:R277)</f>
        <v>7.0504502135663696</v>
      </c>
      <c r="T279">
        <f>STDEV('sugar expt'!C277:R277)/SQRT(COUNT('sugar expt'!C277:R277))</f>
        <v>0.24428255511806388</v>
      </c>
      <c r="U279">
        <f>STDEV('bitter expt'!C277:R277)/SQRT(COUNT('bitter expt'!C277:R277))</f>
        <v>0.69543129961709538</v>
      </c>
      <c r="V279">
        <f>STDEV('sugar+bitter expt'!C277:R277)/SQRT(COUNT('sugar+bitter expt'!C277:R277))</f>
        <v>0.76069960293315464</v>
      </c>
      <c r="X279">
        <f>AVERAGE('sugar expt'!AJ277:AY277)</f>
        <v>4.2206782721012779</v>
      </c>
      <c r="Y279">
        <f>AVERAGE('bitter expt'!AJ277:AY277)</f>
        <v>4.984458026984651</v>
      </c>
      <c r="Z279">
        <f>AVERAGE('sugar+bitter expt'!AJ277:AY277)</f>
        <v>4.0385406558662078</v>
      </c>
      <c r="AB279">
        <f>STDEV('sugar expt'!AJ277:AY277)/SQRT(COUNT('sugar expt'!AJ277:AY277))</f>
        <v>0.35159849569874735</v>
      </c>
      <c r="AC279">
        <f>STDEV('bitter expt'!AJ277:AY277)/SQRT(COUNT('bitter expt'!AJ277:AY277))</f>
        <v>0.5408309810833688</v>
      </c>
      <c r="AD279">
        <f>STDEV('sugar+bitter expt'!AJ277:AY277)/SQRT(COUNT('sugar+bitter expt'!AJ277:AY277))</f>
        <v>0.59679809700256581</v>
      </c>
      <c r="AF279">
        <f>AVERAGE('sugar expt'!BQ277:CF277)</f>
        <v>4.8975592841128828</v>
      </c>
      <c r="AG279">
        <f>AVERAGE('bitter expt'!BQ277:CF277)</f>
        <v>7.0245276005957731</v>
      </c>
      <c r="AH279">
        <f>AVERAGE('sugar+bitter expt'!BQ277:CF277)</f>
        <v>5.5665281474698363</v>
      </c>
      <c r="AJ279">
        <f>STDEV('sugar expt'!BQ277:CF277)/SQRT(COUNT('sugar expt'!BQ277:CF277))</f>
        <v>0.49254085220228377</v>
      </c>
      <c r="AK279">
        <f>STDEV('bitter expt'!BQ277:CF277)/SQRT(COUNT('bitter expt'!BQ277:CF277))</f>
        <v>0.92663242427298909</v>
      </c>
      <c r="AL279">
        <f>STDEV('sugar+bitter expt'!BQ277:CF277)/SQRT(COUNT('sugar+bitter expt'!BQ277:CF277))</f>
        <v>0.66466284083309668</v>
      </c>
      <c r="AP279">
        <f>AVERAGE('sugar expt'!S277:AI277)</f>
        <v>1.370589923767082</v>
      </c>
      <c r="AQ279">
        <f>AVERAGE('bitter expt'!S277:AI277)</f>
        <v>1.2477878128426567</v>
      </c>
      <c r="AR279">
        <f>AVERAGE('sugar+bitter expt'!S277:AI277)</f>
        <v>1.2252331991197256</v>
      </c>
      <c r="AT279">
        <f>STDEV('sugar expt'!S277:AI277)/SQRT(COUNT('sugar expt'!S277:AI277))</f>
        <v>0.14216294193276791</v>
      </c>
      <c r="AU279">
        <f>STDEV('bitter expt'!S277:AI277)/SQRT(COUNT('bitter expt'!S277:AI277))</f>
        <v>9.230805539892023E-2</v>
      </c>
      <c r="AV279">
        <f>STDEV('sugar+bitter expt'!S277:AI277)/SQRT(COUNT('sugar+bitter expt'!S277:AI277))</f>
        <v>0.12127855252491355</v>
      </c>
      <c r="AX279">
        <f>AVERAGE('sugar expt'!AZ277:BP277)</f>
        <v>1.274531587009488</v>
      </c>
      <c r="AY279">
        <f>AVERAGE('bitter expt'!AZ277:BP277)</f>
        <v>0.84488615408594359</v>
      </c>
      <c r="AZ279">
        <f>AVERAGE('sugar+bitter expt'!AZ277:BP277)</f>
        <v>0.96761672658816522</v>
      </c>
      <c r="BB279">
        <f>STDEV('sugar expt'!AZ277:BP277)/SQRT(COUNT('sugar expt'!AZ277:BP277))</f>
        <v>0.15779070712940332</v>
      </c>
      <c r="BC279">
        <f>STDEV('bitter expt'!AZ277:BP277)/SQRT(COUNT('bitter expt'!AZ277:BP277))</f>
        <v>8.4904908686760303E-2</v>
      </c>
      <c r="BD279">
        <f>STDEV('sugar+bitter expt'!AZ277:BP277)/SQRT(COUNT('sugar+bitter expt'!AZ277:BP277))</f>
        <v>6.0811623731519639E-2</v>
      </c>
      <c r="BF279">
        <f>AVERAGE('sugar expt'!CG277:CW277)</f>
        <v>1.0601838381140232</v>
      </c>
      <c r="BG279">
        <f>AVERAGE('bitter expt'!CG277:CW277)</f>
        <v>0.94293434945155352</v>
      </c>
      <c r="BH279">
        <f>AVERAGE('sugar+bitter expt'!CG277:CW277)</f>
        <v>1.0784319108064764</v>
      </c>
      <c r="BJ279">
        <f>STDEV('sugar expt'!CG277:CW277)/SQRT(COUNT('sugar expt'!CG277:CW277))</f>
        <v>9.8942335600564674E-2</v>
      </c>
      <c r="BK279">
        <f>STDEV('bitter expt'!CG277:CW277)/SQRT(COUNT('bitter expt'!CG277:CW277))</f>
        <v>6.0121016969632735E-2</v>
      </c>
      <c r="BL279">
        <f>STDEV('sugar+bitter expt'!CG277:CW277)/SQRT(COUNT('sugar+bitter expt'!CG277:CW277))</f>
        <v>6.0548221732933304E-2</v>
      </c>
    </row>
    <row r="280" spans="15:64" x14ac:dyDescent="0.2">
      <c r="O280">
        <v>277</v>
      </c>
      <c r="P280">
        <f>AVERAGE('sugar expt'!C278:R278)</f>
        <v>2.9974728493791329</v>
      </c>
      <c r="Q280">
        <f>AVERAGE('bitter expt'!C278:R278)</f>
        <v>9.9552825741114095</v>
      </c>
      <c r="R280">
        <f>AVERAGE('sugar+bitter expt'!C278:R278)</f>
        <v>7.1025028988488863</v>
      </c>
      <c r="T280">
        <f>STDEV('sugar expt'!C278:R278)/SQRT(COUNT('sugar expt'!C278:R278))</f>
        <v>0.27470554993264346</v>
      </c>
      <c r="U280">
        <f>STDEV('bitter expt'!C278:R278)/SQRT(COUNT('bitter expt'!C278:R278))</f>
        <v>0.71821695005431052</v>
      </c>
      <c r="V280">
        <f>STDEV('sugar+bitter expt'!C278:R278)/SQRT(COUNT('sugar+bitter expt'!C278:R278))</f>
        <v>0.74822019666133766</v>
      </c>
      <c r="X280">
        <f>AVERAGE('sugar expt'!AJ278:AY278)</f>
        <v>4.5677854863381722</v>
      </c>
      <c r="Y280">
        <f>AVERAGE('bitter expt'!AJ278:AY278)</f>
        <v>5.208308092927405</v>
      </c>
      <c r="Z280">
        <f>AVERAGE('sugar+bitter expt'!AJ278:AY278)</f>
        <v>4.0560340452970287</v>
      </c>
      <c r="AB280">
        <f>STDEV('sugar expt'!AJ278:AY278)/SQRT(COUNT('sugar expt'!AJ278:AY278))</f>
        <v>0.34212148720789765</v>
      </c>
      <c r="AC280">
        <f>STDEV('bitter expt'!AJ278:AY278)/SQRT(COUNT('bitter expt'!AJ278:AY278))</f>
        <v>0.51423787302672386</v>
      </c>
      <c r="AD280">
        <f>STDEV('sugar+bitter expt'!AJ278:AY278)/SQRT(COUNT('sugar+bitter expt'!AJ278:AY278))</f>
        <v>0.40609515087171505</v>
      </c>
      <c r="AF280">
        <f>AVERAGE('sugar expt'!BQ278:CF278)</f>
        <v>5.1768259568737935</v>
      </c>
      <c r="AG280">
        <f>AVERAGE('bitter expt'!BQ278:CF278)</f>
        <v>7.0011317829430606</v>
      </c>
      <c r="AH280">
        <f>AVERAGE('sugar+bitter expt'!BQ278:CF278)</f>
        <v>5.6163617905097505</v>
      </c>
      <c r="AJ280">
        <f>STDEV('sugar expt'!BQ278:CF278)/SQRT(COUNT('sugar expt'!BQ278:CF278))</f>
        <v>0.50529787348146371</v>
      </c>
      <c r="AK280">
        <f>STDEV('bitter expt'!BQ278:CF278)/SQRT(COUNT('bitter expt'!BQ278:CF278))</f>
        <v>1.032423636802047</v>
      </c>
      <c r="AL280">
        <f>STDEV('sugar+bitter expt'!BQ278:CF278)/SQRT(COUNT('sugar+bitter expt'!BQ278:CF278))</f>
        <v>0.7849180882827772</v>
      </c>
      <c r="AP280">
        <f>AVERAGE('sugar expt'!S278:AI278)</f>
        <v>1.3316799121159231</v>
      </c>
      <c r="AQ280">
        <f>AVERAGE('bitter expt'!S278:AI278)</f>
        <v>1.2478576515043458</v>
      </c>
      <c r="AR280">
        <f>AVERAGE('sugar+bitter expt'!S278:AI278)</f>
        <v>1.1814086956254364</v>
      </c>
      <c r="AT280">
        <f>STDEV('sugar expt'!S278:AI278)/SQRT(COUNT('sugar expt'!S278:AI278))</f>
        <v>0.13903407874211995</v>
      </c>
      <c r="AU280">
        <f>STDEV('bitter expt'!S278:AI278)/SQRT(COUNT('bitter expt'!S278:AI278))</f>
        <v>9.0223887098896352E-2</v>
      </c>
      <c r="AV280">
        <f>STDEV('sugar+bitter expt'!S278:AI278)/SQRT(COUNT('sugar+bitter expt'!S278:AI278))</f>
        <v>0.1357677626287839</v>
      </c>
      <c r="AX280">
        <f>AVERAGE('sugar expt'!AZ278:BP278)</f>
        <v>1.2957712090001248</v>
      </c>
      <c r="AY280">
        <f>AVERAGE('bitter expt'!AZ278:BP278)</f>
        <v>0.79387551967569203</v>
      </c>
      <c r="AZ280">
        <f>AVERAGE('sugar+bitter expt'!AZ278:BP278)</f>
        <v>1.0041815461767423</v>
      </c>
      <c r="BB280">
        <f>STDEV('sugar expt'!AZ278:BP278)/SQRT(COUNT('sugar expt'!AZ278:BP278))</f>
        <v>0.11577724738052952</v>
      </c>
      <c r="BC280">
        <f>STDEV('bitter expt'!AZ278:BP278)/SQRT(COUNT('bitter expt'!AZ278:BP278))</f>
        <v>8.341119504732851E-2</v>
      </c>
      <c r="BD280">
        <f>STDEV('sugar+bitter expt'!AZ278:BP278)/SQRT(COUNT('sugar+bitter expt'!AZ278:BP278))</f>
        <v>7.1788668970926547E-2</v>
      </c>
      <c r="BF280">
        <f>AVERAGE('sugar expt'!CG278:CW278)</f>
        <v>1.0866844590510991</v>
      </c>
      <c r="BG280">
        <f>AVERAGE('bitter expt'!CG278:CW278)</f>
        <v>0.96898623098839098</v>
      </c>
      <c r="BH280">
        <f>AVERAGE('sugar+bitter expt'!CG278:CW278)</f>
        <v>1.1306256032341031</v>
      </c>
      <c r="BJ280">
        <f>STDEV('sugar expt'!CG278:CW278)/SQRT(COUNT('sugar expt'!CG278:CW278))</f>
        <v>0.11151741474499002</v>
      </c>
      <c r="BK280">
        <f>STDEV('bitter expt'!CG278:CW278)/SQRT(COUNT('bitter expt'!CG278:CW278))</f>
        <v>6.7014974192134341E-2</v>
      </c>
      <c r="BL280">
        <f>STDEV('sugar+bitter expt'!CG278:CW278)/SQRT(COUNT('sugar+bitter expt'!CG278:CW278))</f>
        <v>0.13851341112703766</v>
      </c>
    </row>
    <row r="281" spans="15:64" x14ac:dyDescent="0.2">
      <c r="O281">
        <v>278</v>
      </c>
      <c r="P281">
        <f>AVERAGE('sugar expt'!C279:R279)</f>
        <v>2.9694424067583487</v>
      </c>
      <c r="Q281">
        <f>AVERAGE('bitter expt'!C279:R279)</f>
        <v>9.6422521573039504</v>
      </c>
      <c r="R281">
        <f>AVERAGE('sugar+bitter expt'!C279:R279)</f>
        <v>7.5255158950379792</v>
      </c>
      <c r="T281">
        <f>STDEV('sugar expt'!C279:R279)/SQRT(COUNT('sugar expt'!C279:R279))</f>
        <v>0.25722575953492444</v>
      </c>
      <c r="U281">
        <f>STDEV('bitter expt'!C279:R279)/SQRT(COUNT('bitter expt'!C279:R279))</f>
        <v>0.78580567729712081</v>
      </c>
      <c r="V281">
        <f>STDEV('sugar+bitter expt'!C279:R279)/SQRT(COUNT('sugar+bitter expt'!C279:R279))</f>
        <v>0.7310543711497034</v>
      </c>
      <c r="X281">
        <f>AVERAGE('sugar expt'!AJ279:AY279)</f>
        <v>4.5706513780556302</v>
      </c>
      <c r="Y281">
        <f>AVERAGE('bitter expt'!AJ279:AY279)</f>
        <v>5.0220043167873545</v>
      </c>
      <c r="Z281">
        <f>AVERAGE('sugar+bitter expt'!AJ279:AY279)</f>
        <v>4.3236669087814867</v>
      </c>
      <c r="AB281">
        <f>STDEV('sugar expt'!AJ279:AY279)/SQRT(COUNT('sugar expt'!AJ279:AY279))</f>
        <v>0.38508870251849014</v>
      </c>
      <c r="AC281">
        <f>STDEV('bitter expt'!AJ279:AY279)/SQRT(COUNT('bitter expt'!AJ279:AY279))</f>
        <v>0.49144342517880024</v>
      </c>
      <c r="AD281">
        <f>STDEV('sugar+bitter expt'!AJ279:AY279)/SQRT(COUNT('sugar+bitter expt'!AJ279:AY279))</f>
        <v>0.49155892794086947</v>
      </c>
      <c r="AF281">
        <f>AVERAGE('sugar expt'!BQ279:CF279)</f>
        <v>5.079649134866119</v>
      </c>
      <c r="AG281">
        <f>AVERAGE('bitter expt'!BQ279:CF279)</f>
        <v>6.9650544860186328</v>
      </c>
      <c r="AH281">
        <f>AVERAGE('sugar+bitter expt'!BQ279:CF279)</f>
        <v>5.2752704441916496</v>
      </c>
      <c r="AJ281">
        <f>STDEV('sugar expt'!BQ279:CF279)/SQRT(COUNT('sugar expt'!BQ279:CF279))</f>
        <v>0.56501605535617938</v>
      </c>
      <c r="AK281">
        <f>STDEV('bitter expt'!BQ279:CF279)/SQRT(COUNT('bitter expt'!BQ279:CF279))</f>
        <v>1.0489361533983521</v>
      </c>
      <c r="AL281">
        <f>STDEV('sugar+bitter expt'!BQ279:CF279)/SQRT(COUNT('sugar+bitter expt'!BQ279:CF279))</f>
        <v>0.68813236555715174</v>
      </c>
      <c r="AP281">
        <f>AVERAGE('sugar expt'!S279:AI279)</f>
        <v>1.390380275705017</v>
      </c>
      <c r="AQ281">
        <f>AVERAGE('bitter expt'!S279:AI279)</f>
        <v>1.2397382511707749</v>
      </c>
      <c r="AR281">
        <f>AVERAGE('sugar+bitter expt'!S279:AI279)</f>
        <v>1.2410566223069202</v>
      </c>
      <c r="AT281">
        <f>STDEV('sugar expt'!S279:AI279)/SQRT(COUNT('sugar expt'!S279:AI279))</f>
        <v>0.20967848929507507</v>
      </c>
      <c r="AU281">
        <f>STDEV('bitter expt'!S279:AI279)/SQRT(COUNT('bitter expt'!S279:AI279))</f>
        <v>8.6447380141938618E-2</v>
      </c>
      <c r="AV281">
        <f>STDEV('sugar+bitter expt'!S279:AI279)/SQRT(COUNT('sugar+bitter expt'!S279:AI279))</f>
        <v>9.4503368246525402E-2</v>
      </c>
      <c r="AX281">
        <f>AVERAGE('sugar expt'!AZ279:BP279)</f>
        <v>1.3255661379461692</v>
      </c>
      <c r="AY281">
        <f>AVERAGE('bitter expt'!AZ279:BP279)</f>
        <v>0.80914596447766451</v>
      </c>
      <c r="AZ281">
        <f>AVERAGE('sugar+bitter expt'!AZ279:BP279)</f>
        <v>0.97994533050471844</v>
      </c>
      <c r="BB281">
        <f>STDEV('sugar expt'!AZ279:BP279)/SQRT(COUNT('sugar expt'!AZ279:BP279))</f>
        <v>0.10498608428033432</v>
      </c>
      <c r="BC281">
        <f>STDEV('bitter expt'!AZ279:BP279)/SQRT(COUNT('bitter expt'!AZ279:BP279))</f>
        <v>6.6440476174446206E-2</v>
      </c>
      <c r="BD281">
        <f>STDEV('sugar+bitter expt'!AZ279:BP279)/SQRT(COUNT('sugar+bitter expt'!AZ279:BP279))</f>
        <v>0.11261481897260957</v>
      </c>
      <c r="BF281">
        <f>AVERAGE('sugar expt'!CG279:CW279)</f>
        <v>1.1550741033306653</v>
      </c>
      <c r="BG281">
        <f>AVERAGE('bitter expt'!CG279:CW279)</f>
        <v>0.92555051984414116</v>
      </c>
      <c r="BH281">
        <f>AVERAGE('sugar+bitter expt'!CG279:CW279)</f>
        <v>1.2378322639715205</v>
      </c>
      <c r="BJ281">
        <f>STDEV('sugar expt'!CG279:CW279)/SQRT(COUNT('sugar expt'!CG279:CW279))</f>
        <v>7.8167506111261387E-2</v>
      </c>
      <c r="BK281">
        <f>STDEV('bitter expt'!CG279:CW279)/SQRT(COUNT('bitter expt'!CG279:CW279))</f>
        <v>5.4957173345098538E-2</v>
      </c>
      <c r="BL281">
        <f>STDEV('sugar+bitter expt'!CG279:CW279)/SQRT(COUNT('sugar+bitter expt'!CG279:CW279))</f>
        <v>0.16564162210984404</v>
      </c>
    </row>
    <row r="282" spans="15:64" x14ac:dyDescent="0.2">
      <c r="O282">
        <v>279</v>
      </c>
      <c r="P282">
        <f>AVERAGE('sugar expt'!C280:R280)</f>
        <v>2.8796621866505046</v>
      </c>
      <c r="Q282">
        <f>AVERAGE('bitter expt'!C280:R280)</f>
        <v>9.7167036687248611</v>
      </c>
      <c r="R282">
        <f>AVERAGE('sugar+bitter expt'!C280:R280)</f>
        <v>7.4002074126479789</v>
      </c>
      <c r="T282">
        <f>STDEV('sugar expt'!C280:R280)/SQRT(COUNT('sugar expt'!C280:R280))</f>
        <v>0.30260267747540465</v>
      </c>
      <c r="U282">
        <f>STDEV('bitter expt'!C280:R280)/SQRT(COUNT('bitter expt'!C280:R280))</f>
        <v>0.55739489607986015</v>
      </c>
      <c r="V282">
        <f>STDEV('sugar+bitter expt'!C280:R280)/SQRT(COUNT('sugar+bitter expt'!C280:R280))</f>
        <v>0.76446449468901767</v>
      </c>
      <c r="X282">
        <f>AVERAGE('sugar expt'!AJ280:AY280)</f>
        <v>4.4462673100590973</v>
      </c>
      <c r="Y282">
        <f>AVERAGE('bitter expt'!AJ280:AY280)</f>
        <v>4.9013276238821639</v>
      </c>
      <c r="Z282">
        <f>AVERAGE('sugar+bitter expt'!AJ280:AY280)</f>
        <v>4.4120004843175522</v>
      </c>
      <c r="AB282">
        <f>STDEV('sugar expt'!AJ280:AY280)/SQRT(COUNT('sugar expt'!AJ280:AY280))</f>
        <v>0.37064490636049563</v>
      </c>
      <c r="AC282">
        <f>STDEV('bitter expt'!AJ280:AY280)/SQRT(COUNT('bitter expt'!AJ280:AY280))</f>
        <v>0.50130687594347934</v>
      </c>
      <c r="AD282">
        <f>STDEV('sugar+bitter expt'!AJ280:AY280)/SQRT(COUNT('sugar+bitter expt'!AJ280:AY280))</f>
        <v>0.48320973985673987</v>
      </c>
      <c r="AF282">
        <f>AVERAGE('sugar expt'!BQ280:CF280)</f>
        <v>5.1531791094874304</v>
      </c>
      <c r="AG282">
        <f>AVERAGE('bitter expt'!BQ280:CF280)</f>
        <v>6.9269823079619384</v>
      </c>
      <c r="AH282">
        <f>AVERAGE('sugar+bitter expt'!BQ280:CF280)</f>
        <v>5.3681537521715743</v>
      </c>
      <c r="AJ282">
        <f>STDEV('sugar expt'!BQ280:CF280)/SQRT(COUNT('sugar expt'!BQ280:CF280))</f>
        <v>0.54960717489893385</v>
      </c>
      <c r="AK282">
        <f>STDEV('bitter expt'!BQ280:CF280)/SQRT(COUNT('bitter expt'!BQ280:CF280))</f>
        <v>1.0642283323673181</v>
      </c>
      <c r="AL282">
        <f>STDEV('sugar+bitter expt'!BQ280:CF280)/SQRT(COUNT('sugar+bitter expt'!BQ280:CF280))</f>
        <v>0.82635731824887426</v>
      </c>
      <c r="AP282">
        <f>AVERAGE('sugar expt'!S280:AI280)</f>
        <v>1.4147114381590442</v>
      </c>
      <c r="AQ282">
        <f>AVERAGE('bitter expt'!S280:AI280)</f>
        <v>1.173110279251389</v>
      </c>
      <c r="AR282">
        <f>AVERAGE('sugar+bitter expt'!S280:AI280)</f>
        <v>1.2574769442920577</v>
      </c>
      <c r="AT282">
        <f>STDEV('sugar expt'!S280:AI280)/SQRT(COUNT('sugar expt'!S280:AI280))</f>
        <v>0.22519090336815581</v>
      </c>
      <c r="AU282">
        <f>STDEV('bitter expt'!S280:AI280)/SQRT(COUNT('bitter expt'!S280:AI280))</f>
        <v>9.3090286061533994E-2</v>
      </c>
      <c r="AV282">
        <f>STDEV('sugar+bitter expt'!S280:AI280)/SQRT(COUNT('sugar+bitter expt'!S280:AI280))</f>
        <v>8.0139894567394274E-2</v>
      </c>
      <c r="AX282">
        <f>AVERAGE('sugar expt'!AZ280:BP280)</f>
        <v>1.2221710679148388</v>
      </c>
      <c r="AY282">
        <f>AVERAGE('bitter expt'!AZ280:BP280)</f>
        <v>0.91396371883885141</v>
      </c>
      <c r="AZ282">
        <f>AVERAGE('sugar+bitter expt'!AZ280:BP280)</f>
        <v>1.010266373614124</v>
      </c>
      <c r="BB282">
        <f>STDEV('sugar expt'!AZ280:BP280)/SQRT(COUNT('sugar expt'!AZ280:BP280))</f>
        <v>0.12317042373127274</v>
      </c>
      <c r="BC282">
        <f>STDEV('bitter expt'!AZ280:BP280)/SQRT(COUNT('bitter expt'!AZ280:BP280))</f>
        <v>7.9023721055259788E-2</v>
      </c>
      <c r="BD282">
        <f>STDEV('sugar+bitter expt'!AZ280:BP280)/SQRT(COUNT('sugar+bitter expt'!AZ280:BP280))</f>
        <v>7.0119040953785336E-2</v>
      </c>
      <c r="BF282">
        <f>AVERAGE('sugar expt'!CG280:CW280)</f>
        <v>1.1219197477788385</v>
      </c>
      <c r="BG282">
        <f>AVERAGE('bitter expt'!CG280:CW280)</f>
        <v>0.93638513035234427</v>
      </c>
      <c r="BH282">
        <f>AVERAGE('sugar+bitter expt'!CG280:CW280)</f>
        <v>1.0726125311854773</v>
      </c>
      <c r="BJ282">
        <f>STDEV('sugar expt'!CG280:CW280)/SQRT(COUNT('sugar expt'!CG280:CW280))</f>
        <v>6.0436841441225013E-2</v>
      </c>
      <c r="BK282">
        <f>STDEV('bitter expt'!CG280:CW280)/SQRT(COUNT('bitter expt'!CG280:CW280))</f>
        <v>6.5040468821077613E-2</v>
      </c>
      <c r="BL282">
        <f>STDEV('sugar+bitter expt'!CG280:CW280)/SQRT(COUNT('sugar+bitter expt'!CG280:CW280))</f>
        <v>0.1258696492283651</v>
      </c>
    </row>
    <row r="283" spans="15:64" x14ac:dyDescent="0.2">
      <c r="O283">
        <v>280</v>
      </c>
      <c r="P283">
        <f>AVERAGE('sugar expt'!C281:R281)</f>
        <v>3.0481832346472872</v>
      </c>
      <c r="Q283">
        <f>AVERAGE('bitter expt'!C281:R281)</f>
        <v>9.5206767518727595</v>
      </c>
      <c r="R283">
        <f>AVERAGE('sugar+bitter expt'!C281:R281)</f>
        <v>7.3335222401578601</v>
      </c>
      <c r="T283">
        <f>STDEV('sugar expt'!C281:R281)/SQRT(COUNT('sugar expt'!C281:R281))</f>
        <v>0.29800171872773829</v>
      </c>
      <c r="U283">
        <f>STDEV('bitter expt'!C281:R281)/SQRT(COUNT('bitter expt'!C281:R281))</f>
        <v>0.47673388277548912</v>
      </c>
      <c r="V283">
        <f>STDEV('sugar+bitter expt'!C281:R281)/SQRT(COUNT('sugar+bitter expt'!C281:R281))</f>
        <v>0.72494370570044675</v>
      </c>
      <c r="X283">
        <f>AVERAGE('sugar expt'!AJ281:AY281)</f>
        <v>4.1911930690458306</v>
      </c>
      <c r="Y283">
        <f>AVERAGE('bitter expt'!AJ281:AY281)</f>
        <v>4.8717770137166605</v>
      </c>
      <c r="Z283">
        <f>AVERAGE('sugar+bitter expt'!AJ281:AY281)</f>
        <v>4.4903132194948379</v>
      </c>
      <c r="AB283">
        <f>STDEV('sugar expt'!AJ281:AY281)/SQRT(COUNT('sugar expt'!AJ281:AY281))</f>
        <v>0.27359669211320442</v>
      </c>
      <c r="AC283">
        <f>STDEV('bitter expt'!AJ281:AY281)/SQRT(COUNT('bitter expt'!AJ281:AY281))</f>
        <v>0.56617882487357007</v>
      </c>
      <c r="AD283">
        <f>STDEV('sugar+bitter expt'!AJ281:AY281)/SQRT(COUNT('sugar+bitter expt'!AJ281:AY281))</f>
        <v>0.5356222964777223</v>
      </c>
      <c r="AF283">
        <f>AVERAGE('sugar expt'!BQ281:CF281)</f>
        <v>4.883117143704891</v>
      </c>
      <c r="AG283">
        <f>AVERAGE('bitter expt'!BQ281:CF281)</f>
        <v>6.751449315253045</v>
      </c>
      <c r="AH283">
        <f>AVERAGE('sugar+bitter expt'!BQ281:CF281)</f>
        <v>5.1258199811697498</v>
      </c>
      <c r="AJ283">
        <f>STDEV('sugar expt'!BQ281:CF281)/SQRT(COUNT('sugar expt'!BQ281:CF281))</f>
        <v>0.50354464529429876</v>
      </c>
      <c r="AK283">
        <f>STDEV('bitter expt'!BQ281:CF281)/SQRT(COUNT('bitter expt'!BQ281:CF281))</f>
        <v>0.97567149085090832</v>
      </c>
      <c r="AL283">
        <f>STDEV('sugar+bitter expt'!BQ281:CF281)/SQRT(COUNT('sugar+bitter expt'!BQ281:CF281))</f>
        <v>0.79725786895808126</v>
      </c>
      <c r="AP283">
        <f>AVERAGE('sugar expt'!S281:AI281)</f>
        <v>1.5169060686509774</v>
      </c>
      <c r="AQ283">
        <f>AVERAGE('bitter expt'!S281:AI281)</f>
        <v>1.1786462192411522</v>
      </c>
      <c r="AR283">
        <f>AVERAGE('sugar+bitter expt'!S281:AI281)</f>
        <v>1.3628082167350934</v>
      </c>
      <c r="AT283">
        <f>STDEV('sugar expt'!S281:AI281)/SQRT(COUNT('sugar expt'!S281:AI281))</f>
        <v>0.27630603882092042</v>
      </c>
      <c r="AU283">
        <f>STDEV('bitter expt'!S281:AI281)/SQRT(COUNT('bitter expt'!S281:AI281))</f>
        <v>8.522024221578349E-2</v>
      </c>
      <c r="AV283">
        <f>STDEV('sugar+bitter expt'!S281:AI281)/SQRT(COUNT('sugar+bitter expt'!S281:AI281))</f>
        <v>8.9297441768200425E-2</v>
      </c>
      <c r="AX283">
        <f>AVERAGE('sugar expt'!AZ281:BP281)</f>
        <v>1.1242729370739433</v>
      </c>
      <c r="AY283">
        <f>AVERAGE('bitter expt'!AZ281:BP281)</f>
        <v>0.93578403653356579</v>
      </c>
      <c r="AZ283">
        <f>AVERAGE('sugar+bitter expt'!AZ281:BP281)</f>
        <v>1.1458570002646804</v>
      </c>
      <c r="BB283">
        <f>STDEV('sugar expt'!AZ281:BP281)/SQRT(COUNT('sugar expt'!AZ281:BP281))</f>
        <v>0.11643825798502416</v>
      </c>
      <c r="BC283">
        <f>STDEV('bitter expt'!AZ281:BP281)/SQRT(COUNT('bitter expt'!AZ281:BP281))</f>
        <v>8.4256278044974847E-2</v>
      </c>
      <c r="BD283">
        <f>STDEV('sugar+bitter expt'!AZ281:BP281)/SQRT(COUNT('sugar+bitter expt'!AZ281:BP281))</f>
        <v>6.9162216484241784E-2</v>
      </c>
      <c r="BF283">
        <f>AVERAGE('sugar expt'!CG281:CW281)</f>
        <v>1.0450485915161136</v>
      </c>
      <c r="BG283">
        <f>AVERAGE('bitter expt'!CG281:CW281)</f>
        <v>0.86253098040081499</v>
      </c>
      <c r="BH283">
        <f>AVERAGE('sugar+bitter expt'!CG281:CW281)</f>
        <v>0.91468071641324122</v>
      </c>
      <c r="BJ283">
        <f>STDEV('sugar expt'!CG281:CW281)/SQRT(COUNT('sugar expt'!CG281:CW281))</f>
        <v>4.8931410794240314E-2</v>
      </c>
      <c r="BK283">
        <f>STDEV('bitter expt'!CG281:CW281)/SQRT(COUNT('bitter expt'!CG281:CW281))</f>
        <v>6.7556083452605609E-2</v>
      </c>
      <c r="BL283">
        <f>STDEV('sugar+bitter expt'!CG281:CW281)/SQRT(COUNT('sugar+bitter expt'!CG281:CW281))</f>
        <v>7.2675213485054721E-2</v>
      </c>
    </row>
    <row r="284" spans="15:64" x14ac:dyDescent="0.2">
      <c r="O284">
        <v>281</v>
      </c>
      <c r="P284">
        <f>AVERAGE('sugar expt'!C282:R282)</f>
        <v>3.2208485089640559</v>
      </c>
      <c r="Q284">
        <f>AVERAGE('bitter expt'!C282:R282)</f>
        <v>9.3526598491894894</v>
      </c>
      <c r="R284">
        <f>AVERAGE('sugar+bitter expt'!C282:R282)</f>
        <v>6.9474389816393067</v>
      </c>
      <c r="T284">
        <f>STDEV('sugar expt'!C282:R282)/SQRT(COUNT('sugar expt'!C282:R282))</f>
        <v>0.3559151449770297</v>
      </c>
      <c r="U284">
        <f>STDEV('bitter expt'!C282:R282)/SQRT(COUNT('bitter expt'!C282:R282))</f>
        <v>0.50705892210752213</v>
      </c>
      <c r="V284">
        <f>STDEV('sugar+bitter expt'!C282:R282)/SQRT(COUNT('sugar+bitter expt'!C282:R282))</f>
        <v>0.72645862904065739</v>
      </c>
      <c r="X284">
        <f>AVERAGE('sugar expt'!AJ282:AY282)</f>
        <v>4.0286236018698789</v>
      </c>
      <c r="Y284">
        <f>AVERAGE('bitter expt'!AJ282:AY282)</f>
        <v>4.8802523417659005</v>
      </c>
      <c r="Z284">
        <f>AVERAGE('sugar+bitter expt'!AJ282:AY282)</f>
        <v>4.4777791991175304</v>
      </c>
      <c r="AB284">
        <f>STDEV('sugar expt'!AJ282:AY282)/SQRT(COUNT('sugar expt'!AJ282:AY282))</f>
        <v>0.30154612938169384</v>
      </c>
      <c r="AC284">
        <f>STDEV('bitter expt'!AJ282:AY282)/SQRT(COUNT('bitter expt'!AJ282:AY282))</f>
        <v>0.65232328762178604</v>
      </c>
      <c r="AD284">
        <f>STDEV('sugar+bitter expt'!AJ282:AY282)/SQRT(COUNT('sugar+bitter expt'!AJ282:AY282))</f>
        <v>0.53264539338195138</v>
      </c>
      <c r="AF284">
        <f>AVERAGE('sugar expt'!BQ282:CF282)</f>
        <v>4.7142032418633537</v>
      </c>
      <c r="AG284">
        <f>AVERAGE('bitter expt'!BQ282:CF282)</f>
        <v>6.5736019829713239</v>
      </c>
      <c r="AH284">
        <f>AVERAGE('sugar+bitter expt'!BQ282:CF282)</f>
        <v>5.2733317377298086</v>
      </c>
      <c r="AJ284">
        <f>STDEV('sugar expt'!BQ282:CF282)/SQRT(COUNT('sugar expt'!BQ282:CF282))</f>
        <v>0.45667065752333053</v>
      </c>
      <c r="AK284">
        <f>STDEV('bitter expt'!BQ282:CF282)/SQRT(COUNT('bitter expt'!BQ282:CF282))</f>
        <v>1.0415550265125244</v>
      </c>
      <c r="AL284">
        <f>STDEV('sugar+bitter expt'!BQ282:CF282)/SQRT(COUNT('sugar+bitter expt'!BQ282:CF282))</f>
        <v>0.6571241088861336</v>
      </c>
      <c r="AP284">
        <f>AVERAGE('sugar expt'!S282:AI282)</f>
        <v>1.3821155070260642</v>
      </c>
      <c r="AQ284">
        <f>AVERAGE('bitter expt'!S282:AI282)</f>
        <v>1.2409645700384557</v>
      </c>
      <c r="AR284">
        <f>AVERAGE('sugar+bitter expt'!S282:AI282)</f>
        <v>1.3787361180117645</v>
      </c>
      <c r="AT284">
        <f>STDEV('sugar expt'!S282:AI282)/SQRT(COUNT('sugar expt'!S282:AI282))</f>
        <v>0.14665960431299033</v>
      </c>
      <c r="AU284">
        <f>STDEV('bitter expt'!S282:AI282)/SQRT(COUNT('bitter expt'!S282:AI282))</f>
        <v>8.6156502329811854E-2</v>
      </c>
      <c r="AV284">
        <f>STDEV('sugar+bitter expt'!S282:AI282)/SQRT(COUNT('sugar+bitter expt'!S282:AI282))</f>
        <v>9.7425743072282189E-2</v>
      </c>
      <c r="AX284">
        <f>AVERAGE('sugar expt'!AZ282:BP282)</f>
        <v>1.0990876697900327</v>
      </c>
      <c r="AY284">
        <f>AVERAGE('bitter expt'!AZ282:BP282)</f>
        <v>0.88795496246408001</v>
      </c>
      <c r="AZ284">
        <f>AVERAGE('sugar+bitter expt'!AZ282:BP282)</f>
        <v>1.0821147970684228</v>
      </c>
      <c r="BB284">
        <f>STDEV('sugar expt'!AZ282:BP282)/SQRT(COUNT('sugar expt'!AZ282:BP282))</f>
        <v>0.14861103896977257</v>
      </c>
      <c r="BC284">
        <f>STDEV('bitter expt'!AZ282:BP282)/SQRT(COUNT('bitter expt'!AZ282:BP282))</f>
        <v>7.8963895673257664E-2</v>
      </c>
      <c r="BD284">
        <f>STDEV('sugar+bitter expt'!AZ282:BP282)/SQRT(COUNT('sugar+bitter expt'!AZ282:BP282))</f>
        <v>8.4741634450843928E-2</v>
      </c>
      <c r="BF284">
        <f>AVERAGE('sugar expt'!CG282:CW282)</f>
        <v>0.98339420761437191</v>
      </c>
      <c r="BG284">
        <f>AVERAGE('bitter expt'!CG282:CW282)</f>
        <v>0.86879255692279911</v>
      </c>
      <c r="BH284">
        <f>AVERAGE('sugar+bitter expt'!CG282:CW282)</f>
        <v>0.94919623938627973</v>
      </c>
      <c r="BJ284">
        <f>STDEV('sugar expt'!CG282:CW282)/SQRT(COUNT('sugar expt'!CG282:CW282))</f>
        <v>6.368869744882967E-2</v>
      </c>
      <c r="BK284">
        <f>STDEV('bitter expt'!CG282:CW282)/SQRT(COUNT('bitter expt'!CG282:CW282))</f>
        <v>8.2965499309103727E-2</v>
      </c>
      <c r="BL284">
        <f>STDEV('sugar+bitter expt'!CG282:CW282)/SQRT(COUNT('sugar+bitter expt'!CG282:CW282))</f>
        <v>8.8479346215693352E-2</v>
      </c>
    </row>
    <row r="285" spans="15:64" x14ac:dyDescent="0.2">
      <c r="O285">
        <v>282</v>
      </c>
      <c r="P285">
        <f>AVERAGE('sugar expt'!C283:R283)</f>
        <v>3.2427407990059267</v>
      </c>
      <c r="Q285">
        <f>AVERAGE('bitter expt'!C283:R283)</f>
        <v>9.0011397037351308</v>
      </c>
      <c r="R285">
        <f>AVERAGE('sugar+bitter expt'!C283:R283)</f>
        <v>6.7076828261034391</v>
      </c>
      <c r="T285">
        <f>STDEV('sugar expt'!C283:R283)/SQRT(COUNT('sugar expt'!C283:R283))</f>
        <v>0.3052463023740602</v>
      </c>
      <c r="U285">
        <f>STDEV('bitter expt'!C283:R283)/SQRT(COUNT('bitter expt'!C283:R283))</f>
        <v>0.45590876990329293</v>
      </c>
      <c r="V285">
        <f>STDEV('sugar+bitter expt'!C283:R283)/SQRT(COUNT('sugar+bitter expt'!C283:R283))</f>
        <v>0.78732934175083436</v>
      </c>
      <c r="X285">
        <f>AVERAGE('sugar expt'!AJ283:AY283)</f>
        <v>3.9963170178891914</v>
      </c>
      <c r="Y285">
        <f>AVERAGE('bitter expt'!AJ283:AY283)</f>
        <v>4.6395852115299103</v>
      </c>
      <c r="Z285">
        <f>AVERAGE('sugar+bitter expt'!AJ283:AY283)</f>
        <v>4.4883204065399118</v>
      </c>
      <c r="AB285">
        <f>STDEV('sugar expt'!AJ283:AY283)/SQRT(COUNT('sugar expt'!AJ283:AY283))</f>
        <v>0.33528638073069328</v>
      </c>
      <c r="AC285">
        <f>STDEV('bitter expt'!AJ283:AY283)/SQRT(COUNT('bitter expt'!AJ283:AY283))</f>
        <v>0.5201518030191371</v>
      </c>
      <c r="AD285">
        <f>STDEV('sugar+bitter expt'!AJ283:AY283)/SQRT(COUNT('sugar+bitter expt'!AJ283:AY283))</f>
        <v>0.58341394120603307</v>
      </c>
      <c r="AF285">
        <f>AVERAGE('sugar expt'!BQ283:CF283)</f>
        <v>4.7739712981518041</v>
      </c>
      <c r="AG285">
        <f>AVERAGE('bitter expt'!BQ283:CF283)</f>
        <v>6.4160425613208591</v>
      </c>
      <c r="AH285">
        <f>AVERAGE('sugar+bitter expt'!BQ283:CF283)</f>
        <v>5.3184139639697001</v>
      </c>
      <c r="AJ285">
        <f>STDEV('sugar expt'!BQ283:CF283)/SQRT(COUNT('sugar expt'!BQ283:CF283))</f>
        <v>0.44013065993191719</v>
      </c>
      <c r="AK285">
        <f>STDEV('bitter expt'!BQ283:CF283)/SQRT(COUNT('bitter expt'!BQ283:CF283))</f>
        <v>0.7877019211888262</v>
      </c>
      <c r="AL285">
        <f>STDEV('sugar+bitter expt'!BQ283:CF283)/SQRT(COUNT('sugar+bitter expt'!BQ283:CF283))</f>
        <v>0.62902196502531982</v>
      </c>
      <c r="AP285">
        <f>AVERAGE('sugar expt'!S283:AI283)</f>
        <v>1.3455416726573977</v>
      </c>
      <c r="AQ285">
        <f>AVERAGE('bitter expt'!S283:AI283)</f>
        <v>1.178345785743373</v>
      </c>
      <c r="AR285">
        <f>AVERAGE('sugar+bitter expt'!S283:AI283)</f>
        <v>1.3718183635422319</v>
      </c>
      <c r="AT285">
        <f>STDEV('sugar expt'!S283:AI283)/SQRT(COUNT('sugar expt'!S283:AI283))</f>
        <v>0.10655960354895888</v>
      </c>
      <c r="AU285">
        <f>STDEV('bitter expt'!S283:AI283)/SQRT(COUNT('bitter expt'!S283:AI283))</f>
        <v>5.035477304876386E-2</v>
      </c>
      <c r="AV285">
        <f>STDEV('sugar+bitter expt'!S283:AI283)/SQRT(COUNT('sugar+bitter expt'!S283:AI283))</f>
        <v>0.11694004889685239</v>
      </c>
      <c r="AX285">
        <f>AVERAGE('sugar expt'!AZ283:BP283)</f>
        <v>1.1121772727422532</v>
      </c>
      <c r="AY285">
        <f>AVERAGE('bitter expt'!AZ283:BP283)</f>
        <v>0.83185214158867038</v>
      </c>
      <c r="AZ285">
        <f>AVERAGE('sugar+bitter expt'!AZ283:BP283)</f>
        <v>1.191093079806826</v>
      </c>
      <c r="BB285">
        <f>STDEV('sugar expt'!AZ283:BP283)/SQRT(COUNT('sugar expt'!AZ283:BP283))</f>
        <v>0.21937624059816432</v>
      </c>
      <c r="BC285">
        <f>STDEV('bitter expt'!AZ283:BP283)/SQRT(COUNT('bitter expt'!AZ283:BP283))</f>
        <v>6.536159353293651E-2</v>
      </c>
      <c r="BD285">
        <f>STDEV('sugar+bitter expt'!AZ283:BP283)/SQRT(COUNT('sugar+bitter expt'!AZ283:BP283))</f>
        <v>0.12357208933659114</v>
      </c>
      <c r="BF285">
        <f>AVERAGE('sugar expt'!CG283:CW283)</f>
        <v>1.1028313144986137</v>
      </c>
      <c r="BG285">
        <f>AVERAGE('bitter expt'!CG283:CW283)</f>
        <v>0.96217848496600689</v>
      </c>
      <c r="BH285">
        <f>AVERAGE('sugar+bitter expt'!CG283:CW283)</f>
        <v>1.0042092346476257</v>
      </c>
      <c r="BJ285">
        <f>STDEV('sugar expt'!CG283:CW283)/SQRT(COUNT('sugar expt'!CG283:CW283))</f>
        <v>8.4906765837122811E-2</v>
      </c>
      <c r="BK285">
        <f>STDEV('bitter expt'!CG283:CW283)/SQRT(COUNT('bitter expt'!CG283:CW283))</f>
        <v>8.663909524199058E-2</v>
      </c>
      <c r="BL285">
        <f>STDEV('sugar+bitter expt'!CG283:CW283)/SQRT(COUNT('sugar+bitter expt'!CG283:CW283))</f>
        <v>6.9560911104029885E-2</v>
      </c>
    </row>
    <row r="286" spans="15:64" x14ac:dyDescent="0.2">
      <c r="O286">
        <v>283</v>
      </c>
      <c r="P286">
        <f>AVERAGE('sugar expt'!C284:R284)</f>
        <v>3.1501474071786912</v>
      </c>
      <c r="Q286">
        <f>AVERAGE('bitter expt'!C284:R284)</f>
        <v>9.0317159118621611</v>
      </c>
      <c r="R286">
        <f>AVERAGE('sugar+bitter expt'!C284:R284)</f>
        <v>6.996330933886977</v>
      </c>
      <c r="T286">
        <f>STDEV('sugar expt'!C284:R284)/SQRT(COUNT('sugar expt'!C284:R284))</f>
        <v>0.2051890760038062</v>
      </c>
      <c r="U286">
        <f>STDEV('bitter expt'!C284:R284)/SQRT(COUNT('bitter expt'!C284:R284))</f>
        <v>0.59004559421603398</v>
      </c>
      <c r="V286">
        <f>STDEV('sugar+bitter expt'!C284:R284)/SQRT(COUNT('sugar+bitter expt'!C284:R284))</f>
        <v>0.79014264929045819</v>
      </c>
      <c r="X286">
        <f>AVERAGE('sugar expt'!AJ284:AY284)</f>
        <v>3.8490920091518488</v>
      </c>
      <c r="Y286">
        <f>AVERAGE('bitter expt'!AJ284:AY284)</f>
        <v>4.3871125464667626</v>
      </c>
      <c r="Z286">
        <f>AVERAGE('sugar+bitter expt'!AJ284:AY284)</f>
        <v>3.998114840079376</v>
      </c>
      <c r="AB286">
        <f>STDEV('sugar expt'!AJ284:AY284)/SQRT(COUNT('sugar expt'!AJ284:AY284))</f>
        <v>0.2543686668148708</v>
      </c>
      <c r="AC286">
        <f>STDEV('bitter expt'!AJ284:AY284)/SQRT(COUNT('bitter expt'!AJ284:AY284))</f>
        <v>0.51463654179938445</v>
      </c>
      <c r="AD286">
        <f>STDEV('sugar+bitter expt'!AJ284:AY284)/SQRT(COUNT('sugar+bitter expt'!AJ284:AY284))</f>
        <v>0.60651345275357693</v>
      </c>
      <c r="AF286">
        <f>AVERAGE('sugar expt'!BQ284:CF284)</f>
        <v>5.0279355529738652</v>
      </c>
      <c r="AG286">
        <f>AVERAGE('bitter expt'!BQ284:CF284)</f>
        <v>6.7878940547517335</v>
      </c>
      <c r="AH286">
        <f>AVERAGE('sugar+bitter expt'!BQ284:CF284)</f>
        <v>5.2237365693284179</v>
      </c>
      <c r="AJ286">
        <f>STDEV('sugar expt'!BQ284:CF284)/SQRT(COUNT('sugar expt'!BQ284:CF284))</f>
        <v>0.4562246551049654</v>
      </c>
      <c r="AK286">
        <f>STDEV('bitter expt'!BQ284:CF284)/SQRT(COUNT('bitter expt'!BQ284:CF284))</f>
        <v>0.8491514159728959</v>
      </c>
      <c r="AL286">
        <f>STDEV('sugar+bitter expt'!BQ284:CF284)/SQRT(COUNT('sugar+bitter expt'!BQ284:CF284))</f>
        <v>0.76779537176557167</v>
      </c>
      <c r="AP286">
        <f>AVERAGE('sugar expt'!S284:AI284)</f>
        <v>1.2578946255207315</v>
      </c>
      <c r="AQ286">
        <f>AVERAGE('bitter expt'!S284:AI284)</f>
        <v>1.2760649554560022</v>
      </c>
      <c r="AR286">
        <f>AVERAGE('sugar+bitter expt'!S284:AI284)</f>
        <v>1.2826467481717028</v>
      </c>
      <c r="AT286">
        <f>STDEV('sugar expt'!S284:AI284)/SQRT(COUNT('sugar expt'!S284:AI284))</f>
        <v>6.1963171588876619E-2</v>
      </c>
      <c r="AU286">
        <f>STDEV('bitter expt'!S284:AI284)/SQRT(COUNT('bitter expt'!S284:AI284))</f>
        <v>0.10447368203612022</v>
      </c>
      <c r="AV286">
        <f>STDEV('sugar+bitter expt'!S284:AI284)/SQRT(COUNT('sugar+bitter expt'!S284:AI284))</f>
        <v>7.8732869864849911E-2</v>
      </c>
      <c r="AX286">
        <f>AVERAGE('sugar expt'!AZ284:BP284)</f>
        <v>0.95658948798684418</v>
      </c>
      <c r="AY286">
        <f>AVERAGE('bitter expt'!AZ284:BP284)</f>
        <v>0.93278854609669426</v>
      </c>
      <c r="AZ286">
        <f>AVERAGE('sugar+bitter expt'!AZ284:BP284)</f>
        <v>1.2002291023975995</v>
      </c>
      <c r="BB286">
        <f>STDEV('sugar expt'!AZ284:BP284)/SQRT(COUNT('sugar expt'!AZ284:BP284))</f>
        <v>0.1251589065729081</v>
      </c>
      <c r="BC286">
        <f>STDEV('bitter expt'!AZ284:BP284)/SQRT(COUNT('bitter expt'!AZ284:BP284))</f>
        <v>7.1669312425280421E-2</v>
      </c>
      <c r="BD286">
        <f>STDEV('sugar+bitter expt'!AZ284:BP284)/SQRT(COUNT('sugar+bitter expt'!AZ284:BP284))</f>
        <v>0.15081514329762344</v>
      </c>
      <c r="BF286">
        <f>AVERAGE('sugar expt'!CG284:CW284)</f>
        <v>1.1102816722427185</v>
      </c>
      <c r="BG286">
        <f>AVERAGE('bitter expt'!CG284:CW284)</f>
        <v>0.94148460761704977</v>
      </c>
      <c r="BH286">
        <f>AVERAGE('sugar+bitter expt'!CG284:CW284)</f>
        <v>1.0914677706165912</v>
      </c>
      <c r="BJ286">
        <f>STDEV('sugar expt'!CG284:CW284)/SQRT(COUNT('sugar expt'!CG284:CW284))</f>
        <v>0.12775685002005754</v>
      </c>
      <c r="BK286">
        <f>STDEV('bitter expt'!CG284:CW284)/SQRT(COUNT('bitter expt'!CG284:CW284))</f>
        <v>7.7659820511892935E-2</v>
      </c>
      <c r="BL286">
        <f>STDEV('sugar+bitter expt'!CG284:CW284)/SQRT(COUNT('sugar+bitter expt'!CG284:CW284))</f>
        <v>0.12429823293077245</v>
      </c>
    </row>
    <row r="287" spans="15:64" x14ac:dyDescent="0.2">
      <c r="O287">
        <v>284</v>
      </c>
      <c r="P287">
        <f>AVERAGE('sugar expt'!C285:R285)</f>
        <v>3.317892863795906</v>
      </c>
      <c r="Q287">
        <f>AVERAGE('bitter expt'!C285:R285)</f>
        <v>8.5359895544510067</v>
      </c>
      <c r="R287">
        <f>AVERAGE('sugar+bitter expt'!C285:R285)</f>
        <v>7.3029987032896333</v>
      </c>
      <c r="T287">
        <f>STDEV('sugar expt'!C285:R285)/SQRT(COUNT('sugar expt'!C285:R285))</f>
        <v>0.36155549779594387</v>
      </c>
      <c r="U287">
        <f>STDEV('bitter expt'!C285:R285)/SQRT(COUNT('bitter expt'!C285:R285))</f>
        <v>0.4768622168315389</v>
      </c>
      <c r="V287">
        <f>STDEV('sugar+bitter expt'!C285:R285)/SQRT(COUNT('sugar+bitter expt'!C285:R285))</f>
        <v>0.86956454862430954</v>
      </c>
      <c r="X287">
        <f>AVERAGE('sugar expt'!AJ285:AY285)</f>
        <v>4.0370653360204809</v>
      </c>
      <c r="Y287">
        <f>AVERAGE('bitter expt'!AJ285:AY285)</f>
        <v>4.372604841890265</v>
      </c>
      <c r="Z287">
        <f>AVERAGE('sugar+bitter expt'!AJ285:AY285)</f>
        <v>3.7548681050985024</v>
      </c>
      <c r="AB287">
        <f>STDEV('sugar expt'!AJ285:AY285)/SQRT(COUNT('sugar expt'!AJ285:AY285))</f>
        <v>0.33887724411109377</v>
      </c>
      <c r="AC287">
        <f>STDEV('bitter expt'!AJ285:AY285)/SQRT(COUNT('bitter expt'!AJ285:AY285))</f>
        <v>0.45729371674334701</v>
      </c>
      <c r="AD287">
        <f>STDEV('sugar+bitter expt'!AJ285:AY285)/SQRT(COUNT('sugar+bitter expt'!AJ285:AY285))</f>
        <v>0.42948298742268176</v>
      </c>
      <c r="AF287">
        <f>AVERAGE('sugar expt'!BQ285:CF285)</f>
        <v>5.1595023334856478</v>
      </c>
      <c r="AG287">
        <f>AVERAGE('bitter expt'!BQ285:CF285)</f>
        <v>6.8118896936369691</v>
      </c>
      <c r="AH287">
        <f>AVERAGE('sugar+bitter expt'!BQ285:CF285)</f>
        <v>5.8193928856816859</v>
      </c>
      <c r="AJ287">
        <f>STDEV('sugar expt'!BQ285:CF285)/SQRT(COUNT('sugar expt'!BQ285:CF285))</f>
        <v>0.42602875761626507</v>
      </c>
      <c r="AK287">
        <f>STDEV('bitter expt'!BQ285:CF285)/SQRT(COUNT('bitter expt'!BQ285:CF285))</f>
        <v>0.76761690760497703</v>
      </c>
      <c r="AL287">
        <f>STDEV('sugar+bitter expt'!BQ285:CF285)/SQRT(COUNT('sugar+bitter expt'!BQ285:CF285))</f>
        <v>0.61065048886165973</v>
      </c>
      <c r="AP287">
        <f>AVERAGE('sugar expt'!S285:AI285)</f>
        <v>1.3721967990387434</v>
      </c>
      <c r="AQ287">
        <f>AVERAGE('bitter expt'!S285:AI285)</f>
        <v>1.4126407609919849</v>
      </c>
      <c r="AR287">
        <f>AVERAGE('sugar+bitter expt'!S285:AI285)</f>
        <v>1.2862169358825828</v>
      </c>
      <c r="AT287">
        <f>STDEV('sugar expt'!S285:AI285)/SQRT(COUNT('sugar expt'!S285:AI285))</f>
        <v>0.1120683213911482</v>
      </c>
      <c r="AU287">
        <f>STDEV('bitter expt'!S285:AI285)/SQRT(COUNT('bitter expt'!S285:AI285))</f>
        <v>0.14567070966413329</v>
      </c>
      <c r="AV287">
        <f>STDEV('sugar+bitter expt'!S285:AI285)/SQRT(COUNT('sugar+bitter expt'!S285:AI285))</f>
        <v>6.3141991320813121E-2</v>
      </c>
      <c r="AX287">
        <f>AVERAGE('sugar expt'!AZ285:BP285)</f>
        <v>0.98198756049793912</v>
      </c>
      <c r="AY287">
        <f>AVERAGE('bitter expt'!AZ285:BP285)</f>
        <v>1.003887710640825</v>
      </c>
      <c r="AZ287">
        <f>AVERAGE('sugar+bitter expt'!AZ285:BP285)</f>
        <v>1.0706703775671125</v>
      </c>
      <c r="BB287">
        <f>STDEV('sugar expt'!AZ285:BP285)/SQRT(COUNT('sugar expt'!AZ285:BP285))</f>
        <v>0.10652150503289645</v>
      </c>
      <c r="BC287">
        <f>STDEV('bitter expt'!AZ285:BP285)/SQRT(COUNT('bitter expt'!AZ285:BP285))</f>
        <v>7.6344636519951256E-2</v>
      </c>
      <c r="BD287">
        <f>STDEV('sugar+bitter expt'!AZ285:BP285)/SQRT(COUNT('sugar+bitter expt'!AZ285:BP285))</f>
        <v>0.10713485864332252</v>
      </c>
      <c r="BF287">
        <f>AVERAGE('sugar expt'!CG285:CW285)</f>
        <v>1.0016939130856857</v>
      </c>
      <c r="BG287">
        <f>AVERAGE('bitter expt'!CG285:CW285)</f>
        <v>0.96983876352741816</v>
      </c>
      <c r="BH287">
        <f>AVERAGE('sugar+bitter expt'!CG285:CW285)</f>
        <v>0.98703944242474784</v>
      </c>
      <c r="BJ287">
        <f>STDEV('sugar expt'!CG285:CW285)/SQRT(COUNT('sugar expt'!CG285:CW285))</f>
        <v>9.641941051735467E-2</v>
      </c>
      <c r="BK287">
        <f>STDEV('bitter expt'!CG285:CW285)/SQRT(COUNT('bitter expt'!CG285:CW285))</f>
        <v>8.7814915043966643E-2</v>
      </c>
      <c r="BL287">
        <f>STDEV('sugar+bitter expt'!CG285:CW285)/SQRT(COUNT('sugar+bitter expt'!CG285:CW285))</f>
        <v>8.974894071628671E-2</v>
      </c>
    </row>
    <row r="288" spans="15:64" x14ac:dyDescent="0.2">
      <c r="O288">
        <v>285</v>
      </c>
      <c r="P288">
        <f>AVERAGE('sugar expt'!C286:R286)</f>
        <v>3.3280078864977454</v>
      </c>
      <c r="Q288">
        <f>AVERAGE('bitter expt'!C286:R286)</f>
        <v>8.8264753071372031</v>
      </c>
      <c r="R288">
        <f>AVERAGE('sugar+bitter expt'!C286:R286)</f>
        <v>7.3299481076375992</v>
      </c>
      <c r="T288">
        <f>STDEV('sugar expt'!C286:R286)/SQRT(COUNT('sugar expt'!C286:R286))</f>
        <v>0.37070583293828147</v>
      </c>
      <c r="U288">
        <f>STDEV('bitter expt'!C286:R286)/SQRT(COUNT('bitter expt'!C286:R286))</f>
        <v>0.50790235056508082</v>
      </c>
      <c r="V288">
        <f>STDEV('sugar+bitter expt'!C286:R286)/SQRT(COUNT('sugar+bitter expt'!C286:R286))</f>
        <v>0.84481574086777422</v>
      </c>
      <c r="X288">
        <f>AVERAGE('sugar expt'!AJ286:AY286)</f>
        <v>3.8894941784325399</v>
      </c>
      <c r="Y288">
        <f>AVERAGE('bitter expt'!AJ286:AY286)</f>
        <v>3.9511568042625731</v>
      </c>
      <c r="Z288">
        <f>AVERAGE('sugar+bitter expt'!AJ286:AY286)</f>
        <v>3.5339694289468988</v>
      </c>
      <c r="AB288">
        <f>STDEV('sugar expt'!AJ286:AY286)/SQRT(COUNT('sugar expt'!AJ286:AY286))</f>
        <v>0.28013341888802212</v>
      </c>
      <c r="AC288">
        <f>STDEV('bitter expt'!AJ286:AY286)/SQRT(COUNT('bitter expt'!AJ286:AY286))</f>
        <v>0.39873080791408816</v>
      </c>
      <c r="AD288">
        <f>STDEV('sugar+bitter expt'!AJ286:AY286)/SQRT(COUNT('sugar+bitter expt'!AJ286:AY286))</f>
        <v>0.37970442171762286</v>
      </c>
      <c r="AF288">
        <f>AVERAGE('sugar expt'!BQ286:CF286)</f>
        <v>5.3124713023710868</v>
      </c>
      <c r="AG288">
        <f>AVERAGE('bitter expt'!BQ286:CF286)</f>
        <v>6.9748580761683545</v>
      </c>
      <c r="AH288">
        <f>AVERAGE('sugar+bitter expt'!BQ286:CF286)</f>
        <v>5.6308457276821473</v>
      </c>
      <c r="AJ288">
        <f>STDEV('sugar expt'!BQ286:CF286)/SQRT(COUNT('sugar expt'!BQ286:CF286))</f>
        <v>0.48681723339466693</v>
      </c>
      <c r="AK288">
        <f>STDEV('bitter expt'!BQ286:CF286)/SQRT(COUNT('bitter expt'!BQ286:CF286))</f>
        <v>0.71328340648101674</v>
      </c>
      <c r="AL288">
        <f>STDEV('sugar+bitter expt'!BQ286:CF286)/SQRT(COUNT('sugar+bitter expt'!BQ286:CF286))</f>
        <v>0.5792234846353187</v>
      </c>
      <c r="AP288">
        <f>AVERAGE('sugar expt'!S286:AI286)</f>
        <v>1.4958236149262958</v>
      </c>
      <c r="AQ288">
        <f>AVERAGE('bitter expt'!S286:AI286)</f>
        <v>1.3382067967033575</v>
      </c>
      <c r="AR288">
        <f>AVERAGE('sugar+bitter expt'!S286:AI286)</f>
        <v>1.1099251084652613</v>
      </c>
      <c r="AT288">
        <f>STDEV('sugar expt'!S286:AI286)/SQRT(COUNT('sugar expt'!S286:AI286))</f>
        <v>0.1625187002915961</v>
      </c>
      <c r="AU288">
        <f>STDEV('bitter expt'!S286:AI286)/SQRT(COUNT('bitter expt'!S286:AI286))</f>
        <v>0.10141343287356008</v>
      </c>
      <c r="AV288">
        <f>STDEV('sugar+bitter expt'!S286:AI286)/SQRT(COUNT('sugar+bitter expt'!S286:AI286))</f>
        <v>9.9761428440383312E-2</v>
      </c>
      <c r="AX288">
        <f>AVERAGE('sugar expt'!AZ286:BP286)</f>
        <v>1.0232221419577479</v>
      </c>
      <c r="AY288">
        <f>AVERAGE('bitter expt'!AZ286:BP286)</f>
        <v>0.93319330236717357</v>
      </c>
      <c r="AZ288">
        <f>AVERAGE('sugar+bitter expt'!AZ286:BP286)</f>
        <v>0.97966491796527622</v>
      </c>
      <c r="BB288">
        <f>STDEV('sugar expt'!AZ286:BP286)/SQRT(COUNT('sugar expt'!AZ286:BP286))</f>
        <v>7.1625676210406539E-2</v>
      </c>
      <c r="BC288">
        <f>STDEV('bitter expt'!AZ286:BP286)/SQRT(COUNT('bitter expt'!AZ286:BP286))</f>
        <v>8.3227025430328588E-2</v>
      </c>
      <c r="BD288">
        <f>STDEV('sugar+bitter expt'!AZ286:BP286)/SQRT(COUNT('sugar+bitter expt'!AZ286:BP286))</f>
        <v>0.11331616157485104</v>
      </c>
      <c r="BF288">
        <f>AVERAGE('sugar expt'!CG286:CW286)</f>
        <v>1.0266099335738876</v>
      </c>
      <c r="BG288">
        <f>AVERAGE('bitter expt'!CG286:CW286)</f>
        <v>0.99917719521732806</v>
      </c>
      <c r="BH288">
        <f>AVERAGE('sugar+bitter expt'!CG286:CW286)</f>
        <v>0.96799100834492391</v>
      </c>
      <c r="BJ288">
        <f>STDEV('sugar expt'!CG286:CW286)/SQRT(COUNT('sugar expt'!CG286:CW286))</f>
        <v>9.0098483002295199E-2</v>
      </c>
      <c r="BK288">
        <f>STDEV('bitter expt'!CG286:CW286)/SQRT(COUNT('bitter expt'!CG286:CW286))</f>
        <v>9.035951563403781E-2</v>
      </c>
      <c r="BL288">
        <f>STDEV('sugar+bitter expt'!CG286:CW286)/SQRT(COUNT('sugar+bitter expt'!CG286:CW286))</f>
        <v>7.638444810866242E-2</v>
      </c>
    </row>
    <row r="289" spans="15:64" x14ac:dyDescent="0.2">
      <c r="O289">
        <v>286</v>
      </c>
      <c r="P289">
        <f>AVERAGE('sugar expt'!C287:R287)</f>
        <v>3.3393899645097549</v>
      </c>
      <c r="Q289">
        <f>AVERAGE('bitter expt'!C287:R287)</f>
        <v>8.7880296102136803</v>
      </c>
      <c r="R289">
        <f>AVERAGE('sugar+bitter expt'!C287:R287)</f>
        <v>7.0397863040397981</v>
      </c>
      <c r="T289">
        <f>STDEV('sugar expt'!C287:R287)/SQRT(COUNT('sugar expt'!C287:R287))</f>
        <v>0.46805340904356219</v>
      </c>
      <c r="U289">
        <f>STDEV('bitter expt'!C287:R287)/SQRT(COUNT('bitter expt'!C287:R287))</f>
        <v>0.36730585217638423</v>
      </c>
      <c r="V289">
        <f>STDEV('sugar+bitter expt'!C287:R287)/SQRT(COUNT('sugar+bitter expt'!C287:R287))</f>
        <v>0.58508446430856897</v>
      </c>
      <c r="X289">
        <f>AVERAGE('sugar expt'!AJ287:AY287)</f>
        <v>3.8339157618169999</v>
      </c>
      <c r="Y289">
        <f>AVERAGE('bitter expt'!AJ287:AY287)</f>
        <v>3.6755231189630067</v>
      </c>
      <c r="Z289">
        <f>AVERAGE('sugar+bitter expt'!AJ287:AY287)</f>
        <v>3.5313494408309691</v>
      </c>
      <c r="AB289">
        <f>STDEV('sugar expt'!AJ287:AY287)/SQRT(COUNT('sugar expt'!AJ287:AY287))</f>
        <v>0.26501101549456113</v>
      </c>
      <c r="AC289">
        <f>STDEV('bitter expt'!AJ287:AY287)/SQRT(COUNT('bitter expt'!AJ287:AY287))</f>
        <v>0.35578687345392301</v>
      </c>
      <c r="AD289">
        <f>STDEV('sugar+bitter expt'!AJ287:AY287)/SQRT(COUNT('sugar+bitter expt'!AJ287:AY287))</f>
        <v>0.3557374678792744</v>
      </c>
      <c r="AF289">
        <f>AVERAGE('sugar expt'!BQ287:CF287)</f>
        <v>5.0189492955635604</v>
      </c>
      <c r="AG289">
        <f>AVERAGE('bitter expt'!BQ287:CF287)</f>
        <v>6.68415580511261</v>
      </c>
      <c r="AH289">
        <f>AVERAGE('sugar+bitter expt'!BQ287:CF287)</f>
        <v>5.7108832785476853</v>
      </c>
      <c r="AJ289">
        <f>STDEV('sugar expt'!BQ287:CF287)/SQRT(COUNT('sugar expt'!BQ287:CF287))</f>
        <v>0.53052004888787563</v>
      </c>
      <c r="AK289">
        <f>STDEV('bitter expt'!BQ287:CF287)/SQRT(COUNT('bitter expt'!BQ287:CF287))</f>
        <v>0.70580912208368662</v>
      </c>
      <c r="AL289">
        <f>STDEV('sugar+bitter expt'!BQ287:CF287)/SQRT(COUNT('sugar+bitter expt'!BQ287:CF287))</f>
        <v>0.59985070513186833</v>
      </c>
      <c r="AP289">
        <f>AVERAGE('sugar expt'!S287:AI287)</f>
        <v>1.5406756482811275</v>
      </c>
      <c r="AQ289">
        <f>AVERAGE('bitter expt'!S287:AI287)</f>
        <v>1.2137980024066799</v>
      </c>
      <c r="AR289">
        <f>AVERAGE('sugar+bitter expt'!S287:AI287)</f>
        <v>1.0528456051946282</v>
      </c>
      <c r="AT289">
        <f>STDEV('sugar expt'!S287:AI287)/SQRT(COUNT('sugar expt'!S287:AI287))</f>
        <v>0.21072564166886731</v>
      </c>
      <c r="AU289">
        <f>STDEV('bitter expt'!S287:AI287)/SQRT(COUNT('bitter expt'!S287:AI287))</f>
        <v>8.6076471126611279E-2</v>
      </c>
      <c r="AV289">
        <f>STDEV('sugar+bitter expt'!S287:AI287)/SQRT(COUNT('sugar+bitter expt'!S287:AI287))</f>
        <v>8.1591386414968339E-2</v>
      </c>
      <c r="AX289">
        <f>AVERAGE('sugar expt'!AZ287:BP287)</f>
        <v>1.0771952372083171</v>
      </c>
      <c r="AY289">
        <f>AVERAGE('bitter expt'!AZ287:BP287)</f>
        <v>0.89858741171184098</v>
      </c>
      <c r="AZ289">
        <f>AVERAGE('sugar+bitter expt'!AZ287:BP287)</f>
        <v>1.0172160537345505</v>
      </c>
      <c r="BB289">
        <f>STDEV('sugar expt'!AZ287:BP287)/SQRT(COUNT('sugar expt'!AZ287:BP287))</f>
        <v>9.3326550004700276E-2</v>
      </c>
      <c r="BC289">
        <f>STDEV('bitter expt'!AZ287:BP287)/SQRT(COUNT('bitter expt'!AZ287:BP287))</f>
        <v>9.3494424582628993E-2</v>
      </c>
      <c r="BD289">
        <f>STDEV('sugar+bitter expt'!AZ287:BP287)/SQRT(COUNT('sugar+bitter expt'!AZ287:BP287))</f>
        <v>0.10728953322887215</v>
      </c>
      <c r="BF289">
        <f>AVERAGE('sugar expt'!CG287:CW287)</f>
        <v>1.0836415811060813</v>
      </c>
      <c r="BG289">
        <f>AVERAGE('bitter expt'!CG287:CW287)</f>
        <v>0.97411254780494494</v>
      </c>
      <c r="BH289">
        <f>AVERAGE('sugar+bitter expt'!CG287:CW287)</f>
        <v>0.99004222280764431</v>
      </c>
      <c r="BJ289">
        <f>STDEV('sugar expt'!CG287:CW287)/SQRT(COUNT('sugar expt'!CG287:CW287))</f>
        <v>4.3899438716118067E-2</v>
      </c>
      <c r="BK289">
        <f>STDEV('bitter expt'!CG287:CW287)/SQRT(COUNT('bitter expt'!CG287:CW287))</f>
        <v>5.2103351982124575E-2</v>
      </c>
      <c r="BL289">
        <f>STDEV('sugar+bitter expt'!CG287:CW287)/SQRT(COUNT('sugar+bitter expt'!CG287:CW287))</f>
        <v>8.6571348847147012E-2</v>
      </c>
    </row>
    <row r="290" spans="15:64" x14ac:dyDescent="0.2">
      <c r="O290">
        <v>287</v>
      </c>
      <c r="P290">
        <f>AVERAGE('sugar expt'!C288:R288)</f>
        <v>3.4160533831463034</v>
      </c>
      <c r="Q290">
        <f>AVERAGE('bitter expt'!C288:R288)</f>
        <v>8.6771548622844392</v>
      </c>
      <c r="R290">
        <f>AVERAGE('sugar+bitter expt'!C288:R288)</f>
        <v>6.7409673946670807</v>
      </c>
      <c r="T290">
        <f>STDEV('sugar expt'!C288:R288)/SQRT(COUNT('sugar expt'!C288:R288))</f>
        <v>0.41538841855406511</v>
      </c>
      <c r="U290">
        <f>STDEV('bitter expt'!C288:R288)/SQRT(COUNT('bitter expt'!C288:R288))</f>
        <v>0.36793305573079182</v>
      </c>
      <c r="V290">
        <f>STDEV('sugar+bitter expt'!C288:R288)/SQRT(COUNT('sugar+bitter expt'!C288:R288))</f>
        <v>0.60341965807578035</v>
      </c>
      <c r="X290">
        <f>AVERAGE('sugar expt'!AJ288:AY288)</f>
        <v>4.0035270164007599</v>
      </c>
      <c r="Y290">
        <f>AVERAGE('bitter expt'!AJ288:AY288)</f>
        <v>3.8493661611970005</v>
      </c>
      <c r="Z290">
        <f>AVERAGE('sugar+bitter expt'!AJ288:AY288)</f>
        <v>3.9207936468915676</v>
      </c>
      <c r="AB290">
        <f>STDEV('sugar expt'!AJ288:AY288)/SQRT(COUNT('sugar expt'!AJ288:AY288))</f>
        <v>0.31745397270090447</v>
      </c>
      <c r="AC290">
        <f>STDEV('bitter expt'!AJ288:AY288)/SQRT(COUNT('bitter expt'!AJ288:AY288))</f>
        <v>0.38904363419075177</v>
      </c>
      <c r="AD290">
        <f>STDEV('sugar+bitter expt'!AJ288:AY288)/SQRT(COUNT('sugar+bitter expt'!AJ288:AY288))</f>
        <v>0.26297761265499425</v>
      </c>
      <c r="AF290">
        <f>AVERAGE('sugar expt'!BQ288:CF288)</f>
        <v>5.0622157052372945</v>
      </c>
      <c r="AG290">
        <f>AVERAGE('bitter expt'!BQ288:CF288)</f>
        <v>6.7492161083540605</v>
      </c>
      <c r="AH290">
        <f>AVERAGE('sugar+bitter expt'!BQ288:CF288)</f>
        <v>5.8670968117133704</v>
      </c>
      <c r="AJ290">
        <f>STDEV('sugar expt'!BQ288:CF288)/SQRT(COUNT('sugar expt'!BQ288:CF288))</f>
        <v>0.49144216587960304</v>
      </c>
      <c r="AK290">
        <f>STDEV('bitter expt'!BQ288:CF288)/SQRT(COUNT('bitter expt'!BQ288:CF288))</f>
        <v>0.72601384635490918</v>
      </c>
      <c r="AL290">
        <f>STDEV('sugar+bitter expt'!BQ288:CF288)/SQRT(COUNT('sugar+bitter expt'!BQ288:CF288))</f>
        <v>0.76098475892637307</v>
      </c>
      <c r="AP290">
        <f>AVERAGE('sugar expt'!S288:AI288)</f>
        <v>1.5956335717746608</v>
      </c>
      <c r="AQ290">
        <f>AVERAGE('bitter expt'!S288:AI288)</f>
        <v>1.2706130076494613</v>
      </c>
      <c r="AR290">
        <f>AVERAGE('sugar+bitter expt'!S288:AI288)</f>
        <v>1.188360399643587</v>
      </c>
      <c r="AT290">
        <f>STDEV('sugar expt'!S288:AI288)/SQRT(COUNT('sugar expt'!S288:AI288))</f>
        <v>0.27963191565415868</v>
      </c>
      <c r="AU290">
        <f>STDEV('bitter expt'!S288:AI288)/SQRT(COUNT('bitter expt'!S288:AI288))</f>
        <v>9.4326118664291789E-2</v>
      </c>
      <c r="AV290">
        <f>STDEV('sugar+bitter expt'!S288:AI288)/SQRT(COUNT('sugar+bitter expt'!S288:AI288))</f>
        <v>8.8554619513262323E-2</v>
      </c>
      <c r="AX290">
        <f>AVERAGE('sugar expt'!AZ288:BP288)</f>
        <v>1.2661349007497864</v>
      </c>
      <c r="AY290">
        <f>AVERAGE('bitter expt'!AZ288:BP288)</f>
        <v>0.87256425875240462</v>
      </c>
      <c r="AZ290">
        <f>AVERAGE('sugar+bitter expt'!AZ288:BP288)</f>
        <v>0.93723495115283328</v>
      </c>
      <c r="BB290">
        <f>STDEV('sugar expt'!AZ288:BP288)/SQRT(COUNT('sugar expt'!AZ288:BP288))</f>
        <v>0.15023404568390894</v>
      </c>
      <c r="BC290">
        <f>STDEV('bitter expt'!AZ288:BP288)/SQRT(COUNT('bitter expt'!AZ288:BP288))</f>
        <v>8.4837663501545632E-2</v>
      </c>
      <c r="BD290">
        <f>STDEV('sugar+bitter expt'!AZ288:BP288)/SQRT(COUNT('sugar+bitter expt'!AZ288:BP288))</f>
        <v>7.7115705324196135E-2</v>
      </c>
      <c r="BF290">
        <f>AVERAGE('sugar expt'!CG288:CW288)</f>
        <v>1.0908231497104055</v>
      </c>
      <c r="BG290">
        <f>AVERAGE('bitter expt'!CG288:CW288)</f>
        <v>0.86182265372252309</v>
      </c>
      <c r="BH290">
        <f>AVERAGE('sugar+bitter expt'!CG288:CW288)</f>
        <v>0.97512428364103032</v>
      </c>
      <c r="BJ290">
        <f>STDEV('sugar expt'!CG288:CW288)/SQRT(COUNT('sugar expt'!CG288:CW288))</f>
        <v>4.8161072725075714E-2</v>
      </c>
      <c r="BK290">
        <f>STDEV('bitter expt'!CG288:CW288)/SQRT(COUNT('bitter expt'!CG288:CW288))</f>
        <v>5.2846627016765894E-2</v>
      </c>
      <c r="BL290">
        <f>STDEV('sugar+bitter expt'!CG288:CW288)/SQRT(COUNT('sugar+bitter expt'!CG288:CW288))</f>
        <v>6.4717905796973826E-2</v>
      </c>
    </row>
    <row r="291" spans="15:64" x14ac:dyDescent="0.2">
      <c r="O291">
        <v>288</v>
      </c>
      <c r="P291">
        <f>AVERAGE('sugar expt'!C289:R289)</f>
        <v>3.4165556585883472</v>
      </c>
      <c r="Q291">
        <f>AVERAGE('bitter expt'!C289:R289)</f>
        <v>8.7410842012812324</v>
      </c>
      <c r="R291">
        <f>AVERAGE('sugar+bitter expt'!C289:R289)</f>
        <v>6.4666466232705879</v>
      </c>
      <c r="T291">
        <f>STDEV('sugar expt'!C289:R289)/SQRT(COUNT('sugar expt'!C289:R289))</f>
        <v>0.39638456460102034</v>
      </c>
      <c r="U291">
        <f>STDEV('bitter expt'!C289:R289)/SQRT(COUNT('bitter expt'!C289:R289))</f>
        <v>0.4110881965516987</v>
      </c>
      <c r="V291">
        <f>STDEV('sugar+bitter expt'!C289:R289)/SQRT(COUNT('sugar+bitter expt'!C289:R289))</f>
        <v>0.67083516915582975</v>
      </c>
      <c r="X291">
        <f>AVERAGE('sugar expt'!AJ289:AY289)</f>
        <v>4.4962617778221929</v>
      </c>
      <c r="Y291">
        <f>AVERAGE('bitter expt'!AJ289:AY289)</f>
        <v>4.0619813049521172</v>
      </c>
      <c r="Z291">
        <f>AVERAGE('sugar+bitter expt'!AJ289:AY289)</f>
        <v>3.7263112626469268</v>
      </c>
      <c r="AB291">
        <f>STDEV('sugar expt'!AJ289:AY289)/SQRT(COUNT('sugar expt'!AJ289:AY289))</f>
        <v>0.44487111040918437</v>
      </c>
      <c r="AC291">
        <f>STDEV('bitter expt'!AJ289:AY289)/SQRT(COUNT('bitter expt'!AJ289:AY289))</f>
        <v>0.44784107549532537</v>
      </c>
      <c r="AD291">
        <f>STDEV('sugar+bitter expt'!AJ289:AY289)/SQRT(COUNT('sugar+bitter expt'!AJ289:AY289))</f>
        <v>0.31113235194838601</v>
      </c>
      <c r="AF291">
        <f>AVERAGE('sugar expt'!BQ289:CF289)</f>
        <v>5.0625271263146621</v>
      </c>
      <c r="AG291">
        <f>AVERAGE('bitter expt'!BQ289:CF289)</f>
        <v>6.5928744112222235</v>
      </c>
      <c r="AH291">
        <f>AVERAGE('sugar+bitter expt'!BQ289:CF289)</f>
        <v>5.6745426617246402</v>
      </c>
      <c r="AJ291">
        <f>STDEV('sugar expt'!BQ289:CF289)/SQRT(COUNT('sugar expt'!BQ289:CF289))</f>
        <v>0.44624376424552009</v>
      </c>
      <c r="AK291">
        <f>STDEV('bitter expt'!BQ289:CF289)/SQRT(COUNT('bitter expt'!BQ289:CF289))</f>
        <v>0.76024961394507651</v>
      </c>
      <c r="AL291">
        <f>STDEV('sugar+bitter expt'!BQ289:CF289)/SQRT(COUNT('sugar+bitter expt'!BQ289:CF289))</f>
        <v>0.72977648845437304</v>
      </c>
      <c r="AP291">
        <f>AVERAGE('sugar expt'!S289:AI289)</f>
        <v>1.5005519525847675</v>
      </c>
      <c r="AQ291">
        <f>AVERAGE('bitter expt'!S289:AI289)</f>
        <v>1.2027747859683493</v>
      </c>
      <c r="AR291">
        <f>AVERAGE('sugar+bitter expt'!S289:AI289)</f>
        <v>1.1988173306878127</v>
      </c>
      <c r="AT291">
        <f>STDEV('sugar expt'!S289:AI289)/SQRT(COUNT('sugar expt'!S289:AI289))</f>
        <v>0.17610101827411931</v>
      </c>
      <c r="AU291">
        <f>STDEV('bitter expt'!S289:AI289)/SQRT(COUNT('bitter expt'!S289:AI289))</f>
        <v>8.6866838677409672E-2</v>
      </c>
      <c r="AV291">
        <f>STDEV('sugar+bitter expt'!S289:AI289)/SQRT(COUNT('sugar+bitter expt'!S289:AI289))</f>
        <v>7.3496053884084575E-2</v>
      </c>
      <c r="AX291">
        <f>AVERAGE('sugar expt'!AZ289:BP289)</f>
        <v>1.3701973671769863</v>
      </c>
      <c r="AY291">
        <f>AVERAGE('bitter expt'!AZ289:BP289)</f>
        <v>0.90083567702512934</v>
      </c>
      <c r="AZ291">
        <f>AVERAGE('sugar+bitter expt'!AZ289:BP289)</f>
        <v>0.98450758922269899</v>
      </c>
      <c r="BB291">
        <f>STDEV('sugar expt'!AZ289:BP289)/SQRT(COUNT('sugar expt'!AZ289:BP289))</f>
        <v>0.15574117046844396</v>
      </c>
      <c r="BC291">
        <f>STDEV('bitter expt'!AZ289:BP289)/SQRT(COUNT('bitter expt'!AZ289:BP289))</f>
        <v>8.2754004846504498E-2</v>
      </c>
      <c r="BD291">
        <f>STDEV('sugar+bitter expt'!AZ289:BP289)/SQRT(COUNT('sugar+bitter expt'!AZ289:BP289))</f>
        <v>8.2894307393396927E-2</v>
      </c>
      <c r="BF291">
        <f>AVERAGE('sugar expt'!CG289:CW289)</f>
        <v>1.0155711626817481</v>
      </c>
      <c r="BG291">
        <f>AVERAGE('bitter expt'!CG289:CW289)</f>
        <v>0.91526022204278912</v>
      </c>
      <c r="BH291">
        <f>AVERAGE('sugar+bitter expt'!CG289:CW289)</f>
        <v>0.93285240742785391</v>
      </c>
      <c r="BJ291">
        <f>STDEV('sugar expt'!CG289:CW289)/SQRT(COUNT('sugar expt'!CG289:CW289))</f>
        <v>7.690700948123233E-2</v>
      </c>
      <c r="BK291">
        <f>STDEV('bitter expt'!CG289:CW289)/SQRT(COUNT('bitter expt'!CG289:CW289))</f>
        <v>8.2962255867202628E-2</v>
      </c>
      <c r="BL291">
        <f>STDEV('sugar+bitter expt'!CG289:CW289)/SQRT(COUNT('sugar+bitter expt'!CG289:CW289))</f>
        <v>0.10918910981776646</v>
      </c>
    </row>
    <row r="292" spans="15:64" x14ac:dyDescent="0.2">
      <c r="O292">
        <v>289</v>
      </c>
      <c r="P292">
        <f>AVERAGE('sugar expt'!C290:R290)</f>
        <v>3.286700760383765</v>
      </c>
      <c r="Q292">
        <f>AVERAGE('bitter expt'!C290:R290)</f>
        <v>8.8359822772477425</v>
      </c>
      <c r="R292">
        <f>AVERAGE('sugar+bitter expt'!C290:R290)</f>
        <v>6.2741014801195805</v>
      </c>
      <c r="T292">
        <f>STDEV('sugar expt'!C290:R290)/SQRT(COUNT('sugar expt'!C290:R290))</f>
        <v>0.34756585605678536</v>
      </c>
      <c r="U292">
        <f>STDEV('bitter expt'!C290:R290)/SQRT(COUNT('bitter expt'!C290:R290))</f>
        <v>0.41959866606219265</v>
      </c>
      <c r="V292">
        <f>STDEV('sugar+bitter expt'!C290:R290)/SQRT(COUNT('sugar+bitter expt'!C290:R290))</f>
        <v>0.67284964573139361</v>
      </c>
      <c r="X292">
        <f>AVERAGE('sugar expt'!AJ290:AY290)</f>
        <v>4.5074224601439701</v>
      </c>
      <c r="Y292">
        <f>AVERAGE('bitter expt'!AJ290:AY290)</f>
        <v>4.5940806487837822</v>
      </c>
      <c r="Z292">
        <f>AVERAGE('sugar+bitter expt'!AJ290:AY290)</f>
        <v>3.6035724501302884</v>
      </c>
      <c r="AB292">
        <f>STDEV('sugar expt'!AJ290:AY290)/SQRT(COUNT('sugar expt'!AJ290:AY290))</f>
        <v>0.53013510797383856</v>
      </c>
      <c r="AC292">
        <f>STDEV('bitter expt'!AJ290:AY290)/SQRT(COUNT('bitter expt'!AJ290:AY290))</f>
        <v>0.49182345203220773</v>
      </c>
      <c r="AD292">
        <f>STDEV('sugar+bitter expt'!AJ290:AY290)/SQRT(COUNT('sugar+bitter expt'!AJ290:AY290))</f>
        <v>0.40549272945834863</v>
      </c>
      <c r="AF292">
        <f>AVERAGE('sugar expt'!BQ290:CF290)</f>
        <v>4.6045235697359095</v>
      </c>
      <c r="AG292">
        <f>AVERAGE('bitter expt'!BQ290:CF290)</f>
        <v>6.5448171746792427</v>
      </c>
      <c r="AH292">
        <f>AVERAGE('sugar+bitter expt'!BQ290:CF290)</f>
        <v>5.7906169764898596</v>
      </c>
      <c r="AJ292">
        <f>STDEV('sugar expt'!BQ290:CF290)/SQRT(COUNT('sugar expt'!BQ290:CF290))</f>
        <v>0.42623309358320793</v>
      </c>
      <c r="AK292">
        <f>STDEV('bitter expt'!BQ290:CF290)/SQRT(COUNT('bitter expt'!BQ290:CF290))</f>
        <v>0.73366904975301039</v>
      </c>
      <c r="AL292">
        <f>STDEV('sugar+bitter expt'!BQ290:CF290)/SQRT(COUNT('sugar+bitter expt'!BQ290:CF290))</f>
        <v>0.57026629581737087</v>
      </c>
      <c r="AP292">
        <f>AVERAGE('sugar expt'!S290:AI290)</f>
        <v>1.5568053711335625</v>
      </c>
      <c r="AQ292">
        <f>AVERAGE('bitter expt'!S290:AI290)</f>
        <v>1.1980806084691278</v>
      </c>
      <c r="AR292">
        <f>AVERAGE('sugar+bitter expt'!S290:AI290)</f>
        <v>1.338516195066255</v>
      </c>
      <c r="AT292">
        <f>STDEV('sugar expt'!S290:AI290)/SQRT(COUNT('sugar expt'!S290:AI290))</f>
        <v>0.21446429992856506</v>
      </c>
      <c r="AU292">
        <f>STDEV('bitter expt'!S290:AI290)/SQRT(COUNT('bitter expt'!S290:AI290))</f>
        <v>6.4109642705960798E-2</v>
      </c>
      <c r="AV292">
        <f>STDEV('sugar+bitter expt'!S290:AI290)/SQRT(COUNT('sugar+bitter expt'!S290:AI290))</f>
        <v>0.13150794963699919</v>
      </c>
      <c r="AX292">
        <f>AVERAGE('sugar expt'!AZ290:BP290)</f>
        <v>1.2530051971860285</v>
      </c>
      <c r="AY292">
        <f>AVERAGE('bitter expt'!AZ290:BP290)</f>
        <v>0.93986869851142918</v>
      </c>
      <c r="AZ292">
        <f>AVERAGE('sugar+bitter expt'!AZ290:BP290)</f>
        <v>0.98362797215902198</v>
      </c>
      <c r="BB292">
        <f>STDEV('sugar expt'!AZ290:BP290)/SQRT(COUNT('sugar expt'!AZ290:BP290))</f>
        <v>0.11973313728868429</v>
      </c>
      <c r="BC292">
        <f>STDEV('bitter expt'!AZ290:BP290)/SQRT(COUNT('bitter expt'!AZ290:BP290))</f>
        <v>8.5254043298887028E-2</v>
      </c>
      <c r="BD292">
        <f>STDEV('sugar+bitter expt'!AZ290:BP290)/SQRT(COUNT('sugar+bitter expt'!AZ290:BP290))</f>
        <v>7.5333973909080421E-2</v>
      </c>
      <c r="BF292">
        <f>AVERAGE('sugar expt'!CG290:CW290)</f>
        <v>1.0363501186978212</v>
      </c>
      <c r="BG292">
        <f>AVERAGE('bitter expt'!CG290:CW290)</f>
        <v>0.99594305224715085</v>
      </c>
      <c r="BH292">
        <f>AVERAGE('sugar+bitter expt'!CG290:CW290)</f>
        <v>0.97975217835499384</v>
      </c>
      <c r="BJ292">
        <f>STDEV('sugar expt'!CG290:CW290)/SQRT(COUNT('sugar expt'!CG290:CW290))</f>
        <v>7.2617768927117493E-2</v>
      </c>
      <c r="BK292">
        <f>STDEV('bitter expt'!CG290:CW290)/SQRT(COUNT('bitter expt'!CG290:CW290))</f>
        <v>6.5696190300291946E-2</v>
      </c>
      <c r="BL292">
        <f>STDEV('sugar+bitter expt'!CG290:CW290)/SQRT(COUNT('sugar+bitter expt'!CG290:CW290))</f>
        <v>9.3925550494931689E-2</v>
      </c>
    </row>
    <row r="293" spans="15:64" x14ac:dyDescent="0.2">
      <c r="O293">
        <v>290</v>
      </c>
      <c r="P293">
        <f>AVERAGE('sugar expt'!C291:R291)</f>
        <v>3.6474416441339867</v>
      </c>
      <c r="Q293">
        <f>AVERAGE('bitter expt'!C291:R291)</f>
        <v>8.4059194787867284</v>
      </c>
      <c r="R293">
        <f>AVERAGE('sugar+bitter expt'!C291:R291)</f>
        <v>6.4893590892349291</v>
      </c>
      <c r="T293">
        <f>STDEV('sugar expt'!C291:R291)/SQRT(COUNT('sugar expt'!C291:R291))</f>
        <v>0.3582451970184532</v>
      </c>
      <c r="U293">
        <f>STDEV('bitter expt'!C291:R291)/SQRT(COUNT('bitter expt'!C291:R291))</f>
        <v>0.54666343831025743</v>
      </c>
      <c r="V293">
        <f>STDEV('sugar+bitter expt'!C291:R291)/SQRT(COUNT('sugar+bitter expt'!C291:R291))</f>
        <v>0.72779158158941748</v>
      </c>
      <c r="X293">
        <f>AVERAGE('sugar expt'!AJ291:AY291)</f>
        <v>4.5950616064006216</v>
      </c>
      <c r="Y293">
        <f>AVERAGE('bitter expt'!AJ291:AY291)</f>
        <v>4.5317520262406763</v>
      </c>
      <c r="Z293">
        <f>AVERAGE('sugar+bitter expt'!AJ291:AY291)</f>
        <v>3.7565254405438893</v>
      </c>
      <c r="AB293">
        <f>STDEV('sugar expt'!AJ291:AY291)/SQRT(COUNT('sugar expt'!AJ291:AY291))</f>
        <v>0.56331195679768986</v>
      </c>
      <c r="AC293">
        <f>STDEV('bitter expt'!AJ291:AY291)/SQRT(COUNT('bitter expt'!AJ291:AY291))</f>
        <v>0.50844571401612448</v>
      </c>
      <c r="AD293">
        <f>STDEV('sugar+bitter expt'!AJ291:AY291)/SQRT(COUNT('sugar+bitter expt'!AJ291:AY291))</f>
        <v>0.43568641996045043</v>
      </c>
      <c r="AF293">
        <f>AVERAGE('sugar expt'!BQ291:CF291)</f>
        <v>4.7219897157963207</v>
      </c>
      <c r="AG293">
        <f>AVERAGE('bitter expt'!BQ291:CF291)</f>
        <v>6.5341102226554595</v>
      </c>
      <c r="AH293">
        <f>AVERAGE('sugar+bitter expt'!BQ291:CF291)</f>
        <v>6.1211356633176184</v>
      </c>
      <c r="AJ293">
        <f>STDEV('sugar expt'!BQ291:CF291)/SQRT(COUNT('sugar expt'!BQ291:CF291))</f>
        <v>0.39096928551449323</v>
      </c>
      <c r="AK293">
        <f>STDEV('bitter expt'!BQ291:CF291)/SQRT(COUNT('bitter expt'!BQ291:CF291))</f>
        <v>0.59138189264148866</v>
      </c>
      <c r="AL293">
        <f>STDEV('sugar+bitter expt'!BQ291:CF291)/SQRT(COUNT('sugar+bitter expt'!BQ291:CF291))</f>
        <v>0.60366584657832767</v>
      </c>
      <c r="AP293">
        <f>AVERAGE('sugar expt'!S291:AI291)</f>
        <v>1.6618543813860509</v>
      </c>
      <c r="AQ293">
        <f>AVERAGE('bitter expt'!S291:AI291)</f>
        <v>1.267565257705646</v>
      </c>
      <c r="AR293">
        <f>AVERAGE('sugar+bitter expt'!S291:AI291)</f>
        <v>1.300250708384828</v>
      </c>
      <c r="AT293">
        <f>STDEV('sugar expt'!S291:AI291)/SQRT(COUNT('sugar expt'!S291:AI291))</f>
        <v>0.21620005122955924</v>
      </c>
      <c r="AU293">
        <f>STDEV('bitter expt'!S291:AI291)/SQRT(COUNT('bitter expt'!S291:AI291))</f>
        <v>7.0051597886034905E-2</v>
      </c>
      <c r="AV293">
        <f>STDEV('sugar+bitter expt'!S291:AI291)/SQRT(COUNT('sugar+bitter expt'!S291:AI291))</f>
        <v>0.1249893552239168</v>
      </c>
      <c r="AX293">
        <f>AVERAGE('sugar expt'!AZ291:BP291)</f>
        <v>1.3445982825218945</v>
      </c>
      <c r="AY293">
        <f>AVERAGE('bitter expt'!AZ291:BP291)</f>
        <v>0.9757285682935235</v>
      </c>
      <c r="AZ293">
        <f>AVERAGE('sugar+bitter expt'!AZ291:BP291)</f>
        <v>0.95885288617843978</v>
      </c>
      <c r="BB293">
        <f>STDEV('sugar expt'!AZ291:BP291)/SQRT(COUNT('sugar expt'!AZ291:BP291))</f>
        <v>0.15526327872287596</v>
      </c>
      <c r="BC293">
        <f>STDEV('bitter expt'!AZ291:BP291)/SQRT(COUNT('bitter expt'!AZ291:BP291))</f>
        <v>8.3646870142035021E-2</v>
      </c>
      <c r="BD293">
        <f>STDEV('sugar+bitter expt'!AZ291:BP291)/SQRT(COUNT('sugar+bitter expt'!AZ291:BP291))</f>
        <v>8.0757936650170573E-2</v>
      </c>
      <c r="BF293">
        <f>AVERAGE('sugar expt'!CG291:CW291)</f>
        <v>1.04857983447488</v>
      </c>
      <c r="BG293">
        <f>AVERAGE('bitter expt'!CG291:CW291)</f>
        <v>0.98435273683990876</v>
      </c>
      <c r="BH293">
        <f>AVERAGE('sugar+bitter expt'!CG291:CW291)</f>
        <v>1.0092001868296343</v>
      </c>
      <c r="BJ293">
        <f>STDEV('sugar expt'!CG291:CW291)/SQRT(COUNT('sugar expt'!CG291:CW291))</f>
        <v>5.4183160642288834E-2</v>
      </c>
      <c r="BK293">
        <f>STDEV('bitter expt'!CG291:CW291)/SQRT(COUNT('bitter expt'!CG291:CW291))</f>
        <v>5.3908156091519034E-2</v>
      </c>
      <c r="BL293">
        <f>STDEV('sugar+bitter expt'!CG291:CW291)/SQRT(COUNT('sugar+bitter expt'!CG291:CW291))</f>
        <v>5.9140933662729718E-2</v>
      </c>
    </row>
    <row r="294" spans="15:64" x14ac:dyDescent="0.2">
      <c r="O294">
        <v>291</v>
      </c>
      <c r="P294">
        <f>AVERAGE('sugar expt'!C292:R292)</f>
        <v>3.3825359631898855</v>
      </c>
      <c r="Q294">
        <f>AVERAGE('bitter expt'!C292:R292)</f>
        <v>8.7008983516144376</v>
      </c>
      <c r="R294">
        <f>AVERAGE('sugar+bitter expt'!C292:R292)</f>
        <v>6.2132613959153637</v>
      </c>
      <c r="T294">
        <f>STDEV('sugar expt'!C292:R292)/SQRT(COUNT('sugar expt'!C292:R292))</f>
        <v>0.30189056737790321</v>
      </c>
      <c r="U294">
        <f>STDEV('bitter expt'!C292:R292)/SQRT(COUNT('bitter expt'!C292:R292))</f>
        <v>0.44955041977366506</v>
      </c>
      <c r="V294">
        <f>STDEV('sugar+bitter expt'!C292:R292)/SQRT(COUNT('sugar+bitter expt'!C292:R292))</f>
        <v>0.84000699344031293</v>
      </c>
      <c r="X294">
        <f>AVERAGE('sugar expt'!AJ292:AY292)</f>
        <v>4.9760858624931084</v>
      </c>
      <c r="Y294">
        <f>AVERAGE('bitter expt'!AJ292:AY292)</f>
        <v>4.1083327245119134</v>
      </c>
      <c r="Z294">
        <f>AVERAGE('sugar+bitter expt'!AJ292:AY292)</f>
        <v>3.6518130869155008</v>
      </c>
      <c r="AB294">
        <f>STDEV('sugar expt'!AJ292:AY292)/SQRT(COUNT('sugar expt'!AJ292:AY292))</f>
        <v>0.56281359340953152</v>
      </c>
      <c r="AC294">
        <f>STDEV('bitter expt'!AJ292:AY292)/SQRT(COUNT('bitter expt'!AJ292:AY292))</f>
        <v>0.49314145917082691</v>
      </c>
      <c r="AD294">
        <f>STDEV('sugar+bitter expt'!AJ292:AY292)/SQRT(COUNT('sugar+bitter expt'!AJ292:AY292))</f>
        <v>0.43018261347793479</v>
      </c>
      <c r="AF294">
        <f>AVERAGE('sugar expt'!BQ292:CF292)</f>
        <v>4.8071341699258694</v>
      </c>
      <c r="AG294">
        <f>AVERAGE('bitter expt'!BQ292:CF292)</f>
        <v>5.9112084011240329</v>
      </c>
      <c r="AH294">
        <f>AVERAGE('sugar+bitter expt'!BQ292:CF292)</f>
        <v>6.027098087448449</v>
      </c>
      <c r="AJ294">
        <f>STDEV('sugar expt'!BQ292:CF292)/SQRT(COUNT('sugar expt'!BQ292:CF292))</f>
        <v>0.36387148106094314</v>
      </c>
      <c r="AK294">
        <f>STDEV('bitter expt'!BQ292:CF292)/SQRT(COUNT('bitter expt'!BQ292:CF292))</f>
        <v>0.51935308330629748</v>
      </c>
      <c r="AL294">
        <f>STDEV('sugar+bitter expt'!BQ292:CF292)/SQRT(COUNT('sugar+bitter expt'!BQ292:CF292))</f>
        <v>0.53319962773069129</v>
      </c>
      <c r="AP294">
        <f>AVERAGE('sugar expt'!S292:AI292)</f>
        <v>1.690467495597757</v>
      </c>
      <c r="AQ294">
        <f>AVERAGE('bitter expt'!S292:AI292)</f>
        <v>1.1679737835772586</v>
      </c>
      <c r="AR294">
        <f>AVERAGE('sugar+bitter expt'!S292:AI292)</f>
        <v>1.2400807415047699</v>
      </c>
      <c r="AT294">
        <f>STDEV('sugar expt'!S292:AI292)/SQRT(COUNT('sugar expt'!S292:AI292))</f>
        <v>0.16855238306057405</v>
      </c>
      <c r="AU294">
        <f>STDEV('bitter expt'!S292:AI292)/SQRT(COUNT('bitter expt'!S292:AI292))</f>
        <v>5.8142276024387464E-2</v>
      </c>
      <c r="AV294">
        <f>STDEV('sugar+bitter expt'!S292:AI292)/SQRT(COUNT('sugar+bitter expt'!S292:AI292))</f>
        <v>9.9400134307184529E-2</v>
      </c>
      <c r="AX294">
        <f>AVERAGE('sugar expt'!AZ292:BP292)</f>
        <v>1.249908866336757</v>
      </c>
      <c r="AY294">
        <f>AVERAGE('bitter expt'!AZ292:BP292)</f>
        <v>1.0289669443308569</v>
      </c>
      <c r="AZ294">
        <f>AVERAGE('sugar+bitter expt'!AZ292:BP292)</f>
        <v>0.90649536023512611</v>
      </c>
      <c r="BB294">
        <f>STDEV('sugar expt'!AZ292:BP292)/SQRT(COUNT('sugar expt'!AZ292:BP292))</f>
        <v>0.1521318084766648</v>
      </c>
      <c r="BC294">
        <f>STDEV('bitter expt'!AZ292:BP292)/SQRT(COUNT('bitter expt'!AZ292:BP292))</f>
        <v>0.13180225180347774</v>
      </c>
      <c r="BD294">
        <f>STDEV('sugar+bitter expt'!AZ292:BP292)/SQRT(COUNT('sugar+bitter expt'!AZ292:BP292))</f>
        <v>7.6363885395448486E-2</v>
      </c>
      <c r="BF294">
        <f>AVERAGE('sugar expt'!CG292:CW292)</f>
        <v>1.083663902239369</v>
      </c>
      <c r="BG294">
        <f>AVERAGE('bitter expt'!CG292:CW292)</f>
        <v>0.89653700016705984</v>
      </c>
      <c r="BH294">
        <f>AVERAGE('sugar+bitter expt'!CG292:CW292)</f>
        <v>1.0222712201518454</v>
      </c>
      <c r="BJ294">
        <f>STDEV('sugar expt'!CG292:CW292)/SQRT(COUNT('sugar expt'!CG292:CW292))</f>
        <v>6.3459689358780685E-2</v>
      </c>
      <c r="BK294">
        <f>STDEV('bitter expt'!CG292:CW292)/SQRT(COUNT('bitter expt'!CG292:CW292))</f>
        <v>4.3037505519296998E-2</v>
      </c>
      <c r="BL294">
        <f>STDEV('sugar+bitter expt'!CG292:CW292)/SQRT(COUNT('sugar+bitter expt'!CG292:CW292))</f>
        <v>6.9500662798192211E-2</v>
      </c>
    </row>
    <row r="295" spans="15:64" x14ac:dyDescent="0.2">
      <c r="O295">
        <v>292</v>
      </c>
      <c r="P295">
        <f>AVERAGE('sugar expt'!C293:R293)</f>
        <v>3.6340267276046809</v>
      </c>
      <c r="Q295">
        <f>AVERAGE('bitter expt'!C293:R293)</f>
        <v>8.7676669276733268</v>
      </c>
      <c r="R295">
        <f>AVERAGE('sugar+bitter expt'!C293:R293)</f>
        <v>6.0072799819014175</v>
      </c>
      <c r="T295">
        <f>STDEV('sugar expt'!C293:R293)/SQRT(COUNT('sugar expt'!C293:R293))</f>
        <v>0.29764243039950478</v>
      </c>
      <c r="U295">
        <f>STDEV('bitter expt'!C293:R293)/SQRT(COUNT('bitter expt'!C293:R293))</f>
        <v>0.45700668386047527</v>
      </c>
      <c r="V295">
        <f>STDEV('sugar+bitter expt'!C293:R293)/SQRT(COUNT('sugar+bitter expt'!C293:R293))</f>
        <v>0.87617757943595043</v>
      </c>
      <c r="X295">
        <f>AVERAGE('sugar expt'!AJ293:AY293)</f>
        <v>5.0660820748501534</v>
      </c>
      <c r="Y295">
        <f>AVERAGE('bitter expt'!AJ293:AY293)</f>
        <v>3.9727008603782772</v>
      </c>
      <c r="Z295">
        <f>AVERAGE('sugar+bitter expt'!AJ293:AY293)</f>
        <v>3.4941944983405646</v>
      </c>
      <c r="AB295">
        <f>STDEV('sugar expt'!AJ293:AY293)/SQRT(COUNT('sugar expt'!AJ293:AY293))</f>
        <v>0.48325806071803501</v>
      </c>
      <c r="AC295">
        <f>STDEV('bitter expt'!AJ293:AY293)/SQRT(COUNT('bitter expt'!AJ293:AY293))</f>
        <v>0.50728990447820144</v>
      </c>
      <c r="AD295">
        <f>STDEV('sugar+bitter expt'!AJ293:AY293)/SQRT(COUNT('sugar+bitter expt'!AJ293:AY293))</f>
        <v>0.37932743947133979</v>
      </c>
      <c r="AF295">
        <f>AVERAGE('sugar expt'!BQ293:CF293)</f>
        <v>4.9073793531150098</v>
      </c>
      <c r="AG295">
        <f>AVERAGE('bitter expt'!BQ293:CF293)</f>
        <v>5.7242756004646953</v>
      </c>
      <c r="AH295">
        <f>AVERAGE('sugar+bitter expt'!BQ293:CF293)</f>
        <v>5.8259570217077234</v>
      </c>
      <c r="AJ295">
        <f>STDEV('sugar expt'!BQ293:CF293)/SQRT(COUNT('sugar expt'!BQ293:CF293))</f>
        <v>0.52035126889696459</v>
      </c>
      <c r="AK295">
        <f>STDEV('bitter expt'!BQ293:CF293)/SQRT(COUNT('bitter expt'!BQ293:CF293))</f>
        <v>0.61213183157698581</v>
      </c>
      <c r="AL295">
        <f>STDEV('sugar+bitter expt'!BQ293:CF293)/SQRT(COUNT('sugar+bitter expt'!BQ293:CF293))</f>
        <v>0.42243830626768736</v>
      </c>
      <c r="AP295">
        <f>AVERAGE('sugar expt'!S293:AI293)</f>
        <v>1.3893898510129394</v>
      </c>
      <c r="AQ295">
        <f>AVERAGE('bitter expt'!S293:AI293)</f>
        <v>1.338467365671022</v>
      </c>
      <c r="AR295">
        <f>AVERAGE('sugar+bitter expt'!S293:AI293)</f>
        <v>1.2510772326819575</v>
      </c>
      <c r="AT295">
        <f>STDEV('sugar expt'!S293:AI293)/SQRT(COUNT('sugar expt'!S293:AI293))</f>
        <v>9.9769508475232777E-2</v>
      </c>
      <c r="AU295">
        <f>STDEV('bitter expt'!S293:AI293)/SQRT(COUNT('bitter expt'!S293:AI293))</f>
        <v>0.11419041016904752</v>
      </c>
      <c r="AV295">
        <f>STDEV('sugar+bitter expt'!S293:AI293)/SQRT(COUNT('sugar+bitter expt'!S293:AI293))</f>
        <v>9.4448980587159101E-2</v>
      </c>
      <c r="AX295">
        <f>AVERAGE('sugar expt'!AZ293:BP293)</f>
        <v>1.1635340740095295</v>
      </c>
      <c r="AY295">
        <f>AVERAGE('bitter expt'!AZ293:BP293)</f>
        <v>0.92649356138589012</v>
      </c>
      <c r="AZ295">
        <f>AVERAGE('sugar+bitter expt'!AZ293:BP293)</f>
        <v>0.89958213236629603</v>
      </c>
      <c r="BB295">
        <f>STDEV('sugar expt'!AZ293:BP293)/SQRT(COUNT('sugar expt'!AZ293:BP293))</f>
        <v>0.15153125894353531</v>
      </c>
      <c r="BC295">
        <f>STDEV('bitter expt'!AZ293:BP293)/SQRT(COUNT('bitter expt'!AZ293:BP293))</f>
        <v>7.8831151627533486E-2</v>
      </c>
      <c r="BD295">
        <f>STDEV('sugar+bitter expt'!AZ293:BP293)/SQRT(COUNT('sugar+bitter expt'!AZ293:BP293))</f>
        <v>8.706390450539149E-2</v>
      </c>
      <c r="BF295">
        <f>AVERAGE('sugar expt'!CG293:CW293)</f>
        <v>1.035654354173009</v>
      </c>
      <c r="BG295">
        <f>AVERAGE('bitter expt'!CG293:CW293)</f>
        <v>0.95020552042053885</v>
      </c>
      <c r="BH295">
        <f>AVERAGE('sugar+bitter expt'!CG293:CW293)</f>
        <v>0.92588408784681364</v>
      </c>
      <c r="BJ295">
        <f>STDEV('sugar expt'!CG293:CW293)/SQRT(COUNT('sugar expt'!CG293:CW293))</f>
        <v>7.1672032043214665E-2</v>
      </c>
      <c r="BK295">
        <f>STDEV('bitter expt'!CG293:CW293)/SQRT(COUNT('bitter expt'!CG293:CW293))</f>
        <v>8.4066990679118617E-2</v>
      </c>
      <c r="BL295">
        <f>STDEV('sugar+bitter expt'!CG293:CW293)/SQRT(COUNT('sugar+bitter expt'!CG293:CW293))</f>
        <v>6.7777218058022184E-2</v>
      </c>
    </row>
    <row r="296" spans="15:64" x14ac:dyDescent="0.2">
      <c r="O296">
        <v>293</v>
      </c>
      <c r="P296">
        <f>AVERAGE('sugar expt'!C294:R294)</f>
        <v>3.7187919661703197</v>
      </c>
      <c r="Q296">
        <f>AVERAGE('bitter expt'!C294:R294)</f>
        <v>8.7273948470925262</v>
      </c>
      <c r="R296">
        <f>AVERAGE('sugar+bitter expt'!C294:R294)</f>
        <v>5.7244606298263392</v>
      </c>
      <c r="T296">
        <f>STDEV('sugar expt'!C294:R294)/SQRT(COUNT('sugar expt'!C294:R294))</f>
        <v>0.220348897432674</v>
      </c>
      <c r="U296">
        <f>STDEV('bitter expt'!C294:R294)/SQRT(COUNT('bitter expt'!C294:R294))</f>
        <v>0.3788923802817985</v>
      </c>
      <c r="V296">
        <f>STDEV('sugar+bitter expt'!C294:R294)/SQRT(COUNT('sugar+bitter expt'!C294:R294))</f>
        <v>0.77505322717053915</v>
      </c>
      <c r="X296">
        <f>AVERAGE('sugar expt'!AJ294:AY294)</f>
        <v>4.785975511204601</v>
      </c>
      <c r="Y296">
        <f>AVERAGE('bitter expt'!AJ294:AY294)</f>
        <v>3.9263870307083644</v>
      </c>
      <c r="Z296">
        <f>AVERAGE('sugar+bitter expt'!AJ294:AY294)</f>
        <v>3.6829475671201899</v>
      </c>
      <c r="AB296">
        <f>STDEV('sugar expt'!AJ294:AY294)/SQRT(COUNT('sugar expt'!AJ294:AY294))</f>
        <v>0.49114889356483371</v>
      </c>
      <c r="AC296">
        <f>STDEV('bitter expt'!AJ294:AY294)/SQRT(COUNT('bitter expt'!AJ294:AY294))</f>
        <v>0.49716876996012954</v>
      </c>
      <c r="AD296">
        <f>STDEV('sugar+bitter expt'!AJ294:AY294)/SQRT(COUNT('sugar+bitter expt'!AJ294:AY294))</f>
        <v>0.49403462884236432</v>
      </c>
      <c r="AF296">
        <f>AVERAGE('sugar expt'!BQ294:CF294)</f>
        <v>4.7269308221568442</v>
      </c>
      <c r="AG296">
        <f>AVERAGE('bitter expt'!BQ294:CF294)</f>
        <v>5.7555238769787369</v>
      </c>
      <c r="AH296">
        <f>AVERAGE('sugar+bitter expt'!BQ294:CF294)</f>
        <v>6.0138603692753794</v>
      </c>
      <c r="AJ296">
        <f>STDEV('sugar expt'!BQ294:CF294)/SQRT(COUNT('sugar expt'!BQ294:CF294))</f>
        <v>0.53948544167531653</v>
      </c>
      <c r="AK296">
        <f>STDEV('bitter expt'!BQ294:CF294)/SQRT(COUNT('bitter expt'!BQ294:CF294))</f>
        <v>0.65006051491579919</v>
      </c>
      <c r="AL296">
        <f>STDEV('sugar+bitter expt'!BQ294:CF294)/SQRT(COUNT('sugar+bitter expt'!BQ294:CF294))</f>
        <v>0.50575577373782921</v>
      </c>
      <c r="AP296">
        <f>AVERAGE('sugar expt'!S294:AI294)</f>
        <v>1.4650289159027809</v>
      </c>
      <c r="AQ296">
        <f>AVERAGE('bitter expt'!S294:AI294)</f>
        <v>1.2377001806727581</v>
      </c>
      <c r="AR296">
        <f>AVERAGE('sugar+bitter expt'!S294:AI294)</f>
        <v>1.2879879356035806</v>
      </c>
      <c r="AT296">
        <f>STDEV('sugar expt'!S294:AI294)/SQRT(COUNT('sugar expt'!S294:AI294))</f>
        <v>0.13960047707756904</v>
      </c>
      <c r="AU296">
        <f>STDEV('bitter expt'!S294:AI294)/SQRT(COUNT('bitter expt'!S294:AI294))</f>
        <v>0.1083748282965417</v>
      </c>
      <c r="AV296">
        <f>STDEV('sugar+bitter expt'!S294:AI294)/SQRT(COUNT('sugar+bitter expt'!S294:AI294))</f>
        <v>0.12202108397843205</v>
      </c>
      <c r="AX296">
        <f>AVERAGE('sugar expt'!AZ294:BP294)</f>
        <v>1.2194717057188786</v>
      </c>
      <c r="AY296">
        <f>AVERAGE('bitter expt'!AZ294:BP294)</f>
        <v>0.83175473698422375</v>
      </c>
      <c r="AZ296">
        <f>AVERAGE('sugar+bitter expt'!AZ294:BP294)</f>
        <v>0.90692337463859984</v>
      </c>
      <c r="BB296">
        <f>STDEV('sugar expt'!AZ294:BP294)/SQRT(COUNT('sugar expt'!AZ294:BP294))</f>
        <v>0.11345721708777898</v>
      </c>
      <c r="BC296">
        <f>STDEV('bitter expt'!AZ294:BP294)/SQRT(COUNT('bitter expt'!AZ294:BP294))</f>
        <v>6.7093444763561882E-2</v>
      </c>
      <c r="BD296">
        <f>STDEV('sugar+bitter expt'!AZ294:BP294)/SQRT(COUNT('sugar+bitter expt'!AZ294:BP294))</f>
        <v>7.2742689147389919E-2</v>
      </c>
      <c r="BF296">
        <f>AVERAGE('sugar expt'!CG294:CW294)</f>
        <v>1.0939677727847692</v>
      </c>
      <c r="BG296">
        <f>AVERAGE('bitter expt'!CG294:CW294)</f>
        <v>0.9331439166156319</v>
      </c>
      <c r="BH296">
        <f>AVERAGE('sugar+bitter expt'!CG294:CW294)</f>
        <v>0.87010814352687271</v>
      </c>
      <c r="BJ296">
        <f>STDEV('sugar expt'!CG294:CW294)/SQRT(COUNT('sugar expt'!CG294:CW294))</f>
        <v>5.6269006851951742E-2</v>
      </c>
      <c r="BK296">
        <f>STDEV('bitter expt'!CG294:CW294)/SQRT(COUNT('bitter expt'!CG294:CW294))</f>
        <v>7.2088257046357504E-2</v>
      </c>
      <c r="BL296">
        <f>STDEV('sugar+bitter expt'!CG294:CW294)/SQRT(COUNT('sugar+bitter expt'!CG294:CW294))</f>
        <v>5.4437876958676544E-2</v>
      </c>
    </row>
    <row r="297" spans="15:64" x14ac:dyDescent="0.2">
      <c r="O297">
        <v>294</v>
      </c>
      <c r="P297">
        <f>AVERAGE('sugar expt'!C295:R295)</f>
        <v>4.1148389600220669</v>
      </c>
      <c r="Q297">
        <f>AVERAGE('bitter expt'!C295:R295)</f>
        <v>8.421771477069667</v>
      </c>
      <c r="R297">
        <f>AVERAGE('sugar+bitter expt'!C295:R295)</f>
        <v>5.5896404435460703</v>
      </c>
      <c r="T297">
        <f>STDEV('sugar expt'!C295:R295)/SQRT(COUNT('sugar expt'!C295:R295))</f>
        <v>0.43238272303942188</v>
      </c>
      <c r="U297">
        <f>STDEV('bitter expt'!C295:R295)/SQRT(COUNT('bitter expt'!C295:R295))</f>
        <v>0.51958846280173698</v>
      </c>
      <c r="V297">
        <f>STDEV('sugar+bitter expt'!C295:R295)/SQRT(COUNT('sugar+bitter expt'!C295:R295))</f>
        <v>0.90063990400155303</v>
      </c>
      <c r="X297">
        <f>AVERAGE('sugar expt'!AJ295:AY295)</f>
        <v>4.6078827637433983</v>
      </c>
      <c r="Y297">
        <f>AVERAGE('bitter expt'!AJ295:AY295)</f>
        <v>4.218451620396638</v>
      </c>
      <c r="Z297">
        <f>AVERAGE('sugar+bitter expt'!AJ295:AY295)</f>
        <v>3.8930296079970708</v>
      </c>
      <c r="AB297">
        <f>STDEV('sugar expt'!AJ295:AY295)/SQRT(COUNT('sugar expt'!AJ295:AY295))</f>
        <v>0.44293360837925433</v>
      </c>
      <c r="AC297">
        <f>STDEV('bitter expt'!AJ295:AY295)/SQRT(COUNT('bitter expt'!AJ295:AY295))</f>
        <v>0.74283043027008555</v>
      </c>
      <c r="AD297">
        <f>STDEV('sugar+bitter expt'!AJ295:AY295)/SQRT(COUNT('sugar+bitter expt'!AJ295:AY295))</f>
        <v>0.4370486921970691</v>
      </c>
      <c r="AF297">
        <f>AVERAGE('sugar expt'!BQ295:CF295)</f>
        <v>4.922983753346367</v>
      </c>
      <c r="AG297">
        <f>AVERAGE('bitter expt'!BQ295:CF295)</f>
        <v>5.6948551989884244</v>
      </c>
      <c r="AH297">
        <f>AVERAGE('sugar+bitter expt'!BQ295:CF295)</f>
        <v>5.8778089755299048</v>
      </c>
      <c r="AJ297">
        <f>STDEV('sugar expt'!BQ295:CF295)/SQRT(COUNT('sugar expt'!BQ295:CF295))</f>
        <v>0.58740811845007457</v>
      </c>
      <c r="AK297">
        <f>STDEV('bitter expt'!BQ295:CF295)/SQRT(COUNT('bitter expt'!BQ295:CF295))</f>
        <v>0.78971136984472357</v>
      </c>
      <c r="AL297">
        <f>STDEV('sugar+bitter expt'!BQ295:CF295)/SQRT(COUNT('sugar+bitter expt'!BQ295:CF295))</f>
        <v>0.45482639390556656</v>
      </c>
      <c r="AP297">
        <f>AVERAGE('sugar expt'!S295:AI295)</f>
        <v>1.3869483709077346</v>
      </c>
      <c r="AQ297">
        <f>AVERAGE('bitter expt'!S295:AI295)</f>
        <v>1.1526069306841138</v>
      </c>
      <c r="AR297">
        <f>AVERAGE('sugar+bitter expt'!S295:AI295)</f>
        <v>1.3297365156948828</v>
      </c>
      <c r="AT297">
        <f>STDEV('sugar expt'!S295:AI295)/SQRT(COUNT('sugar expt'!S295:AI295))</f>
        <v>0.16651979624973504</v>
      </c>
      <c r="AU297">
        <f>STDEV('bitter expt'!S295:AI295)/SQRT(COUNT('bitter expt'!S295:AI295))</f>
        <v>7.1541758612265069E-2</v>
      </c>
      <c r="AV297">
        <f>STDEV('sugar+bitter expt'!S295:AI295)/SQRT(COUNT('sugar+bitter expt'!S295:AI295))</f>
        <v>0.10324059661279637</v>
      </c>
      <c r="AX297">
        <f>AVERAGE('sugar expt'!AZ295:BP295)</f>
        <v>1.2568910046538244</v>
      </c>
      <c r="AY297">
        <f>AVERAGE('bitter expt'!AZ295:BP295)</f>
        <v>0.82586791658921421</v>
      </c>
      <c r="AZ297">
        <f>AVERAGE('sugar+bitter expt'!AZ295:BP295)</f>
        <v>0.92653266410993673</v>
      </c>
      <c r="BB297">
        <f>STDEV('sugar expt'!AZ295:BP295)/SQRT(COUNT('sugar expt'!AZ295:BP295))</f>
        <v>0.11516437498239231</v>
      </c>
      <c r="BC297">
        <f>STDEV('bitter expt'!AZ295:BP295)/SQRT(COUNT('bitter expt'!AZ295:BP295))</f>
        <v>6.7049037912229562E-2</v>
      </c>
      <c r="BD297">
        <f>STDEV('sugar+bitter expt'!AZ295:BP295)/SQRT(COUNT('sugar+bitter expt'!AZ295:BP295))</f>
        <v>7.3628092984167295E-2</v>
      </c>
      <c r="BF297">
        <f>AVERAGE('sugar expt'!CG295:CW295)</f>
        <v>1.2015172924667517</v>
      </c>
      <c r="BG297">
        <f>AVERAGE('bitter expt'!CG295:CW295)</f>
        <v>0.98684760670550697</v>
      </c>
      <c r="BH297">
        <f>AVERAGE('sugar+bitter expt'!CG295:CW295)</f>
        <v>0.98378134989365407</v>
      </c>
      <c r="BJ297">
        <f>STDEV('sugar expt'!CG295:CW295)/SQRT(COUNT('sugar expt'!CG295:CW295))</f>
        <v>7.9629771567103866E-2</v>
      </c>
      <c r="BK297">
        <f>STDEV('bitter expt'!CG295:CW295)/SQRT(COUNT('bitter expt'!CG295:CW295))</f>
        <v>4.2107482615470634E-2</v>
      </c>
      <c r="BL297">
        <f>STDEV('sugar+bitter expt'!CG295:CW295)/SQRT(COUNT('sugar+bitter expt'!CG295:CW295))</f>
        <v>6.3508894702621874E-2</v>
      </c>
    </row>
    <row r="298" spans="15:64" x14ac:dyDescent="0.2">
      <c r="O298">
        <v>295</v>
      </c>
      <c r="P298">
        <f>AVERAGE('sugar expt'!C296:R296)</f>
        <v>4.0727729077003616</v>
      </c>
      <c r="Q298">
        <f>AVERAGE('bitter expt'!C296:R296)</f>
        <v>8.008527060865628</v>
      </c>
      <c r="R298">
        <f>AVERAGE('sugar+bitter expt'!C296:R296)</f>
        <v>5.2725092362942609</v>
      </c>
      <c r="T298">
        <f>STDEV('sugar expt'!C296:R296)/SQRT(COUNT('sugar expt'!C296:R296))</f>
        <v>0.43321890036346666</v>
      </c>
      <c r="U298">
        <f>STDEV('bitter expt'!C296:R296)/SQRT(COUNT('bitter expt'!C296:R296))</f>
        <v>0.50663630842845131</v>
      </c>
      <c r="V298">
        <f>STDEV('sugar+bitter expt'!C296:R296)/SQRT(COUNT('sugar+bitter expt'!C296:R296))</f>
        <v>0.9055400787257063</v>
      </c>
      <c r="X298">
        <f>AVERAGE('sugar expt'!AJ296:AY296)</f>
        <v>4.6014178332274529</v>
      </c>
      <c r="Y298">
        <f>AVERAGE('bitter expt'!AJ296:AY296)</f>
        <v>4.2135411986480173</v>
      </c>
      <c r="Z298">
        <f>AVERAGE('sugar+bitter expt'!AJ296:AY296)</f>
        <v>3.9043238431711504</v>
      </c>
      <c r="AB298">
        <f>STDEV('sugar expt'!AJ296:AY296)/SQRT(COUNT('sugar expt'!AJ296:AY296))</f>
        <v>0.39932959414644437</v>
      </c>
      <c r="AC298">
        <f>STDEV('bitter expt'!AJ296:AY296)/SQRT(COUNT('bitter expt'!AJ296:AY296))</f>
        <v>0.72934306820277528</v>
      </c>
      <c r="AD298">
        <f>STDEV('sugar+bitter expt'!AJ296:AY296)/SQRT(COUNT('sugar+bitter expt'!AJ296:AY296))</f>
        <v>0.36565474472362142</v>
      </c>
      <c r="AF298">
        <f>AVERAGE('sugar expt'!BQ296:CF296)</f>
        <v>5.1327753142426342</v>
      </c>
      <c r="AG298">
        <f>AVERAGE('bitter expt'!BQ296:CF296)</f>
        <v>5.4464953931885409</v>
      </c>
      <c r="AH298">
        <f>AVERAGE('sugar+bitter expt'!BQ296:CF296)</f>
        <v>5.643425825597399</v>
      </c>
      <c r="AJ298">
        <f>STDEV('sugar expt'!BQ296:CF296)/SQRT(COUNT('sugar expt'!BQ296:CF296))</f>
        <v>0.70273166112630525</v>
      </c>
      <c r="AK298">
        <f>STDEV('bitter expt'!BQ296:CF296)/SQRT(COUNT('bitter expt'!BQ296:CF296))</f>
        <v>0.6772431280894281</v>
      </c>
      <c r="AL298">
        <f>STDEV('sugar+bitter expt'!BQ296:CF296)/SQRT(COUNT('sugar+bitter expt'!BQ296:CF296))</f>
        <v>0.51766460125577651</v>
      </c>
      <c r="AP298">
        <f>AVERAGE('sugar expt'!S296:AI296)</f>
        <v>1.399780678404031</v>
      </c>
      <c r="AQ298">
        <f>AVERAGE('bitter expt'!S296:AI296)</f>
        <v>1.1980469699614904</v>
      </c>
      <c r="AR298">
        <f>AVERAGE('sugar+bitter expt'!S296:AI296)</f>
        <v>1.3663077896299198</v>
      </c>
      <c r="AT298">
        <f>STDEV('sugar expt'!S296:AI296)/SQRT(COUNT('sugar expt'!S296:AI296))</f>
        <v>0.21420383434320583</v>
      </c>
      <c r="AU298">
        <f>STDEV('bitter expt'!S296:AI296)/SQRT(COUNT('bitter expt'!S296:AI296))</f>
        <v>7.2284877598689068E-2</v>
      </c>
      <c r="AV298">
        <f>STDEV('sugar+bitter expt'!S296:AI296)/SQRT(COUNT('sugar+bitter expt'!S296:AI296))</f>
        <v>0.13386423108851689</v>
      </c>
      <c r="AX298">
        <f>AVERAGE('sugar expt'!AZ296:BP296)</f>
        <v>1.2856901993003298</v>
      </c>
      <c r="AY298">
        <f>AVERAGE('bitter expt'!AZ296:BP296)</f>
        <v>0.83963205758098736</v>
      </c>
      <c r="AZ298">
        <f>AVERAGE('sugar+bitter expt'!AZ296:BP296)</f>
        <v>0.8369207685528216</v>
      </c>
      <c r="BB298">
        <f>STDEV('sugar expt'!AZ296:BP296)/SQRT(COUNT('sugar expt'!AZ296:BP296))</f>
        <v>0.12332960748456027</v>
      </c>
      <c r="BC298">
        <f>STDEV('bitter expt'!AZ296:BP296)/SQRT(COUNT('bitter expt'!AZ296:BP296))</f>
        <v>7.5681608766354047E-2</v>
      </c>
      <c r="BD298">
        <f>STDEV('sugar+bitter expt'!AZ296:BP296)/SQRT(COUNT('sugar+bitter expt'!AZ296:BP296))</f>
        <v>6.2372141482666975E-2</v>
      </c>
      <c r="BF298">
        <f>AVERAGE('sugar expt'!CG296:CW296)</f>
        <v>1.1990948239011483</v>
      </c>
      <c r="BG298">
        <f>AVERAGE('bitter expt'!CG296:CW296)</f>
        <v>1.0406871302633705</v>
      </c>
      <c r="BH298">
        <f>AVERAGE('sugar+bitter expt'!CG296:CW296)</f>
        <v>0.95182975391568314</v>
      </c>
      <c r="BJ298">
        <f>STDEV('sugar expt'!CG296:CW296)/SQRT(COUNT('sugar expt'!CG296:CW296))</f>
        <v>0.12531612222983965</v>
      </c>
      <c r="BK298">
        <f>STDEV('bitter expt'!CG296:CW296)/SQRT(COUNT('bitter expt'!CG296:CW296))</f>
        <v>5.5929997778063727E-2</v>
      </c>
      <c r="BL298">
        <f>STDEV('sugar+bitter expt'!CG296:CW296)/SQRT(COUNT('sugar+bitter expt'!CG296:CW296))</f>
        <v>4.7305525429827903E-2</v>
      </c>
    </row>
    <row r="299" spans="15:64" x14ac:dyDescent="0.2">
      <c r="O299">
        <v>296</v>
      </c>
      <c r="P299">
        <f>AVERAGE('sugar expt'!C297:R297)</f>
        <v>4.1239353737013245</v>
      </c>
      <c r="Q299">
        <f>AVERAGE('bitter expt'!C297:R297)</f>
        <v>7.9868347660245904</v>
      </c>
      <c r="R299">
        <f>AVERAGE('sugar+bitter expt'!C297:R297)</f>
        <v>5.2515956990625901</v>
      </c>
      <c r="T299">
        <f>STDEV('sugar expt'!C297:R297)/SQRT(COUNT('sugar expt'!C297:R297))</f>
        <v>0.49484469745618154</v>
      </c>
      <c r="U299">
        <f>STDEV('bitter expt'!C297:R297)/SQRT(COUNT('bitter expt'!C297:R297))</f>
        <v>0.67435840915392087</v>
      </c>
      <c r="V299">
        <f>STDEV('sugar+bitter expt'!C297:R297)/SQRT(COUNT('sugar+bitter expt'!C297:R297))</f>
        <v>0.91918526484932916</v>
      </c>
      <c r="X299">
        <f>AVERAGE('sugar expt'!AJ297:AY297)</f>
        <v>4.5716291091668477</v>
      </c>
      <c r="Y299">
        <f>AVERAGE('bitter expt'!AJ297:AY297)</f>
        <v>4.3001246965483997</v>
      </c>
      <c r="Z299">
        <f>AVERAGE('sugar+bitter expt'!AJ297:AY297)</f>
        <v>3.6954635475430169</v>
      </c>
      <c r="AB299">
        <f>STDEV('sugar expt'!AJ297:AY297)/SQRT(COUNT('sugar expt'!AJ297:AY297))</f>
        <v>0.28780032623522478</v>
      </c>
      <c r="AC299">
        <f>STDEV('bitter expt'!AJ297:AY297)/SQRT(COUNT('bitter expt'!AJ297:AY297))</f>
        <v>0.66509609325307129</v>
      </c>
      <c r="AD299">
        <f>STDEV('sugar+bitter expt'!AJ297:AY297)/SQRT(COUNT('sugar+bitter expt'!AJ297:AY297))</f>
        <v>0.41276561390787303</v>
      </c>
      <c r="AF299">
        <f>AVERAGE('sugar expt'!BQ297:CF297)</f>
        <v>5.1943841091209615</v>
      </c>
      <c r="AG299">
        <f>AVERAGE('bitter expt'!BQ297:CF297)</f>
        <v>5.4752119375589832</v>
      </c>
      <c r="AH299">
        <f>AVERAGE('sugar+bitter expt'!BQ297:CF297)</f>
        <v>5.674824250096794</v>
      </c>
      <c r="AJ299">
        <f>STDEV('sugar expt'!BQ297:CF297)/SQRT(COUNT('sugar expt'!BQ297:CF297))</f>
        <v>0.55454414247603045</v>
      </c>
      <c r="AK299">
        <f>STDEV('bitter expt'!BQ297:CF297)/SQRT(COUNT('bitter expt'!BQ297:CF297))</f>
        <v>0.51692799748091944</v>
      </c>
      <c r="AL299">
        <f>STDEV('sugar+bitter expt'!BQ297:CF297)/SQRT(COUNT('sugar+bitter expt'!BQ297:CF297))</f>
        <v>0.53814025059556136</v>
      </c>
      <c r="AP299">
        <f>AVERAGE('sugar expt'!S297:AI297)</f>
        <v>1.5247184533729237</v>
      </c>
      <c r="AQ299">
        <f>AVERAGE('bitter expt'!S297:AI297)</f>
        <v>1.16788171087626</v>
      </c>
      <c r="AR299">
        <f>AVERAGE('sugar+bitter expt'!S297:AI297)</f>
        <v>1.2924795965024365</v>
      </c>
      <c r="AT299">
        <f>STDEV('sugar expt'!S297:AI297)/SQRT(COUNT('sugar expt'!S297:AI297))</f>
        <v>0.25177043863079129</v>
      </c>
      <c r="AU299">
        <f>STDEV('bitter expt'!S297:AI297)/SQRT(COUNT('bitter expt'!S297:AI297))</f>
        <v>6.8658302905649574E-2</v>
      </c>
      <c r="AV299">
        <f>STDEV('sugar+bitter expt'!S297:AI297)/SQRT(COUNT('sugar+bitter expt'!S297:AI297))</f>
        <v>0.14090308673523325</v>
      </c>
      <c r="AX299">
        <f>AVERAGE('sugar expt'!AZ297:BP297)</f>
        <v>1.2177787696106557</v>
      </c>
      <c r="AY299">
        <f>AVERAGE('bitter expt'!AZ297:BP297)</f>
        <v>0.87395173129015191</v>
      </c>
      <c r="AZ299">
        <f>AVERAGE('sugar+bitter expt'!AZ297:BP297)</f>
        <v>1.0249778985339464</v>
      </c>
      <c r="BB299">
        <f>STDEV('sugar expt'!AZ297:BP297)/SQRT(COUNT('sugar expt'!AZ297:BP297))</f>
        <v>9.834977837898233E-2</v>
      </c>
      <c r="BC299">
        <f>STDEV('bitter expt'!AZ297:BP297)/SQRT(COUNT('bitter expt'!AZ297:BP297))</f>
        <v>7.2286694253859474E-2</v>
      </c>
      <c r="BD299">
        <f>STDEV('sugar+bitter expt'!AZ297:BP297)/SQRT(COUNT('sugar+bitter expt'!AZ297:BP297))</f>
        <v>8.7669872061062692E-2</v>
      </c>
      <c r="BF299">
        <f>AVERAGE('sugar expt'!CG297:CW297)</f>
        <v>1.1913045121378851</v>
      </c>
      <c r="BG299">
        <f>AVERAGE('bitter expt'!CG297:CW297)</f>
        <v>1.0190195684713246</v>
      </c>
      <c r="BH299">
        <f>AVERAGE('sugar+bitter expt'!CG297:CW297)</f>
        <v>0.99428529440088809</v>
      </c>
      <c r="BJ299">
        <f>STDEV('sugar expt'!CG297:CW297)/SQRT(COUNT('sugar expt'!CG297:CW297))</f>
        <v>7.2639486841065928E-2</v>
      </c>
      <c r="BK299">
        <f>STDEV('bitter expt'!CG297:CW297)/SQRT(COUNT('bitter expt'!CG297:CW297))</f>
        <v>4.8007718835314801E-2</v>
      </c>
      <c r="BL299">
        <f>STDEV('sugar+bitter expt'!CG297:CW297)/SQRT(COUNT('sugar+bitter expt'!CG297:CW297))</f>
        <v>8.2360683243775032E-2</v>
      </c>
    </row>
    <row r="300" spans="15:64" x14ac:dyDescent="0.2">
      <c r="O300">
        <v>297</v>
      </c>
      <c r="P300">
        <f>AVERAGE('sugar expt'!C298:R298)</f>
        <v>3.7347907757234693</v>
      </c>
      <c r="Q300">
        <f>AVERAGE('bitter expt'!C298:R298)</f>
        <v>7.7133435434577793</v>
      </c>
      <c r="R300">
        <f>AVERAGE('sugar+bitter expt'!C298:R298)</f>
        <v>5.0172017151511676</v>
      </c>
      <c r="T300">
        <f>STDEV('sugar expt'!C298:R298)/SQRT(COUNT('sugar expt'!C298:R298))</f>
        <v>0.43645585847549878</v>
      </c>
      <c r="U300">
        <f>STDEV('bitter expt'!C298:R298)/SQRT(COUNT('bitter expt'!C298:R298))</f>
        <v>0.5649446589226601</v>
      </c>
      <c r="V300">
        <f>STDEV('sugar+bitter expt'!C298:R298)/SQRT(COUNT('sugar+bitter expt'!C298:R298))</f>
        <v>0.90115307362541597</v>
      </c>
      <c r="X300">
        <f>AVERAGE('sugar expt'!AJ298:AY298)</f>
        <v>4.8349061367170894</v>
      </c>
      <c r="Y300">
        <f>AVERAGE('bitter expt'!AJ298:AY298)</f>
        <v>4.1441906444936816</v>
      </c>
      <c r="Z300">
        <f>AVERAGE('sugar+bitter expt'!AJ298:AY298)</f>
        <v>3.7679514998722916</v>
      </c>
      <c r="AB300">
        <f>STDEV('sugar expt'!AJ298:AY298)/SQRT(COUNT('sugar expt'!AJ298:AY298))</f>
        <v>0.35683013532937446</v>
      </c>
      <c r="AC300">
        <f>STDEV('bitter expt'!AJ298:AY298)/SQRT(COUNT('bitter expt'!AJ298:AY298))</f>
        <v>0.63880222449003432</v>
      </c>
      <c r="AD300">
        <f>STDEV('sugar+bitter expt'!AJ298:AY298)/SQRT(COUNT('sugar+bitter expt'!AJ298:AY298))</f>
        <v>0.40137869620429706</v>
      </c>
      <c r="AF300">
        <f>AVERAGE('sugar expt'!BQ298:CF298)</f>
        <v>5.3939455149945665</v>
      </c>
      <c r="AG300">
        <f>AVERAGE('bitter expt'!BQ298:CF298)</f>
        <v>5.4869741375131582</v>
      </c>
      <c r="AH300">
        <f>AVERAGE('sugar+bitter expt'!BQ298:CF298)</f>
        <v>5.4135486140008746</v>
      </c>
      <c r="AJ300">
        <f>STDEV('sugar expt'!BQ298:CF298)/SQRT(COUNT('sugar expt'!BQ298:CF298))</f>
        <v>0.57115650132056694</v>
      </c>
      <c r="AK300">
        <f>STDEV('bitter expt'!BQ298:CF298)/SQRT(COUNT('bitter expt'!BQ298:CF298))</f>
        <v>0.54376646674802886</v>
      </c>
      <c r="AL300">
        <f>STDEV('sugar+bitter expt'!BQ298:CF298)/SQRT(COUNT('sugar+bitter expt'!BQ298:CF298))</f>
        <v>0.59162732753444136</v>
      </c>
      <c r="AP300">
        <f>AVERAGE('sugar expt'!S298:AI298)</f>
        <v>1.5638963921719404</v>
      </c>
      <c r="AQ300">
        <f>AVERAGE('bitter expt'!S298:AI298)</f>
        <v>1.2196080931244544</v>
      </c>
      <c r="AR300">
        <f>AVERAGE('sugar+bitter expt'!S298:AI298)</f>
        <v>1.325728803703474</v>
      </c>
      <c r="AT300">
        <f>STDEV('sugar expt'!S298:AI298)/SQRT(COUNT('sugar expt'!S298:AI298))</f>
        <v>0.25466830213899422</v>
      </c>
      <c r="AU300">
        <f>STDEV('bitter expt'!S298:AI298)/SQRT(COUNT('bitter expt'!S298:AI298))</f>
        <v>5.9607875315313079E-2</v>
      </c>
      <c r="AV300">
        <f>STDEV('sugar+bitter expt'!S298:AI298)/SQRT(COUNT('sugar+bitter expt'!S298:AI298))</f>
        <v>0.12641782675590371</v>
      </c>
      <c r="AX300">
        <f>AVERAGE('sugar expt'!AZ298:BP298)</f>
        <v>1.1219497269388496</v>
      </c>
      <c r="AY300">
        <f>AVERAGE('bitter expt'!AZ298:BP298)</f>
        <v>0.9009063587948164</v>
      </c>
      <c r="AZ300">
        <f>AVERAGE('sugar+bitter expt'!AZ298:BP298)</f>
        <v>1.0000906212549188</v>
      </c>
      <c r="BB300">
        <f>STDEV('sugar expt'!AZ298:BP298)/SQRT(COUNT('sugar expt'!AZ298:BP298))</f>
        <v>0.11509167833001235</v>
      </c>
      <c r="BC300">
        <f>STDEV('bitter expt'!AZ298:BP298)/SQRT(COUNT('bitter expt'!AZ298:BP298))</f>
        <v>6.9154846926941405E-2</v>
      </c>
      <c r="BD300">
        <f>STDEV('sugar+bitter expt'!AZ298:BP298)/SQRT(COUNT('sugar+bitter expt'!AZ298:BP298))</f>
        <v>7.3513785990292166E-2</v>
      </c>
      <c r="BF300">
        <f>AVERAGE('sugar expt'!CG298:CW298)</f>
        <v>1.1582702081742267</v>
      </c>
      <c r="BG300">
        <f>AVERAGE('bitter expt'!CG298:CW298)</f>
        <v>1.0611276205074727</v>
      </c>
      <c r="BH300">
        <f>AVERAGE('sugar+bitter expt'!CG298:CW298)</f>
        <v>0.97561353448051358</v>
      </c>
      <c r="BJ300">
        <f>STDEV('sugar expt'!CG298:CW298)/SQRT(COUNT('sugar expt'!CG298:CW298))</f>
        <v>6.9913394262689096E-2</v>
      </c>
      <c r="BK300">
        <f>STDEV('bitter expt'!CG298:CW298)/SQRT(COUNT('bitter expt'!CG298:CW298))</f>
        <v>8.1619549266605501E-2</v>
      </c>
      <c r="BL300">
        <f>STDEV('sugar+bitter expt'!CG298:CW298)/SQRT(COUNT('sugar+bitter expt'!CG298:CW298))</f>
        <v>9.8082299514283558E-2</v>
      </c>
    </row>
    <row r="301" spans="15:64" x14ac:dyDescent="0.2">
      <c r="O301">
        <v>298</v>
      </c>
      <c r="P301">
        <f>AVERAGE('sugar expt'!C299:R299)</f>
        <v>3.4009691233206789</v>
      </c>
      <c r="Q301">
        <f>AVERAGE('bitter expt'!C299:R299)</f>
        <v>7.8048044441083393</v>
      </c>
      <c r="R301">
        <f>AVERAGE('sugar+bitter expt'!C299:R299)</f>
        <v>5.2900147017159957</v>
      </c>
      <c r="T301">
        <f>STDEV('sugar expt'!C299:R299)/SQRT(COUNT('sugar expt'!C299:R299))</f>
        <v>0.38174530487787228</v>
      </c>
      <c r="U301">
        <f>STDEV('bitter expt'!C299:R299)/SQRT(COUNT('bitter expt'!C299:R299))</f>
        <v>0.4680819380216793</v>
      </c>
      <c r="V301">
        <f>STDEV('sugar+bitter expt'!C299:R299)/SQRT(COUNT('sugar+bitter expt'!C299:R299))</f>
        <v>0.81690838388733777</v>
      </c>
      <c r="X301">
        <f>AVERAGE('sugar expt'!AJ299:AY299)</f>
        <v>4.6852475368471271</v>
      </c>
      <c r="Y301">
        <f>AVERAGE('bitter expt'!AJ299:AY299)</f>
        <v>3.9532653103517177</v>
      </c>
      <c r="Z301">
        <f>AVERAGE('sugar+bitter expt'!AJ299:AY299)</f>
        <v>3.5813470335107289</v>
      </c>
      <c r="AB301">
        <f>STDEV('sugar expt'!AJ299:AY299)/SQRT(COUNT('sugar expt'!AJ299:AY299))</f>
        <v>0.40514087411016825</v>
      </c>
      <c r="AC301">
        <f>STDEV('bitter expt'!AJ299:AY299)/SQRT(COUNT('bitter expt'!AJ299:AY299))</f>
        <v>0.60019702120529306</v>
      </c>
      <c r="AD301">
        <f>STDEV('sugar+bitter expt'!AJ299:AY299)/SQRT(COUNT('sugar+bitter expt'!AJ299:AY299))</f>
        <v>0.42112239451919864</v>
      </c>
      <c r="AF301">
        <f>AVERAGE('sugar expt'!BQ299:CF299)</f>
        <v>5.0020928629467454</v>
      </c>
      <c r="AG301">
        <f>AVERAGE('bitter expt'!BQ299:CF299)</f>
        <v>5.6166982572070756</v>
      </c>
      <c r="AH301">
        <f>AVERAGE('sugar+bitter expt'!BQ299:CF299)</f>
        <v>5.1103387128656541</v>
      </c>
      <c r="AJ301">
        <f>STDEV('sugar expt'!BQ299:CF299)/SQRT(COUNT('sugar expt'!BQ299:CF299))</f>
        <v>0.5241632135140889</v>
      </c>
      <c r="AK301">
        <f>STDEV('bitter expt'!BQ299:CF299)/SQRT(COUNT('bitter expt'!BQ299:CF299))</f>
        <v>0.38521284734669742</v>
      </c>
      <c r="AL301">
        <f>STDEV('sugar+bitter expt'!BQ299:CF299)/SQRT(COUNT('sugar+bitter expt'!BQ299:CF299))</f>
        <v>0.6700257366742538</v>
      </c>
      <c r="AP301">
        <f>AVERAGE('sugar expt'!S299:AI299)</f>
        <v>1.5823338222602579</v>
      </c>
      <c r="AQ301">
        <f>AVERAGE('bitter expt'!S299:AI299)</f>
        <v>1.2474133317592797</v>
      </c>
      <c r="AR301">
        <f>AVERAGE('sugar+bitter expt'!S299:AI299)</f>
        <v>1.2398794783064397</v>
      </c>
      <c r="AT301">
        <f>STDEV('sugar expt'!S299:AI299)/SQRT(COUNT('sugar expt'!S299:AI299))</f>
        <v>0.25696443842645555</v>
      </c>
      <c r="AU301">
        <f>STDEV('bitter expt'!S299:AI299)/SQRT(COUNT('bitter expt'!S299:AI299))</f>
        <v>8.3141768261493026E-2</v>
      </c>
      <c r="AV301">
        <f>STDEV('sugar+bitter expt'!S299:AI299)/SQRT(COUNT('sugar+bitter expt'!S299:AI299))</f>
        <v>0.10502582990548991</v>
      </c>
      <c r="AX301">
        <f>AVERAGE('sugar expt'!AZ299:BP299)</f>
        <v>1.1799774126875884</v>
      </c>
      <c r="AY301">
        <f>AVERAGE('bitter expt'!AZ299:BP299)</f>
        <v>0.92385970785127225</v>
      </c>
      <c r="AZ301">
        <f>AVERAGE('sugar+bitter expt'!AZ299:BP299)</f>
        <v>0.9612420827261301</v>
      </c>
      <c r="BB301">
        <f>STDEV('sugar expt'!AZ299:BP299)/SQRT(COUNT('sugar expt'!AZ299:BP299))</f>
        <v>0.16900019795224699</v>
      </c>
      <c r="BC301">
        <f>STDEV('bitter expt'!AZ299:BP299)/SQRT(COUNT('bitter expt'!AZ299:BP299))</f>
        <v>9.12953467740312E-2</v>
      </c>
      <c r="BD301">
        <f>STDEV('sugar+bitter expt'!AZ299:BP299)/SQRT(COUNT('sugar+bitter expt'!AZ299:BP299))</f>
        <v>4.056976568206188E-2</v>
      </c>
      <c r="BF301">
        <f>AVERAGE('sugar expt'!CG299:CW299)</f>
        <v>1.0933817131529084</v>
      </c>
      <c r="BG301">
        <f>AVERAGE('bitter expt'!CG299:CW299)</f>
        <v>0.9712711453663051</v>
      </c>
      <c r="BH301">
        <f>AVERAGE('sugar+bitter expt'!CG299:CW299)</f>
        <v>0.9010803336655181</v>
      </c>
      <c r="BJ301">
        <f>STDEV('sugar expt'!CG299:CW299)/SQRT(COUNT('sugar expt'!CG299:CW299))</f>
        <v>0.11471208967982423</v>
      </c>
      <c r="BK301">
        <f>STDEV('bitter expt'!CG299:CW299)/SQRT(COUNT('bitter expt'!CG299:CW299))</f>
        <v>7.2715953754101795E-2</v>
      </c>
      <c r="BL301">
        <f>STDEV('sugar+bitter expt'!CG299:CW299)/SQRT(COUNT('sugar+bitter expt'!CG299:CW299))</f>
        <v>4.8674896297024706E-2</v>
      </c>
    </row>
    <row r="302" spans="15:64" x14ac:dyDescent="0.2">
      <c r="O302">
        <v>299</v>
      </c>
      <c r="P302">
        <f>AVERAGE('sugar expt'!C300:R300)</f>
        <v>3.459101831976183</v>
      </c>
      <c r="Q302">
        <f>AVERAGE('bitter expt'!C300:R300)</f>
        <v>8.1142722773954166</v>
      </c>
      <c r="R302">
        <f>AVERAGE('sugar+bitter expt'!C300:R300)</f>
        <v>5.5089219385301149</v>
      </c>
      <c r="T302">
        <f>STDEV('sugar expt'!C300:R300)/SQRT(COUNT('sugar expt'!C300:R300))</f>
        <v>0.46826486794526906</v>
      </c>
      <c r="U302">
        <f>STDEV('bitter expt'!C300:R300)/SQRT(COUNT('bitter expt'!C300:R300))</f>
        <v>0.54220736111111933</v>
      </c>
      <c r="V302">
        <f>STDEV('sugar+bitter expt'!C300:R300)/SQRT(COUNT('sugar+bitter expt'!C300:R300))</f>
        <v>0.81376441445035474</v>
      </c>
      <c r="X302">
        <f>AVERAGE('sugar expt'!AJ300:AY300)</f>
        <v>4.6404455743806077</v>
      </c>
      <c r="Y302">
        <f>AVERAGE('bitter expt'!AJ300:AY300)</f>
        <v>4.2303495021611397</v>
      </c>
      <c r="Z302">
        <f>AVERAGE('sugar+bitter expt'!AJ300:AY300)</f>
        <v>3.8339554427860238</v>
      </c>
      <c r="AB302">
        <f>STDEV('sugar expt'!AJ300:AY300)/SQRT(COUNT('sugar expt'!AJ300:AY300))</f>
        <v>0.35033793636466876</v>
      </c>
      <c r="AC302">
        <f>STDEV('bitter expt'!AJ300:AY300)/SQRT(COUNT('bitter expt'!AJ300:AY300))</f>
        <v>0.62602310634366964</v>
      </c>
      <c r="AD302">
        <f>STDEV('sugar+bitter expt'!AJ300:AY300)/SQRT(COUNT('sugar+bitter expt'!AJ300:AY300))</f>
        <v>0.33616575251670194</v>
      </c>
      <c r="AF302">
        <f>AVERAGE('sugar expt'!BQ300:CF300)</f>
        <v>5.5235683560515163</v>
      </c>
      <c r="AG302">
        <f>AVERAGE('bitter expt'!BQ300:CF300)</f>
        <v>5.5339117575308281</v>
      </c>
      <c r="AH302">
        <f>AVERAGE('sugar+bitter expt'!BQ300:CF300)</f>
        <v>5.1354603520143787</v>
      </c>
      <c r="AJ302">
        <f>STDEV('sugar expt'!BQ300:CF300)/SQRT(COUNT('sugar expt'!BQ300:CF300))</f>
        <v>0.53977044700861943</v>
      </c>
      <c r="AK302">
        <f>STDEV('bitter expt'!BQ300:CF300)/SQRT(COUNT('bitter expt'!BQ300:CF300))</f>
        <v>0.41323409553246965</v>
      </c>
      <c r="AL302">
        <f>STDEV('sugar+bitter expt'!BQ300:CF300)/SQRT(COUNT('sugar+bitter expt'!BQ300:CF300))</f>
        <v>0.69292741164265659</v>
      </c>
      <c r="AP302">
        <f>AVERAGE('sugar expt'!S300:AI300)</f>
        <v>1.6504394513462386</v>
      </c>
      <c r="AQ302">
        <f>AVERAGE('bitter expt'!S300:AI300)</f>
        <v>1.2789549071234594</v>
      </c>
      <c r="AR302">
        <f>AVERAGE('sugar+bitter expt'!S300:AI300)</f>
        <v>1.284760682350583</v>
      </c>
      <c r="AT302">
        <f>STDEV('sugar expt'!S300:AI300)/SQRT(COUNT('sugar expt'!S300:AI300))</f>
        <v>0.25072576596955476</v>
      </c>
      <c r="AU302">
        <f>STDEV('bitter expt'!S300:AI300)/SQRT(COUNT('bitter expt'!S300:AI300))</f>
        <v>8.6029001913457942E-2</v>
      </c>
      <c r="AV302">
        <f>STDEV('sugar+bitter expt'!S300:AI300)/SQRT(COUNT('sugar+bitter expt'!S300:AI300))</f>
        <v>3.3696863676148887E-2</v>
      </c>
      <c r="AX302">
        <f>AVERAGE('sugar expt'!AZ300:BP300)</f>
        <v>1.2805216719987977</v>
      </c>
      <c r="AY302">
        <f>AVERAGE('bitter expt'!AZ300:BP300)</f>
        <v>0.82946695408309756</v>
      </c>
      <c r="AZ302">
        <f>AVERAGE('sugar+bitter expt'!AZ300:BP300)</f>
        <v>1.0085318942845924</v>
      </c>
      <c r="BB302">
        <f>STDEV('sugar expt'!AZ300:BP300)/SQRT(COUNT('sugar expt'!AZ300:BP300))</f>
        <v>0.15178820382633168</v>
      </c>
      <c r="BC302">
        <f>STDEV('bitter expt'!AZ300:BP300)/SQRT(COUNT('bitter expt'!AZ300:BP300))</f>
        <v>7.4307723407364717E-2</v>
      </c>
      <c r="BD302">
        <f>STDEV('sugar+bitter expt'!AZ300:BP300)/SQRT(COUNT('sugar+bitter expt'!AZ300:BP300))</f>
        <v>9.691386388450475E-2</v>
      </c>
      <c r="BF302">
        <f>AVERAGE('sugar expt'!CG300:CW300)</f>
        <v>1.1435473065790007</v>
      </c>
      <c r="BG302">
        <f>AVERAGE('bitter expt'!CG300:CW300)</f>
        <v>0.93872269607441416</v>
      </c>
      <c r="BH302">
        <f>AVERAGE('sugar+bitter expt'!CG300:CW300)</f>
        <v>0.92508525549815823</v>
      </c>
      <c r="BJ302">
        <f>STDEV('sugar expt'!CG300:CW300)/SQRT(COUNT('sugar expt'!CG300:CW300))</f>
        <v>0.13505689270845125</v>
      </c>
      <c r="BK302">
        <f>STDEV('bitter expt'!CG300:CW300)/SQRT(COUNT('bitter expt'!CG300:CW300))</f>
        <v>8.0389903286689504E-2</v>
      </c>
      <c r="BL302">
        <f>STDEV('sugar+bitter expt'!CG300:CW300)/SQRT(COUNT('sugar+bitter expt'!CG300:CW300))</f>
        <v>6.6792340666327235E-2</v>
      </c>
    </row>
    <row r="303" spans="15:64" x14ac:dyDescent="0.2">
      <c r="O303">
        <v>300</v>
      </c>
      <c r="P303">
        <f>AVERAGE('sugar expt'!C301:R301)</f>
        <v>4.0809644628504191</v>
      </c>
      <c r="Q303">
        <f>AVERAGE('bitter expt'!C301:R301)</f>
        <v>8.3615586137971629</v>
      </c>
      <c r="R303">
        <f>AVERAGE('sugar+bitter expt'!C301:R301)</f>
        <v>5.246943209069042</v>
      </c>
      <c r="T303">
        <f>STDEV('sugar expt'!C301:R301)/SQRT(COUNT('sugar expt'!C301:R301))</f>
        <v>0.51032322758891679</v>
      </c>
      <c r="U303">
        <f>STDEV('bitter expt'!C301:R301)/SQRT(COUNT('bitter expt'!C301:R301))</f>
        <v>0.58372025926766957</v>
      </c>
      <c r="V303">
        <f>STDEV('sugar+bitter expt'!C301:R301)/SQRT(COUNT('sugar+bitter expt'!C301:R301))</f>
        <v>0.80002071042106093</v>
      </c>
      <c r="X303">
        <f>AVERAGE('sugar expt'!AJ301:AY301)</f>
        <v>4.7633865134495181</v>
      </c>
      <c r="Y303">
        <f>AVERAGE('bitter expt'!AJ301:AY301)</f>
        <v>4.0580324601267268</v>
      </c>
      <c r="Z303">
        <f>AVERAGE('sugar+bitter expt'!AJ301:AY301)</f>
        <v>3.6160251763528239</v>
      </c>
      <c r="AB303">
        <f>STDEV('sugar expt'!AJ301:AY301)/SQRT(COUNT('sugar expt'!AJ301:AY301))</f>
        <v>0.37852316110443207</v>
      </c>
      <c r="AC303">
        <f>STDEV('bitter expt'!AJ301:AY301)/SQRT(COUNT('bitter expt'!AJ301:AY301))</f>
        <v>0.442177110687973</v>
      </c>
      <c r="AD303">
        <f>STDEV('sugar+bitter expt'!AJ301:AY301)/SQRT(COUNT('sugar+bitter expt'!AJ301:AY301))</f>
        <v>0.34997797741913123</v>
      </c>
      <c r="AF303">
        <f>AVERAGE('sugar expt'!BQ301:CF301)</f>
        <v>5.9515763241768713</v>
      </c>
      <c r="AG303">
        <f>AVERAGE('bitter expt'!BQ301:CF301)</f>
        <v>5.8274587887126783</v>
      </c>
      <c r="AH303">
        <f>AVERAGE('sugar+bitter expt'!BQ301:CF301)</f>
        <v>5.1730309084964992</v>
      </c>
      <c r="AJ303">
        <f>STDEV('sugar expt'!BQ301:CF301)/SQRT(COUNT('sugar expt'!BQ301:CF301))</f>
        <v>0.60004593612417967</v>
      </c>
      <c r="AK303">
        <f>STDEV('bitter expt'!BQ301:CF301)/SQRT(COUNT('bitter expt'!BQ301:CF301))</f>
        <v>0.58473219053349434</v>
      </c>
      <c r="AL303">
        <f>STDEV('sugar+bitter expt'!BQ301:CF301)/SQRT(COUNT('sugar+bitter expt'!BQ301:CF301))</f>
        <v>0.73886557575461931</v>
      </c>
      <c r="AP303">
        <f>AVERAGE('sugar expt'!S301:AI301)</f>
        <v>1.6526808927121752</v>
      </c>
      <c r="AQ303">
        <f>AVERAGE('bitter expt'!S301:AI301)</f>
        <v>1.3603354183821146</v>
      </c>
      <c r="AR303">
        <f>AVERAGE('sugar+bitter expt'!S301:AI301)</f>
        <v>1.2635067198409418</v>
      </c>
      <c r="AT303">
        <f>STDEV('sugar expt'!S301:AI301)/SQRT(COUNT('sugar expt'!S301:AI301))</f>
        <v>0.229128152033374</v>
      </c>
      <c r="AU303">
        <f>STDEV('bitter expt'!S301:AI301)/SQRT(COUNT('bitter expt'!S301:AI301))</f>
        <v>0.12396718386844222</v>
      </c>
      <c r="AV303">
        <f>STDEV('sugar+bitter expt'!S301:AI301)/SQRT(COUNT('sugar+bitter expt'!S301:AI301))</f>
        <v>5.7752329948306889E-2</v>
      </c>
      <c r="AX303">
        <f>AVERAGE('sugar expt'!AZ301:BP301)</f>
        <v>1.2475643611425404</v>
      </c>
      <c r="AY303">
        <f>AVERAGE('bitter expt'!AZ301:BP301)</f>
        <v>0.87402370810178154</v>
      </c>
      <c r="AZ303">
        <f>AVERAGE('sugar+bitter expt'!AZ301:BP301)</f>
        <v>0.94093511351761761</v>
      </c>
      <c r="BB303">
        <f>STDEV('sugar expt'!AZ301:BP301)/SQRT(COUNT('sugar expt'!AZ301:BP301))</f>
        <v>0.10600817105636297</v>
      </c>
      <c r="BC303">
        <f>STDEV('bitter expt'!AZ301:BP301)/SQRT(COUNT('bitter expt'!AZ301:BP301))</f>
        <v>7.0433062784617959E-2</v>
      </c>
      <c r="BD303">
        <f>STDEV('sugar+bitter expt'!AZ301:BP301)/SQRT(COUNT('sugar+bitter expt'!AZ301:BP301))</f>
        <v>8.5909387304453341E-2</v>
      </c>
      <c r="BF303">
        <f>AVERAGE('sugar expt'!CG301:CW301)</f>
        <v>1.0000397772696259</v>
      </c>
      <c r="BG303">
        <f>AVERAGE('bitter expt'!CG301:CW301)</f>
        <v>0.96393736169261679</v>
      </c>
      <c r="BH303">
        <f>AVERAGE('sugar+bitter expt'!CG301:CW301)</f>
        <v>0.96197950683917399</v>
      </c>
      <c r="BJ303">
        <f>STDEV('sugar expt'!CG301:CW301)/SQRT(COUNT('sugar expt'!CG301:CW301))</f>
        <v>9.4993581715949862E-2</v>
      </c>
      <c r="BK303">
        <f>STDEV('bitter expt'!CG301:CW301)/SQRT(COUNT('bitter expt'!CG301:CW301))</f>
        <v>6.4781415504678294E-2</v>
      </c>
      <c r="BL303">
        <f>STDEV('sugar+bitter expt'!CG301:CW301)/SQRT(COUNT('sugar+bitter expt'!CG301:CW301))</f>
        <v>6.545056357430766E-2</v>
      </c>
    </row>
    <row r="304" spans="15:64" x14ac:dyDescent="0.2">
      <c r="O304">
        <v>301</v>
      </c>
      <c r="P304">
        <f>AVERAGE('sugar expt'!C302:R302)</f>
        <v>4.0681889545607843</v>
      </c>
      <c r="Q304">
        <f>AVERAGE('bitter expt'!C302:R302)</f>
        <v>8.2530599144027725</v>
      </c>
      <c r="R304">
        <f>AVERAGE('sugar+bitter expt'!C302:R302)</f>
        <v>5.045578814395026</v>
      </c>
      <c r="T304">
        <f>STDEV('sugar expt'!C302:R302)/SQRT(COUNT('sugar expt'!C302:R302))</f>
        <v>0.48677692741699102</v>
      </c>
      <c r="U304">
        <f>STDEV('bitter expt'!C302:R302)/SQRT(COUNT('bitter expt'!C302:R302))</f>
        <v>0.5609347912658198</v>
      </c>
      <c r="V304">
        <f>STDEV('sugar+bitter expt'!C302:R302)/SQRT(COUNT('sugar+bitter expt'!C302:R302))</f>
        <v>0.79623554408549146</v>
      </c>
      <c r="X304">
        <f>AVERAGE('sugar expt'!AJ302:AY302)</f>
        <v>4.6889541263285635</v>
      </c>
      <c r="Y304">
        <f>AVERAGE('bitter expt'!AJ302:AY302)</f>
        <v>4.2750759732778576</v>
      </c>
      <c r="Z304">
        <f>AVERAGE('sugar+bitter expt'!AJ302:AY302)</f>
        <v>3.4583970755143443</v>
      </c>
      <c r="AB304">
        <f>STDEV('sugar expt'!AJ302:AY302)/SQRT(COUNT('sugar expt'!AJ302:AY302))</f>
        <v>0.36347862121488594</v>
      </c>
      <c r="AC304">
        <f>STDEV('bitter expt'!AJ302:AY302)/SQRT(COUNT('bitter expt'!AJ302:AY302))</f>
        <v>0.39930327872176219</v>
      </c>
      <c r="AD304">
        <f>STDEV('sugar+bitter expt'!AJ302:AY302)/SQRT(COUNT('sugar+bitter expt'!AJ302:AY302))</f>
        <v>0.35077667013974473</v>
      </c>
      <c r="AF304">
        <f>AVERAGE('sugar expt'!BQ302:CF302)</f>
        <v>5.6880913938698257</v>
      </c>
      <c r="AG304">
        <f>AVERAGE('bitter expt'!BQ302:CF302)</f>
        <v>5.497504308137465</v>
      </c>
      <c r="AH304">
        <f>AVERAGE('sugar+bitter expt'!BQ302:CF302)</f>
        <v>5.1521369147295406</v>
      </c>
      <c r="AJ304">
        <f>STDEV('sugar expt'!BQ302:CF302)/SQRT(COUNT('sugar expt'!BQ302:CF302))</f>
        <v>0.53027577878695986</v>
      </c>
      <c r="AK304">
        <f>STDEV('bitter expt'!BQ302:CF302)/SQRT(COUNT('bitter expt'!BQ302:CF302))</f>
        <v>0.50450766290891236</v>
      </c>
      <c r="AL304">
        <f>STDEV('sugar+bitter expt'!BQ302:CF302)/SQRT(COUNT('sugar+bitter expt'!BQ302:CF302))</f>
        <v>0.68277743408623381</v>
      </c>
      <c r="AP304">
        <f>AVERAGE('sugar expt'!S302:AI302)</f>
        <v>1.4949928456441144</v>
      </c>
      <c r="AQ304">
        <f>AVERAGE('bitter expt'!S302:AI302)</f>
        <v>1.2280665461957698</v>
      </c>
      <c r="AR304">
        <f>AVERAGE('sugar+bitter expt'!S302:AI302)</f>
        <v>1.2900695880412909</v>
      </c>
      <c r="AT304">
        <f>STDEV('sugar expt'!S302:AI302)/SQRT(COUNT('sugar expt'!S302:AI302))</f>
        <v>0.18294914175760957</v>
      </c>
      <c r="AU304">
        <f>STDEV('bitter expt'!S302:AI302)/SQRT(COUNT('bitter expt'!S302:AI302))</f>
        <v>8.5765460458430545E-2</v>
      </c>
      <c r="AV304">
        <f>STDEV('sugar+bitter expt'!S302:AI302)/SQRT(COUNT('sugar+bitter expt'!S302:AI302))</f>
        <v>5.4608498120978788E-2</v>
      </c>
      <c r="AX304">
        <f>AVERAGE('sugar expt'!AZ302:BP302)</f>
        <v>1.2765952330524153</v>
      </c>
      <c r="AY304">
        <f>AVERAGE('bitter expt'!AZ302:BP302)</f>
        <v>0.86486153829002732</v>
      </c>
      <c r="AZ304">
        <f>AVERAGE('sugar+bitter expt'!AZ302:BP302)</f>
        <v>0.95805012761250774</v>
      </c>
      <c r="BB304">
        <f>STDEV('sugar expt'!AZ302:BP302)/SQRT(COUNT('sugar expt'!AZ302:BP302))</f>
        <v>0.1265961358874346</v>
      </c>
      <c r="BC304">
        <f>STDEV('bitter expt'!AZ302:BP302)/SQRT(COUNT('bitter expt'!AZ302:BP302))</f>
        <v>0.10375061161321074</v>
      </c>
      <c r="BD304">
        <f>STDEV('sugar+bitter expt'!AZ302:BP302)/SQRT(COUNT('sugar+bitter expt'!AZ302:BP302))</f>
        <v>9.112133661146192E-2</v>
      </c>
      <c r="BF304">
        <f>AVERAGE('sugar expt'!CG302:CW302)</f>
        <v>1.0143501852883692</v>
      </c>
      <c r="BG304">
        <f>AVERAGE('bitter expt'!CG302:CW302)</f>
        <v>0.88800061441546385</v>
      </c>
      <c r="BH304">
        <f>AVERAGE('sugar+bitter expt'!CG302:CW302)</f>
        <v>0.93004892575588671</v>
      </c>
      <c r="BJ304">
        <f>STDEV('sugar expt'!CG302:CW302)/SQRT(COUNT('sugar expt'!CG302:CW302))</f>
        <v>7.1935397598111669E-2</v>
      </c>
      <c r="BK304">
        <f>STDEV('bitter expt'!CG302:CW302)/SQRT(COUNT('bitter expt'!CG302:CW302))</f>
        <v>6.7703271924765884E-2</v>
      </c>
      <c r="BL304">
        <f>STDEV('sugar+bitter expt'!CG302:CW302)/SQRT(COUNT('sugar+bitter expt'!CG302:CW302))</f>
        <v>5.3976265626713822E-2</v>
      </c>
    </row>
    <row r="305" spans="15:64" x14ac:dyDescent="0.2">
      <c r="O305">
        <v>302</v>
      </c>
      <c r="P305">
        <f>AVERAGE('sugar expt'!C303:R303)</f>
        <v>3.8334725340779365</v>
      </c>
      <c r="Q305">
        <f>AVERAGE('bitter expt'!C303:R303)</f>
        <v>8.1431105739960294</v>
      </c>
      <c r="R305">
        <f>AVERAGE('sugar+bitter expt'!C303:R303)</f>
        <v>5.0677015065826829</v>
      </c>
      <c r="T305">
        <f>STDEV('sugar expt'!C303:R303)/SQRT(COUNT('sugar expt'!C303:R303))</f>
        <v>0.49837138972964867</v>
      </c>
      <c r="U305">
        <f>STDEV('bitter expt'!C303:R303)/SQRT(COUNT('bitter expt'!C303:R303))</f>
        <v>0.50223314416169895</v>
      </c>
      <c r="V305">
        <f>STDEV('sugar+bitter expt'!C303:R303)/SQRT(COUNT('sugar+bitter expt'!C303:R303))</f>
        <v>0.68755515056581828</v>
      </c>
      <c r="X305">
        <f>AVERAGE('sugar expt'!AJ303:AY303)</f>
        <v>4.8249871875629111</v>
      </c>
      <c r="Y305">
        <f>AVERAGE('bitter expt'!AJ303:AY303)</f>
        <v>4.6351333481044188</v>
      </c>
      <c r="Z305">
        <f>AVERAGE('sugar+bitter expt'!AJ303:AY303)</f>
        <v>3.7503898603843018</v>
      </c>
      <c r="AB305">
        <f>STDEV('sugar expt'!AJ303:AY303)/SQRT(COUNT('sugar expt'!AJ303:AY303))</f>
        <v>0.45396969468401044</v>
      </c>
      <c r="AC305">
        <f>STDEV('bitter expt'!AJ303:AY303)/SQRT(COUNT('bitter expt'!AJ303:AY303))</f>
        <v>0.56280927332299258</v>
      </c>
      <c r="AD305">
        <f>STDEV('sugar+bitter expt'!AJ303:AY303)/SQRT(COUNT('sugar+bitter expt'!AJ303:AY303))</f>
        <v>0.38389800350411235</v>
      </c>
      <c r="AF305">
        <f>AVERAGE('sugar expt'!BQ303:CF303)</f>
        <v>5.3452996951716454</v>
      </c>
      <c r="AG305">
        <f>AVERAGE('bitter expt'!BQ303:CF303)</f>
        <v>5.2890610935083995</v>
      </c>
      <c r="AH305">
        <f>AVERAGE('sugar+bitter expt'!BQ303:CF303)</f>
        <v>5.1745545965214905</v>
      </c>
      <c r="AJ305">
        <f>STDEV('sugar expt'!BQ303:CF303)/SQRT(COUNT('sugar expt'!BQ303:CF303))</f>
        <v>0.50060409459525701</v>
      </c>
      <c r="AK305">
        <f>STDEV('bitter expt'!BQ303:CF303)/SQRT(COUNT('bitter expt'!BQ303:CF303))</f>
        <v>0.60075852898235027</v>
      </c>
      <c r="AL305">
        <f>STDEV('sugar+bitter expt'!BQ303:CF303)/SQRT(COUNT('sugar+bitter expt'!BQ303:CF303))</f>
        <v>0.66085025800525155</v>
      </c>
      <c r="AP305">
        <f>AVERAGE('sugar expt'!S303:AI303)</f>
        <v>1.3355478795204627</v>
      </c>
      <c r="AQ305">
        <f>AVERAGE('bitter expt'!S303:AI303)</f>
        <v>1.2222158808643768</v>
      </c>
      <c r="AR305">
        <f>AVERAGE('sugar+bitter expt'!S303:AI303)</f>
        <v>1.3428051608471372</v>
      </c>
      <c r="AT305">
        <f>STDEV('sugar expt'!S303:AI303)/SQRT(COUNT('sugar expt'!S303:AI303))</f>
        <v>0.17495576063066692</v>
      </c>
      <c r="AU305">
        <f>STDEV('bitter expt'!S303:AI303)/SQRT(COUNT('bitter expt'!S303:AI303))</f>
        <v>7.8698997169514229E-2</v>
      </c>
      <c r="AV305">
        <f>STDEV('sugar+bitter expt'!S303:AI303)/SQRT(COUNT('sugar+bitter expt'!S303:AI303))</f>
        <v>0.13148257594198257</v>
      </c>
      <c r="AX305">
        <f>AVERAGE('sugar expt'!AZ303:BP303)</f>
        <v>1.1633210294202916</v>
      </c>
      <c r="AY305">
        <f>AVERAGE('bitter expt'!AZ303:BP303)</f>
        <v>0.85480631760521919</v>
      </c>
      <c r="AZ305">
        <f>AVERAGE('sugar+bitter expt'!AZ303:BP303)</f>
        <v>0.89801913556907842</v>
      </c>
      <c r="BB305">
        <f>STDEV('sugar expt'!AZ303:BP303)/SQRT(COUNT('sugar expt'!AZ303:BP303))</f>
        <v>8.4233650113513345E-2</v>
      </c>
      <c r="BC305">
        <f>STDEV('bitter expt'!AZ303:BP303)/SQRT(COUNT('bitter expt'!AZ303:BP303))</f>
        <v>9.654448529210026E-2</v>
      </c>
      <c r="BD305">
        <f>STDEV('sugar+bitter expt'!AZ303:BP303)/SQRT(COUNT('sugar+bitter expt'!AZ303:BP303))</f>
        <v>9.884025740025261E-2</v>
      </c>
      <c r="BF305">
        <f>AVERAGE('sugar expt'!CG303:CW303)</f>
        <v>1.0606878950967911</v>
      </c>
      <c r="BG305">
        <f>AVERAGE('bitter expt'!CG303:CW303)</f>
        <v>0.97058955491527965</v>
      </c>
      <c r="BH305">
        <f>AVERAGE('sugar+bitter expt'!CG303:CW303)</f>
        <v>0.91183271013972778</v>
      </c>
      <c r="BJ305">
        <f>STDEV('sugar expt'!CG303:CW303)/SQRT(COUNT('sugar expt'!CG303:CW303))</f>
        <v>9.4851862752358101E-2</v>
      </c>
      <c r="BK305">
        <f>STDEV('bitter expt'!CG303:CW303)/SQRT(COUNT('bitter expt'!CG303:CW303))</f>
        <v>7.327371995392401E-2</v>
      </c>
      <c r="BL305">
        <f>STDEV('sugar+bitter expt'!CG303:CW303)/SQRT(COUNT('sugar+bitter expt'!CG303:CW303))</f>
        <v>5.1938143644614944E-2</v>
      </c>
    </row>
    <row r="306" spans="15:64" x14ac:dyDescent="0.2">
      <c r="O306">
        <v>303</v>
      </c>
      <c r="P306">
        <f>AVERAGE('sugar expt'!C304:R304)</f>
        <v>3.8120548862479913</v>
      </c>
      <c r="Q306">
        <f>AVERAGE('bitter expt'!C304:R304)</f>
        <v>7.8073118617019706</v>
      </c>
      <c r="R306">
        <f>AVERAGE('sugar+bitter expt'!C304:R304)</f>
        <v>4.779983479209581</v>
      </c>
      <c r="T306">
        <f>STDEV('sugar expt'!C304:R304)/SQRT(COUNT('sugar expt'!C304:R304))</f>
        <v>0.56550849692015548</v>
      </c>
      <c r="U306">
        <f>STDEV('bitter expt'!C304:R304)/SQRT(COUNT('bitter expt'!C304:R304))</f>
        <v>0.49417715906194437</v>
      </c>
      <c r="V306">
        <f>STDEV('sugar+bitter expt'!C304:R304)/SQRT(COUNT('sugar+bitter expt'!C304:R304))</f>
        <v>0.56314823532837088</v>
      </c>
      <c r="X306">
        <f>AVERAGE('sugar expt'!AJ304:AY304)</f>
        <v>4.5019597271256746</v>
      </c>
      <c r="Y306">
        <f>AVERAGE('bitter expt'!AJ304:AY304)</f>
        <v>4.7647621594801324</v>
      </c>
      <c r="Z306">
        <f>AVERAGE('sugar+bitter expt'!AJ304:AY304)</f>
        <v>3.911104759653405</v>
      </c>
      <c r="AB306">
        <f>STDEV('sugar expt'!AJ304:AY304)/SQRT(COUNT('sugar expt'!AJ304:AY304))</f>
        <v>0.31681743070607471</v>
      </c>
      <c r="AC306">
        <f>STDEV('bitter expt'!AJ304:AY304)/SQRT(COUNT('bitter expt'!AJ304:AY304))</f>
        <v>0.73046702985701972</v>
      </c>
      <c r="AD306">
        <f>STDEV('sugar+bitter expt'!AJ304:AY304)/SQRT(COUNT('sugar+bitter expt'!AJ304:AY304))</f>
        <v>0.30186738470790792</v>
      </c>
      <c r="AF306">
        <f>AVERAGE('sugar expt'!BQ304:CF304)</f>
        <v>5.4004090657571835</v>
      </c>
      <c r="AG306">
        <f>AVERAGE('bitter expt'!BQ304:CF304)</f>
        <v>5.067160008581002</v>
      </c>
      <c r="AH306">
        <f>AVERAGE('sugar+bitter expt'!BQ304:CF304)</f>
        <v>5.1942069138345879</v>
      </c>
      <c r="AJ306">
        <f>STDEV('sugar expt'!BQ304:CF304)/SQRT(COUNT('sugar expt'!BQ304:CF304))</f>
        <v>0.50844828939285291</v>
      </c>
      <c r="AK306">
        <f>STDEV('bitter expt'!BQ304:CF304)/SQRT(COUNT('bitter expt'!BQ304:CF304))</f>
        <v>0.51162500490912732</v>
      </c>
      <c r="AL306">
        <f>STDEV('sugar+bitter expt'!BQ304:CF304)/SQRT(COUNT('sugar+bitter expt'!BQ304:CF304))</f>
        <v>0.74090322789021756</v>
      </c>
      <c r="AP306">
        <f>AVERAGE('sugar expt'!S304:AI304)</f>
        <v>1.5639693826927257</v>
      </c>
      <c r="AQ306">
        <f>AVERAGE('bitter expt'!S304:AI304)</f>
        <v>1.1996884039555102</v>
      </c>
      <c r="AR306">
        <f>AVERAGE('sugar+bitter expt'!S304:AI304)</f>
        <v>1.2647364382348614</v>
      </c>
      <c r="AT306">
        <f>STDEV('sugar expt'!S304:AI304)/SQRT(COUNT('sugar expt'!S304:AI304))</f>
        <v>0.21299106127758102</v>
      </c>
      <c r="AU306">
        <f>STDEV('bitter expt'!S304:AI304)/SQRT(COUNT('bitter expt'!S304:AI304))</f>
        <v>5.5466022519431446E-2</v>
      </c>
      <c r="AV306">
        <f>STDEV('sugar+bitter expt'!S304:AI304)/SQRT(COUNT('sugar+bitter expt'!S304:AI304))</f>
        <v>9.6752192584535643E-2</v>
      </c>
      <c r="AX306">
        <f>AVERAGE('sugar expt'!AZ304:BP304)</f>
        <v>1.2537432465569913</v>
      </c>
      <c r="AY306">
        <f>AVERAGE('bitter expt'!AZ304:BP304)</f>
        <v>0.77538261689793186</v>
      </c>
      <c r="AZ306">
        <f>AVERAGE('sugar+bitter expt'!AZ304:BP304)</f>
        <v>0.8349359910297065</v>
      </c>
      <c r="BB306">
        <f>STDEV('sugar expt'!AZ304:BP304)/SQRT(COUNT('sugar expt'!AZ304:BP304))</f>
        <v>8.9405090356401137E-2</v>
      </c>
      <c r="BC306">
        <f>STDEV('bitter expt'!AZ304:BP304)/SQRT(COUNT('bitter expt'!AZ304:BP304))</f>
        <v>5.7066462716434424E-2</v>
      </c>
      <c r="BD306">
        <f>STDEV('sugar+bitter expt'!AZ304:BP304)/SQRT(COUNT('sugar+bitter expt'!AZ304:BP304))</f>
        <v>6.6550790029110865E-2</v>
      </c>
      <c r="BF306">
        <f>AVERAGE('sugar expt'!CG304:CW304)</f>
        <v>1.0076279535418986</v>
      </c>
      <c r="BG306">
        <f>AVERAGE('bitter expt'!CG304:CW304)</f>
        <v>0.94614057970383791</v>
      </c>
      <c r="BH306">
        <f>AVERAGE('sugar+bitter expt'!CG304:CW304)</f>
        <v>0.9463383153961874</v>
      </c>
      <c r="BJ306">
        <f>STDEV('sugar expt'!CG304:CW304)/SQRT(COUNT('sugar expt'!CG304:CW304))</f>
        <v>7.4580527011460396E-2</v>
      </c>
      <c r="BK306">
        <f>STDEV('bitter expt'!CG304:CW304)/SQRT(COUNT('bitter expt'!CG304:CW304))</f>
        <v>8.0231243732774585E-2</v>
      </c>
      <c r="BL306">
        <f>STDEV('sugar+bitter expt'!CG304:CW304)/SQRT(COUNT('sugar+bitter expt'!CG304:CW304))</f>
        <v>3.8035580117655059E-2</v>
      </c>
    </row>
    <row r="307" spans="15:64" x14ac:dyDescent="0.2">
      <c r="O307">
        <v>304</v>
      </c>
      <c r="P307">
        <f>AVERAGE('sugar expt'!C305:R305)</f>
        <v>3.0180464655641872</v>
      </c>
      <c r="Q307">
        <f>AVERAGE('bitter expt'!C305:R305)</f>
        <v>6.9107561643014277</v>
      </c>
      <c r="R307">
        <f>AVERAGE('sugar+bitter expt'!C305:R305)</f>
        <v>4.2378769397610858</v>
      </c>
      <c r="T307">
        <f>STDEV('sugar expt'!C305:R305)/SQRT(COUNT('sugar expt'!C305:R305))</f>
        <v>0.4134228907405329</v>
      </c>
      <c r="U307">
        <f>STDEV('bitter expt'!C305:R305)/SQRT(COUNT('bitter expt'!C305:R305))</f>
        <v>0.46902529744646243</v>
      </c>
      <c r="V307">
        <f>STDEV('sugar+bitter expt'!C305:R305)/SQRT(COUNT('sugar+bitter expt'!C305:R305))</f>
        <v>0.30951720178608055</v>
      </c>
      <c r="X307">
        <f>AVERAGE('sugar expt'!AJ305:AY305)</f>
        <v>3.703779526135814</v>
      </c>
      <c r="Y307">
        <f>AVERAGE('bitter expt'!AJ305:AY305)</f>
        <v>3.6783001288402781</v>
      </c>
      <c r="Z307">
        <f>AVERAGE('sugar+bitter expt'!AJ305:AY305)</f>
        <v>3.2424867222937355</v>
      </c>
      <c r="AB307">
        <f>STDEV('sugar expt'!AJ305:AY305)/SQRT(COUNT('sugar expt'!AJ305:AY305))</f>
        <v>0.22933708426466162</v>
      </c>
      <c r="AC307">
        <f>STDEV('bitter expt'!AJ305:AY305)/SQRT(COUNT('bitter expt'!AJ305:AY305))</f>
        <v>0.42630025379876579</v>
      </c>
      <c r="AD307">
        <f>STDEV('sugar+bitter expt'!AJ305:AY305)/SQRT(COUNT('sugar+bitter expt'!AJ305:AY305))</f>
        <v>0.17546034749204853</v>
      </c>
      <c r="AF307">
        <f>AVERAGE('sugar expt'!BQ305:CF305)</f>
        <v>4.8188569056364559</v>
      </c>
      <c r="AG307">
        <f>AVERAGE('bitter expt'!BQ305:CF305)</f>
        <v>4.3452778128704024</v>
      </c>
      <c r="AH307">
        <f>AVERAGE('sugar+bitter expt'!BQ305:CF305)</f>
        <v>4.4023972954836985</v>
      </c>
      <c r="AJ307">
        <f>STDEV('sugar expt'!BQ305:CF305)/SQRT(COUNT('sugar expt'!BQ305:CF305))</f>
        <v>0.48511646550988857</v>
      </c>
      <c r="AK307">
        <f>STDEV('bitter expt'!BQ305:CF305)/SQRT(COUNT('bitter expt'!BQ305:CF305))</f>
        <v>0.37167081026385329</v>
      </c>
      <c r="AL307">
        <f>STDEV('sugar+bitter expt'!BQ305:CF305)/SQRT(COUNT('sugar+bitter expt'!BQ305:CF305))</f>
        <v>0.63043317901211215</v>
      </c>
      <c r="AP307">
        <f>AVERAGE('sugar expt'!S305:AI305)</f>
        <v>1.2884920313416288</v>
      </c>
      <c r="AQ307">
        <f>AVERAGE('bitter expt'!S305:AI305)</f>
        <v>1.2178819449627705</v>
      </c>
      <c r="AR307">
        <f>AVERAGE('sugar+bitter expt'!S305:AI305)</f>
        <v>1.1003614602976757</v>
      </c>
      <c r="AT307">
        <f>STDEV('sugar expt'!S305:AI305)/SQRT(COUNT('sugar expt'!S305:AI305))</f>
        <v>0.15478171615768319</v>
      </c>
      <c r="AU307">
        <f>STDEV('bitter expt'!S305:AI305)/SQRT(COUNT('bitter expt'!S305:AI305))</f>
        <v>7.7660077163486135E-2</v>
      </c>
      <c r="AV307">
        <f>STDEV('sugar+bitter expt'!S305:AI305)/SQRT(COUNT('sugar+bitter expt'!S305:AI305))</f>
        <v>6.5860912872515706E-2</v>
      </c>
      <c r="AX307">
        <f>AVERAGE('sugar expt'!AZ305:BP305)</f>
        <v>1.1526578843591087</v>
      </c>
      <c r="AY307">
        <f>AVERAGE('bitter expt'!AZ305:BP305)</f>
        <v>0.77728129892326314</v>
      </c>
      <c r="AZ307">
        <f>AVERAGE('sugar+bitter expt'!AZ305:BP305)</f>
        <v>0.75018096028140424</v>
      </c>
      <c r="BB307">
        <f>STDEV('sugar expt'!AZ305:BP305)/SQRT(COUNT('sugar expt'!AZ305:BP305))</f>
        <v>7.5806030755212972E-2</v>
      </c>
      <c r="BC307">
        <f>STDEV('bitter expt'!AZ305:BP305)/SQRT(COUNT('bitter expt'!AZ305:BP305))</f>
        <v>3.9820705460363252E-2</v>
      </c>
      <c r="BD307">
        <f>STDEV('sugar+bitter expt'!AZ305:BP305)/SQRT(COUNT('sugar+bitter expt'!AZ305:BP305))</f>
        <v>8.5107753220182727E-2</v>
      </c>
      <c r="BF307">
        <f>AVERAGE('sugar expt'!CG305:CW305)</f>
        <v>0.97050766731959848</v>
      </c>
      <c r="BG307">
        <f>AVERAGE('bitter expt'!CG305:CW305)</f>
        <v>0.83994668436728515</v>
      </c>
      <c r="BH307">
        <f>AVERAGE('sugar+bitter expt'!CG305:CW305)</f>
        <v>0.90759889257640702</v>
      </c>
      <c r="BJ307">
        <f>STDEV('sugar expt'!CG305:CW305)/SQRT(COUNT('sugar expt'!CG305:CW305))</f>
        <v>3.9459733285046011E-2</v>
      </c>
      <c r="BK307">
        <f>STDEV('bitter expt'!CG305:CW305)/SQRT(COUNT('bitter expt'!CG305:CW305))</f>
        <v>5.7026216561143962E-2</v>
      </c>
      <c r="BL307">
        <f>STDEV('sugar+bitter expt'!CG305:CW305)/SQRT(COUNT('sugar+bitter expt'!CG305:CW305))</f>
        <v>4.7099789544292177E-2</v>
      </c>
    </row>
    <row r="308" spans="15:64" x14ac:dyDescent="0.2">
      <c r="O308">
        <v>305</v>
      </c>
      <c r="P308">
        <f>AVERAGE('sugar expt'!C306:R306)</f>
        <v>2.2520376077956632</v>
      </c>
      <c r="Q308">
        <f>AVERAGE('bitter expt'!C306:R306)</f>
        <v>5.300800334630031</v>
      </c>
      <c r="R308">
        <f>AVERAGE('sugar+bitter expt'!C306:R306)</f>
        <v>3.6198964119136243</v>
      </c>
      <c r="T308">
        <f>STDEV('sugar expt'!C306:R306)/SQRT(COUNT('sugar expt'!C306:R306))</f>
        <v>0.32090134499834755</v>
      </c>
      <c r="U308">
        <f>STDEV('bitter expt'!C306:R306)/SQRT(COUNT('bitter expt'!C306:R306))</f>
        <v>0.45163270627981567</v>
      </c>
      <c r="V308">
        <f>STDEV('sugar+bitter expt'!C306:R306)/SQRT(COUNT('sugar+bitter expt'!C306:R306))</f>
        <v>0.4526276029455924</v>
      </c>
      <c r="X308">
        <f>AVERAGE('sugar expt'!AJ306:AY306)</f>
        <v>2.7792172386916789</v>
      </c>
      <c r="Y308">
        <f>AVERAGE('bitter expt'!AJ306:AY306)</f>
        <v>3.1117277894658804</v>
      </c>
      <c r="Z308">
        <f>AVERAGE('sugar+bitter expt'!AJ306:AY306)</f>
        <v>2.2982747829011636</v>
      </c>
      <c r="AB308">
        <f>STDEV('sugar expt'!AJ306:AY306)/SQRT(COUNT('sugar expt'!AJ306:AY306))</f>
        <v>0.17683236988448664</v>
      </c>
      <c r="AC308">
        <f>STDEV('bitter expt'!AJ306:AY306)/SQRT(COUNT('bitter expt'!AJ306:AY306))</f>
        <v>0.3855113303546393</v>
      </c>
      <c r="AD308">
        <f>STDEV('sugar+bitter expt'!AJ306:AY306)/SQRT(COUNT('sugar+bitter expt'!AJ306:AY306))</f>
        <v>0.22959580191821105</v>
      </c>
      <c r="AF308">
        <f>AVERAGE('sugar expt'!BQ306:CF306)</f>
        <v>4.116170282638298</v>
      </c>
      <c r="AG308">
        <f>AVERAGE('bitter expt'!BQ306:CF306)</f>
        <v>3.8439723944204198</v>
      </c>
      <c r="AH308">
        <f>AVERAGE('sugar+bitter expt'!BQ306:CF306)</f>
        <v>3.7699109546185503</v>
      </c>
      <c r="AJ308">
        <f>STDEV('sugar expt'!BQ306:CF306)/SQRT(COUNT('sugar expt'!BQ306:CF306))</f>
        <v>0.47175592665735572</v>
      </c>
      <c r="AK308">
        <f>STDEV('bitter expt'!BQ306:CF306)/SQRT(COUNT('bitter expt'!BQ306:CF306))</f>
        <v>0.33369925861445576</v>
      </c>
      <c r="AL308">
        <f>STDEV('sugar+bitter expt'!BQ306:CF306)/SQRT(COUNT('sugar+bitter expt'!BQ306:CF306))</f>
        <v>0.37506939224551922</v>
      </c>
      <c r="AP308">
        <f>AVERAGE('sugar expt'!S306:AI306)</f>
        <v>0.89377065774353837</v>
      </c>
      <c r="AQ308">
        <f>AVERAGE('bitter expt'!S306:AI306)</f>
        <v>0.97648552484235474</v>
      </c>
      <c r="AR308">
        <f>AVERAGE('sugar+bitter expt'!S306:AI306)</f>
        <v>1.0184741623360802</v>
      </c>
      <c r="AT308">
        <f>STDEV('sugar expt'!S306:AI306)/SQRT(COUNT('sugar expt'!S306:AI306))</f>
        <v>9.4065727482509381E-2</v>
      </c>
      <c r="AU308">
        <f>STDEV('bitter expt'!S306:AI306)/SQRT(COUNT('bitter expt'!S306:AI306))</f>
        <v>5.3681447698774983E-2</v>
      </c>
      <c r="AV308">
        <f>STDEV('sugar+bitter expt'!S306:AI306)/SQRT(COUNT('sugar+bitter expt'!S306:AI306))</f>
        <v>8.5255773412053829E-2</v>
      </c>
      <c r="AX308">
        <f>AVERAGE('sugar expt'!AZ306:BP306)</f>
        <v>0.89257613882117182</v>
      </c>
      <c r="AY308">
        <f>AVERAGE('bitter expt'!AZ306:BP306)</f>
        <v>0.66830928274256218</v>
      </c>
      <c r="AZ308">
        <f>AVERAGE('sugar+bitter expt'!AZ306:BP306)</f>
        <v>0.68740946564229344</v>
      </c>
      <c r="BB308">
        <f>STDEV('sugar expt'!AZ306:BP306)/SQRT(COUNT('sugar expt'!AZ306:BP306))</f>
        <v>7.2013032876714525E-2</v>
      </c>
      <c r="BC308">
        <f>STDEV('bitter expt'!AZ306:BP306)/SQRT(COUNT('bitter expt'!AZ306:BP306))</f>
        <v>3.3992725204659444E-2</v>
      </c>
      <c r="BD308">
        <f>STDEV('sugar+bitter expt'!AZ306:BP306)/SQRT(COUNT('sugar+bitter expt'!AZ306:BP306))</f>
        <v>5.4378144892218538E-2</v>
      </c>
      <c r="BF308">
        <f>AVERAGE('sugar expt'!CG306:CW306)</f>
        <v>0.85582418724460307</v>
      </c>
      <c r="BG308">
        <f>AVERAGE('bitter expt'!CG306:CW306)</f>
        <v>0.85380040732243656</v>
      </c>
      <c r="BH308">
        <f>AVERAGE('sugar+bitter expt'!CG306:CW306)</f>
        <v>0.77801059363483116</v>
      </c>
      <c r="BJ308">
        <f>STDEV('sugar expt'!CG306:CW306)/SQRT(COUNT('sugar expt'!CG306:CW306))</f>
        <v>7.0325498611344406E-2</v>
      </c>
      <c r="BK308">
        <f>STDEV('bitter expt'!CG306:CW306)/SQRT(COUNT('bitter expt'!CG306:CW306))</f>
        <v>6.7133320953695105E-2</v>
      </c>
      <c r="BL308">
        <f>STDEV('sugar+bitter expt'!CG306:CW306)/SQRT(COUNT('sugar+bitter expt'!CG306:CW306))</f>
        <v>5.9886542024773892E-2</v>
      </c>
    </row>
    <row r="309" spans="15:64" x14ac:dyDescent="0.2">
      <c r="O309">
        <v>306</v>
      </c>
      <c r="P309">
        <f>AVERAGE('sugar expt'!C307:R307)</f>
        <v>1.9027799754858996</v>
      </c>
      <c r="Q309">
        <f>AVERAGE('bitter expt'!C307:R307)</f>
        <v>5.0907893546906777</v>
      </c>
      <c r="R309">
        <f>AVERAGE('sugar+bitter expt'!C307:R307)</f>
        <v>3.350015574403717</v>
      </c>
      <c r="T309">
        <f>STDEV('sugar expt'!C307:R307)/SQRT(COUNT('sugar expt'!C307:R307))</f>
        <v>0.33017997529932658</v>
      </c>
      <c r="U309">
        <f>STDEV('bitter expt'!C307:R307)/SQRT(COUNT('bitter expt'!C307:R307))</f>
        <v>0.37852817185829823</v>
      </c>
      <c r="V309">
        <f>STDEV('sugar+bitter expt'!C307:R307)/SQRT(COUNT('sugar+bitter expt'!C307:R307))</f>
        <v>0.54870159858212209</v>
      </c>
      <c r="X309">
        <f>AVERAGE('sugar expt'!AJ307:AY307)</f>
        <v>2.7964911013069766</v>
      </c>
      <c r="Y309">
        <f>AVERAGE('bitter expt'!AJ307:AY307)</f>
        <v>3.3573367776402838</v>
      </c>
      <c r="Z309">
        <f>AVERAGE('sugar+bitter expt'!AJ307:AY307)</f>
        <v>2.2788161511663421</v>
      </c>
      <c r="AB309">
        <f>STDEV('sugar expt'!AJ307:AY307)/SQRT(COUNT('sugar expt'!AJ307:AY307))</f>
        <v>0.29338334708448638</v>
      </c>
      <c r="AC309">
        <f>STDEV('bitter expt'!AJ307:AY307)/SQRT(COUNT('bitter expt'!AJ307:AY307))</f>
        <v>0.35889155850781529</v>
      </c>
      <c r="AD309">
        <f>STDEV('sugar+bitter expt'!AJ307:AY307)/SQRT(COUNT('sugar+bitter expt'!AJ307:AY307))</f>
        <v>0.23072544585868812</v>
      </c>
      <c r="AF309">
        <f>AVERAGE('sugar expt'!BQ307:CF307)</f>
        <v>3.821236151905667</v>
      </c>
      <c r="AG309">
        <f>AVERAGE('bitter expt'!BQ307:CF307)</f>
        <v>4.3907588725588429</v>
      </c>
      <c r="AH309">
        <f>AVERAGE('sugar+bitter expt'!BQ307:CF307)</f>
        <v>3.9991586535038817</v>
      </c>
      <c r="AJ309">
        <f>STDEV('sugar expt'!BQ307:CF307)/SQRT(COUNT('sugar expt'!BQ307:CF307))</f>
        <v>0.37659168660388181</v>
      </c>
      <c r="AK309">
        <f>STDEV('bitter expt'!BQ307:CF307)/SQRT(COUNT('bitter expt'!BQ307:CF307))</f>
        <v>0.41011911085892883</v>
      </c>
      <c r="AL309">
        <f>STDEV('sugar+bitter expt'!BQ307:CF307)/SQRT(COUNT('sugar+bitter expt'!BQ307:CF307))</f>
        <v>0.35823578499152603</v>
      </c>
      <c r="AP309">
        <f>AVERAGE('sugar expt'!S307:AI307)</f>
        <v>0.79847667213126583</v>
      </c>
      <c r="AQ309">
        <f>AVERAGE('bitter expt'!S307:AI307)</f>
        <v>0.99365375189657412</v>
      </c>
      <c r="AR309">
        <f>AVERAGE('sugar+bitter expt'!S307:AI307)</f>
        <v>1.0935646095210467</v>
      </c>
      <c r="AT309">
        <f>STDEV('sugar expt'!S307:AI307)/SQRT(COUNT('sugar expt'!S307:AI307))</f>
        <v>0.10409588045604297</v>
      </c>
      <c r="AU309">
        <f>STDEV('bitter expt'!S307:AI307)/SQRT(COUNT('bitter expt'!S307:AI307))</f>
        <v>5.1894167350927736E-2</v>
      </c>
      <c r="AV309">
        <f>STDEV('sugar+bitter expt'!S307:AI307)/SQRT(COUNT('sugar+bitter expt'!S307:AI307))</f>
        <v>0.11498648557005796</v>
      </c>
      <c r="AX309">
        <f>AVERAGE('sugar expt'!AZ307:BP307)</f>
        <v>0.7739383980602752</v>
      </c>
      <c r="AY309">
        <f>AVERAGE('bitter expt'!AZ307:BP307)</f>
        <v>0.66627423659884077</v>
      </c>
      <c r="AZ309">
        <f>AVERAGE('sugar+bitter expt'!AZ307:BP307)</f>
        <v>0.68060174338717316</v>
      </c>
      <c r="BB309">
        <f>STDEV('sugar expt'!AZ307:BP307)/SQRT(COUNT('sugar expt'!AZ307:BP307))</f>
        <v>3.3867300847131042E-2</v>
      </c>
      <c r="BC309">
        <f>STDEV('bitter expt'!AZ307:BP307)/SQRT(COUNT('bitter expt'!AZ307:BP307))</f>
        <v>3.6098406555208552E-2</v>
      </c>
      <c r="BD309">
        <f>STDEV('sugar+bitter expt'!AZ307:BP307)/SQRT(COUNT('sugar+bitter expt'!AZ307:BP307))</f>
        <v>6.8076935562462346E-2</v>
      </c>
      <c r="BF309">
        <f>AVERAGE('sugar expt'!CG307:CW307)</f>
        <v>0.73713938320863115</v>
      </c>
      <c r="BG309">
        <f>AVERAGE('bitter expt'!CG307:CW307)</f>
        <v>0.90593896599914137</v>
      </c>
      <c r="BH309">
        <f>AVERAGE('sugar+bitter expt'!CG307:CW307)</f>
        <v>0.71224194117802364</v>
      </c>
      <c r="BJ309">
        <f>STDEV('sugar expt'!CG307:CW307)/SQRT(COUNT('sugar expt'!CG307:CW307))</f>
        <v>4.5515423614528372E-2</v>
      </c>
      <c r="BK309">
        <f>STDEV('bitter expt'!CG307:CW307)/SQRT(COUNT('bitter expt'!CG307:CW307))</f>
        <v>9.3339978123650413E-2</v>
      </c>
      <c r="BL309">
        <f>STDEV('sugar+bitter expt'!CG307:CW307)/SQRT(COUNT('sugar+bitter expt'!CG307:CW307))</f>
        <v>8.0443868623240336E-2</v>
      </c>
    </row>
    <row r="310" spans="15:64" x14ac:dyDescent="0.2">
      <c r="O310">
        <v>307</v>
      </c>
      <c r="P310">
        <f>AVERAGE('sugar expt'!C308:R308)</f>
        <v>2.6702409936985978</v>
      </c>
      <c r="Q310">
        <f>AVERAGE('bitter expt'!C308:R308)</f>
        <v>6.711727003013702</v>
      </c>
      <c r="R310">
        <f>AVERAGE('sugar+bitter expt'!C308:R308)</f>
        <v>4.2666800733987369</v>
      </c>
      <c r="T310">
        <f>STDEV('sugar expt'!C308:R308)/SQRT(COUNT('sugar expt'!C308:R308))</f>
        <v>0.50208817851503984</v>
      </c>
      <c r="U310">
        <f>STDEV('bitter expt'!C308:R308)/SQRT(COUNT('bitter expt'!C308:R308))</f>
        <v>0.37368791538301926</v>
      </c>
      <c r="V310">
        <f>STDEV('sugar+bitter expt'!C308:R308)/SQRT(COUNT('sugar+bitter expt'!C308:R308))</f>
        <v>0.75680429309741593</v>
      </c>
      <c r="X310">
        <f>AVERAGE('sugar expt'!AJ308:AY308)</f>
        <v>3.6790065828021588</v>
      </c>
      <c r="Y310">
        <f>AVERAGE('bitter expt'!AJ308:AY308)</f>
        <v>4.0463179962556506</v>
      </c>
      <c r="Z310">
        <f>AVERAGE('sugar+bitter expt'!AJ308:AY308)</f>
        <v>3.09151302373624</v>
      </c>
      <c r="AB310">
        <f>STDEV('sugar expt'!AJ308:AY308)/SQRT(COUNT('sugar expt'!AJ308:AY308))</f>
        <v>0.38617026167812896</v>
      </c>
      <c r="AC310">
        <f>STDEV('bitter expt'!AJ308:AY308)/SQRT(COUNT('bitter expt'!AJ308:AY308))</f>
        <v>0.47163690633398359</v>
      </c>
      <c r="AD310">
        <f>STDEV('sugar+bitter expt'!AJ308:AY308)/SQRT(COUNT('sugar+bitter expt'!AJ308:AY308))</f>
        <v>0.16958433830746875</v>
      </c>
      <c r="AF310">
        <f>AVERAGE('sugar expt'!BQ308:CF308)</f>
        <v>3.970276352008554</v>
      </c>
      <c r="AG310">
        <f>AVERAGE('bitter expt'!BQ308:CF308)</f>
        <v>5.4070898169680595</v>
      </c>
      <c r="AH310">
        <f>AVERAGE('sugar+bitter expt'!BQ308:CF308)</f>
        <v>4.7788108537050524</v>
      </c>
      <c r="AJ310">
        <f>STDEV('sugar expt'!BQ308:CF308)/SQRT(COUNT('sugar expt'!BQ308:CF308))</f>
        <v>0.38838662598555701</v>
      </c>
      <c r="AK310">
        <f>STDEV('bitter expt'!BQ308:CF308)/SQRT(COUNT('bitter expt'!BQ308:CF308))</f>
        <v>0.52101222015245907</v>
      </c>
      <c r="AL310">
        <f>STDEV('sugar+bitter expt'!BQ308:CF308)/SQRT(COUNT('sugar+bitter expt'!BQ308:CF308))</f>
        <v>0.518812969052036</v>
      </c>
      <c r="AP310">
        <f>AVERAGE('sugar expt'!S308:AI308)</f>
        <v>1.0979944469425154</v>
      </c>
      <c r="AQ310">
        <f>AVERAGE('bitter expt'!S308:AI308)</f>
        <v>1.2695728739672285</v>
      </c>
      <c r="AR310">
        <f>AVERAGE('sugar+bitter expt'!S308:AI308)</f>
        <v>1.2795625210848725</v>
      </c>
      <c r="AT310">
        <f>STDEV('sugar expt'!S308:AI308)/SQRT(COUNT('sugar expt'!S308:AI308))</f>
        <v>0.19542504850885672</v>
      </c>
      <c r="AU310">
        <f>STDEV('bitter expt'!S308:AI308)/SQRT(COUNT('bitter expt'!S308:AI308))</f>
        <v>0.10897688740442789</v>
      </c>
      <c r="AV310">
        <f>STDEV('sugar+bitter expt'!S308:AI308)/SQRT(COUNT('sugar+bitter expt'!S308:AI308))</f>
        <v>0.13686612025394326</v>
      </c>
      <c r="AX310">
        <f>AVERAGE('sugar expt'!AZ308:BP308)</f>
        <v>1.0200499933025389</v>
      </c>
      <c r="AY310">
        <f>AVERAGE('bitter expt'!AZ308:BP308)</f>
        <v>0.78829588129048844</v>
      </c>
      <c r="AZ310">
        <f>AVERAGE('sugar+bitter expt'!AZ308:BP308)</f>
        <v>0.83387738833169678</v>
      </c>
      <c r="BB310">
        <f>STDEV('sugar expt'!AZ308:BP308)/SQRT(COUNT('sugar expt'!AZ308:BP308))</f>
        <v>0.10926980678995131</v>
      </c>
      <c r="BC310">
        <f>STDEV('bitter expt'!AZ308:BP308)/SQRT(COUNT('bitter expt'!AZ308:BP308))</f>
        <v>6.7179042205747164E-2</v>
      </c>
      <c r="BD310">
        <f>STDEV('sugar+bitter expt'!AZ308:BP308)/SQRT(COUNT('sugar+bitter expt'!AZ308:BP308))</f>
        <v>6.8241256509872075E-2</v>
      </c>
      <c r="BF310">
        <f>AVERAGE('sugar expt'!CG308:CW308)</f>
        <v>0.83660563944833211</v>
      </c>
      <c r="BG310">
        <f>AVERAGE('bitter expt'!CG308:CW308)</f>
        <v>1.0800469455204058</v>
      </c>
      <c r="BH310">
        <f>AVERAGE('sugar+bitter expt'!CG308:CW308)</f>
        <v>0.9570272757627194</v>
      </c>
      <c r="BJ310">
        <f>STDEV('sugar expt'!CG308:CW308)/SQRT(COUNT('sugar expt'!CG308:CW308))</f>
        <v>7.9902384649545605E-2</v>
      </c>
      <c r="BK310">
        <f>STDEV('bitter expt'!CG308:CW308)/SQRT(COUNT('bitter expt'!CG308:CW308))</f>
        <v>0.11922337467613262</v>
      </c>
      <c r="BL310">
        <f>STDEV('sugar+bitter expt'!CG308:CW308)/SQRT(COUNT('sugar+bitter expt'!CG308:CW308))</f>
        <v>8.2703726645400058E-2</v>
      </c>
    </row>
    <row r="311" spans="15:64" x14ac:dyDescent="0.2">
      <c r="O311">
        <v>308</v>
      </c>
      <c r="P311">
        <f>AVERAGE('sugar expt'!C309:R309)</f>
        <v>3.5086010078427443</v>
      </c>
      <c r="Q311">
        <f>AVERAGE('bitter expt'!C309:R309)</f>
        <v>7.5643240757674333</v>
      </c>
      <c r="R311">
        <f>AVERAGE('sugar+bitter expt'!C309:R309)</f>
        <v>4.9436454840696955</v>
      </c>
      <c r="T311">
        <f>STDEV('sugar expt'!C309:R309)/SQRT(COUNT('sugar expt'!C309:R309))</f>
        <v>0.38006604530910026</v>
      </c>
      <c r="U311">
        <f>STDEV('bitter expt'!C309:R309)/SQRT(COUNT('bitter expt'!C309:R309))</f>
        <v>0.36208198099856576</v>
      </c>
      <c r="V311">
        <f>STDEV('sugar+bitter expt'!C309:R309)/SQRT(COUNT('sugar+bitter expt'!C309:R309))</f>
        <v>0.86218401755841267</v>
      </c>
      <c r="X311">
        <f>AVERAGE('sugar expt'!AJ309:AY309)</f>
        <v>4.2559723967633882</v>
      </c>
      <c r="Y311">
        <f>AVERAGE('bitter expt'!AJ309:AY309)</f>
        <v>4.5161940288322473</v>
      </c>
      <c r="Z311">
        <f>AVERAGE('sugar+bitter expt'!AJ309:AY309)</f>
        <v>3.2333384999916182</v>
      </c>
      <c r="AB311">
        <f>STDEV('sugar expt'!AJ309:AY309)/SQRT(COUNT('sugar expt'!AJ309:AY309))</f>
        <v>0.29073047820866221</v>
      </c>
      <c r="AC311">
        <f>STDEV('bitter expt'!AJ309:AY309)/SQRT(COUNT('bitter expt'!AJ309:AY309))</f>
        <v>0.49157639187877034</v>
      </c>
      <c r="AD311">
        <f>STDEV('sugar+bitter expt'!AJ309:AY309)/SQRT(COUNT('sugar+bitter expt'!AJ309:AY309))</f>
        <v>0.22745869438585342</v>
      </c>
      <c r="AF311">
        <f>AVERAGE('sugar expt'!BQ309:CF309)</f>
        <v>4.5234937694061568</v>
      </c>
      <c r="AG311">
        <f>AVERAGE('bitter expt'!BQ309:CF309)</f>
        <v>5.9151406888536853</v>
      </c>
      <c r="AH311">
        <f>AVERAGE('sugar+bitter expt'!BQ309:CF309)</f>
        <v>4.8869449325906293</v>
      </c>
      <c r="AJ311">
        <f>STDEV('sugar expt'!BQ309:CF309)/SQRT(COUNT('sugar expt'!BQ309:CF309))</f>
        <v>0.4068623227032338</v>
      </c>
      <c r="AK311">
        <f>STDEV('bitter expt'!BQ309:CF309)/SQRT(COUNT('bitter expt'!BQ309:CF309))</f>
        <v>0.4921083888582124</v>
      </c>
      <c r="AL311">
        <f>STDEV('sugar+bitter expt'!BQ309:CF309)/SQRT(COUNT('sugar+bitter expt'!BQ309:CF309))</f>
        <v>0.59137792985888138</v>
      </c>
      <c r="AP311">
        <f>AVERAGE('sugar expt'!S309:AI309)</f>
        <v>1.2544983358095076</v>
      </c>
      <c r="AQ311">
        <f>AVERAGE('bitter expt'!S309:AI309)</f>
        <v>1.2780264553409368</v>
      </c>
      <c r="AR311">
        <f>AVERAGE('sugar+bitter expt'!S309:AI309)</f>
        <v>1.2790934351614529</v>
      </c>
      <c r="AT311">
        <f>STDEV('sugar expt'!S309:AI309)/SQRT(COUNT('sugar expt'!S309:AI309))</f>
        <v>0.15083189971419178</v>
      </c>
      <c r="AU311">
        <f>STDEV('bitter expt'!S309:AI309)/SQRT(COUNT('bitter expt'!S309:AI309))</f>
        <v>6.9002232793101165E-2</v>
      </c>
      <c r="AV311">
        <f>STDEV('sugar+bitter expt'!S309:AI309)/SQRT(COUNT('sugar+bitter expt'!S309:AI309))</f>
        <v>0.13509857761089711</v>
      </c>
      <c r="AX311">
        <f>AVERAGE('sugar expt'!AZ309:BP309)</f>
        <v>1.147567373815134</v>
      </c>
      <c r="AY311">
        <f>AVERAGE('bitter expt'!AZ309:BP309)</f>
        <v>0.91454424643510968</v>
      </c>
      <c r="AZ311">
        <f>AVERAGE('sugar+bitter expt'!AZ309:BP309)</f>
        <v>1.0063147371154748</v>
      </c>
      <c r="BB311">
        <f>STDEV('sugar expt'!AZ309:BP309)/SQRT(COUNT('sugar expt'!AZ309:BP309))</f>
        <v>0.11989390715815255</v>
      </c>
      <c r="BC311">
        <f>STDEV('bitter expt'!AZ309:BP309)/SQRT(COUNT('bitter expt'!AZ309:BP309))</f>
        <v>8.1648074061292916E-2</v>
      </c>
      <c r="BD311">
        <f>STDEV('sugar+bitter expt'!AZ309:BP309)/SQRT(COUNT('sugar+bitter expt'!AZ309:BP309))</f>
        <v>0.10346150540883536</v>
      </c>
      <c r="BF311">
        <f>AVERAGE('sugar expt'!CG309:CW309)</f>
        <v>1.0964925656212574</v>
      </c>
      <c r="BG311">
        <f>AVERAGE('bitter expt'!CG309:CW309)</f>
        <v>1.0942475792591417</v>
      </c>
      <c r="BH311">
        <f>AVERAGE('sugar+bitter expt'!CG309:CW309)</f>
        <v>0.96601177281206041</v>
      </c>
      <c r="BJ311">
        <f>STDEV('sugar expt'!CG309:CW309)/SQRT(COUNT('sugar expt'!CG309:CW309))</f>
        <v>8.5937434946761537E-2</v>
      </c>
      <c r="BK311">
        <f>STDEV('bitter expt'!CG309:CW309)/SQRT(COUNT('bitter expt'!CG309:CW309))</f>
        <v>9.2412297711704436E-2</v>
      </c>
      <c r="BL311">
        <f>STDEV('sugar+bitter expt'!CG309:CW309)/SQRT(COUNT('sugar+bitter expt'!CG309:CW309))</f>
        <v>6.2790765326723535E-2</v>
      </c>
    </row>
    <row r="312" spans="15:64" x14ac:dyDescent="0.2">
      <c r="O312">
        <v>309</v>
      </c>
      <c r="P312">
        <f>AVERAGE('sugar expt'!C310:R310)</f>
        <v>4.0093882018935307</v>
      </c>
      <c r="Q312">
        <f>AVERAGE('bitter expt'!C310:R310)</f>
        <v>7.5648080199019514</v>
      </c>
      <c r="R312">
        <f>AVERAGE('sugar+bitter expt'!C310:R310)</f>
        <v>4.8546112626792564</v>
      </c>
      <c r="T312">
        <f>STDEV('sugar expt'!C310:R310)/SQRT(COUNT('sugar expt'!C310:R310))</f>
        <v>0.45524745581076276</v>
      </c>
      <c r="U312">
        <f>STDEV('bitter expt'!C310:R310)/SQRT(COUNT('bitter expt'!C310:R310))</f>
        <v>0.42786630678434689</v>
      </c>
      <c r="V312">
        <f>STDEV('sugar+bitter expt'!C310:R310)/SQRT(COUNT('sugar+bitter expt'!C310:R310))</f>
        <v>0.75493106452253178</v>
      </c>
      <c r="X312">
        <f>AVERAGE('sugar expt'!AJ310:AY310)</f>
        <v>4.3404482409851415</v>
      </c>
      <c r="Y312">
        <f>AVERAGE('bitter expt'!AJ310:AY310)</f>
        <v>4.5284530369991671</v>
      </c>
      <c r="Z312">
        <f>AVERAGE('sugar+bitter expt'!AJ310:AY310)</f>
        <v>3.7091180933760688</v>
      </c>
      <c r="AB312">
        <f>STDEV('sugar expt'!AJ310:AY310)/SQRT(COUNT('sugar expt'!AJ310:AY310))</f>
        <v>0.29995278658506608</v>
      </c>
      <c r="AC312">
        <f>STDEV('bitter expt'!AJ310:AY310)/SQRT(COUNT('bitter expt'!AJ310:AY310))</f>
        <v>0.52197887032085233</v>
      </c>
      <c r="AD312">
        <f>STDEV('sugar+bitter expt'!AJ310:AY310)/SQRT(COUNT('sugar+bitter expt'!AJ310:AY310))</f>
        <v>0.35578099533657842</v>
      </c>
      <c r="AF312">
        <f>AVERAGE('sugar expt'!BQ310:CF310)</f>
        <v>5.0109023043399858</v>
      </c>
      <c r="AG312">
        <f>AVERAGE('bitter expt'!BQ310:CF310)</f>
        <v>5.7566672396432352</v>
      </c>
      <c r="AH312">
        <f>AVERAGE('sugar+bitter expt'!BQ310:CF310)</f>
        <v>5.1742430393031507</v>
      </c>
      <c r="AJ312">
        <f>STDEV('sugar expt'!BQ310:CF310)/SQRT(COUNT('sugar expt'!BQ310:CF310))</f>
        <v>0.51609377091724684</v>
      </c>
      <c r="AK312">
        <f>STDEV('bitter expt'!BQ310:CF310)/SQRT(COUNT('bitter expt'!BQ310:CF310))</f>
        <v>0.43346328362282488</v>
      </c>
      <c r="AL312">
        <f>STDEV('sugar+bitter expt'!BQ310:CF310)/SQRT(COUNT('sugar+bitter expt'!BQ310:CF310))</f>
        <v>0.6678432619920418</v>
      </c>
      <c r="AP312">
        <f>AVERAGE('sugar expt'!S310:AI310)</f>
        <v>1.571701845657147</v>
      </c>
      <c r="AQ312">
        <f>AVERAGE('bitter expt'!S310:AI310)</f>
        <v>1.3004496656862452</v>
      </c>
      <c r="AR312">
        <f>AVERAGE('sugar+bitter expt'!S310:AI310)</f>
        <v>1.0231107121671073</v>
      </c>
      <c r="AT312">
        <f>STDEV('sugar expt'!S310:AI310)/SQRT(COUNT('sugar expt'!S310:AI310))</f>
        <v>0.20311204251952142</v>
      </c>
      <c r="AU312">
        <f>STDEV('bitter expt'!S310:AI310)/SQRT(COUNT('bitter expt'!S310:AI310))</f>
        <v>7.7740836371984659E-2</v>
      </c>
      <c r="AV312">
        <f>STDEV('sugar+bitter expt'!S310:AI310)/SQRT(COUNT('sugar+bitter expt'!S310:AI310))</f>
        <v>8.9365553517979437E-2</v>
      </c>
      <c r="AX312">
        <f>AVERAGE('sugar expt'!AZ310:BP310)</f>
        <v>1.2904367570034561</v>
      </c>
      <c r="AY312">
        <f>AVERAGE('bitter expt'!AZ310:BP310)</f>
        <v>0.98174769911607529</v>
      </c>
      <c r="AZ312">
        <f>AVERAGE('sugar+bitter expt'!AZ310:BP310)</f>
        <v>1.0949374206923628</v>
      </c>
      <c r="BB312">
        <f>STDEV('sugar expt'!AZ310:BP310)/SQRT(COUNT('sugar expt'!AZ310:BP310))</f>
        <v>0.12475797974520685</v>
      </c>
      <c r="BC312">
        <f>STDEV('bitter expt'!AZ310:BP310)/SQRT(COUNT('bitter expt'!AZ310:BP310))</f>
        <v>6.6459379225824136E-2</v>
      </c>
      <c r="BD312">
        <f>STDEV('sugar+bitter expt'!AZ310:BP310)/SQRT(COUNT('sugar+bitter expt'!AZ310:BP310))</f>
        <v>0.11658253909979995</v>
      </c>
      <c r="BF312">
        <f>AVERAGE('sugar expt'!CG310:CW310)</f>
        <v>1.2461362594495333</v>
      </c>
      <c r="BG312">
        <f>AVERAGE('bitter expt'!CG310:CW310)</f>
        <v>1.1294169156704021</v>
      </c>
      <c r="BH312">
        <f>AVERAGE('sugar+bitter expt'!CG310:CW310)</f>
        <v>0.95401592547159253</v>
      </c>
      <c r="BJ312">
        <f>STDEV('sugar expt'!CG310:CW310)/SQRT(COUNT('sugar expt'!CG310:CW310))</f>
        <v>0.12677869649121382</v>
      </c>
      <c r="BK312">
        <f>STDEV('bitter expt'!CG310:CW310)/SQRT(COUNT('bitter expt'!CG310:CW310))</f>
        <v>5.7279733227679909E-2</v>
      </c>
      <c r="BL312">
        <f>STDEV('sugar+bitter expt'!CG310:CW310)/SQRT(COUNT('sugar+bitter expt'!CG310:CW310))</f>
        <v>5.2104289205238075E-2</v>
      </c>
    </row>
    <row r="313" spans="15:64" x14ac:dyDescent="0.2">
      <c r="O313">
        <v>310</v>
      </c>
      <c r="P313">
        <f>AVERAGE('sugar expt'!C311:R311)</f>
        <v>4.3451290085440153</v>
      </c>
      <c r="Q313">
        <f>AVERAGE('bitter expt'!C311:R311)</f>
        <v>7.4759261097820797</v>
      </c>
      <c r="R313">
        <f>AVERAGE('sugar+bitter expt'!C311:R311)</f>
        <v>5.0853918282024875</v>
      </c>
      <c r="T313">
        <f>STDEV('sugar expt'!C311:R311)/SQRT(COUNT('sugar expt'!C311:R311))</f>
        <v>0.52411354449482217</v>
      </c>
      <c r="U313">
        <f>STDEV('bitter expt'!C311:R311)/SQRT(COUNT('bitter expt'!C311:R311))</f>
        <v>0.45758847381929535</v>
      </c>
      <c r="V313">
        <f>STDEV('sugar+bitter expt'!C311:R311)/SQRT(COUNT('sugar+bitter expt'!C311:R311))</f>
        <v>0.79615334438065943</v>
      </c>
      <c r="X313">
        <f>AVERAGE('sugar expt'!AJ311:AY311)</f>
        <v>4.050535611132057</v>
      </c>
      <c r="Y313">
        <f>AVERAGE('bitter expt'!AJ311:AY311)</f>
        <v>4.6788585567897041</v>
      </c>
      <c r="Z313">
        <f>AVERAGE('sugar+bitter expt'!AJ311:AY311)</f>
        <v>3.8372582189245463</v>
      </c>
      <c r="AB313">
        <f>STDEV('sugar expt'!AJ311:AY311)/SQRT(COUNT('sugar expt'!AJ311:AY311))</f>
        <v>0.21861088962469274</v>
      </c>
      <c r="AC313">
        <f>STDEV('bitter expt'!AJ311:AY311)/SQRT(COUNT('bitter expt'!AJ311:AY311))</f>
        <v>0.58874112976703064</v>
      </c>
      <c r="AD313">
        <f>STDEV('sugar+bitter expt'!AJ311:AY311)/SQRT(COUNT('sugar+bitter expt'!AJ311:AY311))</f>
        <v>0.37184464282092061</v>
      </c>
      <c r="AF313">
        <f>AVERAGE('sugar expt'!BQ311:CF311)</f>
        <v>5.2823427516026396</v>
      </c>
      <c r="AG313">
        <f>AVERAGE('bitter expt'!BQ311:CF311)</f>
        <v>5.8224619892656113</v>
      </c>
      <c r="AH313">
        <f>AVERAGE('sugar+bitter expt'!BQ311:CF311)</f>
        <v>5.4229557771361625</v>
      </c>
      <c r="AJ313">
        <f>STDEV('sugar expt'!BQ311:CF311)/SQRT(COUNT('sugar expt'!BQ311:CF311))</f>
        <v>0.5347555455883789</v>
      </c>
      <c r="AK313">
        <f>STDEV('bitter expt'!BQ311:CF311)/SQRT(COUNT('bitter expt'!BQ311:CF311))</f>
        <v>0.45455209615769604</v>
      </c>
      <c r="AL313">
        <f>STDEV('sugar+bitter expt'!BQ311:CF311)/SQRT(COUNT('sugar+bitter expt'!BQ311:CF311))</f>
        <v>0.58101379702611655</v>
      </c>
      <c r="AP313">
        <f>AVERAGE('sugar expt'!S311:AI311)</f>
        <v>1.9351162561148443</v>
      </c>
      <c r="AQ313">
        <f>AVERAGE('bitter expt'!S311:AI311)</f>
        <v>1.2415768780515122</v>
      </c>
      <c r="AR313">
        <f>AVERAGE('sugar+bitter expt'!S311:AI311)</f>
        <v>1.1194423700090508</v>
      </c>
      <c r="AT313">
        <f>STDEV('sugar expt'!S311:AI311)/SQRT(COUNT('sugar expt'!S311:AI311))</f>
        <v>0.25494612903787134</v>
      </c>
      <c r="AU313">
        <f>STDEV('bitter expt'!S311:AI311)/SQRT(COUNT('bitter expt'!S311:AI311))</f>
        <v>8.6956035026670708E-2</v>
      </c>
      <c r="AV313">
        <f>STDEV('sugar+bitter expt'!S311:AI311)/SQRT(COUNT('sugar+bitter expt'!S311:AI311))</f>
        <v>6.6973906458542717E-2</v>
      </c>
      <c r="AX313">
        <f>AVERAGE('sugar expt'!AZ311:BP311)</f>
        <v>1.4297794244949604</v>
      </c>
      <c r="AY313">
        <f>AVERAGE('bitter expt'!AZ311:BP311)</f>
        <v>0.98201987332850238</v>
      </c>
      <c r="AZ313">
        <f>AVERAGE('sugar+bitter expt'!AZ311:BP311)</f>
        <v>1.2228567827252124</v>
      </c>
      <c r="BB313">
        <f>STDEV('sugar expt'!AZ311:BP311)/SQRT(COUNT('sugar expt'!AZ311:BP311))</f>
        <v>0.19713393561536721</v>
      </c>
      <c r="BC313">
        <f>STDEV('bitter expt'!AZ311:BP311)/SQRT(COUNT('bitter expt'!AZ311:BP311))</f>
        <v>7.9319912902901801E-2</v>
      </c>
      <c r="BD313">
        <f>STDEV('sugar+bitter expt'!AZ311:BP311)/SQRT(COUNT('sugar+bitter expt'!AZ311:BP311))</f>
        <v>0.13667759188875137</v>
      </c>
      <c r="BF313">
        <f>AVERAGE('sugar expt'!CG311:CW311)</f>
        <v>1.1531105646784672</v>
      </c>
      <c r="BG313">
        <f>AVERAGE('bitter expt'!CG311:CW311)</f>
        <v>1.1243456227141857</v>
      </c>
      <c r="BH313">
        <f>AVERAGE('sugar+bitter expt'!CG311:CW311)</f>
        <v>0.89720056677761562</v>
      </c>
      <c r="BJ313">
        <f>STDEV('sugar expt'!CG311:CW311)/SQRT(COUNT('sugar expt'!CG311:CW311))</f>
        <v>0.11619984039317088</v>
      </c>
      <c r="BK313">
        <f>STDEV('bitter expt'!CG311:CW311)/SQRT(COUNT('bitter expt'!CG311:CW311))</f>
        <v>4.9557731356878819E-2</v>
      </c>
      <c r="BL313">
        <f>STDEV('sugar+bitter expt'!CG311:CW311)/SQRT(COUNT('sugar+bitter expt'!CG311:CW311))</f>
        <v>6.7319918332959597E-2</v>
      </c>
    </row>
    <row r="314" spans="15:64" x14ac:dyDescent="0.2">
      <c r="O314">
        <v>311</v>
      </c>
      <c r="P314">
        <f>AVERAGE('sugar expt'!C312:R312)</f>
        <v>4.5588617585874065</v>
      </c>
      <c r="Q314">
        <f>AVERAGE('bitter expt'!C312:R312)</f>
        <v>7.607961321171854</v>
      </c>
      <c r="R314">
        <f>AVERAGE('sugar+bitter expt'!C312:R312)</f>
        <v>5.0546032032548149</v>
      </c>
      <c r="T314">
        <f>STDEV('sugar expt'!C312:R312)/SQRT(COUNT('sugar expt'!C312:R312))</f>
        <v>0.65084905723317843</v>
      </c>
      <c r="U314">
        <f>STDEV('bitter expt'!C312:R312)/SQRT(COUNT('bitter expt'!C312:R312))</f>
        <v>0.24414848699803221</v>
      </c>
      <c r="V314">
        <f>STDEV('sugar+bitter expt'!C312:R312)/SQRT(COUNT('sugar+bitter expt'!C312:R312))</f>
        <v>0.7940579330975055</v>
      </c>
      <c r="X314">
        <f>AVERAGE('sugar expt'!AJ312:AY312)</f>
        <v>4.1804584658913555</v>
      </c>
      <c r="Y314">
        <f>AVERAGE('bitter expt'!AJ312:AY312)</f>
        <v>4.8665491620890924</v>
      </c>
      <c r="Z314">
        <f>AVERAGE('sugar+bitter expt'!AJ312:AY312)</f>
        <v>4.0488451150605886</v>
      </c>
      <c r="AB314">
        <f>STDEV('sugar expt'!AJ312:AY312)/SQRT(COUNT('sugar expt'!AJ312:AY312))</f>
        <v>0.29289837340319774</v>
      </c>
      <c r="AC314">
        <f>STDEV('bitter expt'!AJ312:AY312)/SQRT(COUNT('bitter expt'!AJ312:AY312))</f>
        <v>0.60199036298283537</v>
      </c>
      <c r="AD314">
        <f>STDEV('sugar+bitter expt'!AJ312:AY312)/SQRT(COUNT('sugar+bitter expt'!AJ312:AY312))</f>
        <v>0.24281930588463765</v>
      </c>
      <c r="AF314">
        <f>AVERAGE('sugar expt'!BQ312:CF312)</f>
        <v>5.1058210951222271</v>
      </c>
      <c r="AG314">
        <f>AVERAGE('bitter expt'!BQ312:CF312)</f>
        <v>5.7290400382515569</v>
      </c>
      <c r="AH314">
        <f>AVERAGE('sugar+bitter expt'!BQ312:CF312)</f>
        <v>5.6962174609730605</v>
      </c>
      <c r="AJ314">
        <f>STDEV('sugar expt'!BQ312:CF312)/SQRT(COUNT('sugar expt'!BQ312:CF312))</f>
        <v>0.45282662880224994</v>
      </c>
      <c r="AK314">
        <f>STDEV('bitter expt'!BQ312:CF312)/SQRT(COUNT('bitter expt'!BQ312:CF312))</f>
        <v>0.43140844995666422</v>
      </c>
      <c r="AL314">
        <f>STDEV('sugar+bitter expt'!BQ312:CF312)/SQRT(COUNT('sugar+bitter expt'!BQ312:CF312))</f>
        <v>0.69917760079889801</v>
      </c>
      <c r="AP314">
        <f>AVERAGE('sugar expt'!S312:AI312)</f>
        <v>2.0046040693147229</v>
      </c>
      <c r="AQ314">
        <f>AVERAGE('bitter expt'!S312:AI312)</f>
        <v>1.1018239496949693</v>
      </c>
      <c r="AR314">
        <f>AVERAGE('sugar+bitter expt'!S312:AI312)</f>
        <v>0.98677409332638133</v>
      </c>
      <c r="AT314">
        <f>STDEV('sugar expt'!S312:AI312)/SQRT(COUNT('sugar expt'!S312:AI312))</f>
        <v>0.25674084622032839</v>
      </c>
      <c r="AU314">
        <f>STDEV('bitter expt'!S312:AI312)/SQRT(COUNT('bitter expt'!S312:AI312))</f>
        <v>6.0459934082269115E-2</v>
      </c>
      <c r="AV314">
        <f>STDEV('sugar+bitter expt'!S312:AI312)/SQRT(COUNT('sugar+bitter expt'!S312:AI312))</f>
        <v>5.1755305769135153E-2</v>
      </c>
      <c r="AX314">
        <f>AVERAGE('sugar expt'!AZ312:BP312)</f>
        <v>1.3549310034700821</v>
      </c>
      <c r="AY314">
        <f>AVERAGE('bitter expt'!AZ312:BP312)</f>
        <v>0.97189996999415307</v>
      </c>
      <c r="AZ314">
        <f>AVERAGE('sugar+bitter expt'!AZ312:BP312)</f>
        <v>1.1112420863309538</v>
      </c>
      <c r="BB314">
        <f>STDEV('sugar expt'!AZ312:BP312)/SQRT(COUNT('sugar expt'!AZ312:BP312))</f>
        <v>0.1879891373989899</v>
      </c>
      <c r="BC314">
        <f>STDEV('bitter expt'!AZ312:BP312)/SQRT(COUNT('bitter expt'!AZ312:BP312))</f>
        <v>6.9989498086196519E-2</v>
      </c>
      <c r="BD314">
        <f>STDEV('sugar+bitter expt'!AZ312:BP312)/SQRT(COUNT('sugar+bitter expt'!AZ312:BP312))</f>
        <v>0.12871959909038194</v>
      </c>
      <c r="BF314">
        <f>AVERAGE('sugar expt'!CG312:CW312)</f>
        <v>1.132441094647878</v>
      </c>
      <c r="BG314">
        <f>AVERAGE('bitter expt'!CG312:CW312)</f>
        <v>1.0756956642975743</v>
      </c>
      <c r="BH314">
        <f>AVERAGE('sugar+bitter expt'!CG312:CW312)</f>
        <v>0.8643104398572421</v>
      </c>
      <c r="BJ314">
        <f>STDEV('sugar expt'!CG312:CW312)/SQRT(COUNT('sugar expt'!CG312:CW312))</f>
        <v>0.11092414554195959</v>
      </c>
      <c r="BK314">
        <f>STDEV('bitter expt'!CG312:CW312)/SQRT(COUNT('bitter expt'!CG312:CW312))</f>
        <v>6.4860773875537514E-2</v>
      </c>
      <c r="BL314">
        <f>STDEV('sugar+bitter expt'!CG312:CW312)/SQRT(COUNT('sugar+bitter expt'!CG312:CW312))</f>
        <v>7.41213725368806E-2</v>
      </c>
    </row>
    <row r="315" spans="15:64" x14ac:dyDescent="0.2">
      <c r="O315">
        <v>312</v>
      </c>
      <c r="P315">
        <f>AVERAGE('sugar expt'!C313:R313)</f>
        <v>4.5807404553516466</v>
      </c>
      <c r="Q315">
        <f>AVERAGE('bitter expt'!C313:R313)</f>
        <v>7.6225695994021461</v>
      </c>
      <c r="R315">
        <f>AVERAGE('sugar+bitter expt'!C313:R313)</f>
        <v>4.7229443203522843</v>
      </c>
      <c r="T315">
        <f>STDEV('sugar expt'!C313:R313)/SQRT(COUNT('sugar expt'!C313:R313))</f>
        <v>0.63273383386024007</v>
      </c>
      <c r="U315">
        <f>STDEV('bitter expt'!C313:R313)/SQRT(COUNT('bitter expt'!C313:R313))</f>
        <v>0.29307633725802484</v>
      </c>
      <c r="V315">
        <f>STDEV('sugar+bitter expt'!C313:R313)/SQRT(COUNT('sugar+bitter expt'!C313:R313))</f>
        <v>0.63259613019526095</v>
      </c>
      <c r="X315">
        <f>AVERAGE('sugar expt'!AJ313:AY313)</f>
        <v>4.0711740523275584</v>
      </c>
      <c r="Y315">
        <f>AVERAGE('bitter expt'!AJ313:AY313)</f>
        <v>5.2054533059327257</v>
      </c>
      <c r="Z315">
        <f>AVERAGE('sugar+bitter expt'!AJ313:AY313)</f>
        <v>4.3066525796455961</v>
      </c>
      <c r="AB315">
        <f>STDEV('sugar expt'!AJ313:AY313)/SQRT(COUNT('sugar expt'!AJ313:AY313))</f>
        <v>0.3273821319683704</v>
      </c>
      <c r="AC315">
        <f>STDEV('bitter expt'!AJ313:AY313)/SQRT(COUNT('bitter expt'!AJ313:AY313))</f>
        <v>0.63612569861504098</v>
      </c>
      <c r="AD315">
        <f>STDEV('sugar+bitter expt'!AJ313:AY313)/SQRT(COUNT('sugar+bitter expt'!AJ313:AY313))</f>
        <v>0.30595289345444437</v>
      </c>
      <c r="AF315">
        <f>AVERAGE('sugar expt'!BQ313:CF313)</f>
        <v>4.6730441878605644</v>
      </c>
      <c r="AG315">
        <f>AVERAGE('bitter expt'!BQ313:CF313)</f>
        <v>5.8479192063444767</v>
      </c>
      <c r="AH315">
        <f>AVERAGE('sugar+bitter expt'!BQ313:CF313)</f>
        <v>5.7434285039034414</v>
      </c>
      <c r="AJ315">
        <f>STDEV('sugar expt'!BQ313:CF313)/SQRT(COUNT('sugar expt'!BQ313:CF313))</f>
        <v>0.41740178707383452</v>
      </c>
      <c r="AK315">
        <f>STDEV('bitter expt'!BQ313:CF313)/SQRT(COUNT('bitter expt'!BQ313:CF313))</f>
        <v>0.50061671659556983</v>
      </c>
      <c r="AL315">
        <f>STDEV('sugar+bitter expt'!BQ313:CF313)/SQRT(COUNT('sugar+bitter expt'!BQ313:CF313))</f>
        <v>0.69344741557363421</v>
      </c>
      <c r="AP315">
        <f>AVERAGE('sugar expt'!S313:AI313)</f>
        <v>1.8504872209359768</v>
      </c>
      <c r="AQ315">
        <f>AVERAGE('bitter expt'!S313:AI313)</f>
        <v>1.0421799245833727</v>
      </c>
      <c r="AR315">
        <f>AVERAGE('sugar+bitter expt'!S313:AI313)</f>
        <v>0.95883025191324989</v>
      </c>
      <c r="AT315">
        <f>STDEV('sugar expt'!S313:AI313)/SQRT(COUNT('sugar expt'!S313:AI313))</f>
        <v>0.21916555722598441</v>
      </c>
      <c r="AU315">
        <f>STDEV('bitter expt'!S313:AI313)/SQRT(COUNT('bitter expt'!S313:AI313))</f>
        <v>6.8026277099474328E-2</v>
      </c>
      <c r="AV315">
        <f>STDEV('sugar+bitter expt'!S313:AI313)/SQRT(COUNT('sugar+bitter expt'!S313:AI313))</f>
        <v>5.5880970635822001E-2</v>
      </c>
      <c r="AX315">
        <f>AVERAGE('sugar expt'!AZ313:BP313)</f>
        <v>1.2625693511212008</v>
      </c>
      <c r="AY315">
        <f>AVERAGE('bitter expt'!AZ313:BP313)</f>
        <v>0.89568584804658402</v>
      </c>
      <c r="AZ315">
        <f>AVERAGE('sugar+bitter expt'!AZ313:BP313)</f>
        <v>1.1255588698530561</v>
      </c>
      <c r="BB315">
        <f>STDEV('sugar expt'!AZ313:BP313)/SQRT(COUNT('sugar expt'!AZ313:BP313))</f>
        <v>0.19291323781657316</v>
      </c>
      <c r="BC315">
        <f>STDEV('bitter expt'!AZ313:BP313)/SQRT(COUNT('bitter expt'!AZ313:BP313))</f>
        <v>6.8801602394745309E-2</v>
      </c>
      <c r="BD315">
        <f>STDEV('sugar+bitter expt'!AZ313:BP313)/SQRT(COUNT('sugar+bitter expt'!AZ313:BP313))</f>
        <v>0.11687211769137461</v>
      </c>
      <c r="BF315">
        <f>AVERAGE('sugar expt'!CG313:CW313)</f>
        <v>1.1814015240495901</v>
      </c>
      <c r="BG315">
        <f>AVERAGE('bitter expt'!CG313:CW313)</f>
        <v>1.0024310109346231</v>
      </c>
      <c r="BH315">
        <f>AVERAGE('sugar+bitter expt'!CG313:CW313)</f>
        <v>0.89615844239264653</v>
      </c>
      <c r="BJ315">
        <f>STDEV('sugar expt'!CG313:CW313)/SQRT(COUNT('sugar expt'!CG313:CW313))</f>
        <v>0.12119534800447083</v>
      </c>
      <c r="BK315">
        <f>STDEV('bitter expt'!CG313:CW313)/SQRT(COUNT('bitter expt'!CG313:CW313))</f>
        <v>6.037479280612737E-2</v>
      </c>
      <c r="BL315">
        <f>STDEV('sugar+bitter expt'!CG313:CW313)/SQRT(COUNT('sugar+bitter expt'!CG313:CW313))</f>
        <v>4.9602620174459135E-2</v>
      </c>
    </row>
    <row r="316" spans="15:64" x14ac:dyDescent="0.2">
      <c r="O316">
        <v>313</v>
      </c>
      <c r="P316">
        <f>AVERAGE('sugar expt'!C314:R314)</f>
        <v>4.5056785600262144</v>
      </c>
      <c r="Q316">
        <f>AVERAGE('bitter expt'!C314:R314)</f>
        <v>7.2266797575313388</v>
      </c>
      <c r="R316">
        <f>AVERAGE('sugar+bitter expt'!C314:R314)</f>
        <v>5.2712199117729179</v>
      </c>
      <c r="T316">
        <f>STDEV('sugar expt'!C314:R314)/SQRT(COUNT('sugar expt'!C314:R314))</f>
        <v>0.75938392138590116</v>
      </c>
      <c r="U316">
        <f>STDEV('bitter expt'!C314:R314)/SQRT(COUNT('bitter expt'!C314:R314))</f>
        <v>0.43296325556421389</v>
      </c>
      <c r="V316">
        <f>STDEV('sugar+bitter expt'!C314:R314)/SQRT(COUNT('sugar+bitter expt'!C314:R314))</f>
        <v>0.80976136179634717</v>
      </c>
      <c r="X316">
        <f>AVERAGE('sugar expt'!AJ314:AY314)</f>
        <v>3.9110794592586635</v>
      </c>
      <c r="Y316">
        <f>AVERAGE('bitter expt'!AJ314:AY314)</f>
        <v>4.909261508170685</v>
      </c>
      <c r="Z316">
        <f>AVERAGE('sugar+bitter expt'!AJ314:AY314)</f>
        <v>4.6979032103661087</v>
      </c>
      <c r="AB316">
        <f>STDEV('sugar expt'!AJ314:AY314)/SQRT(COUNT('sugar expt'!AJ314:AY314))</f>
        <v>0.35274234230954221</v>
      </c>
      <c r="AC316">
        <f>STDEV('bitter expt'!AJ314:AY314)/SQRT(COUNT('bitter expt'!AJ314:AY314))</f>
        <v>0.70772103795305474</v>
      </c>
      <c r="AD316">
        <f>STDEV('sugar+bitter expt'!AJ314:AY314)/SQRT(COUNT('sugar+bitter expt'!AJ314:AY314))</f>
        <v>0.29373384322634649</v>
      </c>
      <c r="AF316">
        <f>AVERAGE('sugar expt'!BQ314:CF314)</f>
        <v>4.0978521292175474</v>
      </c>
      <c r="AG316">
        <f>AVERAGE('bitter expt'!BQ314:CF314)</f>
        <v>5.8701278940378856</v>
      </c>
      <c r="AH316">
        <f>AVERAGE('sugar+bitter expt'!BQ314:CF314)</f>
        <v>4.9712617623297586</v>
      </c>
      <c r="AJ316">
        <f>STDEV('sugar expt'!BQ314:CF314)/SQRT(COUNT('sugar expt'!BQ314:CF314))</f>
        <v>0.39430977467088035</v>
      </c>
      <c r="AK316">
        <f>STDEV('bitter expt'!BQ314:CF314)/SQRT(COUNT('bitter expt'!BQ314:CF314))</f>
        <v>0.5088409785364435</v>
      </c>
      <c r="AL316">
        <f>STDEV('sugar+bitter expt'!BQ314:CF314)/SQRT(COUNT('sugar+bitter expt'!BQ314:CF314))</f>
        <v>0.65436627622531451</v>
      </c>
      <c r="AP316">
        <f>AVERAGE('sugar expt'!S314:AI314)</f>
        <v>1.7709925200512611</v>
      </c>
      <c r="AQ316">
        <f>AVERAGE('bitter expt'!S314:AI314)</f>
        <v>1.0777383476142965</v>
      </c>
      <c r="AR316">
        <f>AVERAGE('sugar+bitter expt'!S314:AI314)</f>
        <v>1.1145543848744088</v>
      </c>
      <c r="AT316">
        <f>STDEV('sugar expt'!S314:AI314)/SQRT(COUNT('sugar expt'!S314:AI314))</f>
        <v>0.20078791400193038</v>
      </c>
      <c r="AU316">
        <f>STDEV('bitter expt'!S314:AI314)/SQRT(COUNT('bitter expt'!S314:AI314))</f>
        <v>4.8545594303675145E-2</v>
      </c>
      <c r="AV316">
        <f>STDEV('sugar+bitter expt'!S314:AI314)/SQRT(COUNT('sugar+bitter expt'!S314:AI314))</f>
        <v>7.8084793031959088E-2</v>
      </c>
      <c r="AX316">
        <f>AVERAGE('sugar expt'!AZ314:BP314)</f>
        <v>1.3537948580820367</v>
      </c>
      <c r="AY316">
        <f>AVERAGE('bitter expt'!AZ314:BP314)</f>
        <v>0.91710119703614923</v>
      </c>
      <c r="AZ316">
        <f>AVERAGE('sugar+bitter expt'!AZ314:BP314)</f>
        <v>1.0617229471813028</v>
      </c>
      <c r="BB316">
        <f>STDEV('sugar expt'!AZ314:BP314)/SQRT(COUNT('sugar expt'!AZ314:BP314))</f>
        <v>0.26031088273657205</v>
      </c>
      <c r="BC316">
        <f>STDEV('bitter expt'!AZ314:BP314)/SQRT(COUNT('bitter expt'!AZ314:BP314))</f>
        <v>5.1164514640107676E-2</v>
      </c>
      <c r="BD316">
        <f>STDEV('sugar+bitter expt'!AZ314:BP314)/SQRT(COUNT('sugar+bitter expt'!AZ314:BP314))</f>
        <v>6.7975820712786669E-2</v>
      </c>
      <c r="BF316">
        <f>AVERAGE('sugar expt'!CG314:CW314)</f>
        <v>1.045566364595206</v>
      </c>
      <c r="BG316">
        <f>AVERAGE('bitter expt'!CG314:CW314)</f>
        <v>1.0056321452111812</v>
      </c>
      <c r="BH316">
        <f>AVERAGE('sugar+bitter expt'!CG314:CW314)</f>
        <v>0.87479459792624292</v>
      </c>
      <c r="BJ316">
        <f>STDEV('sugar expt'!CG314:CW314)/SQRT(COUNT('sugar expt'!CG314:CW314))</f>
        <v>0.1127914642051448</v>
      </c>
      <c r="BK316">
        <f>STDEV('bitter expt'!CG314:CW314)/SQRT(COUNT('bitter expt'!CG314:CW314))</f>
        <v>7.6361967779298254E-2</v>
      </c>
      <c r="BL316">
        <f>STDEV('sugar+bitter expt'!CG314:CW314)/SQRT(COUNT('sugar+bitter expt'!CG314:CW314))</f>
        <v>6.1658700231020637E-2</v>
      </c>
    </row>
    <row r="317" spans="15:64" x14ac:dyDescent="0.2">
      <c r="O317">
        <v>314</v>
      </c>
      <c r="P317">
        <f>AVERAGE('sugar expt'!C315:R315)</f>
        <v>4.7524978646247824</v>
      </c>
      <c r="Q317">
        <f>AVERAGE('bitter expt'!C315:R315)</f>
        <v>7.1460866546868989</v>
      </c>
      <c r="R317">
        <f>AVERAGE('sugar+bitter expt'!C315:R315)</f>
        <v>4.9233195546176463</v>
      </c>
      <c r="T317">
        <f>STDEV('sugar expt'!C315:R315)/SQRT(COUNT('sugar expt'!C315:R315))</f>
        <v>0.76632671419829079</v>
      </c>
      <c r="U317">
        <f>STDEV('bitter expt'!C315:R315)/SQRT(COUNT('bitter expt'!C315:R315))</f>
        <v>0.39224767627458995</v>
      </c>
      <c r="V317">
        <f>STDEV('sugar+bitter expt'!C315:R315)/SQRT(COUNT('sugar+bitter expt'!C315:R315))</f>
        <v>0.72817320891351989</v>
      </c>
      <c r="X317">
        <f>AVERAGE('sugar expt'!AJ315:AY315)</f>
        <v>3.7160780760068688</v>
      </c>
      <c r="Y317">
        <f>AVERAGE('bitter expt'!AJ315:AY315)</f>
        <v>4.6936820669484556</v>
      </c>
      <c r="Z317">
        <f>AVERAGE('sugar+bitter expt'!AJ315:AY315)</f>
        <v>4.3380803583878658</v>
      </c>
      <c r="AB317">
        <f>STDEV('sugar expt'!AJ315:AY315)/SQRT(COUNT('sugar expt'!AJ315:AY315))</f>
        <v>0.2674911150764257</v>
      </c>
      <c r="AC317">
        <f>STDEV('bitter expt'!AJ315:AY315)/SQRT(COUNT('bitter expt'!AJ315:AY315))</f>
        <v>0.597114289830043</v>
      </c>
      <c r="AD317">
        <f>STDEV('sugar+bitter expt'!AJ315:AY315)/SQRT(COUNT('sugar+bitter expt'!AJ315:AY315))</f>
        <v>0.40474348366799046</v>
      </c>
      <c r="AF317">
        <f>AVERAGE('sugar expt'!BQ315:CF315)</f>
        <v>3.6148395240202169</v>
      </c>
      <c r="AG317">
        <f>AVERAGE('bitter expt'!BQ315:CF315)</f>
        <v>5.0922279287285175</v>
      </c>
      <c r="AH317">
        <f>AVERAGE('sugar+bitter expt'!BQ315:CF315)</f>
        <v>4.5349511041247403</v>
      </c>
      <c r="AJ317">
        <f>STDEV('sugar expt'!BQ315:CF315)/SQRT(COUNT('sugar expt'!BQ315:CF315))</f>
        <v>0.36381933654776411</v>
      </c>
      <c r="AK317">
        <f>STDEV('bitter expt'!BQ315:CF315)/SQRT(COUNT('bitter expt'!BQ315:CF315))</f>
        <v>0.45855422387962741</v>
      </c>
      <c r="AL317">
        <f>STDEV('sugar+bitter expt'!BQ315:CF315)/SQRT(COUNT('sugar+bitter expt'!BQ315:CF315))</f>
        <v>0.47002753316792156</v>
      </c>
      <c r="AP317">
        <f>AVERAGE('sugar expt'!S315:AI315)</f>
        <v>1.7636883522836158</v>
      </c>
      <c r="AQ317">
        <f>AVERAGE('bitter expt'!S315:AI315)</f>
        <v>1.170161348821027</v>
      </c>
      <c r="AR317">
        <f>AVERAGE('sugar+bitter expt'!S315:AI315)</f>
        <v>1.1220491825217302</v>
      </c>
      <c r="AT317">
        <f>STDEV('sugar expt'!S315:AI315)/SQRT(COUNT('sugar expt'!S315:AI315))</f>
        <v>0.22642029062597499</v>
      </c>
      <c r="AU317">
        <f>STDEV('bitter expt'!S315:AI315)/SQRT(COUNT('bitter expt'!S315:AI315))</f>
        <v>5.0228197886498127E-2</v>
      </c>
      <c r="AV317">
        <f>STDEV('sugar+bitter expt'!S315:AI315)/SQRT(COUNT('sugar+bitter expt'!S315:AI315))</f>
        <v>0.11035923572489892</v>
      </c>
      <c r="AX317">
        <f>AVERAGE('sugar expt'!AZ315:BP315)</f>
        <v>1.3447015848970332</v>
      </c>
      <c r="AY317">
        <f>AVERAGE('bitter expt'!AZ315:BP315)</f>
        <v>0.98047618331737674</v>
      </c>
      <c r="AZ317">
        <f>AVERAGE('sugar+bitter expt'!AZ315:BP315)</f>
        <v>1.0509957053715919</v>
      </c>
      <c r="BB317">
        <f>STDEV('sugar expt'!AZ315:BP315)/SQRT(COUNT('sugar expt'!AZ315:BP315))</f>
        <v>0.19120124635596164</v>
      </c>
      <c r="BC317">
        <f>STDEV('bitter expt'!AZ315:BP315)/SQRT(COUNT('bitter expt'!AZ315:BP315))</f>
        <v>7.1197872693511507E-2</v>
      </c>
      <c r="BD317">
        <f>STDEV('sugar+bitter expt'!AZ315:BP315)/SQRT(COUNT('sugar+bitter expt'!AZ315:BP315))</f>
        <v>6.0524519722173771E-2</v>
      </c>
      <c r="BF317">
        <f>AVERAGE('sugar expt'!CG315:CW315)</f>
        <v>1.1500455160853751</v>
      </c>
      <c r="BG317">
        <f>AVERAGE('bitter expt'!CG315:CW315)</f>
        <v>0.99049814096213651</v>
      </c>
      <c r="BH317">
        <f>AVERAGE('sugar+bitter expt'!CG315:CW315)</f>
        <v>0.93113106671016987</v>
      </c>
      <c r="BJ317">
        <f>STDEV('sugar expt'!CG315:CW315)/SQRT(COUNT('sugar expt'!CG315:CW315))</f>
        <v>0.11331053197921641</v>
      </c>
      <c r="BK317">
        <f>STDEV('bitter expt'!CG315:CW315)/SQRT(COUNT('bitter expt'!CG315:CW315))</f>
        <v>8.5214554305044987E-2</v>
      </c>
      <c r="BL317">
        <f>STDEV('sugar+bitter expt'!CG315:CW315)/SQRT(COUNT('sugar+bitter expt'!CG315:CW315))</f>
        <v>6.8459768293315279E-2</v>
      </c>
    </row>
    <row r="318" spans="15:64" x14ac:dyDescent="0.2">
      <c r="O318">
        <v>315</v>
      </c>
      <c r="P318">
        <f>AVERAGE('sugar expt'!C316:R316)</f>
        <v>4.4340447922352499</v>
      </c>
      <c r="Q318">
        <f>AVERAGE('bitter expt'!C316:R316)</f>
        <v>6.9132822927909547</v>
      </c>
      <c r="R318">
        <f>AVERAGE('sugar+bitter expt'!C316:R316)</f>
        <v>4.33403000649104</v>
      </c>
      <c r="T318">
        <f>STDEV('sugar expt'!C316:R316)/SQRT(COUNT('sugar expt'!C316:R316))</f>
        <v>0.70014263641293317</v>
      </c>
      <c r="U318">
        <f>STDEV('bitter expt'!C316:R316)/SQRT(COUNT('bitter expt'!C316:R316))</f>
        <v>0.38409877587013552</v>
      </c>
      <c r="V318">
        <f>STDEV('sugar+bitter expt'!C316:R316)/SQRT(COUNT('sugar+bitter expt'!C316:R316))</f>
        <v>0.63973668652725668</v>
      </c>
      <c r="X318">
        <f>AVERAGE('sugar expt'!AJ316:AY316)</f>
        <v>3.5934791669920605</v>
      </c>
      <c r="Y318">
        <f>AVERAGE('bitter expt'!AJ316:AY316)</f>
        <v>4.2632299455043459</v>
      </c>
      <c r="Z318">
        <f>AVERAGE('sugar+bitter expt'!AJ316:AY316)</f>
        <v>3.9110885303124285</v>
      </c>
      <c r="AB318">
        <f>STDEV('sugar expt'!AJ316:AY316)/SQRT(COUNT('sugar expt'!AJ316:AY316))</f>
        <v>0.31733973344612004</v>
      </c>
      <c r="AC318">
        <f>STDEV('bitter expt'!AJ316:AY316)/SQRT(COUNT('bitter expt'!AJ316:AY316))</f>
        <v>0.58000924298596401</v>
      </c>
      <c r="AD318">
        <f>STDEV('sugar+bitter expt'!AJ316:AY316)/SQRT(COUNT('sugar+bitter expt'!AJ316:AY316))</f>
        <v>0.27018938191721248</v>
      </c>
      <c r="AF318">
        <f>AVERAGE('sugar expt'!BQ316:CF316)</f>
        <v>3.2725182411028451</v>
      </c>
      <c r="AG318">
        <f>AVERAGE('bitter expt'!BQ316:CF316)</f>
        <v>4.816509800402633</v>
      </c>
      <c r="AH318">
        <f>AVERAGE('sugar+bitter expt'!BQ316:CF316)</f>
        <v>4.6777331500376551</v>
      </c>
      <c r="AJ318">
        <f>STDEV('sugar expt'!BQ316:CF316)/SQRT(COUNT('sugar expt'!BQ316:CF316))</f>
        <v>0.25760178290871616</v>
      </c>
      <c r="AK318">
        <f>STDEV('bitter expt'!BQ316:CF316)/SQRT(COUNT('bitter expt'!BQ316:CF316))</f>
        <v>0.43690779547441899</v>
      </c>
      <c r="AL318">
        <f>STDEV('sugar+bitter expt'!BQ316:CF316)/SQRT(COUNT('sugar+bitter expt'!BQ316:CF316))</f>
        <v>0.70171186851965173</v>
      </c>
      <c r="AP318">
        <f>AVERAGE('sugar expt'!S316:AI316)</f>
        <v>1.7426803571260812</v>
      </c>
      <c r="AQ318">
        <f>AVERAGE('bitter expt'!S316:AI316)</f>
        <v>1.1781319127981154</v>
      </c>
      <c r="AR318">
        <f>AVERAGE('sugar+bitter expt'!S316:AI316)</f>
        <v>1.1034821234307373</v>
      </c>
      <c r="AT318">
        <f>STDEV('sugar expt'!S316:AI316)/SQRT(COUNT('sugar expt'!S316:AI316))</f>
        <v>0.19968107353134318</v>
      </c>
      <c r="AU318">
        <f>STDEV('bitter expt'!S316:AI316)/SQRT(COUNT('bitter expt'!S316:AI316))</f>
        <v>4.7664005971732003E-2</v>
      </c>
      <c r="AV318">
        <f>STDEV('sugar+bitter expt'!S316:AI316)/SQRT(COUNT('sugar+bitter expt'!S316:AI316))</f>
        <v>9.7216836537937723E-2</v>
      </c>
      <c r="AX318">
        <f>AVERAGE('sugar expt'!AZ316:BP316)</f>
        <v>1.4368571106030426</v>
      </c>
      <c r="AY318">
        <f>AVERAGE('bitter expt'!AZ316:BP316)</f>
        <v>0.91894643485470717</v>
      </c>
      <c r="AZ318">
        <f>AVERAGE('sugar+bitter expt'!AZ316:BP316)</f>
        <v>1.0731826543104988</v>
      </c>
      <c r="BB318">
        <f>STDEV('sugar expt'!AZ316:BP316)/SQRT(COUNT('sugar expt'!AZ316:BP316))</f>
        <v>0.25703155440842718</v>
      </c>
      <c r="BC318">
        <f>STDEV('bitter expt'!AZ316:BP316)/SQRT(COUNT('bitter expt'!AZ316:BP316))</f>
        <v>4.9523599091506935E-2</v>
      </c>
      <c r="BD318">
        <f>STDEV('sugar+bitter expt'!AZ316:BP316)/SQRT(COUNT('sugar+bitter expt'!AZ316:BP316))</f>
        <v>5.4051271194832246E-2</v>
      </c>
      <c r="BF318">
        <f>AVERAGE('sugar expt'!CG316:CW316)</f>
        <v>1.1159830103918602</v>
      </c>
      <c r="BG318">
        <f>AVERAGE('bitter expt'!CG316:CW316)</f>
        <v>1.0011402525635071</v>
      </c>
      <c r="BH318">
        <f>AVERAGE('sugar+bitter expt'!CG316:CW316)</f>
        <v>0.95895145592698172</v>
      </c>
      <c r="BJ318">
        <f>STDEV('sugar expt'!CG316:CW316)/SQRT(COUNT('sugar expt'!CG316:CW316))</f>
        <v>7.2472693394098953E-2</v>
      </c>
      <c r="BK318">
        <f>STDEV('bitter expt'!CG316:CW316)/SQRT(COUNT('bitter expt'!CG316:CW316))</f>
        <v>7.3937182724085004E-2</v>
      </c>
      <c r="BL318">
        <f>STDEV('sugar+bitter expt'!CG316:CW316)/SQRT(COUNT('sugar+bitter expt'!CG316:CW316))</f>
        <v>0.10050970121884756</v>
      </c>
    </row>
    <row r="319" spans="15:64" x14ac:dyDescent="0.2">
      <c r="O319">
        <v>316</v>
      </c>
      <c r="P319">
        <f>AVERAGE('sugar expt'!C317:R317)</f>
        <v>3.6680562898334701</v>
      </c>
      <c r="Q319">
        <f>AVERAGE('bitter expt'!C317:R317)</f>
        <v>6.8068615100935261</v>
      </c>
      <c r="R319">
        <f>AVERAGE('sugar+bitter expt'!C317:R317)</f>
        <v>4.3381931077900804</v>
      </c>
      <c r="T319">
        <f>STDEV('sugar expt'!C317:R317)/SQRT(COUNT('sugar expt'!C317:R317))</f>
        <v>0.43214446583454535</v>
      </c>
      <c r="U319">
        <f>STDEV('bitter expt'!C317:R317)/SQRT(COUNT('bitter expt'!C317:R317))</f>
        <v>0.42977630106399634</v>
      </c>
      <c r="V319">
        <f>STDEV('sugar+bitter expt'!C317:R317)/SQRT(COUNT('sugar+bitter expt'!C317:R317))</f>
        <v>0.6924291557285539</v>
      </c>
      <c r="X319">
        <f>AVERAGE('sugar expt'!AJ317:AY317)</f>
        <v>3.3807110469351849</v>
      </c>
      <c r="Y319">
        <f>AVERAGE('bitter expt'!AJ317:AY317)</f>
        <v>3.9609900563241176</v>
      </c>
      <c r="Z319">
        <f>AVERAGE('sugar+bitter expt'!AJ317:AY317)</f>
        <v>4.2122904752542318</v>
      </c>
      <c r="AB319">
        <f>STDEV('sugar expt'!AJ317:AY317)/SQRT(COUNT('sugar expt'!AJ317:AY317))</f>
        <v>0.26169570985963592</v>
      </c>
      <c r="AC319">
        <f>STDEV('bitter expt'!AJ317:AY317)/SQRT(COUNT('bitter expt'!AJ317:AY317))</f>
        <v>0.54349084724826369</v>
      </c>
      <c r="AD319">
        <f>STDEV('sugar+bitter expt'!AJ317:AY317)/SQRT(COUNT('sugar+bitter expt'!AJ317:AY317))</f>
        <v>0.40148258657199376</v>
      </c>
      <c r="AF319">
        <f>AVERAGE('sugar expt'!BQ317:CF317)</f>
        <v>3.2208727140147282</v>
      </c>
      <c r="AG319">
        <f>AVERAGE('bitter expt'!BQ317:CF317)</f>
        <v>4.9593444620831058</v>
      </c>
      <c r="AH319">
        <f>AVERAGE('sugar+bitter expt'!BQ317:CF317)</f>
        <v>4.3829517924109256</v>
      </c>
      <c r="AJ319">
        <f>STDEV('sugar expt'!BQ317:CF317)/SQRT(COUNT('sugar expt'!BQ317:CF317))</f>
        <v>0.30958844369757144</v>
      </c>
      <c r="AK319">
        <f>STDEV('bitter expt'!BQ317:CF317)/SQRT(COUNT('bitter expt'!BQ317:CF317))</f>
        <v>0.44449244428086465</v>
      </c>
      <c r="AL319">
        <f>STDEV('sugar+bitter expt'!BQ317:CF317)/SQRT(COUNT('sugar+bitter expt'!BQ317:CF317))</f>
        <v>0.57920159463991616</v>
      </c>
      <c r="AP319">
        <f>AVERAGE('sugar expt'!S317:AI317)</f>
        <v>1.8072555681270566</v>
      </c>
      <c r="AQ319">
        <f>AVERAGE('bitter expt'!S317:AI317)</f>
        <v>1.1604484845581566</v>
      </c>
      <c r="AR319">
        <f>AVERAGE('sugar+bitter expt'!S317:AI317)</f>
        <v>1.0602576837063629</v>
      </c>
      <c r="AT319">
        <f>STDEV('sugar expt'!S317:AI317)/SQRT(COUNT('sugar expt'!S317:AI317))</f>
        <v>0.2171498356245691</v>
      </c>
      <c r="AU319">
        <f>STDEV('bitter expt'!S317:AI317)/SQRT(COUNT('bitter expt'!S317:AI317))</f>
        <v>7.9378005768135571E-2</v>
      </c>
      <c r="AV319">
        <f>STDEV('sugar+bitter expt'!S317:AI317)/SQRT(COUNT('sugar+bitter expt'!S317:AI317))</f>
        <v>8.1417409238743077E-2</v>
      </c>
      <c r="AX319">
        <f>AVERAGE('sugar expt'!AZ317:BP317)</f>
        <v>1.4447599827455277</v>
      </c>
      <c r="AY319">
        <f>AVERAGE('bitter expt'!AZ317:BP317)</f>
        <v>0.97180160074335065</v>
      </c>
      <c r="AZ319">
        <f>AVERAGE('sugar+bitter expt'!AZ317:BP317)</f>
        <v>1.1535325513294783</v>
      </c>
      <c r="BB319">
        <f>STDEV('sugar expt'!AZ317:BP317)/SQRT(COUNT('sugar expt'!AZ317:BP317))</f>
        <v>0.23880531550862399</v>
      </c>
      <c r="BC319">
        <f>STDEV('bitter expt'!AZ317:BP317)/SQRT(COUNT('bitter expt'!AZ317:BP317))</f>
        <v>8.6551912097150477E-2</v>
      </c>
      <c r="BD319">
        <f>STDEV('sugar+bitter expt'!AZ317:BP317)/SQRT(COUNT('sugar+bitter expt'!AZ317:BP317))</f>
        <v>0.10587756358256815</v>
      </c>
      <c r="BF319">
        <f>AVERAGE('sugar expt'!CG317:CW317)</f>
        <v>1.0523075449333021</v>
      </c>
      <c r="BG319">
        <f>AVERAGE('bitter expt'!CG317:CW317)</f>
        <v>0.96617652841141521</v>
      </c>
      <c r="BH319">
        <f>AVERAGE('sugar+bitter expt'!CG317:CW317)</f>
        <v>0.90347703605298912</v>
      </c>
      <c r="BJ319">
        <f>STDEV('sugar expt'!CG317:CW317)/SQRT(COUNT('sugar expt'!CG317:CW317))</f>
        <v>5.600207889372151E-2</v>
      </c>
      <c r="BK319">
        <f>STDEV('bitter expt'!CG317:CW317)/SQRT(COUNT('bitter expt'!CG317:CW317))</f>
        <v>4.4581036795405815E-2</v>
      </c>
      <c r="BL319">
        <f>STDEV('sugar+bitter expt'!CG317:CW317)/SQRT(COUNT('sugar+bitter expt'!CG317:CW317))</f>
        <v>7.6728221196035895E-2</v>
      </c>
    </row>
    <row r="320" spans="15:64" x14ac:dyDescent="0.2">
      <c r="O320">
        <v>317</v>
      </c>
      <c r="P320">
        <f>AVERAGE('sugar expt'!C318:R318)</f>
        <v>3.5250951182223651</v>
      </c>
      <c r="Q320">
        <f>AVERAGE('bitter expt'!C318:R318)</f>
        <v>6.4896717498107375</v>
      </c>
      <c r="R320">
        <f>AVERAGE('sugar+bitter expt'!C318:R318)</f>
        <v>4.2141174144979834</v>
      </c>
      <c r="T320">
        <f>STDEV('sugar expt'!C318:R318)/SQRT(COUNT('sugar expt'!C318:R318))</f>
        <v>0.23655461595029637</v>
      </c>
      <c r="U320">
        <f>STDEV('bitter expt'!C318:R318)/SQRT(COUNT('bitter expt'!C318:R318))</f>
        <v>0.35242187234644906</v>
      </c>
      <c r="V320">
        <f>STDEV('sugar+bitter expt'!C318:R318)/SQRT(COUNT('sugar+bitter expt'!C318:R318))</f>
        <v>0.51967068764773405</v>
      </c>
      <c r="X320">
        <f>AVERAGE('sugar expt'!AJ318:AY318)</f>
        <v>3.0575932898343918</v>
      </c>
      <c r="Y320">
        <f>AVERAGE('bitter expt'!AJ318:AY318)</f>
        <v>4.0645428396914918</v>
      </c>
      <c r="Z320">
        <f>AVERAGE('sugar+bitter expt'!AJ318:AY318)</f>
        <v>4.2516903011620819</v>
      </c>
      <c r="AB320">
        <f>STDEV('sugar expt'!AJ318:AY318)/SQRT(COUNT('sugar expt'!AJ318:AY318))</f>
        <v>0.18012650749013981</v>
      </c>
      <c r="AC320">
        <f>STDEV('bitter expt'!AJ318:AY318)/SQRT(COUNT('bitter expt'!AJ318:AY318))</f>
        <v>0.6169096780349369</v>
      </c>
      <c r="AD320">
        <f>STDEV('sugar+bitter expt'!AJ318:AY318)/SQRT(COUNT('sugar+bitter expt'!AJ318:AY318))</f>
        <v>0.34282774203664462</v>
      </c>
      <c r="AF320">
        <f>AVERAGE('sugar expt'!BQ318:CF318)</f>
        <v>2.9312348500072551</v>
      </c>
      <c r="AG320">
        <f>AVERAGE('bitter expt'!BQ318:CF318)</f>
        <v>4.9731638110537233</v>
      </c>
      <c r="AH320">
        <f>AVERAGE('sugar+bitter expt'!BQ318:CF318)</f>
        <v>4.5225549197353221</v>
      </c>
      <c r="AJ320">
        <f>STDEV('sugar expt'!BQ318:CF318)/SQRT(COUNT('sugar expt'!BQ318:CF318))</f>
        <v>0.37289101588330748</v>
      </c>
      <c r="AK320">
        <f>STDEV('bitter expt'!BQ318:CF318)/SQRT(COUNT('bitter expt'!BQ318:CF318))</f>
        <v>0.61981987118590642</v>
      </c>
      <c r="AL320">
        <f>STDEV('sugar+bitter expt'!BQ318:CF318)/SQRT(COUNT('sugar+bitter expt'!BQ318:CF318))</f>
        <v>0.45578217141068883</v>
      </c>
      <c r="AP320">
        <f>AVERAGE('sugar expt'!S318:AI318)</f>
        <v>1.9782143505502501</v>
      </c>
      <c r="AQ320">
        <f>AVERAGE('bitter expt'!S318:AI318)</f>
        <v>1.176697618666767</v>
      </c>
      <c r="AR320">
        <f>AVERAGE('sugar+bitter expt'!S318:AI318)</f>
        <v>1.1141096855419255</v>
      </c>
      <c r="AT320">
        <f>STDEV('sugar expt'!S318:AI318)/SQRT(COUNT('sugar expt'!S318:AI318))</f>
        <v>0.2780375614773597</v>
      </c>
      <c r="AU320">
        <f>STDEV('bitter expt'!S318:AI318)/SQRT(COUNT('bitter expt'!S318:AI318))</f>
        <v>9.4326442295307691E-2</v>
      </c>
      <c r="AV320">
        <f>STDEV('sugar+bitter expt'!S318:AI318)/SQRT(COUNT('sugar+bitter expt'!S318:AI318))</f>
        <v>8.1191185963156554E-2</v>
      </c>
      <c r="AX320">
        <f>AVERAGE('sugar expt'!AZ318:BP318)</f>
        <v>1.4982807332350936</v>
      </c>
      <c r="AY320">
        <f>AVERAGE('bitter expt'!AZ318:BP318)</f>
        <v>0.93250025487259214</v>
      </c>
      <c r="AZ320">
        <f>AVERAGE('sugar+bitter expt'!AZ318:BP318)</f>
        <v>1.0189059939565477</v>
      </c>
      <c r="BB320">
        <f>STDEV('sugar expt'!AZ318:BP318)/SQRT(COUNT('sugar expt'!AZ318:BP318))</f>
        <v>0.22731914082309637</v>
      </c>
      <c r="BC320">
        <f>STDEV('bitter expt'!AZ318:BP318)/SQRT(COUNT('bitter expt'!AZ318:BP318))</f>
        <v>9.5094397154317292E-2</v>
      </c>
      <c r="BD320">
        <f>STDEV('sugar+bitter expt'!AZ318:BP318)/SQRT(COUNT('sugar+bitter expt'!AZ318:BP318))</f>
        <v>0.12725862869088764</v>
      </c>
      <c r="BF320">
        <f>AVERAGE('sugar expt'!CG318:CW318)</f>
        <v>1.1340140284094933</v>
      </c>
      <c r="BG320">
        <f>AVERAGE('bitter expt'!CG318:CW318)</f>
        <v>0.90471452404606578</v>
      </c>
      <c r="BH320">
        <f>AVERAGE('sugar+bitter expt'!CG318:CW318)</f>
        <v>0.99044862127911459</v>
      </c>
      <c r="BJ320">
        <f>STDEV('sugar expt'!CG318:CW318)/SQRT(COUNT('sugar expt'!CG318:CW318))</f>
        <v>0.13203909003850237</v>
      </c>
      <c r="BK320">
        <f>STDEV('bitter expt'!CG318:CW318)/SQRT(COUNT('bitter expt'!CG318:CW318))</f>
        <v>3.6391130035261288E-2</v>
      </c>
      <c r="BL320">
        <f>STDEV('sugar+bitter expt'!CG318:CW318)/SQRT(COUNT('sugar+bitter expt'!CG318:CW318))</f>
        <v>8.1489821361147921E-2</v>
      </c>
    </row>
    <row r="321" spans="15:64" x14ac:dyDescent="0.2">
      <c r="O321">
        <v>318</v>
      </c>
      <c r="P321">
        <f>AVERAGE('sugar expt'!C319:R319)</f>
        <v>3.4528786963262901</v>
      </c>
      <c r="Q321">
        <f>AVERAGE('bitter expt'!C319:R319)</f>
        <v>5.7645403670498103</v>
      </c>
      <c r="R321">
        <f>AVERAGE('sugar+bitter expt'!C319:R319)</f>
        <v>3.9724658768191188</v>
      </c>
      <c r="T321">
        <f>STDEV('sugar expt'!C319:R319)/SQRT(COUNT('sugar expt'!C319:R319))</f>
        <v>0.31039403974363827</v>
      </c>
      <c r="U321">
        <f>STDEV('bitter expt'!C319:R319)/SQRT(COUNT('bitter expt'!C319:R319))</f>
        <v>0.40136583740910303</v>
      </c>
      <c r="V321">
        <f>STDEV('sugar+bitter expt'!C319:R319)/SQRT(COUNT('sugar+bitter expt'!C319:R319))</f>
        <v>0.55894612318192982</v>
      </c>
      <c r="X321">
        <f>AVERAGE('sugar expt'!AJ319:AY319)</f>
        <v>2.9134997494463404</v>
      </c>
      <c r="Y321">
        <f>AVERAGE('bitter expt'!AJ319:AY319)</f>
        <v>3.9465432066006789</v>
      </c>
      <c r="Z321">
        <f>AVERAGE('sugar+bitter expt'!AJ319:AY319)</f>
        <v>4.1498369331669576</v>
      </c>
      <c r="AB321">
        <f>STDEV('sugar expt'!AJ319:AY319)/SQRT(COUNT('sugar expt'!AJ319:AY319))</f>
        <v>0.22989305594868067</v>
      </c>
      <c r="AC321">
        <f>STDEV('bitter expt'!AJ319:AY319)/SQRT(COUNT('bitter expt'!AJ319:AY319))</f>
        <v>0.53226866646740212</v>
      </c>
      <c r="AD321">
        <f>STDEV('sugar+bitter expt'!AJ319:AY319)/SQRT(COUNT('sugar+bitter expt'!AJ319:AY319))</f>
        <v>0.35882392463309837</v>
      </c>
      <c r="AF321">
        <f>AVERAGE('sugar expt'!BQ319:CF319)</f>
        <v>2.9382820305456017</v>
      </c>
      <c r="AG321">
        <f>AVERAGE('bitter expt'!BQ319:CF319)</f>
        <v>4.4101992175336751</v>
      </c>
      <c r="AH321">
        <f>AVERAGE('sugar+bitter expt'!BQ319:CF319)</f>
        <v>4.2895422394008218</v>
      </c>
      <c r="AJ321">
        <f>STDEV('sugar expt'!BQ319:CF319)/SQRT(COUNT('sugar expt'!BQ319:CF319))</f>
        <v>0.31849934298520416</v>
      </c>
      <c r="AK321">
        <f>STDEV('bitter expt'!BQ319:CF319)/SQRT(COUNT('bitter expt'!BQ319:CF319))</f>
        <v>0.51181831541814238</v>
      </c>
      <c r="AL321">
        <f>STDEV('sugar+bitter expt'!BQ319:CF319)/SQRT(COUNT('sugar+bitter expt'!BQ319:CF319))</f>
        <v>0.51500148773750065</v>
      </c>
      <c r="AP321">
        <f>AVERAGE('sugar expt'!S319:AI319)</f>
        <v>2.1356466662216547</v>
      </c>
      <c r="AQ321">
        <f>AVERAGE('bitter expt'!S319:AI319)</f>
        <v>1.0957738093204756</v>
      </c>
      <c r="AR321">
        <f>AVERAGE('sugar+bitter expt'!S319:AI319)</f>
        <v>1.1058627490019537</v>
      </c>
      <c r="AT321">
        <f>STDEV('sugar expt'!S319:AI319)/SQRT(COUNT('sugar expt'!S319:AI319))</f>
        <v>0.34465403745846901</v>
      </c>
      <c r="AU321">
        <f>STDEV('bitter expt'!S319:AI319)/SQRT(COUNT('bitter expt'!S319:AI319))</f>
        <v>8.4531280768536748E-2</v>
      </c>
      <c r="AV321">
        <f>STDEV('sugar+bitter expt'!S319:AI319)/SQRT(COUNT('sugar+bitter expt'!S319:AI319))</f>
        <v>0.10544883251948456</v>
      </c>
      <c r="AX321">
        <f>AVERAGE('sugar expt'!AZ319:BP319)</f>
        <v>1.6258799078690942</v>
      </c>
      <c r="AY321">
        <f>AVERAGE('bitter expt'!AZ319:BP319)</f>
        <v>0.99437634343160186</v>
      </c>
      <c r="AZ321">
        <f>AVERAGE('sugar+bitter expt'!AZ319:BP319)</f>
        <v>1.0377068577188373</v>
      </c>
      <c r="BB321">
        <f>STDEV('sugar expt'!AZ319:BP319)/SQRT(COUNT('sugar expt'!AZ319:BP319))</f>
        <v>0.26216368040445104</v>
      </c>
      <c r="BC321">
        <f>STDEV('bitter expt'!AZ319:BP319)/SQRT(COUNT('bitter expt'!AZ319:BP319))</f>
        <v>9.4765876799307897E-2</v>
      </c>
      <c r="BD321">
        <f>STDEV('sugar+bitter expt'!AZ319:BP319)/SQRT(COUNT('sugar+bitter expt'!AZ319:BP319))</f>
        <v>0.1092339484641414</v>
      </c>
      <c r="BF321">
        <f>AVERAGE('sugar expt'!CG319:CW319)</f>
        <v>1.1564073444015508</v>
      </c>
      <c r="BG321">
        <f>AVERAGE('bitter expt'!CG319:CW319)</f>
        <v>0.90215670328044895</v>
      </c>
      <c r="BH321">
        <f>AVERAGE('sugar+bitter expt'!CG319:CW319)</f>
        <v>0.92930487015073693</v>
      </c>
      <c r="BJ321">
        <f>STDEV('sugar expt'!CG319:CW319)/SQRT(COUNT('sugar expt'!CG319:CW319))</f>
        <v>0.12585710783014475</v>
      </c>
      <c r="BK321">
        <f>STDEV('bitter expt'!CG319:CW319)/SQRT(COUNT('bitter expt'!CG319:CW319))</f>
        <v>4.3916501156852222E-2</v>
      </c>
      <c r="BL321">
        <f>STDEV('sugar+bitter expt'!CG319:CW319)/SQRT(COUNT('sugar+bitter expt'!CG319:CW319))</f>
        <v>5.6243310421188512E-2</v>
      </c>
    </row>
    <row r="322" spans="15:64" x14ac:dyDescent="0.2">
      <c r="O322">
        <v>319</v>
      </c>
      <c r="P322">
        <f>AVERAGE('sugar expt'!C320:R320)</f>
        <v>3.431534550867481</v>
      </c>
      <c r="Q322">
        <f>AVERAGE('bitter expt'!C320:R320)</f>
        <v>5.9876152621203094</v>
      </c>
      <c r="R322">
        <f>AVERAGE('sugar+bitter expt'!C320:R320)</f>
        <v>3.7758444728214706</v>
      </c>
      <c r="T322">
        <f>STDEV('sugar expt'!C320:R320)/SQRT(COUNT('sugar expt'!C320:R320))</f>
        <v>0.30655509301106643</v>
      </c>
      <c r="U322">
        <f>STDEV('bitter expt'!C320:R320)/SQRT(COUNT('bitter expt'!C320:R320))</f>
        <v>0.44031394810823837</v>
      </c>
      <c r="V322">
        <f>STDEV('sugar+bitter expt'!C320:R320)/SQRT(COUNT('sugar+bitter expt'!C320:R320))</f>
        <v>0.40755309051625038</v>
      </c>
      <c r="X322">
        <f>AVERAGE('sugar expt'!AJ320:AY320)</f>
        <v>2.958238611411895</v>
      </c>
      <c r="Y322">
        <f>AVERAGE('bitter expt'!AJ320:AY320)</f>
        <v>3.6187347541943353</v>
      </c>
      <c r="Z322">
        <f>AVERAGE('sugar+bitter expt'!AJ320:AY320)</f>
        <v>3.7842623637148805</v>
      </c>
      <c r="AB322">
        <f>STDEV('sugar expt'!AJ320:AY320)/SQRT(COUNT('sugar expt'!AJ320:AY320))</f>
        <v>0.27043651352864195</v>
      </c>
      <c r="AC322">
        <f>STDEV('bitter expt'!AJ320:AY320)/SQRT(COUNT('bitter expt'!AJ320:AY320))</f>
        <v>0.58000968093686756</v>
      </c>
      <c r="AD322">
        <f>STDEV('sugar+bitter expt'!AJ320:AY320)/SQRT(COUNT('sugar+bitter expt'!AJ320:AY320))</f>
        <v>0.33832888376225395</v>
      </c>
      <c r="AF322">
        <f>AVERAGE('sugar expt'!BQ320:CF320)</f>
        <v>2.8698499197758731</v>
      </c>
      <c r="AG322">
        <f>AVERAGE('bitter expt'!BQ320:CF320)</f>
        <v>4.0840290322602932</v>
      </c>
      <c r="AH322">
        <f>AVERAGE('sugar+bitter expt'!BQ320:CF320)</f>
        <v>4.0264150504312628</v>
      </c>
      <c r="AJ322">
        <f>STDEV('sugar expt'!BQ320:CF320)/SQRT(COUNT('sugar expt'!BQ320:CF320))</f>
        <v>0.2610767206913121</v>
      </c>
      <c r="AK322">
        <f>STDEV('bitter expt'!BQ320:CF320)/SQRT(COUNT('bitter expt'!BQ320:CF320))</f>
        <v>0.55358304221515331</v>
      </c>
      <c r="AL322">
        <f>STDEV('sugar+bitter expt'!BQ320:CF320)/SQRT(COUNT('sugar+bitter expt'!BQ320:CF320))</f>
        <v>0.45673040473390131</v>
      </c>
      <c r="AP322">
        <f>AVERAGE('sugar expt'!S320:AI320)</f>
        <v>2.0992039450737208</v>
      </c>
      <c r="AQ322">
        <f>AVERAGE('bitter expt'!S320:AI320)</f>
        <v>1.1965692680443953</v>
      </c>
      <c r="AR322">
        <f>AVERAGE('sugar+bitter expt'!S320:AI320)</f>
        <v>1.095161335373809</v>
      </c>
      <c r="AT322">
        <f>STDEV('sugar expt'!S320:AI320)/SQRT(COUNT('sugar expt'!S320:AI320))</f>
        <v>0.31990448962499701</v>
      </c>
      <c r="AU322">
        <f>STDEV('bitter expt'!S320:AI320)/SQRT(COUNT('bitter expt'!S320:AI320))</f>
        <v>7.0349787049988219E-2</v>
      </c>
      <c r="AV322">
        <f>STDEV('sugar+bitter expt'!S320:AI320)/SQRT(COUNT('sugar+bitter expt'!S320:AI320))</f>
        <v>7.7775324580302646E-2</v>
      </c>
      <c r="AX322">
        <f>AVERAGE('sugar expt'!AZ320:BP320)</f>
        <v>1.7365501615904257</v>
      </c>
      <c r="AY322">
        <f>AVERAGE('bitter expt'!AZ320:BP320)</f>
        <v>0.91009196885606458</v>
      </c>
      <c r="AZ322">
        <f>AVERAGE('sugar+bitter expt'!AZ320:BP320)</f>
        <v>0.98802446210861516</v>
      </c>
      <c r="BB322">
        <f>STDEV('sugar expt'!AZ320:BP320)/SQRT(COUNT('sugar expt'!AZ320:BP320))</f>
        <v>0.2968477912232933</v>
      </c>
      <c r="BC322">
        <f>STDEV('bitter expt'!AZ320:BP320)/SQRT(COUNT('bitter expt'!AZ320:BP320))</f>
        <v>7.534066585450179E-2</v>
      </c>
      <c r="BD322">
        <f>STDEV('sugar+bitter expt'!AZ320:BP320)/SQRT(COUNT('sugar+bitter expt'!AZ320:BP320))</f>
        <v>0.10568867016123358</v>
      </c>
      <c r="BF322">
        <f>AVERAGE('sugar expt'!CG320:CW320)</f>
        <v>1.2523132714666914</v>
      </c>
      <c r="BG322">
        <f>AVERAGE('bitter expt'!CG320:CW320)</f>
        <v>0.92449628559292096</v>
      </c>
      <c r="BH322">
        <f>AVERAGE('sugar+bitter expt'!CG320:CW320)</f>
        <v>0.97255105974173384</v>
      </c>
      <c r="BJ322">
        <f>STDEV('sugar expt'!CG320:CW320)/SQRT(COUNT('sugar expt'!CG320:CW320))</f>
        <v>0.19327631564232051</v>
      </c>
      <c r="BK322">
        <f>STDEV('bitter expt'!CG320:CW320)/SQRT(COUNT('bitter expt'!CG320:CW320))</f>
        <v>3.574856515634519E-2</v>
      </c>
      <c r="BL322">
        <f>STDEV('sugar+bitter expt'!CG320:CW320)/SQRT(COUNT('sugar+bitter expt'!CG320:CW320))</f>
        <v>6.1067732022251082E-2</v>
      </c>
    </row>
    <row r="323" spans="15:64" x14ac:dyDescent="0.2">
      <c r="O323">
        <v>320</v>
      </c>
      <c r="P323">
        <f>AVERAGE('sugar expt'!C321:R321)</f>
        <v>3.6832357077553484</v>
      </c>
      <c r="Q323">
        <f>AVERAGE('bitter expt'!C321:R321)</f>
        <v>5.4201213580989158</v>
      </c>
      <c r="R323">
        <f>AVERAGE('sugar+bitter expt'!C321:R321)</f>
        <v>3.7247347010959908</v>
      </c>
      <c r="T323">
        <f>STDEV('sugar expt'!C321:R321)/SQRT(COUNT('sugar expt'!C321:R321))</f>
        <v>0.40182777693662647</v>
      </c>
      <c r="U323">
        <f>STDEV('bitter expt'!C321:R321)/SQRT(COUNT('bitter expt'!C321:R321))</f>
        <v>0.31766264670101291</v>
      </c>
      <c r="V323">
        <f>STDEV('sugar+bitter expt'!C321:R321)/SQRT(COUNT('sugar+bitter expt'!C321:R321))</f>
        <v>0.60565607643017116</v>
      </c>
      <c r="X323">
        <f>AVERAGE('sugar expt'!AJ321:AY321)</f>
        <v>2.9241029798749296</v>
      </c>
      <c r="Y323">
        <f>AVERAGE('bitter expt'!AJ321:AY321)</f>
        <v>3.3171202141541998</v>
      </c>
      <c r="Z323">
        <f>AVERAGE('sugar+bitter expt'!AJ321:AY321)</f>
        <v>3.3647959252480257</v>
      </c>
      <c r="AB323">
        <f>STDEV('sugar expt'!AJ321:AY321)/SQRT(COUNT('sugar expt'!AJ321:AY321))</f>
        <v>0.29742197214380223</v>
      </c>
      <c r="AC323">
        <f>STDEV('bitter expt'!AJ321:AY321)/SQRT(COUNT('bitter expt'!AJ321:AY321))</f>
        <v>0.50652168412075627</v>
      </c>
      <c r="AD323">
        <f>STDEV('sugar+bitter expt'!AJ321:AY321)/SQRT(COUNT('sugar+bitter expt'!AJ321:AY321))</f>
        <v>0.25534615057736382</v>
      </c>
      <c r="AF323">
        <f>AVERAGE('sugar expt'!BQ321:CF321)</f>
        <v>2.6053706311578386</v>
      </c>
      <c r="AG323">
        <f>AVERAGE('bitter expt'!BQ321:CF321)</f>
        <v>4.3064114328274474</v>
      </c>
      <c r="AH323">
        <f>AVERAGE('sugar+bitter expt'!BQ321:CF321)</f>
        <v>4.0690427866924095</v>
      </c>
      <c r="AJ323">
        <f>STDEV('sugar expt'!BQ321:CF321)/SQRT(COUNT('sugar expt'!BQ321:CF321))</f>
        <v>0.25084087604830441</v>
      </c>
      <c r="AK323">
        <f>STDEV('bitter expt'!BQ321:CF321)/SQRT(COUNT('bitter expt'!BQ321:CF321))</f>
        <v>0.54918640552670761</v>
      </c>
      <c r="AL323">
        <f>STDEV('sugar+bitter expt'!BQ321:CF321)/SQRT(COUNT('sugar+bitter expt'!BQ321:CF321))</f>
        <v>0.42567730991333558</v>
      </c>
      <c r="AP323">
        <f>AVERAGE('sugar expt'!S321:AI321)</f>
        <v>2.2496541289856018</v>
      </c>
      <c r="AQ323">
        <f>AVERAGE('bitter expt'!S321:AI321)</f>
        <v>1.1933100482094381</v>
      </c>
      <c r="AR323">
        <f>AVERAGE('sugar+bitter expt'!S321:AI321)</f>
        <v>1.2267121049922569</v>
      </c>
      <c r="AT323">
        <f>STDEV('sugar expt'!S321:AI321)/SQRT(COUNT('sugar expt'!S321:AI321))</f>
        <v>0.42163495066941264</v>
      </c>
      <c r="AU323">
        <f>STDEV('bitter expt'!S321:AI321)/SQRT(COUNT('bitter expt'!S321:AI321))</f>
        <v>7.6910476187094082E-2</v>
      </c>
      <c r="AV323">
        <f>STDEV('sugar+bitter expt'!S321:AI321)/SQRT(COUNT('sugar+bitter expt'!S321:AI321))</f>
        <v>0.10117033490297846</v>
      </c>
      <c r="AX323">
        <f>AVERAGE('sugar expt'!AZ321:BP321)</f>
        <v>1.636408116315107</v>
      </c>
      <c r="AY323">
        <f>AVERAGE('bitter expt'!AZ321:BP321)</f>
        <v>0.96460942283867335</v>
      </c>
      <c r="AZ323">
        <f>AVERAGE('sugar+bitter expt'!AZ321:BP321)</f>
        <v>1.0719161288075936</v>
      </c>
      <c r="BB323">
        <f>STDEV('sugar expt'!AZ321:BP321)/SQRT(COUNT('sugar expt'!AZ321:BP321))</f>
        <v>0.27901357886059758</v>
      </c>
      <c r="BC323">
        <f>STDEV('bitter expt'!AZ321:BP321)/SQRT(COUNT('bitter expt'!AZ321:BP321))</f>
        <v>9.8428767927809871E-2</v>
      </c>
      <c r="BD323">
        <f>STDEV('sugar+bitter expt'!AZ321:BP321)/SQRT(COUNT('sugar+bitter expt'!AZ321:BP321))</f>
        <v>9.6289579176849341E-2</v>
      </c>
      <c r="BF323">
        <f>AVERAGE('sugar expt'!CG321:CW321)</f>
        <v>1.0436212427184441</v>
      </c>
      <c r="BG323">
        <f>AVERAGE('bitter expt'!CG321:CW321)</f>
        <v>0.96586363882589787</v>
      </c>
      <c r="BH323">
        <f>AVERAGE('sugar+bitter expt'!CG321:CW321)</f>
        <v>1.0898841445169518</v>
      </c>
      <c r="BJ323">
        <f>STDEV('sugar expt'!CG321:CW321)/SQRT(COUNT('sugar expt'!CG321:CW321))</f>
        <v>0.10061759712827499</v>
      </c>
      <c r="BK323">
        <f>STDEV('bitter expt'!CG321:CW321)/SQRT(COUNT('bitter expt'!CG321:CW321))</f>
        <v>5.3370108517871162E-2</v>
      </c>
      <c r="BL323">
        <f>STDEV('sugar+bitter expt'!CG321:CW321)/SQRT(COUNT('sugar+bitter expt'!CG321:CW321))</f>
        <v>0.1106275633523313</v>
      </c>
    </row>
    <row r="324" spans="15:64" x14ac:dyDescent="0.2">
      <c r="O324">
        <v>321</v>
      </c>
      <c r="P324">
        <f>AVERAGE('sugar expt'!C322:R322)</f>
        <v>3.8289385780261123</v>
      </c>
      <c r="Q324">
        <f>AVERAGE('bitter expt'!C322:R322)</f>
        <v>5.3539134472800161</v>
      </c>
      <c r="R324">
        <f>AVERAGE('sugar+bitter expt'!C322:R322)</f>
        <v>3.5636644097348742</v>
      </c>
      <c r="T324">
        <f>STDEV('sugar expt'!C322:R322)/SQRT(COUNT('sugar expt'!C322:R322))</f>
        <v>0.39501364262348465</v>
      </c>
      <c r="U324">
        <f>STDEV('bitter expt'!C322:R322)/SQRT(COUNT('bitter expt'!C322:R322))</f>
        <v>0.35579558020312746</v>
      </c>
      <c r="V324">
        <f>STDEV('sugar+bitter expt'!C322:R322)/SQRT(COUNT('sugar+bitter expt'!C322:R322))</f>
        <v>0.54382854805152692</v>
      </c>
      <c r="X324">
        <f>AVERAGE('sugar expt'!AJ322:AY322)</f>
        <v>3.0416629886943527</v>
      </c>
      <c r="Y324">
        <f>AVERAGE('bitter expt'!AJ322:AY322)</f>
        <v>3.2864223677937958</v>
      </c>
      <c r="Z324">
        <f>AVERAGE('sugar+bitter expt'!AJ322:AY322)</f>
        <v>2.9537723801120546</v>
      </c>
      <c r="AB324">
        <f>STDEV('sugar expt'!AJ322:AY322)/SQRT(COUNT('sugar expt'!AJ322:AY322))</f>
        <v>0.38457786483711814</v>
      </c>
      <c r="AC324">
        <f>STDEV('bitter expt'!AJ322:AY322)/SQRT(COUNT('bitter expt'!AJ322:AY322))</f>
        <v>0.49403294213345961</v>
      </c>
      <c r="AD324">
        <f>STDEV('sugar+bitter expt'!AJ322:AY322)/SQRT(COUNT('sugar+bitter expt'!AJ322:AY322))</f>
        <v>0.25825612665090164</v>
      </c>
      <c r="AF324">
        <f>AVERAGE('sugar expt'!BQ322:CF322)</f>
        <v>2.73093964009768</v>
      </c>
      <c r="AG324">
        <f>AVERAGE('bitter expt'!BQ322:CF322)</f>
        <v>3.9979735966723657</v>
      </c>
      <c r="AH324">
        <f>AVERAGE('sugar+bitter expt'!BQ322:CF322)</f>
        <v>4.0631235978608249</v>
      </c>
      <c r="AJ324">
        <f>STDEV('sugar expt'!BQ322:CF322)/SQRT(COUNT('sugar expt'!BQ322:CF322))</f>
        <v>0.28870352202784322</v>
      </c>
      <c r="AK324">
        <f>STDEV('bitter expt'!BQ322:CF322)/SQRT(COUNT('bitter expt'!BQ322:CF322))</f>
        <v>0.42182336374140084</v>
      </c>
      <c r="AL324">
        <f>STDEV('sugar+bitter expt'!BQ322:CF322)/SQRT(COUNT('sugar+bitter expt'!BQ322:CF322))</f>
        <v>0.47600591729712249</v>
      </c>
      <c r="AP324">
        <f>AVERAGE('sugar expt'!S322:AI322)</f>
        <v>1.9644435982273152</v>
      </c>
      <c r="AQ324">
        <f>AVERAGE('bitter expt'!S322:AI322)</f>
        <v>1.262277334087416</v>
      </c>
      <c r="AR324">
        <f>AVERAGE('sugar+bitter expt'!S322:AI322)</f>
        <v>1.085444332278455</v>
      </c>
      <c r="AT324">
        <f>STDEV('sugar expt'!S322:AI322)/SQRT(COUNT('sugar expt'!S322:AI322))</f>
        <v>0.29432247827465857</v>
      </c>
      <c r="AU324">
        <f>STDEV('bitter expt'!S322:AI322)/SQRT(COUNT('bitter expt'!S322:AI322))</f>
        <v>7.9870428702651472E-2</v>
      </c>
      <c r="AV324">
        <f>STDEV('sugar+bitter expt'!S322:AI322)/SQRT(COUNT('sugar+bitter expt'!S322:AI322))</f>
        <v>0.11033965175357376</v>
      </c>
      <c r="AX324">
        <f>AVERAGE('sugar expt'!AZ322:BP322)</f>
        <v>1.6492949393496219</v>
      </c>
      <c r="AY324">
        <f>AVERAGE('bitter expt'!AZ322:BP322)</f>
        <v>0.93008593617931334</v>
      </c>
      <c r="AZ324">
        <f>AVERAGE('sugar+bitter expt'!AZ322:BP322)</f>
        <v>0.97629437387440321</v>
      </c>
      <c r="BB324">
        <f>STDEV('sugar expt'!AZ322:BP322)/SQRT(COUNT('sugar expt'!AZ322:BP322))</f>
        <v>0.21057460811889916</v>
      </c>
      <c r="BC324">
        <f>STDEV('bitter expt'!AZ322:BP322)/SQRT(COUNT('bitter expt'!AZ322:BP322))</f>
        <v>6.5971190433514057E-2</v>
      </c>
      <c r="BD324">
        <f>STDEV('sugar+bitter expt'!AZ322:BP322)/SQRT(COUNT('sugar+bitter expt'!AZ322:BP322))</f>
        <v>4.4300869045467754E-2</v>
      </c>
      <c r="BF324">
        <f>AVERAGE('sugar expt'!CG322:CW322)</f>
        <v>1.0733335577665419</v>
      </c>
      <c r="BG324">
        <f>AVERAGE('bitter expt'!CG322:CW322)</f>
        <v>0.9203484219753596</v>
      </c>
      <c r="BH324">
        <f>AVERAGE('sugar+bitter expt'!CG322:CW322)</f>
        <v>0.96890329674439202</v>
      </c>
      <c r="BJ324">
        <f>STDEV('sugar expt'!CG322:CW322)/SQRT(COUNT('sugar expt'!CG322:CW322))</f>
        <v>0.11516341275838539</v>
      </c>
      <c r="BK324">
        <f>STDEV('bitter expt'!CG322:CW322)/SQRT(COUNT('bitter expt'!CG322:CW322))</f>
        <v>7.6730636796999027E-2</v>
      </c>
      <c r="BL324">
        <f>STDEV('sugar+bitter expt'!CG322:CW322)/SQRT(COUNT('sugar+bitter expt'!CG322:CW322))</f>
        <v>8.9393740790667919E-2</v>
      </c>
    </row>
    <row r="325" spans="15:64" x14ac:dyDescent="0.2">
      <c r="O325">
        <v>322</v>
      </c>
      <c r="P325">
        <f>AVERAGE('sugar expt'!C323:R323)</f>
        <v>3.8903618854257105</v>
      </c>
      <c r="Q325">
        <f>AVERAGE('bitter expt'!C323:R323)</f>
        <v>5.2060489215531671</v>
      </c>
      <c r="R325">
        <f>AVERAGE('sugar+bitter expt'!C323:R323)</f>
        <v>3.2173498312431299</v>
      </c>
      <c r="T325">
        <f>STDEV('sugar expt'!C323:R323)/SQRT(COUNT('sugar expt'!C323:R323))</f>
        <v>0.24479797248156185</v>
      </c>
      <c r="U325">
        <f>STDEV('bitter expt'!C323:R323)/SQRT(COUNT('bitter expt'!C323:R323))</f>
        <v>0.39060619568279192</v>
      </c>
      <c r="V325">
        <f>STDEV('sugar+bitter expt'!C323:R323)/SQRT(COUNT('sugar+bitter expt'!C323:R323))</f>
        <v>0.43652479445023001</v>
      </c>
      <c r="X325">
        <f>AVERAGE('sugar expt'!AJ323:AY323)</f>
        <v>3.3604245581856289</v>
      </c>
      <c r="Y325">
        <f>AVERAGE('bitter expt'!AJ323:AY323)</f>
        <v>2.9300942672149004</v>
      </c>
      <c r="Z325">
        <f>AVERAGE('sugar+bitter expt'!AJ323:AY323)</f>
        <v>2.7461440345396118</v>
      </c>
      <c r="AB325">
        <f>STDEV('sugar expt'!AJ323:AY323)/SQRT(COUNT('sugar expt'!AJ323:AY323))</f>
        <v>0.30091803092558222</v>
      </c>
      <c r="AC325">
        <f>STDEV('bitter expt'!AJ323:AY323)/SQRT(COUNT('bitter expt'!AJ323:AY323))</f>
        <v>0.41995876933580872</v>
      </c>
      <c r="AD325">
        <f>STDEV('sugar+bitter expt'!AJ323:AY323)/SQRT(COUNT('sugar+bitter expt'!AJ323:AY323))</f>
        <v>0.24792074151806417</v>
      </c>
      <c r="AF325">
        <f>AVERAGE('sugar expt'!BQ323:CF323)</f>
        <v>2.383361432788095</v>
      </c>
      <c r="AG325">
        <f>AVERAGE('bitter expt'!BQ323:CF323)</f>
        <v>3.6762447408440062</v>
      </c>
      <c r="AH325">
        <f>AVERAGE('sugar+bitter expt'!BQ323:CF323)</f>
        <v>3.5811498970999387</v>
      </c>
      <c r="AJ325">
        <f>STDEV('sugar expt'!BQ323:CF323)/SQRT(COUNT('sugar expt'!BQ323:CF323))</f>
        <v>0.27963786648744832</v>
      </c>
      <c r="AK325">
        <f>STDEV('bitter expt'!BQ323:CF323)/SQRT(COUNT('bitter expt'!BQ323:CF323))</f>
        <v>0.3209280079291898</v>
      </c>
      <c r="AL325">
        <f>STDEV('sugar+bitter expt'!BQ323:CF323)/SQRT(COUNT('sugar+bitter expt'!BQ323:CF323))</f>
        <v>0.32951705456488295</v>
      </c>
      <c r="AP325">
        <f>AVERAGE('sugar expt'!S323:AI323)</f>
        <v>2.1397768784317504</v>
      </c>
      <c r="AQ325">
        <f>AVERAGE('bitter expt'!S323:AI323)</f>
        <v>1.2529898747120769</v>
      </c>
      <c r="AR325">
        <f>AVERAGE('sugar+bitter expt'!S323:AI323)</f>
        <v>1.0901461735803089</v>
      </c>
      <c r="AT325">
        <f>STDEV('sugar expt'!S323:AI323)/SQRT(COUNT('sugar expt'!S323:AI323))</f>
        <v>0.30685277091001167</v>
      </c>
      <c r="AU325">
        <f>STDEV('bitter expt'!S323:AI323)/SQRT(COUNT('bitter expt'!S323:AI323))</f>
        <v>0.11448039303946352</v>
      </c>
      <c r="AV325">
        <f>STDEV('sugar+bitter expt'!S323:AI323)/SQRT(COUNT('sugar+bitter expt'!S323:AI323))</f>
        <v>0.10765898290350488</v>
      </c>
      <c r="AX325">
        <f>AVERAGE('sugar expt'!AZ323:BP323)</f>
        <v>1.5048029326718111</v>
      </c>
      <c r="AY325">
        <f>AVERAGE('bitter expt'!AZ323:BP323)</f>
        <v>0.88381930754996318</v>
      </c>
      <c r="AZ325">
        <f>AVERAGE('sugar+bitter expt'!AZ323:BP323)</f>
        <v>0.87617554779098983</v>
      </c>
      <c r="BB325">
        <f>STDEV('sugar expt'!AZ323:BP323)/SQRT(COUNT('sugar expt'!AZ323:BP323))</f>
        <v>0.20935517131143441</v>
      </c>
      <c r="BC325">
        <f>STDEV('bitter expt'!AZ323:BP323)/SQRT(COUNT('bitter expt'!AZ323:BP323))</f>
        <v>9.2742065287011538E-2</v>
      </c>
      <c r="BD325">
        <f>STDEV('sugar+bitter expt'!AZ323:BP323)/SQRT(COUNT('sugar+bitter expt'!AZ323:BP323))</f>
        <v>7.8622746778413341E-2</v>
      </c>
      <c r="BF325">
        <f>AVERAGE('sugar expt'!CG323:CW323)</f>
        <v>1.0222208504553503</v>
      </c>
      <c r="BG325">
        <f>AVERAGE('bitter expt'!CG323:CW323)</f>
        <v>0.93085963761140444</v>
      </c>
      <c r="BH325">
        <f>AVERAGE('sugar+bitter expt'!CG323:CW323)</f>
        <v>0.93333172349185112</v>
      </c>
      <c r="BJ325">
        <f>STDEV('sugar expt'!CG323:CW323)/SQRT(COUNT('sugar expt'!CG323:CW323))</f>
        <v>0.10537885718165839</v>
      </c>
      <c r="BK325">
        <f>STDEV('bitter expt'!CG323:CW323)/SQRT(COUNT('bitter expt'!CG323:CW323))</f>
        <v>7.2254123527144637E-2</v>
      </c>
      <c r="BL325">
        <f>STDEV('sugar+bitter expt'!CG323:CW323)/SQRT(COUNT('sugar+bitter expt'!CG323:CW323))</f>
        <v>5.7550060201968845E-2</v>
      </c>
    </row>
    <row r="326" spans="15:64" x14ac:dyDescent="0.2">
      <c r="O326">
        <v>323</v>
      </c>
      <c r="P326">
        <f>AVERAGE('sugar expt'!C324:R324)</f>
        <v>3.8567501005633966</v>
      </c>
      <c r="Q326">
        <f>AVERAGE('bitter expt'!C324:R324)</f>
        <v>4.7838238634565311</v>
      </c>
      <c r="R326">
        <f>AVERAGE('sugar+bitter expt'!C324:R324)</f>
        <v>3.1686718907451183</v>
      </c>
      <c r="T326">
        <f>STDEV('sugar expt'!C324:R324)/SQRT(COUNT('sugar expt'!C324:R324))</f>
        <v>0.42075024908886338</v>
      </c>
      <c r="U326">
        <f>STDEV('bitter expt'!C324:R324)/SQRT(COUNT('bitter expt'!C324:R324))</f>
        <v>0.54911431660384147</v>
      </c>
      <c r="V326">
        <f>STDEV('sugar+bitter expt'!C324:R324)/SQRT(COUNT('sugar+bitter expt'!C324:R324))</f>
        <v>0.48262147763431501</v>
      </c>
      <c r="X326">
        <f>AVERAGE('sugar expt'!AJ324:AY324)</f>
        <v>3.157500604666386</v>
      </c>
      <c r="Y326">
        <f>AVERAGE('bitter expt'!AJ324:AY324)</f>
        <v>2.9408759292985116</v>
      </c>
      <c r="Z326">
        <f>AVERAGE('sugar+bitter expt'!AJ324:AY324)</f>
        <v>2.8657087819983555</v>
      </c>
      <c r="AB326">
        <f>STDEV('sugar expt'!AJ324:AY324)/SQRT(COUNT('sugar expt'!AJ324:AY324))</f>
        <v>0.36705616446370543</v>
      </c>
      <c r="AC326">
        <f>STDEV('bitter expt'!AJ324:AY324)/SQRT(COUNT('bitter expt'!AJ324:AY324))</f>
        <v>0.40306994096789733</v>
      </c>
      <c r="AD326">
        <f>STDEV('sugar+bitter expt'!AJ324:AY324)/SQRT(COUNT('sugar+bitter expt'!AJ324:AY324))</f>
        <v>0.37520878971180771</v>
      </c>
      <c r="AF326">
        <f>AVERAGE('sugar expt'!BQ324:CF324)</f>
        <v>2.3955780735330334</v>
      </c>
      <c r="AG326">
        <f>AVERAGE('bitter expt'!BQ324:CF324)</f>
        <v>3.1014964672103931</v>
      </c>
      <c r="AH326">
        <f>AVERAGE('sugar+bitter expt'!BQ324:CF324)</f>
        <v>3.680098402938051</v>
      </c>
      <c r="AJ326">
        <f>STDEV('sugar expt'!BQ324:CF324)/SQRT(COUNT('sugar expt'!BQ324:CF324))</f>
        <v>0.24361453802966032</v>
      </c>
      <c r="AK326">
        <f>STDEV('bitter expt'!BQ324:CF324)/SQRT(COUNT('bitter expt'!BQ324:CF324))</f>
        <v>0.35754026249106957</v>
      </c>
      <c r="AL326">
        <f>STDEV('sugar+bitter expt'!BQ324:CF324)/SQRT(COUNT('sugar+bitter expt'!BQ324:CF324))</f>
        <v>0.38659401471846655</v>
      </c>
      <c r="AP326">
        <f>AVERAGE('sugar expt'!S324:AI324)</f>
        <v>2.0136528619012246</v>
      </c>
      <c r="AQ326">
        <f>AVERAGE('bitter expt'!S324:AI324)</f>
        <v>1.1919144264704404</v>
      </c>
      <c r="AR326">
        <f>AVERAGE('sugar+bitter expt'!S324:AI324)</f>
        <v>0.95868955604449468</v>
      </c>
      <c r="AT326">
        <f>STDEV('sugar expt'!S324:AI324)/SQRT(COUNT('sugar expt'!S324:AI324))</f>
        <v>0.26576373868736985</v>
      </c>
      <c r="AU326">
        <f>STDEV('bitter expt'!S324:AI324)/SQRT(COUNT('bitter expt'!S324:AI324))</f>
        <v>7.7614100522865132E-2</v>
      </c>
      <c r="AV326">
        <f>STDEV('sugar+bitter expt'!S324:AI324)/SQRT(COUNT('sugar+bitter expt'!S324:AI324))</f>
        <v>8.0278176509019708E-2</v>
      </c>
      <c r="AX326">
        <f>AVERAGE('sugar expt'!AZ324:BP324)</f>
        <v>1.4159990453724336</v>
      </c>
      <c r="AY326">
        <f>AVERAGE('bitter expt'!AZ324:BP324)</f>
        <v>0.88287619161140307</v>
      </c>
      <c r="AZ326">
        <f>AVERAGE('sugar+bitter expt'!AZ324:BP324)</f>
        <v>0.90265488560131346</v>
      </c>
      <c r="BB326">
        <f>STDEV('sugar expt'!AZ324:BP324)/SQRT(COUNT('sugar expt'!AZ324:BP324))</f>
        <v>0.20655394496247251</v>
      </c>
      <c r="BC326">
        <f>STDEV('bitter expt'!AZ324:BP324)/SQRT(COUNT('bitter expt'!AZ324:BP324))</f>
        <v>5.1050635500395299E-2</v>
      </c>
      <c r="BD326">
        <f>STDEV('sugar+bitter expt'!AZ324:BP324)/SQRT(COUNT('sugar+bitter expt'!AZ324:BP324))</f>
        <v>8.5936271915734955E-2</v>
      </c>
      <c r="BF326">
        <f>AVERAGE('sugar expt'!CG324:CW324)</f>
        <v>0.95483789924704143</v>
      </c>
      <c r="BG326">
        <f>AVERAGE('bitter expt'!CG324:CW324)</f>
        <v>0.93684900875920896</v>
      </c>
      <c r="BH326">
        <f>AVERAGE('sugar+bitter expt'!CG324:CW324)</f>
        <v>0.8694866211792962</v>
      </c>
      <c r="BJ326">
        <f>STDEV('sugar expt'!CG324:CW324)/SQRT(COUNT('sugar expt'!CG324:CW324))</f>
        <v>0.10898871004047062</v>
      </c>
      <c r="BK326">
        <f>STDEV('bitter expt'!CG324:CW324)/SQRT(COUNT('bitter expt'!CG324:CW324))</f>
        <v>9.0219066570119563E-2</v>
      </c>
      <c r="BL326">
        <f>STDEV('sugar+bitter expt'!CG324:CW324)/SQRT(COUNT('sugar+bitter expt'!CG324:CW324))</f>
        <v>6.5672894159580178E-2</v>
      </c>
    </row>
    <row r="327" spans="15:64" x14ac:dyDescent="0.2">
      <c r="O327">
        <v>324</v>
      </c>
      <c r="P327">
        <f>AVERAGE('sugar expt'!C325:R325)</f>
        <v>3.7393556442812232</v>
      </c>
      <c r="Q327">
        <f>AVERAGE('bitter expt'!C325:R325)</f>
        <v>4.9667676209452676</v>
      </c>
      <c r="R327">
        <f>AVERAGE('sugar+bitter expt'!C325:R325)</f>
        <v>2.9028026994460987</v>
      </c>
      <c r="T327">
        <f>STDEV('sugar expt'!C325:R325)/SQRT(COUNT('sugar expt'!C325:R325))</f>
        <v>0.46481805632492318</v>
      </c>
      <c r="U327">
        <f>STDEV('bitter expt'!C325:R325)/SQRT(COUNT('bitter expt'!C325:R325))</f>
        <v>0.50048496272600662</v>
      </c>
      <c r="V327">
        <f>STDEV('sugar+bitter expt'!C325:R325)/SQRT(COUNT('sugar+bitter expt'!C325:R325))</f>
        <v>0.45303323323880601</v>
      </c>
      <c r="X327">
        <f>AVERAGE('sugar expt'!AJ325:AY325)</f>
        <v>2.7170831347885906</v>
      </c>
      <c r="Y327">
        <f>AVERAGE('bitter expt'!AJ325:AY325)</f>
        <v>2.9999554312993286</v>
      </c>
      <c r="Z327">
        <f>AVERAGE('sugar+bitter expt'!AJ325:AY325)</f>
        <v>2.6096848820146379</v>
      </c>
      <c r="AB327">
        <f>STDEV('sugar expt'!AJ325:AY325)/SQRT(COUNT('sugar expt'!AJ325:AY325))</f>
        <v>0.32945754494574414</v>
      </c>
      <c r="AC327">
        <f>STDEV('bitter expt'!AJ325:AY325)/SQRT(COUNT('bitter expt'!AJ325:AY325))</f>
        <v>0.37475009580435337</v>
      </c>
      <c r="AD327">
        <f>STDEV('sugar+bitter expt'!AJ325:AY325)/SQRT(COUNT('sugar+bitter expt'!AJ325:AY325))</f>
        <v>0.36526787968187935</v>
      </c>
      <c r="AF327">
        <f>AVERAGE('sugar expt'!BQ325:CF325)</f>
        <v>2.3282415017575415</v>
      </c>
      <c r="AG327">
        <f>AVERAGE('bitter expt'!BQ325:CF325)</f>
        <v>3.1146658134080178</v>
      </c>
      <c r="AH327">
        <f>AVERAGE('sugar+bitter expt'!BQ325:CF325)</f>
        <v>3.5806551032013294</v>
      </c>
      <c r="AJ327">
        <f>STDEV('sugar expt'!BQ325:CF325)/SQRT(COUNT('sugar expt'!BQ325:CF325))</f>
        <v>0.24367973870267379</v>
      </c>
      <c r="AK327">
        <f>STDEV('bitter expt'!BQ325:CF325)/SQRT(COUNT('bitter expt'!BQ325:CF325))</f>
        <v>0.33885942600735475</v>
      </c>
      <c r="AL327">
        <f>STDEV('sugar+bitter expt'!BQ325:CF325)/SQRT(COUNT('sugar+bitter expt'!BQ325:CF325))</f>
        <v>0.30022043109847424</v>
      </c>
      <c r="AP327">
        <f>AVERAGE('sugar expt'!S325:AI325)</f>
        <v>1.9897867828074598</v>
      </c>
      <c r="AQ327">
        <f>AVERAGE('bitter expt'!S325:AI325)</f>
        <v>1.1535465002929322</v>
      </c>
      <c r="AR327">
        <f>AVERAGE('sugar+bitter expt'!S325:AI325)</f>
        <v>0.88820740642860863</v>
      </c>
      <c r="AT327">
        <f>STDEV('sugar expt'!S325:AI325)/SQRT(COUNT('sugar expt'!S325:AI325))</f>
        <v>0.20316012145232776</v>
      </c>
      <c r="AU327">
        <f>STDEV('bitter expt'!S325:AI325)/SQRT(COUNT('bitter expt'!S325:AI325))</f>
        <v>9.590239648700799E-2</v>
      </c>
      <c r="AV327">
        <f>STDEV('sugar+bitter expt'!S325:AI325)/SQRT(COUNT('sugar+bitter expt'!S325:AI325))</f>
        <v>5.3638381383771951E-2</v>
      </c>
      <c r="AX327">
        <f>AVERAGE('sugar expt'!AZ325:BP325)</f>
        <v>1.3521129370814808</v>
      </c>
      <c r="AY327">
        <f>AVERAGE('bitter expt'!AZ325:BP325)</f>
        <v>0.93609156287910888</v>
      </c>
      <c r="AZ327">
        <f>AVERAGE('sugar+bitter expt'!AZ325:BP325)</f>
        <v>0.80782388707793173</v>
      </c>
      <c r="BB327">
        <f>STDEV('sugar expt'!AZ325:BP325)/SQRT(COUNT('sugar expt'!AZ325:BP325))</f>
        <v>0.17269545345066178</v>
      </c>
      <c r="BC327">
        <f>STDEV('bitter expt'!AZ325:BP325)/SQRT(COUNT('bitter expt'!AZ325:BP325))</f>
        <v>7.107988335174735E-2</v>
      </c>
      <c r="BD327">
        <f>STDEV('sugar+bitter expt'!AZ325:BP325)/SQRT(COUNT('sugar+bitter expt'!AZ325:BP325))</f>
        <v>5.1228178821227349E-2</v>
      </c>
      <c r="BF327">
        <f>AVERAGE('sugar expt'!CG325:CW325)</f>
        <v>1.0015234103992094</v>
      </c>
      <c r="BG327">
        <f>AVERAGE('bitter expt'!CG325:CW325)</f>
        <v>0.93274672009572746</v>
      </c>
      <c r="BH327">
        <f>AVERAGE('sugar+bitter expt'!CG325:CW325)</f>
        <v>0.82905807842823143</v>
      </c>
      <c r="BJ327">
        <f>STDEV('sugar expt'!CG325:CW325)/SQRT(COUNT('sugar expt'!CG325:CW325))</f>
        <v>9.6677255144675386E-2</v>
      </c>
      <c r="BK327">
        <f>STDEV('bitter expt'!CG325:CW325)/SQRT(COUNT('bitter expt'!CG325:CW325))</f>
        <v>7.2600915241227137E-2</v>
      </c>
      <c r="BL327">
        <f>STDEV('sugar+bitter expt'!CG325:CW325)/SQRT(COUNT('sugar+bitter expt'!CG325:CW325))</f>
        <v>4.5314708990429518E-2</v>
      </c>
    </row>
    <row r="328" spans="15:64" x14ac:dyDescent="0.2">
      <c r="O328">
        <v>325</v>
      </c>
      <c r="P328">
        <f>AVERAGE('sugar expt'!C326:R326)</f>
        <v>3.8109375230929929</v>
      </c>
      <c r="Q328">
        <f>AVERAGE('bitter expt'!C326:R326)</f>
        <v>4.5440254774679101</v>
      </c>
      <c r="R328">
        <f>AVERAGE('sugar+bitter expt'!C326:R326)</f>
        <v>2.6395124846216564</v>
      </c>
      <c r="T328">
        <f>STDEV('sugar expt'!C326:R326)/SQRT(COUNT('sugar expt'!C326:R326))</f>
        <v>0.48720840478459215</v>
      </c>
      <c r="U328">
        <f>STDEV('bitter expt'!C326:R326)/SQRT(COUNT('bitter expt'!C326:R326))</f>
        <v>0.58194694546079595</v>
      </c>
      <c r="V328">
        <f>STDEV('sugar+bitter expt'!C326:R326)/SQRT(COUNT('sugar+bitter expt'!C326:R326))</f>
        <v>0.41998681069107574</v>
      </c>
      <c r="X328">
        <f>AVERAGE('sugar expt'!AJ326:AY326)</f>
        <v>2.7908031360388836</v>
      </c>
      <c r="Y328">
        <f>AVERAGE('bitter expt'!AJ326:AY326)</f>
        <v>3.0376756608539583</v>
      </c>
      <c r="Z328">
        <f>AVERAGE('sugar+bitter expt'!AJ326:AY326)</f>
        <v>2.4336860357687309</v>
      </c>
      <c r="AB328">
        <f>STDEV('sugar expt'!AJ326:AY326)/SQRT(COUNT('sugar expt'!AJ326:AY326))</f>
        <v>0.27044236404088196</v>
      </c>
      <c r="AC328">
        <f>STDEV('bitter expt'!AJ326:AY326)/SQRT(COUNT('bitter expt'!AJ326:AY326))</f>
        <v>0.40513488100865003</v>
      </c>
      <c r="AD328">
        <f>STDEV('sugar+bitter expt'!AJ326:AY326)/SQRT(COUNT('sugar+bitter expt'!AJ326:AY326))</f>
        <v>0.35970083321492347</v>
      </c>
      <c r="AF328">
        <f>AVERAGE('sugar expt'!BQ326:CF326)</f>
        <v>2.2538310958743857</v>
      </c>
      <c r="AG328">
        <f>AVERAGE('bitter expt'!BQ326:CF326)</f>
        <v>3.0002905089362568</v>
      </c>
      <c r="AH328">
        <f>AVERAGE('sugar+bitter expt'!BQ326:CF326)</f>
        <v>3.473213761071801</v>
      </c>
      <c r="AJ328">
        <f>STDEV('sugar expt'!BQ326:CF326)/SQRT(COUNT('sugar expt'!BQ326:CF326))</f>
        <v>0.24256668411380597</v>
      </c>
      <c r="AK328">
        <f>STDEV('bitter expt'!BQ326:CF326)/SQRT(COUNT('bitter expt'!BQ326:CF326))</f>
        <v>0.40131546562677761</v>
      </c>
      <c r="AL328">
        <f>STDEV('sugar+bitter expt'!BQ326:CF326)/SQRT(COUNT('sugar+bitter expt'!BQ326:CF326))</f>
        <v>0.29717917035742908</v>
      </c>
      <c r="AP328">
        <f>AVERAGE('sugar expt'!S326:AI326)</f>
        <v>2.0114773055879835</v>
      </c>
      <c r="AQ328">
        <f>AVERAGE('bitter expt'!S326:AI326)</f>
        <v>1.2490003597028394</v>
      </c>
      <c r="AR328">
        <f>AVERAGE('sugar+bitter expt'!S326:AI326)</f>
        <v>0.93080944246498099</v>
      </c>
      <c r="AT328">
        <f>STDEV('sugar expt'!S326:AI326)/SQRT(COUNT('sugar expt'!S326:AI326))</f>
        <v>0.22140447812630837</v>
      </c>
      <c r="AU328">
        <f>STDEV('bitter expt'!S326:AI326)/SQRT(COUNT('bitter expt'!S326:AI326))</f>
        <v>6.6848460501624837E-2</v>
      </c>
      <c r="AV328">
        <f>STDEV('sugar+bitter expt'!S326:AI326)/SQRT(COUNT('sugar+bitter expt'!S326:AI326))</f>
        <v>6.8265658503196033E-2</v>
      </c>
      <c r="AX328">
        <f>AVERAGE('sugar expt'!AZ326:BP326)</f>
        <v>1.6137497133446477</v>
      </c>
      <c r="AY328">
        <f>AVERAGE('bitter expt'!AZ326:BP326)</f>
        <v>0.94723306294908305</v>
      </c>
      <c r="AZ328">
        <f>AVERAGE('sugar+bitter expt'!AZ326:BP326)</f>
        <v>0.80489289659731034</v>
      </c>
      <c r="BB328">
        <f>STDEV('sugar expt'!AZ326:BP326)/SQRT(COUNT('sugar expt'!AZ326:BP326))</f>
        <v>0.19499972714165284</v>
      </c>
      <c r="BC328">
        <f>STDEV('bitter expt'!AZ326:BP326)/SQRT(COUNT('bitter expt'!AZ326:BP326))</f>
        <v>7.865696955562379E-2</v>
      </c>
      <c r="BD328">
        <f>STDEV('sugar+bitter expt'!AZ326:BP326)/SQRT(COUNT('sugar+bitter expt'!AZ326:BP326))</f>
        <v>5.8840813775134677E-2</v>
      </c>
      <c r="BF328">
        <f>AVERAGE('sugar expt'!CG326:CW326)</f>
        <v>1.1664919795803048</v>
      </c>
      <c r="BG328">
        <f>AVERAGE('bitter expt'!CG326:CW326)</f>
        <v>0.81752000785439205</v>
      </c>
      <c r="BH328">
        <f>AVERAGE('sugar+bitter expt'!CG326:CW326)</f>
        <v>0.9111983624921175</v>
      </c>
      <c r="BJ328">
        <f>STDEV('sugar expt'!CG326:CW326)/SQRT(COUNT('sugar expt'!CG326:CW326))</f>
        <v>0.10697775611563125</v>
      </c>
      <c r="BK328">
        <f>STDEV('bitter expt'!CG326:CW326)/SQRT(COUNT('bitter expt'!CG326:CW326))</f>
        <v>6.8472235287568003E-2</v>
      </c>
      <c r="BL328">
        <f>STDEV('sugar+bitter expt'!CG326:CW326)/SQRT(COUNT('sugar+bitter expt'!CG326:CW326))</f>
        <v>5.2223152762270658E-2</v>
      </c>
    </row>
    <row r="329" spans="15:64" x14ac:dyDescent="0.2">
      <c r="O329">
        <v>326</v>
      </c>
      <c r="P329">
        <f>AVERAGE('sugar expt'!C327:R327)</f>
        <v>3.8091903615128473</v>
      </c>
      <c r="Q329">
        <f>AVERAGE('bitter expt'!C327:R327)</f>
        <v>4.1186645677815905</v>
      </c>
      <c r="R329">
        <f>AVERAGE('sugar+bitter expt'!C327:R327)</f>
        <v>2.5748353867247258</v>
      </c>
      <c r="T329">
        <f>STDEV('sugar expt'!C327:R327)/SQRT(COUNT('sugar expt'!C327:R327))</f>
        <v>0.37787122375298399</v>
      </c>
      <c r="U329">
        <f>STDEV('bitter expt'!C327:R327)/SQRT(COUNT('bitter expt'!C327:R327))</f>
        <v>0.51240627586822118</v>
      </c>
      <c r="V329">
        <f>STDEV('sugar+bitter expt'!C327:R327)/SQRT(COUNT('sugar+bitter expt'!C327:R327))</f>
        <v>0.2795526995609568</v>
      </c>
      <c r="X329">
        <f>AVERAGE('sugar expt'!AJ327:AY327)</f>
        <v>2.7472542210320321</v>
      </c>
      <c r="Y329">
        <f>AVERAGE('bitter expt'!AJ327:AY327)</f>
        <v>2.9041800420832149</v>
      </c>
      <c r="Z329">
        <f>AVERAGE('sugar+bitter expt'!AJ327:AY327)</f>
        <v>2.4606639680384368</v>
      </c>
      <c r="AB329">
        <f>STDEV('sugar expt'!AJ327:AY327)/SQRT(COUNT('sugar expt'!AJ327:AY327))</f>
        <v>0.21993283341178502</v>
      </c>
      <c r="AC329">
        <f>STDEV('bitter expt'!AJ327:AY327)/SQRT(COUNT('bitter expt'!AJ327:AY327))</f>
        <v>0.38591722730537231</v>
      </c>
      <c r="AD329">
        <f>STDEV('sugar+bitter expt'!AJ327:AY327)/SQRT(COUNT('sugar+bitter expt'!AJ327:AY327))</f>
        <v>0.32534953844749748</v>
      </c>
      <c r="AF329">
        <f>AVERAGE('sugar expt'!BQ327:CF327)</f>
        <v>2.040821377684753</v>
      </c>
      <c r="AG329">
        <f>AVERAGE('bitter expt'!BQ327:CF327)</f>
        <v>3.1276594582133059</v>
      </c>
      <c r="AH329">
        <f>AVERAGE('sugar+bitter expt'!BQ327:CF327)</f>
        <v>3.2710610067438228</v>
      </c>
      <c r="AJ329">
        <f>STDEV('sugar expt'!BQ327:CF327)/SQRT(COUNT('sugar expt'!BQ327:CF327))</f>
        <v>0.22573213353026406</v>
      </c>
      <c r="AK329">
        <f>STDEV('bitter expt'!BQ327:CF327)/SQRT(COUNT('bitter expt'!BQ327:CF327))</f>
        <v>0.40893680634068119</v>
      </c>
      <c r="AL329">
        <f>STDEV('sugar+bitter expt'!BQ327:CF327)/SQRT(COUNT('sugar+bitter expt'!BQ327:CF327))</f>
        <v>0.26507744061365818</v>
      </c>
      <c r="AP329">
        <f>AVERAGE('sugar expt'!S327:AI327)</f>
        <v>2.2460996703289533</v>
      </c>
      <c r="AQ329">
        <f>AVERAGE('bitter expt'!S327:AI327)</f>
        <v>1.1724705690059769</v>
      </c>
      <c r="AR329">
        <f>AVERAGE('sugar+bitter expt'!S327:AI327)</f>
        <v>0.912030150924384</v>
      </c>
      <c r="AT329">
        <f>STDEV('sugar expt'!S327:AI327)/SQRT(COUNT('sugar expt'!S327:AI327))</f>
        <v>0.24376918086842067</v>
      </c>
      <c r="AU329">
        <f>STDEV('bitter expt'!S327:AI327)/SQRT(COUNT('bitter expt'!S327:AI327))</f>
        <v>0.1034798233154554</v>
      </c>
      <c r="AV329">
        <f>STDEV('sugar+bitter expt'!S327:AI327)/SQRT(COUNT('sugar+bitter expt'!S327:AI327))</f>
        <v>7.7054618187972282E-2</v>
      </c>
      <c r="AX329">
        <f>AVERAGE('sugar expt'!AZ327:BP327)</f>
        <v>1.5936165658687957</v>
      </c>
      <c r="AY329">
        <f>AVERAGE('bitter expt'!AZ327:BP327)</f>
        <v>0.8969269761153269</v>
      </c>
      <c r="AZ329">
        <f>AVERAGE('sugar+bitter expt'!AZ327:BP327)</f>
        <v>0.92229559040613351</v>
      </c>
      <c r="BB329">
        <f>STDEV('sugar expt'!AZ327:BP327)/SQRT(COUNT('sugar expt'!AZ327:BP327))</f>
        <v>0.17410701243644086</v>
      </c>
      <c r="BC329">
        <f>STDEV('bitter expt'!AZ327:BP327)/SQRT(COUNT('bitter expt'!AZ327:BP327))</f>
        <v>8.0986990913682125E-2</v>
      </c>
      <c r="BD329">
        <f>STDEV('sugar+bitter expt'!AZ327:BP327)/SQRT(COUNT('sugar+bitter expt'!AZ327:BP327))</f>
        <v>0.11119802888952512</v>
      </c>
      <c r="BF329">
        <f>AVERAGE('sugar expt'!CG327:CW327)</f>
        <v>1.1188051296730523</v>
      </c>
      <c r="BG329">
        <f>AVERAGE('bitter expt'!CG327:CW327)</f>
        <v>0.86065821099172379</v>
      </c>
      <c r="BH329">
        <f>AVERAGE('sugar+bitter expt'!CG327:CW327)</f>
        <v>1.0367533137159444</v>
      </c>
      <c r="BJ329">
        <f>STDEV('sugar expt'!CG327:CW327)/SQRT(COUNT('sugar expt'!CG327:CW327))</f>
        <v>0.15575006617954509</v>
      </c>
      <c r="BK329">
        <f>STDEV('bitter expt'!CG327:CW327)/SQRT(COUNT('bitter expt'!CG327:CW327))</f>
        <v>0.11288046601348321</v>
      </c>
      <c r="BL329">
        <f>STDEV('sugar+bitter expt'!CG327:CW327)/SQRT(COUNT('sugar+bitter expt'!CG327:CW327))</f>
        <v>0.11385072977930837</v>
      </c>
    </row>
    <row r="330" spans="15:64" x14ac:dyDescent="0.2">
      <c r="O330">
        <v>327</v>
      </c>
      <c r="P330">
        <f>AVERAGE('sugar expt'!C328:R328)</f>
        <v>3.8954511208036871</v>
      </c>
      <c r="Q330">
        <f>AVERAGE('bitter expt'!C328:R328)</f>
        <v>3.6937688403761206</v>
      </c>
      <c r="R330">
        <f>AVERAGE('sugar+bitter expt'!C328:R328)</f>
        <v>2.2525639802390511</v>
      </c>
      <c r="T330">
        <f>STDEV('sugar expt'!C328:R328)/SQRT(COUNT('sugar expt'!C328:R328))</f>
        <v>0.60867470818676328</v>
      </c>
      <c r="U330">
        <f>STDEV('bitter expt'!C328:R328)/SQRT(COUNT('bitter expt'!C328:R328))</f>
        <v>0.43018010819181896</v>
      </c>
      <c r="V330">
        <f>STDEV('sugar+bitter expt'!C328:R328)/SQRT(COUNT('sugar+bitter expt'!C328:R328))</f>
        <v>0.29005119565094939</v>
      </c>
      <c r="X330">
        <f>AVERAGE('sugar expt'!AJ328:AY328)</f>
        <v>2.5961097788681498</v>
      </c>
      <c r="Y330">
        <f>AVERAGE('bitter expt'!AJ328:AY328)</f>
        <v>2.7378724035041917</v>
      </c>
      <c r="Z330">
        <f>AVERAGE('sugar+bitter expt'!AJ328:AY328)</f>
        <v>2.0893817965042425</v>
      </c>
      <c r="AB330">
        <f>STDEV('sugar expt'!AJ328:AY328)/SQRT(COUNT('sugar expt'!AJ328:AY328))</f>
        <v>0.14191443115553909</v>
      </c>
      <c r="AC330">
        <f>STDEV('bitter expt'!AJ328:AY328)/SQRT(COUNT('bitter expt'!AJ328:AY328))</f>
        <v>0.43858765349462719</v>
      </c>
      <c r="AD330">
        <f>STDEV('sugar+bitter expt'!AJ328:AY328)/SQRT(COUNT('sugar+bitter expt'!AJ328:AY328))</f>
        <v>0.31373073433770343</v>
      </c>
      <c r="AF330">
        <f>AVERAGE('sugar expt'!BQ328:CF328)</f>
        <v>2.1995097203305791</v>
      </c>
      <c r="AG330">
        <f>AVERAGE('bitter expt'!BQ328:CF328)</f>
        <v>2.6018258246172676</v>
      </c>
      <c r="AH330">
        <f>AVERAGE('sugar+bitter expt'!BQ328:CF328)</f>
        <v>3.5235769406633275</v>
      </c>
      <c r="AJ330">
        <f>STDEV('sugar expt'!BQ328:CF328)/SQRT(COUNT('sugar expt'!BQ328:CF328))</f>
        <v>0.21948703017203736</v>
      </c>
      <c r="AK330">
        <f>STDEV('bitter expt'!BQ328:CF328)/SQRT(COUNT('bitter expt'!BQ328:CF328))</f>
        <v>0.35621438756037455</v>
      </c>
      <c r="AL330">
        <f>STDEV('sugar+bitter expt'!BQ328:CF328)/SQRT(COUNT('sugar+bitter expt'!BQ328:CF328))</f>
        <v>0.40427732501221691</v>
      </c>
      <c r="AP330">
        <f>AVERAGE('sugar expt'!S328:AI328)</f>
        <v>2.2595839986553297</v>
      </c>
      <c r="AQ330">
        <f>AVERAGE('bitter expt'!S328:AI328)</f>
        <v>1.0897165137387841</v>
      </c>
      <c r="AR330">
        <f>AVERAGE('sugar+bitter expt'!S328:AI328)</f>
        <v>0.93337568796880843</v>
      </c>
      <c r="AT330">
        <f>STDEV('sugar expt'!S328:AI328)/SQRT(COUNT('sugar expt'!S328:AI328))</f>
        <v>0.28434534064198613</v>
      </c>
      <c r="AU330">
        <f>STDEV('bitter expt'!S328:AI328)/SQRT(COUNT('bitter expt'!S328:AI328))</f>
        <v>9.2326925323040612E-2</v>
      </c>
      <c r="AV330">
        <f>STDEV('sugar+bitter expt'!S328:AI328)/SQRT(COUNT('sugar+bitter expt'!S328:AI328))</f>
        <v>5.894208791500552E-2</v>
      </c>
      <c r="AX330">
        <f>AVERAGE('sugar expt'!AZ328:BP328)</f>
        <v>1.5364422716466668</v>
      </c>
      <c r="AY330">
        <f>AVERAGE('bitter expt'!AZ328:BP328)</f>
        <v>0.82555320017224754</v>
      </c>
      <c r="AZ330">
        <f>AVERAGE('sugar+bitter expt'!AZ328:BP328)</f>
        <v>0.89029645915075739</v>
      </c>
      <c r="BB330">
        <f>STDEV('sugar expt'!AZ328:BP328)/SQRT(COUNT('sugar expt'!AZ328:BP328))</f>
        <v>0.18544486463312279</v>
      </c>
      <c r="BC330">
        <f>STDEV('bitter expt'!AZ328:BP328)/SQRT(COUNT('bitter expt'!AZ328:BP328))</f>
        <v>8.2060556768914605E-2</v>
      </c>
      <c r="BD330">
        <f>STDEV('sugar+bitter expt'!AZ328:BP328)/SQRT(COUNT('sugar+bitter expt'!AZ328:BP328))</f>
        <v>0.12151618778993656</v>
      </c>
      <c r="BF330">
        <f>AVERAGE('sugar expt'!CG328:CW328)</f>
        <v>1.1931478532334245</v>
      </c>
      <c r="BG330">
        <f>AVERAGE('bitter expt'!CG328:CW328)</f>
        <v>0.89493579325231032</v>
      </c>
      <c r="BH330">
        <f>AVERAGE('sugar+bitter expt'!CG328:CW328)</f>
        <v>0.90076801647526339</v>
      </c>
      <c r="BJ330">
        <f>STDEV('sugar expt'!CG328:CW328)/SQRT(COUNT('sugar expt'!CG328:CW328))</f>
        <v>0.12152972711537816</v>
      </c>
      <c r="BK330">
        <f>STDEV('bitter expt'!CG328:CW328)/SQRT(COUNT('bitter expt'!CG328:CW328))</f>
        <v>0.12473701344299457</v>
      </c>
      <c r="BL330">
        <f>STDEV('sugar+bitter expt'!CG328:CW328)/SQRT(COUNT('sugar+bitter expt'!CG328:CW328))</f>
        <v>0.11523811575024112</v>
      </c>
    </row>
    <row r="331" spans="15:64" x14ac:dyDescent="0.2">
      <c r="O331">
        <v>328</v>
      </c>
      <c r="P331">
        <f>AVERAGE('sugar expt'!C329:R329)</f>
        <v>3.8217180608274814</v>
      </c>
      <c r="Q331">
        <f>AVERAGE('bitter expt'!C329:R329)</f>
        <v>3.5877074174120667</v>
      </c>
      <c r="R331">
        <f>AVERAGE('sugar+bitter expt'!C329:R329)</f>
        <v>2.4555281997563378</v>
      </c>
      <c r="T331">
        <f>STDEV('sugar expt'!C329:R329)/SQRT(COUNT('sugar expt'!C329:R329))</f>
        <v>0.57097563916351857</v>
      </c>
      <c r="U331">
        <f>STDEV('bitter expt'!C329:R329)/SQRT(COUNT('bitter expt'!C329:R329))</f>
        <v>0.38432703542973423</v>
      </c>
      <c r="V331">
        <f>STDEV('sugar+bitter expt'!C329:R329)/SQRT(COUNT('sugar+bitter expt'!C329:R329))</f>
        <v>0.34578055769286903</v>
      </c>
      <c r="X331">
        <f>AVERAGE('sugar expt'!AJ329:AY329)</f>
        <v>2.7358812951122982</v>
      </c>
      <c r="Y331">
        <f>AVERAGE('bitter expt'!AJ329:AY329)</f>
        <v>2.2483838828344309</v>
      </c>
      <c r="Z331">
        <f>AVERAGE('sugar+bitter expt'!AJ329:AY329)</f>
        <v>2.2860638558849953</v>
      </c>
      <c r="AB331">
        <f>STDEV('sugar expt'!AJ329:AY329)/SQRT(COUNT('sugar expt'!AJ329:AY329))</f>
        <v>0.21556488560969439</v>
      </c>
      <c r="AC331">
        <f>STDEV('bitter expt'!AJ329:AY329)/SQRT(COUNT('bitter expt'!AJ329:AY329))</f>
        <v>0.33885651650458848</v>
      </c>
      <c r="AD331">
        <f>STDEV('sugar+bitter expt'!AJ329:AY329)/SQRT(COUNT('sugar+bitter expt'!AJ329:AY329))</f>
        <v>0.24492877592130888</v>
      </c>
      <c r="AF331">
        <f>AVERAGE('sugar expt'!BQ329:CF329)</f>
        <v>2.2138251273231697</v>
      </c>
      <c r="AG331">
        <f>AVERAGE('bitter expt'!BQ329:CF329)</f>
        <v>2.76315029917405</v>
      </c>
      <c r="AH331">
        <f>AVERAGE('sugar+bitter expt'!BQ329:CF329)</f>
        <v>3.3997011985610395</v>
      </c>
      <c r="AJ331">
        <f>STDEV('sugar expt'!BQ329:CF329)/SQRT(COUNT('sugar expt'!BQ329:CF329))</f>
        <v>0.25423643928557188</v>
      </c>
      <c r="AK331">
        <f>STDEV('bitter expt'!BQ329:CF329)/SQRT(COUNT('bitter expt'!BQ329:CF329))</f>
        <v>0.45300517447745398</v>
      </c>
      <c r="AL331">
        <f>STDEV('sugar+bitter expt'!BQ329:CF329)/SQRT(COUNT('sugar+bitter expt'!BQ329:CF329))</f>
        <v>0.34895404164007626</v>
      </c>
      <c r="AP331">
        <f>AVERAGE('sugar expt'!S329:AI329)</f>
        <v>2.2435743424947754</v>
      </c>
      <c r="AQ331">
        <f>AVERAGE('bitter expt'!S329:AI329)</f>
        <v>1.0198141129813769</v>
      </c>
      <c r="AR331">
        <f>AVERAGE('sugar+bitter expt'!S329:AI329)</f>
        <v>1.0177513917313865</v>
      </c>
      <c r="AT331">
        <f>STDEV('sugar expt'!S329:AI329)/SQRT(COUNT('sugar expt'!S329:AI329))</f>
        <v>0.27572632350683568</v>
      </c>
      <c r="AU331">
        <f>STDEV('bitter expt'!S329:AI329)/SQRT(COUNT('bitter expt'!S329:AI329))</f>
        <v>6.3819765806613291E-2</v>
      </c>
      <c r="AV331">
        <f>STDEV('sugar+bitter expt'!S329:AI329)/SQRT(COUNT('sugar+bitter expt'!S329:AI329))</f>
        <v>6.8698936400817104E-2</v>
      </c>
      <c r="AX331">
        <f>AVERAGE('sugar expt'!AZ329:BP329)</f>
        <v>1.522002578098212</v>
      </c>
      <c r="AY331">
        <f>AVERAGE('bitter expt'!AZ329:BP329)</f>
        <v>0.76480705750545064</v>
      </c>
      <c r="AZ331">
        <f>AVERAGE('sugar+bitter expt'!AZ329:BP329)</f>
        <v>0.90074475942668364</v>
      </c>
      <c r="BB331">
        <f>STDEV('sugar expt'!AZ329:BP329)/SQRT(COUNT('sugar expt'!AZ329:BP329))</f>
        <v>0.17811894713443405</v>
      </c>
      <c r="BC331">
        <f>STDEV('bitter expt'!AZ329:BP329)/SQRT(COUNT('bitter expt'!AZ329:BP329))</f>
        <v>8.2152910934279968E-2</v>
      </c>
      <c r="BD331">
        <f>STDEV('sugar+bitter expt'!AZ329:BP329)/SQRT(COUNT('sugar+bitter expt'!AZ329:BP329))</f>
        <v>7.8514073754245517E-2</v>
      </c>
      <c r="BF331">
        <f>AVERAGE('sugar expt'!CG329:CW329)</f>
        <v>1.3161547633782478</v>
      </c>
      <c r="BG331">
        <f>AVERAGE('bitter expt'!CG329:CW329)</f>
        <v>0.83917047316876325</v>
      </c>
      <c r="BH331">
        <f>AVERAGE('sugar+bitter expt'!CG329:CW329)</f>
        <v>0.90617693574227631</v>
      </c>
      <c r="BJ331">
        <f>STDEV('sugar expt'!CG329:CW329)/SQRT(COUNT('sugar expt'!CG329:CW329))</f>
        <v>0.1801725604024961</v>
      </c>
      <c r="BK331">
        <f>STDEV('bitter expt'!CG329:CW329)/SQRT(COUNT('bitter expt'!CG329:CW329))</f>
        <v>0.12564770095054875</v>
      </c>
      <c r="BL331">
        <f>STDEV('sugar+bitter expt'!CG329:CW329)/SQRT(COUNT('sugar+bitter expt'!CG329:CW329))</f>
        <v>9.5134337392558666E-2</v>
      </c>
    </row>
    <row r="332" spans="15:64" x14ac:dyDescent="0.2">
      <c r="O332">
        <v>329</v>
      </c>
      <c r="P332">
        <f>AVERAGE('sugar expt'!C330:R330)</f>
        <v>4.0473898298832536</v>
      </c>
      <c r="Q332">
        <f>AVERAGE('bitter expt'!C330:R330)</f>
        <v>3.3998569016302591</v>
      </c>
      <c r="R332">
        <f>AVERAGE('sugar+bitter expt'!C330:R330)</f>
        <v>2.0008442313363211</v>
      </c>
      <c r="T332">
        <f>STDEV('sugar expt'!C330:R330)/SQRT(COUNT('sugar expt'!C330:R330))</f>
        <v>0.43671105207975436</v>
      </c>
      <c r="U332">
        <f>STDEV('bitter expt'!C330:R330)/SQRT(COUNT('bitter expt'!C330:R330))</f>
        <v>0.423479728308713</v>
      </c>
      <c r="V332">
        <f>STDEV('sugar+bitter expt'!C330:R330)/SQRT(COUNT('sugar+bitter expt'!C330:R330))</f>
        <v>0.18760825812433388</v>
      </c>
      <c r="X332">
        <f>AVERAGE('sugar expt'!AJ330:AY330)</f>
        <v>2.7393251399469465</v>
      </c>
      <c r="Y332">
        <f>AVERAGE('bitter expt'!AJ330:AY330)</f>
        <v>1.9553199304853617</v>
      </c>
      <c r="Z332">
        <f>AVERAGE('sugar+bitter expt'!AJ330:AY330)</f>
        <v>2.0577913012455396</v>
      </c>
      <c r="AB332">
        <f>STDEV('sugar expt'!AJ330:AY330)/SQRT(COUNT('sugar expt'!AJ330:AY330))</f>
        <v>0.26313249351039675</v>
      </c>
      <c r="AC332">
        <f>STDEV('bitter expt'!AJ330:AY330)/SQRT(COUNT('bitter expt'!AJ330:AY330))</f>
        <v>0.28990487855428732</v>
      </c>
      <c r="AD332">
        <f>STDEV('sugar+bitter expt'!AJ330:AY330)/SQRT(COUNT('sugar+bitter expt'!AJ330:AY330))</f>
        <v>0.32779003778022303</v>
      </c>
      <c r="AF332">
        <f>AVERAGE('sugar expt'!BQ330:CF330)</f>
        <v>2.3913358631329822</v>
      </c>
      <c r="AG332">
        <f>AVERAGE('bitter expt'!BQ330:CF330)</f>
        <v>2.6255842711874693</v>
      </c>
      <c r="AH332">
        <f>AVERAGE('sugar+bitter expt'!BQ330:CF330)</f>
        <v>2.8075150916646319</v>
      </c>
      <c r="AJ332">
        <f>STDEV('sugar expt'!BQ330:CF330)/SQRT(COUNT('sugar expt'!BQ330:CF330))</f>
        <v>0.28188996063521193</v>
      </c>
      <c r="AK332">
        <f>STDEV('bitter expt'!BQ330:CF330)/SQRT(COUNT('bitter expt'!BQ330:CF330))</f>
        <v>0.41282168797716734</v>
      </c>
      <c r="AL332">
        <f>STDEV('sugar+bitter expt'!BQ330:CF330)/SQRT(COUNT('sugar+bitter expt'!BQ330:CF330))</f>
        <v>0.32837636061634989</v>
      </c>
      <c r="AP332">
        <f>AVERAGE('sugar expt'!S330:AI330)</f>
        <v>2.0877358215947903</v>
      </c>
      <c r="AQ332">
        <f>AVERAGE('bitter expt'!S330:AI330)</f>
        <v>0.99433775372877697</v>
      </c>
      <c r="AR332">
        <f>AVERAGE('sugar+bitter expt'!S330:AI330)</f>
        <v>0.96606157115996083</v>
      </c>
      <c r="AT332">
        <f>STDEV('sugar expt'!S330:AI330)/SQRT(COUNT('sugar expt'!S330:AI330))</f>
        <v>0.21686511043473566</v>
      </c>
      <c r="AU332">
        <f>STDEV('bitter expt'!S330:AI330)/SQRT(COUNT('bitter expt'!S330:AI330))</f>
        <v>5.7125946483476381E-2</v>
      </c>
      <c r="AV332">
        <f>STDEV('sugar+bitter expt'!S330:AI330)/SQRT(COUNT('sugar+bitter expt'!S330:AI330))</f>
        <v>0.10523728226720265</v>
      </c>
      <c r="AX332">
        <f>AVERAGE('sugar expt'!AZ330:BP330)</f>
        <v>1.5543202359527555</v>
      </c>
      <c r="AY332">
        <f>AVERAGE('bitter expt'!AZ330:BP330)</f>
        <v>0.76938141329907572</v>
      </c>
      <c r="AZ332">
        <f>AVERAGE('sugar+bitter expt'!AZ330:BP330)</f>
        <v>0.85152428408800018</v>
      </c>
      <c r="BB332">
        <f>STDEV('sugar expt'!AZ330:BP330)/SQRT(COUNT('sugar expt'!AZ330:BP330))</f>
        <v>0.15556615616222236</v>
      </c>
      <c r="BC332">
        <f>STDEV('bitter expt'!AZ330:BP330)/SQRT(COUNT('bitter expt'!AZ330:BP330))</f>
        <v>6.090968650007144E-2</v>
      </c>
      <c r="BD332">
        <f>STDEV('sugar+bitter expt'!AZ330:BP330)/SQRT(COUNT('sugar+bitter expt'!AZ330:BP330))</f>
        <v>7.9027652567868881E-2</v>
      </c>
      <c r="BF332">
        <f>AVERAGE('sugar expt'!CG330:CW330)</f>
        <v>1.1967927905839133</v>
      </c>
      <c r="BG332">
        <f>AVERAGE('bitter expt'!CG330:CW330)</f>
        <v>0.85875783596593358</v>
      </c>
      <c r="BH332">
        <f>AVERAGE('sugar+bitter expt'!CG330:CW330)</f>
        <v>0.88708379786956815</v>
      </c>
      <c r="BJ332">
        <f>STDEV('sugar expt'!CG330:CW330)/SQRT(COUNT('sugar expt'!CG330:CW330))</f>
        <v>0.16344746623782302</v>
      </c>
      <c r="BK332">
        <f>STDEV('bitter expt'!CG330:CW330)/SQRT(COUNT('bitter expt'!CG330:CW330))</f>
        <v>0.11098446181566819</v>
      </c>
      <c r="BL332">
        <f>STDEV('sugar+bitter expt'!CG330:CW330)/SQRT(COUNT('sugar+bitter expt'!CG330:CW330))</f>
        <v>9.5852493328861532E-2</v>
      </c>
    </row>
    <row r="333" spans="15:64" x14ac:dyDescent="0.2">
      <c r="O333">
        <v>330</v>
      </c>
      <c r="P333">
        <f>AVERAGE('sugar expt'!C331:R331)</f>
        <v>4.0554196806573923</v>
      </c>
      <c r="Q333">
        <f>AVERAGE('bitter expt'!C331:R331)</f>
        <v>3.8502472914625203</v>
      </c>
      <c r="R333">
        <f>AVERAGE('sugar+bitter expt'!C331:R331)</f>
        <v>1.869529980859421</v>
      </c>
      <c r="T333">
        <f>STDEV('sugar expt'!C331:R331)/SQRT(COUNT('sugar expt'!C331:R331))</f>
        <v>0.5167865607253127</v>
      </c>
      <c r="U333">
        <f>STDEV('bitter expt'!C331:R331)/SQRT(COUNT('bitter expt'!C331:R331))</f>
        <v>0.46963344327782258</v>
      </c>
      <c r="V333">
        <f>STDEV('sugar+bitter expt'!C331:R331)/SQRT(COUNT('sugar+bitter expt'!C331:R331))</f>
        <v>0.10361933549228125</v>
      </c>
      <c r="X333">
        <f>AVERAGE('sugar expt'!AJ331:AY331)</f>
        <v>2.6510534843785329</v>
      </c>
      <c r="Y333">
        <f>AVERAGE('bitter expt'!AJ331:AY331)</f>
        <v>1.9158560866950416</v>
      </c>
      <c r="Z333">
        <f>AVERAGE('sugar+bitter expt'!AJ331:AY331)</f>
        <v>2.0157802239398981</v>
      </c>
      <c r="AB333">
        <f>STDEV('sugar expt'!AJ331:AY331)/SQRT(COUNT('sugar expt'!AJ331:AY331))</f>
        <v>0.20906729970756341</v>
      </c>
      <c r="AC333">
        <f>STDEV('bitter expt'!AJ331:AY331)/SQRT(COUNT('bitter expt'!AJ331:AY331))</f>
        <v>0.33359133124415075</v>
      </c>
      <c r="AD333">
        <f>STDEV('sugar+bitter expt'!AJ331:AY331)/SQRT(COUNT('sugar+bitter expt'!AJ331:AY331))</f>
        <v>0.31967760582031551</v>
      </c>
      <c r="AF333">
        <f>AVERAGE('sugar expt'!BQ331:CF331)</f>
        <v>2.1212871407291209</v>
      </c>
      <c r="AG333">
        <f>AVERAGE('bitter expt'!BQ331:CF331)</f>
        <v>2.5400378732286111</v>
      </c>
      <c r="AH333">
        <f>AVERAGE('sugar+bitter expt'!BQ331:CF331)</f>
        <v>2.6109588096646141</v>
      </c>
      <c r="AJ333">
        <f>STDEV('sugar expt'!BQ331:CF331)/SQRT(COUNT('sugar expt'!BQ331:CF331))</f>
        <v>0.30841944971297447</v>
      </c>
      <c r="AK333">
        <f>STDEV('bitter expt'!BQ331:CF331)/SQRT(COUNT('bitter expt'!BQ331:CF331))</f>
        <v>0.34218186774299147</v>
      </c>
      <c r="AL333">
        <f>STDEV('sugar+bitter expt'!BQ331:CF331)/SQRT(COUNT('sugar+bitter expt'!BQ331:CF331))</f>
        <v>0.25866164925598084</v>
      </c>
      <c r="AP333">
        <f>AVERAGE('sugar expt'!S331:AI331)</f>
        <v>2.0777948277609406</v>
      </c>
      <c r="AQ333">
        <f>AVERAGE('bitter expt'!S331:AI331)</f>
        <v>1.0199697043975895</v>
      </c>
      <c r="AR333">
        <f>AVERAGE('sugar+bitter expt'!S331:AI331)</f>
        <v>1.0063698935374519</v>
      </c>
      <c r="AT333">
        <f>STDEV('sugar expt'!S331:AI331)/SQRT(COUNT('sugar expt'!S331:AI331))</f>
        <v>0.2398154406060555</v>
      </c>
      <c r="AU333">
        <f>STDEV('bitter expt'!S331:AI331)/SQRT(COUNT('bitter expt'!S331:AI331))</f>
        <v>7.9734683872697248E-2</v>
      </c>
      <c r="AV333">
        <f>STDEV('sugar+bitter expt'!S331:AI331)/SQRT(COUNT('sugar+bitter expt'!S331:AI331))</f>
        <v>0.12017317661981076</v>
      </c>
      <c r="AX333">
        <f>AVERAGE('sugar expt'!AZ331:BP331)</f>
        <v>1.5084675336816278</v>
      </c>
      <c r="AY333">
        <f>AVERAGE('bitter expt'!AZ331:BP331)</f>
        <v>0.78124499733764385</v>
      </c>
      <c r="AZ333">
        <f>AVERAGE('sugar+bitter expt'!AZ331:BP331)</f>
        <v>0.87890099198191685</v>
      </c>
      <c r="BB333">
        <f>STDEV('sugar expt'!AZ331:BP331)/SQRT(COUNT('sugar expt'!AZ331:BP331))</f>
        <v>0.15414503697698639</v>
      </c>
      <c r="BC333">
        <f>STDEV('bitter expt'!AZ331:BP331)/SQRT(COUNT('bitter expt'!AZ331:BP331))</f>
        <v>6.973999179850443E-2</v>
      </c>
      <c r="BD333">
        <f>STDEV('sugar+bitter expt'!AZ331:BP331)/SQRT(COUNT('sugar+bitter expt'!AZ331:BP331))</f>
        <v>9.6762017036118697E-2</v>
      </c>
      <c r="BF333">
        <f>AVERAGE('sugar expt'!CG331:CW331)</f>
        <v>1.2353874882264655</v>
      </c>
      <c r="BG333">
        <f>AVERAGE('bitter expt'!CG331:CW331)</f>
        <v>0.85251788884683699</v>
      </c>
      <c r="BH333">
        <f>AVERAGE('sugar+bitter expt'!CG331:CW331)</f>
        <v>0.75531115350427602</v>
      </c>
      <c r="BJ333">
        <f>STDEV('sugar expt'!CG331:CW331)/SQRT(COUNT('sugar expt'!CG331:CW331))</f>
        <v>0.18143382903534552</v>
      </c>
      <c r="BK333">
        <f>STDEV('bitter expt'!CG331:CW331)/SQRT(COUNT('bitter expt'!CG331:CW331))</f>
        <v>0.10125005719886879</v>
      </c>
      <c r="BL333">
        <f>STDEV('sugar+bitter expt'!CG331:CW331)/SQRT(COUNT('sugar+bitter expt'!CG331:CW331))</f>
        <v>7.1690001457083916E-2</v>
      </c>
    </row>
    <row r="334" spans="15:64" x14ac:dyDescent="0.2">
      <c r="O334">
        <v>331</v>
      </c>
      <c r="P334">
        <f>AVERAGE('sugar expt'!C332:R332)</f>
        <v>3.6597406532872521</v>
      </c>
      <c r="Q334">
        <f>AVERAGE('bitter expt'!C332:R332)</f>
        <v>3.5595263513767881</v>
      </c>
      <c r="R334">
        <f>AVERAGE('sugar+bitter expt'!C332:R332)</f>
        <v>1.7870870724644357</v>
      </c>
      <c r="T334">
        <f>STDEV('sugar expt'!C332:R332)/SQRT(COUNT('sugar expt'!C332:R332))</f>
        <v>0.33647588426329539</v>
      </c>
      <c r="U334">
        <f>STDEV('bitter expt'!C332:R332)/SQRT(COUNT('bitter expt'!C332:R332))</f>
        <v>0.43028963524972569</v>
      </c>
      <c r="V334">
        <f>STDEV('sugar+bitter expt'!C332:R332)/SQRT(COUNT('sugar+bitter expt'!C332:R332))</f>
        <v>0.13796654437643455</v>
      </c>
      <c r="X334">
        <f>AVERAGE('sugar expt'!AJ332:AY332)</f>
        <v>2.5485507260412574</v>
      </c>
      <c r="Y334">
        <f>AVERAGE('bitter expt'!AJ332:AY332)</f>
        <v>1.8295396521009331</v>
      </c>
      <c r="Z334">
        <f>AVERAGE('sugar+bitter expt'!AJ332:AY332)</f>
        <v>1.8721290961443695</v>
      </c>
      <c r="AB334">
        <f>STDEV('sugar expt'!AJ332:AY332)/SQRT(COUNT('sugar expt'!AJ332:AY332))</f>
        <v>0.20511266829703773</v>
      </c>
      <c r="AC334">
        <f>STDEV('bitter expt'!AJ332:AY332)/SQRT(COUNT('bitter expt'!AJ332:AY332))</f>
        <v>0.25307102146908145</v>
      </c>
      <c r="AD334">
        <f>STDEV('sugar+bitter expt'!AJ332:AY332)/SQRT(COUNT('sugar+bitter expt'!AJ332:AY332))</f>
        <v>0.24432897178233881</v>
      </c>
      <c r="AF334">
        <f>AVERAGE('sugar expt'!BQ332:CF332)</f>
        <v>2.089396737558622</v>
      </c>
      <c r="AG334">
        <f>AVERAGE('bitter expt'!BQ332:CF332)</f>
        <v>2.3970749746330924</v>
      </c>
      <c r="AH334">
        <f>AVERAGE('sugar+bitter expt'!BQ332:CF332)</f>
        <v>2.5973045663170544</v>
      </c>
      <c r="AJ334">
        <f>STDEV('sugar expt'!BQ332:CF332)/SQRT(COUNT('sugar expt'!BQ332:CF332))</f>
        <v>0.24750781555988144</v>
      </c>
      <c r="AK334">
        <f>STDEV('bitter expt'!BQ332:CF332)/SQRT(COUNT('bitter expt'!BQ332:CF332))</f>
        <v>0.30443570781871254</v>
      </c>
      <c r="AL334">
        <f>STDEV('sugar+bitter expt'!BQ332:CF332)/SQRT(COUNT('sugar+bitter expt'!BQ332:CF332))</f>
        <v>0.33390752083547665</v>
      </c>
      <c r="AP334">
        <f>AVERAGE('sugar expt'!S332:AI332)</f>
        <v>1.8333799817172203</v>
      </c>
      <c r="AQ334">
        <f>AVERAGE('bitter expt'!S332:AI332)</f>
        <v>1.0573095345392796</v>
      </c>
      <c r="AR334">
        <f>AVERAGE('sugar+bitter expt'!S332:AI332)</f>
        <v>0.92317013204704523</v>
      </c>
      <c r="AT334">
        <f>STDEV('sugar expt'!S332:AI332)/SQRT(COUNT('sugar expt'!S332:AI332))</f>
        <v>0.21049004501201124</v>
      </c>
      <c r="AU334">
        <f>STDEV('bitter expt'!S332:AI332)/SQRT(COUNT('bitter expt'!S332:AI332))</f>
        <v>9.0006608122857656E-2</v>
      </c>
      <c r="AV334">
        <f>STDEV('sugar+bitter expt'!S332:AI332)/SQRT(COUNT('sugar+bitter expt'!S332:AI332))</f>
        <v>9.0001543171614073E-2</v>
      </c>
      <c r="AX334">
        <f>AVERAGE('sugar expt'!AZ332:BP332)</f>
        <v>1.4282610526834005</v>
      </c>
      <c r="AY334">
        <f>AVERAGE('bitter expt'!AZ332:BP332)</f>
        <v>0.67112057891846455</v>
      </c>
      <c r="AZ334">
        <f>AVERAGE('sugar+bitter expt'!AZ332:BP332)</f>
        <v>0.82434688307619997</v>
      </c>
      <c r="BB334">
        <f>STDEV('sugar expt'!AZ332:BP332)/SQRT(COUNT('sugar expt'!AZ332:BP332))</f>
        <v>0.12881831472298111</v>
      </c>
      <c r="BC334">
        <f>STDEV('bitter expt'!AZ332:BP332)/SQRT(COUNT('bitter expt'!AZ332:BP332))</f>
        <v>5.5432775875443818E-2</v>
      </c>
      <c r="BD334">
        <f>STDEV('sugar+bitter expt'!AZ332:BP332)/SQRT(COUNT('sugar+bitter expt'!AZ332:BP332))</f>
        <v>7.513370101807422E-2</v>
      </c>
      <c r="BF334">
        <f>AVERAGE('sugar expt'!CG332:CW332)</f>
        <v>1.142021524306269</v>
      </c>
      <c r="BG334">
        <f>AVERAGE('bitter expt'!CG332:CW332)</f>
        <v>0.8724423968031394</v>
      </c>
      <c r="BH334">
        <f>AVERAGE('sugar+bitter expt'!CG332:CW332)</f>
        <v>0.7573595081094997</v>
      </c>
      <c r="BJ334">
        <f>STDEV('sugar expt'!CG332:CW332)/SQRT(COUNT('sugar expt'!CG332:CW332))</f>
        <v>0.22511848714012772</v>
      </c>
      <c r="BK334">
        <f>STDEV('bitter expt'!CG332:CW332)/SQRT(COUNT('bitter expt'!CG332:CW332))</f>
        <v>0.12522489580216761</v>
      </c>
      <c r="BL334">
        <f>STDEV('sugar+bitter expt'!CG332:CW332)/SQRT(COUNT('sugar+bitter expt'!CG332:CW332))</f>
        <v>3.7055291428717413E-2</v>
      </c>
    </row>
    <row r="335" spans="15:64" x14ac:dyDescent="0.2">
      <c r="O335">
        <v>332</v>
      </c>
      <c r="P335">
        <f>AVERAGE('sugar expt'!C333:R333)</f>
        <v>3.3815612840410552</v>
      </c>
      <c r="Q335">
        <f>AVERAGE('bitter expt'!C333:R333)</f>
        <v>3.159236611486036</v>
      </c>
      <c r="R335">
        <f>AVERAGE('sugar+bitter expt'!C333:R333)</f>
        <v>1.9254205737578769</v>
      </c>
      <c r="T335">
        <f>STDEV('sugar expt'!C333:R333)/SQRT(COUNT('sugar expt'!C333:R333))</f>
        <v>0.3369880414134484</v>
      </c>
      <c r="U335">
        <f>STDEV('bitter expt'!C333:R333)/SQRT(COUNT('bitter expt'!C333:R333))</f>
        <v>0.35920557768544176</v>
      </c>
      <c r="V335">
        <f>STDEV('sugar+bitter expt'!C333:R333)/SQRT(COUNT('sugar+bitter expt'!C333:R333))</f>
        <v>0.11625731992339207</v>
      </c>
      <c r="X335">
        <f>AVERAGE('sugar expt'!AJ333:AY333)</f>
        <v>2.5150351037308738</v>
      </c>
      <c r="Y335">
        <f>AVERAGE('bitter expt'!AJ333:AY333)</f>
        <v>1.6979327077956647</v>
      </c>
      <c r="Z335">
        <f>AVERAGE('sugar+bitter expt'!AJ333:AY333)</f>
        <v>1.7344820761067647</v>
      </c>
      <c r="AB335">
        <f>STDEV('sugar expt'!AJ333:AY333)/SQRT(COUNT('sugar expt'!AJ333:AY333))</f>
        <v>0.22301715384999823</v>
      </c>
      <c r="AC335">
        <f>STDEV('bitter expt'!AJ333:AY333)/SQRT(COUNT('bitter expt'!AJ333:AY333))</f>
        <v>0.23886975610097042</v>
      </c>
      <c r="AD335">
        <f>STDEV('sugar+bitter expt'!AJ333:AY333)/SQRT(COUNT('sugar+bitter expt'!AJ333:AY333))</f>
        <v>0.18996143488854475</v>
      </c>
      <c r="AF335">
        <f>AVERAGE('sugar expt'!BQ333:CF333)</f>
        <v>2.1701871193844831</v>
      </c>
      <c r="AG335">
        <f>AVERAGE('bitter expt'!BQ333:CF333)</f>
        <v>2.3874781821482198</v>
      </c>
      <c r="AH335">
        <f>AVERAGE('sugar+bitter expt'!BQ333:CF333)</f>
        <v>2.1337950246390958</v>
      </c>
      <c r="AJ335">
        <f>STDEV('sugar expt'!BQ333:CF333)/SQRT(COUNT('sugar expt'!BQ333:CF333))</f>
        <v>0.21398975340538753</v>
      </c>
      <c r="AK335">
        <f>STDEV('bitter expt'!BQ333:CF333)/SQRT(COUNT('bitter expt'!BQ333:CF333))</f>
        <v>0.31970352161690696</v>
      </c>
      <c r="AL335">
        <f>STDEV('sugar+bitter expt'!BQ333:CF333)/SQRT(COUNT('sugar+bitter expt'!BQ333:CF333))</f>
        <v>0.28428705656372411</v>
      </c>
      <c r="AP335">
        <f>AVERAGE('sugar expt'!S333:AI333)</f>
        <v>1.948127288759085</v>
      </c>
      <c r="AQ335">
        <f>AVERAGE('bitter expt'!S333:AI333)</f>
        <v>0.9844888753097415</v>
      </c>
      <c r="AR335">
        <f>AVERAGE('sugar+bitter expt'!S333:AI333)</f>
        <v>0.92345657587607854</v>
      </c>
      <c r="AT335">
        <f>STDEV('sugar expt'!S333:AI333)/SQRT(COUNT('sugar expt'!S333:AI333))</f>
        <v>0.26520465465145798</v>
      </c>
      <c r="AU335">
        <f>STDEV('bitter expt'!S333:AI333)/SQRT(COUNT('bitter expt'!S333:AI333))</f>
        <v>8.2431919926685845E-2</v>
      </c>
      <c r="AV335">
        <f>STDEV('sugar+bitter expt'!S333:AI333)/SQRT(COUNT('sugar+bitter expt'!S333:AI333))</f>
        <v>8.2204056069498641E-2</v>
      </c>
      <c r="AX335">
        <f>AVERAGE('sugar expt'!AZ333:BP333)</f>
        <v>1.1511759806050326</v>
      </c>
      <c r="AY335">
        <f>AVERAGE('bitter expt'!AZ333:BP333)</f>
        <v>0.6757832287177068</v>
      </c>
      <c r="AZ335">
        <f>AVERAGE('sugar+bitter expt'!AZ333:BP333)</f>
        <v>0.75392058458913136</v>
      </c>
      <c r="BB335">
        <f>STDEV('sugar expt'!AZ333:BP333)/SQRT(COUNT('sugar expt'!AZ333:BP333))</f>
        <v>0.11880246979557257</v>
      </c>
      <c r="BC335">
        <f>STDEV('bitter expt'!AZ333:BP333)/SQRT(COUNT('bitter expt'!AZ333:BP333))</f>
        <v>6.526904148971388E-2</v>
      </c>
      <c r="BD335">
        <f>STDEV('sugar+bitter expt'!AZ333:BP333)/SQRT(COUNT('sugar+bitter expt'!AZ333:BP333))</f>
        <v>7.4974231777134012E-2</v>
      </c>
      <c r="BF335">
        <f>AVERAGE('sugar expt'!CG333:CW333)</f>
        <v>1.1193016262435749</v>
      </c>
      <c r="BG335">
        <f>AVERAGE('bitter expt'!CG333:CW333)</f>
        <v>0.77614267638233625</v>
      </c>
      <c r="BH335">
        <f>AVERAGE('sugar+bitter expt'!CG333:CW333)</f>
        <v>0.75707983129237055</v>
      </c>
      <c r="BJ335">
        <f>STDEV('sugar expt'!CG333:CW333)/SQRT(COUNT('sugar expt'!CG333:CW333))</f>
        <v>0.17322209643301364</v>
      </c>
      <c r="BK335">
        <f>STDEV('bitter expt'!CG333:CW333)/SQRT(COUNT('bitter expt'!CG333:CW333))</f>
        <v>0.10060149657658042</v>
      </c>
      <c r="BL335">
        <f>STDEV('sugar+bitter expt'!CG333:CW333)/SQRT(COUNT('sugar+bitter expt'!CG333:CW333))</f>
        <v>5.2917199983199104E-2</v>
      </c>
    </row>
    <row r="336" spans="15:64" x14ac:dyDescent="0.2">
      <c r="O336">
        <v>333</v>
      </c>
      <c r="P336">
        <f>AVERAGE('sugar expt'!C334:R334)</f>
        <v>3.4534575650046202</v>
      </c>
      <c r="Q336">
        <f>AVERAGE('bitter expt'!C334:R334)</f>
        <v>2.9423807265555868</v>
      </c>
      <c r="R336">
        <f>AVERAGE('sugar+bitter expt'!C334:R334)</f>
        <v>1.8518754978701244</v>
      </c>
      <c r="T336">
        <f>STDEV('sugar expt'!C334:R334)/SQRT(COUNT('sugar expt'!C334:R334))</f>
        <v>0.25916417372751416</v>
      </c>
      <c r="U336">
        <f>STDEV('bitter expt'!C334:R334)/SQRT(COUNT('bitter expt'!C334:R334))</f>
        <v>0.34771757106421364</v>
      </c>
      <c r="V336">
        <f>STDEV('sugar+bitter expt'!C334:R334)/SQRT(COUNT('sugar+bitter expt'!C334:R334))</f>
        <v>0.13969562042924824</v>
      </c>
      <c r="X336">
        <f>AVERAGE('sugar expt'!AJ334:AY334)</f>
        <v>2.1854712668198757</v>
      </c>
      <c r="Y336">
        <f>AVERAGE('bitter expt'!AJ334:AY334)</f>
        <v>1.6131724491069488</v>
      </c>
      <c r="Z336">
        <f>AVERAGE('sugar+bitter expt'!AJ334:AY334)</f>
        <v>1.4890103881230212</v>
      </c>
      <c r="AB336">
        <f>STDEV('sugar expt'!AJ334:AY334)/SQRT(COUNT('sugar expt'!AJ334:AY334))</f>
        <v>0.2199665749660388</v>
      </c>
      <c r="AC336">
        <f>STDEV('bitter expt'!AJ334:AY334)/SQRT(COUNT('bitter expt'!AJ334:AY334))</f>
        <v>0.19146427134935604</v>
      </c>
      <c r="AD336">
        <f>STDEV('sugar+bitter expt'!AJ334:AY334)/SQRT(COUNT('sugar+bitter expt'!AJ334:AY334))</f>
        <v>0.21475082176287377</v>
      </c>
      <c r="AF336">
        <f>AVERAGE('sugar expt'!BQ334:CF334)</f>
        <v>2.0516391093020343</v>
      </c>
      <c r="AG336">
        <f>AVERAGE('bitter expt'!BQ334:CF334)</f>
        <v>2.0689082680873092</v>
      </c>
      <c r="AH336">
        <f>AVERAGE('sugar+bitter expt'!BQ334:CF334)</f>
        <v>2.1637973108993345</v>
      </c>
      <c r="AJ336">
        <f>STDEV('sugar expt'!BQ334:CF334)/SQRT(COUNT('sugar expt'!BQ334:CF334))</f>
        <v>0.18860624644685117</v>
      </c>
      <c r="AK336">
        <f>STDEV('bitter expt'!BQ334:CF334)/SQRT(COUNT('bitter expt'!BQ334:CF334))</f>
        <v>0.29877146367283436</v>
      </c>
      <c r="AL336">
        <f>STDEV('sugar+bitter expt'!BQ334:CF334)/SQRT(COUNT('sugar+bitter expt'!BQ334:CF334))</f>
        <v>0.20065514361690237</v>
      </c>
      <c r="AP336">
        <f>AVERAGE('sugar expt'!S334:AI334)</f>
        <v>1.9835965517451011</v>
      </c>
      <c r="AQ336">
        <f>AVERAGE('bitter expt'!S334:AI334)</f>
        <v>0.94245470719897073</v>
      </c>
      <c r="AR336">
        <f>AVERAGE('sugar+bitter expt'!S334:AI334)</f>
        <v>0.88775565617592689</v>
      </c>
      <c r="AT336">
        <f>STDEV('sugar expt'!S334:AI334)/SQRT(COUNT('sugar expt'!S334:AI334))</f>
        <v>0.21212089080042645</v>
      </c>
      <c r="AU336">
        <f>STDEV('bitter expt'!S334:AI334)/SQRT(COUNT('bitter expt'!S334:AI334))</f>
        <v>8.5644137743154436E-2</v>
      </c>
      <c r="AV336">
        <f>STDEV('sugar+bitter expt'!S334:AI334)/SQRT(COUNT('sugar+bitter expt'!S334:AI334))</f>
        <v>0.10354988881546302</v>
      </c>
      <c r="AX336">
        <f>AVERAGE('sugar expt'!AZ334:BP334)</f>
        <v>1.1757298352713135</v>
      </c>
      <c r="AY336">
        <f>AVERAGE('bitter expt'!AZ334:BP334)</f>
        <v>0.71986027036768885</v>
      </c>
      <c r="AZ336">
        <f>AVERAGE('sugar+bitter expt'!AZ334:BP334)</f>
        <v>0.77221973895719076</v>
      </c>
      <c r="BB336">
        <f>STDEV('sugar expt'!AZ334:BP334)/SQRT(COUNT('sugar expt'!AZ334:BP334))</f>
        <v>0.16324752749872387</v>
      </c>
      <c r="BC336">
        <f>STDEV('bitter expt'!AZ334:BP334)/SQRT(COUNT('bitter expt'!AZ334:BP334))</f>
        <v>7.1399473190320445E-2</v>
      </c>
      <c r="BD336">
        <f>STDEV('sugar+bitter expt'!AZ334:BP334)/SQRT(COUNT('sugar+bitter expt'!AZ334:BP334))</f>
        <v>9.1323884896502783E-2</v>
      </c>
      <c r="BF336">
        <f>AVERAGE('sugar expt'!CG334:CW334)</f>
        <v>1.1121191025587529</v>
      </c>
      <c r="BG336">
        <f>AVERAGE('bitter expt'!CG334:CW334)</f>
        <v>0.79815117428595583</v>
      </c>
      <c r="BH336">
        <f>AVERAGE('sugar+bitter expt'!CG334:CW334)</f>
        <v>0.74454053827588473</v>
      </c>
      <c r="BJ336">
        <f>STDEV('sugar expt'!CG334:CW334)/SQRT(COUNT('sugar expt'!CG334:CW334))</f>
        <v>0.1610336848862258</v>
      </c>
      <c r="BK336">
        <f>STDEV('bitter expt'!CG334:CW334)/SQRT(COUNT('bitter expt'!CG334:CW334))</f>
        <v>0.12513909294751757</v>
      </c>
      <c r="BL336">
        <f>STDEV('sugar+bitter expt'!CG334:CW334)/SQRT(COUNT('sugar+bitter expt'!CG334:CW334))</f>
        <v>4.6083598753193844E-2</v>
      </c>
    </row>
    <row r="337" spans="15:64" x14ac:dyDescent="0.2">
      <c r="O337">
        <v>334</v>
      </c>
      <c r="P337">
        <f>AVERAGE('sugar expt'!C335:R335)</f>
        <v>3.4252621479049017</v>
      </c>
      <c r="Q337">
        <f>AVERAGE('bitter expt'!C335:R335)</f>
        <v>2.8595716429021762</v>
      </c>
      <c r="R337">
        <f>AVERAGE('sugar+bitter expt'!C335:R335)</f>
        <v>1.7928190333922922</v>
      </c>
      <c r="T337">
        <f>STDEV('sugar expt'!C335:R335)/SQRT(COUNT('sugar expt'!C335:R335))</f>
        <v>0.41077639130369414</v>
      </c>
      <c r="U337">
        <f>STDEV('bitter expt'!C335:R335)/SQRT(COUNT('bitter expt'!C335:R335))</f>
        <v>0.28303162167179302</v>
      </c>
      <c r="V337">
        <f>STDEV('sugar+bitter expt'!C335:R335)/SQRT(COUNT('sugar+bitter expt'!C335:R335))</f>
        <v>0.26499097352000189</v>
      </c>
      <c r="X337">
        <f>AVERAGE('sugar expt'!AJ335:AY335)</f>
        <v>2.036796532173315</v>
      </c>
      <c r="Y337">
        <f>AVERAGE('bitter expt'!AJ335:AY335)</f>
        <v>1.5034679911038009</v>
      </c>
      <c r="Z337">
        <f>AVERAGE('sugar+bitter expt'!AJ335:AY335)</f>
        <v>1.4333647658665267</v>
      </c>
      <c r="AB337">
        <f>STDEV('sugar expt'!AJ335:AY335)/SQRT(COUNT('sugar expt'!AJ335:AY335))</f>
        <v>0.2109425705533752</v>
      </c>
      <c r="AC337">
        <f>STDEV('bitter expt'!AJ335:AY335)/SQRT(COUNT('bitter expt'!AJ335:AY335))</f>
        <v>0.20499599708146202</v>
      </c>
      <c r="AD337">
        <f>STDEV('sugar+bitter expt'!AJ335:AY335)/SQRT(COUNT('sugar+bitter expt'!AJ335:AY335))</f>
        <v>0.19258870445398177</v>
      </c>
      <c r="AF337">
        <f>AVERAGE('sugar expt'!BQ335:CF335)</f>
        <v>2.1621171668240753</v>
      </c>
      <c r="AG337">
        <f>AVERAGE('bitter expt'!BQ335:CF335)</f>
        <v>1.8991003031808176</v>
      </c>
      <c r="AH337">
        <f>AVERAGE('sugar+bitter expt'!BQ335:CF335)</f>
        <v>2.2307294960268922</v>
      </c>
      <c r="AJ337">
        <f>STDEV('sugar expt'!BQ335:CF335)/SQRT(COUNT('sugar expt'!BQ335:CF335))</f>
        <v>0.33841254167634405</v>
      </c>
      <c r="AK337">
        <f>STDEV('bitter expt'!BQ335:CF335)/SQRT(COUNT('bitter expt'!BQ335:CF335))</f>
        <v>0.27580312730555645</v>
      </c>
      <c r="AL337">
        <f>STDEV('sugar+bitter expt'!BQ335:CF335)/SQRT(COUNT('sugar+bitter expt'!BQ335:CF335))</f>
        <v>0.23257214833868009</v>
      </c>
      <c r="AP337">
        <f>AVERAGE('sugar expt'!S335:AI335)</f>
        <v>1.8681134834866697</v>
      </c>
      <c r="AQ337">
        <f>AVERAGE('bitter expt'!S335:AI335)</f>
        <v>0.91640944416302261</v>
      </c>
      <c r="AR337">
        <f>AVERAGE('sugar+bitter expt'!S335:AI335)</f>
        <v>0.80356363991192958</v>
      </c>
      <c r="AT337">
        <f>STDEV('sugar expt'!S335:AI335)/SQRT(COUNT('sugar expt'!S335:AI335))</f>
        <v>0.23072211833617162</v>
      </c>
      <c r="AU337">
        <f>STDEV('bitter expt'!S335:AI335)/SQRT(COUNT('bitter expt'!S335:AI335))</f>
        <v>0.11666121216225191</v>
      </c>
      <c r="AV337">
        <f>STDEV('sugar+bitter expt'!S335:AI335)/SQRT(COUNT('sugar+bitter expt'!S335:AI335))</f>
        <v>6.4254843051403179E-2</v>
      </c>
      <c r="AX337">
        <f>AVERAGE('sugar expt'!AZ335:BP335)</f>
        <v>1.2092534550511682</v>
      </c>
      <c r="AY337">
        <f>AVERAGE('bitter expt'!AZ335:BP335)</f>
        <v>0.67925653651341444</v>
      </c>
      <c r="AZ337">
        <f>AVERAGE('sugar+bitter expt'!AZ335:BP335)</f>
        <v>0.7114102258771019</v>
      </c>
      <c r="BB337">
        <f>STDEV('sugar expt'!AZ335:BP335)/SQRT(COUNT('sugar expt'!AZ335:BP335))</f>
        <v>0.18138037443100369</v>
      </c>
      <c r="BC337">
        <f>STDEV('bitter expt'!AZ335:BP335)/SQRT(COUNT('bitter expt'!AZ335:BP335))</f>
        <v>6.4903732978071824E-2</v>
      </c>
      <c r="BD337">
        <f>STDEV('sugar+bitter expt'!AZ335:BP335)/SQRT(COUNT('sugar+bitter expt'!AZ335:BP335))</f>
        <v>0.107772340567375</v>
      </c>
      <c r="BF337">
        <f>AVERAGE('sugar expt'!CG335:CW335)</f>
        <v>1.1419506120686265</v>
      </c>
      <c r="BG337">
        <f>AVERAGE('bitter expt'!CG335:CW335)</f>
        <v>0.76658591104064855</v>
      </c>
      <c r="BH337">
        <f>AVERAGE('sugar+bitter expt'!CG335:CW335)</f>
        <v>0.74624962898028313</v>
      </c>
      <c r="BJ337">
        <f>STDEV('sugar expt'!CG335:CW335)/SQRT(COUNT('sugar expt'!CG335:CW335))</f>
        <v>0.18120733950283147</v>
      </c>
      <c r="BK337">
        <f>STDEV('bitter expt'!CG335:CW335)/SQRT(COUNT('bitter expt'!CG335:CW335))</f>
        <v>0.10990054452234355</v>
      </c>
      <c r="BL337">
        <f>STDEV('sugar+bitter expt'!CG335:CW335)/SQRT(COUNT('sugar+bitter expt'!CG335:CW335))</f>
        <v>5.5302050585383712E-2</v>
      </c>
    </row>
    <row r="338" spans="15:64" x14ac:dyDescent="0.2">
      <c r="O338">
        <v>335</v>
      </c>
      <c r="P338">
        <f>AVERAGE('sugar expt'!C336:R336)</f>
        <v>3.8557005834977467</v>
      </c>
      <c r="Q338">
        <f>AVERAGE('bitter expt'!C336:R336)</f>
        <v>2.727038447859722</v>
      </c>
      <c r="R338">
        <f>AVERAGE('sugar+bitter expt'!C336:R336)</f>
        <v>2.0711744367391423</v>
      </c>
      <c r="T338">
        <f>STDEV('sugar expt'!C336:R336)/SQRT(COUNT('sugar expt'!C336:R336))</f>
        <v>0.52109791773768854</v>
      </c>
      <c r="U338">
        <f>STDEV('bitter expt'!C336:R336)/SQRT(COUNT('bitter expt'!C336:R336))</f>
        <v>0.20923198572643956</v>
      </c>
      <c r="V338">
        <f>STDEV('sugar+bitter expt'!C336:R336)/SQRT(COUNT('sugar+bitter expt'!C336:R336))</f>
        <v>0.34755591316706119</v>
      </c>
      <c r="X338">
        <f>AVERAGE('sugar expt'!AJ336:AY336)</f>
        <v>2.2173293326164654</v>
      </c>
      <c r="Y338">
        <f>AVERAGE('bitter expt'!AJ336:AY336)</f>
        <v>1.4597863479931497</v>
      </c>
      <c r="Z338">
        <f>AVERAGE('sugar+bitter expt'!AJ336:AY336)</f>
        <v>1.4033466957575631</v>
      </c>
      <c r="AB338">
        <f>STDEV('sugar expt'!AJ336:AY336)/SQRT(COUNT('sugar expt'!AJ336:AY336))</f>
        <v>0.2447302778900583</v>
      </c>
      <c r="AC338">
        <f>STDEV('bitter expt'!AJ336:AY336)/SQRT(COUNT('bitter expt'!AJ336:AY336))</f>
        <v>0.13486041592494583</v>
      </c>
      <c r="AD338">
        <f>STDEV('sugar+bitter expt'!AJ336:AY336)/SQRT(COUNT('sugar+bitter expt'!AJ336:AY336))</f>
        <v>0.15964568749535546</v>
      </c>
      <c r="AF338">
        <f>AVERAGE('sugar expt'!BQ336:CF336)</f>
        <v>2.2041468724947655</v>
      </c>
      <c r="AG338">
        <f>AVERAGE('bitter expt'!BQ336:CF336)</f>
        <v>1.7345793586446334</v>
      </c>
      <c r="AH338">
        <f>AVERAGE('sugar+bitter expt'!BQ336:CF336)</f>
        <v>1.9646339495363752</v>
      </c>
      <c r="AJ338">
        <f>STDEV('sugar expt'!BQ336:CF336)/SQRT(COUNT('sugar expt'!BQ336:CF336))</f>
        <v>0.28765996696514173</v>
      </c>
      <c r="AK338">
        <f>STDEV('bitter expt'!BQ336:CF336)/SQRT(COUNT('bitter expt'!BQ336:CF336))</f>
        <v>0.23812218723119039</v>
      </c>
      <c r="AL338">
        <f>STDEV('sugar+bitter expt'!BQ336:CF336)/SQRT(COUNT('sugar+bitter expt'!BQ336:CF336))</f>
        <v>0.20445469233673785</v>
      </c>
      <c r="AP338">
        <f>AVERAGE('sugar expt'!S336:AI336)</f>
        <v>1.94595484087927</v>
      </c>
      <c r="AQ338">
        <f>AVERAGE('bitter expt'!S336:AI336)</f>
        <v>0.83209730672985316</v>
      </c>
      <c r="AR338">
        <f>AVERAGE('sugar+bitter expt'!S336:AI336)</f>
        <v>0.7673204945221006</v>
      </c>
      <c r="AT338">
        <f>STDEV('sugar expt'!S336:AI336)/SQRT(COUNT('sugar expt'!S336:AI336))</f>
        <v>0.25440094595186291</v>
      </c>
      <c r="AU338">
        <f>STDEV('bitter expt'!S336:AI336)/SQRT(COUNT('bitter expt'!S336:AI336))</f>
        <v>9.5973234577444957E-2</v>
      </c>
      <c r="AV338">
        <f>STDEV('sugar+bitter expt'!S336:AI336)/SQRT(COUNT('sugar+bitter expt'!S336:AI336))</f>
        <v>7.8266944271960445E-2</v>
      </c>
      <c r="AX338">
        <f>AVERAGE('sugar expt'!AZ336:BP336)</f>
        <v>1.0959298468476217</v>
      </c>
      <c r="AY338">
        <f>AVERAGE('bitter expt'!AZ336:BP336)</f>
        <v>0.66054641876404063</v>
      </c>
      <c r="AZ338">
        <f>AVERAGE('sugar+bitter expt'!AZ336:BP336)</f>
        <v>0.71330307933394821</v>
      </c>
      <c r="BB338">
        <f>STDEV('sugar expt'!AZ336:BP336)/SQRT(COUNT('sugar expt'!AZ336:BP336))</f>
        <v>0.13848890410868661</v>
      </c>
      <c r="BC338">
        <f>STDEV('bitter expt'!AZ336:BP336)/SQRT(COUNT('bitter expt'!AZ336:BP336))</f>
        <v>5.014854196848486E-2</v>
      </c>
      <c r="BD338">
        <f>STDEV('sugar+bitter expt'!AZ336:BP336)/SQRT(COUNT('sugar+bitter expt'!AZ336:BP336))</f>
        <v>8.4431778967860194E-2</v>
      </c>
      <c r="BF338">
        <f>AVERAGE('sugar expt'!CG336:CW336)</f>
        <v>1.0413989242780315</v>
      </c>
      <c r="BG338">
        <f>AVERAGE('bitter expt'!CG336:CW336)</f>
        <v>0.64985681697787945</v>
      </c>
      <c r="BH338">
        <f>AVERAGE('sugar+bitter expt'!CG336:CW336)</f>
        <v>0.81612206395609133</v>
      </c>
      <c r="BJ338">
        <f>STDEV('sugar expt'!CG336:CW336)/SQRT(COUNT('sugar expt'!CG336:CW336))</f>
        <v>0.16067216189349759</v>
      </c>
      <c r="BK338">
        <f>STDEV('bitter expt'!CG336:CW336)/SQRT(COUNT('bitter expt'!CG336:CW336))</f>
        <v>6.3377395268185283E-2</v>
      </c>
      <c r="BL338">
        <f>STDEV('sugar+bitter expt'!CG336:CW336)/SQRT(COUNT('sugar+bitter expt'!CG336:CW336))</f>
        <v>8.8352638285585761E-2</v>
      </c>
    </row>
    <row r="339" spans="15:64" x14ac:dyDescent="0.2">
      <c r="O339">
        <v>336</v>
      </c>
      <c r="P339">
        <f>AVERAGE('sugar expt'!C337:R337)</f>
        <v>3.7048684633530278</v>
      </c>
      <c r="Q339">
        <f>AVERAGE('bitter expt'!C337:R337)</f>
        <v>2.816013287749243</v>
      </c>
      <c r="R339">
        <f>AVERAGE('sugar+bitter expt'!C337:R337)</f>
        <v>1.8453575012950489</v>
      </c>
      <c r="T339">
        <f>STDEV('sugar expt'!C337:R337)/SQRT(COUNT('sugar expt'!C337:R337))</f>
        <v>0.37630642139836729</v>
      </c>
      <c r="U339">
        <f>STDEV('bitter expt'!C337:R337)/SQRT(COUNT('bitter expt'!C337:R337))</f>
        <v>0.29872968234832847</v>
      </c>
      <c r="V339">
        <f>STDEV('sugar+bitter expt'!C337:R337)/SQRT(COUNT('sugar+bitter expt'!C337:R337))</f>
        <v>0.3590218262269726</v>
      </c>
      <c r="X339">
        <f>AVERAGE('sugar expt'!AJ337:AY337)</f>
        <v>2.200216123648731</v>
      </c>
      <c r="Y339">
        <f>AVERAGE('bitter expt'!AJ337:AY337)</f>
        <v>1.4825018682142257</v>
      </c>
      <c r="Z339">
        <f>AVERAGE('sugar+bitter expt'!AJ337:AY337)</f>
        <v>1.5264731416949071</v>
      </c>
      <c r="AB339">
        <f>STDEV('sugar expt'!AJ337:AY337)/SQRT(COUNT('sugar expt'!AJ337:AY337))</f>
        <v>0.25747589536788662</v>
      </c>
      <c r="AC339">
        <f>STDEV('bitter expt'!AJ337:AY337)/SQRT(COUNT('bitter expt'!AJ337:AY337))</f>
        <v>0.19817367252278084</v>
      </c>
      <c r="AD339">
        <f>STDEV('sugar+bitter expt'!AJ337:AY337)/SQRT(COUNT('sugar+bitter expt'!AJ337:AY337))</f>
        <v>0.21035283649958139</v>
      </c>
      <c r="AF339">
        <f>AVERAGE('sugar expt'!BQ337:CF337)</f>
        <v>2.0948314266045207</v>
      </c>
      <c r="AG339">
        <f>AVERAGE('bitter expt'!BQ337:CF337)</f>
        <v>1.6331614937299452</v>
      </c>
      <c r="AH339">
        <f>AVERAGE('sugar+bitter expt'!BQ337:CF337)</f>
        <v>2.1251612010869247</v>
      </c>
      <c r="AJ339">
        <f>STDEV('sugar expt'!BQ337:CF337)/SQRT(COUNT('sugar expt'!BQ337:CF337))</f>
        <v>0.23936729629217254</v>
      </c>
      <c r="AK339">
        <f>STDEV('bitter expt'!BQ337:CF337)/SQRT(COUNT('bitter expt'!BQ337:CF337))</f>
        <v>0.17319779700249863</v>
      </c>
      <c r="AL339">
        <f>STDEV('sugar+bitter expt'!BQ337:CF337)/SQRT(COUNT('sugar+bitter expt'!BQ337:CF337))</f>
        <v>0.25612885835827792</v>
      </c>
      <c r="AP339">
        <f>AVERAGE('sugar expt'!S337:AI337)</f>
        <v>1.8779462466567893</v>
      </c>
      <c r="AQ339">
        <f>AVERAGE('bitter expt'!S337:AI337)</f>
        <v>0.82135756790916437</v>
      </c>
      <c r="AR339">
        <f>AVERAGE('sugar+bitter expt'!S337:AI337)</f>
        <v>0.79683263487213762</v>
      </c>
      <c r="AT339">
        <f>STDEV('sugar expt'!S337:AI337)/SQRT(COUNT('sugar expt'!S337:AI337))</f>
        <v>0.26792235254966779</v>
      </c>
      <c r="AU339">
        <f>STDEV('bitter expt'!S337:AI337)/SQRT(COUNT('bitter expt'!S337:AI337))</f>
        <v>7.0094554957350799E-2</v>
      </c>
      <c r="AV339">
        <f>STDEV('sugar+bitter expt'!S337:AI337)/SQRT(COUNT('sugar+bitter expt'!S337:AI337))</f>
        <v>7.5583967878667696E-2</v>
      </c>
      <c r="AX339">
        <f>AVERAGE('sugar expt'!AZ337:BP337)</f>
        <v>1.2136055318719192</v>
      </c>
      <c r="AY339">
        <f>AVERAGE('bitter expt'!AZ337:BP337)</f>
        <v>0.65345622279011206</v>
      </c>
      <c r="AZ339">
        <f>AVERAGE('sugar+bitter expt'!AZ337:BP337)</f>
        <v>0.70035260541490441</v>
      </c>
      <c r="BB339">
        <f>STDEV('sugar expt'!AZ337:BP337)/SQRT(COUNT('sugar expt'!AZ337:BP337))</f>
        <v>0.14139867903289377</v>
      </c>
      <c r="BC339">
        <f>STDEV('bitter expt'!AZ337:BP337)/SQRT(COUNT('bitter expt'!AZ337:BP337))</f>
        <v>5.4064329598447619E-2</v>
      </c>
      <c r="BD339">
        <f>STDEV('sugar+bitter expt'!AZ337:BP337)/SQRT(COUNT('sugar+bitter expt'!AZ337:BP337))</f>
        <v>0.10315346317720749</v>
      </c>
      <c r="BF339">
        <f>AVERAGE('sugar expt'!CG337:CW337)</f>
        <v>1.021956068446735</v>
      </c>
      <c r="BG339">
        <f>AVERAGE('bitter expt'!CG337:CW337)</f>
        <v>0.6207202328806678</v>
      </c>
      <c r="BH339">
        <f>AVERAGE('sugar+bitter expt'!CG337:CW337)</f>
        <v>0.77986393323509928</v>
      </c>
      <c r="BJ339">
        <f>STDEV('sugar expt'!CG337:CW337)/SQRT(COUNT('sugar expt'!CG337:CW337))</f>
        <v>0.19924322702653582</v>
      </c>
      <c r="BK339">
        <f>STDEV('bitter expt'!CG337:CW337)/SQRT(COUNT('bitter expt'!CG337:CW337))</f>
        <v>7.6474912227941672E-2</v>
      </c>
      <c r="BL339">
        <f>STDEV('sugar+bitter expt'!CG337:CW337)/SQRT(COUNT('sugar+bitter expt'!CG337:CW337))</f>
        <v>6.9203865831270292E-2</v>
      </c>
    </row>
    <row r="340" spans="15:64" x14ac:dyDescent="0.2">
      <c r="O340">
        <v>337</v>
      </c>
      <c r="P340">
        <f>AVERAGE('sugar expt'!C338:R338)</f>
        <v>3.6734582136122889</v>
      </c>
      <c r="Q340">
        <f>AVERAGE('bitter expt'!C338:R338)</f>
        <v>2.7432831261457893</v>
      </c>
      <c r="R340">
        <f>AVERAGE('sugar+bitter expt'!C338:R338)</f>
        <v>1.7518176773181047</v>
      </c>
      <c r="T340">
        <f>STDEV('sugar expt'!C338:R338)/SQRT(COUNT('sugar expt'!C338:R338))</f>
        <v>0.34951452763869384</v>
      </c>
      <c r="U340">
        <f>STDEV('bitter expt'!C338:R338)/SQRT(COUNT('bitter expt'!C338:R338))</f>
        <v>0.3816441671085492</v>
      </c>
      <c r="V340">
        <f>STDEV('sugar+bitter expt'!C338:R338)/SQRT(COUNT('sugar+bitter expt'!C338:R338))</f>
        <v>0.31322850925807139</v>
      </c>
      <c r="X340">
        <f>AVERAGE('sugar expt'!AJ338:AY338)</f>
        <v>2.0305830207807238</v>
      </c>
      <c r="Y340">
        <f>AVERAGE('bitter expt'!AJ338:AY338)</f>
        <v>1.5337540056379537</v>
      </c>
      <c r="Z340">
        <f>AVERAGE('sugar+bitter expt'!AJ338:AY338)</f>
        <v>1.5140468317121845</v>
      </c>
      <c r="AB340">
        <f>STDEV('sugar expt'!AJ338:AY338)/SQRT(COUNT('sugar expt'!AJ338:AY338))</f>
        <v>0.23478922060138147</v>
      </c>
      <c r="AC340">
        <f>STDEV('bitter expt'!AJ338:AY338)/SQRT(COUNT('bitter expt'!AJ338:AY338))</f>
        <v>0.2249614566346905</v>
      </c>
      <c r="AD340">
        <f>STDEV('sugar+bitter expt'!AJ338:AY338)/SQRT(COUNT('sugar+bitter expt'!AJ338:AY338))</f>
        <v>0.24845877784350792</v>
      </c>
      <c r="AF340">
        <f>AVERAGE('sugar expt'!BQ338:CF338)</f>
        <v>2.0384817384628997</v>
      </c>
      <c r="AG340">
        <f>AVERAGE('bitter expt'!BQ338:CF338)</f>
        <v>1.6278753518652522</v>
      </c>
      <c r="AH340">
        <f>AVERAGE('sugar+bitter expt'!BQ338:CF338)</f>
        <v>2.0646556246581076</v>
      </c>
      <c r="AJ340">
        <f>STDEV('sugar expt'!BQ338:CF338)/SQRT(COUNT('sugar expt'!BQ338:CF338))</f>
        <v>0.19241225761191885</v>
      </c>
      <c r="AK340">
        <f>STDEV('bitter expt'!BQ338:CF338)/SQRT(COUNT('bitter expt'!BQ338:CF338))</f>
        <v>0.24909396033139738</v>
      </c>
      <c r="AL340">
        <f>STDEV('sugar+bitter expt'!BQ338:CF338)/SQRT(COUNT('sugar+bitter expt'!BQ338:CF338))</f>
        <v>0.29577460228727837</v>
      </c>
      <c r="AP340">
        <f>AVERAGE('sugar expt'!S338:AI338)</f>
        <v>1.7830756806256229</v>
      </c>
      <c r="AQ340">
        <f>AVERAGE('bitter expt'!S338:AI338)</f>
        <v>0.83794701632409885</v>
      </c>
      <c r="AR340">
        <f>AVERAGE('sugar+bitter expt'!S338:AI338)</f>
        <v>0.79092258331905529</v>
      </c>
      <c r="AT340">
        <f>STDEV('sugar expt'!S338:AI338)/SQRT(COUNT('sugar expt'!S338:AI338))</f>
        <v>0.22722175378603068</v>
      </c>
      <c r="AU340">
        <f>STDEV('bitter expt'!S338:AI338)/SQRT(COUNT('bitter expt'!S338:AI338))</f>
        <v>5.1388216163867462E-2</v>
      </c>
      <c r="AV340">
        <f>STDEV('sugar+bitter expt'!S338:AI338)/SQRT(COUNT('sugar+bitter expt'!S338:AI338))</f>
        <v>7.3851030455227271E-2</v>
      </c>
      <c r="AX340">
        <f>AVERAGE('sugar expt'!AZ338:BP338)</f>
        <v>1.2441951775814333</v>
      </c>
      <c r="AY340">
        <f>AVERAGE('bitter expt'!AZ338:BP338)</f>
        <v>0.65227586318754271</v>
      </c>
      <c r="AZ340">
        <f>AVERAGE('sugar+bitter expt'!AZ338:BP338)</f>
        <v>0.7113116946903314</v>
      </c>
      <c r="BB340">
        <f>STDEV('sugar expt'!AZ338:BP338)/SQRT(COUNT('sugar expt'!AZ338:BP338))</f>
        <v>0.15006619209852176</v>
      </c>
      <c r="BC340">
        <f>STDEV('bitter expt'!AZ338:BP338)/SQRT(COUNT('bitter expt'!AZ338:BP338))</f>
        <v>6.0607107944735304E-2</v>
      </c>
      <c r="BD340">
        <f>STDEV('sugar+bitter expt'!AZ338:BP338)/SQRT(COUNT('sugar+bitter expt'!AZ338:BP338))</f>
        <v>0.10090492727038504</v>
      </c>
      <c r="BF340">
        <f>AVERAGE('sugar expt'!CG338:CW338)</f>
        <v>1.1302153580974577</v>
      </c>
      <c r="BG340">
        <f>AVERAGE('bitter expt'!CG338:CW338)</f>
        <v>0.65375069912945571</v>
      </c>
      <c r="BH340">
        <f>AVERAGE('sugar+bitter expt'!CG338:CW338)</f>
        <v>0.67283197272095563</v>
      </c>
      <c r="BJ340">
        <f>STDEV('sugar expt'!CG338:CW338)/SQRT(COUNT('sugar expt'!CG338:CW338))</f>
        <v>0.22052204343151544</v>
      </c>
      <c r="BK340">
        <f>STDEV('bitter expt'!CG338:CW338)/SQRT(COUNT('bitter expt'!CG338:CW338))</f>
        <v>7.4121764947928062E-2</v>
      </c>
      <c r="BL340">
        <f>STDEV('sugar+bitter expt'!CG338:CW338)/SQRT(COUNT('sugar+bitter expt'!CG338:CW338))</f>
        <v>4.5523707113934171E-2</v>
      </c>
    </row>
    <row r="341" spans="15:64" x14ac:dyDescent="0.2">
      <c r="O341">
        <v>338</v>
      </c>
      <c r="P341">
        <f>AVERAGE('sugar expt'!C339:R339)</f>
        <v>3.5429514343943174</v>
      </c>
      <c r="Q341">
        <f>AVERAGE('bitter expt'!C339:R339)</f>
        <v>2.2792870311297202</v>
      </c>
      <c r="R341">
        <f>AVERAGE('sugar+bitter expt'!C339:R339)</f>
        <v>1.779624835460426</v>
      </c>
      <c r="T341">
        <f>STDEV('sugar expt'!C339:R339)/SQRT(COUNT('sugar expt'!C339:R339))</f>
        <v>0.51556827812446482</v>
      </c>
      <c r="U341">
        <f>STDEV('bitter expt'!C339:R339)/SQRT(COUNT('bitter expt'!C339:R339))</f>
        <v>0.32976378160168712</v>
      </c>
      <c r="V341">
        <f>STDEV('sugar+bitter expt'!C339:R339)/SQRT(COUNT('sugar+bitter expt'!C339:R339))</f>
        <v>0.26663161523768114</v>
      </c>
      <c r="X341">
        <f>AVERAGE('sugar expt'!AJ339:AY339)</f>
        <v>2.1059058803659201</v>
      </c>
      <c r="Y341">
        <f>AVERAGE('bitter expt'!AJ339:AY339)</f>
        <v>1.1992996472181752</v>
      </c>
      <c r="Z341">
        <f>AVERAGE('sugar+bitter expt'!AJ339:AY339)</f>
        <v>1.5180682133101617</v>
      </c>
      <c r="AB341">
        <f>STDEV('sugar expt'!AJ339:AY339)/SQRT(COUNT('sugar expt'!AJ339:AY339))</f>
        <v>0.25374511016347512</v>
      </c>
      <c r="AC341">
        <f>STDEV('bitter expt'!AJ339:AY339)/SQRT(COUNT('bitter expt'!AJ339:AY339))</f>
        <v>0.15894638680639894</v>
      </c>
      <c r="AD341">
        <f>STDEV('sugar+bitter expt'!AJ339:AY339)/SQRT(COUNT('sugar+bitter expt'!AJ339:AY339))</f>
        <v>0.25322514691015702</v>
      </c>
      <c r="AF341">
        <f>AVERAGE('sugar expt'!BQ339:CF339)</f>
        <v>2.2566862347574146</v>
      </c>
      <c r="AG341">
        <f>AVERAGE('bitter expt'!BQ339:CF339)</f>
        <v>1.6741391943868282</v>
      </c>
      <c r="AH341">
        <f>AVERAGE('sugar+bitter expt'!BQ339:CF339)</f>
        <v>1.8971151154311836</v>
      </c>
      <c r="AJ341">
        <f>STDEV('sugar expt'!BQ339:CF339)/SQRT(COUNT('sugar expt'!BQ339:CF339))</f>
        <v>0.24068809603636224</v>
      </c>
      <c r="AK341">
        <f>STDEV('bitter expt'!BQ339:CF339)/SQRT(COUNT('bitter expt'!BQ339:CF339))</f>
        <v>0.29139958409755046</v>
      </c>
      <c r="AL341">
        <f>STDEV('sugar+bitter expt'!BQ339:CF339)/SQRT(COUNT('sugar+bitter expt'!BQ339:CF339))</f>
        <v>0.26807247084698954</v>
      </c>
      <c r="AP341">
        <f>AVERAGE('sugar expt'!S339:AI339)</f>
        <v>1.8038604918039702</v>
      </c>
      <c r="AQ341">
        <f>AVERAGE('bitter expt'!S339:AI339)</f>
        <v>0.81135392657571193</v>
      </c>
      <c r="AR341">
        <f>AVERAGE('sugar+bitter expt'!S339:AI339)</f>
        <v>0.77232992211617946</v>
      </c>
      <c r="AT341">
        <f>STDEV('sugar expt'!S339:AI339)/SQRT(COUNT('sugar expt'!S339:AI339))</f>
        <v>0.23831594783940302</v>
      </c>
      <c r="AU341">
        <f>STDEV('bitter expt'!S339:AI339)/SQRT(COUNT('bitter expt'!S339:AI339))</f>
        <v>6.2881503079352044E-2</v>
      </c>
      <c r="AV341">
        <f>STDEV('sugar+bitter expt'!S339:AI339)/SQRT(COUNT('sugar+bitter expt'!S339:AI339))</f>
        <v>6.8880248821798162E-2</v>
      </c>
      <c r="AX341">
        <f>AVERAGE('sugar expt'!AZ339:BP339)</f>
        <v>1.1124516449047106</v>
      </c>
      <c r="AY341">
        <f>AVERAGE('bitter expt'!AZ339:BP339)</f>
        <v>0.61215455727989432</v>
      </c>
      <c r="AZ341">
        <f>AVERAGE('sugar+bitter expt'!AZ339:BP339)</f>
        <v>0.69989947560278543</v>
      </c>
      <c r="BB341">
        <f>STDEV('sugar expt'!AZ339:BP339)/SQRT(COUNT('sugar expt'!AZ339:BP339))</f>
        <v>0.1285140875103111</v>
      </c>
      <c r="BC341">
        <f>STDEV('bitter expt'!AZ339:BP339)/SQRT(COUNT('bitter expt'!AZ339:BP339))</f>
        <v>5.3584511487090342E-2</v>
      </c>
      <c r="BD341">
        <f>STDEV('sugar+bitter expt'!AZ339:BP339)/SQRT(COUNT('sugar+bitter expt'!AZ339:BP339))</f>
        <v>8.8060076404301038E-2</v>
      </c>
      <c r="BF341">
        <f>AVERAGE('sugar expt'!CG339:CW339)</f>
        <v>1.1396891964090725</v>
      </c>
      <c r="BG341">
        <f>AVERAGE('bitter expt'!CG339:CW339)</f>
        <v>0.58995292686763745</v>
      </c>
      <c r="BH341">
        <f>AVERAGE('sugar+bitter expt'!CG339:CW339)</f>
        <v>0.64921725269160147</v>
      </c>
      <c r="BJ341">
        <f>STDEV('sugar expt'!CG339:CW339)/SQRT(COUNT('sugar expt'!CG339:CW339))</f>
        <v>0.13761416669030357</v>
      </c>
      <c r="BK341">
        <f>STDEV('bitter expt'!CG339:CW339)/SQRT(COUNT('bitter expt'!CG339:CW339))</f>
        <v>5.4588524394133427E-2</v>
      </c>
      <c r="BL341">
        <f>STDEV('sugar+bitter expt'!CG339:CW339)/SQRT(COUNT('sugar+bitter expt'!CG339:CW339))</f>
        <v>6.2811458022330069E-2</v>
      </c>
    </row>
    <row r="342" spans="15:64" x14ac:dyDescent="0.2">
      <c r="O342">
        <v>339</v>
      </c>
      <c r="P342">
        <f>AVERAGE('sugar expt'!C340:R340)</f>
        <v>3.6957876796850577</v>
      </c>
      <c r="Q342">
        <f>AVERAGE('bitter expt'!C340:R340)</f>
        <v>1.9070034484168485</v>
      </c>
      <c r="R342">
        <f>AVERAGE('sugar+bitter expt'!C340:R340)</f>
        <v>1.6964653381864538</v>
      </c>
      <c r="T342">
        <f>STDEV('sugar expt'!C340:R340)/SQRT(COUNT('sugar expt'!C340:R340))</f>
        <v>0.61385686174611764</v>
      </c>
      <c r="U342">
        <f>STDEV('bitter expt'!C340:R340)/SQRT(COUNT('bitter expt'!C340:R340))</f>
        <v>0.25902882744424416</v>
      </c>
      <c r="V342">
        <f>STDEV('sugar+bitter expt'!C340:R340)/SQRT(COUNT('sugar+bitter expt'!C340:R340))</f>
        <v>0.21309170457010329</v>
      </c>
      <c r="X342">
        <f>AVERAGE('sugar expt'!AJ340:AY340)</f>
        <v>1.9129106280297843</v>
      </c>
      <c r="Y342">
        <f>AVERAGE('bitter expt'!AJ340:AY340)</f>
        <v>1.3768772832831919</v>
      </c>
      <c r="Z342">
        <f>AVERAGE('sugar+bitter expt'!AJ340:AY340)</f>
        <v>1.3669291484673221</v>
      </c>
      <c r="AB342">
        <f>STDEV('sugar expt'!AJ340:AY340)/SQRT(COUNT('sugar expt'!AJ340:AY340))</f>
        <v>0.19875888880148959</v>
      </c>
      <c r="AC342">
        <f>STDEV('bitter expt'!AJ340:AY340)/SQRT(COUNT('bitter expt'!AJ340:AY340))</f>
        <v>0.12006793374866724</v>
      </c>
      <c r="AD342">
        <f>STDEV('sugar+bitter expt'!AJ340:AY340)/SQRT(COUNT('sugar+bitter expt'!AJ340:AY340))</f>
        <v>0.26319488039231254</v>
      </c>
      <c r="AF342">
        <f>AVERAGE('sugar expt'!BQ340:CF340)</f>
        <v>1.8405380206566473</v>
      </c>
      <c r="AG342">
        <f>AVERAGE('bitter expt'!BQ340:CF340)</f>
        <v>1.5772279765695882</v>
      </c>
      <c r="AH342">
        <f>AVERAGE('sugar+bitter expt'!BQ340:CF340)</f>
        <v>1.7790626195408565</v>
      </c>
      <c r="AJ342">
        <f>STDEV('sugar expt'!BQ340:CF340)/SQRT(COUNT('sugar expt'!BQ340:CF340))</f>
        <v>0.21554941415364157</v>
      </c>
      <c r="AK342">
        <f>STDEV('bitter expt'!BQ340:CF340)/SQRT(COUNT('bitter expt'!BQ340:CF340))</f>
        <v>0.29285415946335641</v>
      </c>
      <c r="AL342">
        <f>STDEV('sugar+bitter expt'!BQ340:CF340)/SQRT(COUNT('sugar+bitter expt'!BQ340:CF340))</f>
        <v>0.2305662743855367</v>
      </c>
      <c r="AP342">
        <f>AVERAGE('sugar expt'!S340:AI340)</f>
        <v>1.7409517539550687</v>
      </c>
      <c r="AQ342">
        <f>AVERAGE('bitter expt'!S340:AI340)</f>
        <v>0.82754256850991759</v>
      </c>
      <c r="AR342">
        <f>AVERAGE('sugar+bitter expt'!S340:AI340)</f>
        <v>0.75519837454859451</v>
      </c>
      <c r="AT342">
        <f>STDEV('sugar expt'!S340:AI340)/SQRT(COUNT('sugar expt'!S340:AI340))</f>
        <v>0.2610532790299176</v>
      </c>
      <c r="AU342">
        <f>STDEV('bitter expt'!S340:AI340)/SQRT(COUNT('bitter expt'!S340:AI340))</f>
        <v>7.0711884926126428E-2</v>
      </c>
      <c r="AV342">
        <f>STDEV('sugar+bitter expt'!S340:AI340)/SQRT(COUNT('sugar+bitter expt'!S340:AI340))</f>
        <v>7.9592577646800694E-2</v>
      </c>
      <c r="AX342">
        <f>AVERAGE('sugar expt'!AZ340:BP340)</f>
        <v>1.2242458405529073</v>
      </c>
      <c r="AY342">
        <f>AVERAGE('bitter expt'!AZ340:BP340)</f>
        <v>0.57754759673994926</v>
      </c>
      <c r="AZ342">
        <f>AVERAGE('sugar+bitter expt'!AZ340:BP340)</f>
        <v>0.72380571327027021</v>
      </c>
      <c r="BB342">
        <f>STDEV('sugar expt'!AZ340:BP340)/SQRT(COUNT('sugar expt'!AZ340:BP340))</f>
        <v>0.17246763344851737</v>
      </c>
      <c r="BC342">
        <f>STDEV('bitter expt'!AZ340:BP340)/SQRT(COUNT('bitter expt'!AZ340:BP340))</f>
        <v>5.5710277156694223E-2</v>
      </c>
      <c r="BD342">
        <f>STDEV('sugar+bitter expt'!AZ340:BP340)/SQRT(COUNT('sugar+bitter expt'!AZ340:BP340))</f>
        <v>0.10750021640375633</v>
      </c>
      <c r="BF342">
        <f>AVERAGE('sugar expt'!CG340:CW340)</f>
        <v>1.103919922318974</v>
      </c>
      <c r="BG342">
        <f>AVERAGE('bitter expt'!CG340:CW340)</f>
        <v>0.58458674178708625</v>
      </c>
      <c r="BH342">
        <f>AVERAGE('sugar+bitter expt'!CG340:CW340)</f>
        <v>0.61898002212428471</v>
      </c>
      <c r="BJ342">
        <f>STDEV('sugar expt'!CG340:CW340)/SQRT(COUNT('sugar expt'!CG340:CW340))</f>
        <v>0.14016583428399679</v>
      </c>
      <c r="BK342">
        <f>STDEV('bitter expt'!CG340:CW340)/SQRT(COUNT('bitter expt'!CG340:CW340))</f>
        <v>6.5076093278055427E-2</v>
      </c>
      <c r="BL342">
        <f>STDEV('sugar+bitter expt'!CG340:CW340)/SQRT(COUNT('sugar+bitter expt'!CG340:CW340))</f>
        <v>5.1618673161635792E-2</v>
      </c>
    </row>
    <row r="343" spans="15:64" x14ac:dyDescent="0.2">
      <c r="O343">
        <v>340</v>
      </c>
      <c r="P343">
        <f>AVERAGE('sugar expt'!C341:R341)</f>
        <v>3.7748357478677605</v>
      </c>
      <c r="Q343">
        <f>AVERAGE('bitter expt'!C341:R341)</f>
        <v>1.9488918721365445</v>
      </c>
      <c r="R343">
        <f>AVERAGE('sugar+bitter expt'!C341:R341)</f>
        <v>1.5677273304225627</v>
      </c>
      <c r="T343">
        <f>STDEV('sugar expt'!C341:R341)/SQRT(COUNT('sugar expt'!C341:R341))</f>
        <v>0.58083156900606914</v>
      </c>
      <c r="U343">
        <f>STDEV('bitter expt'!C341:R341)/SQRT(COUNT('bitter expt'!C341:R341))</f>
        <v>0.35488335024717749</v>
      </c>
      <c r="V343">
        <f>STDEV('sugar+bitter expt'!C341:R341)/SQRT(COUNT('sugar+bitter expt'!C341:R341))</f>
        <v>0.1723185953342852</v>
      </c>
      <c r="X343">
        <f>AVERAGE('sugar expt'!AJ341:AY341)</f>
        <v>1.9586532071176763</v>
      </c>
      <c r="Y343">
        <f>AVERAGE('bitter expt'!AJ341:AY341)</f>
        <v>1.3637240517444593</v>
      </c>
      <c r="Z343">
        <f>AVERAGE('sugar+bitter expt'!AJ341:AY341)</f>
        <v>1.4410522927997356</v>
      </c>
      <c r="AB343">
        <f>STDEV('sugar expt'!AJ341:AY341)/SQRT(COUNT('sugar expt'!AJ341:AY341))</f>
        <v>0.21624566374850757</v>
      </c>
      <c r="AC343">
        <f>STDEV('bitter expt'!AJ341:AY341)/SQRT(COUNT('bitter expt'!AJ341:AY341))</f>
        <v>0.13798750313372363</v>
      </c>
      <c r="AD343">
        <f>STDEV('sugar+bitter expt'!AJ341:AY341)/SQRT(COUNT('sugar+bitter expt'!AJ341:AY341))</f>
        <v>0.32124353910258208</v>
      </c>
      <c r="AF343">
        <f>AVERAGE('sugar expt'!BQ341:CF341)</f>
        <v>1.8163826750535841</v>
      </c>
      <c r="AG343">
        <f>AVERAGE('bitter expt'!BQ341:CF341)</f>
        <v>1.6001874508190146</v>
      </c>
      <c r="AH343">
        <f>AVERAGE('sugar+bitter expt'!BQ341:CF341)</f>
        <v>1.5481940665833869</v>
      </c>
      <c r="AJ343">
        <f>STDEV('sugar expt'!BQ341:CF341)/SQRT(COUNT('sugar expt'!BQ341:CF341))</f>
        <v>0.21840926794238616</v>
      </c>
      <c r="AK343">
        <f>STDEV('bitter expt'!BQ341:CF341)/SQRT(COUNT('bitter expt'!BQ341:CF341))</f>
        <v>0.2796899313197137</v>
      </c>
      <c r="AL343">
        <f>STDEV('sugar+bitter expt'!BQ341:CF341)/SQRT(COUNT('sugar+bitter expt'!BQ341:CF341))</f>
        <v>0.15381280840266681</v>
      </c>
      <c r="AP343">
        <f>AVERAGE('sugar expt'!S341:AI341)</f>
        <v>1.8868531366581434</v>
      </c>
      <c r="AQ343">
        <f>AVERAGE('bitter expt'!S341:AI341)</f>
        <v>0.91021216858031762</v>
      </c>
      <c r="AR343">
        <f>AVERAGE('sugar+bitter expt'!S341:AI341)</f>
        <v>0.70406127869446489</v>
      </c>
      <c r="AT343">
        <f>STDEV('sugar expt'!S341:AI341)/SQRT(COUNT('sugar expt'!S341:AI341))</f>
        <v>0.24239828612625905</v>
      </c>
      <c r="AU343">
        <f>STDEV('bitter expt'!S341:AI341)/SQRT(COUNT('bitter expt'!S341:AI341))</f>
        <v>0.12219659465038431</v>
      </c>
      <c r="AV343">
        <f>STDEV('sugar+bitter expt'!S341:AI341)/SQRT(COUNT('sugar+bitter expt'!S341:AI341))</f>
        <v>4.3232347586458518E-2</v>
      </c>
      <c r="AX343">
        <f>AVERAGE('sugar expt'!AZ341:BP341)</f>
        <v>1.1955964665403955</v>
      </c>
      <c r="AY343">
        <f>AVERAGE('bitter expt'!AZ341:BP341)</f>
        <v>0.60720995912372655</v>
      </c>
      <c r="AZ343">
        <f>AVERAGE('sugar+bitter expt'!AZ341:BP341)</f>
        <v>0.61584789690451469</v>
      </c>
      <c r="BB343">
        <f>STDEV('sugar expt'!AZ341:BP341)/SQRT(COUNT('sugar expt'!AZ341:BP341))</f>
        <v>0.14898638632270689</v>
      </c>
      <c r="BC343">
        <f>STDEV('bitter expt'!AZ341:BP341)/SQRT(COUNT('bitter expt'!AZ341:BP341))</f>
        <v>4.7245185713631059E-2</v>
      </c>
      <c r="BD343">
        <f>STDEV('sugar+bitter expt'!AZ341:BP341)/SQRT(COUNT('sugar+bitter expt'!AZ341:BP341))</f>
        <v>6.404065917990627E-2</v>
      </c>
      <c r="BF343">
        <f>AVERAGE('sugar expt'!CG341:CW341)</f>
        <v>1.1423752091105137</v>
      </c>
      <c r="BG343">
        <f>AVERAGE('bitter expt'!CG341:CW341)</f>
        <v>0.58646215440897365</v>
      </c>
      <c r="BH343">
        <f>AVERAGE('sugar+bitter expt'!CG341:CW341)</f>
        <v>0.68080045010505619</v>
      </c>
      <c r="BJ343">
        <f>STDEV('sugar expt'!CG341:CW341)/SQRT(COUNT('sugar expt'!CG341:CW341))</f>
        <v>0.17108199082226214</v>
      </c>
      <c r="BK343">
        <f>STDEV('bitter expt'!CG341:CW341)/SQRT(COUNT('bitter expt'!CG341:CW341))</f>
        <v>5.1166773143079158E-2</v>
      </c>
      <c r="BL343">
        <f>STDEV('sugar+bitter expt'!CG341:CW341)/SQRT(COUNT('sugar+bitter expt'!CG341:CW341))</f>
        <v>5.1785180582398394E-2</v>
      </c>
    </row>
    <row r="344" spans="15:64" x14ac:dyDescent="0.2">
      <c r="O344">
        <v>341</v>
      </c>
      <c r="P344">
        <f>AVERAGE('sugar expt'!C342:R342)</f>
        <v>3.6954517821156094</v>
      </c>
      <c r="Q344">
        <f>AVERAGE('bitter expt'!C342:R342)</f>
        <v>2.0875426394610712</v>
      </c>
      <c r="R344">
        <f>AVERAGE('sugar+bitter expt'!C342:R342)</f>
        <v>1.3832780872202688</v>
      </c>
      <c r="T344">
        <f>STDEV('sugar expt'!C342:R342)/SQRT(COUNT('sugar expt'!C342:R342))</f>
        <v>0.62068145632922866</v>
      </c>
      <c r="U344">
        <f>STDEV('bitter expt'!C342:R342)/SQRT(COUNT('bitter expt'!C342:R342))</f>
        <v>0.33070596043172046</v>
      </c>
      <c r="V344">
        <f>STDEV('sugar+bitter expt'!C342:R342)/SQRT(COUNT('sugar+bitter expt'!C342:R342))</f>
        <v>0.16748207701909124</v>
      </c>
      <c r="X344">
        <f>AVERAGE('sugar expt'!AJ342:AY342)</f>
        <v>1.9913219754832983</v>
      </c>
      <c r="Y344">
        <f>AVERAGE('bitter expt'!AJ342:AY342)</f>
        <v>1.2661140522341039</v>
      </c>
      <c r="Z344">
        <f>AVERAGE('sugar+bitter expt'!AJ342:AY342)</f>
        <v>1.208568241054067</v>
      </c>
      <c r="AB344">
        <f>STDEV('sugar expt'!AJ342:AY342)/SQRT(COUNT('sugar expt'!AJ342:AY342))</f>
        <v>0.24451783465520988</v>
      </c>
      <c r="AC344">
        <f>STDEV('bitter expt'!AJ342:AY342)/SQRT(COUNT('bitter expt'!AJ342:AY342))</f>
        <v>0.19189189728626696</v>
      </c>
      <c r="AD344">
        <f>STDEV('sugar+bitter expt'!AJ342:AY342)/SQRT(COUNT('sugar+bitter expt'!AJ342:AY342))</f>
        <v>0.19929239451523709</v>
      </c>
      <c r="AF344">
        <f>AVERAGE('sugar expt'!BQ342:CF342)</f>
        <v>1.8015246416776727</v>
      </c>
      <c r="AG344">
        <f>AVERAGE('bitter expt'!BQ342:CF342)</f>
        <v>1.4359410033835767</v>
      </c>
      <c r="AH344">
        <f>AVERAGE('sugar+bitter expt'!BQ342:CF342)</f>
        <v>1.4635035161798926</v>
      </c>
      <c r="AJ344">
        <f>STDEV('sugar expt'!BQ342:CF342)/SQRT(COUNT('sugar expt'!BQ342:CF342))</f>
        <v>0.21218666667878275</v>
      </c>
      <c r="AK344">
        <f>STDEV('bitter expt'!BQ342:CF342)/SQRT(COUNT('bitter expt'!BQ342:CF342))</f>
        <v>0.30362667006470889</v>
      </c>
      <c r="AL344">
        <f>STDEV('sugar+bitter expt'!BQ342:CF342)/SQRT(COUNT('sugar+bitter expt'!BQ342:CF342))</f>
        <v>0.14431826859994681</v>
      </c>
      <c r="AP344">
        <f>AVERAGE('sugar expt'!S342:AI342)</f>
        <v>1.8110065694438728</v>
      </c>
      <c r="AQ344">
        <f>AVERAGE('bitter expt'!S342:AI342)</f>
        <v>0.87786462671867427</v>
      </c>
      <c r="AR344">
        <f>AVERAGE('sugar+bitter expt'!S342:AI342)</f>
        <v>0.73696940972179792</v>
      </c>
      <c r="AT344">
        <f>STDEV('sugar expt'!S342:AI342)/SQRT(COUNT('sugar expt'!S342:AI342))</f>
        <v>0.21152707428927614</v>
      </c>
      <c r="AU344">
        <f>STDEV('bitter expt'!S342:AI342)/SQRT(COUNT('bitter expt'!S342:AI342))</f>
        <v>0.12048386272608402</v>
      </c>
      <c r="AV344">
        <f>STDEV('sugar+bitter expt'!S342:AI342)/SQRT(COUNT('sugar+bitter expt'!S342:AI342))</f>
        <v>6.0769338011909306E-2</v>
      </c>
      <c r="AX344">
        <f>AVERAGE('sugar expt'!AZ342:BP342)</f>
        <v>1.3505282542900967</v>
      </c>
      <c r="AY344">
        <f>AVERAGE('bitter expt'!AZ342:BP342)</f>
        <v>0.61678798637523313</v>
      </c>
      <c r="AZ344">
        <f>AVERAGE('sugar+bitter expt'!AZ342:BP342)</f>
        <v>0.58577905413476061</v>
      </c>
      <c r="BB344">
        <f>STDEV('sugar expt'!AZ342:BP342)/SQRT(COUNT('sugar expt'!AZ342:BP342))</f>
        <v>0.16815035410479018</v>
      </c>
      <c r="BC344">
        <f>STDEV('bitter expt'!AZ342:BP342)/SQRT(COUNT('bitter expt'!AZ342:BP342))</f>
        <v>5.7242316246734509E-2</v>
      </c>
      <c r="BD344">
        <f>STDEV('sugar+bitter expt'!AZ342:BP342)/SQRT(COUNT('sugar+bitter expt'!AZ342:BP342))</f>
        <v>5.9005999074307973E-2</v>
      </c>
      <c r="BF344">
        <f>AVERAGE('sugar expt'!CG342:CW342)</f>
        <v>1.1604759633163764</v>
      </c>
      <c r="BG344">
        <f>AVERAGE('bitter expt'!CG342:CW342)</f>
        <v>0.62433245664664605</v>
      </c>
      <c r="BH344">
        <f>AVERAGE('sugar+bitter expt'!CG342:CW342)</f>
        <v>0.68206384460855918</v>
      </c>
      <c r="BJ344">
        <f>STDEV('sugar expt'!CG342:CW342)/SQRT(COUNT('sugar expt'!CG342:CW342))</f>
        <v>0.19594011513867524</v>
      </c>
      <c r="BK344">
        <f>STDEV('bitter expt'!CG342:CW342)/SQRT(COUNT('bitter expt'!CG342:CW342))</f>
        <v>6.0407699478317298E-2</v>
      </c>
      <c r="BL344">
        <f>STDEV('sugar+bitter expt'!CG342:CW342)/SQRT(COUNT('sugar+bitter expt'!CG342:CW342))</f>
        <v>4.4864950343539052E-2</v>
      </c>
    </row>
    <row r="345" spans="15:64" x14ac:dyDescent="0.2">
      <c r="O345">
        <v>342</v>
      </c>
      <c r="P345">
        <f>AVERAGE('sugar expt'!C343:R343)</f>
        <v>3.6581704573332416</v>
      </c>
      <c r="Q345">
        <f>AVERAGE('bitter expt'!C343:R343)</f>
        <v>2.1250356942512689</v>
      </c>
      <c r="R345">
        <f>AVERAGE('sugar+bitter expt'!C343:R343)</f>
        <v>1.524480716089949</v>
      </c>
      <c r="T345">
        <f>STDEV('sugar expt'!C343:R343)/SQRT(COUNT('sugar expt'!C343:R343))</f>
        <v>0.70399741900944313</v>
      </c>
      <c r="U345">
        <f>STDEV('bitter expt'!C343:R343)/SQRT(COUNT('bitter expt'!C343:R343))</f>
        <v>0.30495671803096364</v>
      </c>
      <c r="V345">
        <f>STDEV('sugar+bitter expt'!C343:R343)/SQRT(COUNT('sugar+bitter expt'!C343:R343))</f>
        <v>0.18091001700162776</v>
      </c>
      <c r="X345">
        <f>AVERAGE('sugar expt'!AJ343:AY343)</f>
        <v>2.2297951194739558</v>
      </c>
      <c r="Y345">
        <f>AVERAGE('bitter expt'!AJ343:AY343)</f>
        <v>1.2096720276962667</v>
      </c>
      <c r="Z345">
        <f>AVERAGE('sugar+bitter expt'!AJ343:AY343)</f>
        <v>1.0198174399807547</v>
      </c>
      <c r="AB345">
        <f>STDEV('sugar expt'!AJ343:AY343)/SQRT(COUNT('sugar expt'!AJ343:AY343))</f>
        <v>0.24602661809795992</v>
      </c>
      <c r="AC345">
        <f>STDEV('bitter expt'!AJ343:AY343)/SQRT(COUNT('bitter expt'!AJ343:AY343))</f>
        <v>0.17940269391280214</v>
      </c>
      <c r="AD345">
        <f>STDEV('sugar+bitter expt'!AJ343:AY343)/SQRT(COUNT('sugar+bitter expt'!AJ343:AY343))</f>
        <v>0.11746744564247241</v>
      </c>
      <c r="AF345">
        <f>AVERAGE('sugar expt'!BQ343:CF343)</f>
        <v>1.8773693222674317</v>
      </c>
      <c r="AG345">
        <f>AVERAGE('bitter expt'!BQ343:CF343)</f>
        <v>1.3833596581573389</v>
      </c>
      <c r="AH345">
        <f>AVERAGE('sugar+bitter expt'!BQ343:CF343)</f>
        <v>1.3525558126640949</v>
      </c>
      <c r="AJ345">
        <f>STDEV('sugar expt'!BQ343:CF343)/SQRT(COUNT('sugar expt'!BQ343:CF343))</f>
        <v>0.18694074181420575</v>
      </c>
      <c r="AK345">
        <f>STDEV('bitter expt'!BQ343:CF343)/SQRT(COUNT('bitter expt'!BQ343:CF343))</f>
        <v>0.1913897438492603</v>
      </c>
      <c r="AL345">
        <f>STDEV('sugar+bitter expt'!BQ343:CF343)/SQRT(COUNT('sugar+bitter expt'!BQ343:CF343))</f>
        <v>0.11127745759723247</v>
      </c>
      <c r="AP345">
        <f>AVERAGE('sugar expt'!S343:AI343)</f>
        <v>1.683670197383496</v>
      </c>
      <c r="AQ345">
        <f>AVERAGE('bitter expt'!S343:AI343)</f>
        <v>0.96304349964326497</v>
      </c>
      <c r="AR345">
        <f>AVERAGE('sugar+bitter expt'!S343:AI343)</f>
        <v>0.70144383928962073</v>
      </c>
      <c r="AT345">
        <f>STDEV('sugar expt'!S343:AI343)/SQRT(COUNT('sugar expt'!S343:AI343))</f>
        <v>0.21123525819236727</v>
      </c>
      <c r="AU345">
        <f>STDEV('bitter expt'!S343:AI343)/SQRT(COUNT('bitter expt'!S343:AI343))</f>
        <v>0.16870965630771317</v>
      </c>
      <c r="AV345">
        <f>STDEV('sugar+bitter expt'!S343:AI343)/SQRT(COUNT('sugar+bitter expt'!S343:AI343))</f>
        <v>7.4208381948849489E-2</v>
      </c>
      <c r="AX345">
        <f>AVERAGE('sugar expt'!AZ343:BP343)</f>
        <v>1.2795832661554114</v>
      </c>
      <c r="AY345">
        <f>AVERAGE('bitter expt'!AZ343:BP343)</f>
        <v>0.60561359159049133</v>
      </c>
      <c r="AZ345">
        <f>AVERAGE('sugar+bitter expt'!AZ343:BP343)</f>
        <v>0.60772137722347752</v>
      </c>
      <c r="BB345">
        <f>STDEV('sugar expt'!AZ343:BP343)/SQRT(COUNT('sugar expt'!AZ343:BP343))</f>
        <v>0.14102985899410486</v>
      </c>
      <c r="BC345">
        <f>STDEV('bitter expt'!AZ343:BP343)/SQRT(COUNT('bitter expt'!AZ343:BP343))</f>
        <v>5.0893213079091192E-2</v>
      </c>
      <c r="BD345">
        <f>STDEV('sugar+bitter expt'!AZ343:BP343)/SQRT(COUNT('sugar+bitter expt'!AZ343:BP343))</f>
        <v>5.6897170912888213E-2</v>
      </c>
      <c r="BF345">
        <f>AVERAGE('sugar expt'!CG343:CW343)</f>
        <v>1.2112612000527312</v>
      </c>
      <c r="BG345">
        <f>AVERAGE('bitter expt'!CG343:CW343)</f>
        <v>0.57013574736269446</v>
      </c>
      <c r="BH345">
        <f>AVERAGE('sugar+bitter expt'!CG343:CW343)</f>
        <v>0.69950458223406342</v>
      </c>
      <c r="BJ345">
        <f>STDEV('sugar expt'!CG343:CW343)/SQRT(COUNT('sugar expt'!CG343:CW343))</f>
        <v>0.20893603180442435</v>
      </c>
      <c r="BK345">
        <f>STDEV('bitter expt'!CG343:CW343)/SQRT(COUNT('bitter expt'!CG343:CW343))</f>
        <v>6.3963318148943432E-2</v>
      </c>
      <c r="BL345">
        <f>STDEV('sugar+bitter expt'!CG343:CW343)/SQRT(COUNT('sugar+bitter expt'!CG343:CW343))</f>
        <v>4.8785163839831031E-2</v>
      </c>
    </row>
    <row r="346" spans="15:64" x14ac:dyDescent="0.2">
      <c r="O346">
        <v>343</v>
      </c>
      <c r="P346">
        <f>AVERAGE('sugar expt'!C344:R344)</f>
        <v>3.7367782930827103</v>
      </c>
      <c r="Q346">
        <f>AVERAGE('bitter expt'!C344:R344)</f>
        <v>2.2870447978496911</v>
      </c>
      <c r="R346">
        <f>AVERAGE('sugar+bitter expt'!C344:R344)</f>
        <v>1.4161547000459469</v>
      </c>
      <c r="T346">
        <f>STDEV('sugar expt'!C344:R344)/SQRT(COUNT('sugar expt'!C344:R344))</f>
        <v>0.71522049907852636</v>
      </c>
      <c r="U346">
        <f>STDEV('bitter expt'!C344:R344)/SQRT(COUNT('bitter expt'!C344:R344))</f>
        <v>0.34695059523544114</v>
      </c>
      <c r="V346">
        <f>STDEV('sugar+bitter expt'!C344:R344)/SQRT(COUNT('sugar+bitter expt'!C344:R344))</f>
        <v>0.20775480317910044</v>
      </c>
      <c r="X346">
        <f>AVERAGE('sugar expt'!AJ344:AY344)</f>
        <v>2.1683936681522038</v>
      </c>
      <c r="Y346">
        <f>AVERAGE('bitter expt'!AJ344:AY344)</f>
        <v>1.2451766180444885</v>
      </c>
      <c r="Z346">
        <f>AVERAGE('sugar+bitter expt'!AJ344:AY344)</f>
        <v>1.0171576059991669</v>
      </c>
      <c r="AB346">
        <f>STDEV('sugar expt'!AJ344:AY344)/SQRT(COUNT('sugar expt'!AJ344:AY344))</f>
        <v>0.19219578988770222</v>
      </c>
      <c r="AC346">
        <f>STDEV('bitter expt'!AJ344:AY344)/SQRT(COUNT('bitter expt'!AJ344:AY344))</f>
        <v>0.19841128367318139</v>
      </c>
      <c r="AD346">
        <f>STDEV('sugar+bitter expt'!AJ344:AY344)/SQRT(COUNT('sugar+bitter expt'!AJ344:AY344))</f>
        <v>0.12984410112831551</v>
      </c>
      <c r="AF346">
        <f>AVERAGE('sugar expt'!BQ344:CF344)</f>
        <v>1.8748968700798538</v>
      </c>
      <c r="AG346">
        <f>AVERAGE('bitter expt'!BQ344:CF344)</f>
        <v>1.4905193048927783</v>
      </c>
      <c r="AH346">
        <f>AVERAGE('sugar+bitter expt'!BQ344:CF344)</f>
        <v>1.2838959063292552</v>
      </c>
      <c r="AJ346">
        <f>STDEV('sugar expt'!BQ344:CF344)/SQRT(COUNT('sugar expt'!BQ344:CF344))</f>
        <v>0.1635064615094747</v>
      </c>
      <c r="AK346">
        <f>STDEV('bitter expt'!BQ344:CF344)/SQRT(COUNT('bitter expt'!BQ344:CF344))</f>
        <v>0.23685396021344393</v>
      </c>
      <c r="AL346">
        <f>STDEV('sugar+bitter expt'!BQ344:CF344)/SQRT(COUNT('sugar+bitter expt'!BQ344:CF344))</f>
        <v>0.15489705996854744</v>
      </c>
      <c r="AP346">
        <f>AVERAGE('sugar expt'!S344:AI344)</f>
        <v>1.467204062423872</v>
      </c>
      <c r="AQ346">
        <f>AVERAGE('bitter expt'!S344:AI344)</f>
        <v>0.91427707402202429</v>
      </c>
      <c r="AR346">
        <f>AVERAGE('sugar+bitter expt'!S344:AI344)</f>
        <v>0.65839396652245641</v>
      </c>
      <c r="AT346">
        <f>STDEV('sugar expt'!S344:AI344)/SQRT(COUNT('sugar expt'!S344:AI344))</f>
        <v>0.16216400360337255</v>
      </c>
      <c r="AU346">
        <f>STDEV('bitter expt'!S344:AI344)/SQRT(COUNT('bitter expt'!S344:AI344))</f>
        <v>0.14526123477101988</v>
      </c>
      <c r="AV346">
        <f>STDEV('sugar+bitter expt'!S344:AI344)/SQRT(COUNT('sugar+bitter expt'!S344:AI344))</f>
        <v>5.0018232592683072E-2</v>
      </c>
      <c r="AX346">
        <f>AVERAGE('sugar expt'!AZ344:BP344)</f>
        <v>1.178541753643759</v>
      </c>
      <c r="AY346">
        <f>AVERAGE('bitter expt'!AZ344:BP344)</f>
        <v>0.62339083423952313</v>
      </c>
      <c r="AZ346">
        <f>AVERAGE('sugar+bitter expt'!AZ344:BP344)</f>
        <v>0.59110244960138014</v>
      </c>
      <c r="BB346">
        <f>STDEV('sugar expt'!AZ344:BP344)/SQRT(COUNT('sugar expt'!AZ344:BP344))</f>
        <v>0.15897336474418336</v>
      </c>
      <c r="BC346">
        <f>STDEV('bitter expt'!AZ344:BP344)/SQRT(COUNT('bitter expt'!AZ344:BP344))</f>
        <v>6.2400859936681763E-2</v>
      </c>
      <c r="BD346">
        <f>STDEV('sugar+bitter expt'!AZ344:BP344)/SQRT(COUNT('sugar+bitter expt'!AZ344:BP344))</f>
        <v>6.4765897967520067E-2</v>
      </c>
      <c r="BF346">
        <f>AVERAGE('sugar expt'!CG344:CW344)</f>
        <v>1.1956533503251643</v>
      </c>
      <c r="BG346">
        <f>AVERAGE('bitter expt'!CG344:CW344)</f>
        <v>0.5859819151691501</v>
      </c>
      <c r="BH346">
        <f>AVERAGE('sugar+bitter expt'!CG344:CW344)</f>
        <v>0.68513610759204768</v>
      </c>
      <c r="BJ346">
        <f>STDEV('sugar expt'!CG344:CW344)/SQRT(COUNT('sugar expt'!CG344:CW344))</f>
        <v>0.19687503319836569</v>
      </c>
      <c r="BK346">
        <f>STDEV('bitter expt'!CG344:CW344)/SQRT(COUNT('bitter expt'!CG344:CW344))</f>
        <v>7.6021567513390745E-2</v>
      </c>
      <c r="BL346">
        <f>STDEV('sugar+bitter expt'!CG344:CW344)/SQRT(COUNT('sugar+bitter expt'!CG344:CW344))</f>
        <v>2.8865911985499801E-2</v>
      </c>
    </row>
    <row r="347" spans="15:64" x14ac:dyDescent="0.2">
      <c r="O347">
        <v>344</v>
      </c>
      <c r="P347">
        <f>AVERAGE('sugar expt'!C345:R345)</f>
        <v>3.7023927078443237</v>
      </c>
      <c r="Q347">
        <f>AVERAGE('bitter expt'!C345:R345)</f>
        <v>1.8954324574005796</v>
      </c>
      <c r="R347">
        <f>AVERAGE('sugar+bitter expt'!C345:R345)</f>
        <v>1.3900311328069817</v>
      </c>
      <c r="T347">
        <f>STDEV('sugar expt'!C345:R345)/SQRT(COUNT('sugar expt'!C345:R345))</f>
        <v>0.56097665292824528</v>
      </c>
      <c r="U347">
        <f>STDEV('bitter expt'!C345:R345)/SQRT(COUNT('bitter expt'!C345:R345))</f>
        <v>0.33998008447566253</v>
      </c>
      <c r="V347">
        <f>STDEV('sugar+bitter expt'!C345:R345)/SQRT(COUNT('sugar+bitter expt'!C345:R345))</f>
        <v>0.14315774814031706</v>
      </c>
      <c r="X347">
        <f>AVERAGE('sugar expt'!AJ345:AY345)</f>
        <v>2.1428451409404428</v>
      </c>
      <c r="Y347">
        <f>AVERAGE('bitter expt'!AJ345:AY345)</f>
        <v>1.1950941564510016</v>
      </c>
      <c r="Z347">
        <f>AVERAGE('sugar+bitter expt'!AJ345:AY345)</f>
        <v>1.0802502604930657</v>
      </c>
      <c r="AB347">
        <f>STDEV('sugar expt'!AJ345:AY345)/SQRT(COUNT('sugar expt'!AJ345:AY345))</f>
        <v>0.24902858437329708</v>
      </c>
      <c r="AC347">
        <f>STDEV('bitter expt'!AJ345:AY345)/SQRT(COUNT('bitter expt'!AJ345:AY345))</f>
        <v>0.18948194262369689</v>
      </c>
      <c r="AD347">
        <f>STDEV('sugar+bitter expt'!AJ345:AY345)/SQRT(COUNT('sugar+bitter expt'!AJ345:AY345))</f>
        <v>0.12987070087927435</v>
      </c>
      <c r="AF347">
        <f>AVERAGE('sugar expt'!BQ345:CF345)</f>
        <v>1.6231523922928894</v>
      </c>
      <c r="AG347">
        <f>AVERAGE('bitter expt'!BQ345:CF345)</f>
        <v>1.3927518339711704</v>
      </c>
      <c r="AH347">
        <f>AVERAGE('sugar+bitter expt'!BQ345:CF345)</f>
        <v>1.472033424029628</v>
      </c>
      <c r="AJ347">
        <f>STDEV('sugar expt'!BQ345:CF345)/SQRT(COUNT('sugar expt'!BQ345:CF345))</f>
        <v>0.20401238297549174</v>
      </c>
      <c r="AK347">
        <f>STDEV('bitter expt'!BQ345:CF345)/SQRT(COUNT('bitter expt'!BQ345:CF345))</f>
        <v>0.21463394966058011</v>
      </c>
      <c r="AL347">
        <f>STDEV('sugar+bitter expt'!BQ345:CF345)/SQRT(COUNT('sugar+bitter expt'!BQ345:CF345))</f>
        <v>0.18543343422942341</v>
      </c>
      <c r="AP347">
        <f>AVERAGE('sugar expt'!S345:AI345)</f>
        <v>1.5719891165162045</v>
      </c>
      <c r="AQ347">
        <f>AVERAGE('bitter expt'!S345:AI345)</f>
        <v>0.9227331435495183</v>
      </c>
      <c r="AR347">
        <f>AVERAGE('sugar+bitter expt'!S345:AI345)</f>
        <v>0.68646161843103914</v>
      </c>
      <c r="AT347">
        <f>STDEV('sugar expt'!S345:AI345)/SQRT(COUNT('sugar expt'!S345:AI345))</f>
        <v>0.17747243720960879</v>
      </c>
      <c r="AU347">
        <f>STDEV('bitter expt'!S345:AI345)/SQRT(COUNT('bitter expt'!S345:AI345))</f>
        <v>0.13551382346547058</v>
      </c>
      <c r="AV347">
        <f>STDEV('sugar+bitter expt'!S345:AI345)/SQRT(COUNT('sugar+bitter expt'!S345:AI345))</f>
        <v>5.8096928037413016E-2</v>
      </c>
      <c r="AX347">
        <f>AVERAGE('sugar expt'!AZ345:BP345)</f>
        <v>1.0395261943247269</v>
      </c>
      <c r="AY347">
        <f>AVERAGE('bitter expt'!AZ345:BP345)</f>
        <v>0.63827863816804309</v>
      </c>
      <c r="AZ347">
        <f>AVERAGE('sugar+bitter expt'!AZ345:BP345)</f>
        <v>0.59039980309687923</v>
      </c>
      <c r="BB347">
        <f>STDEV('sugar expt'!AZ345:BP345)/SQRT(COUNT('sugar expt'!AZ345:BP345))</f>
        <v>0.13512594522124785</v>
      </c>
      <c r="BC347">
        <f>STDEV('bitter expt'!AZ345:BP345)/SQRT(COUNT('bitter expt'!AZ345:BP345))</f>
        <v>6.0345419976083801E-2</v>
      </c>
      <c r="BD347">
        <f>STDEV('sugar+bitter expt'!AZ345:BP345)/SQRT(COUNT('sugar+bitter expt'!AZ345:BP345))</f>
        <v>5.7356131807256051E-2</v>
      </c>
      <c r="BF347">
        <f>AVERAGE('sugar expt'!CG345:CW345)</f>
        <v>1.0664943453809586</v>
      </c>
      <c r="BG347">
        <f>AVERAGE('bitter expt'!CG345:CW345)</f>
        <v>0.59571685681562281</v>
      </c>
      <c r="BH347">
        <f>AVERAGE('sugar+bitter expt'!CG345:CW345)</f>
        <v>0.65392560880331585</v>
      </c>
      <c r="BJ347">
        <f>STDEV('sugar expt'!CG345:CW345)/SQRT(COUNT('sugar expt'!CG345:CW345))</f>
        <v>0.14628300024859953</v>
      </c>
      <c r="BK347">
        <f>STDEV('bitter expt'!CG345:CW345)/SQRT(COUNT('bitter expt'!CG345:CW345))</f>
        <v>6.3589632119647813E-2</v>
      </c>
      <c r="BL347">
        <f>STDEV('sugar+bitter expt'!CG345:CW345)/SQRT(COUNT('sugar+bitter expt'!CG345:CW345))</f>
        <v>3.6367635488400253E-2</v>
      </c>
    </row>
    <row r="348" spans="15:64" x14ac:dyDescent="0.2">
      <c r="O348">
        <v>345</v>
      </c>
      <c r="P348">
        <f>AVERAGE('sugar expt'!C346:R346)</f>
        <v>3.5848495102425288</v>
      </c>
      <c r="Q348">
        <f>AVERAGE('bitter expt'!C346:R346)</f>
        <v>2.1471552994214482</v>
      </c>
      <c r="R348">
        <f>AVERAGE('sugar+bitter expt'!C346:R346)</f>
        <v>1.3696227192720221</v>
      </c>
      <c r="T348">
        <f>STDEV('sugar expt'!C346:R346)/SQRT(COUNT('sugar expt'!C346:R346))</f>
        <v>0.32968451701894652</v>
      </c>
      <c r="U348">
        <f>STDEV('bitter expt'!C346:R346)/SQRT(COUNT('bitter expt'!C346:R346))</f>
        <v>0.36329062478439839</v>
      </c>
      <c r="V348">
        <f>STDEV('sugar+bitter expt'!C346:R346)/SQRT(COUNT('sugar+bitter expt'!C346:R346))</f>
        <v>0.12677472845662563</v>
      </c>
      <c r="X348">
        <f>AVERAGE('sugar expt'!AJ346:AY346)</f>
        <v>2.2164370021934525</v>
      </c>
      <c r="Y348">
        <f>AVERAGE('bitter expt'!AJ346:AY346)</f>
        <v>1.205516747603945</v>
      </c>
      <c r="Z348">
        <f>AVERAGE('sugar+bitter expt'!AJ346:AY346)</f>
        <v>0.99325725168845758</v>
      </c>
      <c r="AB348">
        <f>STDEV('sugar expt'!AJ346:AY346)/SQRT(COUNT('sugar expt'!AJ346:AY346))</f>
        <v>0.25868769778894085</v>
      </c>
      <c r="AC348">
        <f>STDEV('bitter expt'!AJ346:AY346)/SQRT(COUNT('bitter expt'!AJ346:AY346))</f>
        <v>0.15162538080432367</v>
      </c>
      <c r="AD348">
        <f>STDEV('sugar+bitter expt'!AJ346:AY346)/SQRT(COUNT('sugar+bitter expt'!AJ346:AY346))</f>
        <v>0.13947995573758606</v>
      </c>
      <c r="AF348">
        <f>AVERAGE('sugar expt'!BQ346:CF346)</f>
        <v>1.6682573768601245</v>
      </c>
      <c r="AG348">
        <f>AVERAGE('bitter expt'!BQ346:CF346)</f>
        <v>1.1496302642233691</v>
      </c>
      <c r="AH348">
        <f>AVERAGE('sugar+bitter expt'!BQ346:CF346)</f>
        <v>1.4001927638040774</v>
      </c>
      <c r="AJ348">
        <f>STDEV('sugar expt'!BQ346:CF346)/SQRT(COUNT('sugar expt'!BQ346:CF346))</f>
        <v>0.21091728597850709</v>
      </c>
      <c r="AK348">
        <f>STDEV('bitter expt'!BQ346:CF346)/SQRT(COUNT('bitter expt'!BQ346:CF346))</f>
        <v>0.17336636597215166</v>
      </c>
      <c r="AL348">
        <f>STDEV('sugar+bitter expt'!BQ346:CF346)/SQRT(COUNT('sugar+bitter expt'!BQ346:CF346))</f>
        <v>0.14243805594999912</v>
      </c>
      <c r="AP348">
        <f>AVERAGE('sugar expt'!S346:AI346)</f>
        <v>1.6437566082106714</v>
      </c>
      <c r="AQ348">
        <f>AVERAGE('bitter expt'!S346:AI346)</f>
        <v>0.83833168896069166</v>
      </c>
      <c r="AR348">
        <f>AVERAGE('sugar+bitter expt'!S346:AI346)</f>
        <v>0.70536751834461986</v>
      </c>
      <c r="AT348">
        <f>STDEV('sugar expt'!S346:AI346)/SQRT(COUNT('sugar expt'!S346:AI346))</f>
        <v>0.2023617138478668</v>
      </c>
      <c r="AU348">
        <f>STDEV('bitter expt'!S346:AI346)/SQRT(COUNT('bitter expt'!S346:AI346))</f>
        <v>0.10643390600227111</v>
      </c>
      <c r="AV348">
        <f>STDEV('sugar+bitter expt'!S346:AI346)/SQRT(COUNT('sugar+bitter expt'!S346:AI346))</f>
        <v>7.6909708316375142E-2</v>
      </c>
      <c r="AX348">
        <f>AVERAGE('sugar expt'!AZ346:BP346)</f>
        <v>1.2127585241883638</v>
      </c>
      <c r="AY348">
        <f>AVERAGE('bitter expt'!AZ346:BP346)</f>
        <v>0.62367148921296978</v>
      </c>
      <c r="AZ348">
        <f>AVERAGE('sugar+bitter expt'!AZ346:BP346)</f>
        <v>0.58628475686974657</v>
      </c>
      <c r="BB348">
        <f>STDEV('sugar expt'!AZ346:BP346)/SQRT(COUNT('sugar expt'!AZ346:BP346))</f>
        <v>0.1681338347895725</v>
      </c>
      <c r="BC348">
        <f>STDEV('bitter expt'!AZ346:BP346)/SQRT(COUNT('bitter expt'!AZ346:BP346))</f>
        <v>5.1242742661518827E-2</v>
      </c>
      <c r="BD348">
        <f>STDEV('sugar+bitter expt'!AZ346:BP346)/SQRT(COUNT('sugar+bitter expt'!AZ346:BP346))</f>
        <v>4.9209244389012974E-2</v>
      </c>
      <c r="BF348">
        <f>AVERAGE('sugar expt'!CG346:CW346)</f>
        <v>1.003866041966732</v>
      </c>
      <c r="BG348">
        <f>AVERAGE('bitter expt'!CG346:CW346)</f>
        <v>0.58405458854940717</v>
      </c>
      <c r="BH348">
        <f>AVERAGE('sugar+bitter expt'!CG346:CW346)</f>
        <v>0.57948047982288342</v>
      </c>
      <c r="BJ348">
        <f>STDEV('sugar expt'!CG346:CW346)/SQRT(COUNT('sugar expt'!CG346:CW346))</f>
        <v>0.13659552420414386</v>
      </c>
      <c r="BK348">
        <f>STDEV('bitter expt'!CG346:CW346)/SQRT(COUNT('bitter expt'!CG346:CW346))</f>
        <v>4.8714826935942507E-2</v>
      </c>
      <c r="BL348">
        <f>STDEV('sugar+bitter expt'!CG346:CW346)/SQRT(COUNT('sugar+bitter expt'!CG346:CW346))</f>
        <v>3.6827536243970151E-2</v>
      </c>
    </row>
    <row r="349" spans="15:64" x14ac:dyDescent="0.2">
      <c r="O349">
        <v>346</v>
      </c>
      <c r="P349">
        <f>AVERAGE('sugar expt'!C347:R347)</f>
        <v>3.6108357723205478</v>
      </c>
      <c r="Q349">
        <f>AVERAGE('bitter expt'!C347:R347)</f>
        <v>2.3831047336385729</v>
      </c>
      <c r="R349">
        <f>AVERAGE('sugar+bitter expt'!C347:R347)</f>
        <v>1.2358165596152761</v>
      </c>
      <c r="T349">
        <f>STDEV('sugar expt'!C347:R347)/SQRT(COUNT('sugar expt'!C347:R347))</f>
        <v>0.30244420797560345</v>
      </c>
      <c r="U349">
        <f>STDEV('bitter expt'!C347:R347)/SQRT(COUNT('bitter expt'!C347:R347))</f>
        <v>0.4402192343051648</v>
      </c>
      <c r="V349">
        <f>STDEV('sugar+bitter expt'!C347:R347)/SQRT(COUNT('sugar+bitter expt'!C347:R347))</f>
        <v>0.1782276346401046</v>
      </c>
      <c r="X349">
        <f>AVERAGE('sugar expt'!AJ347:AY347)</f>
        <v>2.3416941789477352</v>
      </c>
      <c r="Y349">
        <f>AVERAGE('bitter expt'!AJ347:AY347)</f>
        <v>1.2441938294871837</v>
      </c>
      <c r="Z349">
        <f>AVERAGE('sugar+bitter expt'!AJ347:AY347)</f>
        <v>1.1009770171065287</v>
      </c>
      <c r="AB349">
        <f>STDEV('sugar expt'!AJ347:AY347)/SQRT(COUNT('sugar expt'!AJ347:AY347))</f>
        <v>0.32296074085977594</v>
      </c>
      <c r="AC349">
        <f>STDEV('bitter expt'!AJ347:AY347)/SQRT(COUNT('bitter expt'!AJ347:AY347))</f>
        <v>0.2128298856668166</v>
      </c>
      <c r="AD349">
        <f>STDEV('sugar+bitter expt'!AJ347:AY347)/SQRT(COUNT('sugar+bitter expt'!AJ347:AY347))</f>
        <v>0.19201020286632098</v>
      </c>
      <c r="AF349">
        <f>AVERAGE('sugar expt'!BQ347:CF347)</f>
        <v>1.7453101526643084</v>
      </c>
      <c r="AG349">
        <f>AVERAGE('bitter expt'!BQ347:CF347)</f>
        <v>1.1592833894678622</v>
      </c>
      <c r="AH349">
        <f>AVERAGE('sugar+bitter expt'!BQ347:CF347)</f>
        <v>1.3887813263192514</v>
      </c>
      <c r="AJ349">
        <f>STDEV('sugar expt'!BQ347:CF347)/SQRT(COUNT('sugar expt'!BQ347:CF347))</f>
        <v>0.19660531251053823</v>
      </c>
      <c r="AK349">
        <f>STDEV('bitter expt'!BQ347:CF347)/SQRT(COUNT('bitter expt'!BQ347:CF347))</f>
        <v>0.16085967390663822</v>
      </c>
      <c r="AL349">
        <f>STDEV('sugar+bitter expt'!BQ347:CF347)/SQRT(COUNT('sugar+bitter expt'!BQ347:CF347))</f>
        <v>0.15503140664965648</v>
      </c>
      <c r="AP349">
        <f>AVERAGE('sugar expt'!S347:AI347)</f>
        <v>1.6058281496055933</v>
      </c>
      <c r="AQ349">
        <f>AVERAGE('bitter expt'!S347:AI347)</f>
        <v>0.80093127401799724</v>
      </c>
      <c r="AR349">
        <f>AVERAGE('sugar+bitter expt'!S347:AI347)</f>
        <v>0.70607864633003192</v>
      </c>
      <c r="AT349">
        <f>STDEV('sugar expt'!S347:AI347)/SQRT(COUNT('sugar expt'!S347:AI347))</f>
        <v>0.21276165528708962</v>
      </c>
      <c r="AU349">
        <f>STDEV('bitter expt'!S347:AI347)/SQRT(COUNT('bitter expt'!S347:AI347))</f>
        <v>8.4443477998831826E-2</v>
      </c>
      <c r="AV349">
        <f>STDEV('sugar+bitter expt'!S347:AI347)/SQRT(COUNT('sugar+bitter expt'!S347:AI347))</f>
        <v>8.9681065456684292E-2</v>
      </c>
      <c r="AX349">
        <f>AVERAGE('sugar expt'!AZ347:BP347)</f>
        <v>1.2022178595651565</v>
      </c>
      <c r="AY349">
        <f>AVERAGE('bitter expt'!AZ347:BP347)</f>
        <v>0.60094570109853951</v>
      </c>
      <c r="AZ349">
        <f>AVERAGE('sugar+bitter expt'!AZ347:BP347)</f>
        <v>0.56516217762866938</v>
      </c>
      <c r="BB349">
        <f>STDEV('sugar expt'!AZ347:BP347)/SQRT(COUNT('sugar expt'!AZ347:BP347))</f>
        <v>0.17635813086949348</v>
      </c>
      <c r="BC349">
        <f>STDEV('bitter expt'!AZ347:BP347)/SQRT(COUNT('bitter expt'!AZ347:BP347))</f>
        <v>6.2980270091592516E-2</v>
      </c>
      <c r="BD349">
        <f>STDEV('sugar+bitter expt'!AZ347:BP347)/SQRT(COUNT('sugar+bitter expt'!AZ347:BP347))</f>
        <v>4.0926757443932489E-2</v>
      </c>
      <c r="BF349">
        <f>AVERAGE('sugar expt'!CG347:CW347)</f>
        <v>1.0849449144092067</v>
      </c>
      <c r="BG349">
        <f>AVERAGE('bitter expt'!CG347:CW347)</f>
        <v>0.58563574483918823</v>
      </c>
      <c r="BH349">
        <f>AVERAGE('sugar+bitter expt'!CG347:CW347)</f>
        <v>0.67384542881045328</v>
      </c>
      <c r="BJ349">
        <f>STDEV('sugar expt'!CG347:CW347)/SQRT(COUNT('sugar expt'!CG347:CW347))</f>
        <v>0.15598145369019681</v>
      </c>
      <c r="BK349">
        <f>STDEV('bitter expt'!CG347:CW347)/SQRT(COUNT('bitter expt'!CG347:CW347))</f>
        <v>4.5912380901747867E-2</v>
      </c>
      <c r="BL349">
        <f>STDEV('sugar+bitter expt'!CG347:CW347)/SQRT(COUNT('sugar+bitter expt'!CG347:CW347))</f>
        <v>4.9471081519378818E-2</v>
      </c>
    </row>
    <row r="350" spans="15:64" x14ac:dyDescent="0.2">
      <c r="O350">
        <v>347</v>
      </c>
      <c r="P350">
        <f>AVERAGE('sugar expt'!C348:R348)</f>
        <v>3.4836659710230697</v>
      </c>
      <c r="Q350">
        <f>AVERAGE('bitter expt'!C348:R348)</f>
        <v>1.9648969761624404</v>
      </c>
      <c r="R350">
        <f>AVERAGE('sugar+bitter expt'!C348:R348)</f>
        <v>1.1887911331713961</v>
      </c>
      <c r="T350">
        <f>STDEV('sugar expt'!C348:R348)/SQRT(COUNT('sugar expt'!C348:R348))</f>
        <v>0.3910882793663768</v>
      </c>
      <c r="U350">
        <f>STDEV('bitter expt'!C348:R348)/SQRT(COUNT('bitter expt'!C348:R348))</f>
        <v>0.29601833183187332</v>
      </c>
      <c r="V350">
        <f>STDEV('sugar+bitter expt'!C348:R348)/SQRT(COUNT('sugar+bitter expt'!C348:R348))</f>
        <v>0.21823720406038807</v>
      </c>
      <c r="X350">
        <f>AVERAGE('sugar expt'!AJ348:AY348)</f>
        <v>2.3084927839326399</v>
      </c>
      <c r="Y350">
        <f>AVERAGE('bitter expt'!AJ348:AY348)</f>
        <v>1.2297492942309276</v>
      </c>
      <c r="Z350">
        <f>AVERAGE('sugar+bitter expt'!AJ348:AY348)</f>
        <v>0.98140090179580375</v>
      </c>
      <c r="AB350">
        <f>STDEV('sugar expt'!AJ348:AY348)/SQRT(COUNT('sugar expt'!AJ348:AY348))</f>
        <v>0.34475570645892878</v>
      </c>
      <c r="AC350">
        <f>STDEV('bitter expt'!AJ348:AY348)/SQRT(COUNT('bitter expt'!AJ348:AY348))</f>
        <v>0.22691225050685301</v>
      </c>
      <c r="AD350">
        <f>STDEV('sugar+bitter expt'!AJ348:AY348)/SQRT(COUNT('sugar+bitter expt'!AJ348:AY348))</f>
        <v>0.15633607622775753</v>
      </c>
      <c r="AF350">
        <f>AVERAGE('sugar expt'!BQ348:CF348)</f>
        <v>1.7830933646213385</v>
      </c>
      <c r="AG350">
        <f>AVERAGE('bitter expt'!BQ348:CF348)</f>
        <v>1.2637137831661853</v>
      </c>
      <c r="AH350">
        <f>AVERAGE('sugar+bitter expt'!BQ348:CF348)</f>
        <v>1.4257024652341306</v>
      </c>
      <c r="AJ350">
        <f>STDEV('sugar expt'!BQ348:CF348)/SQRT(COUNT('sugar expt'!BQ348:CF348))</f>
        <v>0.19503079001084292</v>
      </c>
      <c r="AK350">
        <f>STDEV('bitter expt'!BQ348:CF348)/SQRT(COUNT('bitter expt'!BQ348:CF348))</f>
        <v>0.15913167511022189</v>
      </c>
      <c r="AL350">
        <f>STDEV('sugar+bitter expt'!BQ348:CF348)/SQRT(COUNT('sugar+bitter expt'!BQ348:CF348))</f>
        <v>0.23547535162300504</v>
      </c>
      <c r="AP350">
        <f>AVERAGE('sugar expt'!S348:AI348)</f>
        <v>1.507195000553939</v>
      </c>
      <c r="AQ350">
        <f>AVERAGE('bitter expt'!S348:AI348)</f>
        <v>0.76981757927683303</v>
      </c>
      <c r="AR350">
        <f>AVERAGE('sugar+bitter expt'!S348:AI348)</f>
        <v>0.68101129834775176</v>
      </c>
      <c r="AT350">
        <f>STDEV('sugar expt'!S348:AI348)/SQRT(COUNT('sugar expt'!S348:AI348))</f>
        <v>0.24403669073169595</v>
      </c>
      <c r="AU350">
        <f>STDEV('bitter expt'!S348:AI348)/SQRT(COUNT('bitter expt'!S348:AI348))</f>
        <v>7.1989991830371414E-2</v>
      </c>
      <c r="AV350">
        <f>STDEV('sugar+bitter expt'!S348:AI348)/SQRT(COUNT('sugar+bitter expt'!S348:AI348))</f>
        <v>9.6968749580050639E-2</v>
      </c>
      <c r="AX350">
        <f>AVERAGE('sugar expt'!AZ348:BP348)</f>
        <v>1.2572345877009388</v>
      </c>
      <c r="AY350">
        <f>AVERAGE('bitter expt'!AZ348:BP348)</f>
        <v>0.58711984136309003</v>
      </c>
      <c r="AZ350">
        <f>AVERAGE('sugar+bitter expt'!AZ348:BP348)</f>
        <v>0.60106649968177173</v>
      </c>
      <c r="BB350">
        <f>STDEV('sugar expt'!AZ348:BP348)/SQRT(COUNT('sugar expt'!AZ348:BP348))</f>
        <v>0.17861311564203949</v>
      </c>
      <c r="BC350">
        <f>STDEV('bitter expt'!AZ348:BP348)/SQRT(COUNT('bitter expt'!AZ348:BP348))</f>
        <v>5.6389854741924164E-2</v>
      </c>
      <c r="BD350">
        <f>STDEV('sugar+bitter expt'!AZ348:BP348)/SQRT(COUNT('sugar+bitter expt'!AZ348:BP348))</f>
        <v>3.8199964876916223E-2</v>
      </c>
      <c r="BF350">
        <f>AVERAGE('sugar expt'!CG348:CW348)</f>
        <v>1.0730959136911531</v>
      </c>
      <c r="BG350">
        <f>AVERAGE('bitter expt'!CG348:CW348)</f>
        <v>0.57275821428854123</v>
      </c>
      <c r="BH350">
        <f>AVERAGE('sugar+bitter expt'!CG348:CW348)</f>
        <v>0.69404703126038281</v>
      </c>
      <c r="BJ350">
        <f>STDEV('sugar expt'!CG348:CW348)/SQRT(COUNT('sugar expt'!CG348:CW348))</f>
        <v>0.13818112614747999</v>
      </c>
      <c r="BK350">
        <f>STDEV('bitter expt'!CG348:CW348)/SQRT(COUNT('bitter expt'!CG348:CW348))</f>
        <v>4.7837162312258305E-2</v>
      </c>
      <c r="BL350">
        <f>STDEV('sugar+bitter expt'!CG348:CW348)/SQRT(COUNT('sugar+bitter expt'!CG348:CW348))</f>
        <v>3.2382368876217565E-2</v>
      </c>
    </row>
    <row r="351" spans="15:64" x14ac:dyDescent="0.2">
      <c r="O351">
        <v>348</v>
      </c>
      <c r="P351">
        <f>AVERAGE('sugar expt'!C349:R349)</f>
        <v>3.6022042212128738</v>
      </c>
      <c r="Q351">
        <f>AVERAGE('bitter expt'!C349:R349)</f>
        <v>1.60722394043324</v>
      </c>
      <c r="R351">
        <f>AVERAGE('sugar+bitter expt'!C349:R349)</f>
        <v>1.3338374754943141</v>
      </c>
      <c r="T351">
        <f>STDEV('sugar expt'!C349:R349)/SQRT(COUNT('sugar expt'!C349:R349))</f>
        <v>0.37199933558127513</v>
      </c>
      <c r="U351">
        <f>STDEV('bitter expt'!C349:R349)/SQRT(COUNT('bitter expt'!C349:R349))</f>
        <v>0.22229637926624027</v>
      </c>
      <c r="V351">
        <f>STDEV('sugar+bitter expt'!C349:R349)/SQRT(COUNT('sugar+bitter expt'!C349:R349))</f>
        <v>0.29784413140709537</v>
      </c>
      <c r="X351">
        <f>AVERAGE('sugar expt'!AJ349:AY349)</f>
        <v>2.3057705929128387</v>
      </c>
      <c r="Y351">
        <f>AVERAGE('bitter expt'!AJ349:AY349)</f>
        <v>1.192770910127295</v>
      </c>
      <c r="Z351">
        <f>AVERAGE('sugar+bitter expt'!AJ349:AY349)</f>
        <v>0.98851283783291855</v>
      </c>
      <c r="AB351">
        <f>STDEV('sugar expt'!AJ349:AY349)/SQRT(COUNT('sugar expt'!AJ349:AY349))</f>
        <v>0.34130647040759204</v>
      </c>
      <c r="AC351">
        <f>STDEV('bitter expt'!AJ349:AY349)/SQRT(COUNT('bitter expt'!AJ349:AY349))</f>
        <v>0.18348603088675663</v>
      </c>
      <c r="AD351">
        <f>STDEV('sugar+bitter expt'!AJ349:AY349)/SQRT(COUNT('sugar+bitter expt'!AJ349:AY349))</f>
        <v>0.13572100133568371</v>
      </c>
      <c r="AF351">
        <f>AVERAGE('sugar expt'!BQ349:CF349)</f>
        <v>1.6137702823201967</v>
      </c>
      <c r="AG351">
        <f>AVERAGE('bitter expt'!BQ349:CF349)</f>
        <v>1.3473343228768087</v>
      </c>
      <c r="AH351">
        <f>AVERAGE('sugar+bitter expt'!BQ349:CF349)</f>
        <v>1.301141630011726</v>
      </c>
      <c r="AJ351">
        <f>STDEV('sugar expt'!BQ349:CF349)/SQRT(COUNT('sugar expt'!BQ349:CF349))</f>
        <v>0.19081776304761125</v>
      </c>
      <c r="AK351">
        <f>STDEV('bitter expt'!BQ349:CF349)/SQRT(COUNT('bitter expt'!BQ349:CF349))</f>
        <v>0.16759372819844418</v>
      </c>
      <c r="AL351">
        <f>STDEV('sugar+bitter expt'!BQ349:CF349)/SQRT(COUNT('sugar+bitter expt'!BQ349:CF349))</f>
        <v>0.14516179106092517</v>
      </c>
      <c r="AP351">
        <f>AVERAGE('sugar expt'!S349:AI349)</f>
        <v>1.5322492677674984</v>
      </c>
      <c r="AQ351">
        <f>AVERAGE('bitter expt'!S349:AI349)</f>
        <v>0.78011958017339944</v>
      </c>
      <c r="AR351">
        <f>AVERAGE('sugar+bitter expt'!S349:AI349)</f>
        <v>0.74592329704988236</v>
      </c>
      <c r="AT351">
        <f>STDEV('sugar expt'!S349:AI349)/SQRT(COUNT('sugar expt'!S349:AI349))</f>
        <v>0.27555159124944939</v>
      </c>
      <c r="AU351">
        <f>STDEV('bitter expt'!S349:AI349)/SQRT(COUNT('bitter expt'!S349:AI349))</f>
        <v>7.486573484307632E-2</v>
      </c>
      <c r="AV351">
        <f>STDEV('sugar+bitter expt'!S349:AI349)/SQRT(COUNT('sugar+bitter expt'!S349:AI349))</f>
        <v>0.11534295344302338</v>
      </c>
      <c r="AX351">
        <f>AVERAGE('sugar expt'!AZ349:BP349)</f>
        <v>1.4464729751269556</v>
      </c>
      <c r="AY351">
        <f>AVERAGE('bitter expt'!AZ349:BP349)</f>
        <v>0.57337696206144007</v>
      </c>
      <c r="AZ351">
        <f>AVERAGE('sugar+bitter expt'!AZ349:BP349)</f>
        <v>0.6096533023512829</v>
      </c>
      <c r="BB351">
        <f>STDEV('sugar expt'!AZ349:BP349)/SQRT(COUNT('sugar expt'!AZ349:BP349))</f>
        <v>0.21340149386467708</v>
      </c>
      <c r="BC351">
        <f>STDEV('bitter expt'!AZ349:BP349)/SQRT(COUNT('bitter expt'!AZ349:BP349))</f>
        <v>5.0956744529619735E-2</v>
      </c>
      <c r="BD351">
        <f>STDEV('sugar+bitter expt'!AZ349:BP349)/SQRT(COUNT('sugar+bitter expt'!AZ349:BP349))</f>
        <v>4.7221131098017365E-2</v>
      </c>
      <c r="BF351">
        <f>AVERAGE('sugar expt'!CG349:CW349)</f>
        <v>0.96034866014138864</v>
      </c>
      <c r="BG351">
        <f>AVERAGE('bitter expt'!CG349:CW349)</f>
        <v>0.58795510679998053</v>
      </c>
      <c r="BH351">
        <f>AVERAGE('sugar+bitter expt'!CG349:CW349)</f>
        <v>0.65155219753490323</v>
      </c>
      <c r="BJ351">
        <f>STDEV('sugar expt'!CG349:CW349)/SQRT(COUNT('sugar expt'!CG349:CW349))</f>
        <v>0.12472396264467918</v>
      </c>
      <c r="BK351">
        <f>STDEV('bitter expt'!CG349:CW349)/SQRT(COUNT('bitter expt'!CG349:CW349))</f>
        <v>5.350870227496133E-2</v>
      </c>
      <c r="BL351">
        <f>STDEV('sugar+bitter expt'!CG349:CW349)/SQRT(COUNT('sugar+bitter expt'!CG349:CW349))</f>
        <v>5.1316498554618978E-2</v>
      </c>
    </row>
    <row r="352" spans="15:64" x14ac:dyDescent="0.2">
      <c r="O352">
        <v>349</v>
      </c>
      <c r="P352">
        <f>AVERAGE('sugar expt'!C350:R350)</f>
        <v>3.8052218590426152</v>
      </c>
      <c r="Q352">
        <f>AVERAGE('bitter expt'!C350:R350)</f>
        <v>1.4130158549903964</v>
      </c>
      <c r="R352">
        <f>AVERAGE('sugar+bitter expt'!C350:R350)</f>
        <v>1.2483943948683838</v>
      </c>
      <c r="T352">
        <f>STDEV('sugar expt'!C350:R350)/SQRT(COUNT('sugar expt'!C350:R350))</f>
        <v>0.40174895078016398</v>
      </c>
      <c r="U352">
        <f>STDEV('bitter expt'!C350:R350)/SQRT(COUNT('bitter expt'!C350:R350))</f>
        <v>0.18126150361956914</v>
      </c>
      <c r="V352">
        <f>STDEV('sugar+bitter expt'!C350:R350)/SQRT(COUNT('sugar+bitter expt'!C350:R350))</f>
        <v>0.29026427200043609</v>
      </c>
      <c r="X352">
        <f>AVERAGE('sugar expt'!AJ350:AY350)</f>
        <v>2.1150776741666188</v>
      </c>
      <c r="Y352">
        <f>AVERAGE('bitter expt'!AJ350:AY350)</f>
        <v>0.93031259166496783</v>
      </c>
      <c r="Z352">
        <f>AVERAGE('sugar+bitter expt'!AJ350:AY350)</f>
        <v>0.86759722293943176</v>
      </c>
      <c r="AB352">
        <f>STDEV('sugar expt'!AJ350:AY350)/SQRT(COUNT('sugar expt'!AJ350:AY350))</f>
        <v>0.30639381485141998</v>
      </c>
      <c r="AC352">
        <f>STDEV('bitter expt'!AJ350:AY350)/SQRT(COUNT('bitter expt'!AJ350:AY350))</f>
        <v>0.11843998896199319</v>
      </c>
      <c r="AD352">
        <f>STDEV('sugar+bitter expt'!AJ350:AY350)/SQRT(COUNT('sugar+bitter expt'!AJ350:AY350))</f>
        <v>0.11626672043513087</v>
      </c>
      <c r="AF352">
        <f>AVERAGE('sugar expt'!BQ350:CF350)</f>
        <v>1.6386021795893704</v>
      </c>
      <c r="AG352">
        <f>AVERAGE('bitter expt'!BQ350:CF350)</f>
        <v>1.262018479656013</v>
      </c>
      <c r="AH352">
        <f>AVERAGE('sugar+bitter expt'!BQ350:CF350)</f>
        <v>1.4076819975899562</v>
      </c>
      <c r="AJ352">
        <f>STDEV('sugar expt'!BQ350:CF350)/SQRT(COUNT('sugar expt'!BQ350:CF350))</f>
        <v>0.21244377238552606</v>
      </c>
      <c r="AK352">
        <f>STDEV('bitter expt'!BQ350:CF350)/SQRT(COUNT('bitter expt'!BQ350:CF350))</f>
        <v>0.16144395122305005</v>
      </c>
      <c r="AL352">
        <f>STDEV('sugar+bitter expt'!BQ350:CF350)/SQRT(COUNT('sugar+bitter expt'!BQ350:CF350))</f>
        <v>0.17082153323064853</v>
      </c>
      <c r="AP352">
        <f>AVERAGE('sugar expt'!S350:AI350)</f>
        <v>1.5850493476829435</v>
      </c>
      <c r="AQ352">
        <f>AVERAGE('bitter expt'!S350:AI350)</f>
        <v>0.82061649965585703</v>
      </c>
      <c r="AR352">
        <f>AVERAGE('sugar+bitter expt'!S350:AI350)</f>
        <v>0.66415027415590011</v>
      </c>
      <c r="AT352">
        <f>STDEV('sugar expt'!S350:AI350)/SQRT(COUNT('sugar expt'!S350:AI350))</f>
        <v>0.27289515923391333</v>
      </c>
      <c r="AU352">
        <f>STDEV('bitter expt'!S350:AI350)/SQRT(COUNT('bitter expt'!S350:AI350))</f>
        <v>6.9778349622784591E-2</v>
      </c>
      <c r="AV352">
        <f>STDEV('sugar+bitter expt'!S350:AI350)/SQRT(COUNT('sugar+bitter expt'!S350:AI350))</f>
        <v>6.8830701024632845E-2</v>
      </c>
      <c r="AX352">
        <f>AVERAGE('sugar expt'!AZ350:BP350)</f>
        <v>1.36557712271413</v>
      </c>
      <c r="AY352">
        <f>AVERAGE('bitter expt'!AZ350:BP350)</f>
        <v>0.53599173090289676</v>
      </c>
      <c r="AZ352">
        <f>AVERAGE('sugar+bitter expt'!AZ350:BP350)</f>
        <v>0.56633835727475146</v>
      </c>
      <c r="BB352">
        <f>STDEV('sugar expt'!AZ350:BP350)/SQRT(COUNT('sugar expt'!AZ350:BP350))</f>
        <v>0.23043053375149802</v>
      </c>
      <c r="BC352">
        <f>STDEV('bitter expt'!AZ350:BP350)/SQRT(COUNT('bitter expt'!AZ350:BP350))</f>
        <v>4.8882808560052407E-2</v>
      </c>
      <c r="BD352">
        <f>STDEV('sugar+bitter expt'!AZ350:BP350)/SQRT(COUNT('sugar+bitter expt'!AZ350:BP350))</f>
        <v>4.8888504000737798E-2</v>
      </c>
      <c r="BF352">
        <f>AVERAGE('sugar expt'!CG350:CW350)</f>
        <v>0.92883232215358214</v>
      </c>
      <c r="BG352">
        <f>AVERAGE('bitter expt'!CG350:CW350)</f>
        <v>0.56877847563835726</v>
      </c>
      <c r="BH352">
        <f>AVERAGE('sugar+bitter expt'!CG350:CW350)</f>
        <v>0.6551242614734355</v>
      </c>
      <c r="BJ352">
        <f>STDEV('sugar expt'!CG350:CW350)/SQRT(COUNT('sugar expt'!CG350:CW350))</f>
        <v>0.11288502905649886</v>
      </c>
      <c r="BK352">
        <f>STDEV('bitter expt'!CG350:CW350)/SQRT(COUNT('bitter expt'!CG350:CW350))</f>
        <v>4.9179088153403959E-2</v>
      </c>
      <c r="BL352">
        <f>STDEV('sugar+bitter expt'!CG350:CW350)/SQRT(COUNT('sugar+bitter expt'!CG350:CW350))</f>
        <v>5.4085022793673908E-2</v>
      </c>
    </row>
    <row r="353" spans="15:64" x14ac:dyDescent="0.2">
      <c r="O353">
        <v>350</v>
      </c>
      <c r="P353">
        <f>AVERAGE('sugar expt'!C351:R351)</f>
        <v>4.5914959707777809</v>
      </c>
      <c r="Q353">
        <f>AVERAGE('bitter expt'!C351:R351)</f>
        <v>1.4189733367383872</v>
      </c>
      <c r="R353">
        <f>AVERAGE('sugar+bitter expt'!C351:R351)</f>
        <v>1.2410125716527931</v>
      </c>
      <c r="T353">
        <f>STDEV('sugar expt'!C351:R351)/SQRT(COUNT('sugar expt'!C351:R351))</f>
        <v>0.89106192878373491</v>
      </c>
      <c r="U353">
        <f>STDEV('bitter expt'!C351:R351)/SQRT(COUNT('bitter expt'!C351:R351))</f>
        <v>0.1840498654373777</v>
      </c>
      <c r="V353">
        <f>STDEV('sugar+bitter expt'!C351:R351)/SQRT(COUNT('sugar+bitter expt'!C351:R351))</f>
        <v>0.26423174290415169</v>
      </c>
      <c r="X353">
        <f>AVERAGE('sugar expt'!AJ351:AY351)</f>
        <v>1.856294898878571</v>
      </c>
      <c r="Y353">
        <f>AVERAGE('bitter expt'!AJ351:AY351)</f>
        <v>0.85148609680514087</v>
      </c>
      <c r="Z353">
        <f>AVERAGE('sugar+bitter expt'!AJ351:AY351)</f>
        <v>0.88750777335995257</v>
      </c>
      <c r="AB353">
        <f>STDEV('sugar expt'!AJ351:AY351)/SQRT(COUNT('sugar expt'!AJ351:AY351))</f>
        <v>0.2288132347965425</v>
      </c>
      <c r="AC353">
        <f>STDEV('bitter expt'!AJ351:AY351)/SQRT(COUNT('bitter expt'!AJ351:AY351))</f>
        <v>0.12969842200155743</v>
      </c>
      <c r="AD353">
        <f>STDEV('sugar+bitter expt'!AJ351:AY351)/SQRT(COUNT('sugar+bitter expt'!AJ351:AY351))</f>
        <v>0.11513789715247957</v>
      </c>
      <c r="AF353">
        <f>AVERAGE('sugar expt'!BQ351:CF351)</f>
        <v>1.731242173766796</v>
      </c>
      <c r="AG353">
        <f>AVERAGE('bitter expt'!BQ351:CF351)</f>
        <v>1.2391877849867075</v>
      </c>
      <c r="AH353">
        <f>AVERAGE('sugar+bitter expt'!BQ351:CF351)</f>
        <v>1.4542507339238886</v>
      </c>
      <c r="AJ353">
        <f>STDEV('sugar expt'!BQ351:CF351)/SQRT(COUNT('sugar expt'!BQ351:CF351))</f>
        <v>0.21213874458496335</v>
      </c>
      <c r="AK353">
        <f>STDEV('bitter expt'!BQ351:CF351)/SQRT(COUNT('bitter expt'!BQ351:CF351))</f>
        <v>0.18116454929290848</v>
      </c>
      <c r="AL353">
        <f>STDEV('sugar+bitter expt'!BQ351:CF351)/SQRT(COUNT('sugar+bitter expt'!BQ351:CF351))</f>
        <v>0.16823026724595749</v>
      </c>
      <c r="AP353">
        <f>AVERAGE('sugar expt'!S351:AI351)</f>
        <v>1.6299538661027875</v>
      </c>
      <c r="AQ353">
        <f>AVERAGE('bitter expt'!S351:AI351)</f>
        <v>0.77895355088438845</v>
      </c>
      <c r="AR353">
        <f>AVERAGE('sugar+bitter expt'!S351:AI351)</f>
        <v>0.75091762202476786</v>
      </c>
      <c r="AT353">
        <f>STDEV('sugar expt'!S351:AI351)/SQRT(COUNT('sugar expt'!S351:AI351))</f>
        <v>0.27385317061807557</v>
      </c>
      <c r="AU353">
        <f>STDEV('bitter expt'!S351:AI351)/SQRT(COUNT('bitter expt'!S351:AI351))</f>
        <v>7.3572321295766172E-2</v>
      </c>
      <c r="AV353">
        <f>STDEV('sugar+bitter expt'!S351:AI351)/SQRT(COUNT('sugar+bitter expt'!S351:AI351))</f>
        <v>0.10446929816497989</v>
      </c>
      <c r="AX353">
        <f>AVERAGE('sugar expt'!AZ351:BP351)</f>
        <v>1.2101509360661213</v>
      </c>
      <c r="AY353">
        <f>AVERAGE('bitter expt'!AZ351:BP351)</f>
        <v>0.5395770690810332</v>
      </c>
      <c r="AZ353">
        <f>AVERAGE('sugar+bitter expt'!AZ351:BP351)</f>
        <v>0.57391370339566561</v>
      </c>
      <c r="BB353">
        <f>STDEV('sugar expt'!AZ351:BP351)/SQRT(COUNT('sugar expt'!AZ351:BP351))</f>
        <v>0.22112366184269297</v>
      </c>
      <c r="BC353">
        <f>STDEV('bitter expt'!AZ351:BP351)/SQRT(COUNT('bitter expt'!AZ351:BP351))</f>
        <v>4.383885964752228E-2</v>
      </c>
      <c r="BD353">
        <f>STDEV('sugar+bitter expt'!AZ351:BP351)/SQRT(COUNT('sugar+bitter expt'!AZ351:BP351))</f>
        <v>7.5187797296771136E-2</v>
      </c>
      <c r="BF353">
        <f>AVERAGE('sugar expt'!CG351:CW351)</f>
        <v>1.0366890210217106</v>
      </c>
      <c r="BG353">
        <f>AVERAGE('bitter expt'!CG351:CW351)</f>
        <v>0.59287756933107749</v>
      </c>
      <c r="BH353">
        <f>AVERAGE('sugar+bitter expt'!CG351:CW351)</f>
        <v>0.68354516781083918</v>
      </c>
      <c r="BJ353">
        <f>STDEV('sugar expt'!CG351:CW351)/SQRT(COUNT('sugar expt'!CG351:CW351))</f>
        <v>0.13820172832548711</v>
      </c>
      <c r="BK353">
        <f>STDEV('bitter expt'!CG351:CW351)/SQRT(COUNT('bitter expt'!CG351:CW351))</f>
        <v>4.8274194456128662E-2</v>
      </c>
      <c r="BL353">
        <f>STDEV('sugar+bitter expt'!CG351:CW351)/SQRT(COUNT('sugar+bitter expt'!CG351:CW351))</f>
        <v>6.0542858614333422E-2</v>
      </c>
    </row>
    <row r="354" spans="15:64" x14ac:dyDescent="0.2">
      <c r="O354">
        <v>351</v>
      </c>
      <c r="P354">
        <f>AVERAGE('sugar expt'!C352:R352)</f>
        <v>4.3357701692506954</v>
      </c>
      <c r="Q354">
        <f>AVERAGE('bitter expt'!C352:R352)</f>
        <v>1.3580336060148239</v>
      </c>
      <c r="R354">
        <f>AVERAGE('sugar+bitter expt'!C352:R352)</f>
        <v>1.1449450682356213</v>
      </c>
      <c r="T354">
        <f>STDEV('sugar expt'!C352:R352)/SQRT(COUNT('sugar expt'!C352:R352))</f>
        <v>0.82303489597415769</v>
      </c>
      <c r="U354">
        <f>STDEV('bitter expt'!C352:R352)/SQRT(COUNT('bitter expt'!C352:R352))</f>
        <v>0.22251829676719162</v>
      </c>
      <c r="V354">
        <f>STDEV('sugar+bitter expt'!C352:R352)/SQRT(COUNT('sugar+bitter expt'!C352:R352))</f>
        <v>0.27800145421833994</v>
      </c>
      <c r="X354">
        <f>AVERAGE('sugar expt'!AJ352:AY352)</f>
        <v>1.9109777180751806</v>
      </c>
      <c r="Y354">
        <f>AVERAGE('bitter expt'!AJ352:AY352)</f>
        <v>1.004129052809331</v>
      </c>
      <c r="Z354">
        <f>AVERAGE('sugar+bitter expt'!AJ352:AY352)</f>
        <v>0.92693685328936937</v>
      </c>
      <c r="AB354">
        <f>STDEV('sugar expt'!AJ352:AY352)/SQRT(COUNT('sugar expt'!AJ352:AY352))</f>
        <v>0.21761805139716769</v>
      </c>
      <c r="AC354">
        <f>STDEV('bitter expt'!AJ352:AY352)/SQRT(COUNT('bitter expt'!AJ352:AY352))</f>
        <v>0.16663501192319619</v>
      </c>
      <c r="AD354">
        <f>STDEV('sugar+bitter expt'!AJ352:AY352)/SQRT(COUNT('sugar+bitter expt'!AJ352:AY352))</f>
        <v>0.13533404511630878</v>
      </c>
      <c r="AF354">
        <f>AVERAGE('sugar expt'!BQ352:CF352)</f>
        <v>1.8025141514962997</v>
      </c>
      <c r="AG354">
        <f>AVERAGE('bitter expt'!BQ352:CF352)</f>
        <v>1.2203660563205965</v>
      </c>
      <c r="AH354">
        <f>AVERAGE('sugar+bitter expt'!BQ352:CF352)</f>
        <v>1.5660862544546772</v>
      </c>
      <c r="AJ354">
        <f>STDEV('sugar expt'!BQ352:CF352)/SQRT(COUNT('sugar expt'!BQ352:CF352))</f>
        <v>0.22930203873445162</v>
      </c>
      <c r="AK354">
        <f>STDEV('bitter expt'!BQ352:CF352)/SQRT(COUNT('bitter expt'!BQ352:CF352))</f>
        <v>0.19169362253005109</v>
      </c>
      <c r="AL354">
        <f>STDEV('sugar+bitter expt'!BQ352:CF352)/SQRT(COUNT('sugar+bitter expt'!BQ352:CF352))</f>
        <v>0.20045807244282807</v>
      </c>
      <c r="AP354">
        <f>AVERAGE('sugar expt'!S352:AI352)</f>
        <v>1.5711942895518738</v>
      </c>
      <c r="AQ354">
        <f>AVERAGE('bitter expt'!S352:AI352)</f>
        <v>0.76734379036531986</v>
      </c>
      <c r="AR354">
        <f>AVERAGE('sugar+bitter expt'!S352:AI352)</f>
        <v>0.76141308984953815</v>
      </c>
      <c r="AT354">
        <f>STDEV('sugar expt'!S352:AI352)/SQRT(COUNT('sugar expt'!S352:AI352))</f>
        <v>0.21602049826054309</v>
      </c>
      <c r="AU354">
        <f>STDEV('bitter expt'!S352:AI352)/SQRT(COUNT('bitter expt'!S352:AI352))</f>
        <v>6.938665351185086E-2</v>
      </c>
      <c r="AV354">
        <f>STDEV('sugar+bitter expt'!S352:AI352)/SQRT(COUNT('sugar+bitter expt'!S352:AI352))</f>
        <v>0.12433435607892313</v>
      </c>
      <c r="AX354">
        <f>AVERAGE('sugar expt'!AZ352:BP352)</f>
        <v>1.0270892668973421</v>
      </c>
      <c r="AY354">
        <f>AVERAGE('bitter expt'!AZ352:BP352)</f>
        <v>0.57697683862165494</v>
      </c>
      <c r="AZ354">
        <f>AVERAGE('sugar+bitter expt'!AZ352:BP352)</f>
        <v>0.54335607867217139</v>
      </c>
      <c r="BB354">
        <f>STDEV('sugar expt'!AZ352:BP352)/SQRT(COUNT('sugar expt'!AZ352:BP352))</f>
        <v>0.13542628518775984</v>
      </c>
      <c r="BC354">
        <f>STDEV('bitter expt'!AZ352:BP352)/SQRT(COUNT('bitter expt'!AZ352:BP352))</f>
        <v>6.4404091746364078E-2</v>
      </c>
      <c r="BD354">
        <f>STDEV('sugar+bitter expt'!AZ352:BP352)/SQRT(COUNT('sugar+bitter expt'!AZ352:BP352))</f>
        <v>4.7523101136061584E-2</v>
      </c>
      <c r="BF354">
        <f>AVERAGE('sugar expt'!CG352:CW352)</f>
        <v>1.0362381169015913</v>
      </c>
      <c r="BG354">
        <f>AVERAGE('bitter expt'!CG352:CW352)</f>
        <v>0.55119359965750869</v>
      </c>
      <c r="BH354">
        <f>AVERAGE('sugar+bitter expt'!CG352:CW352)</f>
        <v>0.69443872103511883</v>
      </c>
      <c r="BJ354">
        <f>STDEV('sugar expt'!CG352:CW352)/SQRT(COUNT('sugar expt'!CG352:CW352))</f>
        <v>0.1596525052035862</v>
      </c>
      <c r="BK354">
        <f>STDEV('bitter expt'!CG352:CW352)/SQRT(COUNT('bitter expt'!CG352:CW352))</f>
        <v>3.1532231980920408E-2</v>
      </c>
      <c r="BL354">
        <f>STDEV('sugar+bitter expt'!CG352:CW352)/SQRT(COUNT('sugar+bitter expt'!CG352:CW352))</f>
        <v>5.2908965423462101E-2</v>
      </c>
    </row>
    <row r="355" spans="15:64" x14ac:dyDescent="0.2">
      <c r="O355">
        <v>352</v>
      </c>
      <c r="P355">
        <f>AVERAGE('sugar expt'!C353:R353)</f>
        <v>4.0752631670879023</v>
      </c>
      <c r="Q355">
        <f>AVERAGE('bitter expt'!C353:R353)</f>
        <v>1.4101515384250078</v>
      </c>
      <c r="R355">
        <f>AVERAGE('sugar+bitter expt'!C353:R353)</f>
        <v>1.0226660131862171</v>
      </c>
      <c r="T355">
        <f>STDEV('sugar expt'!C353:R353)/SQRT(COUNT('sugar expt'!C353:R353))</f>
        <v>0.70423615713181131</v>
      </c>
      <c r="U355">
        <f>STDEV('bitter expt'!C353:R353)/SQRT(COUNT('bitter expt'!C353:R353))</f>
        <v>0.21065534527633725</v>
      </c>
      <c r="V355">
        <f>STDEV('sugar+bitter expt'!C353:R353)/SQRT(COUNT('sugar+bitter expt'!C353:R353))</f>
        <v>0.15466550022236469</v>
      </c>
      <c r="X355">
        <f>AVERAGE('sugar expt'!AJ353:AY353)</f>
        <v>1.9207402601081505</v>
      </c>
      <c r="Y355">
        <f>AVERAGE('bitter expt'!AJ353:AY353)</f>
        <v>0.93496446588454751</v>
      </c>
      <c r="Z355">
        <f>AVERAGE('sugar+bitter expt'!AJ353:AY353)</f>
        <v>0.82824991758286537</v>
      </c>
      <c r="AB355">
        <f>STDEV('sugar expt'!AJ353:AY353)/SQRT(COUNT('sugar expt'!AJ353:AY353))</f>
        <v>0.20467469661146487</v>
      </c>
      <c r="AC355">
        <f>STDEV('bitter expt'!AJ353:AY353)/SQRT(COUNT('bitter expt'!AJ353:AY353))</f>
        <v>0.12950516349325319</v>
      </c>
      <c r="AD355">
        <f>STDEV('sugar+bitter expt'!AJ353:AY353)/SQRT(COUNT('sugar+bitter expt'!AJ353:AY353))</f>
        <v>0.16271436683186311</v>
      </c>
      <c r="AF355">
        <f>AVERAGE('sugar expt'!BQ353:CF353)</f>
        <v>1.670293695184442</v>
      </c>
      <c r="AG355">
        <f>AVERAGE('bitter expt'!BQ353:CF353)</f>
        <v>1.1509208908610387</v>
      </c>
      <c r="AH355">
        <f>AVERAGE('sugar+bitter expt'!BQ353:CF353)</f>
        <v>1.4188765437522297</v>
      </c>
      <c r="AJ355">
        <f>STDEV('sugar expt'!BQ353:CF353)/SQRT(COUNT('sugar expt'!BQ353:CF353))</f>
        <v>0.24140223844860986</v>
      </c>
      <c r="AK355">
        <f>STDEV('bitter expt'!BQ353:CF353)/SQRT(COUNT('bitter expt'!BQ353:CF353))</f>
        <v>0.11335641572376223</v>
      </c>
      <c r="AL355">
        <f>STDEV('sugar+bitter expt'!BQ353:CF353)/SQRT(COUNT('sugar+bitter expt'!BQ353:CF353))</f>
        <v>0.16359534107218174</v>
      </c>
      <c r="AP355">
        <f>AVERAGE('sugar expt'!S353:AI353)</f>
        <v>1.6407639091025525</v>
      </c>
      <c r="AQ355">
        <f>AVERAGE('bitter expt'!S353:AI353)</f>
        <v>0.64963845213268312</v>
      </c>
      <c r="AR355">
        <f>AVERAGE('sugar+bitter expt'!S353:AI353)</f>
        <v>0.75615836179019269</v>
      </c>
      <c r="AT355">
        <f>STDEV('sugar expt'!S353:AI353)/SQRT(COUNT('sugar expt'!S353:AI353))</f>
        <v>0.21398052626966974</v>
      </c>
      <c r="AU355">
        <f>STDEV('bitter expt'!S353:AI353)/SQRT(COUNT('bitter expt'!S353:AI353))</f>
        <v>5.8148518674205188E-2</v>
      </c>
      <c r="AV355">
        <f>STDEV('sugar+bitter expt'!S353:AI353)/SQRT(COUNT('sugar+bitter expt'!S353:AI353))</f>
        <v>9.7397992216281717E-2</v>
      </c>
      <c r="AX355">
        <f>AVERAGE('sugar expt'!AZ353:BP353)</f>
        <v>1.0007578190437498</v>
      </c>
      <c r="AY355">
        <f>AVERAGE('bitter expt'!AZ353:BP353)</f>
        <v>0.55942332916460069</v>
      </c>
      <c r="AZ355">
        <f>AVERAGE('sugar+bitter expt'!AZ353:BP353)</f>
        <v>0.61170001135659058</v>
      </c>
      <c r="BB355">
        <f>STDEV('sugar expt'!AZ353:BP353)/SQRT(COUNT('sugar expt'!AZ353:BP353))</f>
        <v>0.15617609938297847</v>
      </c>
      <c r="BC355">
        <f>STDEV('bitter expt'!AZ353:BP353)/SQRT(COUNT('bitter expt'!AZ353:BP353))</f>
        <v>5.6024713751835042E-2</v>
      </c>
      <c r="BD355">
        <f>STDEV('sugar+bitter expt'!AZ353:BP353)/SQRT(COUNT('sugar+bitter expt'!AZ353:BP353))</f>
        <v>0.11605397324440986</v>
      </c>
      <c r="BF355">
        <f>AVERAGE('sugar expt'!CG353:CW353)</f>
        <v>0.93757304783383311</v>
      </c>
      <c r="BG355">
        <f>AVERAGE('bitter expt'!CG353:CW353)</f>
        <v>0.53732347182236484</v>
      </c>
      <c r="BH355">
        <f>AVERAGE('sugar+bitter expt'!CG353:CW353)</f>
        <v>0.60594587140454026</v>
      </c>
      <c r="BJ355">
        <f>STDEV('sugar expt'!CG353:CW353)/SQRT(COUNT('sugar expt'!CG353:CW353))</f>
        <v>0.13805349553535218</v>
      </c>
      <c r="BK355">
        <f>STDEV('bitter expt'!CG353:CW353)/SQRT(COUNT('bitter expt'!CG353:CW353))</f>
        <v>3.919140897424802E-2</v>
      </c>
      <c r="BL355">
        <f>STDEV('sugar+bitter expt'!CG353:CW353)/SQRT(COUNT('sugar+bitter expt'!CG353:CW353))</f>
        <v>4.315183483580954E-2</v>
      </c>
    </row>
    <row r="356" spans="15:64" x14ac:dyDescent="0.2">
      <c r="O356">
        <v>353</v>
      </c>
      <c r="P356">
        <f>AVERAGE('sugar expt'!C354:R354)</f>
        <v>3.291851832418601</v>
      </c>
      <c r="Q356">
        <f>AVERAGE('bitter expt'!C354:R354)</f>
        <v>1.3944197710639483</v>
      </c>
      <c r="R356">
        <f>AVERAGE('sugar+bitter expt'!C354:R354)</f>
        <v>1.0323403602617782</v>
      </c>
      <c r="T356">
        <f>STDEV('sugar expt'!C354:R354)/SQRT(COUNT('sugar expt'!C354:R354))</f>
        <v>0.36299789270040284</v>
      </c>
      <c r="U356">
        <f>STDEV('bitter expt'!C354:R354)/SQRT(COUNT('bitter expt'!C354:R354))</f>
        <v>0.21448892666001523</v>
      </c>
      <c r="V356">
        <f>STDEV('sugar+bitter expt'!C354:R354)/SQRT(COUNT('sugar+bitter expt'!C354:R354))</f>
        <v>0.14726073893901306</v>
      </c>
      <c r="X356">
        <f>AVERAGE('sugar expt'!AJ354:AY354)</f>
        <v>1.7814023709390061</v>
      </c>
      <c r="Y356">
        <f>AVERAGE('bitter expt'!AJ354:AY354)</f>
        <v>0.96967701990361665</v>
      </c>
      <c r="Z356">
        <f>AVERAGE('sugar+bitter expt'!AJ354:AY354)</f>
        <v>0.83092788380377858</v>
      </c>
      <c r="AB356">
        <f>STDEV('sugar expt'!AJ354:AY354)/SQRT(COUNT('sugar expt'!AJ354:AY354))</f>
        <v>0.23831450445990765</v>
      </c>
      <c r="AC356">
        <f>STDEV('bitter expt'!AJ354:AY354)/SQRT(COUNT('bitter expt'!AJ354:AY354))</f>
        <v>0.15487499679576291</v>
      </c>
      <c r="AD356">
        <f>STDEV('sugar+bitter expt'!AJ354:AY354)/SQRT(COUNT('sugar+bitter expt'!AJ354:AY354))</f>
        <v>0.1669798177797451</v>
      </c>
      <c r="AF356">
        <f>AVERAGE('sugar expt'!BQ354:CF354)</f>
        <v>1.5837145452681978</v>
      </c>
      <c r="AG356">
        <f>AVERAGE('bitter expt'!BQ354:CF354)</f>
        <v>1.0815838487918108</v>
      </c>
      <c r="AH356">
        <f>AVERAGE('sugar+bitter expt'!BQ354:CF354)</f>
        <v>1.1940026742122904</v>
      </c>
      <c r="AJ356">
        <f>STDEV('sugar expt'!BQ354:CF354)/SQRT(COUNT('sugar expt'!BQ354:CF354))</f>
        <v>0.23868523711915976</v>
      </c>
      <c r="AK356">
        <f>STDEV('bitter expt'!BQ354:CF354)/SQRT(COUNT('bitter expt'!BQ354:CF354))</f>
        <v>0.16673139874753207</v>
      </c>
      <c r="AL356">
        <f>STDEV('sugar+bitter expt'!BQ354:CF354)/SQRT(COUNT('sugar+bitter expt'!BQ354:CF354))</f>
        <v>0.14262982528467766</v>
      </c>
      <c r="AP356">
        <f>AVERAGE('sugar expt'!S354:AI354)</f>
        <v>1.5569304845404059</v>
      </c>
      <c r="AQ356">
        <f>AVERAGE('bitter expt'!S354:AI354)</f>
        <v>0.68058392002103252</v>
      </c>
      <c r="AR356">
        <f>AVERAGE('sugar+bitter expt'!S354:AI354)</f>
        <v>0.68219069061374826</v>
      </c>
      <c r="AT356">
        <f>STDEV('sugar expt'!S354:AI354)/SQRT(COUNT('sugar expt'!S354:AI354))</f>
        <v>0.22864023666213712</v>
      </c>
      <c r="AU356">
        <f>STDEV('bitter expt'!S354:AI354)/SQRT(COUNT('bitter expt'!S354:AI354))</f>
        <v>7.0211869051272982E-2</v>
      </c>
      <c r="AV356">
        <f>STDEV('sugar+bitter expt'!S354:AI354)/SQRT(COUNT('sugar+bitter expt'!S354:AI354))</f>
        <v>7.3540008897681072E-2</v>
      </c>
      <c r="AX356">
        <f>AVERAGE('sugar expt'!AZ354:BP354)</f>
        <v>1.0400675639173138</v>
      </c>
      <c r="AY356">
        <f>AVERAGE('bitter expt'!AZ354:BP354)</f>
        <v>0.57650765772895496</v>
      </c>
      <c r="AZ356">
        <f>AVERAGE('sugar+bitter expt'!AZ354:BP354)</f>
        <v>0.5388898804108061</v>
      </c>
      <c r="BB356">
        <f>STDEV('sugar expt'!AZ354:BP354)/SQRT(COUNT('sugar expt'!AZ354:BP354))</f>
        <v>0.19225968549563352</v>
      </c>
      <c r="BC356">
        <f>STDEV('bitter expt'!AZ354:BP354)/SQRT(COUNT('bitter expt'!AZ354:BP354))</f>
        <v>5.4192294812867581E-2</v>
      </c>
      <c r="BD356">
        <f>STDEV('sugar+bitter expt'!AZ354:BP354)/SQRT(COUNT('sugar+bitter expt'!AZ354:BP354))</f>
        <v>6.3939023223253663E-2</v>
      </c>
      <c r="BF356">
        <f>AVERAGE('sugar expt'!CG354:CW354)</f>
        <v>0.87804639484584557</v>
      </c>
      <c r="BG356">
        <f>AVERAGE('bitter expt'!CG354:CW354)</f>
        <v>0.53658857406317462</v>
      </c>
      <c r="BH356">
        <f>AVERAGE('sugar+bitter expt'!CG354:CW354)</f>
        <v>0.6276346638773046</v>
      </c>
      <c r="BJ356">
        <f>STDEV('sugar expt'!CG354:CW354)/SQRT(COUNT('sugar expt'!CG354:CW354))</f>
        <v>0.11791493152220914</v>
      </c>
      <c r="BK356">
        <f>STDEV('bitter expt'!CG354:CW354)/SQRT(COUNT('bitter expt'!CG354:CW354))</f>
        <v>4.7135701286746753E-2</v>
      </c>
      <c r="BL356">
        <f>STDEV('sugar+bitter expt'!CG354:CW354)/SQRT(COUNT('sugar+bitter expt'!CG354:CW354))</f>
        <v>3.6953144936428074E-2</v>
      </c>
    </row>
    <row r="357" spans="15:64" x14ac:dyDescent="0.2">
      <c r="O357">
        <v>354</v>
      </c>
      <c r="P357">
        <f>AVERAGE('sugar expt'!C355:R355)</f>
        <v>3.7535873465879441</v>
      </c>
      <c r="Q357">
        <f>AVERAGE('bitter expt'!C355:R355)</f>
        <v>1.4705901497296128</v>
      </c>
      <c r="R357">
        <f>AVERAGE('sugar+bitter expt'!C355:R355)</f>
        <v>1.1287340807895172</v>
      </c>
      <c r="T357">
        <f>STDEV('sugar expt'!C355:R355)/SQRT(COUNT('sugar expt'!C355:R355))</f>
        <v>0.61891560992293781</v>
      </c>
      <c r="U357">
        <f>STDEV('bitter expt'!C355:R355)/SQRT(COUNT('bitter expt'!C355:R355))</f>
        <v>0.2068839112734335</v>
      </c>
      <c r="V357">
        <f>STDEV('sugar+bitter expt'!C355:R355)/SQRT(COUNT('sugar+bitter expt'!C355:R355))</f>
        <v>0.13196545208343366</v>
      </c>
      <c r="X357">
        <f>AVERAGE('sugar expt'!AJ355:AY355)</f>
        <v>1.7932805548637993</v>
      </c>
      <c r="Y357">
        <f>AVERAGE('bitter expt'!AJ355:AY355)</f>
        <v>0.98619348434783682</v>
      </c>
      <c r="Z357">
        <f>AVERAGE('sugar+bitter expt'!AJ355:AY355)</f>
        <v>0.82685927784150881</v>
      </c>
      <c r="AB357">
        <f>STDEV('sugar expt'!AJ355:AY355)/SQRT(COUNT('sugar expt'!AJ355:AY355))</f>
        <v>0.24609810803342363</v>
      </c>
      <c r="AC357">
        <f>STDEV('bitter expt'!AJ355:AY355)/SQRT(COUNT('bitter expt'!AJ355:AY355))</f>
        <v>0.17183421031479612</v>
      </c>
      <c r="AD357">
        <f>STDEV('sugar+bitter expt'!AJ355:AY355)/SQRT(COUNT('sugar+bitter expt'!AJ355:AY355))</f>
        <v>0.14504058634187431</v>
      </c>
      <c r="AF357">
        <f>AVERAGE('sugar expt'!BQ355:CF355)</f>
        <v>1.5006325692800486</v>
      </c>
      <c r="AG357">
        <f>AVERAGE('bitter expt'!BQ355:CF355)</f>
        <v>1.0813533062184213</v>
      </c>
      <c r="AH357">
        <f>AVERAGE('sugar+bitter expt'!BQ355:CF355)</f>
        <v>1.1501982309897303</v>
      </c>
      <c r="AJ357">
        <f>STDEV('sugar expt'!BQ355:CF355)/SQRT(COUNT('sugar expt'!BQ355:CF355))</f>
        <v>0.22147591517011275</v>
      </c>
      <c r="AK357">
        <f>STDEV('bitter expt'!BQ355:CF355)/SQRT(COUNT('bitter expt'!BQ355:CF355))</f>
        <v>0.22779653132264419</v>
      </c>
      <c r="AL357">
        <f>STDEV('sugar+bitter expt'!BQ355:CF355)/SQRT(COUNT('sugar+bitter expt'!BQ355:CF355))</f>
        <v>0.10166856652354465</v>
      </c>
      <c r="AP357">
        <f>AVERAGE('sugar expt'!S355:AI355)</f>
        <v>1.6448010796788526</v>
      </c>
      <c r="AQ357">
        <f>AVERAGE('bitter expt'!S355:AI355)</f>
        <v>0.77914759791011523</v>
      </c>
      <c r="AR357">
        <f>AVERAGE('sugar+bitter expt'!S355:AI355)</f>
        <v>0.69441493783218022</v>
      </c>
      <c r="AT357">
        <f>STDEV('sugar expt'!S355:AI355)/SQRT(COUNT('sugar expt'!S355:AI355))</f>
        <v>0.24597281207226288</v>
      </c>
      <c r="AU357">
        <f>STDEV('bitter expt'!S355:AI355)/SQRT(COUNT('bitter expt'!S355:AI355))</f>
        <v>6.9805862883007844E-2</v>
      </c>
      <c r="AV357">
        <f>STDEV('sugar+bitter expt'!S355:AI355)/SQRT(COUNT('sugar+bitter expt'!S355:AI355))</f>
        <v>7.6639758352533394E-2</v>
      </c>
      <c r="AX357">
        <f>AVERAGE('sugar expt'!AZ355:BP355)</f>
        <v>1.0389039199814234</v>
      </c>
      <c r="AY357">
        <f>AVERAGE('bitter expt'!AZ355:BP355)</f>
        <v>0.54644188770876867</v>
      </c>
      <c r="AZ357">
        <f>AVERAGE('sugar+bitter expt'!AZ355:BP355)</f>
        <v>0.61319765798867509</v>
      </c>
      <c r="BB357">
        <f>STDEV('sugar expt'!AZ355:BP355)/SQRT(COUNT('sugar expt'!AZ355:BP355))</f>
        <v>0.1960412675962584</v>
      </c>
      <c r="BC357">
        <f>STDEV('bitter expt'!AZ355:BP355)/SQRT(COUNT('bitter expt'!AZ355:BP355))</f>
        <v>5.1395708101086242E-2</v>
      </c>
      <c r="BD357">
        <f>STDEV('sugar+bitter expt'!AZ355:BP355)/SQRT(COUNT('sugar+bitter expt'!AZ355:BP355))</f>
        <v>9.2897761067149406E-2</v>
      </c>
      <c r="BF357">
        <f>AVERAGE('sugar expt'!CG355:CW355)</f>
        <v>0.8539388822294377</v>
      </c>
      <c r="BG357">
        <f>AVERAGE('bitter expt'!CG355:CW355)</f>
        <v>0.55690612299829845</v>
      </c>
      <c r="BH357">
        <f>AVERAGE('sugar+bitter expt'!CG355:CW355)</f>
        <v>0.58785713285333863</v>
      </c>
      <c r="BJ357">
        <f>STDEV('sugar expt'!CG355:CW355)/SQRT(COUNT('sugar expt'!CG355:CW355))</f>
        <v>9.5901833829162828E-2</v>
      </c>
      <c r="BK357">
        <f>STDEV('bitter expt'!CG355:CW355)/SQRT(COUNT('bitter expt'!CG355:CW355))</f>
        <v>7.0184628495601822E-2</v>
      </c>
      <c r="BL357">
        <f>STDEV('sugar+bitter expt'!CG355:CW355)/SQRT(COUNT('sugar+bitter expt'!CG355:CW355))</f>
        <v>4.0761699940132907E-2</v>
      </c>
    </row>
    <row r="358" spans="15:64" x14ac:dyDescent="0.2">
      <c r="O358">
        <v>355</v>
      </c>
      <c r="P358">
        <f>AVERAGE('sugar expt'!C356:R356)</f>
        <v>3.8134660358888484</v>
      </c>
      <c r="Q358">
        <f>AVERAGE('bitter expt'!C356:R356)</f>
        <v>1.5463825100012101</v>
      </c>
      <c r="R358">
        <f>AVERAGE('sugar+bitter expt'!C356:R356)</f>
        <v>1.2646021628451516</v>
      </c>
      <c r="T358">
        <f>STDEV('sugar expt'!C356:R356)/SQRT(COUNT('sugar expt'!C356:R356))</f>
        <v>0.46703004417471972</v>
      </c>
      <c r="U358">
        <f>STDEV('bitter expt'!C356:R356)/SQRT(COUNT('bitter expt'!C356:R356))</f>
        <v>0.24566337967060689</v>
      </c>
      <c r="V358">
        <f>STDEV('sugar+bitter expt'!C356:R356)/SQRT(COUNT('sugar+bitter expt'!C356:R356))</f>
        <v>0.18576066636994051</v>
      </c>
      <c r="X358">
        <f>AVERAGE('sugar expt'!AJ356:AY356)</f>
        <v>1.8105594848998841</v>
      </c>
      <c r="Y358">
        <f>AVERAGE('bitter expt'!AJ356:AY356)</f>
        <v>0.94321214732761605</v>
      </c>
      <c r="Z358">
        <f>AVERAGE('sugar+bitter expt'!AJ356:AY356)</f>
        <v>0.9811560235015937</v>
      </c>
      <c r="AB358">
        <f>STDEV('sugar expt'!AJ356:AY356)/SQRT(COUNT('sugar expt'!AJ356:AY356))</f>
        <v>0.25047290452267312</v>
      </c>
      <c r="AC358">
        <f>STDEV('bitter expt'!AJ356:AY356)/SQRT(COUNT('bitter expt'!AJ356:AY356))</f>
        <v>0.16809698226874428</v>
      </c>
      <c r="AD358">
        <f>STDEV('sugar+bitter expt'!AJ356:AY356)/SQRT(COUNT('sugar+bitter expt'!AJ356:AY356))</f>
        <v>0.24599360035170251</v>
      </c>
      <c r="AF358">
        <f>AVERAGE('sugar expt'!BQ356:CF356)</f>
        <v>1.5136345969145992</v>
      </c>
      <c r="AG358">
        <f>AVERAGE('bitter expt'!BQ356:CF356)</f>
        <v>1.0956797755425391</v>
      </c>
      <c r="AH358">
        <f>AVERAGE('sugar+bitter expt'!BQ356:CF356)</f>
        <v>1.2446447950402437</v>
      </c>
      <c r="AJ358">
        <f>STDEV('sugar expt'!BQ356:CF356)/SQRT(COUNT('sugar expt'!BQ356:CF356))</f>
        <v>0.18820183600708087</v>
      </c>
      <c r="AK358">
        <f>STDEV('bitter expt'!BQ356:CF356)/SQRT(COUNT('bitter expt'!BQ356:CF356))</f>
        <v>0.19166440579831773</v>
      </c>
      <c r="AL358">
        <f>STDEV('sugar+bitter expt'!BQ356:CF356)/SQRT(COUNT('sugar+bitter expt'!BQ356:CF356))</f>
        <v>0.13899615784112537</v>
      </c>
      <c r="AP358">
        <f>AVERAGE('sugar expt'!S356:AI356)</f>
        <v>1.4560157906512894</v>
      </c>
      <c r="AQ358">
        <f>AVERAGE('bitter expt'!S356:AI356)</f>
        <v>0.77293607907210737</v>
      </c>
      <c r="AR358">
        <f>AVERAGE('sugar+bitter expt'!S356:AI356)</f>
        <v>0.68183719980578616</v>
      </c>
      <c r="AT358">
        <f>STDEV('sugar expt'!S356:AI356)/SQRT(COUNT('sugar expt'!S356:AI356))</f>
        <v>0.17694713134334744</v>
      </c>
      <c r="AU358">
        <f>STDEV('bitter expt'!S356:AI356)/SQRT(COUNT('bitter expt'!S356:AI356))</f>
        <v>7.0449174098351303E-2</v>
      </c>
      <c r="AV358">
        <f>STDEV('sugar+bitter expt'!S356:AI356)/SQRT(COUNT('sugar+bitter expt'!S356:AI356))</f>
        <v>6.8910441416611221E-2</v>
      </c>
      <c r="AX358">
        <f>AVERAGE('sugar expt'!AZ356:BP356)</f>
        <v>0.95702166510471076</v>
      </c>
      <c r="AY358">
        <f>AVERAGE('bitter expt'!AZ356:BP356)</f>
        <v>0.52660861464609909</v>
      </c>
      <c r="AZ358">
        <f>AVERAGE('sugar+bitter expt'!AZ356:BP356)</f>
        <v>0.61585990918848743</v>
      </c>
      <c r="BB358">
        <f>STDEV('sugar expt'!AZ356:BP356)/SQRT(COUNT('sugar expt'!AZ356:BP356))</f>
        <v>0.20954612932054331</v>
      </c>
      <c r="BC358">
        <f>STDEV('bitter expt'!AZ356:BP356)/SQRT(COUNT('bitter expt'!AZ356:BP356))</f>
        <v>4.0463924587565848E-2</v>
      </c>
      <c r="BD358">
        <f>STDEV('sugar+bitter expt'!AZ356:BP356)/SQRT(COUNT('sugar+bitter expt'!AZ356:BP356))</f>
        <v>0.11255767268525123</v>
      </c>
      <c r="BF358">
        <f>AVERAGE('sugar expt'!CG356:CW356)</f>
        <v>0.80079729192234761</v>
      </c>
      <c r="BG358">
        <f>AVERAGE('bitter expt'!CG356:CW356)</f>
        <v>0.59052863356685381</v>
      </c>
      <c r="BH358">
        <f>AVERAGE('sugar+bitter expt'!CG356:CW356)</f>
        <v>0.65642369668533262</v>
      </c>
      <c r="BJ358">
        <f>STDEV('sugar expt'!CG356:CW356)/SQRT(COUNT('sugar expt'!CG356:CW356))</f>
        <v>9.0922658687324701E-2</v>
      </c>
      <c r="BK358">
        <f>STDEV('bitter expt'!CG356:CW356)/SQRT(COUNT('bitter expt'!CG356:CW356))</f>
        <v>5.4684728670975125E-2</v>
      </c>
      <c r="BL358">
        <f>STDEV('sugar+bitter expt'!CG356:CW356)/SQRT(COUNT('sugar+bitter expt'!CG356:CW356))</f>
        <v>6.5211721374732093E-2</v>
      </c>
    </row>
    <row r="359" spans="15:64" x14ac:dyDescent="0.2">
      <c r="O359">
        <v>356</v>
      </c>
      <c r="P359">
        <f>AVERAGE('sugar expt'!C357:R357)</f>
        <v>3.5358857796144632</v>
      </c>
      <c r="Q359">
        <f>AVERAGE('bitter expt'!C357:R357)</f>
        <v>1.6276030546329701</v>
      </c>
      <c r="R359">
        <f>AVERAGE('sugar+bitter expt'!C357:R357)</f>
        <v>1.1918286382727621</v>
      </c>
      <c r="T359">
        <f>STDEV('sugar expt'!C357:R357)/SQRT(COUNT('sugar expt'!C357:R357))</f>
        <v>0.34768706490519963</v>
      </c>
      <c r="U359">
        <f>STDEV('bitter expt'!C357:R357)/SQRT(COUNT('bitter expt'!C357:R357))</f>
        <v>0.25406756294832822</v>
      </c>
      <c r="V359">
        <f>STDEV('sugar+bitter expt'!C357:R357)/SQRT(COUNT('sugar+bitter expt'!C357:R357))</f>
        <v>0.18424384440171615</v>
      </c>
      <c r="X359">
        <f>AVERAGE('sugar expt'!AJ357:AY357)</f>
        <v>1.6053228066943881</v>
      </c>
      <c r="Y359">
        <f>AVERAGE('bitter expt'!AJ357:AY357)</f>
        <v>1.1329955220773289</v>
      </c>
      <c r="Z359">
        <f>AVERAGE('sugar+bitter expt'!AJ357:AY357)</f>
        <v>0.99693365852019711</v>
      </c>
      <c r="AB359">
        <f>STDEV('sugar expt'!AJ357:AY357)/SQRT(COUNT('sugar expt'!AJ357:AY357))</f>
        <v>0.24135241433628218</v>
      </c>
      <c r="AC359">
        <f>STDEV('bitter expt'!AJ357:AY357)/SQRT(COUNT('bitter expt'!AJ357:AY357))</f>
        <v>0.21349285635962237</v>
      </c>
      <c r="AD359">
        <f>STDEV('sugar+bitter expt'!AJ357:AY357)/SQRT(COUNT('sugar+bitter expt'!AJ357:AY357))</f>
        <v>0.29556570615047201</v>
      </c>
      <c r="AF359">
        <f>AVERAGE('sugar expt'!BQ357:CF357)</f>
        <v>1.4974310587577986</v>
      </c>
      <c r="AG359">
        <f>AVERAGE('bitter expt'!BQ357:CF357)</f>
        <v>1.0981027880997654</v>
      </c>
      <c r="AH359">
        <f>AVERAGE('sugar+bitter expt'!BQ357:CF357)</f>
        <v>1.1946785767646435</v>
      </c>
      <c r="AJ359">
        <f>STDEV('sugar expt'!BQ357:CF357)/SQRT(COUNT('sugar expt'!BQ357:CF357))</f>
        <v>0.2060592555675434</v>
      </c>
      <c r="AK359">
        <f>STDEV('bitter expt'!BQ357:CF357)/SQRT(COUNT('bitter expt'!BQ357:CF357))</f>
        <v>0.17558908854352792</v>
      </c>
      <c r="AL359">
        <f>STDEV('sugar+bitter expt'!BQ357:CF357)/SQRT(COUNT('sugar+bitter expt'!BQ357:CF357))</f>
        <v>0.12878690525164618</v>
      </c>
      <c r="AP359">
        <f>AVERAGE('sugar expt'!S357:AI357)</f>
        <v>1.4809445535576129</v>
      </c>
      <c r="AQ359">
        <f>AVERAGE('bitter expt'!S357:AI357)</f>
        <v>0.81768990847213385</v>
      </c>
      <c r="AR359">
        <f>AVERAGE('sugar+bitter expt'!S357:AI357)</f>
        <v>0.71572508392788248</v>
      </c>
      <c r="AT359">
        <f>STDEV('sugar expt'!S357:AI357)/SQRT(COUNT('sugar expt'!S357:AI357))</f>
        <v>0.15479469699645129</v>
      </c>
      <c r="AU359">
        <f>STDEV('bitter expt'!S357:AI357)/SQRT(COUNT('bitter expt'!S357:AI357))</f>
        <v>0.1126619653405567</v>
      </c>
      <c r="AV359">
        <f>STDEV('sugar+bitter expt'!S357:AI357)/SQRT(COUNT('sugar+bitter expt'!S357:AI357))</f>
        <v>6.7036131186702028E-2</v>
      </c>
      <c r="AX359">
        <f>AVERAGE('sugar expt'!AZ357:BP357)</f>
        <v>0.99079817044495422</v>
      </c>
      <c r="AY359">
        <f>AVERAGE('bitter expt'!AZ357:BP357)</f>
        <v>0.57102872335833132</v>
      </c>
      <c r="AZ359">
        <f>AVERAGE('sugar+bitter expt'!AZ357:BP357)</f>
        <v>0.58829019637256641</v>
      </c>
      <c r="BB359">
        <f>STDEV('sugar expt'!AZ357:BP357)/SQRT(COUNT('sugar expt'!AZ357:BP357))</f>
        <v>0.20364797350417699</v>
      </c>
      <c r="BC359">
        <f>STDEV('bitter expt'!AZ357:BP357)/SQRT(COUNT('bitter expt'!AZ357:BP357))</f>
        <v>6.8648440069631986E-2</v>
      </c>
      <c r="BD359">
        <f>STDEV('sugar+bitter expt'!AZ357:BP357)/SQRT(COUNT('sugar+bitter expt'!AZ357:BP357))</f>
        <v>9.027848841270826E-2</v>
      </c>
      <c r="BF359">
        <f>AVERAGE('sugar expt'!CG357:CW357)</f>
        <v>0.87746493375440404</v>
      </c>
      <c r="BG359">
        <f>AVERAGE('bitter expt'!CG357:CW357)</f>
        <v>0.58498688851872205</v>
      </c>
      <c r="BH359">
        <f>AVERAGE('sugar+bitter expt'!CG357:CW357)</f>
        <v>0.62725831861286041</v>
      </c>
      <c r="BJ359">
        <f>STDEV('sugar expt'!CG357:CW357)/SQRT(COUNT('sugar expt'!CG357:CW357))</f>
        <v>9.5877723744544827E-2</v>
      </c>
      <c r="BK359">
        <f>STDEV('bitter expt'!CG357:CW357)/SQRT(COUNT('bitter expt'!CG357:CW357))</f>
        <v>4.7071813993734883E-2</v>
      </c>
      <c r="BL359">
        <f>STDEV('sugar+bitter expt'!CG357:CW357)/SQRT(COUNT('sugar+bitter expt'!CG357:CW357))</f>
        <v>6.4853604123251599E-2</v>
      </c>
    </row>
    <row r="360" spans="15:64" x14ac:dyDescent="0.2">
      <c r="O360">
        <v>357</v>
      </c>
      <c r="P360">
        <f>AVERAGE('sugar expt'!C358:R358)</f>
        <v>3.5979824814040775</v>
      </c>
      <c r="Q360">
        <f>AVERAGE('bitter expt'!C358:R358)</f>
        <v>1.395677849664644</v>
      </c>
      <c r="R360">
        <f>AVERAGE('sugar+bitter expt'!C358:R358)</f>
        <v>1.2007489114908607</v>
      </c>
      <c r="T360">
        <f>STDEV('sugar expt'!C358:R358)/SQRT(COUNT('sugar expt'!C358:R358))</f>
        <v>0.30010718652725682</v>
      </c>
      <c r="U360">
        <f>STDEV('bitter expt'!C358:R358)/SQRT(COUNT('bitter expt'!C358:R358))</f>
        <v>0.23125880901742732</v>
      </c>
      <c r="V360">
        <f>STDEV('sugar+bitter expt'!C358:R358)/SQRT(COUNT('sugar+bitter expt'!C358:R358))</f>
        <v>0.21028909795031581</v>
      </c>
      <c r="X360">
        <f>AVERAGE('sugar expt'!AJ358:AY358)</f>
        <v>1.5626914042989974</v>
      </c>
      <c r="Y360">
        <f>AVERAGE('bitter expt'!AJ358:AY358)</f>
        <v>1.0264880996767451</v>
      </c>
      <c r="Z360">
        <f>AVERAGE('sugar+bitter expt'!AJ358:AY358)</f>
        <v>0.99908570834238353</v>
      </c>
      <c r="AB360">
        <f>STDEV('sugar expt'!AJ358:AY358)/SQRT(COUNT('sugar expt'!AJ358:AY358))</f>
        <v>0.24204115106193147</v>
      </c>
      <c r="AC360">
        <f>STDEV('bitter expt'!AJ358:AY358)/SQRT(COUNT('bitter expt'!AJ358:AY358))</f>
        <v>0.20991627440621002</v>
      </c>
      <c r="AD360">
        <f>STDEV('sugar+bitter expt'!AJ358:AY358)/SQRT(COUNT('sugar+bitter expt'!AJ358:AY358))</f>
        <v>0.25815505557498059</v>
      </c>
      <c r="AF360">
        <f>AVERAGE('sugar expt'!BQ358:CF358)</f>
        <v>1.6211538853302101</v>
      </c>
      <c r="AG360">
        <f>AVERAGE('bitter expt'!BQ358:CF358)</f>
        <v>1.0967766223334576</v>
      </c>
      <c r="AH360">
        <f>AVERAGE('sugar+bitter expt'!BQ358:CF358)</f>
        <v>1.1854135931611565</v>
      </c>
      <c r="AJ360">
        <f>STDEV('sugar expt'!BQ358:CF358)/SQRT(COUNT('sugar expt'!BQ358:CF358))</f>
        <v>0.24663634555377653</v>
      </c>
      <c r="AK360">
        <f>STDEV('bitter expt'!BQ358:CF358)/SQRT(COUNT('bitter expt'!BQ358:CF358))</f>
        <v>0.16843496941502265</v>
      </c>
      <c r="AL360">
        <f>STDEV('sugar+bitter expt'!BQ358:CF358)/SQRT(COUNT('sugar+bitter expt'!BQ358:CF358))</f>
        <v>0.14239769982858494</v>
      </c>
      <c r="AP360">
        <f>AVERAGE('sugar expt'!S358:AI358)</f>
        <v>1.724243191689802</v>
      </c>
      <c r="AQ360">
        <f>AVERAGE('bitter expt'!S358:AI358)</f>
        <v>0.74057525313727712</v>
      </c>
      <c r="AR360">
        <f>AVERAGE('sugar+bitter expt'!S358:AI358)</f>
        <v>0.76225416067987528</v>
      </c>
      <c r="AT360">
        <f>STDEV('sugar expt'!S358:AI358)/SQRT(COUNT('sugar expt'!S358:AI358))</f>
        <v>0.20577443258913136</v>
      </c>
      <c r="AU360">
        <f>STDEV('bitter expt'!S358:AI358)/SQRT(COUNT('bitter expt'!S358:AI358))</f>
        <v>7.6198990547668641E-2</v>
      </c>
      <c r="AV360">
        <f>STDEV('sugar+bitter expt'!S358:AI358)/SQRT(COUNT('sugar+bitter expt'!S358:AI358))</f>
        <v>9.8767575205532102E-2</v>
      </c>
      <c r="AX360">
        <f>AVERAGE('sugar expt'!AZ358:BP358)</f>
        <v>0.87395572701898649</v>
      </c>
      <c r="AY360">
        <f>AVERAGE('bitter expt'!AZ358:BP358)</f>
        <v>0.53340804553560806</v>
      </c>
      <c r="AZ360">
        <f>AVERAGE('sugar+bitter expt'!AZ358:BP358)</f>
        <v>0.52636720690650507</v>
      </c>
      <c r="BB360">
        <f>STDEV('sugar expt'!AZ358:BP358)/SQRT(COUNT('sugar expt'!AZ358:BP358))</f>
        <v>0.15511361612997596</v>
      </c>
      <c r="BC360">
        <f>STDEV('bitter expt'!AZ358:BP358)/SQRT(COUNT('bitter expt'!AZ358:BP358))</f>
        <v>4.7194991670813563E-2</v>
      </c>
      <c r="BD360">
        <f>STDEV('sugar+bitter expt'!AZ358:BP358)/SQRT(COUNT('sugar+bitter expt'!AZ358:BP358))</f>
        <v>6.5210651448150733E-2</v>
      </c>
      <c r="BF360">
        <f>AVERAGE('sugar expt'!CG358:CW358)</f>
        <v>0.95224547952867589</v>
      </c>
      <c r="BG360">
        <f>AVERAGE('bitter expt'!CG358:CW358)</f>
        <v>0.52477818408089805</v>
      </c>
      <c r="BH360">
        <f>AVERAGE('sugar+bitter expt'!CG358:CW358)</f>
        <v>0.60468319406705484</v>
      </c>
      <c r="BJ360">
        <f>STDEV('sugar expt'!CG358:CW358)/SQRT(COUNT('sugar expt'!CG358:CW358))</f>
        <v>0.13739231193539095</v>
      </c>
      <c r="BK360">
        <f>STDEV('bitter expt'!CG358:CW358)/SQRT(COUNT('bitter expt'!CG358:CW358))</f>
        <v>4.2007168424865425E-2</v>
      </c>
      <c r="BL360">
        <f>STDEV('sugar+bitter expt'!CG358:CW358)/SQRT(COUNT('sugar+bitter expt'!CG358:CW358))</f>
        <v>4.9996177634348556E-2</v>
      </c>
    </row>
    <row r="361" spans="15:64" x14ac:dyDescent="0.2">
      <c r="O361">
        <v>358</v>
      </c>
      <c r="P361">
        <f>AVERAGE('sugar expt'!C359:R359)</f>
        <v>3.4594129608597202</v>
      </c>
      <c r="Q361">
        <f>AVERAGE('bitter expt'!C359:R359)</f>
        <v>1.4925696565513742</v>
      </c>
      <c r="R361">
        <f>AVERAGE('sugar+bitter expt'!C359:R359)</f>
        <v>1.1224902220705792</v>
      </c>
      <c r="T361">
        <f>STDEV('sugar expt'!C359:R359)/SQRT(COUNT('sugar expt'!C359:R359))</f>
        <v>0.33649245014976753</v>
      </c>
      <c r="U361">
        <f>STDEV('bitter expt'!C359:R359)/SQRT(COUNT('bitter expt'!C359:R359))</f>
        <v>0.2547712582621201</v>
      </c>
      <c r="V361">
        <f>STDEV('sugar+bitter expt'!C359:R359)/SQRT(COUNT('sugar+bitter expt'!C359:R359))</f>
        <v>0.1942334717140963</v>
      </c>
      <c r="X361">
        <f>AVERAGE('sugar expt'!AJ359:AY359)</f>
        <v>1.4991344695583622</v>
      </c>
      <c r="Y361">
        <f>AVERAGE('bitter expt'!AJ359:AY359)</f>
        <v>0.91657123841098309</v>
      </c>
      <c r="Z361">
        <f>AVERAGE('sugar+bitter expt'!AJ359:AY359)</f>
        <v>0.86406103205938167</v>
      </c>
      <c r="AB361">
        <f>STDEV('sugar expt'!AJ359:AY359)/SQRT(COUNT('sugar expt'!AJ359:AY359))</f>
        <v>0.25809701926849393</v>
      </c>
      <c r="AC361">
        <f>STDEV('bitter expt'!AJ359:AY359)/SQRT(COUNT('bitter expt'!AJ359:AY359))</f>
        <v>0.14980861631566308</v>
      </c>
      <c r="AD361">
        <f>STDEV('sugar+bitter expt'!AJ359:AY359)/SQRT(COUNT('sugar+bitter expt'!AJ359:AY359))</f>
        <v>0.13474948418618432</v>
      </c>
      <c r="AF361">
        <f>AVERAGE('sugar expt'!BQ359:CF359)</f>
        <v>1.6818480294247427</v>
      </c>
      <c r="AG361">
        <f>AVERAGE('bitter expt'!BQ359:CF359)</f>
        <v>1.0566059557162679</v>
      </c>
      <c r="AH361">
        <f>AVERAGE('sugar+bitter expt'!BQ359:CF359)</f>
        <v>0.99925037690973995</v>
      </c>
      <c r="AJ361">
        <f>STDEV('sugar expt'!BQ359:CF359)/SQRT(COUNT('sugar expt'!BQ359:CF359))</f>
        <v>0.24157281856378243</v>
      </c>
      <c r="AK361">
        <f>STDEV('bitter expt'!BQ359:CF359)/SQRT(COUNT('bitter expt'!BQ359:CF359))</f>
        <v>0.17569038855070004</v>
      </c>
      <c r="AL361">
        <f>STDEV('sugar+bitter expt'!BQ359:CF359)/SQRT(COUNT('sugar+bitter expt'!BQ359:CF359))</f>
        <v>0.1137548363086784</v>
      </c>
      <c r="AP361">
        <f>AVERAGE('sugar expt'!S359:AI359)</f>
        <v>1.6371002284987288</v>
      </c>
      <c r="AQ361">
        <f>AVERAGE('bitter expt'!S359:AI359)</f>
        <v>0.70202306904563305</v>
      </c>
      <c r="AR361">
        <f>AVERAGE('sugar+bitter expt'!S359:AI359)</f>
        <v>0.71592420233409504</v>
      </c>
      <c r="AT361">
        <f>STDEV('sugar expt'!S359:AI359)/SQRT(COUNT('sugar expt'!S359:AI359))</f>
        <v>0.24291273263224358</v>
      </c>
      <c r="AU361">
        <f>STDEV('bitter expt'!S359:AI359)/SQRT(COUNT('bitter expt'!S359:AI359))</f>
        <v>8.9481359080844453E-2</v>
      </c>
      <c r="AV361">
        <f>STDEV('sugar+bitter expt'!S359:AI359)/SQRT(COUNT('sugar+bitter expt'!S359:AI359))</f>
        <v>7.5952507886101014E-2</v>
      </c>
      <c r="AX361">
        <f>AVERAGE('sugar expt'!AZ359:BP359)</f>
        <v>0.88076811099963304</v>
      </c>
      <c r="AY361">
        <f>AVERAGE('bitter expt'!AZ359:BP359)</f>
        <v>0.50383983814597111</v>
      </c>
      <c r="AZ361">
        <f>AVERAGE('sugar+bitter expt'!AZ359:BP359)</f>
        <v>0.52941166956926677</v>
      </c>
      <c r="BB361">
        <f>STDEV('sugar expt'!AZ359:BP359)/SQRT(COUNT('sugar expt'!AZ359:BP359))</f>
        <v>0.15385101839133083</v>
      </c>
      <c r="BC361">
        <f>STDEV('bitter expt'!AZ359:BP359)/SQRT(COUNT('bitter expt'!AZ359:BP359))</f>
        <v>4.9174029839470876E-2</v>
      </c>
      <c r="BD361">
        <f>STDEV('sugar+bitter expt'!AZ359:BP359)/SQRT(COUNT('sugar+bitter expt'!AZ359:BP359))</f>
        <v>6.7193025767285489E-2</v>
      </c>
      <c r="BF361">
        <f>AVERAGE('sugar expt'!CG359:CW359)</f>
        <v>0.95240111756307111</v>
      </c>
      <c r="BG361">
        <f>AVERAGE('bitter expt'!CG359:CW359)</f>
        <v>0.52364965447270806</v>
      </c>
      <c r="BH361">
        <f>AVERAGE('sugar+bitter expt'!CG359:CW359)</f>
        <v>0.58107750206582343</v>
      </c>
      <c r="BJ361">
        <f>STDEV('sugar expt'!CG359:CW359)/SQRT(COUNT('sugar expt'!CG359:CW359))</f>
        <v>0.1057208222471685</v>
      </c>
      <c r="BK361">
        <f>STDEV('bitter expt'!CG359:CW359)/SQRT(COUNT('bitter expt'!CG359:CW359))</f>
        <v>3.8977626920515041E-2</v>
      </c>
      <c r="BL361">
        <f>STDEV('sugar+bitter expt'!CG359:CW359)/SQRT(COUNT('sugar+bitter expt'!CG359:CW359))</f>
        <v>4.0205765474020307E-2</v>
      </c>
    </row>
    <row r="362" spans="15:64" x14ac:dyDescent="0.2">
      <c r="O362">
        <v>359</v>
      </c>
      <c r="P362">
        <f>AVERAGE('sugar expt'!C360:R360)</f>
        <v>3.9098353064861753</v>
      </c>
      <c r="Q362">
        <f>AVERAGE('bitter expt'!C360:R360)</f>
        <v>1.2895442055550901</v>
      </c>
      <c r="R362">
        <f>AVERAGE('sugar+bitter expt'!C360:R360)</f>
        <v>1.3314640917650042</v>
      </c>
      <c r="T362">
        <f>STDEV('sugar expt'!C360:R360)/SQRT(COUNT('sugar expt'!C360:R360))</f>
        <v>0.43522759544022621</v>
      </c>
      <c r="U362">
        <f>STDEV('bitter expt'!C360:R360)/SQRT(COUNT('bitter expt'!C360:R360))</f>
        <v>0.2268753679964412</v>
      </c>
      <c r="V362">
        <f>STDEV('sugar+bitter expt'!C360:R360)/SQRT(COUNT('sugar+bitter expt'!C360:R360))</f>
        <v>0.20533560279903107</v>
      </c>
      <c r="X362">
        <f>AVERAGE('sugar expt'!AJ360:AY360)</f>
        <v>1.3759633572663577</v>
      </c>
      <c r="Y362">
        <f>AVERAGE('bitter expt'!AJ360:AY360)</f>
        <v>0.84561845593449403</v>
      </c>
      <c r="Z362">
        <f>AVERAGE('sugar+bitter expt'!AJ360:AY360)</f>
        <v>0.92028336722680093</v>
      </c>
      <c r="AB362">
        <f>STDEV('sugar expt'!AJ360:AY360)/SQRT(COUNT('sugar expt'!AJ360:AY360))</f>
        <v>0.25743571419477612</v>
      </c>
      <c r="AC362">
        <f>STDEV('bitter expt'!AJ360:AY360)/SQRT(COUNT('bitter expt'!AJ360:AY360))</f>
        <v>0.14256716457385116</v>
      </c>
      <c r="AD362">
        <f>STDEV('sugar+bitter expt'!AJ360:AY360)/SQRT(COUNT('sugar+bitter expt'!AJ360:AY360))</f>
        <v>0.20388672306499575</v>
      </c>
      <c r="AF362">
        <f>AVERAGE('sugar expt'!BQ360:CF360)</f>
        <v>1.7318090135824264</v>
      </c>
      <c r="AG362">
        <f>AVERAGE('bitter expt'!BQ360:CF360)</f>
        <v>1.021529866740218</v>
      </c>
      <c r="AH362">
        <f>AVERAGE('sugar+bitter expt'!BQ360:CF360)</f>
        <v>1.0492258231776797</v>
      </c>
      <c r="AJ362">
        <f>STDEV('sugar expt'!BQ360:CF360)/SQRT(COUNT('sugar expt'!BQ360:CF360))</f>
        <v>0.25511178607276763</v>
      </c>
      <c r="AK362">
        <f>STDEV('bitter expt'!BQ360:CF360)/SQRT(COUNT('bitter expt'!BQ360:CF360))</f>
        <v>0.18291666936707074</v>
      </c>
      <c r="AL362">
        <f>STDEV('sugar+bitter expt'!BQ360:CF360)/SQRT(COUNT('sugar+bitter expt'!BQ360:CF360))</f>
        <v>0.13638775925056046</v>
      </c>
      <c r="AP362">
        <f>AVERAGE('sugar expt'!S360:AI360)</f>
        <v>1.6077927588017875</v>
      </c>
      <c r="AQ362">
        <f>AVERAGE('bitter expt'!S360:AI360)</f>
        <v>0.68606624422377194</v>
      </c>
      <c r="AR362">
        <f>AVERAGE('sugar+bitter expt'!S360:AI360)</f>
        <v>0.69569265379896794</v>
      </c>
      <c r="AT362">
        <f>STDEV('sugar expt'!S360:AI360)/SQRT(COUNT('sugar expt'!S360:AI360))</f>
        <v>0.28274999263171019</v>
      </c>
      <c r="AU362">
        <f>STDEV('bitter expt'!S360:AI360)/SQRT(COUNT('bitter expt'!S360:AI360))</f>
        <v>8.3048044858853698E-2</v>
      </c>
      <c r="AV362">
        <f>STDEV('sugar+bitter expt'!S360:AI360)/SQRT(COUNT('sugar+bitter expt'!S360:AI360))</f>
        <v>7.1954159788807717E-2</v>
      </c>
      <c r="AX362">
        <f>AVERAGE('sugar expt'!AZ360:BP360)</f>
        <v>0.83992418610293673</v>
      </c>
      <c r="AY362">
        <f>AVERAGE('bitter expt'!AZ360:BP360)</f>
        <v>0.55361750585589209</v>
      </c>
      <c r="AZ362">
        <f>AVERAGE('sugar+bitter expt'!AZ360:BP360)</f>
        <v>0.49851393563799207</v>
      </c>
      <c r="BB362">
        <f>STDEV('sugar expt'!AZ360:BP360)/SQRT(COUNT('sugar expt'!AZ360:BP360))</f>
        <v>0.10952808468714466</v>
      </c>
      <c r="BC362">
        <f>STDEV('bitter expt'!AZ360:BP360)/SQRT(COUNT('bitter expt'!AZ360:BP360))</f>
        <v>5.2786011515756889E-2</v>
      </c>
      <c r="BD362">
        <f>STDEV('sugar+bitter expt'!AZ360:BP360)/SQRT(COUNT('sugar+bitter expt'!AZ360:BP360))</f>
        <v>5.4167092752282514E-2</v>
      </c>
      <c r="BF362">
        <f>AVERAGE('sugar expt'!CG360:CW360)</f>
        <v>0.81338257143943937</v>
      </c>
      <c r="BG362">
        <f>AVERAGE('bitter expt'!CG360:CW360)</f>
        <v>0.48786624987322658</v>
      </c>
      <c r="BH362">
        <f>AVERAGE('sugar+bitter expt'!CG360:CW360)</f>
        <v>0.57685259092240271</v>
      </c>
      <c r="BJ362">
        <f>STDEV('sugar expt'!CG360:CW360)/SQRT(COUNT('sugar expt'!CG360:CW360))</f>
        <v>8.6393274045840393E-2</v>
      </c>
      <c r="BK362">
        <f>STDEV('bitter expt'!CG360:CW360)/SQRT(COUNT('bitter expt'!CG360:CW360))</f>
        <v>3.8269002738805659E-2</v>
      </c>
      <c r="BL362">
        <f>STDEV('sugar+bitter expt'!CG360:CW360)/SQRT(COUNT('sugar+bitter expt'!CG360:CW360))</f>
        <v>4.9797925608432346E-2</v>
      </c>
    </row>
    <row r="363" spans="15:64" x14ac:dyDescent="0.2">
      <c r="O363">
        <v>360</v>
      </c>
      <c r="P363">
        <f>AVERAGE('sugar expt'!C361:R361)</f>
        <v>3.6776580501381018</v>
      </c>
      <c r="Q363">
        <f>AVERAGE('bitter expt'!C361:R361)</f>
        <v>1.1076060916016224</v>
      </c>
      <c r="R363">
        <f>AVERAGE('sugar+bitter expt'!C361:R361)</f>
        <v>1.1790275949724187</v>
      </c>
      <c r="T363">
        <f>STDEV('sugar expt'!C361:R361)/SQRT(COUNT('sugar expt'!C361:R361))</f>
        <v>0.47788361721559652</v>
      </c>
      <c r="U363">
        <f>STDEV('bitter expt'!C361:R361)/SQRT(COUNT('bitter expt'!C361:R361))</f>
        <v>0.1608364808307525</v>
      </c>
      <c r="V363">
        <f>STDEV('sugar+bitter expt'!C361:R361)/SQRT(COUNT('sugar+bitter expt'!C361:R361))</f>
        <v>0.19844348429895464</v>
      </c>
      <c r="X363">
        <f>AVERAGE('sugar expt'!AJ361:AY361)</f>
        <v>1.4522271540369476</v>
      </c>
      <c r="Y363">
        <f>AVERAGE('bitter expt'!AJ361:AY361)</f>
        <v>0.9225927235705772</v>
      </c>
      <c r="Z363">
        <f>AVERAGE('sugar+bitter expt'!AJ361:AY361)</f>
        <v>0.9566806693387776</v>
      </c>
      <c r="AB363">
        <f>STDEV('sugar expt'!AJ361:AY361)/SQRT(COUNT('sugar expt'!AJ361:AY361))</f>
        <v>0.23803517154565357</v>
      </c>
      <c r="AC363">
        <f>STDEV('bitter expt'!AJ361:AY361)/SQRT(COUNT('bitter expt'!AJ361:AY361))</f>
        <v>0.13985892848021567</v>
      </c>
      <c r="AD363">
        <f>STDEV('sugar+bitter expt'!AJ361:AY361)/SQRT(COUNT('sugar+bitter expt'!AJ361:AY361))</f>
        <v>0.16771155050275324</v>
      </c>
      <c r="AF363">
        <f>AVERAGE('sugar expt'!BQ361:CF361)</f>
        <v>1.5227118524209076</v>
      </c>
      <c r="AG363">
        <f>AVERAGE('bitter expt'!BQ361:CF361)</f>
        <v>0.99430269296924734</v>
      </c>
      <c r="AH363">
        <f>AVERAGE('sugar+bitter expt'!BQ361:CF361)</f>
        <v>0.96062874425557565</v>
      </c>
      <c r="AJ363">
        <f>STDEV('sugar expt'!BQ361:CF361)/SQRT(COUNT('sugar expt'!BQ361:CF361))</f>
        <v>0.24951438414625415</v>
      </c>
      <c r="AK363">
        <f>STDEV('bitter expt'!BQ361:CF361)/SQRT(COUNT('bitter expt'!BQ361:CF361))</f>
        <v>0.13865525035356954</v>
      </c>
      <c r="AL363">
        <f>STDEV('sugar+bitter expt'!BQ361:CF361)/SQRT(COUNT('sugar+bitter expt'!BQ361:CF361))</f>
        <v>8.4306558566436304E-2</v>
      </c>
      <c r="AP363">
        <f>AVERAGE('sugar expt'!S361:AI361)</f>
        <v>1.5317974111391126</v>
      </c>
      <c r="AQ363">
        <f>AVERAGE('bitter expt'!S361:AI361)</f>
        <v>0.65420008191195667</v>
      </c>
      <c r="AR363">
        <f>AVERAGE('sugar+bitter expt'!S361:AI361)</f>
        <v>0.64658076128101216</v>
      </c>
      <c r="AT363">
        <f>STDEV('sugar expt'!S361:AI361)/SQRT(COUNT('sugar expt'!S361:AI361))</f>
        <v>0.26301744348222234</v>
      </c>
      <c r="AU363">
        <f>STDEV('bitter expt'!S361:AI361)/SQRT(COUNT('bitter expt'!S361:AI361))</f>
        <v>7.4886022390365015E-2</v>
      </c>
      <c r="AV363">
        <f>STDEV('sugar+bitter expt'!S361:AI361)/SQRT(COUNT('sugar+bitter expt'!S361:AI361))</f>
        <v>6.6735457674789958E-2</v>
      </c>
      <c r="AX363">
        <f>AVERAGE('sugar expt'!AZ361:BP361)</f>
        <v>0.80569939656126954</v>
      </c>
      <c r="AY363">
        <f>AVERAGE('bitter expt'!AZ361:BP361)</f>
        <v>0.56952673074776294</v>
      </c>
      <c r="AZ363">
        <f>AVERAGE('sugar+bitter expt'!AZ361:BP361)</f>
        <v>0.53387281822882737</v>
      </c>
      <c r="BB363">
        <f>STDEV('sugar expt'!AZ361:BP361)/SQRT(COUNT('sugar expt'!AZ361:BP361))</f>
        <v>0.1103661086111474</v>
      </c>
      <c r="BC363">
        <f>STDEV('bitter expt'!AZ361:BP361)/SQRT(COUNT('bitter expt'!AZ361:BP361))</f>
        <v>5.632451149154083E-2</v>
      </c>
      <c r="BD363">
        <f>STDEV('sugar+bitter expt'!AZ361:BP361)/SQRT(COUNT('sugar+bitter expt'!AZ361:BP361))</f>
        <v>6.9039442873915793E-2</v>
      </c>
      <c r="BF363">
        <f>AVERAGE('sugar expt'!CG361:CW361)</f>
        <v>0.81290036212313821</v>
      </c>
      <c r="BG363">
        <f>AVERAGE('bitter expt'!CG361:CW361)</f>
        <v>0.5023226295741795</v>
      </c>
      <c r="BH363">
        <f>AVERAGE('sugar+bitter expt'!CG361:CW361)</f>
        <v>0.55153719390323908</v>
      </c>
      <c r="BJ363">
        <f>STDEV('sugar expt'!CG361:CW361)/SQRT(COUNT('sugar expt'!CG361:CW361))</f>
        <v>0.10724061355304956</v>
      </c>
      <c r="BK363">
        <f>STDEV('bitter expt'!CG361:CW361)/SQRT(COUNT('bitter expt'!CG361:CW361))</f>
        <v>4.4084981553077725E-2</v>
      </c>
      <c r="BL363">
        <f>STDEV('sugar+bitter expt'!CG361:CW361)/SQRT(COUNT('sugar+bitter expt'!CG361:CW361))</f>
        <v>4.9129954661244764E-2</v>
      </c>
    </row>
    <row r="364" spans="15:64" x14ac:dyDescent="0.2">
      <c r="O364">
        <v>361</v>
      </c>
      <c r="P364">
        <f>AVERAGE('sugar expt'!C362:R362)</f>
        <v>3.7806415527127397</v>
      </c>
      <c r="Q364">
        <f>AVERAGE('bitter expt'!C362:R362)</f>
        <v>1.1212268918038704</v>
      </c>
      <c r="R364">
        <f>AVERAGE('sugar+bitter expt'!C362:R362)</f>
        <v>1.1242384522514852</v>
      </c>
      <c r="T364">
        <f>STDEV('sugar expt'!C362:R362)/SQRT(COUNT('sugar expt'!C362:R362))</f>
        <v>0.50243653609059558</v>
      </c>
      <c r="U364">
        <f>STDEV('bitter expt'!C362:R362)/SQRT(COUNT('bitter expt'!C362:R362))</f>
        <v>0.22234846873765965</v>
      </c>
      <c r="V364">
        <f>STDEV('sugar+bitter expt'!C362:R362)/SQRT(COUNT('sugar+bitter expt'!C362:R362))</f>
        <v>0.15308932909344114</v>
      </c>
      <c r="X364">
        <f>AVERAGE('sugar expt'!AJ362:AY362)</f>
        <v>1.520566643087103</v>
      </c>
      <c r="Y364">
        <f>AVERAGE('bitter expt'!AJ362:AY362)</f>
        <v>0.84456240497379098</v>
      </c>
      <c r="Z364">
        <f>AVERAGE('sugar+bitter expt'!AJ362:AY362)</f>
        <v>0.96148661605396279</v>
      </c>
      <c r="AB364">
        <f>STDEV('sugar expt'!AJ362:AY362)/SQRT(COUNT('sugar expt'!AJ362:AY362))</f>
        <v>0.27666786958677703</v>
      </c>
      <c r="AC364">
        <f>STDEV('bitter expt'!AJ362:AY362)/SQRT(COUNT('bitter expt'!AJ362:AY362))</f>
        <v>0.11132494438501599</v>
      </c>
      <c r="AD364">
        <f>STDEV('sugar+bitter expt'!AJ362:AY362)/SQRT(COUNT('sugar+bitter expt'!AJ362:AY362))</f>
        <v>0.16610730485953429</v>
      </c>
      <c r="AF364">
        <f>AVERAGE('sugar expt'!BQ362:CF362)</f>
        <v>1.6414911379841137</v>
      </c>
      <c r="AG364">
        <f>AVERAGE('bitter expt'!BQ362:CF362)</f>
        <v>0.90485977479948065</v>
      </c>
      <c r="AH364">
        <f>AVERAGE('sugar+bitter expt'!BQ362:CF362)</f>
        <v>0.95584486317401662</v>
      </c>
      <c r="AJ364">
        <f>STDEV('sugar expt'!BQ362:CF362)/SQRT(COUNT('sugar expt'!BQ362:CF362))</f>
        <v>0.20259871494448603</v>
      </c>
      <c r="AK364">
        <f>STDEV('bitter expt'!BQ362:CF362)/SQRT(COUNT('bitter expt'!BQ362:CF362))</f>
        <v>0.1299696804261824</v>
      </c>
      <c r="AL364">
        <f>STDEV('sugar+bitter expt'!BQ362:CF362)/SQRT(COUNT('sugar+bitter expt'!BQ362:CF362))</f>
        <v>9.2155419547765294E-2</v>
      </c>
      <c r="AP364">
        <f>AVERAGE('sugar expt'!S362:AI362)</f>
        <v>1.4597282288834657</v>
      </c>
      <c r="AQ364">
        <f>AVERAGE('bitter expt'!S362:AI362)</f>
        <v>0.69006309997150594</v>
      </c>
      <c r="AR364">
        <f>AVERAGE('sugar+bitter expt'!S362:AI362)</f>
        <v>0.65079416422962644</v>
      </c>
      <c r="AT364">
        <f>STDEV('sugar expt'!S362:AI362)/SQRT(COUNT('sugar expt'!S362:AI362))</f>
        <v>0.21908671445399874</v>
      </c>
      <c r="AU364">
        <f>STDEV('bitter expt'!S362:AI362)/SQRT(COUNT('bitter expt'!S362:AI362))</f>
        <v>6.8718446122951998E-2</v>
      </c>
      <c r="AV364">
        <f>STDEV('sugar+bitter expt'!S362:AI362)/SQRT(COUNT('sugar+bitter expt'!S362:AI362))</f>
        <v>7.9026647859205115E-2</v>
      </c>
      <c r="AX364">
        <f>AVERAGE('sugar expt'!AZ362:BP362)</f>
        <v>0.81211705227528397</v>
      </c>
      <c r="AY364">
        <f>AVERAGE('bitter expt'!AZ362:BP362)</f>
        <v>0.59640285677314109</v>
      </c>
      <c r="AZ364">
        <f>AVERAGE('sugar+bitter expt'!AZ362:BP362)</f>
        <v>0.55151590823146401</v>
      </c>
      <c r="BB364">
        <f>STDEV('sugar expt'!AZ362:BP362)/SQRT(COUNT('sugar expt'!AZ362:BP362))</f>
        <v>0.1193393927338002</v>
      </c>
      <c r="BC364">
        <f>STDEV('bitter expt'!AZ362:BP362)/SQRT(COUNT('bitter expt'!AZ362:BP362))</f>
        <v>4.8990600450142009E-2</v>
      </c>
      <c r="BD364">
        <f>STDEV('sugar+bitter expt'!AZ362:BP362)/SQRT(COUNT('sugar+bitter expt'!AZ362:BP362))</f>
        <v>6.4510890921981423E-2</v>
      </c>
      <c r="BF364">
        <f>AVERAGE('sugar expt'!CG362:CW362)</f>
        <v>0.79972537546509426</v>
      </c>
      <c r="BG364">
        <f>AVERAGE('bitter expt'!CG362:CW362)</f>
        <v>0.44917097851550852</v>
      </c>
      <c r="BH364">
        <f>AVERAGE('sugar+bitter expt'!CG362:CW362)</f>
        <v>0.53480572887673339</v>
      </c>
      <c r="BJ364">
        <f>STDEV('sugar expt'!CG362:CW362)/SQRT(COUNT('sugar expt'!CG362:CW362))</f>
        <v>8.0193872788926687E-2</v>
      </c>
      <c r="BK364">
        <f>STDEV('bitter expt'!CG362:CW362)/SQRT(COUNT('bitter expt'!CG362:CW362))</f>
        <v>3.8003111472427381E-2</v>
      </c>
      <c r="BL364">
        <f>STDEV('sugar+bitter expt'!CG362:CW362)/SQRT(COUNT('sugar+bitter expt'!CG362:CW362))</f>
        <v>3.828611951876968E-2</v>
      </c>
    </row>
    <row r="365" spans="15:64" x14ac:dyDescent="0.2">
      <c r="O365">
        <v>362</v>
      </c>
      <c r="P365">
        <f>AVERAGE('sugar expt'!C363:R363)</f>
        <v>3.8654387423015293</v>
      </c>
      <c r="Q365">
        <f>AVERAGE('bitter expt'!C363:R363)</f>
        <v>1.2304509611212227</v>
      </c>
      <c r="R365">
        <f>AVERAGE('sugar+bitter expt'!C363:R363)</f>
        <v>1.2782916941605871</v>
      </c>
      <c r="T365">
        <f>STDEV('sugar expt'!C363:R363)/SQRT(COUNT('sugar expt'!C363:R363))</f>
        <v>0.71311775399874255</v>
      </c>
      <c r="U365">
        <f>STDEV('bitter expt'!C363:R363)/SQRT(COUNT('bitter expt'!C363:R363))</f>
        <v>0.26030095216071092</v>
      </c>
      <c r="V365">
        <f>STDEV('sugar+bitter expt'!C363:R363)/SQRT(COUNT('sugar+bitter expt'!C363:R363))</f>
        <v>0.23637527111618684</v>
      </c>
      <c r="X365">
        <f>AVERAGE('sugar expt'!AJ363:AY363)</f>
        <v>1.4927853177483905</v>
      </c>
      <c r="Y365">
        <f>AVERAGE('bitter expt'!AJ363:AY363)</f>
        <v>0.85912207445853783</v>
      </c>
      <c r="Z365">
        <f>AVERAGE('sugar+bitter expt'!AJ363:AY363)</f>
        <v>0.87914509455603762</v>
      </c>
      <c r="AB365">
        <f>STDEV('sugar expt'!AJ363:AY363)/SQRT(COUNT('sugar expt'!AJ363:AY363))</f>
        <v>0.26799726303130916</v>
      </c>
      <c r="AC365">
        <f>STDEV('bitter expt'!AJ363:AY363)/SQRT(COUNT('bitter expt'!AJ363:AY363))</f>
        <v>0.1566079167756643</v>
      </c>
      <c r="AD365">
        <f>STDEV('sugar+bitter expt'!AJ363:AY363)/SQRT(COUNT('sugar+bitter expt'!AJ363:AY363))</f>
        <v>0.12717221647179636</v>
      </c>
      <c r="AF365">
        <f>AVERAGE('sugar expt'!BQ363:CF363)</f>
        <v>1.6442849458445825</v>
      </c>
      <c r="AG365">
        <f>AVERAGE('bitter expt'!BQ363:CF363)</f>
        <v>0.80910769054039522</v>
      </c>
      <c r="AH365">
        <f>AVERAGE('sugar+bitter expt'!BQ363:CF363)</f>
        <v>0.99947783026962866</v>
      </c>
      <c r="AJ365">
        <f>STDEV('sugar expt'!BQ363:CF363)/SQRT(COUNT('sugar expt'!BQ363:CF363))</f>
        <v>0.23257046436545953</v>
      </c>
      <c r="AK365">
        <f>STDEV('bitter expt'!BQ363:CF363)/SQRT(COUNT('bitter expt'!BQ363:CF363))</f>
        <v>0.13034308403256367</v>
      </c>
      <c r="AL365">
        <f>STDEV('sugar+bitter expt'!BQ363:CF363)/SQRT(COUNT('sugar+bitter expt'!BQ363:CF363))</f>
        <v>9.2145646953523674E-2</v>
      </c>
      <c r="AP365">
        <f>AVERAGE('sugar expt'!S363:AI363)</f>
        <v>1.4776070631029878</v>
      </c>
      <c r="AQ365">
        <f>AVERAGE('bitter expt'!S363:AI363)</f>
        <v>0.67168952140590654</v>
      </c>
      <c r="AR365">
        <f>AVERAGE('sugar+bitter expt'!S363:AI363)</f>
        <v>0.65809766521098101</v>
      </c>
      <c r="AT365">
        <f>STDEV('sugar expt'!S363:AI363)/SQRT(COUNT('sugar expt'!S363:AI363))</f>
        <v>0.19616255036554411</v>
      </c>
      <c r="AU365">
        <f>STDEV('bitter expt'!S363:AI363)/SQRT(COUNT('bitter expt'!S363:AI363))</f>
        <v>6.2778486006804524E-2</v>
      </c>
      <c r="AV365">
        <f>STDEV('sugar+bitter expt'!S363:AI363)/SQRT(COUNT('sugar+bitter expt'!S363:AI363))</f>
        <v>8.7683751569681265E-2</v>
      </c>
      <c r="AX365">
        <f>AVERAGE('sugar expt'!AZ363:BP363)</f>
        <v>0.88092173823166642</v>
      </c>
      <c r="AY365">
        <f>AVERAGE('bitter expt'!AZ363:BP363)</f>
        <v>0.58306380131113866</v>
      </c>
      <c r="AZ365">
        <f>AVERAGE('sugar+bitter expt'!AZ363:BP363)</f>
        <v>0.51322292585800533</v>
      </c>
      <c r="BB365">
        <f>STDEV('sugar expt'!AZ363:BP363)/SQRT(COUNT('sugar expt'!AZ363:BP363))</f>
        <v>0.13682593778911312</v>
      </c>
      <c r="BC365">
        <f>STDEV('bitter expt'!AZ363:BP363)/SQRT(COUNT('bitter expt'!AZ363:BP363))</f>
        <v>3.1732787381653214E-2</v>
      </c>
      <c r="BD365">
        <f>STDEV('sugar+bitter expt'!AZ363:BP363)/SQRT(COUNT('sugar+bitter expt'!AZ363:BP363))</f>
        <v>6.2623917855313224E-2</v>
      </c>
      <c r="BF365">
        <f>AVERAGE('sugar expt'!CG363:CW363)</f>
        <v>0.78019783070112714</v>
      </c>
      <c r="BG365">
        <f>AVERAGE('bitter expt'!CG363:CW363)</f>
        <v>0.46942735298852523</v>
      </c>
      <c r="BH365">
        <f>AVERAGE('sugar+bitter expt'!CG363:CW363)</f>
        <v>0.57523419209511006</v>
      </c>
      <c r="BJ365">
        <f>STDEV('sugar expt'!CG363:CW363)/SQRT(COUNT('sugar expt'!CG363:CW363))</f>
        <v>0.10628823815823014</v>
      </c>
      <c r="BK365">
        <f>STDEV('bitter expt'!CG363:CW363)/SQRT(COUNT('bitter expt'!CG363:CW363))</f>
        <v>3.7429261708162784E-2</v>
      </c>
      <c r="BL365">
        <f>STDEV('sugar+bitter expt'!CG363:CW363)/SQRT(COUNT('sugar+bitter expt'!CG363:CW363))</f>
        <v>5.7856562986554665E-2</v>
      </c>
    </row>
    <row r="366" spans="15:64" x14ac:dyDescent="0.2">
      <c r="O366">
        <v>363</v>
      </c>
      <c r="P366">
        <f>AVERAGE('sugar expt'!C364:R364)</f>
        <v>3.8281777857313388</v>
      </c>
      <c r="Q366">
        <f>AVERAGE('bitter expt'!C364:R364)</f>
        <v>1.3157626494323473</v>
      </c>
      <c r="R366">
        <f>AVERAGE('sugar+bitter expt'!C364:R364)</f>
        <v>1.4537369349280747</v>
      </c>
      <c r="T366">
        <f>STDEV('sugar expt'!C364:R364)/SQRT(COUNT('sugar expt'!C364:R364))</f>
        <v>0.76214633259436593</v>
      </c>
      <c r="U366">
        <f>STDEV('bitter expt'!C364:R364)/SQRT(COUNT('bitter expt'!C364:R364))</f>
        <v>0.2813142875845418</v>
      </c>
      <c r="V366">
        <f>STDEV('sugar+bitter expt'!C364:R364)/SQRT(COUNT('sugar+bitter expt'!C364:R364))</f>
        <v>0.29564316519498701</v>
      </c>
      <c r="X366">
        <f>AVERAGE('sugar expt'!AJ364:AY364)</f>
        <v>1.4971961134752352</v>
      </c>
      <c r="Y366">
        <f>AVERAGE('bitter expt'!AJ364:AY364)</f>
        <v>1.0149029311318631</v>
      </c>
      <c r="Z366">
        <f>AVERAGE('sugar+bitter expt'!AJ364:AY364)</f>
        <v>0.90895836294363541</v>
      </c>
      <c r="AB366">
        <f>STDEV('sugar expt'!AJ364:AY364)/SQRT(COUNT('sugar expt'!AJ364:AY364))</f>
        <v>0.29635645911636954</v>
      </c>
      <c r="AC366">
        <f>STDEV('bitter expt'!AJ364:AY364)/SQRT(COUNT('bitter expt'!AJ364:AY364))</f>
        <v>0.16854635405476023</v>
      </c>
      <c r="AD366">
        <f>STDEV('sugar+bitter expt'!AJ364:AY364)/SQRT(COUNT('sugar+bitter expt'!AJ364:AY364))</f>
        <v>0.14311060296615938</v>
      </c>
      <c r="AF366">
        <f>AVERAGE('sugar expt'!BQ364:CF364)</f>
        <v>1.4841831490779036</v>
      </c>
      <c r="AG366">
        <f>AVERAGE('bitter expt'!BQ364:CF364)</f>
        <v>0.84540565721623362</v>
      </c>
      <c r="AH366">
        <f>AVERAGE('sugar+bitter expt'!BQ364:CF364)</f>
        <v>0.97999988810088867</v>
      </c>
      <c r="AJ366">
        <f>STDEV('sugar expt'!BQ364:CF364)/SQRT(COUNT('sugar expt'!BQ364:CF364))</f>
        <v>0.19538347601180073</v>
      </c>
      <c r="AK366">
        <f>STDEV('bitter expt'!BQ364:CF364)/SQRT(COUNT('bitter expt'!BQ364:CF364))</f>
        <v>0.1428962499740718</v>
      </c>
      <c r="AL366">
        <f>STDEV('sugar+bitter expt'!BQ364:CF364)/SQRT(COUNT('sugar+bitter expt'!BQ364:CF364))</f>
        <v>0.13817706781973368</v>
      </c>
      <c r="AP366">
        <f>AVERAGE('sugar expt'!S364:AI364)</f>
        <v>1.5225111214426659</v>
      </c>
      <c r="AQ366">
        <f>AVERAGE('bitter expt'!S364:AI364)</f>
        <v>0.69120245354768739</v>
      </c>
      <c r="AR366">
        <f>AVERAGE('sugar+bitter expt'!S364:AI364)</f>
        <v>0.69908960734834957</v>
      </c>
      <c r="AT366">
        <f>STDEV('sugar expt'!S364:AI364)/SQRT(COUNT('sugar expt'!S364:AI364))</f>
        <v>0.29248544195924903</v>
      </c>
      <c r="AU366">
        <f>STDEV('bitter expt'!S364:AI364)/SQRT(COUNT('bitter expt'!S364:AI364))</f>
        <v>8.6742397506118243E-2</v>
      </c>
      <c r="AV366">
        <f>STDEV('sugar+bitter expt'!S364:AI364)/SQRT(COUNT('sugar+bitter expt'!S364:AI364))</f>
        <v>9.2859617155278421E-2</v>
      </c>
      <c r="AX366">
        <f>AVERAGE('sugar expt'!AZ364:BP364)</f>
        <v>0.84122134588979769</v>
      </c>
      <c r="AY366">
        <f>AVERAGE('bitter expt'!AZ364:BP364)</f>
        <v>0.50729318969674309</v>
      </c>
      <c r="AZ366">
        <f>AVERAGE('sugar+bitter expt'!AZ364:BP364)</f>
        <v>0.54381051033736472</v>
      </c>
      <c r="BB366">
        <f>STDEV('sugar expt'!AZ364:BP364)/SQRT(COUNT('sugar expt'!AZ364:BP364))</f>
        <v>0.13598768713760065</v>
      </c>
      <c r="BC366">
        <f>STDEV('bitter expt'!AZ364:BP364)/SQRT(COUNT('bitter expt'!AZ364:BP364))</f>
        <v>3.0840441247642271E-2</v>
      </c>
      <c r="BD366">
        <f>STDEV('sugar+bitter expt'!AZ364:BP364)/SQRT(COUNT('sugar+bitter expt'!AZ364:BP364))</f>
        <v>6.3341589014023494E-2</v>
      </c>
      <c r="BF366">
        <f>AVERAGE('sugar expt'!CG364:CW364)</f>
        <v>0.82486349508601986</v>
      </c>
      <c r="BG366">
        <f>AVERAGE('bitter expt'!CG364:CW364)</f>
        <v>0.47734962785279222</v>
      </c>
      <c r="BH366">
        <f>AVERAGE('sugar+bitter expt'!CG364:CW364)</f>
        <v>0.57381996240875166</v>
      </c>
      <c r="BJ366">
        <f>STDEV('sugar expt'!CG364:CW364)/SQRT(COUNT('sugar expt'!CG364:CW364))</f>
        <v>0.10009847097535936</v>
      </c>
      <c r="BK366">
        <f>STDEV('bitter expt'!CG364:CW364)/SQRT(COUNT('bitter expt'!CG364:CW364))</f>
        <v>4.9199128666191881E-2</v>
      </c>
      <c r="BL366">
        <f>STDEV('sugar+bitter expt'!CG364:CW364)/SQRT(COUNT('sugar+bitter expt'!CG364:CW364))</f>
        <v>5.7453162873350234E-2</v>
      </c>
    </row>
    <row r="367" spans="15:64" x14ac:dyDescent="0.2">
      <c r="O367">
        <v>364</v>
      </c>
      <c r="P367">
        <f>AVERAGE('sugar expt'!C365:R365)</f>
        <v>3.7849582503053818</v>
      </c>
      <c r="Q367">
        <f>AVERAGE('bitter expt'!C365:R365)</f>
        <v>1.3334990083453067</v>
      </c>
      <c r="R367">
        <f>AVERAGE('sugar+bitter expt'!C365:R365)</f>
        <v>1.0981389742496841</v>
      </c>
      <c r="T367">
        <f>STDEV('sugar expt'!C365:R365)/SQRT(COUNT('sugar expt'!C365:R365))</f>
        <v>0.83338662965854915</v>
      </c>
      <c r="U367">
        <f>STDEV('bitter expt'!C365:R365)/SQRT(COUNT('bitter expt'!C365:R365))</f>
        <v>0.23439334643163434</v>
      </c>
      <c r="V367">
        <f>STDEV('sugar+bitter expt'!C365:R365)/SQRT(COUNT('sugar+bitter expt'!C365:R365))</f>
        <v>0.21599253775450131</v>
      </c>
      <c r="X367">
        <f>AVERAGE('sugar expt'!AJ365:AY365)</f>
        <v>1.4963276294114813</v>
      </c>
      <c r="Y367">
        <f>AVERAGE('bitter expt'!AJ365:AY365)</f>
        <v>1.0678130303180555</v>
      </c>
      <c r="Z367">
        <f>AVERAGE('sugar+bitter expt'!AJ365:AY365)</f>
        <v>0.95392337923268888</v>
      </c>
      <c r="AB367">
        <f>STDEV('sugar expt'!AJ365:AY365)/SQRT(COUNT('sugar expt'!AJ365:AY365))</f>
        <v>0.33230902767641707</v>
      </c>
      <c r="AC367">
        <f>STDEV('bitter expt'!AJ365:AY365)/SQRT(COUNT('bitter expt'!AJ365:AY365))</f>
        <v>0.18345042658869376</v>
      </c>
      <c r="AD367">
        <f>STDEV('sugar+bitter expt'!AJ365:AY365)/SQRT(COUNT('sugar+bitter expt'!AJ365:AY365))</f>
        <v>0.1525698791060888</v>
      </c>
      <c r="AF367">
        <f>AVERAGE('sugar expt'!BQ365:CF365)</f>
        <v>1.4214301380376519</v>
      </c>
      <c r="AG367">
        <f>AVERAGE('bitter expt'!BQ365:CF365)</f>
        <v>1.0135842882357724</v>
      </c>
      <c r="AH367">
        <f>AVERAGE('sugar+bitter expt'!BQ365:CF365)</f>
        <v>1.0880067498614674</v>
      </c>
      <c r="AJ367">
        <f>STDEV('sugar expt'!BQ365:CF365)/SQRT(COUNT('sugar expt'!BQ365:CF365))</f>
        <v>0.19500065345617487</v>
      </c>
      <c r="AK367">
        <f>STDEV('bitter expt'!BQ365:CF365)/SQRT(COUNT('bitter expt'!BQ365:CF365))</f>
        <v>0.15223881617563378</v>
      </c>
      <c r="AL367">
        <f>STDEV('sugar+bitter expt'!BQ365:CF365)/SQRT(COUNT('sugar+bitter expt'!BQ365:CF365))</f>
        <v>0.14219108245437914</v>
      </c>
      <c r="AP367">
        <f>AVERAGE('sugar expt'!S365:AI365)</f>
        <v>1.655128128660784</v>
      </c>
      <c r="AQ367">
        <f>AVERAGE('bitter expt'!S365:AI365)</f>
        <v>0.69776880886894344</v>
      </c>
      <c r="AR367">
        <f>AVERAGE('sugar+bitter expt'!S365:AI365)</f>
        <v>0.69644379494251618</v>
      </c>
      <c r="AT367">
        <f>STDEV('sugar expt'!S365:AI365)/SQRT(COUNT('sugar expt'!S365:AI365))</f>
        <v>0.29804128537030838</v>
      </c>
      <c r="AU367">
        <f>STDEV('bitter expt'!S365:AI365)/SQRT(COUNT('bitter expt'!S365:AI365))</f>
        <v>0.13366662167432519</v>
      </c>
      <c r="AV367">
        <f>STDEV('sugar+bitter expt'!S365:AI365)/SQRT(COUNT('sugar+bitter expt'!S365:AI365))</f>
        <v>9.1438928257466801E-2</v>
      </c>
      <c r="AX367">
        <f>AVERAGE('sugar expt'!AZ365:BP365)</f>
        <v>0.72471117552013453</v>
      </c>
      <c r="AY367">
        <f>AVERAGE('bitter expt'!AZ365:BP365)</f>
        <v>0.55800176893100262</v>
      </c>
      <c r="AZ367">
        <f>AVERAGE('sugar+bitter expt'!AZ365:BP365)</f>
        <v>0.57894253044710942</v>
      </c>
      <c r="BB367">
        <f>STDEV('sugar expt'!AZ365:BP365)/SQRT(COUNT('sugar expt'!AZ365:BP365))</f>
        <v>9.3208861550953565E-2</v>
      </c>
      <c r="BC367">
        <f>STDEV('bitter expt'!AZ365:BP365)/SQRT(COUNT('bitter expt'!AZ365:BP365))</f>
        <v>6.20117078952062E-2</v>
      </c>
      <c r="BD367">
        <f>STDEV('sugar+bitter expt'!AZ365:BP365)/SQRT(COUNT('sugar+bitter expt'!AZ365:BP365))</f>
        <v>6.0161139919814137E-2</v>
      </c>
      <c r="BF367">
        <f>AVERAGE('sugar expt'!CG365:CW365)</f>
        <v>0.75642575913144072</v>
      </c>
      <c r="BG367">
        <f>AVERAGE('bitter expt'!CG365:CW365)</f>
        <v>0.5072103258533085</v>
      </c>
      <c r="BH367">
        <f>AVERAGE('sugar+bitter expt'!CG365:CW365)</f>
        <v>0.56798145923793131</v>
      </c>
      <c r="BJ367">
        <f>STDEV('sugar expt'!CG365:CW365)/SQRT(COUNT('sugar expt'!CG365:CW365))</f>
        <v>7.0639792245819427E-2</v>
      </c>
      <c r="BK367">
        <f>STDEV('bitter expt'!CG365:CW365)/SQRT(COUNT('bitter expt'!CG365:CW365))</f>
        <v>5.8885367602854725E-2</v>
      </c>
      <c r="BL367">
        <f>STDEV('sugar+bitter expt'!CG365:CW365)/SQRT(COUNT('sugar+bitter expt'!CG365:CW365))</f>
        <v>4.9138886594992465E-2</v>
      </c>
    </row>
    <row r="368" spans="15:64" x14ac:dyDescent="0.2">
      <c r="O368">
        <v>365</v>
      </c>
      <c r="P368">
        <f>AVERAGE('sugar expt'!C366:R366)</f>
        <v>4.0666510217477292</v>
      </c>
      <c r="Q368">
        <f>AVERAGE('bitter expt'!C366:R366)</f>
        <v>1.1855199281742101</v>
      </c>
      <c r="R368">
        <f>AVERAGE('sugar+bitter expt'!C366:R366)</f>
        <v>1.0039717782084621</v>
      </c>
      <c r="T368">
        <f>STDEV('sugar expt'!C366:R366)/SQRT(COUNT('sugar expt'!C366:R366))</f>
        <v>0.72885370596438326</v>
      </c>
      <c r="U368">
        <f>STDEV('bitter expt'!C366:R366)/SQRT(COUNT('bitter expt'!C366:R366))</f>
        <v>0.2288976889902691</v>
      </c>
      <c r="V368">
        <f>STDEV('sugar+bitter expt'!C366:R366)/SQRT(COUNT('sugar+bitter expt'!C366:R366))</f>
        <v>0.15048928324826238</v>
      </c>
      <c r="X368">
        <f>AVERAGE('sugar expt'!AJ366:AY366)</f>
        <v>1.381804992545562</v>
      </c>
      <c r="Y368">
        <f>AVERAGE('bitter expt'!AJ366:AY366)</f>
        <v>1.0329416065738313</v>
      </c>
      <c r="Z368">
        <f>AVERAGE('sugar+bitter expt'!AJ366:AY366)</f>
        <v>1.1896250163972428</v>
      </c>
      <c r="AB368">
        <f>STDEV('sugar expt'!AJ366:AY366)/SQRT(COUNT('sugar expt'!AJ366:AY366))</f>
        <v>0.28790507805127596</v>
      </c>
      <c r="AC368">
        <f>STDEV('bitter expt'!AJ366:AY366)/SQRT(COUNT('bitter expt'!AJ366:AY366))</f>
        <v>0.17669832810025973</v>
      </c>
      <c r="AD368">
        <f>STDEV('sugar+bitter expt'!AJ366:AY366)/SQRT(COUNT('sugar+bitter expt'!AJ366:AY366))</f>
        <v>0.24973780889431074</v>
      </c>
      <c r="AF368">
        <f>AVERAGE('sugar expt'!BQ366:CF366)</f>
        <v>1.4070287998524234</v>
      </c>
      <c r="AG368">
        <f>AVERAGE('bitter expt'!BQ366:CF366)</f>
        <v>0.87438616542793512</v>
      </c>
      <c r="AH368">
        <f>AVERAGE('sugar+bitter expt'!BQ366:CF366)</f>
        <v>0.93336920574370075</v>
      </c>
      <c r="AJ368">
        <f>STDEV('sugar expt'!BQ366:CF366)/SQRT(COUNT('sugar expt'!BQ366:CF366))</f>
        <v>0.20284076133759399</v>
      </c>
      <c r="AK368">
        <f>STDEV('bitter expt'!BQ366:CF366)/SQRT(COUNT('bitter expt'!BQ366:CF366))</f>
        <v>0.10513299460598065</v>
      </c>
      <c r="AL368">
        <f>STDEV('sugar+bitter expt'!BQ366:CF366)/SQRT(COUNT('sugar+bitter expt'!BQ366:CF366))</f>
        <v>0.15625461817452801</v>
      </c>
      <c r="AP368">
        <f>AVERAGE('sugar expt'!S366:AI366)</f>
        <v>1.799467622219316</v>
      </c>
      <c r="AQ368">
        <f>AVERAGE('bitter expt'!S366:AI366)</f>
        <v>0.68708789781458568</v>
      </c>
      <c r="AR368">
        <f>AVERAGE('sugar+bitter expt'!S366:AI366)</f>
        <v>0.74090813823686963</v>
      </c>
      <c r="AT368">
        <f>STDEV('sugar expt'!S366:AI366)/SQRT(COUNT('sugar expt'!S366:AI366))</f>
        <v>0.24015546323832535</v>
      </c>
      <c r="AU368">
        <f>STDEV('bitter expt'!S366:AI366)/SQRT(COUNT('bitter expt'!S366:AI366))</f>
        <v>9.8437901574001493E-2</v>
      </c>
      <c r="AV368">
        <f>STDEV('sugar+bitter expt'!S366:AI366)/SQRT(COUNT('sugar+bitter expt'!S366:AI366))</f>
        <v>8.6663968533258043E-2</v>
      </c>
      <c r="AX368">
        <f>AVERAGE('sugar expt'!AZ366:BP366)</f>
        <v>0.77086099455619905</v>
      </c>
      <c r="AY368">
        <f>AVERAGE('bitter expt'!AZ366:BP366)</f>
        <v>0.63717780844407734</v>
      </c>
      <c r="AZ368">
        <f>AVERAGE('sugar+bitter expt'!AZ366:BP366)</f>
        <v>0.55044791027736983</v>
      </c>
      <c r="BB368">
        <f>STDEV('sugar expt'!AZ366:BP366)/SQRT(COUNT('sugar expt'!AZ366:BP366))</f>
        <v>0.12304426583020076</v>
      </c>
      <c r="BC368">
        <f>STDEV('bitter expt'!AZ366:BP366)/SQRT(COUNT('bitter expt'!AZ366:BP366))</f>
        <v>7.0772202874134091E-2</v>
      </c>
      <c r="BD368">
        <f>STDEV('sugar+bitter expt'!AZ366:BP366)/SQRT(COUNT('sugar+bitter expt'!AZ366:BP366))</f>
        <v>4.8815712091059858E-2</v>
      </c>
      <c r="BF368">
        <f>AVERAGE('sugar expt'!CG366:CW366)</f>
        <v>0.82506005015025075</v>
      </c>
      <c r="BG368">
        <f>AVERAGE('bitter expt'!CG366:CW366)</f>
        <v>0.47833594963371151</v>
      </c>
      <c r="BH368">
        <f>AVERAGE('sugar+bitter expt'!CG366:CW366)</f>
        <v>0.53937712832900542</v>
      </c>
      <c r="BJ368">
        <f>STDEV('sugar expt'!CG366:CW366)/SQRT(COUNT('sugar expt'!CG366:CW366))</f>
        <v>0.10358717030731464</v>
      </c>
      <c r="BK368">
        <f>STDEV('bitter expt'!CG366:CW366)/SQRT(COUNT('bitter expt'!CG366:CW366))</f>
        <v>4.8082924639734605E-2</v>
      </c>
      <c r="BL368">
        <f>STDEV('sugar+bitter expt'!CG366:CW366)/SQRT(COUNT('sugar+bitter expt'!CG366:CW366))</f>
        <v>5.4148599354446325E-2</v>
      </c>
    </row>
    <row r="369" spans="15:64" x14ac:dyDescent="0.2">
      <c r="O369">
        <v>366</v>
      </c>
      <c r="P369">
        <f>AVERAGE('sugar expt'!C367:R367)</f>
        <v>4.3799345184903977</v>
      </c>
      <c r="Q369">
        <f>AVERAGE('bitter expt'!C367:R367)</f>
        <v>1.1671093286114185</v>
      </c>
      <c r="R369">
        <f>AVERAGE('sugar+bitter expt'!C367:R367)</f>
        <v>1.0529116005096744</v>
      </c>
      <c r="T369">
        <f>STDEV('sugar expt'!C367:R367)/SQRT(COUNT('sugar expt'!C367:R367))</f>
        <v>0.66149372775143978</v>
      </c>
      <c r="U369">
        <f>STDEV('bitter expt'!C367:R367)/SQRT(COUNT('bitter expt'!C367:R367))</f>
        <v>0.20887830887386877</v>
      </c>
      <c r="V369">
        <f>STDEV('sugar+bitter expt'!C367:R367)/SQRT(COUNT('sugar+bitter expt'!C367:R367))</f>
        <v>0.18734036175034333</v>
      </c>
      <c r="X369">
        <f>AVERAGE('sugar expt'!AJ367:AY367)</f>
        <v>1.4527731217864646</v>
      </c>
      <c r="Y369">
        <f>AVERAGE('bitter expt'!AJ367:AY367)</f>
        <v>0.90812245549016135</v>
      </c>
      <c r="Z369">
        <f>AVERAGE('sugar+bitter expt'!AJ367:AY367)</f>
        <v>1.1616832628381117</v>
      </c>
      <c r="AB369">
        <f>STDEV('sugar expt'!AJ367:AY367)/SQRT(COUNT('sugar expt'!AJ367:AY367))</f>
        <v>0.29895921888751265</v>
      </c>
      <c r="AC369">
        <f>STDEV('bitter expt'!AJ367:AY367)/SQRT(COUNT('bitter expt'!AJ367:AY367))</f>
        <v>0.14645449271375002</v>
      </c>
      <c r="AD369">
        <f>STDEV('sugar+bitter expt'!AJ367:AY367)/SQRT(COUNT('sugar+bitter expt'!AJ367:AY367))</f>
        <v>0.27779541927044787</v>
      </c>
      <c r="AF369">
        <f>AVERAGE('sugar expt'!BQ367:CF367)</f>
        <v>1.4413575297560608</v>
      </c>
      <c r="AG369">
        <f>AVERAGE('bitter expt'!BQ367:CF367)</f>
        <v>0.79260634983753842</v>
      </c>
      <c r="AH369">
        <f>AVERAGE('sugar+bitter expt'!BQ367:CF367)</f>
        <v>0.95314930148852439</v>
      </c>
      <c r="AJ369">
        <f>STDEV('sugar expt'!BQ367:CF367)/SQRT(COUNT('sugar expt'!BQ367:CF367))</f>
        <v>0.24019585066720806</v>
      </c>
      <c r="AK369">
        <f>STDEV('bitter expt'!BQ367:CF367)/SQRT(COUNT('bitter expt'!BQ367:CF367))</f>
        <v>5.7736606233303137E-2</v>
      </c>
      <c r="AL369">
        <f>STDEV('sugar+bitter expt'!BQ367:CF367)/SQRT(COUNT('sugar+bitter expt'!BQ367:CF367))</f>
        <v>0.11318360578343693</v>
      </c>
      <c r="AP369">
        <f>AVERAGE('sugar expt'!S367:AI367)</f>
        <v>1.9982621956992612</v>
      </c>
      <c r="AQ369">
        <f>AVERAGE('bitter expt'!S367:AI367)</f>
        <v>0.62173274743754181</v>
      </c>
      <c r="AR369">
        <f>AVERAGE('sugar+bitter expt'!S367:AI367)</f>
        <v>0.69357704303262413</v>
      </c>
      <c r="AT369">
        <f>STDEV('sugar expt'!S367:AI367)/SQRT(COUNT('sugar expt'!S367:AI367))</f>
        <v>0.35137056409088036</v>
      </c>
      <c r="AU369">
        <f>STDEV('bitter expt'!S367:AI367)/SQRT(COUNT('bitter expt'!S367:AI367))</f>
        <v>8.7206473068869278E-2</v>
      </c>
      <c r="AV369">
        <f>STDEV('sugar+bitter expt'!S367:AI367)/SQRT(COUNT('sugar+bitter expt'!S367:AI367))</f>
        <v>0.10472831197388906</v>
      </c>
      <c r="AX369">
        <f>AVERAGE('sugar expt'!AZ367:BP367)</f>
        <v>0.77313207777863702</v>
      </c>
      <c r="AY369">
        <f>AVERAGE('bitter expt'!AZ367:BP367)</f>
        <v>0.63044692945955616</v>
      </c>
      <c r="AZ369">
        <f>AVERAGE('sugar+bitter expt'!AZ367:BP367)</f>
        <v>0.59014565394599539</v>
      </c>
      <c r="BB369">
        <f>STDEV('sugar expt'!AZ367:BP367)/SQRT(COUNT('sugar expt'!AZ367:BP367))</f>
        <v>0.12845880463956436</v>
      </c>
      <c r="BC369">
        <f>STDEV('bitter expt'!AZ367:BP367)/SQRT(COUNT('bitter expt'!AZ367:BP367))</f>
        <v>7.422074528425987E-2</v>
      </c>
      <c r="BD369">
        <f>STDEV('sugar+bitter expt'!AZ367:BP367)/SQRT(COUNT('sugar+bitter expt'!AZ367:BP367))</f>
        <v>8.1579150137184267E-2</v>
      </c>
      <c r="BF369">
        <f>AVERAGE('sugar expt'!CG367:CW367)</f>
        <v>0.789177028310309</v>
      </c>
      <c r="BG369">
        <f>AVERAGE('bitter expt'!CG367:CW367)</f>
        <v>0.47580787448023748</v>
      </c>
      <c r="BH369">
        <f>AVERAGE('sugar+bitter expt'!CG367:CW367)</f>
        <v>0.55330329282504953</v>
      </c>
      <c r="BJ369">
        <f>STDEV('sugar expt'!CG367:CW367)/SQRT(COUNT('sugar expt'!CG367:CW367))</f>
        <v>0.1154502617761524</v>
      </c>
      <c r="BK369">
        <f>STDEV('bitter expt'!CG367:CW367)/SQRT(COUNT('bitter expt'!CG367:CW367))</f>
        <v>3.1903256780221705E-2</v>
      </c>
      <c r="BL369">
        <f>STDEV('sugar+bitter expt'!CG367:CW367)/SQRT(COUNT('sugar+bitter expt'!CG367:CW367))</f>
        <v>4.83442748367644E-2</v>
      </c>
    </row>
    <row r="370" spans="15:64" x14ac:dyDescent="0.2">
      <c r="O370">
        <v>367</v>
      </c>
      <c r="P370">
        <f>AVERAGE('sugar expt'!C368:R368)</f>
        <v>4.2244932387647136</v>
      </c>
      <c r="Q370">
        <f>AVERAGE('bitter expt'!C368:R368)</f>
        <v>1.3252307767710572</v>
      </c>
      <c r="R370">
        <f>AVERAGE('sugar+bitter expt'!C368:R368)</f>
        <v>1.0202098424838979</v>
      </c>
      <c r="T370">
        <f>STDEV('sugar expt'!C368:R368)/SQRT(COUNT('sugar expt'!C368:R368))</f>
        <v>0.7254038884399121</v>
      </c>
      <c r="U370">
        <f>STDEV('bitter expt'!C368:R368)/SQRT(COUNT('bitter expt'!C368:R368))</f>
        <v>0.26519644130905984</v>
      </c>
      <c r="V370">
        <f>STDEV('sugar+bitter expt'!C368:R368)/SQRT(COUNT('sugar+bitter expt'!C368:R368))</f>
        <v>0.22166444556333623</v>
      </c>
      <c r="X370">
        <f>AVERAGE('sugar expt'!AJ368:AY368)</f>
        <v>1.562760677101094</v>
      </c>
      <c r="Y370">
        <f>AVERAGE('bitter expt'!AJ368:AY368)</f>
        <v>0.9341394296165797</v>
      </c>
      <c r="Z370">
        <f>AVERAGE('sugar+bitter expt'!AJ368:AY368)</f>
        <v>1.2333275582484076</v>
      </c>
      <c r="AB370">
        <f>STDEV('sugar expt'!AJ368:AY368)/SQRT(COUNT('sugar expt'!AJ368:AY368))</f>
        <v>0.35363437767955463</v>
      </c>
      <c r="AC370">
        <f>STDEV('bitter expt'!AJ368:AY368)/SQRT(COUNT('bitter expt'!AJ368:AY368))</f>
        <v>0.16451134236514339</v>
      </c>
      <c r="AD370">
        <f>STDEV('sugar+bitter expt'!AJ368:AY368)/SQRT(COUNT('sugar+bitter expt'!AJ368:AY368))</f>
        <v>0.36931109707590554</v>
      </c>
      <c r="AF370">
        <f>AVERAGE('sugar expt'!BQ368:CF368)</f>
        <v>1.4846559806120481</v>
      </c>
      <c r="AG370">
        <f>AVERAGE('bitter expt'!BQ368:CF368)</f>
        <v>0.75680454772155903</v>
      </c>
      <c r="AH370">
        <f>AVERAGE('sugar+bitter expt'!BQ368:CF368)</f>
        <v>0.85488264612771836</v>
      </c>
      <c r="AJ370">
        <f>STDEV('sugar expt'!BQ368:CF368)/SQRT(COUNT('sugar expt'!BQ368:CF368))</f>
        <v>0.26937972107038444</v>
      </c>
      <c r="AK370">
        <f>STDEV('bitter expt'!BQ368:CF368)/SQRT(COUNT('bitter expt'!BQ368:CF368))</f>
        <v>6.9489673750234252E-2</v>
      </c>
      <c r="AL370">
        <f>STDEV('sugar+bitter expt'!BQ368:CF368)/SQRT(COUNT('sugar+bitter expt'!BQ368:CF368))</f>
        <v>7.6191950564164473E-2</v>
      </c>
      <c r="AP370">
        <f>AVERAGE('sugar expt'!S368:AI368)</f>
        <v>1.8432826867486116</v>
      </c>
      <c r="AQ370">
        <f>AVERAGE('bitter expt'!S368:AI368)</f>
        <v>0.56023730146478956</v>
      </c>
      <c r="AR370">
        <f>AVERAGE('sugar+bitter expt'!S368:AI368)</f>
        <v>0.64731027725580847</v>
      </c>
      <c r="AT370">
        <f>STDEV('sugar expt'!S368:AI368)/SQRT(COUNT('sugar expt'!S368:AI368))</f>
        <v>0.30625056898046948</v>
      </c>
      <c r="AU370">
        <f>STDEV('bitter expt'!S368:AI368)/SQRT(COUNT('bitter expt'!S368:AI368))</f>
        <v>7.5726111884734354E-2</v>
      </c>
      <c r="AV370">
        <f>STDEV('sugar+bitter expt'!S368:AI368)/SQRT(COUNT('sugar+bitter expt'!S368:AI368))</f>
        <v>6.8683569630134944E-2</v>
      </c>
      <c r="AX370">
        <f>AVERAGE('sugar expt'!AZ368:BP368)</f>
        <v>0.75408372559881287</v>
      </c>
      <c r="AY370">
        <f>AVERAGE('bitter expt'!AZ368:BP368)</f>
        <v>0.54620038201825705</v>
      </c>
      <c r="AZ370">
        <f>AVERAGE('sugar+bitter expt'!AZ368:BP368)</f>
        <v>0.59989459291606073</v>
      </c>
      <c r="BB370">
        <f>STDEV('sugar expt'!AZ368:BP368)/SQRT(COUNT('sugar expt'!AZ368:BP368))</f>
        <v>0.11575824418705501</v>
      </c>
      <c r="BC370">
        <f>STDEV('bitter expt'!AZ368:BP368)/SQRT(COUNT('bitter expt'!AZ368:BP368))</f>
        <v>5.1728428294175087E-2</v>
      </c>
      <c r="BD370">
        <f>STDEV('sugar+bitter expt'!AZ368:BP368)/SQRT(COUNT('sugar+bitter expt'!AZ368:BP368))</f>
        <v>7.9662282879846141E-2</v>
      </c>
      <c r="BF370">
        <f>AVERAGE('sugar expt'!CG368:CW368)</f>
        <v>0.78136006813959047</v>
      </c>
      <c r="BG370">
        <f>AVERAGE('bitter expt'!CG368:CW368)</f>
        <v>0.51366777760692361</v>
      </c>
      <c r="BH370">
        <f>AVERAGE('sugar+bitter expt'!CG368:CW368)</f>
        <v>0.55140413453229287</v>
      </c>
      <c r="BJ370">
        <f>STDEV('sugar expt'!CG368:CW368)/SQRT(COUNT('sugar expt'!CG368:CW368))</f>
        <v>0.14251896212444498</v>
      </c>
      <c r="BK370">
        <f>STDEV('bitter expt'!CG368:CW368)/SQRT(COUNT('bitter expt'!CG368:CW368))</f>
        <v>2.7575834749423451E-2</v>
      </c>
      <c r="BL370">
        <f>STDEV('sugar+bitter expt'!CG368:CW368)/SQRT(COUNT('sugar+bitter expt'!CG368:CW368))</f>
        <v>3.325656345961852E-2</v>
      </c>
    </row>
    <row r="371" spans="15:64" x14ac:dyDescent="0.2">
      <c r="O371">
        <v>368</v>
      </c>
      <c r="P371">
        <f>AVERAGE('sugar expt'!C369:R369)</f>
        <v>4.8492553296235581</v>
      </c>
      <c r="Q371">
        <f>AVERAGE('bitter expt'!C369:R369)</f>
        <v>1.260137173050611</v>
      </c>
      <c r="R371">
        <f>AVERAGE('sugar+bitter expt'!C369:R369)</f>
        <v>1.0719721163520695</v>
      </c>
      <c r="T371">
        <f>STDEV('sugar expt'!C369:R369)/SQRT(COUNT('sugar expt'!C369:R369))</f>
        <v>1.026192168386965</v>
      </c>
      <c r="U371">
        <f>STDEV('bitter expt'!C369:R369)/SQRT(COUNT('bitter expt'!C369:R369))</f>
        <v>0.25698869590744078</v>
      </c>
      <c r="V371">
        <f>STDEV('sugar+bitter expt'!C369:R369)/SQRT(COUNT('sugar+bitter expt'!C369:R369))</f>
        <v>0.19492829828862465</v>
      </c>
      <c r="X371">
        <f>AVERAGE('sugar expt'!AJ369:AY369)</f>
        <v>1.9376786660955652</v>
      </c>
      <c r="Y371">
        <f>AVERAGE('bitter expt'!AJ369:AY369)</f>
        <v>1.0277628321137546</v>
      </c>
      <c r="Z371">
        <f>AVERAGE('sugar+bitter expt'!AJ369:AY369)</f>
        <v>1.0883561107581603</v>
      </c>
      <c r="AB371">
        <f>STDEV('sugar expt'!AJ369:AY369)/SQRT(COUNT('sugar expt'!AJ369:AY369))</f>
        <v>0.43837897636169976</v>
      </c>
      <c r="AC371">
        <f>STDEV('bitter expt'!AJ369:AY369)/SQRT(COUNT('bitter expt'!AJ369:AY369))</f>
        <v>0.24880219963679218</v>
      </c>
      <c r="AD371">
        <f>STDEV('sugar+bitter expt'!AJ369:AY369)/SQRT(COUNT('sugar+bitter expt'!AJ369:AY369))</f>
        <v>0.22490742975488268</v>
      </c>
      <c r="AF371">
        <f>AVERAGE('sugar expt'!BQ369:CF369)</f>
        <v>1.3379403454917476</v>
      </c>
      <c r="AG371">
        <f>AVERAGE('bitter expt'!BQ369:CF369)</f>
        <v>0.7209198384203569</v>
      </c>
      <c r="AH371">
        <f>AVERAGE('sugar+bitter expt'!BQ369:CF369)</f>
        <v>0.77297040062384781</v>
      </c>
      <c r="AJ371">
        <f>STDEV('sugar expt'!BQ369:CF369)/SQRT(COUNT('sugar expt'!BQ369:CF369))</f>
        <v>0.21415428621120505</v>
      </c>
      <c r="AK371">
        <f>STDEV('bitter expt'!BQ369:CF369)/SQRT(COUNT('bitter expt'!BQ369:CF369))</f>
        <v>9.1498053717542369E-2</v>
      </c>
      <c r="AL371">
        <f>STDEV('sugar+bitter expt'!BQ369:CF369)/SQRT(COUNT('sugar+bitter expt'!BQ369:CF369))</f>
        <v>5.3703378797110367E-2</v>
      </c>
      <c r="AP371">
        <f>AVERAGE('sugar expt'!S369:AI369)</f>
        <v>1.7356130419469948</v>
      </c>
      <c r="AQ371">
        <f>AVERAGE('bitter expt'!S369:AI369)</f>
        <v>0.63202510561042979</v>
      </c>
      <c r="AR371">
        <f>AVERAGE('sugar+bitter expt'!S369:AI369)</f>
        <v>0.72405903284179518</v>
      </c>
      <c r="AT371">
        <f>STDEV('sugar expt'!S369:AI369)/SQRT(COUNT('sugar expt'!S369:AI369))</f>
        <v>0.28720259171092299</v>
      </c>
      <c r="AU371">
        <f>STDEV('bitter expt'!S369:AI369)/SQRT(COUNT('bitter expt'!S369:AI369))</f>
        <v>8.1981118124904093E-2</v>
      </c>
      <c r="AV371">
        <f>STDEV('sugar+bitter expt'!S369:AI369)/SQRT(COUNT('sugar+bitter expt'!S369:AI369))</f>
        <v>0.11188775069123068</v>
      </c>
      <c r="AX371">
        <f>AVERAGE('sugar expt'!AZ369:BP369)</f>
        <v>0.89910064709411996</v>
      </c>
      <c r="AY371">
        <f>AVERAGE('bitter expt'!AZ369:BP369)</f>
        <v>0.55004585621085877</v>
      </c>
      <c r="AZ371">
        <f>AVERAGE('sugar+bitter expt'!AZ369:BP369)</f>
        <v>0.59747160325351323</v>
      </c>
      <c r="BB371">
        <f>STDEV('sugar expt'!AZ369:BP369)/SQRT(COUNT('sugar expt'!AZ369:BP369))</f>
        <v>0.12771228663854356</v>
      </c>
      <c r="BC371">
        <f>STDEV('bitter expt'!AZ369:BP369)/SQRT(COUNT('bitter expt'!AZ369:BP369))</f>
        <v>6.6975790019479564E-2</v>
      </c>
      <c r="BD371">
        <f>STDEV('sugar+bitter expt'!AZ369:BP369)/SQRT(COUNT('sugar+bitter expt'!AZ369:BP369))</f>
        <v>7.187966099003841E-2</v>
      </c>
      <c r="BF371">
        <f>AVERAGE('sugar expt'!CG369:CW369)</f>
        <v>0.87255197513119587</v>
      </c>
      <c r="BG371">
        <f>AVERAGE('bitter expt'!CG369:CW369)</f>
        <v>0.51944441421962573</v>
      </c>
      <c r="BH371">
        <f>AVERAGE('sugar+bitter expt'!CG369:CW369)</f>
        <v>0.53740320758586213</v>
      </c>
      <c r="BJ371">
        <f>STDEV('sugar expt'!CG369:CW369)/SQRT(COUNT('sugar expt'!CG369:CW369))</f>
        <v>0.1467329612867096</v>
      </c>
      <c r="BK371">
        <f>STDEV('bitter expt'!CG369:CW369)/SQRT(COUNT('bitter expt'!CG369:CW369))</f>
        <v>2.603411395857691E-2</v>
      </c>
      <c r="BL371">
        <f>STDEV('sugar+bitter expt'!CG369:CW369)/SQRT(COUNT('sugar+bitter expt'!CG369:CW369))</f>
        <v>2.9044733106802379E-2</v>
      </c>
    </row>
    <row r="372" spans="15:64" x14ac:dyDescent="0.2">
      <c r="O372">
        <v>369</v>
      </c>
      <c r="P372">
        <f>AVERAGE('sugar expt'!C370:R370)</f>
        <v>5.097289195002217</v>
      </c>
      <c r="Q372">
        <f>AVERAGE('bitter expt'!C370:R370)</f>
        <v>1.3149482017645036</v>
      </c>
      <c r="R372">
        <f>AVERAGE('sugar+bitter expt'!C370:R370)</f>
        <v>1.0049867462086433</v>
      </c>
      <c r="T372">
        <f>STDEV('sugar expt'!C370:R370)/SQRT(COUNT('sugar expt'!C370:R370))</f>
        <v>1.0183703924975598</v>
      </c>
      <c r="U372">
        <f>STDEV('bitter expt'!C370:R370)/SQRT(COUNT('bitter expt'!C370:R370))</f>
        <v>0.26031648346149072</v>
      </c>
      <c r="V372">
        <f>STDEV('sugar+bitter expt'!C370:R370)/SQRT(COUNT('sugar+bitter expt'!C370:R370))</f>
        <v>0.23290395117973317</v>
      </c>
      <c r="X372">
        <f>AVERAGE('sugar expt'!AJ370:AY370)</f>
        <v>1.8312182556137597</v>
      </c>
      <c r="Y372">
        <f>AVERAGE('bitter expt'!AJ370:AY370)</f>
        <v>0.95410024412446537</v>
      </c>
      <c r="Z372">
        <f>AVERAGE('sugar+bitter expt'!AJ370:AY370)</f>
        <v>0.94563510953582808</v>
      </c>
      <c r="AB372">
        <f>STDEV('sugar expt'!AJ370:AY370)/SQRT(COUNT('sugar expt'!AJ370:AY370))</f>
        <v>0.38647026598742495</v>
      </c>
      <c r="AC372">
        <f>STDEV('bitter expt'!AJ370:AY370)/SQRT(COUNT('bitter expt'!AJ370:AY370))</f>
        <v>0.18398585213823496</v>
      </c>
      <c r="AD372">
        <f>STDEV('sugar+bitter expt'!AJ370:AY370)/SQRT(COUNT('sugar+bitter expt'!AJ370:AY370))</f>
        <v>0.20216639465500508</v>
      </c>
      <c r="AF372">
        <f>AVERAGE('sugar expt'!BQ370:CF370)</f>
        <v>1.257307685383892</v>
      </c>
      <c r="AG372">
        <f>AVERAGE('bitter expt'!BQ370:CF370)</f>
        <v>0.79725672466657138</v>
      </c>
      <c r="AH372">
        <f>AVERAGE('sugar+bitter expt'!BQ370:CF370)</f>
        <v>0.93524276407849116</v>
      </c>
      <c r="AJ372">
        <f>STDEV('sugar expt'!BQ370:CF370)/SQRT(COUNT('sugar expt'!BQ370:CF370))</f>
        <v>0.20942348744594064</v>
      </c>
      <c r="AK372">
        <f>STDEV('bitter expt'!BQ370:CF370)/SQRT(COUNT('bitter expt'!BQ370:CF370))</f>
        <v>0.12880058167218594</v>
      </c>
      <c r="AL372">
        <f>STDEV('sugar+bitter expt'!BQ370:CF370)/SQRT(COUNT('sugar+bitter expt'!BQ370:CF370))</f>
        <v>0.15120549194298427</v>
      </c>
      <c r="AP372">
        <f>AVERAGE('sugar expt'!S370:AI370)</f>
        <v>1.7610990641188118</v>
      </c>
      <c r="AQ372">
        <f>AVERAGE('bitter expt'!S370:AI370)</f>
        <v>0.6597086345072265</v>
      </c>
      <c r="AR372">
        <f>AVERAGE('sugar+bitter expt'!S370:AI370)</f>
        <v>0.65712350438004441</v>
      </c>
      <c r="AT372">
        <f>STDEV('sugar expt'!S370:AI370)/SQRT(COUNT('sugar expt'!S370:AI370))</f>
        <v>0.28724541083560562</v>
      </c>
      <c r="AU372">
        <f>STDEV('bitter expt'!S370:AI370)/SQRT(COUNT('bitter expt'!S370:AI370))</f>
        <v>7.050321125980695E-2</v>
      </c>
      <c r="AV372">
        <f>STDEV('sugar+bitter expt'!S370:AI370)/SQRT(COUNT('sugar+bitter expt'!S370:AI370))</f>
        <v>0.13844202998398944</v>
      </c>
      <c r="AX372">
        <f>AVERAGE('sugar expt'!AZ370:BP370)</f>
        <v>0.93123540046807229</v>
      </c>
      <c r="AY372">
        <f>AVERAGE('bitter expt'!AZ370:BP370)</f>
        <v>0.51701722444842113</v>
      </c>
      <c r="AZ372">
        <f>AVERAGE('sugar+bitter expt'!AZ370:BP370)</f>
        <v>0.58718482495222957</v>
      </c>
      <c r="BB372">
        <f>STDEV('sugar expt'!AZ370:BP370)/SQRT(COUNT('sugar expt'!AZ370:BP370))</f>
        <v>0.1226330656452925</v>
      </c>
      <c r="BC372">
        <f>STDEV('bitter expt'!AZ370:BP370)/SQRT(COUNT('bitter expt'!AZ370:BP370))</f>
        <v>5.5922062285338213E-2</v>
      </c>
      <c r="BD372">
        <f>STDEV('sugar+bitter expt'!AZ370:BP370)/SQRT(COUNT('sugar+bitter expt'!AZ370:BP370))</f>
        <v>7.8577638276454267E-2</v>
      </c>
      <c r="BF372">
        <f>AVERAGE('sugar expt'!CG370:CW370)</f>
        <v>0.85202967984004518</v>
      </c>
      <c r="BG372">
        <f>AVERAGE('bitter expt'!CG370:CW370)</f>
        <v>0.48503860418543177</v>
      </c>
      <c r="BH372">
        <f>AVERAGE('sugar+bitter expt'!CG370:CW370)</f>
        <v>0.55872053294936908</v>
      </c>
      <c r="BJ372">
        <f>STDEV('sugar expt'!CG370:CW370)/SQRT(COUNT('sugar expt'!CG370:CW370))</f>
        <v>0.15378469341188139</v>
      </c>
      <c r="BK372">
        <f>STDEV('bitter expt'!CG370:CW370)/SQRT(COUNT('bitter expt'!CG370:CW370))</f>
        <v>3.0366379450671589E-2</v>
      </c>
      <c r="BL372">
        <f>STDEV('sugar+bitter expt'!CG370:CW370)/SQRT(COUNT('sugar+bitter expt'!CG370:CW370))</f>
        <v>3.4186894789920576E-2</v>
      </c>
    </row>
    <row r="373" spans="15:64" x14ac:dyDescent="0.2">
      <c r="O373">
        <v>370</v>
      </c>
      <c r="P373">
        <f>AVERAGE('sugar expt'!C371:R371)</f>
        <v>4.5959545463077198</v>
      </c>
      <c r="Q373">
        <f>AVERAGE('bitter expt'!C371:R371)</f>
        <v>1.145294510302715</v>
      </c>
      <c r="R373">
        <f>AVERAGE('sugar+bitter expt'!C371:R371)</f>
        <v>1.0220327728548333</v>
      </c>
      <c r="T373">
        <f>STDEV('sugar expt'!C371:R371)/SQRT(COUNT('sugar expt'!C371:R371))</f>
        <v>0.76368743473238598</v>
      </c>
      <c r="U373">
        <f>STDEV('bitter expt'!C371:R371)/SQRT(COUNT('bitter expt'!C371:R371))</f>
        <v>0.22904998013609379</v>
      </c>
      <c r="V373">
        <f>STDEV('sugar+bitter expt'!C371:R371)/SQRT(COUNT('sugar+bitter expt'!C371:R371))</f>
        <v>0.17972831272429693</v>
      </c>
      <c r="X373">
        <f>AVERAGE('sugar expt'!AJ371:AY371)</f>
        <v>1.706717272727349</v>
      </c>
      <c r="Y373">
        <f>AVERAGE('bitter expt'!AJ371:AY371)</f>
        <v>0.92084161369806328</v>
      </c>
      <c r="Z373">
        <f>AVERAGE('sugar+bitter expt'!AJ371:AY371)</f>
        <v>1.0139276382452949</v>
      </c>
      <c r="AB373">
        <f>STDEV('sugar expt'!AJ371:AY371)/SQRT(COUNT('sugar expt'!AJ371:AY371))</f>
        <v>0.31671744338325669</v>
      </c>
      <c r="AC373">
        <f>STDEV('bitter expt'!AJ371:AY371)/SQRT(COUNT('bitter expt'!AJ371:AY371))</f>
        <v>0.18699726722614737</v>
      </c>
      <c r="AD373">
        <f>STDEV('sugar+bitter expt'!AJ371:AY371)/SQRT(COUNT('sugar+bitter expt'!AJ371:AY371))</f>
        <v>0.20873904681653396</v>
      </c>
      <c r="AF373">
        <f>AVERAGE('sugar expt'!BQ371:CF371)</f>
        <v>1.4069175019102931</v>
      </c>
      <c r="AG373">
        <f>AVERAGE('bitter expt'!BQ371:CF371)</f>
        <v>0.79042677412494555</v>
      </c>
      <c r="AH373">
        <f>AVERAGE('sugar+bitter expt'!BQ371:CF371)</f>
        <v>0.94710813153309692</v>
      </c>
      <c r="AJ373">
        <f>STDEV('sugar expt'!BQ371:CF371)/SQRT(COUNT('sugar expt'!BQ371:CF371))</f>
        <v>0.23672104444774625</v>
      </c>
      <c r="AK373">
        <f>STDEV('bitter expt'!BQ371:CF371)/SQRT(COUNT('bitter expt'!BQ371:CF371))</f>
        <v>0.12109743691727766</v>
      </c>
      <c r="AL373">
        <f>STDEV('sugar+bitter expt'!BQ371:CF371)/SQRT(COUNT('sugar+bitter expt'!BQ371:CF371))</f>
        <v>0.15723816208535846</v>
      </c>
      <c r="AP373">
        <f>AVERAGE('sugar expt'!S371:AI371)</f>
        <v>1.6452906466416171</v>
      </c>
      <c r="AQ373">
        <f>AVERAGE('bitter expt'!S371:AI371)</f>
        <v>0.68327240657687471</v>
      </c>
      <c r="AR373">
        <f>AVERAGE('sugar+bitter expt'!S371:AI371)</f>
        <v>0.60501469451976653</v>
      </c>
      <c r="AT373">
        <f>STDEV('sugar expt'!S371:AI371)/SQRT(COUNT('sugar expt'!S371:AI371))</f>
        <v>0.25677952479053512</v>
      </c>
      <c r="AU373">
        <f>STDEV('bitter expt'!S371:AI371)/SQRT(COUNT('bitter expt'!S371:AI371))</f>
        <v>8.9691774456146442E-2</v>
      </c>
      <c r="AV373">
        <f>STDEV('sugar+bitter expt'!S371:AI371)/SQRT(COUNT('sugar+bitter expt'!S371:AI371))</f>
        <v>0.13708374303550383</v>
      </c>
      <c r="AX373">
        <f>AVERAGE('sugar expt'!AZ371:BP371)</f>
        <v>0.96942743240723905</v>
      </c>
      <c r="AY373">
        <f>AVERAGE('bitter expt'!AZ371:BP371)</f>
        <v>0.54395741716686685</v>
      </c>
      <c r="AZ373">
        <f>AVERAGE('sugar+bitter expt'!AZ371:BP371)</f>
        <v>0.56763484113352503</v>
      </c>
      <c r="BB373">
        <f>STDEV('sugar expt'!AZ371:BP371)/SQRT(COUNT('sugar expt'!AZ371:BP371))</f>
        <v>0.15606798517555531</v>
      </c>
      <c r="BC373">
        <f>STDEV('bitter expt'!AZ371:BP371)/SQRT(COUNT('bitter expt'!AZ371:BP371))</f>
        <v>4.5953198382169276E-2</v>
      </c>
      <c r="BD373">
        <f>STDEV('sugar+bitter expt'!AZ371:BP371)/SQRT(COUNT('sugar+bitter expt'!AZ371:BP371))</f>
        <v>8.8761120623236101E-2</v>
      </c>
      <c r="BF373">
        <f>AVERAGE('sugar expt'!CG371:CW371)</f>
        <v>0.8447550757963691</v>
      </c>
      <c r="BG373">
        <f>AVERAGE('bitter expt'!CG371:CW371)</f>
        <v>0.48094990646713259</v>
      </c>
      <c r="BH373">
        <f>AVERAGE('sugar+bitter expt'!CG371:CW371)</f>
        <v>0.55882556343934897</v>
      </c>
      <c r="BJ373">
        <f>STDEV('sugar expt'!CG371:CW371)/SQRT(COUNT('sugar expt'!CG371:CW371))</f>
        <v>0.14701005124009314</v>
      </c>
      <c r="BK373">
        <f>STDEV('bitter expt'!CG371:CW371)/SQRT(COUNT('bitter expt'!CG371:CW371))</f>
        <v>3.7542982308936018E-2</v>
      </c>
      <c r="BL373">
        <f>STDEV('sugar+bitter expt'!CG371:CW371)/SQRT(COUNT('sugar+bitter expt'!CG371:CW371))</f>
        <v>4.4465269213472276E-2</v>
      </c>
    </row>
    <row r="374" spans="15:64" x14ac:dyDescent="0.2">
      <c r="O374">
        <v>371</v>
      </c>
      <c r="P374">
        <f>AVERAGE('sugar expt'!C372:R372)</f>
        <v>5.0056223095948305</v>
      </c>
      <c r="Q374">
        <f>AVERAGE('bitter expt'!C372:R372)</f>
        <v>1.1354470069059124</v>
      </c>
      <c r="R374">
        <f>AVERAGE('sugar+bitter expt'!C372:R372)</f>
        <v>1.0017167897881563</v>
      </c>
      <c r="T374">
        <f>STDEV('sugar expt'!C372:R372)/SQRT(COUNT('sugar expt'!C372:R372))</f>
        <v>0.95790317804507408</v>
      </c>
      <c r="U374">
        <f>STDEV('bitter expt'!C372:R372)/SQRT(COUNT('bitter expt'!C372:R372))</f>
        <v>0.2425061572798716</v>
      </c>
      <c r="V374">
        <f>STDEV('sugar+bitter expt'!C372:R372)/SQRT(COUNT('sugar+bitter expt'!C372:R372))</f>
        <v>0.18826505467756052</v>
      </c>
      <c r="X374">
        <f>AVERAGE('sugar expt'!AJ372:AY372)</f>
        <v>1.406247986627386</v>
      </c>
      <c r="Y374">
        <f>AVERAGE('bitter expt'!AJ372:AY372)</f>
        <v>0.89055682829243654</v>
      </c>
      <c r="Z374">
        <f>AVERAGE('sugar+bitter expt'!AJ372:AY372)</f>
        <v>0.98068517480442963</v>
      </c>
      <c r="AB374">
        <f>STDEV('sugar expt'!AJ372:AY372)/SQRT(COUNT('sugar expt'!AJ372:AY372))</f>
        <v>0.26132081077461411</v>
      </c>
      <c r="AC374">
        <f>STDEV('bitter expt'!AJ372:AY372)/SQRT(COUNT('bitter expt'!AJ372:AY372))</f>
        <v>0.18413509108185863</v>
      </c>
      <c r="AD374">
        <f>STDEV('sugar+bitter expt'!AJ372:AY372)/SQRT(COUNT('sugar+bitter expt'!AJ372:AY372))</f>
        <v>0.20593982982215989</v>
      </c>
      <c r="AF374">
        <f>AVERAGE('sugar expt'!BQ372:CF372)</f>
        <v>1.3209232356031499</v>
      </c>
      <c r="AG374">
        <f>AVERAGE('bitter expt'!BQ372:CF372)</f>
        <v>0.8282426125703356</v>
      </c>
      <c r="AH374">
        <f>AVERAGE('sugar+bitter expt'!BQ372:CF372)</f>
        <v>0.91149458503506453</v>
      </c>
      <c r="AJ374">
        <f>STDEV('sugar expt'!BQ372:CF372)/SQRT(COUNT('sugar expt'!BQ372:CF372))</f>
        <v>0.24309547066263301</v>
      </c>
      <c r="AK374">
        <f>STDEV('bitter expt'!BQ372:CF372)/SQRT(COUNT('bitter expt'!BQ372:CF372))</f>
        <v>0.12997724518112319</v>
      </c>
      <c r="AL374">
        <f>STDEV('sugar+bitter expt'!BQ372:CF372)/SQRT(COUNT('sugar+bitter expt'!BQ372:CF372))</f>
        <v>0.12511309866021766</v>
      </c>
      <c r="AP374">
        <f>AVERAGE('sugar expt'!S372:AI372)</f>
        <v>1.7138079560709816</v>
      </c>
      <c r="AQ374">
        <f>AVERAGE('bitter expt'!S372:AI372)</f>
        <v>0.66076635634783831</v>
      </c>
      <c r="AR374">
        <f>AVERAGE('sugar+bitter expt'!S372:AI372)</f>
        <v>0.62436926362529244</v>
      </c>
      <c r="AT374">
        <f>STDEV('sugar expt'!S372:AI372)/SQRT(COUNT('sugar expt'!S372:AI372))</f>
        <v>0.2583939028821306</v>
      </c>
      <c r="AU374">
        <f>STDEV('bitter expt'!S372:AI372)/SQRT(COUNT('bitter expt'!S372:AI372))</f>
        <v>9.6823353431487028E-2</v>
      </c>
      <c r="AV374">
        <f>STDEV('sugar+bitter expt'!S372:AI372)/SQRT(COUNT('sugar+bitter expt'!S372:AI372))</f>
        <v>0.10376115594444434</v>
      </c>
      <c r="AX374">
        <f>AVERAGE('sugar expt'!AZ372:BP372)</f>
        <v>1.0437979032102653</v>
      </c>
      <c r="AY374">
        <f>AVERAGE('bitter expt'!AZ372:BP372)</f>
        <v>0.5858947944067745</v>
      </c>
      <c r="AZ374">
        <f>AVERAGE('sugar+bitter expt'!AZ372:BP372)</f>
        <v>0.56268204604215954</v>
      </c>
      <c r="BB374">
        <f>STDEV('sugar expt'!AZ372:BP372)/SQRT(COUNT('sugar expt'!AZ372:BP372))</f>
        <v>0.16820795137629829</v>
      </c>
      <c r="BC374">
        <f>STDEV('bitter expt'!AZ372:BP372)/SQRT(COUNT('bitter expt'!AZ372:BP372))</f>
        <v>5.8599897254556325E-2</v>
      </c>
      <c r="BD374">
        <f>STDEV('sugar+bitter expt'!AZ372:BP372)/SQRT(COUNT('sugar+bitter expt'!AZ372:BP372))</f>
        <v>6.8348815721513884E-2</v>
      </c>
      <c r="BF374">
        <f>AVERAGE('sugar expt'!CG372:CW372)</f>
        <v>0.86086682389718783</v>
      </c>
      <c r="BG374">
        <f>AVERAGE('bitter expt'!CG372:CW372)</f>
        <v>0.46557452169968705</v>
      </c>
      <c r="BH374">
        <f>AVERAGE('sugar+bitter expt'!CG372:CW372)</f>
        <v>0.55750136848335552</v>
      </c>
      <c r="BJ374">
        <f>STDEV('sugar expt'!CG372:CW372)/SQRT(COUNT('sugar expt'!CG372:CW372))</f>
        <v>0.13595304640446296</v>
      </c>
      <c r="BK374">
        <f>STDEV('bitter expt'!CG372:CW372)/SQRT(COUNT('bitter expt'!CG372:CW372))</f>
        <v>4.0692551199763075E-2</v>
      </c>
      <c r="BL374">
        <f>STDEV('sugar+bitter expt'!CG372:CW372)/SQRT(COUNT('sugar+bitter expt'!CG372:CW372))</f>
        <v>3.4018766682079878E-2</v>
      </c>
    </row>
    <row r="375" spans="15:64" x14ac:dyDescent="0.2">
      <c r="O375">
        <v>372</v>
      </c>
      <c r="P375">
        <f>AVERAGE('sugar expt'!C373:R373)</f>
        <v>4.8003426315913353</v>
      </c>
      <c r="Q375">
        <f>AVERAGE('bitter expt'!C373:R373)</f>
        <v>0.99848285192719577</v>
      </c>
      <c r="R375">
        <f>AVERAGE('sugar+bitter expt'!C373:R373)</f>
        <v>0.99074757013377757</v>
      </c>
      <c r="T375">
        <f>STDEV('sugar expt'!C373:R373)/SQRT(COUNT('sugar expt'!C373:R373))</f>
        <v>0.86994569410087275</v>
      </c>
      <c r="U375">
        <f>STDEV('bitter expt'!C373:R373)/SQRT(COUNT('bitter expt'!C373:R373))</f>
        <v>0.20293636186098829</v>
      </c>
      <c r="V375">
        <f>STDEV('sugar+bitter expt'!C373:R373)/SQRT(COUNT('sugar+bitter expt'!C373:R373))</f>
        <v>0.2062597879327083</v>
      </c>
      <c r="X375">
        <f>AVERAGE('sugar expt'!AJ373:AY373)</f>
        <v>1.4799372704974947</v>
      </c>
      <c r="Y375">
        <f>AVERAGE('bitter expt'!AJ373:AY373)</f>
        <v>0.80751127339390705</v>
      </c>
      <c r="Z375">
        <f>AVERAGE('sugar+bitter expt'!AJ373:AY373)</f>
        <v>1.1221389651166114</v>
      </c>
      <c r="AB375">
        <f>STDEV('sugar expt'!AJ373:AY373)/SQRT(COUNT('sugar expt'!AJ373:AY373))</f>
        <v>0.33584506766386174</v>
      </c>
      <c r="AC375">
        <f>STDEV('bitter expt'!AJ373:AY373)/SQRT(COUNT('bitter expt'!AJ373:AY373))</f>
        <v>0.11342361634776675</v>
      </c>
      <c r="AD375">
        <f>STDEV('sugar+bitter expt'!AJ373:AY373)/SQRT(COUNT('sugar+bitter expt'!AJ373:AY373))</f>
        <v>0.20480722972931031</v>
      </c>
      <c r="AF375">
        <f>AVERAGE('sugar expt'!BQ373:CF373)</f>
        <v>1.3543644547594471</v>
      </c>
      <c r="AG375">
        <f>AVERAGE('bitter expt'!BQ373:CF373)</f>
        <v>0.79438189641175705</v>
      </c>
      <c r="AH375">
        <f>AVERAGE('sugar+bitter expt'!BQ373:CF373)</f>
        <v>0.92225101565003442</v>
      </c>
      <c r="AJ375">
        <f>STDEV('sugar expt'!BQ373:CF373)/SQRT(COUNT('sugar expt'!BQ373:CF373))</f>
        <v>0.22941022595206476</v>
      </c>
      <c r="AK375">
        <f>STDEV('bitter expt'!BQ373:CF373)/SQRT(COUNT('bitter expt'!BQ373:CF373))</f>
        <v>0.13982324935516666</v>
      </c>
      <c r="AL375">
        <f>STDEV('sugar+bitter expt'!BQ373:CF373)/SQRT(COUNT('sugar+bitter expt'!BQ373:CF373))</f>
        <v>0.11541862662708659</v>
      </c>
      <c r="AP375">
        <f>AVERAGE('sugar expt'!S373:AI373)</f>
        <v>1.6080763774748668</v>
      </c>
      <c r="AQ375">
        <f>AVERAGE('bitter expt'!S373:AI373)</f>
        <v>0.75755174905297162</v>
      </c>
      <c r="AR375">
        <f>AVERAGE('sugar+bitter expt'!S373:AI373)</f>
        <v>0.60771973754261566</v>
      </c>
      <c r="AT375">
        <f>STDEV('sugar expt'!S373:AI373)/SQRT(COUNT('sugar expt'!S373:AI373))</f>
        <v>0.19206368870862425</v>
      </c>
      <c r="AU375">
        <f>STDEV('bitter expt'!S373:AI373)/SQRT(COUNT('bitter expt'!S373:AI373))</f>
        <v>0.17038571540696329</v>
      </c>
      <c r="AV375">
        <f>STDEV('sugar+bitter expt'!S373:AI373)/SQRT(COUNT('sugar+bitter expt'!S373:AI373))</f>
        <v>6.2605733749085804E-2</v>
      </c>
      <c r="AX375">
        <f>AVERAGE('sugar expt'!AZ373:BP373)</f>
        <v>0.92338991429039974</v>
      </c>
      <c r="AY375">
        <f>AVERAGE('bitter expt'!AZ373:BP373)</f>
        <v>0.56599265023716006</v>
      </c>
      <c r="AZ375">
        <f>AVERAGE('sugar+bitter expt'!AZ373:BP373)</f>
        <v>0.56572766939684882</v>
      </c>
      <c r="BB375">
        <f>STDEV('sugar expt'!AZ373:BP373)/SQRT(COUNT('sugar expt'!AZ373:BP373))</f>
        <v>0.14371128585263909</v>
      </c>
      <c r="BC375">
        <f>STDEV('bitter expt'!AZ373:BP373)/SQRT(COUNT('bitter expt'!AZ373:BP373))</f>
        <v>6.4364361722588415E-2</v>
      </c>
      <c r="BD375">
        <f>STDEV('sugar+bitter expt'!AZ373:BP373)/SQRT(COUNT('sugar+bitter expt'!AZ373:BP373))</f>
        <v>4.9034863572740589E-2</v>
      </c>
      <c r="BF375">
        <f>AVERAGE('sugar expt'!CG373:CW373)</f>
        <v>0.84080866431905454</v>
      </c>
      <c r="BG375">
        <f>AVERAGE('bitter expt'!CG373:CW373)</f>
        <v>0.46782666934477052</v>
      </c>
      <c r="BH375">
        <f>AVERAGE('sugar+bitter expt'!CG373:CW373)</f>
        <v>0.55413429064228081</v>
      </c>
      <c r="BJ375">
        <f>STDEV('sugar expt'!CG373:CW373)/SQRT(COUNT('sugar expt'!CG373:CW373))</f>
        <v>0.12276965426719755</v>
      </c>
      <c r="BK375">
        <f>STDEV('bitter expt'!CG373:CW373)/SQRT(COUNT('bitter expt'!CG373:CW373))</f>
        <v>3.3336083268587891E-2</v>
      </c>
      <c r="BL375">
        <f>STDEV('sugar+bitter expt'!CG373:CW373)/SQRT(COUNT('sugar+bitter expt'!CG373:CW373))</f>
        <v>4.9944743611436831E-2</v>
      </c>
    </row>
    <row r="376" spans="15:64" x14ac:dyDescent="0.2">
      <c r="O376">
        <v>373</v>
      </c>
      <c r="P376">
        <f>AVERAGE('sugar expt'!C374:R374)</f>
        <v>4.7649815992554334</v>
      </c>
      <c r="Q376">
        <f>AVERAGE('bitter expt'!C374:R374)</f>
        <v>1.2007460904257847</v>
      </c>
      <c r="R376">
        <f>AVERAGE('sugar+bitter expt'!C374:R374)</f>
        <v>0.900512136760519</v>
      </c>
      <c r="T376">
        <f>STDEV('sugar expt'!C374:R374)/SQRT(COUNT('sugar expt'!C374:R374))</f>
        <v>0.77991308801292247</v>
      </c>
      <c r="U376">
        <f>STDEV('bitter expt'!C374:R374)/SQRT(COUNT('bitter expt'!C374:R374))</f>
        <v>0.22560283753090815</v>
      </c>
      <c r="V376">
        <f>STDEV('sugar+bitter expt'!C374:R374)/SQRT(COUNT('sugar+bitter expt'!C374:R374))</f>
        <v>0.21287844176995138</v>
      </c>
      <c r="X376">
        <f>AVERAGE('sugar expt'!AJ374:AY374)</f>
        <v>1.7688276189978254</v>
      </c>
      <c r="Y376">
        <f>AVERAGE('bitter expt'!AJ374:AY374)</f>
        <v>0.84887584171890773</v>
      </c>
      <c r="Z376">
        <f>AVERAGE('sugar+bitter expt'!AJ374:AY374)</f>
        <v>1.0660493491174194</v>
      </c>
      <c r="AB376">
        <f>STDEV('sugar expt'!AJ374:AY374)/SQRT(COUNT('sugar expt'!AJ374:AY374))</f>
        <v>0.43888470446419925</v>
      </c>
      <c r="AC376">
        <f>STDEV('bitter expt'!AJ374:AY374)/SQRT(COUNT('bitter expt'!AJ374:AY374))</f>
        <v>0.16572550750078605</v>
      </c>
      <c r="AD376">
        <f>STDEV('sugar+bitter expt'!AJ374:AY374)/SQRT(COUNT('sugar+bitter expt'!AJ374:AY374))</f>
        <v>0.14332583377275762</v>
      </c>
      <c r="AF376">
        <f>AVERAGE('sugar expt'!BQ374:CF374)</f>
        <v>1.4086796881382462</v>
      </c>
      <c r="AG376">
        <f>AVERAGE('bitter expt'!BQ374:CF374)</f>
        <v>0.74039277426176808</v>
      </c>
      <c r="AH376">
        <f>AVERAGE('sugar+bitter expt'!BQ374:CF374)</f>
        <v>0.99781213230342325</v>
      </c>
      <c r="AJ376">
        <f>STDEV('sugar expt'!BQ374:CF374)/SQRT(COUNT('sugar expt'!BQ374:CF374))</f>
        <v>0.29136753760294587</v>
      </c>
      <c r="AK376">
        <f>STDEV('bitter expt'!BQ374:CF374)/SQRT(COUNT('bitter expt'!BQ374:CF374))</f>
        <v>0.14025065734080119</v>
      </c>
      <c r="AL376">
        <f>STDEV('sugar+bitter expt'!BQ374:CF374)/SQRT(COUNT('sugar+bitter expt'!BQ374:CF374))</f>
        <v>0.13878501736239682</v>
      </c>
      <c r="AP376">
        <f>AVERAGE('sugar expt'!S374:AI374)</f>
        <v>1.5998952977490901</v>
      </c>
      <c r="AQ376">
        <f>AVERAGE('bitter expt'!S374:AI374)</f>
        <v>0.68156453326217947</v>
      </c>
      <c r="AR376">
        <f>AVERAGE('sugar+bitter expt'!S374:AI374)</f>
        <v>0.59345915482288558</v>
      </c>
      <c r="AT376">
        <f>STDEV('sugar expt'!S374:AI374)/SQRT(COUNT('sugar expt'!S374:AI374))</f>
        <v>0.20389420172747497</v>
      </c>
      <c r="AU376">
        <f>STDEV('bitter expt'!S374:AI374)/SQRT(COUNT('bitter expt'!S374:AI374))</f>
        <v>8.3108826058223506E-2</v>
      </c>
      <c r="AV376">
        <f>STDEV('sugar+bitter expt'!S374:AI374)/SQRT(COUNT('sugar+bitter expt'!S374:AI374))</f>
        <v>6.3069884911533952E-2</v>
      </c>
      <c r="AX376">
        <f>AVERAGE('sugar expt'!AZ374:BP374)</f>
        <v>0.96618875396430326</v>
      </c>
      <c r="AY376">
        <f>AVERAGE('bitter expt'!AZ374:BP374)</f>
        <v>0.53015527035574717</v>
      </c>
      <c r="AZ376">
        <f>AVERAGE('sugar+bitter expt'!AZ374:BP374)</f>
        <v>0.63233877192234988</v>
      </c>
      <c r="BB376">
        <f>STDEV('sugar expt'!AZ374:BP374)/SQRT(COUNT('sugar expt'!AZ374:BP374))</f>
        <v>0.13776452596987673</v>
      </c>
      <c r="BC376">
        <f>STDEV('bitter expt'!AZ374:BP374)/SQRT(COUNT('bitter expt'!AZ374:BP374))</f>
        <v>5.6244230722385782E-2</v>
      </c>
      <c r="BD376">
        <f>STDEV('sugar+bitter expt'!AZ374:BP374)/SQRT(COUNT('sugar+bitter expt'!AZ374:BP374))</f>
        <v>8.6799811358253265E-2</v>
      </c>
      <c r="BF376">
        <f>AVERAGE('sugar expt'!CG374:CW374)</f>
        <v>0.76239317848898469</v>
      </c>
      <c r="BG376">
        <f>AVERAGE('bitter expt'!CG374:CW374)</f>
        <v>0.50954774509686351</v>
      </c>
      <c r="BH376">
        <f>AVERAGE('sugar+bitter expt'!CG374:CW374)</f>
        <v>0.53470555581663759</v>
      </c>
      <c r="BJ376">
        <f>STDEV('sugar expt'!CG374:CW374)/SQRT(COUNT('sugar expt'!CG374:CW374))</f>
        <v>0.10565207719770166</v>
      </c>
      <c r="BK376">
        <f>STDEV('bitter expt'!CG374:CW374)/SQRT(COUNT('bitter expt'!CG374:CW374))</f>
        <v>3.2988302072911979E-2</v>
      </c>
      <c r="BL376">
        <f>STDEV('sugar+bitter expt'!CG374:CW374)/SQRT(COUNT('sugar+bitter expt'!CG374:CW374))</f>
        <v>4.846056045013284E-2</v>
      </c>
    </row>
    <row r="377" spans="15:64" x14ac:dyDescent="0.2">
      <c r="O377">
        <v>374</v>
      </c>
      <c r="P377">
        <f>AVERAGE('sugar expt'!C375:R375)</f>
        <v>4.2368445577781007</v>
      </c>
      <c r="Q377">
        <f>AVERAGE('bitter expt'!C375:R375)</f>
        <v>1.2109540066465292</v>
      </c>
      <c r="R377">
        <f>AVERAGE('sugar+bitter expt'!C375:R375)</f>
        <v>0.84189797021742752</v>
      </c>
      <c r="T377">
        <f>STDEV('sugar expt'!C375:R375)/SQRT(COUNT('sugar expt'!C375:R375))</f>
        <v>0.61347325196755675</v>
      </c>
      <c r="U377">
        <f>STDEV('bitter expt'!C375:R375)/SQRT(COUNT('bitter expt'!C375:R375))</f>
        <v>0.21748594007790234</v>
      </c>
      <c r="V377">
        <f>STDEV('sugar+bitter expt'!C375:R375)/SQRT(COUNT('sugar+bitter expt'!C375:R375))</f>
        <v>0.17605186594634251</v>
      </c>
      <c r="X377">
        <f>AVERAGE('sugar expt'!AJ375:AY375)</f>
        <v>1.759673155048598</v>
      </c>
      <c r="Y377">
        <f>AVERAGE('bitter expt'!AJ375:AY375)</f>
        <v>0.99420109725039318</v>
      </c>
      <c r="Z377">
        <f>AVERAGE('sugar+bitter expt'!AJ375:AY375)</f>
        <v>0.85404951080705893</v>
      </c>
      <c r="AB377">
        <f>STDEV('sugar expt'!AJ375:AY375)/SQRT(COUNT('sugar expt'!AJ375:AY375))</f>
        <v>0.34593909802752432</v>
      </c>
      <c r="AC377">
        <f>STDEV('bitter expt'!AJ375:AY375)/SQRT(COUNT('bitter expt'!AJ375:AY375))</f>
        <v>0.17808337096556587</v>
      </c>
      <c r="AD377">
        <f>STDEV('sugar+bitter expt'!AJ375:AY375)/SQRT(COUNT('sugar+bitter expt'!AJ375:AY375))</f>
        <v>8.0288029115080511E-2</v>
      </c>
      <c r="AF377">
        <f>AVERAGE('sugar expt'!BQ375:CF375)</f>
        <v>1.4162913925353835</v>
      </c>
      <c r="AG377">
        <f>AVERAGE('bitter expt'!BQ375:CF375)</f>
        <v>0.7680518432769381</v>
      </c>
      <c r="AH377">
        <f>AVERAGE('sugar+bitter expt'!BQ375:CF375)</f>
        <v>0.88429187394203779</v>
      </c>
      <c r="AJ377">
        <f>STDEV('sugar expt'!BQ375:CF375)/SQRT(COUNT('sugar expt'!BQ375:CF375))</f>
        <v>0.32678790977346045</v>
      </c>
      <c r="AK377">
        <f>STDEV('bitter expt'!BQ375:CF375)/SQRT(COUNT('bitter expt'!BQ375:CF375))</f>
        <v>0.16432581576007396</v>
      </c>
      <c r="AL377">
        <f>STDEV('sugar+bitter expt'!BQ375:CF375)/SQRT(COUNT('sugar+bitter expt'!BQ375:CF375))</f>
        <v>7.3300571057286004E-2</v>
      </c>
      <c r="AP377">
        <f>AVERAGE('sugar expt'!S375:AI375)</f>
        <v>1.6229740634205527</v>
      </c>
      <c r="AQ377">
        <f>AVERAGE('bitter expt'!S375:AI375)</f>
        <v>0.6911132458838245</v>
      </c>
      <c r="AR377">
        <f>AVERAGE('sugar+bitter expt'!S375:AI375)</f>
        <v>0.63795924117577685</v>
      </c>
      <c r="AT377">
        <f>STDEV('sugar expt'!S375:AI375)/SQRT(COUNT('sugar expt'!S375:AI375))</f>
        <v>0.16843964391011301</v>
      </c>
      <c r="AU377">
        <f>STDEV('bitter expt'!S375:AI375)/SQRT(COUNT('bitter expt'!S375:AI375))</f>
        <v>6.9173983377779844E-2</v>
      </c>
      <c r="AV377">
        <f>STDEV('sugar+bitter expt'!S375:AI375)/SQRT(COUNT('sugar+bitter expt'!S375:AI375))</f>
        <v>7.8222842451151076E-2</v>
      </c>
      <c r="AX377">
        <f>AVERAGE('sugar expt'!AZ375:BP375)</f>
        <v>0.95508182203779701</v>
      </c>
      <c r="AY377">
        <f>AVERAGE('bitter expt'!AZ375:BP375)</f>
        <v>0.526246644038596</v>
      </c>
      <c r="AZ377">
        <f>AVERAGE('sugar+bitter expt'!AZ375:BP375)</f>
        <v>0.5348004679578382</v>
      </c>
      <c r="BB377">
        <f>STDEV('sugar expt'!AZ375:BP375)/SQRT(COUNT('sugar expt'!AZ375:BP375))</f>
        <v>0.12635570974623161</v>
      </c>
      <c r="BC377">
        <f>STDEV('bitter expt'!AZ375:BP375)/SQRT(COUNT('bitter expt'!AZ375:BP375))</f>
        <v>5.2540001586986608E-2</v>
      </c>
      <c r="BD377">
        <f>STDEV('sugar+bitter expt'!AZ375:BP375)/SQRT(COUNT('sugar+bitter expt'!AZ375:BP375))</f>
        <v>5.8269608960272327E-2</v>
      </c>
      <c r="BF377">
        <f>AVERAGE('sugar expt'!CG375:CW375)</f>
        <v>0.80730415832734137</v>
      </c>
      <c r="BG377">
        <f>AVERAGE('bitter expt'!CG375:CW375)</f>
        <v>0.48506835803871029</v>
      </c>
      <c r="BH377">
        <f>AVERAGE('sugar+bitter expt'!CG375:CW375)</f>
        <v>0.46974526976322689</v>
      </c>
      <c r="BJ377">
        <f>STDEV('sugar expt'!CG375:CW375)/SQRT(COUNT('sugar expt'!CG375:CW375))</f>
        <v>0.16012152665963431</v>
      </c>
      <c r="BK377">
        <f>STDEV('bitter expt'!CG375:CW375)/SQRT(COUNT('bitter expt'!CG375:CW375))</f>
        <v>3.6750470663620749E-2</v>
      </c>
      <c r="BL377">
        <f>STDEV('sugar+bitter expt'!CG375:CW375)/SQRT(COUNT('sugar+bitter expt'!CG375:CW375))</f>
        <v>3.0247608373272481E-2</v>
      </c>
    </row>
    <row r="378" spans="15:64" x14ac:dyDescent="0.2">
      <c r="O378">
        <v>375</v>
      </c>
      <c r="P378">
        <f>AVERAGE('sugar expt'!C376:R376)</f>
        <v>4.3609834162313117</v>
      </c>
      <c r="Q378">
        <f>AVERAGE('bitter expt'!C376:R376)</f>
        <v>1.0790930224614148</v>
      </c>
      <c r="R378">
        <f>AVERAGE('sugar+bitter expt'!C376:R376)</f>
        <v>0.74641399097384842</v>
      </c>
      <c r="T378">
        <f>STDEV('sugar expt'!C376:R376)/SQRT(COUNT('sugar expt'!C376:R376))</f>
        <v>0.58786011527369264</v>
      </c>
      <c r="U378">
        <f>STDEV('bitter expt'!C376:R376)/SQRT(COUNT('bitter expt'!C376:R376))</f>
        <v>0.16324165383181649</v>
      </c>
      <c r="V378">
        <f>STDEV('sugar+bitter expt'!C376:R376)/SQRT(COUNT('sugar+bitter expt'!C376:R376))</f>
        <v>0.10969317944813328</v>
      </c>
      <c r="X378">
        <f>AVERAGE('sugar expt'!AJ376:AY376)</f>
        <v>1.640007004814199</v>
      </c>
      <c r="Y378">
        <f>AVERAGE('bitter expt'!AJ376:AY376)</f>
        <v>0.93550732425399874</v>
      </c>
      <c r="Z378">
        <f>AVERAGE('sugar+bitter expt'!AJ376:AY376)</f>
        <v>0.9679758079892693</v>
      </c>
      <c r="AB378">
        <f>STDEV('sugar expt'!AJ376:AY376)/SQRT(COUNT('sugar expt'!AJ376:AY376))</f>
        <v>0.32953185362540066</v>
      </c>
      <c r="AC378">
        <f>STDEV('bitter expt'!AJ376:AY376)/SQRT(COUNT('bitter expt'!AJ376:AY376))</f>
        <v>0.20204000955965565</v>
      </c>
      <c r="AD378">
        <f>STDEV('sugar+bitter expt'!AJ376:AY376)/SQRT(COUNT('sugar+bitter expt'!AJ376:AY376))</f>
        <v>0.16360968131797199</v>
      </c>
      <c r="AF378">
        <f>AVERAGE('sugar expt'!BQ376:CF376)</f>
        <v>1.5068140854024805</v>
      </c>
      <c r="AG378">
        <f>AVERAGE('bitter expt'!BQ376:CF376)</f>
        <v>0.81277195309172967</v>
      </c>
      <c r="AH378">
        <f>AVERAGE('sugar+bitter expt'!BQ376:CF376)</f>
        <v>0.79083213046723322</v>
      </c>
      <c r="AJ378">
        <f>STDEV('sugar expt'!BQ376:CF376)/SQRT(COUNT('sugar expt'!BQ376:CF376))</f>
        <v>0.31207978815034021</v>
      </c>
      <c r="AK378">
        <f>STDEV('bitter expt'!BQ376:CF376)/SQRT(COUNT('bitter expt'!BQ376:CF376))</f>
        <v>0.16960678212991734</v>
      </c>
      <c r="AL378">
        <f>STDEV('sugar+bitter expt'!BQ376:CF376)/SQRT(COUNT('sugar+bitter expt'!BQ376:CF376))</f>
        <v>8.4196772542492623E-2</v>
      </c>
      <c r="AP378">
        <f>AVERAGE('sugar expt'!S376:AI376)</f>
        <v>1.929444845812041</v>
      </c>
      <c r="AQ378">
        <f>AVERAGE('bitter expt'!S376:AI376)</f>
        <v>0.67415798424202045</v>
      </c>
      <c r="AR378">
        <f>AVERAGE('sugar+bitter expt'!S376:AI376)</f>
        <v>0.6748076508580293</v>
      </c>
      <c r="AT378">
        <f>STDEV('sugar expt'!S376:AI376)/SQRT(COUNT('sugar expt'!S376:AI376))</f>
        <v>0.28336971392976695</v>
      </c>
      <c r="AU378">
        <f>STDEV('bitter expt'!S376:AI376)/SQRT(COUNT('bitter expt'!S376:AI376))</f>
        <v>4.9584656005467798E-2</v>
      </c>
      <c r="AV378">
        <f>STDEV('sugar+bitter expt'!S376:AI376)/SQRT(COUNT('sugar+bitter expt'!S376:AI376))</f>
        <v>9.800910772999287E-2</v>
      </c>
      <c r="AX378">
        <f>AVERAGE('sugar expt'!AZ376:BP376)</f>
        <v>0.93210282440439918</v>
      </c>
      <c r="AY378">
        <f>AVERAGE('bitter expt'!AZ376:BP376)</f>
        <v>0.5572349555426972</v>
      </c>
      <c r="AZ378">
        <f>AVERAGE('sugar+bitter expt'!AZ376:BP376)</f>
        <v>0.54276430448665836</v>
      </c>
      <c r="BB378">
        <f>STDEV('sugar expt'!AZ376:BP376)/SQRT(COUNT('sugar expt'!AZ376:BP376))</f>
        <v>0.12825347152080452</v>
      </c>
      <c r="BC378">
        <f>STDEV('bitter expt'!AZ376:BP376)/SQRT(COUNT('bitter expt'!AZ376:BP376))</f>
        <v>7.7152631734946062E-2</v>
      </c>
      <c r="BD378">
        <f>STDEV('sugar+bitter expt'!AZ376:BP376)/SQRT(COUNT('sugar+bitter expt'!AZ376:BP376))</f>
        <v>4.898752660860517E-2</v>
      </c>
      <c r="BF378">
        <f>AVERAGE('sugar expt'!CG376:CW376)</f>
        <v>0.75913057740717338</v>
      </c>
      <c r="BG378">
        <f>AVERAGE('bitter expt'!CG376:CW376)</f>
        <v>0.50556008696595045</v>
      </c>
      <c r="BH378">
        <f>AVERAGE('sugar+bitter expt'!CG376:CW376)</f>
        <v>0.49968400197195861</v>
      </c>
      <c r="BJ378">
        <f>STDEV('sugar expt'!CG376:CW376)/SQRT(COUNT('sugar expt'!CG376:CW376))</f>
        <v>0.12465276657634586</v>
      </c>
      <c r="BK378">
        <f>STDEV('bitter expt'!CG376:CW376)/SQRT(COUNT('bitter expt'!CG376:CW376))</f>
        <v>4.9783760759859678E-2</v>
      </c>
      <c r="BL378">
        <f>STDEV('sugar+bitter expt'!CG376:CW376)/SQRT(COUNT('sugar+bitter expt'!CG376:CW376))</f>
        <v>2.4844054820975403E-2</v>
      </c>
    </row>
    <row r="379" spans="15:64" x14ac:dyDescent="0.2">
      <c r="O379">
        <v>376</v>
      </c>
      <c r="P379">
        <f>AVERAGE('sugar expt'!C377:R377)</f>
        <v>4.6147477350139816</v>
      </c>
      <c r="Q379">
        <f>AVERAGE('bitter expt'!C377:R377)</f>
        <v>0.91145940527505176</v>
      </c>
      <c r="R379">
        <f>AVERAGE('sugar+bitter expt'!C377:R377)</f>
        <v>0.79135674963071034</v>
      </c>
      <c r="T379">
        <f>STDEV('sugar expt'!C377:R377)/SQRT(COUNT('sugar expt'!C377:R377))</f>
        <v>0.61249861755657087</v>
      </c>
      <c r="U379">
        <f>STDEV('bitter expt'!C377:R377)/SQRT(COUNT('bitter expt'!C377:R377))</f>
        <v>0.1601783523815983</v>
      </c>
      <c r="V379">
        <f>STDEV('sugar+bitter expt'!C377:R377)/SQRT(COUNT('sugar+bitter expt'!C377:R377))</f>
        <v>0.12826723158146555</v>
      </c>
      <c r="X379">
        <f>AVERAGE('sugar expt'!AJ377:AY377)</f>
        <v>1.8446670786952613</v>
      </c>
      <c r="Y379">
        <f>AVERAGE('bitter expt'!AJ377:AY377)</f>
        <v>0.90845842826199108</v>
      </c>
      <c r="Z379">
        <f>AVERAGE('sugar+bitter expt'!AJ377:AY377)</f>
        <v>0.93619372183270877</v>
      </c>
      <c r="AB379">
        <f>STDEV('sugar expt'!AJ377:AY377)/SQRT(COUNT('sugar expt'!AJ377:AY377))</f>
        <v>0.36224619654991153</v>
      </c>
      <c r="AC379">
        <f>STDEV('bitter expt'!AJ377:AY377)/SQRT(COUNT('bitter expt'!AJ377:AY377))</f>
        <v>0.19439839163628797</v>
      </c>
      <c r="AD379">
        <f>STDEV('sugar+bitter expt'!AJ377:AY377)/SQRT(COUNT('sugar+bitter expt'!AJ377:AY377))</f>
        <v>0.14837450674902225</v>
      </c>
      <c r="AF379">
        <f>AVERAGE('sugar expt'!BQ377:CF377)</f>
        <v>1.2617007280889025</v>
      </c>
      <c r="AG379">
        <f>AVERAGE('bitter expt'!BQ377:CF377)</f>
        <v>0.80048905196840425</v>
      </c>
      <c r="AH379">
        <f>AVERAGE('sugar+bitter expt'!BQ377:CF377)</f>
        <v>0.93096740383264676</v>
      </c>
      <c r="AJ379">
        <f>STDEV('sugar expt'!BQ377:CF377)/SQRT(COUNT('sugar expt'!BQ377:CF377))</f>
        <v>0.22783974858204445</v>
      </c>
      <c r="AK379">
        <f>STDEV('bitter expt'!BQ377:CF377)/SQRT(COUNT('bitter expt'!BQ377:CF377))</f>
        <v>0.16143344574246266</v>
      </c>
      <c r="AL379">
        <f>STDEV('sugar+bitter expt'!BQ377:CF377)/SQRT(COUNT('sugar+bitter expt'!BQ377:CF377))</f>
        <v>9.8828478607854056E-2</v>
      </c>
      <c r="AP379">
        <f>AVERAGE('sugar expt'!S377:AI377)</f>
        <v>1.9336696321424924</v>
      </c>
      <c r="AQ379">
        <f>AVERAGE('bitter expt'!S377:AI377)</f>
        <v>0.70099984406633997</v>
      </c>
      <c r="AR379">
        <f>AVERAGE('sugar+bitter expt'!S377:AI377)</f>
        <v>0.56428669398752929</v>
      </c>
      <c r="AT379">
        <f>STDEV('sugar expt'!S377:AI377)/SQRT(COUNT('sugar expt'!S377:AI377))</f>
        <v>0.23096967928409545</v>
      </c>
      <c r="AU379">
        <f>STDEV('bitter expt'!S377:AI377)/SQRT(COUNT('bitter expt'!S377:AI377))</f>
        <v>0.10870814409922719</v>
      </c>
      <c r="AV379">
        <f>STDEV('sugar+bitter expt'!S377:AI377)/SQRT(COUNT('sugar+bitter expt'!S377:AI377))</f>
        <v>5.19884281455067E-2</v>
      </c>
      <c r="AX379">
        <f>AVERAGE('sugar expt'!AZ377:BP377)</f>
        <v>0.97561448392095718</v>
      </c>
      <c r="AY379">
        <f>AVERAGE('bitter expt'!AZ377:BP377)</f>
        <v>0.55350706237975322</v>
      </c>
      <c r="AZ379">
        <f>AVERAGE('sugar+bitter expt'!AZ377:BP377)</f>
        <v>0.59300356572057411</v>
      </c>
      <c r="BB379">
        <f>STDEV('sugar expt'!AZ377:BP377)/SQRT(COUNT('sugar expt'!AZ377:BP377))</f>
        <v>0.21339761379200142</v>
      </c>
      <c r="BC379">
        <f>STDEV('bitter expt'!AZ377:BP377)/SQRT(COUNT('bitter expt'!AZ377:BP377))</f>
        <v>7.935887677948264E-2</v>
      </c>
      <c r="BD379">
        <f>STDEV('sugar+bitter expt'!AZ377:BP377)/SQRT(COUNT('sugar+bitter expt'!AZ377:BP377))</f>
        <v>5.2029962898351954E-2</v>
      </c>
      <c r="BF379">
        <f>AVERAGE('sugar expt'!CG377:CW377)</f>
        <v>0.7776248734425063</v>
      </c>
      <c r="BG379">
        <f>AVERAGE('bitter expt'!CG377:CW377)</f>
        <v>0.48148531211165818</v>
      </c>
      <c r="BH379">
        <f>AVERAGE('sugar+bitter expt'!CG377:CW377)</f>
        <v>0.54820762651037569</v>
      </c>
      <c r="BJ379">
        <f>STDEV('sugar expt'!CG377:CW377)/SQRT(COUNT('sugar expt'!CG377:CW377))</f>
        <v>0.10127208432539382</v>
      </c>
      <c r="BK379">
        <f>STDEV('bitter expt'!CG377:CW377)/SQRT(COUNT('bitter expt'!CG377:CW377))</f>
        <v>4.4480754912954591E-2</v>
      </c>
      <c r="BL379">
        <f>STDEV('sugar+bitter expt'!CG377:CW377)/SQRT(COUNT('sugar+bitter expt'!CG377:CW377))</f>
        <v>5.5144194676366227E-2</v>
      </c>
    </row>
    <row r="380" spans="15:64" x14ac:dyDescent="0.2">
      <c r="O380">
        <v>377</v>
      </c>
      <c r="P380">
        <f>AVERAGE('sugar expt'!C378:R378)</f>
        <v>5.0194395337344364</v>
      </c>
      <c r="Q380">
        <f>AVERAGE('bitter expt'!C378:R378)</f>
        <v>1.0944541816650561</v>
      </c>
      <c r="R380">
        <f>AVERAGE('sugar+bitter expt'!C378:R378)</f>
        <v>0.836813316982844</v>
      </c>
      <c r="T380">
        <f>STDEV('sugar expt'!C378:R378)/SQRT(COUNT('sugar expt'!C378:R378))</f>
        <v>0.60691599870649438</v>
      </c>
      <c r="U380">
        <f>STDEV('bitter expt'!C378:R378)/SQRT(COUNT('bitter expt'!C378:R378))</f>
        <v>0.2007745919041049</v>
      </c>
      <c r="V380">
        <f>STDEV('sugar+bitter expt'!C378:R378)/SQRT(COUNT('sugar+bitter expt'!C378:R378))</f>
        <v>0.14987128669701863</v>
      </c>
      <c r="X380">
        <f>AVERAGE('sugar expt'!AJ378:AY378)</f>
        <v>1.7071505853969602</v>
      </c>
      <c r="Y380">
        <f>AVERAGE('bitter expt'!AJ378:AY378)</f>
        <v>0.85665535321601194</v>
      </c>
      <c r="Z380">
        <f>AVERAGE('sugar+bitter expt'!AJ378:AY378)</f>
        <v>0.97019687214735684</v>
      </c>
      <c r="AB380">
        <f>STDEV('sugar expt'!AJ378:AY378)/SQRT(COUNT('sugar expt'!AJ378:AY378))</f>
        <v>0.36302595338985016</v>
      </c>
      <c r="AC380">
        <f>STDEV('bitter expt'!AJ378:AY378)/SQRT(COUNT('bitter expt'!AJ378:AY378))</f>
        <v>0.20244879643928851</v>
      </c>
      <c r="AD380">
        <f>STDEV('sugar+bitter expt'!AJ378:AY378)/SQRT(COUNT('sugar+bitter expt'!AJ378:AY378))</f>
        <v>0.17495935749515926</v>
      </c>
      <c r="AF380">
        <f>AVERAGE('sugar expt'!BQ378:CF378)</f>
        <v>1.3496812680358088</v>
      </c>
      <c r="AG380">
        <f>AVERAGE('bitter expt'!BQ378:CF378)</f>
        <v>0.7645689480699156</v>
      </c>
      <c r="AH380">
        <f>AVERAGE('sugar+bitter expt'!BQ378:CF378)</f>
        <v>0.83133642581735212</v>
      </c>
      <c r="AJ380">
        <f>STDEV('sugar expt'!BQ378:CF378)/SQRT(COUNT('sugar expt'!BQ378:CF378))</f>
        <v>0.23203683780601442</v>
      </c>
      <c r="AK380">
        <f>STDEV('bitter expt'!BQ378:CF378)/SQRT(COUNT('bitter expt'!BQ378:CF378))</f>
        <v>0.14355314521835139</v>
      </c>
      <c r="AL380">
        <f>STDEV('sugar+bitter expt'!BQ378:CF378)/SQRT(COUNT('sugar+bitter expt'!BQ378:CF378))</f>
        <v>7.1491253177723799E-2</v>
      </c>
      <c r="AP380">
        <f>AVERAGE('sugar expt'!S378:AI378)</f>
        <v>1.9122391994964683</v>
      </c>
      <c r="AQ380">
        <f>AVERAGE('bitter expt'!S378:AI378)</f>
        <v>0.67937841631225226</v>
      </c>
      <c r="AR380">
        <f>AVERAGE('sugar+bitter expt'!S378:AI378)</f>
        <v>0.61375486391047762</v>
      </c>
      <c r="AT380">
        <f>STDEV('sugar expt'!S378:AI378)/SQRT(COUNT('sugar expt'!S378:AI378))</f>
        <v>0.21327863313917164</v>
      </c>
      <c r="AU380">
        <f>STDEV('bitter expt'!S378:AI378)/SQRT(COUNT('bitter expt'!S378:AI378))</f>
        <v>9.7487870834143328E-2</v>
      </c>
      <c r="AV380">
        <f>STDEV('sugar+bitter expt'!S378:AI378)/SQRT(COUNT('sugar+bitter expt'!S378:AI378))</f>
        <v>6.8389547519344063E-2</v>
      </c>
      <c r="AX380">
        <f>AVERAGE('sugar expt'!AZ378:BP378)</f>
        <v>0.95345711066700267</v>
      </c>
      <c r="AY380">
        <f>AVERAGE('bitter expt'!AZ378:BP378)</f>
        <v>0.54100461354965235</v>
      </c>
      <c r="AZ380">
        <f>AVERAGE('sugar+bitter expt'!AZ378:BP378)</f>
        <v>0.58485503274163686</v>
      </c>
      <c r="BB380">
        <f>STDEV('sugar expt'!AZ378:BP378)/SQRT(COUNT('sugar expt'!AZ378:BP378))</f>
        <v>0.20314664155249332</v>
      </c>
      <c r="BC380">
        <f>STDEV('bitter expt'!AZ378:BP378)/SQRT(COUNT('bitter expt'!AZ378:BP378))</f>
        <v>7.9644849091916645E-2</v>
      </c>
      <c r="BD380">
        <f>STDEV('sugar+bitter expt'!AZ378:BP378)/SQRT(COUNT('sugar+bitter expt'!AZ378:BP378))</f>
        <v>5.8812563144671641E-2</v>
      </c>
      <c r="BF380">
        <f>AVERAGE('sugar expt'!CG378:CW378)</f>
        <v>0.86085037529405994</v>
      </c>
      <c r="BG380">
        <f>AVERAGE('bitter expt'!CG378:CW378)</f>
        <v>0.4907074623065445</v>
      </c>
      <c r="BH380">
        <f>AVERAGE('sugar+bitter expt'!CG378:CW378)</f>
        <v>0.56166778421742547</v>
      </c>
      <c r="BJ380">
        <f>STDEV('sugar expt'!CG378:CW378)/SQRT(COUNT('sugar expt'!CG378:CW378))</f>
        <v>0.15314857364768822</v>
      </c>
      <c r="BK380">
        <f>STDEV('bitter expt'!CG378:CW378)/SQRT(COUNT('bitter expt'!CG378:CW378))</f>
        <v>6.2743661786045693E-2</v>
      </c>
      <c r="BL380">
        <f>STDEV('sugar+bitter expt'!CG378:CW378)/SQRT(COUNT('sugar+bitter expt'!CG378:CW378))</f>
        <v>6.4978022519045775E-2</v>
      </c>
    </row>
    <row r="381" spans="15:64" x14ac:dyDescent="0.2">
      <c r="O381">
        <v>378</v>
      </c>
      <c r="P381">
        <f>AVERAGE('sugar expt'!C379:R379)</f>
        <v>4.3934997782068965</v>
      </c>
      <c r="Q381">
        <f>AVERAGE('bitter expt'!C379:R379)</f>
        <v>1.0574184326932323</v>
      </c>
      <c r="R381">
        <f>AVERAGE('sugar+bitter expt'!C379:R379)</f>
        <v>0.93945265714331783</v>
      </c>
      <c r="T381">
        <f>STDEV('sugar expt'!C379:R379)/SQRT(COUNT('sugar expt'!C379:R379))</f>
        <v>0.62338692559395081</v>
      </c>
      <c r="U381">
        <f>STDEV('bitter expt'!C379:R379)/SQRT(COUNT('bitter expt'!C379:R379))</f>
        <v>0.21234458997359551</v>
      </c>
      <c r="V381">
        <f>STDEV('sugar+bitter expt'!C379:R379)/SQRT(COUNT('sugar+bitter expt'!C379:R379))</f>
        <v>0.20631806367488539</v>
      </c>
      <c r="X381">
        <f>AVERAGE('sugar expt'!AJ379:AY379)</f>
        <v>1.7428323274255964</v>
      </c>
      <c r="Y381">
        <f>AVERAGE('bitter expt'!AJ379:AY379)</f>
        <v>0.98043320043340876</v>
      </c>
      <c r="Z381">
        <f>AVERAGE('sugar+bitter expt'!AJ379:AY379)</f>
        <v>0.88046512554159262</v>
      </c>
      <c r="AB381">
        <f>STDEV('sugar expt'!AJ379:AY379)/SQRT(COUNT('sugar expt'!AJ379:AY379))</f>
        <v>0.40232075943002815</v>
      </c>
      <c r="AC381">
        <f>STDEV('bitter expt'!AJ379:AY379)/SQRT(COUNT('bitter expt'!AJ379:AY379))</f>
        <v>0.19870105765846388</v>
      </c>
      <c r="AD381">
        <f>STDEV('sugar+bitter expt'!AJ379:AY379)/SQRT(COUNT('sugar+bitter expt'!AJ379:AY379))</f>
        <v>0.10962342894521641</v>
      </c>
      <c r="AF381">
        <f>AVERAGE('sugar expt'!BQ379:CF379)</f>
        <v>1.4250403875968205</v>
      </c>
      <c r="AG381">
        <f>AVERAGE('bitter expt'!BQ379:CF379)</f>
        <v>0.79179403628143374</v>
      </c>
      <c r="AH381">
        <f>AVERAGE('sugar+bitter expt'!BQ379:CF379)</f>
        <v>0.88316333519602919</v>
      </c>
      <c r="AJ381">
        <f>STDEV('sugar expt'!BQ379:CF379)/SQRT(COUNT('sugar expt'!BQ379:CF379))</f>
        <v>0.26652667951487008</v>
      </c>
      <c r="AK381">
        <f>STDEV('bitter expt'!BQ379:CF379)/SQRT(COUNT('bitter expt'!BQ379:CF379))</f>
        <v>0.1492585939587425</v>
      </c>
      <c r="AL381">
        <f>STDEV('sugar+bitter expt'!BQ379:CF379)/SQRT(COUNT('sugar+bitter expt'!BQ379:CF379))</f>
        <v>0.12330834094180269</v>
      </c>
      <c r="AP381">
        <f>AVERAGE('sugar expt'!S379:AI379)</f>
        <v>1.6838131753475605</v>
      </c>
      <c r="AQ381">
        <f>AVERAGE('bitter expt'!S379:AI379)</f>
        <v>0.64090021477534376</v>
      </c>
      <c r="AR381">
        <f>AVERAGE('sugar+bitter expt'!S379:AI379)</f>
        <v>0.63797278017290016</v>
      </c>
      <c r="AT381">
        <f>STDEV('sugar expt'!S379:AI379)/SQRT(COUNT('sugar expt'!S379:AI379))</f>
        <v>0.20248794350253968</v>
      </c>
      <c r="AU381">
        <f>STDEV('bitter expt'!S379:AI379)/SQRT(COUNT('bitter expt'!S379:AI379))</f>
        <v>8.6939191684674219E-2</v>
      </c>
      <c r="AV381">
        <f>STDEV('sugar+bitter expt'!S379:AI379)/SQRT(COUNT('sugar+bitter expt'!S379:AI379))</f>
        <v>8.9749090810773105E-2</v>
      </c>
      <c r="AX381">
        <f>AVERAGE('sugar expt'!AZ379:BP379)</f>
        <v>1.0114454653453833</v>
      </c>
      <c r="AY381">
        <f>AVERAGE('bitter expt'!AZ379:BP379)</f>
        <v>0.55410462803651028</v>
      </c>
      <c r="AZ381">
        <f>AVERAGE('sugar+bitter expt'!AZ379:BP379)</f>
        <v>0.58794757804832365</v>
      </c>
      <c r="BB381">
        <f>STDEV('sugar expt'!AZ379:BP379)/SQRT(COUNT('sugar expt'!AZ379:BP379))</f>
        <v>0.20722219085023427</v>
      </c>
      <c r="BC381">
        <f>STDEV('bitter expt'!AZ379:BP379)/SQRT(COUNT('bitter expt'!AZ379:BP379))</f>
        <v>8.5562391571868748E-2</v>
      </c>
      <c r="BD381">
        <f>STDEV('sugar+bitter expt'!AZ379:BP379)/SQRT(COUNT('sugar+bitter expt'!AZ379:BP379))</f>
        <v>6.6580391720963569E-2</v>
      </c>
      <c r="BF381">
        <f>AVERAGE('sugar expt'!CG379:CW379)</f>
        <v>0.94687062144830436</v>
      </c>
      <c r="BG381">
        <f>AVERAGE('bitter expt'!CG379:CW379)</f>
        <v>0.47859578225986343</v>
      </c>
      <c r="BH381">
        <f>AVERAGE('sugar+bitter expt'!CG379:CW379)</f>
        <v>0.52707874728527149</v>
      </c>
      <c r="BJ381">
        <f>STDEV('sugar expt'!CG379:CW379)/SQRT(COUNT('sugar expt'!CG379:CW379))</f>
        <v>0.16228458862416906</v>
      </c>
      <c r="BK381">
        <f>STDEV('bitter expt'!CG379:CW379)/SQRT(COUNT('bitter expt'!CG379:CW379))</f>
        <v>5.7492933166421137E-2</v>
      </c>
      <c r="BL381">
        <f>STDEV('sugar+bitter expt'!CG379:CW379)/SQRT(COUNT('sugar+bitter expt'!CG379:CW379))</f>
        <v>4.2290613352029854E-2</v>
      </c>
    </row>
    <row r="382" spans="15:64" x14ac:dyDescent="0.2">
      <c r="O382">
        <v>379</v>
      </c>
      <c r="P382">
        <f>AVERAGE('sugar expt'!C380:R380)</f>
        <v>4.5771731158756674</v>
      </c>
      <c r="Q382">
        <f>AVERAGE('bitter expt'!C380:R380)</f>
        <v>1.0661131413559528</v>
      </c>
      <c r="R382">
        <f>AVERAGE('sugar+bitter expt'!C380:R380)</f>
        <v>0.84736157964650749</v>
      </c>
      <c r="T382">
        <f>STDEV('sugar expt'!C380:R380)/SQRT(COUNT('sugar expt'!C380:R380))</f>
        <v>0.72843927788492435</v>
      </c>
      <c r="U382">
        <f>STDEV('bitter expt'!C380:R380)/SQRT(COUNT('bitter expt'!C380:R380))</f>
        <v>0.18980774702894868</v>
      </c>
      <c r="V382">
        <f>STDEV('sugar+bitter expt'!C380:R380)/SQRT(COUNT('sugar+bitter expt'!C380:R380))</f>
        <v>0.13899454252152021</v>
      </c>
      <c r="X382">
        <f>AVERAGE('sugar expt'!AJ380:AY380)</f>
        <v>1.7397801238433814</v>
      </c>
      <c r="Y382">
        <f>AVERAGE('bitter expt'!AJ380:AY380)</f>
        <v>1.0022010663452634</v>
      </c>
      <c r="Z382">
        <f>AVERAGE('sugar+bitter expt'!AJ380:AY380)</f>
        <v>0.98635882441102096</v>
      </c>
      <c r="AB382">
        <f>STDEV('sugar expt'!AJ380:AY380)/SQRT(COUNT('sugar expt'!AJ380:AY380))</f>
        <v>0.35803626545317924</v>
      </c>
      <c r="AC382">
        <f>STDEV('bitter expt'!AJ380:AY380)/SQRT(COUNT('bitter expt'!AJ380:AY380))</f>
        <v>0.19000027619347018</v>
      </c>
      <c r="AD382">
        <f>STDEV('sugar+bitter expt'!AJ380:AY380)/SQRT(COUNT('sugar+bitter expt'!AJ380:AY380))</f>
        <v>0.1849079689075617</v>
      </c>
      <c r="AF382">
        <f>AVERAGE('sugar expt'!BQ380:CF380)</f>
        <v>1.3717641003317642</v>
      </c>
      <c r="AG382">
        <f>AVERAGE('bitter expt'!BQ380:CF380)</f>
        <v>0.6635198706201475</v>
      </c>
      <c r="AH382">
        <f>AVERAGE('sugar+bitter expt'!BQ380:CF380)</f>
        <v>0.92283081546544132</v>
      </c>
      <c r="AJ382">
        <f>STDEV('sugar expt'!BQ380:CF380)/SQRT(COUNT('sugar expt'!BQ380:CF380))</f>
        <v>0.26036685441841684</v>
      </c>
      <c r="AK382">
        <f>STDEV('bitter expt'!BQ380:CF380)/SQRT(COUNT('bitter expt'!BQ380:CF380))</f>
        <v>0.12062715860612475</v>
      </c>
      <c r="AL382">
        <f>STDEV('sugar+bitter expt'!BQ380:CF380)/SQRT(COUNT('sugar+bitter expt'!BQ380:CF380))</f>
        <v>0.15428667063014048</v>
      </c>
      <c r="AP382">
        <f>AVERAGE('sugar expt'!S380:AI380)</f>
        <v>1.705505827863331</v>
      </c>
      <c r="AQ382">
        <f>AVERAGE('bitter expt'!S380:AI380)</f>
        <v>0.66511808160054586</v>
      </c>
      <c r="AR382">
        <f>AVERAGE('sugar+bitter expt'!S380:AI380)</f>
        <v>0.6578443962758862</v>
      </c>
      <c r="AT382">
        <f>STDEV('sugar expt'!S380:AI380)/SQRT(COUNT('sugar expt'!S380:AI380))</f>
        <v>0.20335011145623944</v>
      </c>
      <c r="AU382">
        <f>STDEV('bitter expt'!S380:AI380)/SQRT(COUNT('bitter expt'!S380:AI380))</f>
        <v>8.7689768081969835E-2</v>
      </c>
      <c r="AV382">
        <f>STDEV('sugar+bitter expt'!S380:AI380)/SQRT(COUNT('sugar+bitter expt'!S380:AI380))</f>
        <v>7.9787915502046849E-2</v>
      </c>
      <c r="AX382">
        <f>AVERAGE('sugar expt'!AZ380:BP380)</f>
        <v>1.0677623585750209</v>
      </c>
      <c r="AY382">
        <f>AVERAGE('bitter expt'!AZ380:BP380)</f>
        <v>0.60353029484416565</v>
      </c>
      <c r="AZ382">
        <f>AVERAGE('sugar+bitter expt'!AZ380:BP380)</f>
        <v>0.56166489594397406</v>
      </c>
      <c r="BB382">
        <f>STDEV('sugar expt'!AZ380:BP380)/SQRT(COUNT('sugar expt'!AZ380:BP380))</f>
        <v>0.20423778462297101</v>
      </c>
      <c r="BC382">
        <f>STDEV('bitter expt'!AZ380:BP380)/SQRT(COUNT('bitter expt'!AZ380:BP380))</f>
        <v>0.10565833827291671</v>
      </c>
      <c r="BD382">
        <f>STDEV('sugar+bitter expt'!AZ380:BP380)/SQRT(COUNT('sugar+bitter expt'!AZ380:BP380))</f>
        <v>5.388133945834752E-2</v>
      </c>
      <c r="BF382">
        <f>AVERAGE('sugar expt'!CG380:CW380)</f>
        <v>0.8887881267663873</v>
      </c>
      <c r="BG382">
        <f>AVERAGE('bitter expt'!CG380:CW380)</f>
        <v>0.47959382303177439</v>
      </c>
      <c r="BH382">
        <f>AVERAGE('sugar+bitter expt'!CG380:CW380)</f>
        <v>0.50128751856185028</v>
      </c>
      <c r="BJ382">
        <f>STDEV('sugar expt'!CG380:CW380)/SQRT(COUNT('sugar expt'!CG380:CW380))</f>
        <v>0.17653777356647118</v>
      </c>
      <c r="BK382">
        <f>STDEV('bitter expt'!CG380:CW380)/SQRT(COUNT('bitter expt'!CG380:CW380))</f>
        <v>5.5281667319281219E-2</v>
      </c>
      <c r="BL382">
        <f>STDEV('sugar+bitter expt'!CG380:CW380)/SQRT(COUNT('sugar+bitter expt'!CG380:CW380))</f>
        <v>2.6138926159517063E-2</v>
      </c>
    </row>
    <row r="383" spans="15:64" x14ac:dyDescent="0.2">
      <c r="O383">
        <v>380</v>
      </c>
      <c r="P383">
        <f>AVERAGE('sugar expt'!C381:R381)</f>
        <v>4.7143749344896131</v>
      </c>
      <c r="Q383">
        <f>AVERAGE('bitter expt'!C381:R381)</f>
        <v>1.1515606080224481</v>
      </c>
      <c r="R383">
        <f>AVERAGE('sugar+bitter expt'!C381:R381)</f>
        <v>0.84575862077964181</v>
      </c>
      <c r="T383">
        <f>STDEV('sugar expt'!C381:R381)/SQRT(COUNT('sugar expt'!C381:R381))</f>
        <v>1.2300701808283445</v>
      </c>
      <c r="U383">
        <f>STDEV('bitter expt'!C381:R381)/SQRT(COUNT('bitter expt'!C381:R381))</f>
        <v>0.24097244115860539</v>
      </c>
      <c r="V383">
        <f>STDEV('sugar+bitter expt'!C381:R381)/SQRT(COUNT('sugar+bitter expt'!C381:R381))</f>
        <v>0.15067456383363551</v>
      </c>
      <c r="X383">
        <f>AVERAGE('sugar expt'!AJ381:AY381)</f>
        <v>1.6402610657290029</v>
      </c>
      <c r="Y383">
        <f>AVERAGE('bitter expt'!AJ381:AY381)</f>
        <v>1.0710481690418814</v>
      </c>
      <c r="Z383">
        <f>AVERAGE('sugar+bitter expt'!AJ381:AY381)</f>
        <v>1.0160936901280313</v>
      </c>
      <c r="AB383">
        <f>STDEV('sugar expt'!AJ381:AY381)/SQRT(COUNT('sugar expt'!AJ381:AY381))</f>
        <v>0.35321912069216321</v>
      </c>
      <c r="AC383">
        <f>STDEV('bitter expt'!AJ381:AY381)/SQRT(COUNT('bitter expt'!AJ381:AY381))</f>
        <v>0.24469478122925634</v>
      </c>
      <c r="AD383">
        <f>STDEV('sugar+bitter expt'!AJ381:AY381)/SQRT(COUNT('sugar+bitter expt'!AJ381:AY381))</f>
        <v>0.17033028486660243</v>
      </c>
      <c r="AF383">
        <f>AVERAGE('sugar expt'!BQ381:CF381)</f>
        <v>1.513524923664209</v>
      </c>
      <c r="AG383">
        <f>AVERAGE('bitter expt'!BQ381:CF381)</f>
        <v>0.70086536161051738</v>
      </c>
      <c r="AH383">
        <f>AVERAGE('sugar+bitter expt'!BQ381:CF381)</f>
        <v>0.83439435859020084</v>
      </c>
      <c r="AJ383">
        <f>STDEV('sugar expt'!BQ381:CF381)/SQRT(COUNT('sugar expt'!BQ381:CF381))</f>
        <v>0.28843740787358674</v>
      </c>
      <c r="AK383">
        <f>STDEV('bitter expt'!BQ381:CF381)/SQRT(COUNT('bitter expt'!BQ381:CF381))</f>
        <v>0.14857124040716355</v>
      </c>
      <c r="AL383">
        <f>STDEV('sugar+bitter expt'!BQ381:CF381)/SQRT(COUNT('sugar+bitter expt'!BQ381:CF381))</f>
        <v>0.11919935224911998</v>
      </c>
      <c r="AP383">
        <f>AVERAGE('sugar expt'!S381:AI381)</f>
        <v>1.6687060774098079</v>
      </c>
      <c r="AQ383">
        <f>AVERAGE('bitter expt'!S381:AI381)</f>
        <v>0.66191109743983967</v>
      </c>
      <c r="AR383">
        <f>AVERAGE('sugar+bitter expt'!S381:AI381)</f>
        <v>0.60106564097340687</v>
      </c>
      <c r="AT383">
        <f>STDEV('sugar expt'!S381:AI381)/SQRT(COUNT('sugar expt'!S381:AI381))</f>
        <v>0.22697828837825643</v>
      </c>
      <c r="AU383">
        <f>STDEV('bitter expt'!S381:AI381)/SQRT(COUNT('bitter expt'!S381:AI381))</f>
        <v>7.9640483717035068E-2</v>
      </c>
      <c r="AV383">
        <f>STDEV('sugar+bitter expt'!S381:AI381)/SQRT(COUNT('sugar+bitter expt'!S381:AI381))</f>
        <v>5.1167785808913645E-2</v>
      </c>
      <c r="AX383">
        <f>AVERAGE('sugar expt'!AZ381:BP381)</f>
        <v>1.0060339437995578</v>
      </c>
      <c r="AY383">
        <f>AVERAGE('bitter expt'!AZ381:BP381)</f>
        <v>0.63669084143980448</v>
      </c>
      <c r="AZ383">
        <f>AVERAGE('sugar+bitter expt'!AZ381:BP381)</f>
        <v>0.5968708065653654</v>
      </c>
      <c r="BB383">
        <f>STDEV('sugar expt'!AZ381:BP381)/SQRT(COUNT('sugar expt'!AZ381:BP381))</f>
        <v>0.19896156083155805</v>
      </c>
      <c r="BC383">
        <f>STDEV('bitter expt'!AZ381:BP381)/SQRT(COUNT('bitter expt'!AZ381:BP381))</f>
        <v>0.10460076941770211</v>
      </c>
      <c r="BD383">
        <f>STDEV('sugar+bitter expt'!AZ381:BP381)/SQRT(COUNT('sugar+bitter expt'!AZ381:BP381))</f>
        <v>6.3935039397604795E-2</v>
      </c>
      <c r="BF383">
        <f>AVERAGE('sugar expt'!CG381:CW381)</f>
        <v>0.72563140033035323</v>
      </c>
      <c r="BG383">
        <f>AVERAGE('bitter expt'!CG381:CW381)</f>
        <v>0.51281593161860284</v>
      </c>
      <c r="BH383">
        <f>AVERAGE('sugar+bitter expt'!CG381:CW381)</f>
        <v>0.49358122233999235</v>
      </c>
      <c r="BJ383">
        <f>STDEV('sugar expt'!CG381:CW381)/SQRT(COUNT('sugar expt'!CG381:CW381))</f>
        <v>0.12510550063383943</v>
      </c>
      <c r="BK383">
        <f>STDEV('bitter expt'!CG381:CW381)/SQRT(COUNT('bitter expt'!CG381:CW381))</f>
        <v>5.0119322607088596E-2</v>
      </c>
      <c r="BL383">
        <f>STDEV('sugar+bitter expt'!CG381:CW381)/SQRT(COUNT('sugar+bitter expt'!CG381:CW381))</f>
        <v>1.9959561094449126E-2</v>
      </c>
    </row>
    <row r="384" spans="15:64" x14ac:dyDescent="0.2">
      <c r="O384">
        <v>381</v>
      </c>
      <c r="P384">
        <f>AVERAGE('sugar expt'!C382:R382)</f>
        <v>4.1259759844639179</v>
      </c>
      <c r="Q384">
        <f>AVERAGE('bitter expt'!C382:R382)</f>
        <v>1.2105780342801509</v>
      </c>
      <c r="R384">
        <f>AVERAGE('sugar+bitter expt'!C382:R382)</f>
        <v>0.83341553402772128</v>
      </c>
      <c r="T384">
        <f>STDEV('sugar expt'!C382:R382)/SQRT(COUNT('sugar expt'!C382:R382))</f>
        <v>0.70916788165353062</v>
      </c>
      <c r="U384">
        <f>STDEV('bitter expt'!C382:R382)/SQRT(COUNT('bitter expt'!C382:R382))</f>
        <v>0.23099008826184314</v>
      </c>
      <c r="V384">
        <f>STDEV('sugar+bitter expt'!C382:R382)/SQRT(COUNT('sugar+bitter expt'!C382:R382))</f>
        <v>0.15305310872609382</v>
      </c>
      <c r="X384">
        <f>AVERAGE('sugar expt'!AJ382:AY382)</f>
        <v>1.7500916020533794</v>
      </c>
      <c r="Y384">
        <f>AVERAGE('bitter expt'!AJ382:AY382)</f>
        <v>0.86248046739100381</v>
      </c>
      <c r="Z384">
        <f>AVERAGE('sugar+bitter expt'!AJ382:AY382)</f>
        <v>0.96524474121455617</v>
      </c>
      <c r="AB384">
        <f>STDEV('sugar expt'!AJ382:AY382)/SQRT(COUNT('sugar expt'!AJ382:AY382))</f>
        <v>0.38857042056649999</v>
      </c>
      <c r="AC384">
        <f>STDEV('bitter expt'!AJ382:AY382)/SQRT(COUNT('bitter expt'!AJ382:AY382))</f>
        <v>0.21058005706522068</v>
      </c>
      <c r="AD384">
        <f>STDEV('sugar+bitter expt'!AJ382:AY382)/SQRT(COUNT('sugar+bitter expt'!AJ382:AY382))</f>
        <v>0.13416952160321799</v>
      </c>
      <c r="AF384">
        <f>AVERAGE('sugar expt'!BQ382:CF382)</f>
        <v>1.4924812923604627</v>
      </c>
      <c r="AG384">
        <f>AVERAGE('bitter expt'!BQ382:CF382)</f>
        <v>0.72910267298504394</v>
      </c>
      <c r="AH384">
        <f>AVERAGE('sugar+bitter expt'!BQ382:CF382)</f>
        <v>0.92314549843687466</v>
      </c>
      <c r="AJ384">
        <f>STDEV('sugar expt'!BQ382:CF382)/SQRT(COUNT('sugar expt'!BQ382:CF382))</f>
        <v>0.27780509164746653</v>
      </c>
      <c r="AK384">
        <f>STDEV('bitter expt'!BQ382:CF382)/SQRT(COUNT('bitter expt'!BQ382:CF382))</f>
        <v>0.14875171920189681</v>
      </c>
      <c r="AL384">
        <f>STDEV('sugar+bitter expt'!BQ382:CF382)/SQRT(COUNT('sugar+bitter expt'!BQ382:CF382))</f>
        <v>0.10861331054002459</v>
      </c>
      <c r="AP384">
        <f>AVERAGE('sugar expt'!S382:AI382)</f>
        <v>1.7361376086093252</v>
      </c>
      <c r="AQ384">
        <f>AVERAGE('bitter expt'!S382:AI382)</f>
        <v>0.59928179694390937</v>
      </c>
      <c r="AR384">
        <f>AVERAGE('sugar+bitter expt'!S382:AI382)</f>
        <v>0.60301903711740978</v>
      </c>
      <c r="AT384">
        <f>STDEV('sugar expt'!S382:AI382)/SQRT(COUNT('sugar expt'!S382:AI382))</f>
        <v>0.25377058744568332</v>
      </c>
      <c r="AU384">
        <f>STDEV('bitter expt'!S382:AI382)/SQRT(COUNT('bitter expt'!S382:AI382))</f>
        <v>8.9081023389602873E-2</v>
      </c>
      <c r="AV384">
        <f>STDEV('sugar+bitter expt'!S382:AI382)/SQRT(COUNT('sugar+bitter expt'!S382:AI382))</f>
        <v>7.3494191853464855E-2</v>
      </c>
      <c r="AX384">
        <f>AVERAGE('sugar expt'!AZ382:BP382)</f>
        <v>1.0308771101702656</v>
      </c>
      <c r="AY384">
        <f>AVERAGE('bitter expt'!AZ382:BP382)</f>
        <v>0.58577264321902411</v>
      </c>
      <c r="AZ384">
        <f>AVERAGE('sugar+bitter expt'!AZ382:BP382)</f>
        <v>0.59086078346009452</v>
      </c>
      <c r="BB384">
        <f>STDEV('sugar expt'!AZ382:BP382)/SQRT(COUNT('sugar expt'!AZ382:BP382))</f>
        <v>0.21878825780045108</v>
      </c>
      <c r="BC384">
        <f>STDEV('bitter expt'!AZ382:BP382)/SQRT(COUNT('bitter expt'!AZ382:BP382))</f>
        <v>5.4974835550271176E-2</v>
      </c>
      <c r="BD384">
        <f>STDEV('sugar+bitter expt'!AZ382:BP382)/SQRT(COUNT('sugar+bitter expt'!AZ382:BP382))</f>
        <v>6.4520881250840684E-2</v>
      </c>
      <c r="BF384">
        <f>AVERAGE('sugar expt'!CG382:CW382)</f>
        <v>0.70473927813171855</v>
      </c>
      <c r="BG384">
        <f>AVERAGE('bitter expt'!CG382:CW382)</f>
        <v>0.51084028634364753</v>
      </c>
      <c r="BH384">
        <f>AVERAGE('sugar+bitter expt'!CG382:CW382)</f>
        <v>0.47351823757107919</v>
      </c>
      <c r="BJ384">
        <f>STDEV('sugar expt'!CG382:CW382)/SQRT(COUNT('sugar expt'!CG382:CW382))</f>
        <v>0.11495818680093656</v>
      </c>
      <c r="BK384">
        <f>STDEV('bitter expt'!CG382:CW382)/SQRT(COUNT('bitter expt'!CG382:CW382))</f>
        <v>6.1145930442509898E-2</v>
      </c>
      <c r="BL384">
        <f>STDEV('sugar+bitter expt'!CG382:CW382)/SQRT(COUNT('sugar+bitter expt'!CG382:CW382))</f>
        <v>2.8750449822473132E-2</v>
      </c>
    </row>
    <row r="385" spans="15:64" x14ac:dyDescent="0.2">
      <c r="O385">
        <v>382</v>
      </c>
      <c r="P385">
        <f>AVERAGE('sugar expt'!C383:R383)</f>
        <v>4.3965228600347661</v>
      </c>
      <c r="Q385">
        <f>AVERAGE('bitter expt'!C383:R383)</f>
        <v>1.2366315723595176</v>
      </c>
      <c r="R385">
        <f>AVERAGE('sugar+bitter expt'!C383:R383)</f>
        <v>0.93844753648497714</v>
      </c>
      <c r="T385">
        <f>STDEV('sugar expt'!C383:R383)/SQRT(COUNT('sugar expt'!C383:R383))</f>
        <v>0.62830329506985305</v>
      </c>
      <c r="U385">
        <f>STDEV('bitter expt'!C383:R383)/SQRT(COUNT('bitter expt'!C383:R383))</f>
        <v>0.27057081516777237</v>
      </c>
      <c r="V385">
        <f>STDEV('sugar+bitter expt'!C383:R383)/SQRT(COUNT('sugar+bitter expt'!C383:R383))</f>
        <v>0.17282379300658246</v>
      </c>
      <c r="X385">
        <f>AVERAGE('sugar expt'!AJ383:AY383)</f>
        <v>1.8978203487598919</v>
      </c>
      <c r="Y385">
        <f>AVERAGE('bitter expt'!AJ383:AY383)</f>
        <v>0.7975631026701937</v>
      </c>
      <c r="Z385">
        <f>AVERAGE('sugar+bitter expt'!AJ383:AY383)</f>
        <v>0.93878561819361195</v>
      </c>
      <c r="AB385">
        <f>STDEV('sugar expt'!AJ383:AY383)/SQRT(COUNT('sugar expt'!AJ383:AY383))</f>
        <v>0.55102367344747705</v>
      </c>
      <c r="AC385">
        <f>STDEV('bitter expt'!AJ383:AY383)/SQRT(COUNT('bitter expt'!AJ383:AY383))</f>
        <v>0.13721578106768956</v>
      </c>
      <c r="AD385">
        <f>STDEV('sugar+bitter expt'!AJ383:AY383)/SQRT(COUNT('sugar+bitter expt'!AJ383:AY383))</f>
        <v>0.11457266794029609</v>
      </c>
      <c r="AF385">
        <f>AVERAGE('sugar expt'!BQ383:CF383)</f>
        <v>1.3623358312281781</v>
      </c>
      <c r="AG385">
        <f>AVERAGE('bitter expt'!BQ383:CF383)</f>
        <v>0.70362592889695585</v>
      </c>
      <c r="AH385">
        <f>AVERAGE('sugar+bitter expt'!BQ383:CF383)</f>
        <v>0.85352626973757761</v>
      </c>
      <c r="AJ385">
        <f>STDEV('sugar expt'!BQ383:CF383)/SQRT(COUNT('sugar expt'!BQ383:CF383))</f>
        <v>0.29045004268384378</v>
      </c>
      <c r="AK385">
        <f>STDEV('bitter expt'!BQ383:CF383)/SQRT(COUNT('bitter expt'!BQ383:CF383))</f>
        <v>0.15168722714166741</v>
      </c>
      <c r="AL385">
        <f>STDEV('sugar+bitter expt'!BQ383:CF383)/SQRT(COUNT('sugar+bitter expt'!BQ383:CF383))</f>
        <v>9.0761032994823854E-2</v>
      </c>
      <c r="AP385">
        <f>AVERAGE('sugar expt'!S383:AI383)</f>
        <v>1.664726506156152</v>
      </c>
      <c r="AQ385">
        <f>AVERAGE('bitter expt'!S383:AI383)</f>
        <v>0.62733477349545153</v>
      </c>
      <c r="AR385">
        <f>AVERAGE('sugar+bitter expt'!S383:AI383)</f>
        <v>0.58450663996840968</v>
      </c>
      <c r="AT385">
        <f>STDEV('sugar expt'!S383:AI383)/SQRT(COUNT('sugar expt'!S383:AI383))</f>
        <v>0.21292148299704672</v>
      </c>
      <c r="AU385">
        <f>STDEV('bitter expt'!S383:AI383)/SQRT(COUNT('bitter expt'!S383:AI383))</f>
        <v>7.026830405150801E-2</v>
      </c>
      <c r="AV385">
        <f>STDEV('sugar+bitter expt'!S383:AI383)/SQRT(COUNT('sugar+bitter expt'!S383:AI383))</f>
        <v>4.6233028083759869E-2</v>
      </c>
      <c r="AX385">
        <f>AVERAGE('sugar expt'!AZ383:BP383)</f>
        <v>1.0560662805607794</v>
      </c>
      <c r="AY385">
        <f>AVERAGE('bitter expt'!AZ383:BP383)</f>
        <v>0.57908851776260384</v>
      </c>
      <c r="AZ385">
        <f>AVERAGE('sugar+bitter expt'!AZ383:BP383)</f>
        <v>0.58189670112851677</v>
      </c>
      <c r="BB385">
        <f>STDEV('sugar expt'!AZ383:BP383)/SQRT(COUNT('sugar expt'!AZ383:BP383))</f>
        <v>0.20315425834529224</v>
      </c>
      <c r="BC385">
        <f>STDEV('bitter expt'!AZ383:BP383)/SQRT(COUNT('bitter expt'!AZ383:BP383))</f>
        <v>5.9425968413893596E-2</v>
      </c>
      <c r="BD385">
        <f>STDEV('sugar+bitter expt'!AZ383:BP383)/SQRT(COUNT('sugar+bitter expt'!AZ383:BP383))</f>
        <v>6.1377434620620709E-2</v>
      </c>
      <c r="BF385">
        <f>AVERAGE('sugar expt'!CG383:CW383)</f>
        <v>0.82448257497446742</v>
      </c>
      <c r="BG385">
        <f>AVERAGE('bitter expt'!CG383:CW383)</f>
        <v>0.45996887561129574</v>
      </c>
      <c r="BH385">
        <f>AVERAGE('sugar+bitter expt'!CG383:CW383)</f>
        <v>0.46841173972387234</v>
      </c>
      <c r="BJ385">
        <f>STDEV('sugar expt'!CG383:CW383)/SQRT(COUNT('sugar expt'!CG383:CW383))</f>
        <v>0.16841172040451449</v>
      </c>
      <c r="BK385">
        <f>STDEV('bitter expt'!CG383:CW383)/SQRT(COUNT('bitter expt'!CG383:CW383))</f>
        <v>5.0249862241636266E-2</v>
      </c>
      <c r="BL385">
        <f>STDEV('sugar+bitter expt'!CG383:CW383)/SQRT(COUNT('sugar+bitter expt'!CG383:CW383))</f>
        <v>2.9189639698064197E-2</v>
      </c>
    </row>
    <row r="386" spans="15:64" x14ac:dyDescent="0.2">
      <c r="O386">
        <v>383</v>
      </c>
      <c r="P386">
        <f>AVERAGE('sugar expt'!C384:R384)</f>
        <v>4.377955624636245</v>
      </c>
      <c r="Q386">
        <f>AVERAGE('bitter expt'!C384:R384)</f>
        <v>1.0804893344772488</v>
      </c>
      <c r="R386">
        <f>AVERAGE('sugar+bitter expt'!C384:R384)</f>
        <v>0.79871463782944019</v>
      </c>
      <c r="T386">
        <f>STDEV('sugar expt'!C384:R384)/SQRT(COUNT('sugar expt'!C384:R384))</f>
        <v>0.63835861859620291</v>
      </c>
      <c r="U386">
        <f>STDEV('bitter expt'!C384:R384)/SQRT(COUNT('bitter expt'!C384:R384))</f>
        <v>0.23168132482210604</v>
      </c>
      <c r="V386">
        <f>STDEV('sugar+bitter expt'!C384:R384)/SQRT(COUNT('sugar+bitter expt'!C384:R384))</f>
        <v>0.14544784742767061</v>
      </c>
      <c r="X386">
        <f>AVERAGE('sugar expt'!AJ384:AY384)</f>
        <v>1.7661208443452128</v>
      </c>
      <c r="Y386">
        <f>AVERAGE('bitter expt'!AJ384:AY384)</f>
        <v>0.89937672816561243</v>
      </c>
      <c r="Z386">
        <f>AVERAGE('sugar+bitter expt'!AJ384:AY384)</f>
        <v>0.85426225788376264</v>
      </c>
      <c r="AB386">
        <f>STDEV('sugar expt'!AJ384:AY384)/SQRT(COUNT('sugar expt'!AJ384:AY384))</f>
        <v>0.45774382889643583</v>
      </c>
      <c r="AC386">
        <f>STDEV('bitter expt'!AJ384:AY384)/SQRT(COUNT('bitter expt'!AJ384:AY384))</f>
        <v>0.16913041003861132</v>
      </c>
      <c r="AD386">
        <f>STDEV('sugar+bitter expt'!AJ384:AY384)/SQRT(COUNT('sugar+bitter expt'!AJ384:AY384))</f>
        <v>0.11298241197051585</v>
      </c>
      <c r="AF386">
        <f>AVERAGE('sugar expt'!BQ384:CF384)</f>
        <v>1.3426712294421173</v>
      </c>
      <c r="AG386">
        <f>AVERAGE('bitter expt'!BQ384:CF384)</f>
        <v>0.58386823557789946</v>
      </c>
      <c r="AH386">
        <f>AVERAGE('sugar+bitter expt'!BQ384:CF384)</f>
        <v>0.78387408764672084</v>
      </c>
      <c r="AJ386">
        <f>STDEV('sugar expt'!BQ384:CF384)/SQRT(COUNT('sugar expt'!BQ384:CF384))</f>
        <v>0.32927799397566565</v>
      </c>
      <c r="AK386">
        <f>STDEV('bitter expt'!BQ384:CF384)/SQRT(COUNT('bitter expt'!BQ384:CF384))</f>
        <v>0.10446248801122823</v>
      </c>
      <c r="AL386">
        <f>STDEV('sugar+bitter expt'!BQ384:CF384)/SQRT(COUNT('sugar+bitter expt'!BQ384:CF384))</f>
        <v>9.9752948616948625E-2</v>
      </c>
      <c r="AP386">
        <f>AVERAGE('sugar expt'!S384:AI384)</f>
        <v>1.5783754337067177</v>
      </c>
      <c r="AQ386">
        <f>AVERAGE('bitter expt'!S384:AI384)</f>
        <v>0.68900531491093164</v>
      </c>
      <c r="AR386">
        <f>AVERAGE('sugar+bitter expt'!S384:AI384)</f>
        <v>0.61907204907023239</v>
      </c>
      <c r="AT386">
        <f>STDEV('sugar expt'!S384:AI384)/SQRT(COUNT('sugar expt'!S384:AI384))</f>
        <v>0.22691715988073474</v>
      </c>
      <c r="AU386">
        <f>STDEV('bitter expt'!S384:AI384)/SQRT(COUNT('bitter expt'!S384:AI384))</f>
        <v>8.7660904296159498E-2</v>
      </c>
      <c r="AV386">
        <f>STDEV('sugar+bitter expt'!S384:AI384)/SQRT(COUNT('sugar+bitter expt'!S384:AI384))</f>
        <v>5.1862035968996349E-2</v>
      </c>
      <c r="AX386">
        <f>AVERAGE('sugar expt'!AZ384:BP384)</f>
        <v>0.99289366756106079</v>
      </c>
      <c r="AY386">
        <f>AVERAGE('bitter expt'!AZ384:BP384)</f>
        <v>0.53959202320541855</v>
      </c>
      <c r="AZ386">
        <f>AVERAGE('sugar+bitter expt'!AZ384:BP384)</f>
        <v>0.65713439293551656</v>
      </c>
      <c r="BB386">
        <f>STDEV('sugar expt'!AZ384:BP384)/SQRT(COUNT('sugar expt'!AZ384:BP384))</f>
        <v>0.20471149000441541</v>
      </c>
      <c r="BC386">
        <f>STDEV('bitter expt'!AZ384:BP384)/SQRT(COUNT('bitter expt'!AZ384:BP384))</f>
        <v>4.7158243797672542E-2</v>
      </c>
      <c r="BD386">
        <f>STDEV('sugar+bitter expt'!AZ384:BP384)/SQRT(COUNT('sugar+bitter expt'!AZ384:BP384))</f>
        <v>0.10751402020305893</v>
      </c>
      <c r="BF386">
        <f>AVERAGE('sugar expt'!CG384:CW384)</f>
        <v>0.86682623850176266</v>
      </c>
      <c r="BG386">
        <f>AVERAGE('bitter expt'!CG384:CW384)</f>
        <v>0.45598395739570813</v>
      </c>
      <c r="BH386">
        <f>AVERAGE('sugar+bitter expt'!CG384:CW384)</f>
        <v>0.46268803390661944</v>
      </c>
      <c r="BJ386">
        <f>STDEV('sugar expt'!CG384:CW384)/SQRT(COUNT('sugar expt'!CG384:CW384))</f>
        <v>0.2152488647543698</v>
      </c>
      <c r="BK386">
        <f>STDEV('bitter expt'!CG384:CW384)/SQRT(COUNT('bitter expt'!CG384:CW384))</f>
        <v>2.8992740707648266E-2</v>
      </c>
      <c r="BL386">
        <f>STDEV('sugar+bitter expt'!CG384:CW384)/SQRT(COUNT('sugar+bitter expt'!CG384:CW384))</f>
        <v>4.9290014387695764E-2</v>
      </c>
    </row>
    <row r="387" spans="15:64" x14ac:dyDescent="0.2">
      <c r="O387">
        <v>384</v>
      </c>
      <c r="P387">
        <f>AVERAGE('sugar expt'!C385:R385)</f>
        <v>4.7458563767179207</v>
      </c>
      <c r="Q387">
        <f>AVERAGE('bitter expt'!C385:R385)</f>
        <v>1.1087197665273587</v>
      </c>
      <c r="R387">
        <f>AVERAGE('sugar+bitter expt'!C385:R385)</f>
        <v>0.80894029121092625</v>
      </c>
      <c r="T387">
        <f>STDEV('sugar expt'!C385:R385)/SQRT(COUNT('sugar expt'!C385:R385))</f>
        <v>0.83156605122192617</v>
      </c>
      <c r="U387">
        <f>STDEV('bitter expt'!C385:R385)/SQRT(COUNT('bitter expt'!C385:R385))</f>
        <v>0.22954776315008638</v>
      </c>
      <c r="V387">
        <f>STDEV('sugar+bitter expt'!C385:R385)/SQRT(COUNT('sugar+bitter expt'!C385:R385))</f>
        <v>0.18341650417746649</v>
      </c>
      <c r="X387">
        <f>AVERAGE('sugar expt'!AJ385:AY385)</f>
        <v>1.7499876337216722</v>
      </c>
      <c r="Y387">
        <f>AVERAGE('bitter expt'!AJ385:AY385)</f>
        <v>0.95964875813095285</v>
      </c>
      <c r="Z387">
        <f>AVERAGE('sugar+bitter expt'!AJ385:AY385)</f>
        <v>0.95397913235773169</v>
      </c>
      <c r="AB387">
        <f>STDEV('sugar expt'!AJ385:AY385)/SQRT(COUNT('sugar expt'!AJ385:AY385))</f>
        <v>0.4672110899129932</v>
      </c>
      <c r="AC387">
        <f>STDEV('bitter expt'!AJ385:AY385)/SQRT(COUNT('bitter expt'!AJ385:AY385))</f>
        <v>0.19257245093839911</v>
      </c>
      <c r="AD387">
        <f>STDEV('sugar+bitter expt'!AJ385:AY385)/SQRT(COUNT('sugar+bitter expt'!AJ385:AY385))</f>
        <v>0.17883343023074857</v>
      </c>
      <c r="AF387">
        <f>AVERAGE('sugar expt'!BQ385:CF385)</f>
        <v>1.3316953381015852</v>
      </c>
      <c r="AG387">
        <f>AVERAGE('bitter expt'!BQ385:CF385)</f>
        <v>0.68696926071649889</v>
      </c>
      <c r="AH387">
        <f>AVERAGE('sugar+bitter expt'!BQ385:CF385)</f>
        <v>0.68411203944281962</v>
      </c>
      <c r="AJ387">
        <f>STDEV('sugar expt'!BQ385:CF385)/SQRT(COUNT('sugar expt'!BQ385:CF385))</f>
        <v>0.31705913110953388</v>
      </c>
      <c r="AK387">
        <f>STDEV('bitter expt'!BQ385:CF385)/SQRT(COUNT('bitter expt'!BQ385:CF385))</f>
        <v>0.10697058926895833</v>
      </c>
      <c r="AL387">
        <f>STDEV('sugar+bitter expt'!BQ385:CF385)/SQRT(COUNT('sugar+bitter expt'!BQ385:CF385))</f>
        <v>6.0057544850316225E-2</v>
      </c>
      <c r="AP387">
        <f>AVERAGE('sugar expt'!S385:AI385)</f>
        <v>1.5556576166242464</v>
      </c>
      <c r="AQ387">
        <f>AVERAGE('bitter expt'!S385:AI385)</f>
        <v>0.66578502016160468</v>
      </c>
      <c r="AR387">
        <f>AVERAGE('sugar+bitter expt'!S385:AI385)</f>
        <v>0.67589520406009551</v>
      </c>
      <c r="AT387">
        <f>STDEV('sugar expt'!S385:AI385)/SQRT(COUNT('sugar expt'!S385:AI385))</f>
        <v>0.21778678314968583</v>
      </c>
      <c r="AU387">
        <f>STDEV('bitter expt'!S385:AI385)/SQRT(COUNT('bitter expt'!S385:AI385))</f>
        <v>7.4125935638813395E-2</v>
      </c>
      <c r="AV387">
        <f>STDEV('sugar+bitter expt'!S385:AI385)/SQRT(COUNT('sugar+bitter expt'!S385:AI385))</f>
        <v>6.9580337283976348E-2</v>
      </c>
      <c r="AX387">
        <f>AVERAGE('sugar expt'!AZ385:BP385)</f>
        <v>0.85958622904399529</v>
      </c>
      <c r="AY387">
        <f>AVERAGE('bitter expt'!AZ385:BP385)</f>
        <v>0.52911757113864588</v>
      </c>
      <c r="AZ387">
        <f>AVERAGE('sugar+bitter expt'!AZ385:BP385)</f>
        <v>0.63228822068459811</v>
      </c>
      <c r="BB387">
        <f>STDEV('sugar expt'!AZ385:BP385)/SQRT(COUNT('sugar expt'!AZ385:BP385))</f>
        <v>0.16433488005278027</v>
      </c>
      <c r="BC387">
        <f>STDEV('bitter expt'!AZ385:BP385)/SQRT(COUNT('bitter expt'!AZ385:BP385))</f>
        <v>4.5915355820460489E-2</v>
      </c>
      <c r="BD387">
        <f>STDEV('sugar+bitter expt'!AZ385:BP385)/SQRT(COUNT('sugar+bitter expt'!AZ385:BP385))</f>
        <v>7.377366392531641E-2</v>
      </c>
      <c r="BF387">
        <f>AVERAGE('sugar expt'!CG385:CW385)</f>
        <v>0.87577513073869684</v>
      </c>
      <c r="BG387">
        <f>AVERAGE('bitter expt'!CG385:CW385)</f>
        <v>0.45815657149105526</v>
      </c>
      <c r="BH387">
        <f>AVERAGE('sugar+bitter expt'!CG385:CW385)</f>
        <v>0.50176864914054364</v>
      </c>
      <c r="BJ387">
        <f>STDEV('sugar expt'!CG385:CW385)/SQRT(COUNT('sugar expt'!CG385:CW385))</f>
        <v>0.21363632478308867</v>
      </c>
      <c r="BK387">
        <f>STDEV('bitter expt'!CG385:CW385)/SQRT(COUNT('bitter expt'!CG385:CW385))</f>
        <v>3.0665445820162965E-2</v>
      </c>
      <c r="BL387">
        <f>STDEV('sugar+bitter expt'!CG385:CW385)/SQRT(COUNT('sugar+bitter expt'!CG385:CW385))</f>
        <v>4.0178332835609863E-2</v>
      </c>
    </row>
    <row r="388" spans="15:64" x14ac:dyDescent="0.2">
      <c r="O388">
        <v>385</v>
      </c>
      <c r="P388">
        <f>AVERAGE('sugar expt'!C386:R386)</f>
        <v>4.9130560327094353</v>
      </c>
      <c r="Q388">
        <f>AVERAGE('bitter expt'!C386:R386)</f>
        <v>1.0450356266137641</v>
      </c>
      <c r="R388">
        <f>AVERAGE('sugar+bitter expt'!C386:R386)</f>
        <v>0.80138943673336971</v>
      </c>
      <c r="T388">
        <f>STDEV('sugar expt'!C386:R386)/SQRT(COUNT('sugar expt'!C386:R386))</f>
        <v>0.88053425391130946</v>
      </c>
      <c r="U388">
        <f>STDEV('bitter expt'!C386:R386)/SQRT(COUNT('bitter expt'!C386:R386))</f>
        <v>0.20378680324075402</v>
      </c>
      <c r="V388">
        <f>STDEV('sugar+bitter expt'!C386:R386)/SQRT(COUNT('sugar+bitter expt'!C386:R386))</f>
        <v>0.11652470608666549</v>
      </c>
      <c r="X388">
        <f>AVERAGE('sugar expt'!AJ386:AY386)</f>
        <v>1.7311725674694192</v>
      </c>
      <c r="Y388">
        <f>AVERAGE('bitter expt'!AJ386:AY386)</f>
        <v>0.97364923597293751</v>
      </c>
      <c r="Z388">
        <f>AVERAGE('sugar+bitter expt'!AJ386:AY386)</f>
        <v>0.87448913215146618</v>
      </c>
      <c r="AB388">
        <f>STDEV('sugar expt'!AJ386:AY386)/SQRT(COUNT('sugar expt'!AJ386:AY386))</f>
        <v>0.459425767171601</v>
      </c>
      <c r="AC388">
        <f>STDEV('bitter expt'!AJ386:AY386)/SQRT(COUNT('bitter expt'!AJ386:AY386))</f>
        <v>0.16070811341607533</v>
      </c>
      <c r="AD388">
        <f>STDEV('sugar+bitter expt'!AJ386:AY386)/SQRT(COUNT('sugar+bitter expt'!AJ386:AY386))</f>
        <v>0.16124135803322107</v>
      </c>
      <c r="AF388">
        <f>AVERAGE('sugar expt'!BQ386:CF386)</f>
        <v>1.4794956484388142</v>
      </c>
      <c r="AG388">
        <f>AVERAGE('bitter expt'!BQ386:CF386)</f>
        <v>0.62575994653063283</v>
      </c>
      <c r="AH388">
        <f>AVERAGE('sugar+bitter expt'!BQ386:CF386)</f>
        <v>0.75935411667101782</v>
      </c>
      <c r="AJ388">
        <f>STDEV('sugar expt'!BQ386:CF386)/SQRT(COUNT('sugar expt'!BQ386:CF386))</f>
        <v>0.36640600276940005</v>
      </c>
      <c r="AK388">
        <f>STDEV('bitter expt'!BQ386:CF386)/SQRT(COUNT('bitter expt'!BQ386:CF386))</f>
        <v>9.4564798424560517E-2</v>
      </c>
      <c r="AL388">
        <f>STDEV('sugar+bitter expt'!BQ386:CF386)/SQRT(COUNT('sugar+bitter expt'!BQ386:CF386))</f>
        <v>7.3748617957143256E-2</v>
      </c>
      <c r="AP388">
        <f>AVERAGE('sugar expt'!S386:AI386)</f>
        <v>1.4070531285238115</v>
      </c>
      <c r="AQ388">
        <f>AVERAGE('bitter expt'!S386:AI386)</f>
        <v>0.67691816071065969</v>
      </c>
      <c r="AR388">
        <f>AVERAGE('sugar+bitter expt'!S386:AI386)</f>
        <v>0.69831031329216164</v>
      </c>
      <c r="AT388">
        <f>STDEV('sugar expt'!S386:AI386)/SQRT(COUNT('sugar expt'!S386:AI386))</f>
        <v>0.20237828719401943</v>
      </c>
      <c r="AU388">
        <f>STDEV('bitter expt'!S386:AI386)/SQRT(COUNT('bitter expt'!S386:AI386))</f>
        <v>8.4041230664025135E-2</v>
      </c>
      <c r="AV388">
        <f>STDEV('sugar+bitter expt'!S386:AI386)/SQRT(COUNT('sugar+bitter expt'!S386:AI386))</f>
        <v>0.10091406879614671</v>
      </c>
      <c r="AX388">
        <f>AVERAGE('sugar expt'!AZ386:BP386)</f>
        <v>0.82725437723909356</v>
      </c>
      <c r="AY388">
        <f>AVERAGE('bitter expt'!AZ386:BP386)</f>
        <v>0.64827136517310113</v>
      </c>
      <c r="AZ388">
        <f>AVERAGE('sugar+bitter expt'!AZ386:BP386)</f>
        <v>0.63408257240115118</v>
      </c>
      <c r="BB388">
        <f>STDEV('sugar expt'!AZ386:BP386)/SQRT(COUNT('sugar expt'!AZ386:BP386))</f>
        <v>0.15106457237152499</v>
      </c>
      <c r="BC388">
        <f>STDEV('bitter expt'!AZ386:BP386)/SQRT(COUNT('bitter expt'!AZ386:BP386))</f>
        <v>5.3657984250448362E-2</v>
      </c>
      <c r="BD388">
        <f>STDEV('sugar+bitter expt'!AZ386:BP386)/SQRT(COUNT('sugar+bitter expt'!AZ386:BP386))</f>
        <v>7.4854646395479757E-2</v>
      </c>
      <c r="BF388">
        <f>AVERAGE('sugar expt'!CG386:CW386)</f>
        <v>0.76219541619476483</v>
      </c>
      <c r="BG388">
        <f>AVERAGE('bitter expt'!CG386:CW386)</f>
        <v>0.45317544099599144</v>
      </c>
      <c r="BH388">
        <f>AVERAGE('sugar+bitter expt'!CG386:CW386)</f>
        <v>0.54154907890889414</v>
      </c>
      <c r="BJ388">
        <f>STDEV('sugar expt'!CG386:CW386)/SQRT(COUNT('sugar expt'!CG386:CW386))</f>
        <v>0.16338782213872297</v>
      </c>
      <c r="BK388">
        <f>STDEV('bitter expt'!CG386:CW386)/SQRT(COUNT('bitter expt'!CG386:CW386))</f>
        <v>3.6055144092398468E-2</v>
      </c>
      <c r="BL388">
        <f>STDEV('sugar+bitter expt'!CG386:CW386)/SQRT(COUNT('sugar+bitter expt'!CG386:CW386))</f>
        <v>4.1647391611985295E-2</v>
      </c>
    </row>
    <row r="389" spans="15:64" x14ac:dyDescent="0.2">
      <c r="O389">
        <v>386</v>
      </c>
      <c r="P389">
        <f>AVERAGE('sugar expt'!C387:R387)</f>
        <v>5.2228132662234277</v>
      </c>
      <c r="Q389">
        <f>AVERAGE('bitter expt'!C387:R387)</f>
        <v>0.97817793546787046</v>
      </c>
      <c r="R389">
        <f>AVERAGE('sugar+bitter expt'!C387:R387)</f>
        <v>0.92584818357941456</v>
      </c>
      <c r="T389">
        <f>STDEV('sugar expt'!C387:R387)/SQRT(COUNT('sugar expt'!C387:R387))</f>
        <v>1.0606459667286605</v>
      </c>
      <c r="U389">
        <f>STDEV('bitter expt'!C387:R387)/SQRT(COUNT('bitter expt'!C387:R387))</f>
        <v>0.17718650446541828</v>
      </c>
      <c r="V389">
        <f>STDEV('sugar+bitter expt'!C387:R387)/SQRT(COUNT('sugar+bitter expt'!C387:R387))</f>
        <v>0.19373564225848341</v>
      </c>
      <c r="X389">
        <f>AVERAGE('sugar expt'!AJ387:AY387)</f>
        <v>1.9438849226028754</v>
      </c>
      <c r="Y389">
        <f>AVERAGE('bitter expt'!AJ387:AY387)</f>
        <v>0.95234629055058995</v>
      </c>
      <c r="Z389">
        <f>AVERAGE('sugar+bitter expt'!AJ387:AY387)</f>
        <v>0.87916918060223181</v>
      </c>
      <c r="AB389">
        <f>STDEV('sugar expt'!AJ387:AY387)/SQRT(COUNT('sugar expt'!AJ387:AY387))</f>
        <v>0.46673856835147004</v>
      </c>
      <c r="AC389">
        <f>STDEV('bitter expt'!AJ387:AY387)/SQRT(COUNT('bitter expt'!AJ387:AY387))</f>
        <v>0.14600742144710679</v>
      </c>
      <c r="AD389">
        <f>STDEV('sugar+bitter expt'!AJ387:AY387)/SQRT(COUNT('sugar+bitter expt'!AJ387:AY387))</f>
        <v>0.16805723538904613</v>
      </c>
      <c r="AF389">
        <f>AVERAGE('sugar expt'!BQ387:CF387)</f>
        <v>1.28236225594701</v>
      </c>
      <c r="AG389">
        <f>AVERAGE('bitter expt'!BQ387:CF387)</f>
        <v>0.65477351310016563</v>
      </c>
      <c r="AH389">
        <f>AVERAGE('sugar+bitter expt'!BQ387:CF387)</f>
        <v>0.69749707863436372</v>
      </c>
      <c r="AJ389">
        <f>STDEV('sugar expt'!BQ387:CF387)/SQRT(COUNT('sugar expt'!BQ387:CF387))</f>
        <v>0.2890279918671283</v>
      </c>
      <c r="AK389">
        <f>STDEV('bitter expt'!BQ387:CF387)/SQRT(COUNT('bitter expt'!BQ387:CF387))</f>
        <v>8.8206753894052498E-2</v>
      </c>
      <c r="AL389">
        <f>STDEV('sugar+bitter expt'!BQ387:CF387)/SQRT(COUNT('sugar+bitter expt'!BQ387:CF387))</f>
        <v>0.11151884085865384</v>
      </c>
      <c r="AP389">
        <f>AVERAGE('sugar expt'!S387:AI387)</f>
        <v>1.4297920087929257</v>
      </c>
      <c r="AQ389">
        <f>AVERAGE('bitter expt'!S387:AI387)</f>
        <v>0.66892265080595736</v>
      </c>
      <c r="AR389">
        <f>AVERAGE('sugar+bitter expt'!S387:AI387)</f>
        <v>0.66298926119127344</v>
      </c>
      <c r="AT389">
        <f>STDEV('sugar expt'!S387:AI387)/SQRT(COUNT('sugar expt'!S387:AI387))</f>
        <v>0.158494817719015</v>
      </c>
      <c r="AU389">
        <f>STDEV('bitter expt'!S387:AI387)/SQRT(COUNT('bitter expt'!S387:AI387))</f>
        <v>9.1050161821080638E-2</v>
      </c>
      <c r="AV389">
        <f>STDEV('sugar+bitter expt'!S387:AI387)/SQRT(COUNT('sugar+bitter expt'!S387:AI387))</f>
        <v>9.5323618591519402E-2</v>
      </c>
      <c r="AX389">
        <f>AVERAGE('sugar expt'!AZ387:BP387)</f>
        <v>0.87752971188857265</v>
      </c>
      <c r="AY389">
        <f>AVERAGE('bitter expt'!AZ387:BP387)</f>
        <v>0.59565296745962981</v>
      </c>
      <c r="AZ389">
        <f>AVERAGE('sugar+bitter expt'!AZ387:BP387)</f>
        <v>0.62713250899667938</v>
      </c>
      <c r="BB389">
        <f>STDEV('sugar expt'!AZ387:BP387)/SQRT(COUNT('sugar expt'!AZ387:BP387))</f>
        <v>0.15245027103577308</v>
      </c>
      <c r="BC389">
        <f>STDEV('bitter expt'!AZ387:BP387)/SQRT(COUNT('bitter expt'!AZ387:BP387))</f>
        <v>5.6817720611193216E-2</v>
      </c>
      <c r="BD389">
        <f>STDEV('sugar+bitter expt'!AZ387:BP387)/SQRT(COUNT('sugar+bitter expt'!AZ387:BP387))</f>
        <v>7.6212969133364963E-2</v>
      </c>
      <c r="BF389">
        <f>AVERAGE('sugar expt'!CG387:CW387)</f>
        <v>0.70824366174430942</v>
      </c>
      <c r="BG389">
        <f>AVERAGE('bitter expt'!CG387:CW387)</f>
        <v>0.43672213310477109</v>
      </c>
      <c r="BH389">
        <f>AVERAGE('sugar+bitter expt'!CG387:CW387)</f>
        <v>0.51044824035097969</v>
      </c>
      <c r="BJ389">
        <f>STDEV('sugar expt'!CG387:CW387)/SQRT(COUNT('sugar expt'!CG387:CW387))</f>
        <v>0.10767981629239166</v>
      </c>
      <c r="BK389">
        <f>STDEV('bitter expt'!CG387:CW387)/SQRT(COUNT('bitter expt'!CG387:CW387))</f>
        <v>4.1881118331554591E-2</v>
      </c>
      <c r="BL389">
        <f>STDEV('sugar+bitter expt'!CG387:CW387)/SQRT(COUNT('sugar+bitter expt'!CG387:CW387))</f>
        <v>3.8282723016424686E-2</v>
      </c>
    </row>
    <row r="390" spans="15:64" x14ac:dyDescent="0.2">
      <c r="O390">
        <v>387</v>
      </c>
      <c r="P390">
        <f>AVERAGE('sugar expt'!C388:R388)</f>
        <v>4.8731942474636272</v>
      </c>
      <c r="Q390">
        <f>AVERAGE('bitter expt'!C388:R388)</f>
        <v>0.99561115184738791</v>
      </c>
      <c r="R390">
        <f>AVERAGE('sugar+bitter expt'!C388:R388)</f>
        <v>0.80439090064080643</v>
      </c>
      <c r="T390">
        <f>STDEV('sugar expt'!C388:R388)/SQRT(COUNT('sugar expt'!C388:R388))</f>
        <v>1.0762778782226388</v>
      </c>
      <c r="U390">
        <f>STDEV('bitter expt'!C388:R388)/SQRT(COUNT('bitter expt'!C388:R388))</f>
        <v>0.19621120983303716</v>
      </c>
      <c r="V390">
        <f>STDEV('sugar+bitter expt'!C388:R388)/SQRT(COUNT('sugar+bitter expt'!C388:R388))</f>
        <v>0.16041992469567695</v>
      </c>
      <c r="X390">
        <f>AVERAGE('sugar expt'!AJ388:AY388)</f>
        <v>1.8864525075630201</v>
      </c>
      <c r="Y390">
        <f>AVERAGE('bitter expt'!AJ388:AY388)</f>
        <v>0.9107238953172333</v>
      </c>
      <c r="Z390">
        <f>AVERAGE('sugar+bitter expt'!AJ388:AY388)</f>
        <v>1.0025559144381571</v>
      </c>
      <c r="AB390">
        <f>STDEV('sugar expt'!AJ388:AY388)/SQRT(COUNT('sugar expt'!AJ388:AY388))</f>
        <v>0.47308384614328014</v>
      </c>
      <c r="AC390">
        <f>STDEV('bitter expt'!AJ388:AY388)/SQRT(COUNT('bitter expt'!AJ388:AY388))</f>
        <v>0.16366788467491819</v>
      </c>
      <c r="AD390">
        <f>STDEV('sugar+bitter expt'!AJ388:AY388)/SQRT(COUNT('sugar+bitter expt'!AJ388:AY388))</f>
        <v>0.1633534031647392</v>
      </c>
      <c r="AF390">
        <f>AVERAGE('sugar expt'!BQ388:CF388)</f>
        <v>1.3354132257387179</v>
      </c>
      <c r="AG390">
        <f>AVERAGE('bitter expt'!BQ388:CF388)</f>
        <v>0.70203402021452688</v>
      </c>
      <c r="AH390">
        <f>AVERAGE('sugar+bitter expt'!BQ388:CF388)</f>
        <v>0.89390571106527494</v>
      </c>
      <c r="AJ390">
        <f>STDEV('sugar expt'!BQ388:CF388)/SQRT(COUNT('sugar expt'!BQ388:CF388))</f>
        <v>0.23936234562153846</v>
      </c>
      <c r="AK390">
        <f>STDEV('bitter expt'!BQ388:CF388)/SQRT(COUNT('bitter expt'!BQ388:CF388))</f>
        <v>0.13149737083632426</v>
      </c>
      <c r="AL390">
        <f>STDEV('sugar+bitter expt'!BQ388:CF388)/SQRT(COUNT('sugar+bitter expt'!BQ388:CF388))</f>
        <v>0.14152143541146664</v>
      </c>
      <c r="AP390">
        <f>AVERAGE('sugar expt'!S388:AI388)</f>
        <v>1.4383722167664834</v>
      </c>
      <c r="AQ390">
        <f>AVERAGE('bitter expt'!S388:AI388)</f>
        <v>0.64625073832422131</v>
      </c>
      <c r="AR390">
        <f>AVERAGE('sugar+bitter expt'!S388:AI388)</f>
        <v>0.59854965774217805</v>
      </c>
      <c r="AT390">
        <f>STDEV('sugar expt'!S388:AI388)/SQRT(COUNT('sugar expt'!S388:AI388))</f>
        <v>0.17748745130401586</v>
      </c>
      <c r="AU390">
        <f>STDEV('bitter expt'!S388:AI388)/SQRT(COUNT('bitter expt'!S388:AI388))</f>
        <v>8.6404216344624918E-2</v>
      </c>
      <c r="AV390">
        <f>STDEV('sugar+bitter expt'!S388:AI388)/SQRT(COUNT('sugar+bitter expt'!S388:AI388))</f>
        <v>6.6465658196002017E-2</v>
      </c>
      <c r="AX390">
        <f>AVERAGE('sugar expt'!AZ388:BP388)</f>
        <v>0.828296771537536</v>
      </c>
      <c r="AY390">
        <f>AVERAGE('bitter expt'!AZ388:BP388)</f>
        <v>0.5620836471149252</v>
      </c>
      <c r="AZ390">
        <f>AVERAGE('sugar+bitter expt'!AZ388:BP388)</f>
        <v>0.65225974997068403</v>
      </c>
      <c r="BB390">
        <f>STDEV('sugar expt'!AZ388:BP388)/SQRT(COUNT('sugar expt'!AZ388:BP388))</f>
        <v>0.12557570660578327</v>
      </c>
      <c r="BC390">
        <f>STDEV('bitter expt'!AZ388:BP388)/SQRT(COUNT('bitter expt'!AZ388:BP388))</f>
        <v>4.483533005098652E-2</v>
      </c>
      <c r="BD390">
        <f>STDEV('sugar+bitter expt'!AZ388:BP388)/SQRT(COUNT('sugar+bitter expt'!AZ388:BP388))</f>
        <v>7.9941781092061334E-2</v>
      </c>
      <c r="BF390">
        <f>AVERAGE('sugar expt'!CG388:CW388)</f>
        <v>0.7459013184576897</v>
      </c>
      <c r="BG390">
        <f>AVERAGE('bitter expt'!CG388:CW388)</f>
        <v>0.49148922221090913</v>
      </c>
      <c r="BH390">
        <f>AVERAGE('sugar+bitter expt'!CG388:CW388)</f>
        <v>0.45952576201919304</v>
      </c>
      <c r="BJ390">
        <f>STDEV('sugar expt'!CG388:CW388)/SQRT(COUNT('sugar expt'!CG388:CW388))</f>
        <v>0.14451127189735935</v>
      </c>
      <c r="BK390">
        <f>STDEV('bitter expt'!CG388:CW388)/SQRT(COUNT('bitter expt'!CG388:CW388))</f>
        <v>5.6134102406005845E-2</v>
      </c>
      <c r="BL390">
        <f>STDEV('sugar+bitter expt'!CG388:CW388)/SQRT(COUNT('sugar+bitter expt'!CG388:CW388))</f>
        <v>3.8288108596813981E-2</v>
      </c>
    </row>
    <row r="391" spans="15:64" x14ac:dyDescent="0.2">
      <c r="O391">
        <v>388</v>
      </c>
      <c r="P391">
        <f>AVERAGE('sugar expt'!C389:R389)</f>
        <v>4.8688422417982284</v>
      </c>
      <c r="Q391">
        <f>AVERAGE('bitter expt'!C389:R389)</f>
        <v>0.91561774762632187</v>
      </c>
      <c r="R391">
        <f>AVERAGE('sugar+bitter expt'!C389:R389)</f>
        <v>0.93875703431723445</v>
      </c>
      <c r="T391">
        <f>STDEV('sugar expt'!C389:R389)/SQRT(COUNT('sugar expt'!C389:R389))</f>
        <v>1.0051005688612007</v>
      </c>
      <c r="U391">
        <f>STDEV('bitter expt'!C389:R389)/SQRT(COUNT('bitter expt'!C389:R389))</f>
        <v>0.18109331089152461</v>
      </c>
      <c r="V391">
        <f>STDEV('sugar+bitter expt'!C389:R389)/SQRT(COUNT('sugar+bitter expt'!C389:R389))</f>
        <v>0.26231051426243268</v>
      </c>
      <c r="X391">
        <f>AVERAGE('sugar expt'!AJ389:AY389)</f>
        <v>2.0597797713606605</v>
      </c>
      <c r="Y391">
        <f>AVERAGE('bitter expt'!AJ389:AY389)</f>
        <v>0.99149112590735045</v>
      </c>
      <c r="Z391">
        <f>AVERAGE('sugar+bitter expt'!AJ389:AY389)</f>
        <v>1.0614508456523035</v>
      </c>
      <c r="AB391">
        <f>STDEV('sugar expt'!AJ389:AY389)/SQRT(COUNT('sugar expt'!AJ389:AY389))</f>
        <v>0.44556175481165827</v>
      </c>
      <c r="AC391">
        <f>STDEV('bitter expt'!AJ389:AY389)/SQRT(COUNT('bitter expt'!AJ389:AY389))</f>
        <v>0.23837178766968128</v>
      </c>
      <c r="AD391">
        <f>STDEV('sugar+bitter expt'!AJ389:AY389)/SQRT(COUNT('sugar+bitter expt'!AJ389:AY389))</f>
        <v>0.14753942190263236</v>
      </c>
      <c r="AF391">
        <f>AVERAGE('sugar expt'!BQ389:CF389)</f>
        <v>1.4082868957867738</v>
      </c>
      <c r="AG391">
        <f>AVERAGE('bitter expt'!BQ389:CF389)</f>
        <v>0.75482151098879446</v>
      </c>
      <c r="AH391">
        <f>AVERAGE('sugar+bitter expt'!BQ389:CF389)</f>
        <v>0.85698184844826375</v>
      </c>
      <c r="AJ391">
        <f>STDEV('sugar expt'!BQ389:CF389)/SQRT(COUNT('sugar expt'!BQ389:CF389))</f>
        <v>0.24398025041304389</v>
      </c>
      <c r="AK391">
        <f>STDEV('bitter expt'!BQ389:CF389)/SQRT(COUNT('bitter expt'!BQ389:CF389))</f>
        <v>0.1220052550548435</v>
      </c>
      <c r="AL391">
        <f>STDEV('sugar+bitter expt'!BQ389:CF389)/SQRT(COUNT('sugar+bitter expt'!BQ389:CF389))</f>
        <v>9.4905505619306108E-2</v>
      </c>
      <c r="AP391">
        <f>AVERAGE('sugar expt'!S389:AI389)</f>
        <v>1.4932673447019595</v>
      </c>
      <c r="AQ391">
        <f>AVERAGE('bitter expt'!S389:AI389)</f>
        <v>0.62671909798864978</v>
      </c>
      <c r="AR391">
        <f>AVERAGE('sugar+bitter expt'!S389:AI389)</f>
        <v>0.65525302064711199</v>
      </c>
      <c r="AT391">
        <f>STDEV('sugar expt'!S389:AI389)/SQRT(COUNT('sugar expt'!S389:AI389))</f>
        <v>0.18414294895365144</v>
      </c>
      <c r="AU391">
        <f>STDEV('bitter expt'!S389:AI389)/SQRT(COUNT('bitter expt'!S389:AI389))</f>
        <v>9.0366889084828109E-2</v>
      </c>
      <c r="AV391">
        <f>STDEV('sugar+bitter expt'!S389:AI389)/SQRT(COUNT('sugar+bitter expt'!S389:AI389))</f>
        <v>0.10317398879074978</v>
      </c>
      <c r="AX391">
        <f>AVERAGE('sugar expt'!AZ389:BP389)</f>
        <v>0.94845515191761476</v>
      </c>
      <c r="AY391">
        <f>AVERAGE('bitter expt'!AZ389:BP389)</f>
        <v>0.55194277360491517</v>
      </c>
      <c r="AZ391">
        <f>AVERAGE('sugar+bitter expt'!AZ389:BP389)</f>
        <v>0.61671127624294508</v>
      </c>
      <c r="BB391">
        <f>STDEV('sugar expt'!AZ389:BP389)/SQRT(COUNT('sugar expt'!AZ389:BP389))</f>
        <v>0.19315569202816149</v>
      </c>
      <c r="BC391">
        <f>STDEV('bitter expt'!AZ389:BP389)/SQRT(COUNT('bitter expt'!AZ389:BP389))</f>
        <v>4.8341762658078526E-2</v>
      </c>
      <c r="BD391">
        <f>STDEV('sugar+bitter expt'!AZ389:BP389)/SQRT(COUNT('sugar+bitter expt'!AZ389:BP389))</f>
        <v>6.5617756400647875E-2</v>
      </c>
      <c r="BF391">
        <f>AVERAGE('sugar expt'!CG389:CW389)</f>
        <v>0.77512196226013452</v>
      </c>
      <c r="BG391">
        <f>AVERAGE('bitter expt'!CG389:CW389)</f>
        <v>0.45110365777633615</v>
      </c>
      <c r="BH391">
        <f>AVERAGE('sugar+bitter expt'!CG389:CW389)</f>
        <v>0.46466554412510841</v>
      </c>
      <c r="BJ391">
        <f>STDEV('sugar expt'!CG389:CW389)/SQRT(COUNT('sugar expt'!CG389:CW389))</f>
        <v>0.11978631326112524</v>
      </c>
      <c r="BK391">
        <f>STDEV('bitter expt'!CG389:CW389)/SQRT(COUNT('bitter expt'!CG389:CW389))</f>
        <v>4.9292179075010753E-2</v>
      </c>
      <c r="BL391">
        <f>STDEV('sugar+bitter expt'!CG389:CW389)/SQRT(COUNT('sugar+bitter expt'!CG389:CW389))</f>
        <v>3.9733741760880299E-2</v>
      </c>
    </row>
    <row r="392" spans="15:64" x14ac:dyDescent="0.2">
      <c r="O392">
        <v>389</v>
      </c>
      <c r="P392">
        <f>AVERAGE('sugar expt'!C390:R390)</f>
        <v>5.0774942637261988</v>
      </c>
      <c r="Q392">
        <f>AVERAGE('bitter expt'!C390:R390)</f>
        <v>0.94736911960750569</v>
      </c>
      <c r="R392">
        <f>AVERAGE('sugar+bitter expt'!C390:R390)</f>
        <v>1.0041383665689898</v>
      </c>
      <c r="T392">
        <f>STDEV('sugar expt'!C390:R390)/SQRT(COUNT('sugar expt'!C390:R390))</f>
        <v>1.0771457869680254</v>
      </c>
      <c r="U392">
        <f>STDEV('bitter expt'!C390:R390)/SQRT(COUNT('bitter expt'!C390:R390))</f>
        <v>0.16996686314053103</v>
      </c>
      <c r="V392">
        <f>STDEV('sugar+bitter expt'!C390:R390)/SQRT(COUNT('sugar+bitter expt'!C390:R390))</f>
        <v>0.18095091458853121</v>
      </c>
      <c r="X392">
        <f>AVERAGE('sugar expt'!AJ390:AY390)</f>
        <v>2.020931948837327</v>
      </c>
      <c r="Y392">
        <f>AVERAGE('bitter expt'!AJ390:AY390)</f>
        <v>1.0343969487842746</v>
      </c>
      <c r="Z392">
        <f>AVERAGE('sugar+bitter expt'!AJ390:AY390)</f>
        <v>0.98129717184711396</v>
      </c>
      <c r="AB392">
        <f>STDEV('sugar expt'!AJ390:AY390)/SQRT(COUNT('sugar expt'!AJ390:AY390))</f>
        <v>0.44399957341896568</v>
      </c>
      <c r="AC392">
        <f>STDEV('bitter expt'!AJ390:AY390)/SQRT(COUNT('bitter expt'!AJ390:AY390))</f>
        <v>0.18782343350192771</v>
      </c>
      <c r="AD392">
        <f>STDEV('sugar+bitter expt'!AJ390:AY390)/SQRT(COUNT('sugar+bitter expt'!AJ390:AY390))</f>
        <v>0.14928609482074151</v>
      </c>
      <c r="AF392">
        <f>AVERAGE('sugar expt'!BQ390:CF390)</f>
        <v>1.5368371480594654</v>
      </c>
      <c r="AG392">
        <f>AVERAGE('bitter expt'!BQ390:CF390)</f>
        <v>1.0199657014147721</v>
      </c>
      <c r="AH392">
        <f>AVERAGE('sugar+bitter expt'!BQ390:CF390)</f>
        <v>0.79799885049173946</v>
      </c>
      <c r="AJ392">
        <f>STDEV('sugar expt'!BQ390:CF390)/SQRT(COUNT('sugar expt'!BQ390:CF390))</f>
        <v>0.25294279463809205</v>
      </c>
      <c r="AK392">
        <f>STDEV('bitter expt'!BQ390:CF390)/SQRT(COUNT('bitter expt'!BQ390:CF390))</f>
        <v>0.16453168714006328</v>
      </c>
      <c r="AL392">
        <f>STDEV('sugar+bitter expt'!BQ390:CF390)/SQRT(COUNT('sugar+bitter expt'!BQ390:CF390))</f>
        <v>0.13222465913994333</v>
      </c>
      <c r="AP392">
        <f>AVERAGE('sugar expt'!S390:AI390)</f>
        <v>1.6313586206810655</v>
      </c>
      <c r="AQ392">
        <f>AVERAGE('bitter expt'!S390:AI390)</f>
        <v>0.6034338692253518</v>
      </c>
      <c r="AR392">
        <f>AVERAGE('sugar+bitter expt'!S390:AI390)</f>
        <v>0.71314085161379215</v>
      </c>
      <c r="AT392">
        <f>STDEV('sugar expt'!S390:AI390)/SQRT(COUNT('sugar expt'!S390:AI390))</f>
        <v>0.17892174750573592</v>
      </c>
      <c r="AU392">
        <f>STDEV('bitter expt'!S390:AI390)/SQRT(COUNT('bitter expt'!S390:AI390))</f>
        <v>7.235929720055348E-2</v>
      </c>
      <c r="AV392">
        <f>STDEV('sugar+bitter expt'!S390:AI390)/SQRT(COUNT('sugar+bitter expt'!S390:AI390))</f>
        <v>0.11535543623894599</v>
      </c>
      <c r="AX392">
        <f>AVERAGE('sugar expt'!AZ390:BP390)</f>
        <v>0.89114563508763778</v>
      </c>
      <c r="AY392">
        <f>AVERAGE('bitter expt'!AZ390:BP390)</f>
        <v>0.5806462849884747</v>
      </c>
      <c r="AZ392">
        <f>AVERAGE('sugar+bitter expt'!AZ390:BP390)</f>
        <v>0.54448163424424711</v>
      </c>
      <c r="BB392">
        <f>STDEV('sugar expt'!AZ390:BP390)/SQRT(COUNT('sugar expt'!AZ390:BP390))</f>
        <v>0.16728132888933203</v>
      </c>
      <c r="BC392">
        <f>STDEV('bitter expt'!AZ390:BP390)/SQRT(COUNT('bitter expt'!AZ390:BP390))</f>
        <v>6.2428018304411359E-2</v>
      </c>
      <c r="BD392">
        <f>STDEV('sugar+bitter expt'!AZ390:BP390)/SQRT(COUNT('sugar+bitter expt'!AZ390:BP390))</f>
        <v>3.9105890590643989E-2</v>
      </c>
      <c r="BF392">
        <f>AVERAGE('sugar expt'!CG390:CW390)</f>
        <v>0.75964256597065039</v>
      </c>
      <c r="BG392">
        <f>AVERAGE('bitter expt'!CG390:CW390)</f>
        <v>0.50390111872394772</v>
      </c>
      <c r="BH392">
        <f>AVERAGE('sugar+bitter expt'!CG390:CW390)</f>
        <v>0.50828755787882196</v>
      </c>
      <c r="BJ392">
        <f>STDEV('sugar expt'!CG390:CW390)/SQRT(COUNT('sugar expt'!CG390:CW390))</f>
        <v>0.11435488677064809</v>
      </c>
      <c r="BK392">
        <f>STDEV('bitter expt'!CG390:CW390)/SQRT(COUNT('bitter expt'!CG390:CW390))</f>
        <v>4.744791274179587E-2</v>
      </c>
      <c r="BL392">
        <f>STDEV('sugar+bitter expt'!CG390:CW390)/SQRT(COUNT('sugar+bitter expt'!CG390:CW390))</f>
        <v>3.9509207435558309E-2</v>
      </c>
    </row>
    <row r="393" spans="15:64" x14ac:dyDescent="0.2">
      <c r="O393">
        <v>390</v>
      </c>
      <c r="P393">
        <f>AVERAGE('sugar expt'!C391:R391)</f>
        <v>5.4684924912772468</v>
      </c>
      <c r="Q393">
        <f>AVERAGE('bitter expt'!C391:R391)</f>
        <v>1.0190843403983698</v>
      </c>
      <c r="R393">
        <f>AVERAGE('sugar+bitter expt'!C391:R391)</f>
        <v>0.98967450843838811</v>
      </c>
      <c r="T393">
        <f>STDEV('sugar expt'!C391:R391)/SQRT(COUNT('sugar expt'!C391:R391))</f>
        <v>1.073939928116916</v>
      </c>
      <c r="U393">
        <f>STDEV('bitter expt'!C391:R391)/SQRT(COUNT('bitter expt'!C391:R391))</f>
        <v>0.20286801894053944</v>
      </c>
      <c r="V393">
        <f>STDEV('sugar+bitter expt'!C391:R391)/SQRT(COUNT('sugar+bitter expt'!C391:R391))</f>
        <v>0.22536380736710401</v>
      </c>
      <c r="X393">
        <f>AVERAGE('sugar expt'!AJ391:AY391)</f>
        <v>2.0766685778430185</v>
      </c>
      <c r="Y393">
        <f>AVERAGE('bitter expt'!AJ391:AY391)</f>
        <v>1.0236214270651114</v>
      </c>
      <c r="Z393">
        <f>AVERAGE('sugar+bitter expt'!AJ391:AY391)</f>
        <v>1.0855562350001238</v>
      </c>
      <c r="AB393">
        <f>STDEV('sugar expt'!AJ391:AY391)/SQRT(COUNT('sugar expt'!AJ391:AY391))</f>
        <v>0.47230067629511852</v>
      </c>
      <c r="AC393">
        <f>STDEV('bitter expt'!AJ391:AY391)/SQRT(COUNT('bitter expt'!AJ391:AY391))</f>
        <v>0.18886519247618699</v>
      </c>
      <c r="AD393">
        <f>STDEV('sugar+bitter expt'!AJ391:AY391)/SQRT(COUNT('sugar+bitter expt'!AJ391:AY391))</f>
        <v>0.12155211414613411</v>
      </c>
      <c r="AF393">
        <f>AVERAGE('sugar expt'!BQ391:CF391)</f>
        <v>1.5328562230072653</v>
      </c>
      <c r="AG393">
        <f>AVERAGE('bitter expt'!BQ391:CF391)</f>
        <v>0.87733201589703502</v>
      </c>
      <c r="AH393">
        <f>AVERAGE('sugar+bitter expt'!BQ391:CF391)</f>
        <v>0.8296588023899325</v>
      </c>
      <c r="AJ393">
        <f>STDEV('sugar expt'!BQ391:CF391)/SQRT(COUNT('sugar expt'!BQ391:CF391))</f>
        <v>0.32141014724112904</v>
      </c>
      <c r="AK393">
        <f>STDEV('bitter expt'!BQ391:CF391)/SQRT(COUNT('bitter expt'!BQ391:CF391))</f>
        <v>0.15305228739493235</v>
      </c>
      <c r="AL393">
        <f>STDEV('sugar+bitter expt'!BQ391:CF391)/SQRT(COUNT('sugar+bitter expt'!BQ391:CF391))</f>
        <v>0.14092554379363945</v>
      </c>
      <c r="AP393">
        <f>AVERAGE('sugar expt'!S391:AI391)</f>
        <v>1.6676277789231508</v>
      </c>
      <c r="AQ393">
        <f>AVERAGE('bitter expt'!S391:AI391)</f>
        <v>0.65341321296544963</v>
      </c>
      <c r="AR393">
        <f>AVERAGE('sugar+bitter expt'!S391:AI391)</f>
        <v>0.73406200051163295</v>
      </c>
      <c r="AT393">
        <f>STDEV('sugar expt'!S391:AI391)/SQRT(COUNT('sugar expt'!S391:AI391))</f>
        <v>0.21748276937475314</v>
      </c>
      <c r="AU393">
        <f>STDEV('bitter expt'!S391:AI391)/SQRT(COUNT('bitter expt'!S391:AI391))</f>
        <v>6.0754894671547793E-2</v>
      </c>
      <c r="AV393">
        <f>STDEV('sugar+bitter expt'!S391:AI391)/SQRT(COUNT('sugar+bitter expt'!S391:AI391))</f>
        <v>0.11981020732526432</v>
      </c>
      <c r="AX393">
        <f>AVERAGE('sugar expt'!AZ391:BP391)</f>
        <v>0.86662975308546208</v>
      </c>
      <c r="AY393">
        <f>AVERAGE('bitter expt'!AZ391:BP391)</f>
        <v>0.68128361809424143</v>
      </c>
      <c r="AZ393">
        <f>AVERAGE('sugar+bitter expt'!AZ391:BP391)</f>
        <v>0.62393943382913841</v>
      </c>
      <c r="BB393">
        <f>STDEV('sugar expt'!AZ391:BP391)/SQRT(COUNT('sugar expt'!AZ391:BP391))</f>
        <v>0.17179373941202797</v>
      </c>
      <c r="BC393">
        <f>STDEV('bitter expt'!AZ391:BP391)/SQRT(COUNT('bitter expt'!AZ391:BP391))</f>
        <v>0.10783707135136081</v>
      </c>
      <c r="BD393">
        <f>STDEV('sugar+bitter expt'!AZ391:BP391)/SQRT(COUNT('sugar+bitter expt'!AZ391:BP391))</f>
        <v>7.2779714387139413E-2</v>
      </c>
      <c r="BF393">
        <f>AVERAGE('sugar expt'!CG391:CW391)</f>
        <v>0.81851025280250411</v>
      </c>
      <c r="BG393">
        <f>AVERAGE('bitter expt'!CG391:CW391)</f>
        <v>0.50406390455572014</v>
      </c>
      <c r="BH393">
        <f>AVERAGE('sugar+bitter expt'!CG391:CW391)</f>
        <v>0.53908506875038964</v>
      </c>
      <c r="BJ393">
        <f>STDEV('sugar expt'!CG391:CW391)/SQRT(COUNT('sugar expt'!CG391:CW391))</f>
        <v>9.247098576795508E-2</v>
      </c>
      <c r="BK393">
        <f>STDEV('bitter expt'!CG391:CW391)/SQRT(COUNT('bitter expt'!CG391:CW391))</f>
        <v>3.8269077100702778E-2</v>
      </c>
      <c r="BL393">
        <f>STDEV('sugar+bitter expt'!CG391:CW391)/SQRT(COUNT('sugar+bitter expt'!CG391:CW391))</f>
        <v>4.8217066376682376E-2</v>
      </c>
    </row>
    <row r="394" spans="15:64" x14ac:dyDescent="0.2">
      <c r="O394">
        <v>391</v>
      </c>
      <c r="P394">
        <f>AVERAGE('sugar expt'!C392:R392)</f>
        <v>5.5679334407072805</v>
      </c>
      <c r="Q394">
        <f>AVERAGE('bitter expt'!C392:R392)</f>
        <v>1.1352015442834431</v>
      </c>
      <c r="R394">
        <f>AVERAGE('sugar+bitter expt'!C392:R392)</f>
        <v>1.066419720046524</v>
      </c>
      <c r="T394">
        <f>STDEV('sugar expt'!C392:R392)/SQRT(COUNT('sugar expt'!C392:R392))</f>
        <v>1.0417726075055842</v>
      </c>
      <c r="U394">
        <f>STDEV('bitter expt'!C392:R392)/SQRT(COUNT('bitter expt'!C392:R392))</f>
        <v>0.2382206328017675</v>
      </c>
      <c r="V394">
        <f>STDEV('sugar+bitter expt'!C392:R392)/SQRT(COUNT('sugar+bitter expt'!C392:R392))</f>
        <v>0.26900964883763467</v>
      </c>
      <c r="X394">
        <f>AVERAGE('sugar expt'!AJ392:AY392)</f>
        <v>1.7243081523150292</v>
      </c>
      <c r="Y394">
        <f>AVERAGE('bitter expt'!AJ392:AY392)</f>
        <v>1.1195811801135089</v>
      </c>
      <c r="Z394">
        <f>AVERAGE('sugar+bitter expt'!AJ392:AY392)</f>
        <v>1.0929011186278412</v>
      </c>
      <c r="AB394">
        <f>STDEV('sugar expt'!AJ392:AY392)/SQRT(COUNT('sugar expt'!AJ392:AY392))</f>
        <v>0.41669765189591335</v>
      </c>
      <c r="AC394">
        <f>STDEV('bitter expt'!AJ392:AY392)/SQRT(COUNT('bitter expt'!AJ392:AY392))</f>
        <v>0.2323394892672293</v>
      </c>
      <c r="AD394">
        <f>STDEV('sugar+bitter expt'!AJ392:AY392)/SQRT(COUNT('sugar+bitter expt'!AJ392:AY392))</f>
        <v>0.14453701137689084</v>
      </c>
      <c r="AF394">
        <f>AVERAGE('sugar expt'!BQ392:CF392)</f>
        <v>1.50923686656196</v>
      </c>
      <c r="AG394">
        <f>AVERAGE('bitter expt'!BQ392:CF392)</f>
        <v>0.87498044947137088</v>
      </c>
      <c r="AH394">
        <f>AVERAGE('sugar+bitter expt'!BQ392:CF392)</f>
        <v>0.86524968707167571</v>
      </c>
      <c r="AJ394">
        <f>STDEV('sugar expt'!BQ392:CF392)/SQRT(COUNT('sugar expt'!BQ392:CF392))</f>
        <v>0.3217491570904939</v>
      </c>
      <c r="AK394">
        <f>STDEV('bitter expt'!BQ392:CF392)/SQRT(COUNT('bitter expt'!BQ392:CF392))</f>
        <v>0.152946772956111</v>
      </c>
      <c r="AL394">
        <f>STDEV('sugar+bitter expt'!BQ392:CF392)/SQRT(COUNT('sugar+bitter expt'!BQ392:CF392))</f>
        <v>0.1442222078539562</v>
      </c>
      <c r="AP394">
        <f>AVERAGE('sugar expt'!S392:AI392)</f>
        <v>1.5511566735741966</v>
      </c>
      <c r="AQ394">
        <f>AVERAGE('bitter expt'!S392:AI392)</f>
        <v>0.7068557833247312</v>
      </c>
      <c r="AR394">
        <f>AVERAGE('sugar+bitter expt'!S392:AI392)</f>
        <v>0.71008743690256582</v>
      </c>
      <c r="AT394">
        <f>STDEV('sugar expt'!S392:AI392)/SQRT(COUNT('sugar expt'!S392:AI392))</f>
        <v>0.21134380613616913</v>
      </c>
      <c r="AU394">
        <f>STDEV('bitter expt'!S392:AI392)/SQRT(COUNT('bitter expt'!S392:AI392))</f>
        <v>8.5134587633276623E-2</v>
      </c>
      <c r="AV394">
        <f>STDEV('sugar+bitter expt'!S392:AI392)/SQRT(COUNT('sugar+bitter expt'!S392:AI392))</f>
        <v>0.14713289437158161</v>
      </c>
      <c r="AX394">
        <f>AVERAGE('sugar expt'!AZ392:BP392)</f>
        <v>0.85289997814908991</v>
      </c>
      <c r="AY394">
        <f>AVERAGE('bitter expt'!AZ392:BP392)</f>
        <v>0.71626155131784564</v>
      </c>
      <c r="AZ394">
        <f>AVERAGE('sugar+bitter expt'!AZ392:BP392)</f>
        <v>0.67736371654996952</v>
      </c>
      <c r="BB394">
        <f>STDEV('sugar expt'!AZ392:BP392)/SQRT(COUNT('sugar expt'!AZ392:BP392))</f>
        <v>0.16614631765211699</v>
      </c>
      <c r="BC394">
        <f>STDEV('bitter expt'!AZ392:BP392)/SQRT(COUNT('bitter expt'!AZ392:BP392))</f>
        <v>0.10277710297819206</v>
      </c>
      <c r="BD394">
        <f>STDEV('sugar+bitter expt'!AZ392:BP392)/SQRT(COUNT('sugar+bitter expt'!AZ392:BP392))</f>
        <v>9.4120847448574727E-2</v>
      </c>
      <c r="BF394">
        <f>AVERAGE('sugar expt'!CG392:CW392)</f>
        <v>0.85471357204915999</v>
      </c>
      <c r="BG394">
        <f>AVERAGE('bitter expt'!CG392:CW392)</f>
        <v>0.49550084683472911</v>
      </c>
      <c r="BH394">
        <f>AVERAGE('sugar+bitter expt'!CG392:CW392)</f>
        <v>0.4817017705829103</v>
      </c>
      <c r="BJ394">
        <f>STDEV('sugar expt'!CG392:CW392)/SQRT(COUNT('sugar expt'!CG392:CW392))</f>
        <v>0.1255324396591101</v>
      </c>
      <c r="BK394">
        <f>STDEV('bitter expt'!CG392:CW392)/SQRT(COUNT('bitter expt'!CG392:CW392))</f>
        <v>5.7963696232199026E-2</v>
      </c>
      <c r="BL394">
        <f>STDEV('sugar+bitter expt'!CG392:CW392)/SQRT(COUNT('sugar+bitter expt'!CG392:CW392))</f>
        <v>4.5250996681502752E-2</v>
      </c>
    </row>
    <row r="395" spans="15:64" x14ac:dyDescent="0.2">
      <c r="O395">
        <v>392</v>
      </c>
      <c r="P395">
        <f>AVERAGE('sugar expt'!C393:R393)</f>
        <v>5.8370232157229154</v>
      </c>
      <c r="Q395">
        <f>AVERAGE('bitter expt'!C393:R393)</f>
        <v>1.0927795676135423</v>
      </c>
      <c r="R395">
        <f>AVERAGE('sugar+bitter expt'!C393:R393)</f>
        <v>1.1136626235879168</v>
      </c>
      <c r="T395">
        <f>STDEV('sugar expt'!C393:R393)/SQRT(COUNT('sugar expt'!C393:R393))</f>
        <v>1.2228029760323857</v>
      </c>
      <c r="U395">
        <f>STDEV('bitter expt'!C393:R393)/SQRT(COUNT('bitter expt'!C393:R393))</f>
        <v>0.22965918236283112</v>
      </c>
      <c r="V395">
        <f>STDEV('sugar+bitter expt'!C393:R393)/SQRT(COUNT('sugar+bitter expt'!C393:R393))</f>
        <v>0.28657894523067889</v>
      </c>
      <c r="X395">
        <f>AVERAGE('sugar expt'!AJ393:AY393)</f>
        <v>1.7840907137404778</v>
      </c>
      <c r="Y395">
        <f>AVERAGE('bitter expt'!AJ393:AY393)</f>
        <v>1.0499123305164637</v>
      </c>
      <c r="Z395">
        <f>AVERAGE('sugar+bitter expt'!AJ393:AY393)</f>
        <v>1.0716634811878309</v>
      </c>
      <c r="AB395">
        <f>STDEV('sugar expt'!AJ393:AY393)/SQRT(COUNT('sugar expt'!AJ393:AY393))</f>
        <v>0.37175887736020713</v>
      </c>
      <c r="AC395">
        <f>STDEV('bitter expt'!AJ393:AY393)/SQRT(COUNT('bitter expt'!AJ393:AY393))</f>
        <v>0.20002396745865159</v>
      </c>
      <c r="AD395">
        <f>STDEV('sugar+bitter expt'!AJ393:AY393)/SQRT(COUNT('sugar+bitter expt'!AJ393:AY393))</f>
        <v>0.11536310771752308</v>
      </c>
      <c r="AF395">
        <f>AVERAGE('sugar expt'!BQ393:CF393)</f>
        <v>1.4265102655323907</v>
      </c>
      <c r="AG395">
        <f>AVERAGE('bitter expt'!BQ393:CF393)</f>
        <v>0.80485422410825558</v>
      </c>
      <c r="AH395">
        <f>AVERAGE('sugar+bitter expt'!BQ393:CF393)</f>
        <v>0.82020671767368614</v>
      </c>
      <c r="AJ395">
        <f>STDEV('sugar expt'!BQ393:CF393)/SQRT(COUNT('sugar expt'!BQ393:CF393))</f>
        <v>0.28682538079994635</v>
      </c>
      <c r="AK395">
        <f>STDEV('bitter expt'!BQ393:CF393)/SQRT(COUNT('bitter expt'!BQ393:CF393))</f>
        <v>0.14903385039870118</v>
      </c>
      <c r="AL395">
        <f>STDEV('sugar+bitter expt'!BQ393:CF393)/SQRT(COUNT('sugar+bitter expt'!BQ393:CF393))</f>
        <v>0.13148771112155011</v>
      </c>
      <c r="AP395">
        <f>AVERAGE('sugar expt'!S393:AI393)</f>
        <v>1.5672713665074232</v>
      </c>
      <c r="AQ395">
        <f>AVERAGE('bitter expt'!S393:AI393)</f>
        <v>0.65977045954610947</v>
      </c>
      <c r="AR395">
        <f>AVERAGE('sugar+bitter expt'!S393:AI393)</f>
        <v>0.73735148422540453</v>
      </c>
      <c r="AT395">
        <f>STDEV('sugar expt'!S393:AI393)/SQRT(COUNT('sugar expt'!S393:AI393))</f>
        <v>0.20675652434811881</v>
      </c>
      <c r="AU395">
        <f>STDEV('bitter expt'!S393:AI393)/SQRT(COUNT('bitter expt'!S393:AI393))</f>
        <v>5.9560244305902198E-2</v>
      </c>
      <c r="AV395">
        <f>STDEV('sugar+bitter expt'!S393:AI393)/SQRT(COUNT('sugar+bitter expt'!S393:AI393))</f>
        <v>0.12736814568932328</v>
      </c>
      <c r="AX395">
        <f>AVERAGE('sugar expt'!AZ393:BP393)</f>
        <v>1.040239108827987</v>
      </c>
      <c r="AY395">
        <f>AVERAGE('bitter expt'!AZ393:BP393)</f>
        <v>0.71337824357774671</v>
      </c>
      <c r="AZ395">
        <f>AVERAGE('sugar+bitter expt'!AZ393:BP393)</f>
        <v>0.59279056661906926</v>
      </c>
      <c r="BB395">
        <f>STDEV('sugar expt'!AZ393:BP393)/SQRT(COUNT('sugar expt'!AZ393:BP393))</f>
        <v>0.17716353523473147</v>
      </c>
      <c r="BC395">
        <f>STDEV('bitter expt'!AZ393:BP393)/SQRT(COUNT('bitter expt'!AZ393:BP393))</f>
        <v>0.1030942147207206</v>
      </c>
      <c r="BD395">
        <f>STDEV('sugar+bitter expt'!AZ393:BP393)/SQRT(COUNT('sugar+bitter expt'!AZ393:BP393))</f>
        <v>7.1178407639223826E-2</v>
      </c>
      <c r="BF395">
        <f>AVERAGE('sugar expt'!CG393:CW393)</f>
        <v>0.83533629388734654</v>
      </c>
      <c r="BG395">
        <f>AVERAGE('bitter expt'!CG393:CW393)</f>
        <v>0.51858632945319683</v>
      </c>
      <c r="BH395">
        <f>AVERAGE('sugar+bitter expt'!CG393:CW393)</f>
        <v>0.46350267512765991</v>
      </c>
      <c r="BJ395">
        <f>STDEV('sugar expt'!CG393:CW393)/SQRT(COUNT('sugar expt'!CG393:CW393))</f>
        <v>0.14488887449808258</v>
      </c>
      <c r="BK395">
        <f>STDEV('bitter expt'!CG393:CW393)/SQRT(COUNT('bitter expt'!CG393:CW393))</f>
        <v>6.0742965204480234E-2</v>
      </c>
      <c r="BL395">
        <f>STDEV('sugar+bitter expt'!CG393:CW393)/SQRT(COUNT('sugar+bitter expt'!CG393:CW393))</f>
        <v>3.1606657201510215E-2</v>
      </c>
    </row>
    <row r="396" spans="15:64" x14ac:dyDescent="0.2">
      <c r="O396">
        <v>393</v>
      </c>
      <c r="P396">
        <f>AVERAGE('sugar expt'!C394:R394)</f>
        <v>5.923571554788845</v>
      </c>
      <c r="Q396">
        <f>AVERAGE('bitter expt'!C394:R394)</f>
        <v>0.9095696905495696</v>
      </c>
      <c r="R396">
        <f>AVERAGE('sugar+bitter expt'!C394:R394)</f>
        <v>1.0937343075908192</v>
      </c>
      <c r="T396">
        <f>STDEV('sugar expt'!C394:R394)/SQRT(COUNT('sugar expt'!C394:R394))</f>
        <v>1.181268910263211</v>
      </c>
      <c r="U396">
        <f>STDEV('bitter expt'!C394:R394)/SQRT(COUNT('bitter expt'!C394:R394))</f>
        <v>0.15686140650872762</v>
      </c>
      <c r="V396">
        <f>STDEV('sugar+bitter expt'!C394:R394)/SQRT(COUNT('sugar+bitter expt'!C394:R394))</f>
        <v>0.24511802239305638</v>
      </c>
      <c r="X396">
        <f>AVERAGE('sugar expt'!AJ394:AY394)</f>
        <v>1.8993836653575822</v>
      </c>
      <c r="Y396">
        <f>AVERAGE('bitter expt'!AJ394:AY394)</f>
        <v>0.95350370216316949</v>
      </c>
      <c r="Z396">
        <f>AVERAGE('sugar+bitter expt'!AJ394:AY394)</f>
        <v>0.8710030953297182</v>
      </c>
      <c r="AB396">
        <f>STDEV('sugar expt'!AJ394:AY394)/SQRT(COUNT('sugar expt'!AJ394:AY394))</f>
        <v>0.41282580860056728</v>
      </c>
      <c r="AC396">
        <f>STDEV('bitter expt'!AJ394:AY394)/SQRT(COUNT('bitter expt'!AJ394:AY394))</f>
        <v>0.13600631648913206</v>
      </c>
      <c r="AD396">
        <f>STDEV('sugar+bitter expt'!AJ394:AY394)/SQRT(COUNT('sugar+bitter expt'!AJ394:AY394))</f>
        <v>0.13644514583964054</v>
      </c>
      <c r="AF396">
        <f>AVERAGE('sugar expt'!BQ394:CF394)</f>
        <v>1.2551339801464647</v>
      </c>
      <c r="AG396">
        <f>AVERAGE('bitter expt'!BQ394:CF394)</f>
        <v>0.83192895188439453</v>
      </c>
      <c r="AH396">
        <f>AVERAGE('sugar+bitter expt'!BQ394:CF394)</f>
        <v>0.77794616650729376</v>
      </c>
      <c r="AJ396">
        <f>STDEV('sugar expt'!BQ394:CF394)/SQRT(COUNT('sugar expt'!BQ394:CF394))</f>
        <v>0.24321461613763096</v>
      </c>
      <c r="AK396">
        <f>STDEV('bitter expt'!BQ394:CF394)/SQRT(COUNT('bitter expt'!BQ394:CF394))</f>
        <v>0.173982754736318</v>
      </c>
      <c r="AL396">
        <f>STDEV('sugar+bitter expt'!BQ394:CF394)/SQRT(COUNT('sugar+bitter expt'!BQ394:CF394))</f>
        <v>0.13343718591033379</v>
      </c>
      <c r="AP396">
        <f>AVERAGE('sugar expt'!S394:AI394)</f>
        <v>1.6276713809056074</v>
      </c>
      <c r="AQ396">
        <f>AVERAGE('bitter expt'!S394:AI394)</f>
        <v>0.65577502330591264</v>
      </c>
      <c r="AR396">
        <f>AVERAGE('sugar+bitter expt'!S394:AI394)</f>
        <v>0.84678368988319674</v>
      </c>
      <c r="AT396">
        <f>STDEV('sugar expt'!S394:AI394)/SQRT(COUNT('sugar expt'!S394:AI394))</f>
        <v>0.26630417710033022</v>
      </c>
      <c r="AU396">
        <f>STDEV('bitter expt'!S394:AI394)/SQRT(COUNT('bitter expt'!S394:AI394))</f>
        <v>7.7066003987813519E-2</v>
      </c>
      <c r="AV396">
        <f>STDEV('sugar+bitter expt'!S394:AI394)/SQRT(COUNT('sugar+bitter expt'!S394:AI394))</f>
        <v>0.16962073290768473</v>
      </c>
      <c r="AX396">
        <f>AVERAGE('sugar expt'!AZ394:BP394)</f>
        <v>1.1227113452419253</v>
      </c>
      <c r="AY396">
        <f>AVERAGE('bitter expt'!AZ394:BP394)</f>
        <v>0.74414000801587388</v>
      </c>
      <c r="AZ396">
        <f>AVERAGE('sugar+bitter expt'!AZ394:BP394)</f>
        <v>0.64684257924622113</v>
      </c>
      <c r="BB396">
        <f>STDEV('sugar expt'!AZ394:BP394)/SQRT(COUNT('sugar expt'!AZ394:BP394))</f>
        <v>0.2116663967058417</v>
      </c>
      <c r="BC396">
        <f>STDEV('bitter expt'!AZ394:BP394)/SQRT(COUNT('bitter expt'!AZ394:BP394))</f>
        <v>8.5551350554887107E-2</v>
      </c>
      <c r="BD396">
        <f>STDEV('sugar+bitter expt'!AZ394:BP394)/SQRT(COUNT('sugar+bitter expt'!AZ394:BP394))</f>
        <v>7.0243860969838548E-2</v>
      </c>
      <c r="BF396">
        <f>AVERAGE('sugar expt'!CG394:CW394)</f>
        <v>0.85832739335699415</v>
      </c>
      <c r="BG396">
        <f>AVERAGE('bitter expt'!CG394:CW394)</f>
        <v>0.54595474560291635</v>
      </c>
      <c r="BH396">
        <f>AVERAGE('sugar+bitter expt'!CG394:CW394)</f>
        <v>0.47991339511865733</v>
      </c>
      <c r="BJ396">
        <f>STDEV('sugar expt'!CG394:CW394)/SQRT(COUNT('sugar expt'!CG394:CW394))</f>
        <v>0.13284781892434411</v>
      </c>
      <c r="BK396">
        <f>STDEV('bitter expt'!CG394:CW394)/SQRT(COUNT('bitter expt'!CG394:CW394))</f>
        <v>6.9146256493401934E-2</v>
      </c>
      <c r="BL396">
        <f>STDEV('sugar+bitter expt'!CG394:CW394)/SQRT(COUNT('sugar+bitter expt'!CG394:CW394))</f>
        <v>5.3318778008617625E-2</v>
      </c>
    </row>
    <row r="397" spans="15:64" x14ac:dyDescent="0.2">
      <c r="O397">
        <v>394</v>
      </c>
      <c r="P397">
        <f>AVERAGE('sugar expt'!C395:R395)</f>
        <v>5.3528156713849944</v>
      </c>
      <c r="Q397">
        <f>AVERAGE('bitter expt'!C395:R395)</f>
        <v>1.0235339773117376</v>
      </c>
      <c r="R397">
        <f>AVERAGE('sugar+bitter expt'!C395:R395)</f>
        <v>0.96667442184269148</v>
      </c>
      <c r="T397">
        <f>STDEV('sugar expt'!C395:R395)/SQRT(COUNT('sugar expt'!C395:R395))</f>
        <v>0.88039471484756737</v>
      </c>
      <c r="U397">
        <f>STDEV('bitter expt'!C395:R395)/SQRT(COUNT('bitter expt'!C395:R395))</f>
        <v>0.15202619652682173</v>
      </c>
      <c r="V397">
        <f>STDEV('sugar+bitter expt'!C395:R395)/SQRT(COUNT('sugar+bitter expt'!C395:R395))</f>
        <v>0.23416476079868884</v>
      </c>
      <c r="X397">
        <f>AVERAGE('sugar expt'!AJ395:AY395)</f>
        <v>2.256853986309959</v>
      </c>
      <c r="Y397">
        <f>AVERAGE('bitter expt'!AJ395:AY395)</f>
        <v>1.0599226376885071</v>
      </c>
      <c r="Z397">
        <f>AVERAGE('sugar+bitter expt'!AJ395:AY395)</f>
        <v>0.89887353940301196</v>
      </c>
      <c r="AB397">
        <f>STDEV('sugar expt'!AJ395:AY395)/SQRT(COUNT('sugar expt'!AJ395:AY395))</f>
        <v>0.5490211095334665</v>
      </c>
      <c r="AC397">
        <f>STDEV('bitter expt'!AJ395:AY395)/SQRT(COUNT('bitter expt'!AJ395:AY395))</f>
        <v>0.18488287406352952</v>
      </c>
      <c r="AD397">
        <f>STDEV('sugar+bitter expt'!AJ395:AY395)/SQRT(COUNT('sugar+bitter expt'!AJ395:AY395))</f>
        <v>0.1063230479237532</v>
      </c>
      <c r="AF397">
        <f>AVERAGE('sugar expt'!BQ395:CF395)</f>
        <v>1.2071355522588803</v>
      </c>
      <c r="AG397">
        <f>AVERAGE('bitter expt'!BQ395:CF395)</f>
        <v>0.76797260978145088</v>
      </c>
      <c r="AH397">
        <f>AVERAGE('sugar+bitter expt'!BQ395:CF395)</f>
        <v>0.9104106087704853</v>
      </c>
      <c r="AJ397">
        <f>STDEV('sugar expt'!BQ395:CF395)/SQRT(COUNT('sugar expt'!BQ395:CF395))</f>
        <v>0.2114381092368196</v>
      </c>
      <c r="AK397">
        <f>STDEV('bitter expt'!BQ395:CF395)/SQRT(COUNT('bitter expt'!BQ395:CF395))</f>
        <v>0.16672073015433339</v>
      </c>
      <c r="AL397">
        <f>STDEV('sugar+bitter expt'!BQ395:CF395)/SQRT(COUNT('sugar+bitter expt'!BQ395:CF395))</f>
        <v>0.11733897028876988</v>
      </c>
      <c r="AP397">
        <f>AVERAGE('sugar expt'!S395:AI395)</f>
        <v>1.4267688999321571</v>
      </c>
      <c r="AQ397">
        <f>AVERAGE('bitter expt'!S395:AI395)</f>
        <v>0.64505759576123256</v>
      </c>
      <c r="AR397">
        <f>AVERAGE('sugar+bitter expt'!S395:AI395)</f>
        <v>0.80558253026382465</v>
      </c>
      <c r="AT397">
        <f>STDEV('sugar expt'!S395:AI395)/SQRT(COUNT('sugar expt'!S395:AI395))</f>
        <v>0.21996013294215758</v>
      </c>
      <c r="AU397">
        <f>STDEV('bitter expt'!S395:AI395)/SQRT(COUNT('bitter expt'!S395:AI395))</f>
        <v>6.082115490606007E-2</v>
      </c>
      <c r="AV397">
        <f>STDEV('sugar+bitter expt'!S395:AI395)/SQRT(COUNT('sugar+bitter expt'!S395:AI395))</f>
        <v>0.1405075109235446</v>
      </c>
      <c r="AX397">
        <f>AVERAGE('sugar expt'!AZ395:BP395)</f>
        <v>1.2205862869992838</v>
      </c>
      <c r="AY397">
        <f>AVERAGE('bitter expt'!AZ395:BP395)</f>
        <v>0.68871122728183842</v>
      </c>
      <c r="AZ397">
        <f>AVERAGE('sugar+bitter expt'!AZ395:BP395)</f>
        <v>0.6523679269167374</v>
      </c>
      <c r="BB397">
        <f>STDEV('sugar expt'!AZ395:BP395)/SQRT(COUNT('sugar expt'!AZ395:BP395))</f>
        <v>0.23969698015902094</v>
      </c>
      <c r="BC397">
        <f>STDEV('bitter expt'!AZ395:BP395)/SQRT(COUNT('bitter expt'!AZ395:BP395))</f>
        <v>7.7318231827220502E-2</v>
      </c>
      <c r="BD397">
        <f>STDEV('sugar+bitter expt'!AZ395:BP395)/SQRT(COUNT('sugar+bitter expt'!AZ395:BP395))</f>
        <v>7.6730078583867586E-2</v>
      </c>
      <c r="BF397">
        <f>AVERAGE('sugar expt'!CG395:CW395)</f>
        <v>0.91097556341382924</v>
      </c>
      <c r="BG397">
        <f>AVERAGE('bitter expt'!CG395:CW395)</f>
        <v>0.50392482838359554</v>
      </c>
      <c r="BH397">
        <f>AVERAGE('sugar+bitter expt'!CG395:CW395)</f>
        <v>0.51883771977458792</v>
      </c>
      <c r="BJ397">
        <f>STDEV('sugar expt'!CG395:CW395)/SQRT(COUNT('sugar expt'!CG395:CW395))</f>
        <v>0.16120065558181801</v>
      </c>
      <c r="BK397">
        <f>STDEV('bitter expt'!CG395:CW395)/SQRT(COUNT('bitter expt'!CG395:CW395))</f>
        <v>5.7683670300626239E-2</v>
      </c>
      <c r="BL397">
        <f>STDEV('sugar+bitter expt'!CG395:CW395)/SQRT(COUNT('sugar+bitter expt'!CG395:CW395))</f>
        <v>4.484034602159432E-2</v>
      </c>
    </row>
    <row r="398" spans="15:64" x14ac:dyDescent="0.2">
      <c r="O398">
        <v>395</v>
      </c>
      <c r="P398">
        <f>AVERAGE('sugar expt'!C396:R396)</f>
        <v>5.2151140136342464</v>
      </c>
      <c r="Q398">
        <f>AVERAGE('bitter expt'!C396:R396)</f>
        <v>1.0673254205208731</v>
      </c>
      <c r="R398">
        <f>AVERAGE('sugar+bitter expt'!C396:R396)</f>
        <v>0.87906397338277276</v>
      </c>
      <c r="T398">
        <f>STDEV('sugar expt'!C396:R396)/SQRT(COUNT('sugar expt'!C396:R396))</f>
        <v>1.0687880660547961</v>
      </c>
      <c r="U398">
        <f>STDEV('bitter expt'!C396:R396)/SQRT(COUNT('bitter expt'!C396:R396))</f>
        <v>0.16557099138983408</v>
      </c>
      <c r="V398">
        <f>STDEV('sugar+bitter expt'!C396:R396)/SQRT(COUNT('sugar+bitter expt'!C396:R396))</f>
        <v>0.16020610648123171</v>
      </c>
      <c r="X398">
        <f>AVERAGE('sugar expt'!AJ396:AY396)</f>
        <v>2.3915518282048791</v>
      </c>
      <c r="Y398">
        <f>AVERAGE('bitter expt'!AJ396:AY396)</f>
        <v>1.1791660740850325</v>
      </c>
      <c r="Z398">
        <f>AVERAGE('sugar+bitter expt'!AJ396:AY396)</f>
        <v>0.94225415607776319</v>
      </c>
      <c r="AB398">
        <f>STDEV('sugar expt'!AJ396:AY396)/SQRT(COUNT('sugar expt'!AJ396:AY396))</f>
        <v>0.5963859529727592</v>
      </c>
      <c r="AC398">
        <f>STDEV('bitter expt'!AJ396:AY396)/SQRT(COUNT('bitter expt'!AJ396:AY396))</f>
        <v>0.22606562911945408</v>
      </c>
      <c r="AD398">
        <f>STDEV('sugar+bitter expt'!AJ396:AY396)/SQRT(COUNT('sugar+bitter expt'!AJ396:AY396))</f>
        <v>0.2137432127150081</v>
      </c>
      <c r="AF398">
        <f>AVERAGE('sugar expt'!BQ396:CF396)</f>
        <v>1.1882885845365869</v>
      </c>
      <c r="AG398">
        <f>AVERAGE('bitter expt'!BQ396:CF396)</f>
        <v>0.78933650573928382</v>
      </c>
      <c r="AH398">
        <f>AVERAGE('sugar+bitter expt'!BQ396:CF396)</f>
        <v>0.84134806469797574</v>
      </c>
      <c r="AJ398">
        <f>STDEV('sugar expt'!BQ396:CF396)/SQRT(COUNT('sugar expt'!BQ396:CF396))</f>
        <v>0.20795633949738232</v>
      </c>
      <c r="AK398">
        <f>STDEV('bitter expt'!BQ396:CF396)/SQRT(COUNT('bitter expt'!BQ396:CF396))</f>
        <v>0.15561873768645693</v>
      </c>
      <c r="AL398">
        <f>STDEV('sugar+bitter expt'!BQ396:CF396)/SQRT(COUNT('sugar+bitter expt'!BQ396:CF396))</f>
        <v>0.16428543302388091</v>
      </c>
      <c r="AP398">
        <f>AVERAGE('sugar expt'!S396:AI396)</f>
        <v>1.6659475619276787</v>
      </c>
      <c r="AQ398">
        <f>AVERAGE('bitter expt'!S396:AI396)</f>
        <v>0.68333585626818882</v>
      </c>
      <c r="AR398">
        <f>AVERAGE('sugar+bitter expt'!S396:AI396)</f>
        <v>0.79709056458521776</v>
      </c>
      <c r="AT398">
        <f>STDEV('sugar expt'!S396:AI396)/SQRT(COUNT('sugar expt'!S396:AI396))</f>
        <v>0.29021961207656649</v>
      </c>
      <c r="AU398">
        <f>STDEV('bitter expt'!S396:AI396)/SQRT(COUNT('bitter expt'!S396:AI396))</f>
        <v>7.5009755177268544E-2</v>
      </c>
      <c r="AV398">
        <f>STDEV('sugar+bitter expt'!S396:AI396)/SQRT(COUNT('sugar+bitter expt'!S396:AI396))</f>
        <v>0.13918791501315944</v>
      </c>
      <c r="AX398">
        <f>AVERAGE('sugar expt'!AZ396:BP396)</f>
        <v>1.3279335641635872</v>
      </c>
      <c r="AY398">
        <f>AVERAGE('bitter expt'!AZ396:BP396)</f>
        <v>0.67025023848346676</v>
      </c>
      <c r="AZ398">
        <f>AVERAGE('sugar+bitter expt'!AZ396:BP396)</f>
        <v>0.61563171917363491</v>
      </c>
      <c r="BB398">
        <f>STDEV('sugar expt'!AZ396:BP396)/SQRT(COUNT('sugar expt'!AZ396:BP396))</f>
        <v>0.28267141374404781</v>
      </c>
      <c r="BC398">
        <f>STDEV('bitter expt'!AZ396:BP396)/SQRT(COUNT('bitter expt'!AZ396:BP396))</f>
        <v>7.0114496887299677E-2</v>
      </c>
      <c r="BD398">
        <f>STDEV('sugar+bitter expt'!AZ396:BP396)/SQRT(COUNT('sugar+bitter expt'!AZ396:BP396))</f>
        <v>0.10419367064752107</v>
      </c>
      <c r="BF398">
        <f>AVERAGE('sugar expt'!CG396:CW396)</f>
        <v>0.7752028867339209</v>
      </c>
      <c r="BG398">
        <f>AVERAGE('bitter expt'!CG396:CW396)</f>
        <v>0.47438035936273415</v>
      </c>
      <c r="BH398">
        <f>AVERAGE('sugar+bitter expt'!CG396:CW396)</f>
        <v>0.55367761592033871</v>
      </c>
      <c r="BJ398">
        <f>STDEV('sugar expt'!CG396:CW396)/SQRT(COUNT('sugar expt'!CG396:CW396))</f>
        <v>0.11761417536484116</v>
      </c>
      <c r="BK398">
        <f>STDEV('bitter expt'!CG396:CW396)/SQRT(COUNT('bitter expt'!CG396:CW396))</f>
        <v>6.5658877166248131E-2</v>
      </c>
      <c r="BL398">
        <f>STDEV('sugar+bitter expt'!CG396:CW396)/SQRT(COUNT('sugar+bitter expt'!CG396:CW396))</f>
        <v>6.7696914617959417E-2</v>
      </c>
    </row>
    <row r="399" spans="15:64" x14ac:dyDescent="0.2">
      <c r="O399">
        <v>396</v>
      </c>
      <c r="P399">
        <f>AVERAGE('sugar expt'!C397:R397)</f>
        <v>4.978084330749331</v>
      </c>
      <c r="Q399">
        <f>AVERAGE('bitter expt'!C397:R397)</f>
        <v>0.95069849544006235</v>
      </c>
      <c r="R399">
        <f>AVERAGE('sugar+bitter expt'!C397:R397)</f>
        <v>0.98911412648897823</v>
      </c>
      <c r="T399">
        <f>STDEV('sugar expt'!C397:R397)/SQRT(COUNT('sugar expt'!C397:R397))</f>
        <v>1.1363310811742444</v>
      </c>
      <c r="U399">
        <f>STDEV('bitter expt'!C397:R397)/SQRT(COUNT('bitter expt'!C397:R397))</f>
        <v>0.17206864506237507</v>
      </c>
      <c r="V399">
        <f>STDEV('sugar+bitter expt'!C397:R397)/SQRT(COUNT('sugar+bitter expt'!C397:R397))</f>
        <v>0.18459633252429061</v>
      </c>
      <c r="X399">
        <f>AVERAGE('sugar expt'!AJ397:AY397)</f>
        <v>2.4978754048108658</v>
      </c>
      <c r="Y399">
        <f>AVERAGE('bitter expt'!AJ397:AY397)</f>
        <v>1.1912138204371083</v>
      </c>
      <c r="Z399">
        <f>AVERAGE('sugar+bitter expt'!AJ397:AY397)</f>
        <v>1.0257645432575682</v>
      </c>
      <c r="AB399">
        <f>STDEV('sugar expt'!AJ397:AY397)/SQRT(COUNT('sugar expt'!AJ397:AY397))</f>
        <v>0.62201313773311129</v>
      </c>
      <c r="AC399">
        <f>STDEV('bitter expt'!AJ397:AY397)/SQRT(COUNT('bitter expt'!AJ397:AY397))</f>
        <v>0.22336292233420671</v>
      </c>
      <c r="AD399">
        <f>STDEV('sugar+bitter expt'!AJ397:AY397)/SQRT(COUNT('sugar+bitter expt'!AJ397:AY397))</f>
        <v>0.21149776095175896</v>
      </c>
      <c r="AF399">
        <f>AVERAGE('sugar expt'!BQ397:CF397)</f>
        <v>1.2392273472273474</v>
      </c>
      <c r="AG399">
        <f>AVERAGE('bitter expt'!BQ397:CF397)</f>
        <v>0.7191744655669623</v>
      </c>
      <c r="AH399">
        <f>AVERAGE('sugar+bitter expt'!BQ397:CF397)</f>
        <v>0.80430489144403206</v>
      </c>
      <c r="AJ399">
        <f>STDEV('sugar expt'!BQ397:CF397)/SQRT(COUNT('sugar expt'!BQ397:CF397))</f>
        <v>0.18214484681522985</v>
      </c>
      <c r="AK399">
        <f>STDEV('bitter expt'!BQ397:CF397)/SQRT(COUNT('bitter expt'!BQ397:CF397))</f>
        <v>0.14840279888112501</v>
      </c>
      <c r="AL399">
        <f>STDEV('sugar+bitter expt'!BQ397:CF397)/SQRT(COUNT('sugar+bitter expt'!BQ397:CF397))</f>
        <v>0.13503057755050829</v>
      </c>
      <c r="AP399">
        <f>AVERAGE('sugar expt'!S397:AI397)</f>
        <v>1.8055592577356294</v>
      </c>
      <c r="AQ399">
        <f>AVERAGE('bitter expt'!S397:AI397)</f>
        <v>0.65286745243594813</v>
      </c>
      <c r="AR399">
        <f>AVERAGE('sugar+bitter expt'!S397:AI397)</f>
        <v>0.73394385279128604</v>
      </c>
      <c r="AT399">
        <f>STDEV('sugar expt'!S397:AI397)/SQRT(COUNT('sugar expt'!S397:AI397))</f>
        <v>0.29470284938825914</v>
      </c>
      <c r="AU399">
        <f>STDEV('bitter expt'!S397:AI397)/SQRT(COUNT('bitter expt'!S397:AI397))</f>
        <v>7.0530996104039761E-2</v>
      </c>
      <c r="AV399">
        <f>STDEV('sugar+bitter expt'!S397:AI397)/SQRT(COUNT('sugar+bitter expt'!S397:AI397))</f>
        <v>8.6752284216216821E-2</v>
      </c>
      <c r="AX399">
        <f>AVERAGE('sugar expt'!AZ397:BP397)</f>
        <v>1.1950875528282852</v>
      </c>
      <c r="AY399">
        <f>AVERAGE('bitter expt'!AZ397:BP397)</f>
        <v>0.68223889301678564</v>
      </c>
      <c r="AZ399">
        <f>AVERAGE('sugar+bitter expt'!AZ397:BP397)</f>
        <v>0.67115773106477961</v>
      </c>
      <c r="BB399">
        <f>STDEV('sugar expt'!AZ397:BP397)/SQRT(COUNT('sugar expt'!AZ397:BP397))</f>
        <v>0.24754977054925542</v>
      </c>
      <c r="BC399">
        <f>STDEV('bitter expt'!AZ397:BP397)/SQRT(COUNT('bitter expt'!AZ397:BP397))</f>
        <v>6.6530150585238659E-2</v>
      </c>
      <c r="BD399">
        <f>STDEV('sugar+bitter expt'!AZ397:BP397)/SQRT(COUNT('sugar+bitter expt'!AZ397:BP397))</f>
        <v>0.11678611939835226</v>
      </c>
      <c r="BF399">
        <f>AVERAGE('sugar expt'!CG397:CW397)</f>
        <v>0.76818911957101155</v>
      </c>
      <c r="BG399">
        <f>AVERAGE('bitter expt'!CG397:CW397)</f>
        <v>0.49375625101440751</v>
      </c>
      <c r="BH399">
        <f>AVERAGE('sugar+bitter expt'!CG397:CW397)</f>
        <v>0.52501415852109989</v>
      </c>
      <c r="BJ399">
        <f>STDEV('sugar expt'!CG397:CW397)/SQRT(COUNT('sugar expt'!CG397:CW397))</f>
        <v>0.11605229587445409</v>
      </c>
      <c r="BK399">
        <f>STDEV('bitter expt'!CG397:CW397)/SQRT(COUNT('bitter expt'!CG397:CW397))</f>
        <v>6.6232144241316321E-2</v>
      </c>
      <c r="BL399">
        <f>STDEV('sugar+bitter expt'!CG397:CW397)/SQRT(COUNT('sugar+bitter expt'!CG397:CW397))</f>
        <v>4.8323389680319205E-2</v>
      </c>
    </row>
    <row r="400" spans="15:64" x14ac:dyDescent="0.2">
      <c r="O400">
        <v>397</v>
      </c>
      <c r="P400">
        <f>AVERAGE('sugar expt'!C398:R398)</f>
        <v>5.2320619444150136</v>
      </c>
      <c r="Q400">
        <f>AVERAGE('bitter expt'!C398:R398)</f>
        <v>1.1366232059938093</v>
      </c>
      <c r="R400">
        <f>AVERAGE('sugar+bitter expt'!C398:R398)</f>
        <v>0.96145144744757771</v>
      </c>
      <c r="T400">
        <f>STDEV('sugar expt'!C398:R398)/SQRT(COUNT('sugar expt'!C398:R398))</f>
        <v>1.2152595226466816</v>
      </c>
      <c r="U400">
        <f>STDEV('bitter expt'!C398:R398)/SQRT(COUNT('bitter expt'!C398:R398))</f>
        <v>0.22907476964009421</v>
      </c>
      <c r="V400">
        <f>STDEV('sugar+bitter expt'!C398:R398)/SQRT(COUNT('sugar+bitter expt'!C398:R398))</f>
        <v>0.17100952082198895</v>
      </c>
      <c r="X400">
        <f>AVERAGE('sugar expt'!AJ398:AY398)</f>
        <v>2.462567369082155</v>
      </c>
      <c r="Y400">
        <f>AVERAGE('bitter expt'!AJ398:AY398)</f>
        <v>1.3554736713400279</v>
      </c>
      <c r="Z400">
        <f>AVERAGE('sugar+bitter expt'!AJ398:AY398)</f>
        <v>1.0911693583365756</v>
      </c>
      <c r="AB400">
        <f>STDEV('sugar expt'!AJ398:AY398)/SQRT(COUNT('sugar expt'!AJ398:AY398))</f>
        <v>0.61968711574301849</v>
      </c>
      <c r="AC400">
        <f>STDEV('bitter expt'!AJ398:AY398)/SQRT(COUNT('bitter expt'!AJ398:AY398))</f>
        <v>0.2179200067246817</v>
      </c>
      <c r="AD400">
        <f>STDEV('sugar+bitter expt'!AJ398:AY398)/SQRT(COUNT('sugar+bitter expt'!AJ398:AY398))</f>
        <v>0.24446443272812468</v>
      </c>
      <c r="AF400">
        <f>AVERAGE('sugar expt'!BQ398:CF398)</f>
        <v>1.1767795425140932</v>
      </c>
      <c r="AG400">
        <f>AVERAGE('bitter expt'!BQ398:CF398)</f>
        <v>0.69057414459008459</v>
      </c>
      <c r="AH400">
        <f>AVERAGE('sugar+bitter expt'!BQ398:CF398)</f>
        <v>0.77487497334287736</v>
      </c>
      <c r="AJ400">
        <f>STDEV('sugar expt'!BQ398:CF398)/SQRT(COUNT('sugar expt'!BQ398:CF398))</f>
        <v>0.19585481498237461</v>
      </c>
      <c r="AK400">
        <f>STDEV('bitter expt'!BQ398:CF398)/SQRT(COUNT('bitter expt'!BQ398:CF398))</f>
        <v>0.12151074033923008</v>
      </c>
      <c r="AL400">
        <f>STDEV('sugar+bitter expt'!BQ398:CF398)/SQRT(COUNT('sugar+bitter expt'!BQ398:CF398))</f>
        <v>0.10723714074934597</v>
      </c>
      <c r="AP400">
        <f>AVERAGE('sugar expt'!S398:AI398)</f>
        <v>1.7736366863832012</v>
      </c>
      <c r="AQ400">
        <f>AVERAGE('bitter expt'!S398:AI398)</f>
        <v>0.62990145542720166</v>
      </c>
      <c r="AR400">
        <f>AVERAGE('sugar+bitter expt'!S398:AI398)</f>
        <v>0.61700377785271199</v>
      </c>
      <c r="AT400">
        <f>STDEV('sugar expt'!S398:AI398)/SQRT(COUNT('sugar expt'!S398:AI398))</f>
        <v>0.18859702827489469</v>
      </c>
      <c r="AU400">
        <f>STDEV('bitter expt'!S398:AI398)/SQRT(COUNT('bitter expt'!S398:AI398))</f>
        <v>7.9738890207248558E-2</v>
      </c>
      <c r="AV400">
        <f>STDEV('sugar+bitter expt'!S398:AI398)/SQRT(COUNT('sugar+bitter expt'!S398:AI398))</f>
        <v>3.8244011575899239E-2</v>
      </c>
      <c r="AX400">
        <f>AVERAGE('sugar expt'!AZ398:BP398)</f>
        <v>1.1547113156636408</v>
      </c>
      <c r="AY400">
        <f>AVERAGE('bitter expt'!AZ398:BP398)</f>
        <v>0.68472563827300559</v>
      </c>
      <c r="AZ400">
        <f>AVERAGE('sugar+bitter expt'!AZ398:BP398)</f>
        <v>0.76328639475468951</v>
      </c>
      <c r="BB400">
        <f>STDEV('sugar expt'!AZ398:BP398)/SQRT(COUNT('sugar expt'!AZ398:BP398))</f>
        <v>0.23185462057409797</v>
      </c>
      <c r="BC400">
        <f>STDEV('bitter expt'!AZ398:BP398)/SQRT(COUNT('bitter expt'!AZ398:BP398))</f>
        <v>7.5275373921400254E-2</v>
      </c>
      <c r="BD400">
        <f>STDEV('sugar+bitter expt'!AZ398:BP398)/SQRT(COUNT('sugar+bitter expt'!AZ398:BP398))</f>
        <v>0.18352534570503407</v>
      </c>
      <c r="BF400">
        <f>AVERAGE('sugar expt'!CG398:CW398)</f>
        <v>0.81667753214291905</v>
      </c>
      <c r="BG400">
        <f>AVERAGE('bitter expt'!CG398:CW398)</f>
        <v>0.53528111361143638</v>
      </c>
      <c r="BH400">
        <f>AVERAGE('sugar+bitter expt'!CG398:CW398)</f>
        <v>0.46138235515107645</v>
      </c>
      <c r="BJ400">
        <f>STDEV('sugar expt'!CG398:CW398)/SQRT(COUNT('sugar expt'!CG398:CW398))</f>
        <v>0.12156469571950063</v>
      </c>
      <c r="BK400">
        <f>STDEV('bitter expt'!CG398:CW398)/SQRT(COUNT('bitter expt'!CG398:CW398))</f>
        <v>4.8396403746234398E-2</v>
      </c>
      <c r="BL400">
        <f>STDEV('sugar+bitter expt'!CG398:CW398)/SQRT(COUNT('sugar+bitter expt'!CG398:CW398))</f>
        <v>4.9638271691058972E-2</v>
      </c>
    </row>
    <row r="401" spans="15:64" x14ac:dyDescent="0.2">
      <c r="O401">
        <v>398</v>
      </c>
      <c r="P401">
        <f>AVERAGE('sugar expt'!C399:R399)</f>
        <v>5.2700900620483573</v>
      </c>
      <c r="Q401">
        <f>AVERAGE('bitter expt'!C399:R399)</f>
        <v>1.0536213228904936</v>
      </c>
      <c r="R401">
        <f>AVERAGE('sugar+bitter expt'!C399:R399)</f>
        <v>1.1545778255244434</v>
      </c>
      <c r="T401">
        <f>STDEV('sugar expt'!C399:R399)/SQRT(COUNT('sugar expt'!C399:R399))</f>
        <v>1.1558259796196657</v>
      </c>
      <c r="U401">
        <f>STDEV('bitter expt'!C399:R399)/SQRT(COUNT('bitter expt'!C399:R399))</f>
        <v>0.22898955937558016</v>
      </c>
      <c r="V401">
        <f>STDEV('sugar+bitter expt'!C399:R399)/SQRT(COUNT('sugar+bitter expt'!C399:R399))</f>
        <v>0.23621498850540434</v>
      </c>
      <c r="X401">
        <f>AVERAGE('sugar expt'!AJ399:AY399)</f>
        <v>2.559574625078556</v>
      </c>
      <c r="Y401">
        <f>AVERAGE('bitter expt'!AJ399:AY399)</f>
        <v>1.3422615215353779</v>
      </c>
      <c r="Z401">
        <f>AVERAGE('sugar+bitter expt'!AJ399:AY399)</f>
        <v>1.0470048858550609</v>
      </c>
      <c r="AB401">
        <f>STDEV('sugar expt'!AJ399:AY399)/SQRT(COUNT('sugar expt'!AJ399:AY399))</f>
        <v>0.61062086090546241</v>
      </c>
      <c r="AC401">
        <f>STDEV('bitter expt'!AJ399:AY399)/SQRT(COUNT('bitter expt'!AJ399:AY399))</f>
        <v>0.20081586181922195</v>
      </c>
      <c r="AD401">
        <f>STDEV('sugar+bitter expt'!AJ399:AY399)/SQRT(COUNT('sugar+bitter expt'!AJ399:AY399))</f>
        <v>0.21441094826575088</v>
      </c>
      <c r="AF401">
        <f>AVERAGE('sugar expt'!BQ399:CF399)</f>
        <v>1.366047338159428</v>
      </c>
      <c r="AG401">
        <f>AVERAGE('bitter expt'!BQ399:CF399)</f>
        <v>0.76627148318078986</v>
      </c>
      <c r="AH401">
        <f>AVERAGE('sugar+bitter expt'!BQ399:CF399)</f>
        <v>0.70600177994463287</v>
      </c>
      <c r="AJ401">
        <f>STDEV('sugar expt'!BQ399:CF399)/SQRT(COUNT('sugar expt'!BQ399:CF399))</f>
        <v>0.16526594535038988</v>
      </c>
      <c r="AK401">
        <f>STDEV('bitter expt'!BQ399:CF399)/SQRT(COUNT('bitter expt'!BQ399:CF399))</f>
        <v>0.1159858961715815</v>
      </c>
      <c r="AL401">
        <f>STDEV('sugar+bitter expt'!BQ399:CF399)/SQRT(COUNT('sugar+bitter expt'!BQ399:CF399))</f>
        <v>9.2943000434756617E-2</v>
      </c>
      <c r="AP401">
        <f>AVERAGE('sugar expt'!S399:AI399)</f>
        <v>1.6273894398278095</v>
      </c>
      <c r="AQ401">
        <f>AVERAGE('bitter expt'!S399:AI399)</f>
        <v>0.65389410804125347</v>
      </c>
      <c r="AR401">
        <f>AVERAGE('sugar+bitter expt'!S399:AI399)</f>
        <v>0.66952540579380349</v>
      </c>
      <c r="AT401">
        <f>STDEV('sugar expt'!S399:AI399)/SQRT(COUNT('sugar expt'!S399:AI399))</f>
        <v>0.2718877058577161</v>
      </c>
      <c r="AU401">
        <f>STDEV('bitter expt'!S399:AI399)/SQRT(COUNT('bitter expt'!S399:AI399))</f>
        <v>7.8942560951307778E-2</v>
      </c>
      <c r="AV401">
        <f>STDEV('sugar+bitter expt'!S399:AI399)/SQRT(COUNT('sugar+bitter expt'!S399:AI399))</f>
        <v>6.56115676266288E-2</v>
      </c>
      <c r="AX401">
        <f>AVERAGE('sugar expt'!AZ399:BP399)</f>
        <v>1.212542787324417</v>
      </c>
      <c r="AY401">
        <f>AVERAGE('bitter expt'!AZ399:BP399)</f>
        <v>0.73258561037903902</v>
      </c>
      <c r="AZ401">
        <f>AVERAGE('sugar+bitter expt'!AZ399:BP399)</f>
        <v>0.7365870141342864</v>
      </c>
      <c r="BB401">
        <f>STDEV('sugar expt'!AZ399:BP399)/SQRT(COUNT('sugar expt'!AZ399:BP399))</f>
        <v>0.24471997341299428</v>
      </c>
      <c r="BC401">
        <f>STDEV('bitter expt'!AZ399:BP399)/SQRT(COUNT('bitter expt'!AZ399:BP399))</f>
        <v>7.1198086440408787E-2</v>
      </c>
      <c r="BD401">
        <f>STDEV('sugar+bitter expt'!AZ399:BP399)/SQRT(COUNT('sugar+bitter expt'!AZ399:BP399))</f>
        <v>0.16043873300180023</v>
      </c>
      <c r="BF401">
        <f>AVERAGE('sugar expt'!CG399:CW399)</f>
        <v>0.86338856910752748</v>
      </c>
      <c r="BG401">
        <f>AVERAGE('bitter expt'!CG399:CW399)</f>
        <v>0.51871038907326528</v>
      </c>
      <c r="BH401">
        <f>AVERAGE('sugar+bitter expt'!CG399:CW399)</f>
        <v>0.4983309454150146</v>
      </c>
      <c r="BJ401">
        <f>STDEV('sugar expt'!CG399:CW399)/SQRT(COUNT('sugar expt'!CG399:CW399))</f>
        <v>9.7436677552169421E-2</v>
      </c>
      <c r="BK401">
        <f>STDEV('bitter expt'!CG399:CW399)/SQRT(COUNT('bitter expt'!CG399:CW399))</f>
        <v>4.6981380728091202E-2</v>
      </c>
      <c r="BL401">
        <f>STDEV('sugar+bitter expt'!CG399:CW399)/SQRT(COUNT('sugar+bitter expt'!CG399:CW399))</f>
        <v>7.7038280475058438E-2</v>
      </c>
    </row>
    <row r="402" spans="15:64" x14ac:dyDescent="0.2">
      <c r="O402">
        <v>399</v>
      </c>
      <c r="P402">
        <f>AVERAGE('sugar expt'!C400:R400)</f>
        <v>5.439185162039756</v>
      </c>
      <c r="Q402">
        <f>AVERAGE('bitter expt'!C400:R400)</f>
        <v>0.98656339922163794</v>
      </c>
      <c r="R402">
        <f>AVERAGE('sugar+bitter expt'!C400:R400)</f>
        <v>0.96129528876279913</v>
      </c>
      <c r="T402">
        <f>STDEV('sugar expt'!C400:R400)/SQRT(COUNT('sugar expt'!C400:R400))</f>
        <v>0.85892689101466679</v>
      </c>
      <c r="U402">
        <f>STDEV('bitter expt'!C400:R400)/SQRT(COUNT('bitter expt'!C400:R400))</f>
        <v>0.16511124938564586</v>
      </c>
      <c r="V402">
        <f>STDEV('sugar+bitter expt'!C400:R400)/SQRT(COUNT('sugar+bitter expt'!C400:R400))</f>
        <v>0.20965765983392573</v>
      </c>
      <c r="X402">
        <f>AVERAGE('sugar expt'!AJ400:AY400)</f>
        <v>2.1248056777645346</v>
      </c>
      <c r="Y402">
        <f>AVERAGE('bitter expt'!AJ400:AY400)</f>
        <v>1.4108083945815424</v>
      </c>
      <c r="Z402">
        <f>AVERAGE('sugar+bitter expt'!AJ400:AY400)</f>
        <v>0.92858354768827112</v>
      </c>
      <c r="AB402">
        <f>STDEV('sugar expt'!AJ400:AY400)/SQRT(COUNT('sugar expt'!AJ400:AY400))</f>
        <v>0.46126973120340847</v>
      </c>
      <c r="AC402">
        <f>STDEV('bitter expt'!AJ400:AY400)/SQRT(COUNT('bitter expt'!AJ400:AY400))</f>
        <v>0.24790311156234987</v>
      </c>
      <c r="AD402">
        <f>STDEV('sugar+bitter expt'!AJ400:AY400)/SQRT(COUNT('sugar+bitter expt'!AJ400:AY400))</f>
        <v>0.21507394833062846</v>
      </c>
      <c r="AF402">
        <f>AVERAGE('sugar expt'!BQ400:CF400)</f>
        <v>1.5308992454944008</v>
      </c>
      <c r="AG402">
        <f>AVERAGE('bitter expt'!BQ400:CF400)</f>
        <v>0.74334918975273312</v>
      </c>
      <c r="AH402">
        <f>AVERAGE('sugar+bitter expt'!BQ400:CF400)</f>
        <v>0.8346530091744544</v>
      </c>
      <c r="AJ402">
        <f>STDEV('sugar expt'!BQ400:CF400)/SQRT(COUNT('sugar expt'!BQ400:CF400))</f>
        <v>0.30407012914467396</v>
      </c>
      <c r="AK402">
        <f>STDEV('bitter expt'!BQ400:CF400)/SQRT(COUNT('bitter expt'!BQ400:CF400))</f>
        <v>0.12663241988077495</v>
      </c>
      <c r="AL402">
        <f>STDEV('sugar+bitter expt'!BQ400:CF400)/SQRT(COUNT('sugar+bitter expt'!BQ400:CF400))</f>
        <v>0.1480096963244171</v>
      </c>
      <c r="AP402">
        <f>AVERAGE('sugar expt'!S400:AI400)</f>
        <v>1.6262745719477376</v>
      </c>
      <c r="AQ402">
        <f>AVERAGE('bitter expt'!S400:AI400)</f>
        <v>0.67480628005163923</v>
      </c>
      <c r="AR402">
        <f>AVERAGE('sugar+bitter expt'!S400:AI400)</f>
        <v>0.66236108266597027</v>
      </c>
      <c r="AT402">
        <f>STDEV('sugar expt'!S400:AI400)/SQRT(COUNT('sugar expt'!S400:AI400))</f>
        <v>0.30282117094662803</v>
      </c>
      <c r="AU402">
        <f>STDEV('bitter expt'!S400:AI400)/SQRT(COUNT('bitter expt'!S400:AI400))</f>
        <v>7.9345030897797861E-2</v>
      </c>
      <c r="AV402">
        <f>STDEV('sugar+bitter expt'!S400:AI400)/SQRT(COUNT('sugar+bitter expt'!S400:AI400))</f>
        <v>6.0461561260110319E-2</v>
      </c>
      <c r="AX402">
        <f>AVERAGE('sugar expt'!AZ400:BP400)</f>
        <v>1.313677693269417</v>
      </c>
      <c r="AY402">
        <f>AVERAGE('bitter expt'!AZ400:BP400)</f>
        <v>0.79781859392558463</v>
      </c>
      <c r="AZ402">
        <f>AVERAGE('sugar+bitter expt'!AZ400:BP400)</f>
        <v>0.71871338643183402</v>
      </c>
      <c r="BB402">
        <f>STDEV('sugar expt'!AZ400:BP400)/SQRT(COUNT('sugar expt'!AZ400:BP400))</f>
        <v>0.23668877571018271</v>
      </c>
      <c r="BC402">
        <f>STDEV('bitter expt'!AZ400:BP400)/SQRT(COUNT('bitter expt'!AZ400:BP400))</f>
        <v>9.5981181495265314E-2</v>
      </c>
      <c r="BD402">
        <f>STDEV('sugar+bitter expt'!AZ400:BP400)/SQRT(COUNT('sugar+bitter expt'!AZ400:BP400))</f>
        <v>0.1411120128379432</v>
      </c>
      <c r="BF402">
        <f>AVERAGE('sugar expt'!CG400:CW400)</f>
        <v>0.96305256305460074</v>
      </c>
      <c r="BG402">
        <f>AVERAGE('bitter expt'!CG400:CW400)</f>
        <v>0.55226972477109071</v>
      </c>
      <c r="BH402">
        <f>AVERAGE('sugar+bitter expt'!CG400:CW400)</f>
        <v>0.51525106064714166</v>
      </c>
      <c r="BJ402">
        <f>STDEV('sugar expt'!CG400:CW400)/SQRT(COUNT('sugar expt'!CG400:CW400))</f>
        <v>0.14760274496913808</v>
      </c>
      <c r="BK402">
        <f>STDEV('bitter expt'!CG400:CW400)/SQRT(COUNT('bitter expt'!CG400:CW400))</f>
        <v>5.9723198824560522E-2</v>
      </c>
      <c r="BL402">
        <f>STDEV('sugar+bitter expt'!CG400:CW400)/SQRT(COUNT('sugar+bitter expt'!CG400:CW400))</f>
        <v>6.9501933584802209E-2</v>
      </c>
    </row>
    <row r="403" spans="15:64" x14ac:dyDescent="0.2">
      <c r="O403">
        <v>400</v>
      </c>
      <c r="P403">
        <f>AVERAGE('sugar expt'!C401:R401)</f>
        <v>5.7385743509874665</v>
      </c>
      <c r="Q403">
        <f>AVERAGE('bitter expt'!C401:R401)</f>
        <v>0.86867861533569735</v>
      </c>
      <c r="R403">
        <f>AVERAGE('sugar+bitter expt'!C401:R401)</f>
        <v>1.0291940543311255</v>
      </c>
      <c r="T403">
        <f>STDEV('sugar expt'!C401:R401)/SQRT(COUNT('sugar expt'!C401:R401))</f>
        <v>0.97819402801239186</v>
      </c>
      <c r="U403">
        <f>STDEV('bitter expt'!C401:R401)/SQRT(COUNT('bitter expt'!C401:R401))</f>
        <v>0.14798278805697751</v>
      </c>
      <c r="V403">
        <f>STDEV('sugar+bitter expt'!C401:R401)/SQRT(COUNT('sugar+bitter expt'!C401:R401))</f>
        <v>0.18912348255203584</v>
      </c>
      <c r="X403">
        <f>AVERAGE('sugar expt'!AJ401:AY401)</f>
        <v>2.4404545031907321</v>
      </c>
      <c r="Y403">
        <f>AVERAGE('bitter expt'!AJ401:AY401)</f>
        <v>1.2166249128979618</v>
      </c>
      <c r="Z403">
        <f>AVERAGE('sugar+bitter expt'!AJ401:AY401)</f>
        <v>0.98124332855985985</v>
      </c>
      <c r="AB403">
        <f>STDEV('sugar expt'!AJ401:AY401)/SQRT(COUNT('sugar expt'!AJ401:AY401))</f>
        <v>0.59489792237035122</v>
      </c>
      <c r="AC403">
        <f>STDEV('bitter expt'!AJ401:AY401)/SQRT(COUNT('bitter expt'!AJ401:AY401))</f>
        <v>0.21799400801119695</v>
      </c>
      <c r="AD403">
        <f>STDEV('sugar+bitter expt'!AJ401:AY401)/SQRT(COUNT('sugar+bitter expt'!AJ401:AY401))</f>
        <v>0.22889448031229495</v>
      </c>
      <c r="AF403">
        <f>AVERAGE('sugar expt'!BQ401:CF401)</f>
        <v>1.6457159507440082</v>
      </c>
      <c r="AG403">
        <f>AVERAGE('bitter expt'!BQ401:CF401)</f>
        <v>0.77906323583081971</v>
      </c>
      <c r="AH403">
        <f>AVERAGE('sugar+bitter expt'!BQ401:CF401)</f>
        <v>0.86898166101774299</v>
      </c>
      <c r="AJ403">
        <f>STDEV('sugar expt'!BQ401:CF401)/SQRT(COUNT('sugar expt'!BQ401:CF401))</f>
        <v>0.5469950665926101</v>
      </c>
      <c r="AK403">
        <f>STDEV('bitter expt'!BQ401:CF401)/SQRT(COUNT('bitter expt'!BQ401:CF401))</f>
        <v>0.14263054533451436</v>
      </c>
      <c r="AL403">
        <f>STDEV('sugar+bitter expt'!BQ401:CF401)/SQRT(COUNT('sugar+bitter expt'!BQ401:CF401))</f>
        <v>0.12996113312576393</v>
      </c>
      <c r="AP403">
        <f>AVERAGE('sugar expt'!S401:AI401)</f>
        <v>1.6962793233855611</v>
      </c>
      <c r="AQ403">
        <f>AVERAGE('bitter expt'!S401:AI401)</f>
        <v>0.67771297572249944</v>
      </c>
      <c r="AR403">
        <f>AVERAGE('sugar+bitter expt'!S401:AI401)</f>
        <v>0.75334671945943965</v>
      </c>
      <c r="AT403">
        <f>STDEV('sugar expt'!S401:AI401)/SQRT(COUNT('sugar expt'!S401:AI401))</f>
        <v>0.28602051650848165</v>
      </c>
      <c r="AU403">
        <f>STDEV('bitter expt'!S401:AI401)/SQRT(COUNT('bitter expt'!S401:AI401))</f>
        <v>0.10148010799876798</v>
      </c>
      <c r="AV403">
        <f>STDEV('sugar+bitter expt'!S401:AI401)/SQRT(COUNT('sugar+bitter expt'!S401:AI401))</f>
        <v>8.9008905654853102E-2</v>
      </c>
      <c r="AX403">
        <f>AVERAGE('sugar expt'!AZ401:BP401)</f>
        <v>1.57925619520768</v>
      </c>
      <c r="AY403">
        <f>AVERAGE('bitter expt'!AZ401:BP401)</f>
        <v>0.80258126870493884</v>
      </c>
      <c r="AZ403">
        <f>AVERAGE('sugar+bitter expt'!AZ401:BP401)</f>
        <v>0.64772746182484942</v>
      </c>
      <c r="BB403">
        <f>STDEV('sugar expt'!AZ401:BP401)/SQRT(COUNT('sugar expt'!AZ401:BP401))</f>
        <v>0.34234521341840773</v>
      </c>
      <c r="BC403">
        <f>STDEV('bitter expt'!AZ401:BP401)/SQRT(COUNT('bitter expt'!AZ401:BP401))</f>
        <v>0.11819416586713796</v>
      </c>
      <c r="BD403">
        <f>STDEV('sugar+bitter expt'!AZ401:BP401)/SQRT(COUNT('sugar+bitter expt'!AZ401:BP401))</f>
        <v>0.11036504616236065</v>
      </c>
      <c r="BF403">
        <f>AVERAGE('sugar expt'!CG401:CW401)</f>
        <v>0.93517527957522728</v>
      </c>
      <c r="BG403">
        <f>AVERAGE('bitter expt'!CG401:CW401)</f>
        <v>0.55765168885637417</v>
      </c>
      <c r="BH403">
        <f>AVERAGE('sugar+bitter expt'!CG401:CW401)</f>
        <v>0.53150668804388568</v>
      </c>
      <c r="BJ403">
        <f>STDEV('sugar expt'!CG401:CW401)/SQRT(COUNT('sugar expt'!CG401:CW401))</f>
        <v>0.18211227337305613</v>
      </c>
      <c r="BK403">
        <f>STDEV('bitter expt'!CG401:CW401)/SQRT(COUNT('bitter expt'!CG401:CW401))</f>
        <v>6.8495779084738972E-2</v>
      </c>
      <c r="BL403">
        <f>STDEV('sugar+bitter expt'!CG401:CW401)/SQRT(COUNT('sugar+bitter expt'!CG401:CW401))</f>
        <v>7.4561186338861649E-2</v>
      </c>
    </row>
    <row r="404" spans="15:64" x14ac:dyDescent="0.2">
      <c r="O404">
        <v>401</v>
      </c>
      <c r="P404">
        <f>AVERAGE('sugar expt'!C402:R402)</f>
        <v>5.5050739187676649</v>
      </c>
      <c r="Q404">
        <f>AVERAGE('bitter expt'!C402:R402)</f>
        <v>1.0190221895111355</v>
      </c>
      <c r="R404">
        <f>AVERAGE('sugar+bitter expt'!C402:R402)</f>
        <v>1.1494575824534836</v>
      </c>
      <c r="T404">
        <f>STDEV('sugar expt'!C402:R402)/SQRT(COUNT('sugar expt'!C402:R402))</f>
        <v>0.83640401985807622</v>
      </c>
      <c r="U404">
        <f>STDEV('bitter expt'!C402:R402)/SQRT(COUNT('bitter expt'!C402:R402))</f>
        <v>0.2317505814855495</v>
      </c>
      <c r="V404">
        <f>STDEV('sugar+bitter expt'!C402:R402)/SQRT(COUNT('sugar+bitter expt'!C402:R402))</f>
        <v>0.22308237020862409</v>
      </c>
      <c r="X404">
        <f>AVERAGE('sugar expt'!AJ402:AY402)</f>
        <v>2.8766369086055548</v>
      </c>
      <c r="Y404">
        <f>AVERAGE('bitter expt'!AJ402:AY402)</f>
        <v>1.2341922970062362</v>
      </c>
      <c r="Z404">
        <f>AVERAGE('sugar+bitter expt'!AJ402:AY402)</f>
        <v>0.9218314441045723</v>
      </c>
      <c r="AB404">
        <f>STDEV('sugar expt'!AJ402:AY402)/SQRT(COUNT('sugar expt'!AJ402:AY402))</f>
        <v>0.69733276098834918</v>
      </c>
      <c r="AC404">
        <f>STDEV('bitter expt'!AJ402:AY402)/SQRT(COUNT('bitter expt'!AJ402:AY402))</f>
        <v>0.25588179756689189</v>
      </c>
      <c r="AD404">
        <f>STDEV('sugar+bitter expt'!AJ402:AY402)/SQRT(COUNT('sugar+bitter expt'!AJ402:AY402))</f>
        <v>0.19560458345856782</v>
      </c>
      <c r="AF404">
        <f>AVERAGE('sugar expt'!BQ402:CF402)</f>
        <v>1.6199604396079024</v>
      </c>
      <c r="AG404">
        <f>AVERAGE('bitter expt'!BQ402:CF402)</f>
        <v>0.82058988240433117</v>
      </c>
      <c r="AH404">
        <f>AVERAGE('sugar+bitter expt'!BQ402:CF402)</f>
        <v>0.90067940634991117</v>
      </c>
      <c r="AJ404">
        <f>STDEV('sugar expt'!BQ402:CF402)/SQRT(COUNT('sugar expt'!BQ402:CF402))</f>
        <v>0.47457956683695035</v>
      </c>
      <c r="AK404">
        <f>STDEV('bitter expt'!BQ402:CF402)/SQRT(COUNT('bitter expt'!BQ402:CF402))</f>
        <v>0.12108762811593245</v>
      </c>
      <c r="AL404">
        <f>STDEV('sugar+bitter expt'!BQ402:CF402)/SQRT(COUNT('sugar+bitter expt'!BQ402:CF402))</f>
        <v>0.16368274613288</v>
      </c>
      <c r="AP404">
        <f>AVERAGE('sugar expt'!S402:AI402)</f>
        <v>1.8864075900440345</v>
      </c>
      <c r="AQ404">
        <f>AVERAGE('bitter expt'!S402:AI402)</f>
        <v>0.65876666663854078</v>
      </c>
      <c r="AR404">
        <f>AVERAGE('sugar+bitter expt'!S402:AI402)</f>
        <v>0.79570841725536179</v>
      </c>
      <c r="AT404">
        <f>STDEV('sugar expt'!S402:AI402)/SQRT(COUNT('sugar expt'!S402:AI402))</f>
        <v>0.2344928473094248</v>
      </c>
      <c r="AU404">
        <f>STDEV('bitter expt'!S402:AI402)/SQRT(COUNT('bitter expt'!S402:AI402))</f>
        <v>7.7025741960523905E-2</v>
      </c>
      <c r="AV404">
        <f>STDEV('sugar+bitter expt'!S402:AI402)/SQRT(COUNT('sugar+bitter expt'!S402:AI402))</f>
        <v>8.0462797331037977E-2</v>
      </c>
      <c r="AX404">
        <f>AVERAGE('sugar expt'!AZ402:BP402)</f>
        <v>1.6555432857696222</v>
      </c>
      <c r="AY404">
        <f>AVERAGE('bitter expt'!AZ402:BP402)</f>
        <v>0.7485671666642052</v>
      </c>
      <c r="AZ404">
        <f>AVERAGE('sugar+bitter expt'!AZ402:BP402)</f>
        <v>0.60809227511821518</v>
      </c>
      <c r="BB404">
        <f>STDEV('sugar expt'!AZ402:BP402)/SQRT(COUNT('sugar expt'!AZ402:BP402))</f>
        <v>0.45544073595105555</v>
      </c>
      <c r="BC404">
        <f>STDEV('bitter expt'!AZ402:BP402)/SQRT(COUNT('bitter expt'!AZ402:BP402))</f>
        <v>7.1382880616598365E-2</v>
      </c>
      <c r="BD404">
        <f>STDEV('sugar+bitter expt'!AZ402:BP402)/SQRT(COUNT('sugar+bitter expt'!AZ402:BP402))</f>
        <v>6.8246307607810308E-2</v>
      </c>
      <c r="BF404">
        <f>AVERAGE('sugar expt'!CG402:CW402)</f>
        <v>0.83651624885741982</v>
      </c>
      <c r="BG404">
        <f>AVERAGE('bitter expt'!CG402:CW402)</f>
        <v>0.57684809305718443</v>
      </c>
      <c r="BH404">
        <f>AVERAGE('sugar+bitter expt'!CG402:CW402)</f>
        <v>0.4707637838204462</v>
      </c>
      <c r="BJ404">
        <f>STDEV('sugar expt'!CG402:CW402)/SQRT(COUNT('sugar expt'!CG402:CW402))</f>
        <v>0.14206064141341193</v>
      </c>
      <c r="BK404">
        <f>STDEV('bitter expt'!CG402:CW402)/SQRT(COUNT('bitter expt'!CG402:CW402))</f>
        <v>8.5770787248914446E-2</v>
      </c>
      <c r="BL404">
        <f>STDEV('sugar+bitter expt'!CG402:CW402)/SQRT(COUNT('sugar+bitter expt'!CG402:CW402))</f>
        <v>4.0576136484516259E-2</v>
      </c>
    </row>
    <row r="405" spans="15:64" x14ac:dyDescent="0.2">
      <c r="O405">
        <v>402</v>
      </c>
      <c r="P405">
        <f>AVERAGE('sugar expt'!C403:R403)</f>
        <v>5.4671940700731092</v>
      </c>
      <c r="Q405">
        <f>AVERAGE('bitter expt'!C403:R403)</f>
        <v>0.98963784515562858</v>
      </c>
      <c r="R405">
        <f>AVERAGE('sugar+bitter expt'!C403:R403)</f>
        <v>1.3501534587192459</v>
      </c>
      <c r="T405">
        <f>STDEV('sugar expt'!C403:R403)/SQRT(COUNT('sugar expt'!C403:R403))</f>
        <v>0.57642128962820882</v>
      </c>
      <c r="U405">
        <f>STDEV('bitter expt'!C403:R403)/SQRT(COUNT('bitter expt'!C403:R403))</f>
        <v>0.20078684733644325</v>
      </c>
      <c r="V405">
        <f>STDEV('sugar+bitter expt'!C403:R403)/SQRT(COUNT('sugar+bitter expt'!C403:R403))</f>
        <v>0.38494847302530483</v>
      </c>
      <c r="X405">
        <f>AVERAGE('sugar expt'!AJ403:AY403)</f>
        <v>2.5022191506434641</v>
      </c>
      <c r="Y405">
        <f>AVERAGE('bitter expt'!AJ403:AY403)</f>
        <v>1.1756488534841341</v>
      </c>
      <c r="Z405">
        <f>AVERAGE('sugar+bitter expt'!AJ403:AY403)</f>
        <v>0.85937983639131788</v>
      </c>
      <c r="AB405">
        <f>STDEV('sugar expt'!AJ403:AY403)/SQRT(COUNT('sugar expt'!AJ403:AY403))</f>
        <v>0.63182761165506673</v>
      </c>
      <c r="AC405">
        <f>STDEV('bitter expt'!AJ403:AY403)/SQRT(COUNT('bitter expt'!AJ403:AY403))</f>
        <v>0.16729817754971027</v>
      </c>
      <c r="AD405">
        <f>STDEV('sugar+bitter expt'!AJ403:AY403)/SQRT(COUNT('sugar+bitter expt'!AJ403:AY403))</f>
        <v>0.13283304339330379</v>
      </c>
      <c r="AF405">
        <f>AVERAGE('sugar expt'!BQ403:CF403)</f>
        <v>1.4080165287647957</v>
      </c>
      <c r="AG405">
        <f>AVERAGE('bitter expt'!BQ403:CF403)</f>
        <v>0.79589384558406617</v>
      </c>
      <c r="AH405">
        <f>AVERAGE('sugar+bitter expt'!BQ403:CF403)</f>
        <v>0.88033934436813244</v>
      </c>
      <c r="AJ405">
        <f>STDEV('sugar expt'!BQ403:CF403)/SQRT(COUNT('sugar expt'!BQ403:CF403))</f>
        <v>0.25573696451287203</v>
      </c>
      <c r="AK405">
        <f>STDEV('bitter expt'!BQ403:CF403)/SQRT(COUNT('bitter expt'!BQ403:CF403))</f>
        <v>0.10371865296143713</v>
      </c>
      <c r="AL405">
        <f>STDEV('sugar+bitter expt'!BQ403:CF403)/SQRT(COUNT('sugar+bitter expt'!BQ403:CF403))</f>
        <v>0.15237004169933951</v>
      </c>
      <c r="AP405">
        <f>AVERAGE('sugar expt'!S403:AI403)</f>
        <v>1.8293337201419235</v>
      </c>
      <c r="AQ405">
        <f>AVERAGE('bitter expt'!S403:AI403)</f>
        <v>0.66974874637810378</v>
      </c>
      <c r="AR405">
        <f>AVERAGE('sugar+bitter expt'!S403:AI403)</f>
        <v>0.70453664728436494</v>
      </c>
      <c r="AT405">
        <f>STDEV('sugar expt'!S403:AI403)/SQRT(COUNT('sugar expt'!S403:AI403))</f>
        <v>0.18969815862005698</v>
      </c>
      <c r="AU405">
        <f>STDEV('bitter expt'!S403:AI403)/SQRT(COUNT('bitter expt'!S403:AI403))</f>
        <v>8.7121977018280436E-2</v>
      </c>
      <c r="AV405">
        <f>STDEV('sugar+bitter expt'!S403:AI403)/SQRT(COUNT('sugar+bitter expt'!S403:AI403))</f>
        <v>8.0137763027351885E-2</v>
      </c>
      <c r="AX405">
        <f>AVERAGE('sugar expt'!AZ403:BP403)</f>
        <v>1.3638502407379691</v>
      </c>
      <c r="AY405">
        <f>AVERAGE('bitter expt'!AZ403:BP403)</f>
        <v>0.73091482946332953</v>
      </c>
      <c r="AZ405">
        <f>AVERAGE('sugar+bitter expt'!AZ403:BP403)</f>
        <v>0.54257351646173724</v>
      </c>
      <c r="BB405">
        <f>STDEV('sugar expt'!AZ403:BP403)/SQRT(COUNT('sugar expt'!AZ403:BP403))</f>
        <v>0.29786033261114281</v>
      </c>
      <c r="BC405">
        <f>STDEV('bitter expt'!AZ403:BP403)/SQRT(COUNT('bitter expt'!AZ403:BP403))</f>
        <v>8.359866255763726E-2</v>
      </c>
      <c r="BD405">
        <f>STDEV('sugar+bitter expt'!AZ403:BP403)/SQRT(COUNT('sugar+bitter expt'!AZ403:BP403))</f>
        <v>4.8733441244365933E-2</v>
      </c>
      <c r="BF405">
        <f>AVERAGE('sugar expt'!CG403:CW403)</f>
        <v>0.84028146477511156</v>
      </c>
      <c r="BG405">
        <f>AVERAGE('bitter expt'!CG403:CW403)</f>
        <v>0.52769661257117773</v>
      </c>
      <c r="BH405">
        <f>AVERAGE('sugar+bitter expt'!CG403:CW403)</f>
        <v>0.46922652074813898</v>
      </c>
      <c r="BJ405">
        <f>STDEV('sugar expt'!CG403:CW403)/SQRT(COUNT('sugar expt'!CG403:CW403))</f>
        <v>0.15351158051566857</v>
      </c>
      <c r="BK405">
        <f>STDEV('bitter expt'!CG403:CW403)/SQRT(COUNT('bitter expt'!CG403:CW403))</f>
        <v>7.5610456105172627E-2</v>
      </c>
      <c r="BL405">
        <f>STDEV('sugar+bitter expt'!CG403:CW403)/SQRT(COUNT('sugar+bitter expt'!CG403:CW403))</f>
        <v>4.1178691213087128E-2</v>
      </c>
    </row>
    <row r="406" spans="15:64" x14ac:dyDescent="0.2">
      <c r="O406">
        <v>403</v>
      </c>
      <c r="P406">
        <f>AVERAGE('sugar expt'!C404:R404)</f>
        <v>4.9589209287405183</v>
      </c>
      <c r="Q406">
        <f>AVERAGE('bitter expt'!C404:R404)</f>
        <v>0.95746662323816079</v>
      </c>
      <c r="R406">
        <f>AVERAGE('sugar+bitter expt'!C404:R404)</f>
        <v>1.0237887780874568</v>
      </c>
      <c r="T406">
        <f>STDEV('sugar expt'!C404:R404)/SQRT(COUNT('sugar expt'!C404:R404))</f>
        <v>0.69969886247854807</v>
      </c>
      <c r="U406">
        <f>STDEV('bitter expt'!C404:R404)/SQRT(COUNT('bitter expt'!C404:R404))</f>
        <v>0.21356435101084476</v>
      </c>
      <c r="V406">
        <f>STDEV('sugar+bitter expt'!C404:R404)/SQRT(COUNT('sugar+bitter expt'!C404:R404))</f>
        <v>0.23518877155469656</v>
      </c>
      <c r="X406">
        <f>AVERAGE('sugar expt'!AJ404:AY404)</f>
        <v>2.9444384016967318</v>
      </c>
      <c r="Y406">
        <f>AVERAGE('bitter expt'!AJ404:AY404)</f>
        <v>1.2258376883122613</v>
      </c>
      <c r="Z406">
        <f>AVERAGE('sugar+bitter expt'!AJ404:AY404)</f>
        <v>1.101378643423562</v>
      </c>
      <c r="AB406">
        <f>STDEV('sugar expt'!AJ404:AY404)/SQRT(COUNT('sugar expt'!AJ404:AY404))</f>
        <v>0.79029980212896889</v>
      </c>
      <c r="AC406">
        <f>STDEV('bitter expt'!AJ404:AY404)/SQRT(COUNT('bitter expt'!AJ404:AY404))</f>
        <v>0.20096729034793076</v>
      </c>
      <c r="AD406">
        <f>STDEV('sugar+bitter expt'!AJ404:AY404)/SQRT(COUNT('sugar+bitter expt'!AJ404:AY404))</f>
        <v>0.19612389152885476</v>
      </c>
      <c r="AF406">
        <f>AVERAGE('sugar expt'!BQ404:CF404)</f>
        <v>1.7967153990221583</v>
      </c>
      <c r="AG406">
        <f>AVERAGE('bitter expt'!BQ404:CF404)</f>
        <v>0.88074395015385021</v>
      </c>
      <c r="AH406">
        <f>AVERAGE('sugar+bitter expt'!BQ404:CF404)</f>
        <v>0.84906495614245237</v>
      </c>
      <c r="AJ406">
        <f>STDEV('sugar expt'!BQ404:CF404)/SQRT(COUNT('sugar expt'!BQ404:CF404))</f>
        <v>0.53225328400257677</v>
      </c>
      <c r="AK406">
        <f>STDEV('bitter expt'!BQ404:CF404)/SQRT(COUNT('bitter expt'!BQ404:CF404))</f>
        <v>0.16239919689494559</v>
      </c>
      <c r="AL406">
        <f>STDEV('sugar+bitter expt'!BQ404:CF404)/SQRT(COUNT('sugar+bitter expt'!BQ404:CF404))</f>
        <v>0.14438849082051503</v>
      </c>
      <c r="AP406">
        <f>AVERAGE('sugar expt'!S404:AI404)</f>
        <v>1.6563049072735836</v>
      </c>
      <c r="AQ406">
        <f>AVERAGE('bitter expt'!S404:AI404)</f>
        <v>0.68893528890038525</v>
      </c>
      <c r="AR406">
        <f>AVERAGE('sugar+bitter expt'!S404:AI404)</f>
        <v>0.63996686199580555</v>
      </c>
      <c r="AT406">
        <f>STDEV('sugar expt'!S404:AI404)/SQRT(COUNT('sugar expt'!S404:AI404))</f>
        <v>0.23670673907741641</v>
      </c>
      <c r="AU406">
        <f>STDEV('bitter expt'!S404:AI404)/SQRT(COUNT('bitter expt'!S404:AI404))</f>
        <v>0.12724176754117059</v>
      </c>
      <c r="AV406">
        <f>STDEV('sugar+bitter expt'!S404:AI404)/SQRT(COUNT('sugar+bitter expt'!S404:AI404))</f>
        <v>6.3328205517624983E-2</v>
      </c>
      <c r="AX406">
        <f>AVERAGE('sugar expt'!AZ404:BP404)</f>
        <v>1.225313984494961</v>
      </c>
      <c r="AY406">
        <f>AVERAGE('bitter expt'!AZ404:BP404)</f>
        <v>0.67349103678914612</v>
      </c>
      <c r="AZ406">
        <f>AVERAGE('sugar+bitter expt'!AZ404:BP404)</f>
        <v>0.60090820340821915</v>
      </c>
      <c r="BB406">
        <f>STDEV('sugar expt'!AZ404:BP404)/SQRT(COUNT('sugar expt'!AZ404:BP404))</f>
        <v>0.21990612582839819</v>
      </c>
      <c r="BC406">
        <f>STDEV('bitter expt'!AZ404:BP404)/SQRT(COUNT('bitter expt'!AZ404:BP404))</f>
        <v>7.9825436111546355E-2</v>
      </c>
      <c r="BD406">
        <f>STDEV('sugar+bitter expt'!AZ404:BP404)/SQRT(COUNT('sugar+bitter expt'!AZ404:BP404))</f>
        <v>5.9780879418876602E-2</v>
      </c>
      <c r="BF406">
        <f>AVERAGE('sugar expt'!CG404:CW404)</f>
        <v>0.83198888122116299</v>
      </c>
      <c r="BG406">
        <f>AVERAGE('bitter expt'!CG404:CW404)</f>
        <v>0.54900988871657497</v>
      </c>
      <c r="BH406">
        <f>AVERAGE('sugar+bitter expt'!CG404:CW404)</f>
        <v>0.48570805119542865</v>
      </c>
      <c r="BJ406">
        <f>STDEV('sugar expt'!CG404:CW404)/SQRT(COUNT('sugar expt'!CG404:CW404))</f>
        <v>0.12712274379948302</v>
      </c>
      <c r="BK406">
        <f>STDEV('bitter expt'!CG404:CW404)/SQRT(COUNT('bitter expt'!CG404:CW404))</f>
        <v>7.5830478962005038E-2</v>
      </c>
      <c r="BL406">
        <f>STDEV('sugar+bitter expt'!CG404:CW404)/SQRT(COUNT('sugar+bitter expt'!CG404:CW404))</f>
        <v>5.3560295267938686E-2</v>
      </c>
    </row>
    <row r="407" spans="15:64" x14ac:dyDescent="0.2">
      <c r="O407">
        <v>404</v>
      </c>
      <c r="P407">
        <f>AVERAGE('sugar expt'!C405:R405)</f>
        <v>5.3832563799467019</v>
      </c>
      <c r="Q407">
        <f>AVERAGE('bitter expt'!C405:R405)</f>
        <v>1.0545410446641281</v>
      </c>
      <c r="R407">
        <f>AVERAGE('sugar+bitter expt'!C405:R405)</f>
        <v>0.87804906725874687</v>
      </c>
      <c r="T407">
        <f>STDEV('sugar expt'!C405:R405)/SQRT(COUNT('sugar expt'!C405:R405))</f>
        <v>0.88176341419453341</v>
      </c>
      <c r="U407">
        <f>STDEV('bitter expt'!C405:R405)/SQRT(COUNT('bitter expt'!C405:R405))</f>
        <v>0.29315011272239677</v>
      </c>
      <c r="V407">
        <f>STDEV('sugar+bitter expt'!C405:R405)/SQRT(COUNT('sugar+bitter expt'!C405:R405))</f>
        <v>0.14170030926215862</v>
      </c>
      <c r="X407">
        <f>AVERAGE('sugar expt'!AJ405:AY405)</f>
        <v>2.6949011063360904</v>
      </c>
      <c r="Y407">
        <f>AVERAGE('bitter expt'!AJ405:AY405)</f>
        <v>1.075223720433611</v>
      </c>
      <c r="Z407">
        <f>AVERAGE('sugar+bitter expt'!AJ405:AY405)</f>
        <v>1.2432296159568419</v>
      </c>
      <c r="AB407">
        <f>STDEV('sugar expt'!AJ405:AY405)/SQRT(COUNT('sugar expt'!AJ405:AY405))</f>
        <v>0.63132492396665185</v>
      </c>
      <c r="AC407">
        <f>STDEV('bitter expt'!AJ405:AY405)/SQRT(COUNT('bitter expt'!AJ405:AY405))</f>
        <v>0.16112651933494829</v>
      </c>
      <c r="AD407">
        <f>STDEV('sugar+bitter expt'!AJ405:AY405)/SQRT(COUNT('sugar+bitter expt'!AJ405:AY405))</f>
        <v>0.20746770487510716</v>
      </c>
      <c r="AF407">
        <f>AVERAGE('sugar expt'!BQ405:CF405)</f>
        <v>1.5376720519179801</v>
      </c>
      <c r="AG407">
        <f>AVERAGE('bitter expt'!BQ405:CF405)</f>
        <v>0.81423412268011219</v>
      </c>
      <c r="AH407">
        <f>AVERAGE('sugar+bitter expt'!BQ405:CF405)</f>
        <v>0.99225648213014039</v>
      </c>
      <c r="AJ407">
        <f>STDEV('sugar expt'!BQ405:CF405)/SQRT(COUNT('sugar expt'!BQ405:CF405))</f>
        <v>0.320122332391436</v>
      </c>
      <c r="AK407">
        <f>STDEV('bitter expt'!BQ405:CF405)/SQRT(COUNT('bitter expt'!BQ405:CF405))</f>
        <v>0.14979524599181035</v>
      </c>
      <c r="AL407">
        <f>STDEV('sugar+bitter expt'!BQ405:CF405)/SQRT(COUNT('sugar+bitter expt'!BQ405:CF405))</f>
        <v>0.16390838139002517</v>
      </c>
      <c r="AP407">
        <f>AVERAGE('sugar expt'!S405:AI405)</f>
        <v>1.6252632524584847</v>
      </c>
      <c r="AQ407">
        <f>AVERAGE('bitter expt'!S405:AI405)</f>
        <v>0.6710958912636088</v>
      </c>
      <c r="AR407">
        <f>AVERAGE('sugar+bitter expt'!S405:AI405)</f>
        <v>0.67440779444917809</v>
      </c>
      <c r="AT407">
        <f>STDEV('sugar expt'!S405:AI405)/SQRT(COUNT('sugar expt'!S405:AI405))</f>
        <v>0.20845318657927553</v>
      </c>
      <c r="AU407">
        <f>STDEV('bitter expt'!S405:AI405)/SQRT(COUNT('bitter expt'!S405:AI405))</f>
        <v>0.10412644445984345</v>
      </c>
      <c r="AV407">
        <f>STDEV('sugar+bitter expt'!S405:AI405)/SQRT(COUNT('sugar+bitter expt'!S405:AI405))</f>
        <v>6.3293123475336208E-2</v>
      </c>
      <c r="AX407">
        <f>AVERAGE('sugar expt'!AZ405:BP405)</f>
        <v>1.2762248854427607</v>
      </c>
      <c r="AY407">
        <f>AVERAGE('bitter expt'!AZ405:BP405)</f>
        <v>0.68372973858788766</v>
      </c>
      <c r="AZ407">
        <f>AVERAGE('sugar+bitter expt'!AZ405:BP405)</f>
        <v>0.58411333903406204</v>
      </c>
      <c r="BB407">
        <f>STDEV('sugar expt'!AZ405:BP405)/SQRT(COUNT('sugar expt'!AZ405:BP405))</f>
        <v>0.30079500525640607</v>
      </c>
      <c r="BC407">
        <f>STDEV('bitter expt'!AZ405:BP405)/SQRT(COUNT('bitter expt'!AZ405:BP405))</f>
        <v>8.9602329677997139E-2</v>
      </c>
      <c r="BD407">
        <f>STDEV('sugar+bitter expt'!AZ405:BP405)/SQRT(COUNT('sugar+bitter expt'!AZ405:BP405))</f>
        <v>5.4813864301200221E-2</v>
      </c>
      <c r="BF407">
        <f>AVERAGE('sugar expt'!CG405:CW405)</f>
        <v>0.91434723157013542</v>
      </c>
      <c r="BG407">
        <f>AVERAGE('bitter expt'!CG405:CW405)</f>
        <v>0.55471585926155598</v>
      </c>
      <c r="BH407">
        <f>AVERAGE('sugar+bitter expt'!CG405:CW405)</f>
        <v>0.52538562940554634</v>
      </c>
      <c r="BJ407">
        <f>STDEV('sugar expt'!CG405:CW405)/SQRT(COUNT('sugar expt'!CG405:CW405))</f>
        <v>0.1238594608658744</v>
      </c>
      <c r="BK407">
        <f>STDEV('bitter expt'!CG405:CW405)/SQRT(COUNT('bitter expt'!CG405:CW405))</f>
        <v>7.3008770453596175E-2</v>
      </c>
      <c r="BL407">
        <f>STDEV('sugar+bitter expt'!CG405:CW405)/SQRT(COUNT('sugar+bitter expt'!CG405:CW405))</f>
        <v>5.875152402309796E-2</v>
      </c>
    </row>
    <row r="408" spans="15:64" x14ac:dyDescent="0.2">
      <c r="O408">
        <v>405</v>
      </c>
      <c r="P408">
        <f>AVERAGE('sugar expt'!C406:R406)</f>
        <v>5.3163621822641183</v>
      </c>
      <c r="Q408">
        <f>AVERAGE('bitter expt'!C406:R406)</f>
        <v>1.0517230732087191</v>
      </c>
      <c r="R408">
        <f>AVERAGE('sugar+bitter expt'!C406:R406)</f>
        <v>0.84761355647940839</v>
      </c>
      <c r="T408">
        <f>STDEV('sugar expt'!C406:R406)/SQRT(COUNT('sugar expt'!C406:R406))</f>
        <v>0.94815880559420751</v>
      </c>
      <c r="U408">
        <f>STDEV('bitter expt'!C406:R406)/SQRT(COUNT('bitter expt'!C406:R406))</f>
        <v>0.24644640117156077</v>
      </c>
      <c r="V408">
        <f>STDEV('sugar+bitter expt'!C406:R406)/SQRT(COUNT('sugar+bitter expt'!C406:R406))</f>
        <v>0.14074280337729719</v>
      </c>
      <c r="X408">
        <f>AVERAGE('sugar expt'!AJ406:AY406)</f>
        <v>2.7456177455745561</v>
      </c>
      <c r="Y408">
        <f>AVERAGE('bitter expt'!AJ406:AY406)</f>
        <v>1.1268862322669153</v>
      </c>
      <c r="Z408">
        <f>AVERAGE('sugar+bitter expt'!AJ406:AY406)</f>
        <v>1.2293507773743224</v>
      </c>
      <c r="AB408">
        <f>STDEV('sugar expt'!AJ406:AY406)/SQRT(COUNT('sugar expt'!AJ406:AY406))</f>
        <v>0.70888202496042074</v>
      </c>
      <c r="AC408">
        <f>STDEV('bitter expt'!AJ406:AY406)/SQRT(COUNT('bitter expt'!AJ406:AY406))</f>
        <v>0.15006828723372018</v>
      </c>
      <c r="AD408">
        <f>STDEV('sugar+bitter expt'!AJ406:AY406)/SQRT(COUNT('sugar+bitter expt'!AJ406:AY406))</f>
        <v>0.21659913494848052</v>
      </c>
      <c r="AF408">
        <f>AVERAGE('sugar expt'!BQ406:CF406)</f>
        <v>1.4879033773137853</v>
      </c>
      <c r="AG408">
        <f>AVERAGE('bitter expt'!BQ406:CF406)</f>
        <v>0.82328627946022392</v>
      </c>
      <c r="AH408">
        <f>AVERAGE('sugar+bitter expt'!BQ406:CF406)</f>
        <v>0.87136435032008874</v>
      </c>
      <c r="AJ408">
        <f>STDEV('sugar expt'!BQ406:CF406)/SQRT(COUNT('sugar expt'!BQ406:CF406))</f>
        <v>0.24468744975179421</v>
      </c>
      <c r="AK408">
        <f>STDEV('bitter expt'!BQ406:CF406)/SQRT(COUNT('bitter expt'!BQ406:CF406))</f>
        <v>0.13480527702721853</v>
      </c>
      <c r="AL408">
        <f>STDEV('sugar+bitter expt'!BQ406:CF406)/SQRT(COUNT('sugar+bitter expt'!BQ406:CF406))</f>
        <v>0.14127529094792982</v>
      </c>
      <c r="AP408">
        <f>AVERAGE('sugar expt'!S406:AI406)</f>
        <v>1.487439441952668</v>
      </c>
      <c r="AQ408">
        <f>AVERAGE('bitter expt'!S406:AI406)</f>
        <v>0.6608820634608723</v>
      </c>
      <c r="AR408">
        <f>AVERAGE('sugar+bitter expt'!S406:AI406)</f>
        <v>0.67840948717870808</v>
      </c>
      <c r="AT408">
        <f>STDEV('sugar expt'!S406:AI406)/SQRT(COUNT('sugar expt'!S406:AI406))</f>
        <v>0.18913849106297112</v>
      </c>
      <c r="AU408">
        <f>STDEV('bitter expt'!S406:AI406)/SQRT(COUNT('bitter expt'!S406:AI406))</f>
        <v>9.7263777247898295E-2</v>
      </c>
      <c r="AV408">
        <f>STDEV('sugar+bitter expt'!S406:AI406)/SQRT(COUNT('sugar+bitter expt'!S406:AI406))</f>
        <v>6.94152359731951E-2</v>
      </c>
      <c r="AX408">
        <f>AVERAGE('sugar expt'!AZ406:BP406)</f>
        <v>1.2655754583719649</v>
      </c>
      <c r="AY408">
        <f>AVERAGE('bitter expt'!AZ406:BP406)</f>
        <v>0.66181127321614919</v>
      </c>
      <c r="AZ408">
        <f>AVERAGE('sugar+bitter expt'!AZ406:BP406)</f>
        <v>0.63743092236461207</v>
      </c>
      <c r="BB408">
        <f>STDEV('sugar expt'!AZ406:BP406)/SQRT(COUNT('sugar expt'!AZ406:BP406))</f>
        <v>0.3577145463673711</v>
      </c>
      <c r="BC408">
        <f>STDEV('bitter expt'!AZ406:BP406)/SQRT(COUNT('bitter expt'!AZ406:BP406))</f>
        <v>9.1977729082426657E-2</v>
      </c>
      <c r="BD408">
        <f>STDEV('sugar+bitter expt'!AZ406:BP406)/SQRT(COUNT('sugar+bitter expt'!AZ406:BP406))</f>
        <v>8.0775002635822934E-2</v>
      </c>
      <c r="BF408">
        <f>AVERAGE('sugar expt'!CG406:CW406)</f>
        <v>0.95939913230001239</v>
      </c>
      <c r="BG408">
        <f>AVERAGE('bitter expt'!CG406:CW406)</f>
        <v>0.60757993876357808</v>
      </c>
      <c r="BH408">
        <f>AVERAGE('sugar+bitter expt'!CG406:CW406)</f>
        <v>0.50667308263229704</v>
      </c>
      <c r="BJ408">
        <f>STDEV('sugar expt'!CG406:CW406)/SQRT(COUNT('sugar expt'!CG406:CW406))</f>
        <v>0.14043930620912612</v>
      </c>
      <c r="BK408">
        <f>STDEV('bitter expt'!CG406:CW406)/SQRT(COUNT('bitter expt'!CG406:CW406))</f>
        <v>9.0476378957890138E-2</v>
      </c>
      <c r="BL408">
        <f>STDEV('sugar+bitter expt'!CG406:CW406)/SQRT(COUNT('sugar+bitter expt'!CG406:CW406))</f>
        <v>4.7089500549532259E-2</v>
      </c>
    </row>
    <row r="409" spans="15:64" x14ac:dyDescent="0.2">
      <c r="O409">
        <v>406</v>
      </c>
      <c r="P409">
        <f>AVERAGE('sugar expt'!C407:R407)</f>
        <v>5.6183201871827189</v>
      </c>
      <c r="Q409">
        <f>AVERAGE('bitter expt'!C407:R407)</f>
        <v>1.0321285453497591</v>
      </c>
      <c r="R409">
        <f>AVERAGE('sugar+bitter expt'!C407:R407)</f>
        <v>0.96608562140803522</v>
      </c>
      <c r="T409">
        <f>STDEV('sugar expt'!C407:R407)/SQRT(COUNT('sugar expt'!C407:R407))</f>
        <v>0.93254622378586705</v>
      </c>
      <c r="U409">
        <f>STDEV('bitter expt'!C407:R407)/SQRT(COUNT('bitter expt'!C407:R407))</f>
        <v>0.26740395963776536</v>
      </c>
      <c r="V409">
        <f>STDEV('sugar+bitter expt'!C407:R407)/SQRT(COUNT('sugar+bitter expt'!C407:R407))</f>
        <v>0.17510305365686527</v>
      </c>
      <c r="X409">
        <f>AVERAGE('sugar expt'!AJ407:AY407)</f>
        <v>2.8635383855687562</v>
      </c>
      <c r="Y409">
        <f>AVERAGE('bitter expt'!AJ407:AY407)</f>
        <v>1.1516404533513374</v>
      </c>
      <c r="Z409">
        <f>AVERAGE('sugar+bitter expt'!AJ407:AY407)</f>
        <v>1.1360274539876063</v>
      </c>
      <c r="AB409">
        <f>STDEV('sugar expt'!AJ407:AY407)/SQRT(COUNT('sugar expt'!AJ407:AY407))</f>
        <v>0.78286989832666665</v>
      </c>
      <c r="AC409">
        <f>STDEV('bitter expt'!AJ407:AY407)/SQRT(COUNT('bitter expt'!AJ407:AY407))</f>
        <v>0.17621668466242374</v>
      </c>
      <c r="AD409">
        <f>STDEV('sugar+bitter expt'!AJ407:AY407)/SQRT(COUNT('sugar+bitter expt'!AJ407:AY407))</f>
        <v>0.1529949313566881</v>
      </c>
      <c r="AF409">
        <f>AVERAGE('sugar expt'!BQ407:CF407)</f>
        <v>1.7135503726357399</v>
      </c>
      <c r="AG409">
        <f>AVERAGE('bitter expt'!BQ407:CF407)</f>
        <v>0.80162767916666977</v>
      </c>
      <c r="AH409">
        <f>AVERAGE('sugar+bitter expt'!BQ407:CF407)</f>
        <v>0.89092390847172276</v>
      </c>
      <c r="AJ409">
        <f>STDEV('sugar expt'!BQ407:CF407)/SQRT(COUNT('sugar expt'!BQ407:CF407))</f>
        <v>0.3368997752033443</v>
      </c>
      <c r="AK409">
        <f>STDEV('bitter expt'!BQ407:CF407)/SQRT(COUNT('bitter expt'!BQ407:CF407))</f>
        <v>0.12499752844390391</v>
      </c>
      <c r="AL409">
        <f>STDEV('sugar+bitter expt'!BQ407:CF407)/SQRT(COUNT('sugar+bitter expt'!BQ407:CF407))</f>
        <v>0.14950830808330964</v>
      </c>
      <c r="AP409">
        <f>AVERAGE('sugar expt'!S407:AI407)</f>
        <v>1.4139983749886209</v>
      </c>
      <c r="AQ409">
        <f>AVERAGE('bitter expt'!S407:AI407)</f>
        <v>0.64139024102229447</v>
      </c>
      <c r="AR409">
        <f>AVERAGE('sugar+bitter expt'!S407:AI407)</f>
        <v>0.63097278501329912</v>
      </c>
      <c r="AT409">
        <f>STDEV('sugar expt'!S407:AI407)/SQRT(COUNT('sugar expt'!S407:AI407))</f>
        <v>0.16816738252028379</v>
      </c>
      <c r="AU409">
        <f>STDEV('bitter expt'!S407:AI407)/SQRT(COUNT('bitter expt'!S407:AI407))</f>
        <v>9.0819644723494714E-2</v>
      </c>
      <c r="AV409">
        <f>STDEV('sugar+bitter expt'!S407:AI407)/SQRT(COUNT('sugar+bitter expt'!S407:AI407))</f>
        <v>4.8908681778693119E-2</v>
      </c>
      <c r="AX409">
        <f>AVERAGE('sugar expt'!AZ407:BP407)</f>
        <v>1.3100322620545</v>
      </c>
      <c r="AY409">
        <f>AVERAGE('bitter expt'!AZ407:BP407)</f>
        <v>0.68204773828091603</v>
      </c>
      <c r="AZ409">
        <f>AVERAGE('sugar+bitter expt'!AZ407:BP407)</f>
        <v>0.60676588870278114</v>
      </c>
      <c r="BB409">
        <f>STDEV('sugar expt'!AZ407:BP407)/SQRT(COUNT('sugar expt'!AZ407:BP407))</f>
        <v>0.3544357060979681</v>
      </c>
      <c r="BC409">
        <f>STDEV('bitter expt'!AZ407:BP407)/SQRT(COUNT('bitter expt'!AZ407:BP407))</f>
        <v>8.4207496747845778E-2</v>
      </c>
      <c r="BD409">
        <f>STDEV('sugar+bitter expt'!AZ407:BP407)/SQRT(COUNT('sugar+bitter expt'!AZ407:BP407))</f>
        <v>5.1857757450488734E-2</v>
      </c>
      <c r="BF409">
        <f>AVERAGE('sugar expt'!CG407:CW407)</f>
        <v>1.0498930822199637</v>
      </c>
      <c r="BG409">
        <f>AVERAGE('bitter expt'!CG407:CW407)</f>
        <v>0.55952193395486938</v>
      </c>
      <c r="BH409">
        <f>AVERAGE('sugar+bitter expt'!CG407:CW407)</f>
        <v>0.54098642363591132</v>
      </c>
      <c r="BJ409">
        <f>STDEV('sugar expt'!CG407:CW407)/SQRT(COUNT('sugar expt'!CG407:CW407))</f>
        <v>0.20240654914621065</v>
      </c>
      <c r="BK409">
        <f>STDEV('bitter expt'!CG407:CW407)/SQRT(COUNT('bitter expt'!CG407:CW407))</f>
        <v>7.8048702710783555E-2</v>
      </c>
      <c r="BL409">
        <f>STDEV('sugar+bitter expt'!CG407:CW407)/SQRT(COUNT('sugar+bitter expt'!CG407:CW407))</f>
        <v>5.7499826658907703E-2</v>
      </c>
    </row>
    <row r="410" spans="15:64" x14ac:dyDescent="0.2">
      <c r="O410">
        <v>407</v>
      </c>
      <c r="P410">
        <f>AVERAGE('sugar expt'!C408:R408)</f>
        <v>5.4413788069998521</v>
      </c>
      <c r="Q410">
        <f>AVERAGE('bitter expt'!C408:R408)</f>
        <v>1.0115128235686455</v>
      </c>
      <c r="R410">
        <f>AVERAGE('sugar+bitter expt'!C408:R408)</f>
        <v>0.90290329841056716</v>
      </c>
      <c r="T410">
        <f>STDEV('sugar expt'!C408:R408)/SQRT(COUNT('sugar expt'!C408:R408))</f>
        <v>0.96864857125038839</v>
      </c>
      <c r="U410">
        <f>STDEV('bitter expt'!C408:R408)/SQRT(COUNT('bitter expt'!C408:R408))</f>
        <v>0.17531200613773448</v>
      </c>
      <c r="V410">
        <f>STDEV('sugar+bitter expt'!C408:R408)/SQRT(COUNT('sugar+bitter expt'!C408:R408))</f>
        <v>0.15899945749982225</v>
      </c>
      <c r="X410">
        <f>AVERAGE('sugar expt'!AJ408:AY408)</f>
        <v>2.8918787976279479</v>
      </c>
      <c r="Y410">
        <f>AVERAGE('bitter expt'!AJ408:AY408)</f>
        <v>1.0768555716699972</v>
      </c>
      <c r="Z410">
        <f>AVERAGE('sugar+bitter expt'!AJ408:AY408)</f>
        <v>1.3090528095062248</v>
      </c>
      <c r="AB410">
        <f>STDEV('sugar expt'!AJ408:AY408)/SQRT(COUNT('sugar expt'!AJ408:AY408))</f>
        <v>0.73953024020640445</v>
      </c>
      <c r="AC410">
        <f>STDEV('bitter expt'!AJ408:AY408)/SQRT(COUNT('bitter expt'!AJ408:AY408))</f>
        <v>0.1592516472280662</v>
      </c>
      <c r="AD410">
        <f>STDEV('sugar+bitter expt'!AJ408:AY408)/SQRT(COUNT('sugar+bitter expt'!AJ408:AY408))</f>
        <v>0.20235701005453854</v>
      </c>
      <c r="AF410">
        <f>AVERAGE('sugar expt'!BQ408:CF408)</f>
        <v>1.9632123614493679</v>
      </c>
      <c r="AG410">
        <f>AVERAGE('bitter expt'!BQ408:CF408)</f>
        <v>0.73813959599910173</v>
      </c>
      <c r="AH410">
        <f>AVERAGE('sugar+bitter expt'!BQ408:CF408)</f>
        <v>0.85169701592706559</v>
      </c>
      <c r="AJ410">
        <f>STDEV('sugar expt'!BQ408:CF408)/SQRT(COUNT('sugar expt'!BQ408:CF408))</f>
        <v>0.40234041451978192</v>
      </c>
      <c r="AK410">
        <f>STDEV('bitter expt'!BQ408:CF408)/SQRT(COUNT('bitter expt'!BQ408:CF408))</f>
        <v>0.10769588166811873</v>
      </c>
      <c r="AL410">
        <f>STDEV('sugar+bitter expt'!BQ408:CF408)/SQRT(COUNT('sugar+bitter expt'!BQ408:CF408))</f>
        <v>0.12049687804463262</v>
      </c>
      <c r="AP410">
        <f>AVERAGE('sugar expt'!S408:AI408)</f>
        <v>1.7409550381454193</v>
      </c>
      <c r="AQ410">
        <f>AVERAGE('bitter expt'!S408:AI408)</f>
        <v>0.66604448675981298</v>
      </c>
      <c r="AR410">
        <f>AVERAGE('sugar+bitter expt'!S408:AI408)</f>
        <v>0.54545133103685661</v>
      </c>
      <c r="AT410">
        <f>STDEV('sugar expt'!S408:AI408)/SQRT(COUNT('sugar expt'!S408:AI408))</f>
        <v>0.20268669846154566</v>
      </c>
      <c r="AU410">
        <f>STDEV('bitter expt'!S408:AI408)/SQRT(COUNT('bitter expt'!S408:AI408))</f>
        <v>0.10782482335248791</v>
      </c>
      <c r="AV410">
        <f>STDEV('sugar+bitter expt'!S408:AI408)/SQRT(COUNT('sugar+bitter expt'!S408:AI408))</f>
        <v>3.33516995433282E-2</v>
      </c>
      <c r="AX410">
        <f>AVERAGE('sugar expt'!AZ408:BP408)</f>
        <v>1.5165438637061481</v>
      </c>
      <c r="AY410">
        <f>AVERAGE('bitter expt'!AZ408:BP408)</f>
        <v>0.72119457133178522</v>
      </c>
      <c r="AZ410">
        <f>AVERAGE('sugar+bitter expt'!AZ408:BP408)</f>
        <v>0.71319493645216914</v>
      </c>
      <c r="BB410">
        <f>STDEV('sugar expt'!AZ408:BP408)/SQRT(COUNT('sugar expt'!AZ408:BP408))</f>
        <v>0.34779730877509563</v>
      </c>
      <c r="BC410">
        <f>STDEV('bitter expt'!AZ408:BP408)/SQRT(COUNT('bitter expt'!AZ408:BP408))</f>
        <v>0.10072312190059625</v>
      </c>
      <c r="BD410">
        <f>STDEV('sugar+bitter expt'!AZ408:BP408)/SQRT(COUNT('sugar+bitter expt'!AZ408:BP408))</f>
        <v>7.6805470044916641E-2</v>
      </c>
      <c r="BF410">
        <f>AVERAGE('sugar expt'!CG408:CW408)</f>
        <v>1.0938010242911633</v>
      </c>
      <c r="BG410">
        <f>AVERAGE('bitter expt'!CG408:CW408)</f>
        <v>0.52398981175808734</v>
      </c>
      <c r="BH410">
        <f>AVERAGE('sugar+bitter expt'!CG408:CW408)</f>
        <v>0.52790433448900098</v>
      </c>
      <c r="BJ410">
        <f>STDEV('sugar expt'!CG408:CW408)/SQRT(COUNT('sugar expt'!CG408:CW408))</f>
        <v>0.22142482892762222</v>
      </c>
      <c r="BK410">
        <f>STDEV('bitter expt'!CG408:CW408)/SQRT(COUNT('bitter expt'!CG408:CW408))</f>
        <v>4.0684402596486084E-2</v>
      </c>
      <c r="BL410">
        <f>STDEV('sugar+bitter expt'!CG408:CW408)/SQRT(COUNT('sugar+bitter expt'!CG408:CW408))</f>
        <v>4.4669806706225078E-2</v>
      </c>
    </row>
    <row r="411" spans="15:64" x14ac:dyDescent="0.2">
      <c r="O411">
        <v>408</v>
      </c>
      <c r="P411">
        <f>AVERAGE('sugar expt'!C409:R409)</f>
        <v>5.3149533326782779</v>
      </c>
      <c r="Q411">
        <f>AVERAGE('bitter expt'!C409:R409)</f>
        <v>0.91918853207672768</v>
      </c>
      <c r="R411">
        <f>AVERAGE('sugar+bitter expt'!C409:R409)</f>
        <v>0.82342370301590018</v>
      </c>
      <c r="T411">
        <f>STDEV('sugar expt'!C409:R409)/SQRT(COUNT('sugar expt'!C409:R409))</f>
        <v>0.65751250820283058</v>
      </c>
      <c r="U411">
        <f>STDEV('bitter expt'!C409:R409)/SQRT(COUNT('bitter expt'!C409:R409))</f>
        <v>0.16271452615456955</v>
      </c>
      <c r="V411">
        <f>STDEV('sugar+bitter expt'!C409:R409)/SQRT(COUNT('sugar+bitter expt'!C409:R409))</f>
        <v>0.15607661747494053</v>
      </c>
      <c r="X411">
        <f>AVERAGE('sugar expt'!AJ409:AY409)</f>
        <v>2.7480936380135317</v>
      </c>
      <c r="Y411">
        <f>AVERAGE('bitter expt'!AJ409:AY409)</f>
        <v>1.0663193678280489</v>
      </c>
      <c r="Z411">
        <f>AVERAGE('sugar+bitter expt'!AJ409:AY409)</f>
        <v>1.2756963989973806</v>
      </c>
      <c r="AB411">
        <f>STDEV('sugar expt'!AJ409:AY409)/SQRT(COUNT('sugar expt'!AJ409:AY409))</f>
        <v>0.68433643578608438</v>
      </c>
      <c r="AC411">
        <f>STDEV('bitter expt'!AJ409:AY409)/SQRT(COUNT('bitter expt'!AJ409:AY409))</f>
        <v>0.19070461621586016</v>
      </c>
      <c r="AD411">
        <f>STDEV('sugar+bitter expt'!AJ409:AY409)/SQRT(COUNT('sugar+bitter expt'!AJ409:AY409))</f>
        <v>0.26203857848714024</v>
      </c>
      <c r="AF411">
        <f>AVERAGE('sugar expt'!BQ409:CF409)</f>
        <v>1.8785815130940553</v>
      </c>
      <c r="AG411">
        <f>AVERAGE('bitter expt'!BQ409:CF409)</f>
        <v>0.84330735106652754</v>
      </c>
      <c r="AH411">
        <f>AVERAGE('sugar+bitter expt'!BQ409:CF409)</f>
        <v>0.87844936757952274</v>
      </c>
      <c r="AJ411">
        <f>STDEV('sugar expt'!BQ409:CF409)/SQRT(COUNT('sugar expt'!BQ409:CF409))</f>
        <v>0.38646011148197401</v>
      </c>
      <c r="AK411">
        <f>STDEV('bitter expt'!BQ409:CF409)/SQRT(COUNT('bitter expt'!BQ409:CF409))</f>
        <v>0.1005313586151084</v>
      </c>
      <c r="AL411">
        <f>STDEV('sugar+bitter expt'!BQ409:CF409)/SQRT(COUNT('sugar+bitter expt'!BQ409:CF409))</f>
        <v>0.16529403976404358</v>
      </c>
      <c r="AP411">
        <f>AVERAGE('sugar expt'!S409:AI409)</f>
        <v>1.7972292779238579</v>
      </c>
      <c r="AQ411">
        <f>AVERAGE('bitter expt'!S409:AI409)</f>
        <v>0.63794839232278933</v>
      </c>
      <c r="AR411">
        <f>AVERAGE('sugar+bitter expt'!S409:AI409)</f>
        <v>0.58000483639185729</v>
      </c>
      <c r="AT411">
        <f>STDEV('sugar expt'!S409:AI409)/SQRT(COUNT('sugar expt'!S409:AI409))</f>
        <v>0.22477112061372284</v>
      </c>
      <c r="AU411">
        <f>STDEV('bitter expt'!S409:AI409)/SQRT(COUNT('bitter expt'!S409:AI409))</f>
        <v>9.6279533920804045E-2</v>
      </c>
      <c r="AV411">
        <f>STDEV('sugar+bitter expt'!S409:AI409)/SQRT(COUNT('sugar+bitter expt'!S409:AI409))</f>
        <v>5.0990579858286394E-2</v>
      </c>
      <c r="AX411">
        <f>AVERAGE('sugar expt'!AZ409:BP409)</f>
        <v>1.2772205520445745</v>
      </c>
      <c r="AY411">
        <f>AVERAGE('bitter expt'!AZ409:BP409)</f>
        <v>0.68886860729788424</v>
      </c>
      <c r="AZ411">
        <f>AVERAGE('sugar+bitter expt'!AZ409:BP409)</f>
        <v>0.66034285004802151</v>
      </c>
      <c r="BB411">
        <f>STDEV('sugar expt'!AZ409:BP409)/SQRT(COUNT('sugar expt'!AZ409:BP409))</f>
        <v>0.24760776738582169</v>
      </c>
      <c r="BC411">
        <f>STDEV('bitter expt'!AZ409:BP409)/SQRT(COUNT('bitter expt'!AZ409:BP409))</f>
        <v>0.10128887409729767</v>
      </c>
      <c r="BD411">
        <f>STDEV('sugar+bitter expt'!AZ409:BP409)/SQRT(COUNT('sugar+bitter expt'!AZ409:BP409))</f>
        <v>9.0017559731104702E-2</v>
      </c>
      <c r="BF411">
        <f>AVERAGE('sugar expt'!CG409:CW409)</f>
        <v>0.99293733584936117</v>
      </c>
      <c r="BG411">
        <f>AVERAGE('bitter expt'!CG409:CW409)</f>
        <v>0.48423790882487394</v>
      </c>
      <c r="BH411">
        <f>AVERAGE('sugar+bitter expt'!CG409:CW409)</f>
        <v>0.50148675167996937</v>
      </c>
      <c r="BJ411">
        <f>STDEV('sugar expt'!CG409:CW409)/SQRT(COUNT('sugar expt'!CG409:CW409))</f>
        <v>0.19481630950115927</v>
      </c>
      <c r="BK411">
        <f>STDEV('bitter expt'!CG409:CW409)/SQRT(COUNT('bitter expt'!CG409:CW409))</f>
        <v>3.1246493898086647E-2</v>
      </c>
      <c r="BL411">
        <f>STDEV('sugar+bitter expt'!CG409:CW409)/SQRT(COUNT('sugar+bitter expt'!CG409:CW409))</f>
        <v>5.2884751462345947E-2</v>
      </c>
    </row>
    <row r="412" spans="15:64" x14ac:dyDescent="0.2">
      <c r="O412">
        <v>409</v>
      </c>
      <c r="P412">
        <f>AVERAGE('sugar expt'!C410:R410)</f>
        <v>5.6434164392573134</v>
      </c>
      <c r="Q412">
        <f>AVERAGE('bitter expt'!C410:R410)</f>
        <v>0.95529045512111543</v>
      </c>
      <c r="R412">
        <f>AVERAGE('sugar+bitter expt'!C410:R410)</f>
        <v>0.82164829337708178</v>
      </c>
      <c r="T412">
        <f>STDEV('sugar expt'!C410:R410)/SQRT(COUNT('sugar expt'!C410:R410))</f>
        <v>0.72315610695397337</v>
      </c>
      <c r="U412">
        <f>STDEV('bitter expt'!C410:R410)/SQRT(COUNT('bitter expt'!C410:R410))</f>
        <v>0.18574815243241119</v>
      </c>
      <c r="V412">
        <f>STDEV('sugar+bitter expt'!C410:R410)/SQRT(COUNT('sugar+bitter expt'!C410:R410))</f>
        <v>0.17590840316069281</v>
      </c>
      <c r="X412">
        <f>AVERAGE('sugar expt'!AJ410:AY410)</f>
        <v>2.9937459904932631</v>
      </c>
      <c r="Y412">
        <f>AVERAGE('bitter expt'!AJ410:AY410)</f>
        <v>1.1466506246146149</v>
      </c>
      <c r="Z412">
        <f>AVERAGE('sugar+bitter expt'!AJ410:AY410)</f>
        <v>1.3153471924961175</v>
      </c>
      <c r="AB412">
        <f>STDEV('sugar expt'!AJ410:AY410)/SQRT(COUNT('sugar expt'!AJ410:AY410))</f>
        <v>0.73145114227612307</v>
      </c>
      <c r="AC412">
        <f>STDEV('bitter expt'!AJ410:AY410)/SQRT(COUNT('bitter expt'!AJ410:AY410))</f>
        <v>0.24510500901009896</v>
      </c>
      <c r="AD412">
        <f>STDEV('sugar+bitter expt'!AJ410:AY410)/SQRT(COUNT('sugar+bitter expt'!AJ410:AY410))</f>
        <v>0.24560117673569026</v>
      </c>
      <c r="AF412">
        <f>AVERAGE('sugar expt'!BQ410:CF410)</f>
        <v>1.8472545269252265</v>
      </c>
      <c r="AG412">
        <f>AVERAGE('bitter expt'!BQ410:CF410)</f>
        <v>0.85937833940328834</v>
      </c>
      <c r="AH412">
        <f>AVERAGE('sugar+bitter expt'!BQ410:CF410)</f>
        <v>1.0128008934590804</v>
      </c>
      <c r="AJ412">
        <f>STDEV('sugar expt'!BQ410:CF410)/SQRT(COUNT('sugar expt'!BQ410:CF410))</f>
        <v>0.38644306369796361</v>
      </c>
      <c r="AK412">
        <f>STDEV('bitter expt'!BQ410:CF410)/SQRT(COUNT('bitter expt'!BQ410:CF410))</f>
        <v>0.11954015937169273</v>
      </c>
      <c r="AL412">
        <f>STDEV('sugar+bitter expt'!BQ410:CF410)/SQRT(COUNT('sugar+bitter expt'!BQ410:CF410))</f>
        <v>0.17366507089153449</v>
      </c>
      <c r="AP412">
        <f>AVERAGE('sugar expt'!S410:AI410)</f>
        <v>1.9050088900559341</v>
      </c>
      <c r="AQ412">
        <f>AVERAGE('bitter expt'!S410:AI410)</f>
        <v>0.6304548327481031</v>
      </c>
      <c r="AR412">
        <f>AVERAGE('sugar+bitter expt'!S410:AI410)</f>
        <v>0.62920886434722412</v>
      </c>
      <c r="AT412">
        <f>STDEV('sugar expt'!S410:AI410)/SQRT(COUNT('sugar expt'!S410:AI410))</f>
        <v>0.23576818199184632</v>
      </c>
      <c r="AU412">
        <f>STDEV('bitter expt'!S410:AI410)/SQRT(COUNT('bitter expt'!S410:AI410))</f>
        <v>0.10225271051403288</v>
      </c>
      <c r="AV412">
        <f>STDEV('sugar+bitter expt'!S410:AI410)/SQRT(COUNT('sugar+bitter expt'!S410:AI410))</f>
        <v>9.7749565824326534E-2</v>
      </c>
      <c r="AX412">
        <f>AVERAGE('sugar expt'!AZ410:BP410)</f>
        <v>1.1679124433021795</v>
      </c>
      <c r="AY412">
        <f>AVERAGE('bitter expt'!AZ410:BP410)</f>
        <v>0.61544036922464218</v>
      </c>
      <c r="AZ412">
        <f>AVERAGE('sugar+bitter expt'!AZ410:BP410)</f>
        <v>0.70719083478020994</v>
      </c>
      <c r="BB412">
        <f>STDEV('sugar expt'!AZ410:BP410)/SQRT(COUNT('sugar expt'!AZ410:BP410))</f>
        <v>0.2584209577505272</v>
      </c>
      <c r="BC412">
        <f>STDEV('bitter expt'!AZ410:BP410)/SQRT(COUNT('bitter expt'!AZ410:BP410))</f>
        <v>7.7683754279413833E-2</v>
      </c>
      <c r="BD412">
        <f>STDEV('sugar+bitter expt'!AZ410:BP410)/SQRT(COUNT('sugar+bitter expt'!AZ410:BP410))</f>
        <v>0.1002618235668627</v>
      </c>
      <c r="BF412">
        <f>AVERAGE('sugar expt'!CG410:CW410)</f>
        <v>0.91711603075590598</v>
      </c>
      <c r="BG412">
        <f>AVERAGE('bitter expt'!CG410:CW410)</f>
        <v>0.48316011901679551</v>
      </c>
      <c r="BH412">
        <f>AVERAGE('sugar+bitter expt'!CG410:CW410)</f>
        <v>0.50767016736973347</v>
      </c>
      <c r="BJ412">
        <f>STDEV('sugar expt'!CG410:CW410)/SQRT(COUNT('sugar expt'!CG410:CW410))</f>
        <v>0.16491395201278647</v>
      </c>
      <c r="BK412">
        <f>STDEV('bitter expt'!CG410:CW410)/SQRT(COUNT('bitter expt'!CG410:CW410))</f>
        <v>2.9610781977100896E-2</v>
      </c>
      <c r="BL412">
        <f>STDEV('sugar+bitter expt'!CG410:CW410)/SQRT(COUNT('sugar+bitter expt'!CG410:CW410))</f>
        <v>4.6412039099996645E-2</v>
      </c>
    </row>
    <row r="413" spans="15:64" x14ac:dyDescent="0.2">
      <c r="O413">
        <v>410</v>
      </c>
      <c r="P413">
        <f>AVERAGE('sugar expt'!C411:R411)</f>
        <v>5.7950451984164699</v>
      </c>
      <c r="Q413">
        <f>AVERAGE('bitter expt'!C411:R411)</f>
        <v>0.94161808541100667</v>
      </c>
      <c r="R413">
        <f>AVERAGE('sugar+bitter expt'!C411:R411)</f>
        <v>1.0540035330308224</v>
      </c>
      <c r="T413">
        <f>STDEV('sugar expt'!C411:R411)/SQRT(COUNT('sugar expt'!C411:R411))</f>
        <v>0.6883963324180119</v>
      </c>
      <c r="U413">
        <f>STDEV('bitter expt'!C411:R411)/SQRT(COUNT('bitter expt'!C411:R411))</f>
        <v>0.16350408487917914</v>
      </c>
      <c r="V413">
        <f>STDEV('sugar+bitter expt'!C411:R411)/SQRT(COUNT('sugar+bitter expt'!C411:R411))</f>
        <v>0.29263240066579843</v>
      </c>
      <c r="X413">
        <f>AVERAGE('sugar expt'!AJ411:AY411)</f>
        <v>2.9533405382110551</v>
      </c>
      <c r="Y413">
        <f>AVERAGE('bitter expt'!AJ411:AY411)</f>
        <v>1.245718289831748</v>
      </c>
      <c r="Z413">
        <f>AVERAGE('sugar+bitter expt'!AJ411:AY411)</f>
        <v>1.2551959468790264</v>
      </c>
      <c r="AB413">
        <f>STDEV('sugar expt'!AJ411:AY411)/SQRT(COUNT('sugar expt'!AJ411:AY411))</f>
        <v>0.6902469539076499</v>
      </c>
      <c r="AC413">
        <f>STDEV('bitter expt'!AJ411:AY411)/SQRT(COUNT('bitter expt'!AJ411:AY411))</f>
        <v>0.22479334437293308</v>
      </c>
      <c r="AD413">
        <f>STDEV('sugar+bitter expt'!AJ411:AY411)/SQRT(COUNT('sugar+bitter expt'!AJ411:AY411))</f>
        <v>0.22667570657828937</v>
      </c>
      <c r="AF413">
        <f>AVERAGE('sugar expt'!BQ411:CF411)</f>
        <v>1.6064993688730003</v>
      </c>
      <c r="AG413">
        <f>AVERAGE('bitter expt'!BQ411:CF411)</f>
        <v>0.91628601204247384</v>
      </c>
      <c r="AH413">
        <f>AVERAGE('sugar+bitter expt'!BQ411:CF411)</f>
        <v>1.0077765423051894</v>
      </c>
      <c r="AJ413">
        <f>STDEV('sugar expt'!BQ411:CF411)/SQRT(COUNT('sugar expt'!BQ411:CF411))</f>
        <v>0.31501785052012454</v>
      </c>
      <c r="AK413">
        <f>STDEV('bitter expt'!BQ411:CF411)/SQRT(COUNT('bitter expt'!BQ411:CF411))</f>
        <v>0.16019767409607058</v>
      </c>
      <c r="AL413">
        <f>STDEV('sugar+bitter expt'!BQ411:CF411)/SQRT(COUNT('sugar+bitter expt'!BQ411:CF411))</f>
        <v>0.12787825998241845</v>
      </c>
      <c r="AP413">
        <f>AVERAGE('sugar expt'!S411:AI411)</f>
        <v>1.677747067923915</v>
      </c>
      <c r="AQ413">
        <f>AVERAGE('bitter expt'!S411:AI411)</f>
        <v>0.71769647409999338</v>
      </c>
      <c r="AR413">
        <f>AVERAGE('sugar+bitter expt'!S411:AI411)</f>
        <v>0.73773709357319317</v>
      </c>
      <c r="AT413">
        <f>STDEV('sugar expt'!S411:AI411)/SQRT(COUNT('sugar expt'!S411:AI411))</f>
        <v>0.21577849872810942</v>
      </c>
      <c r="AU413">
        <f>STDEV('bitter expt'!S411:AI411)/SQRT(COUNT('bitter expt'!S411:AI411))</f>
        <v>0.12413286143853307</v>
      </c>
      <c r="AV413">
        <f>STDEV('sugar+bitter expt'!S411:AI411)/SQRT(COUNT('sugar+bitter expt'!S411:AI411))</f>
        <v>0.11208432172524403</v>
      </c>
      <c r="AX413">
        <f>AVERAGE('sugar expt'!AZ411:BP411)</f>
        <v>1.0772468304426037</v>
      </c>
      <c r="AY413">
        <f>AVERAGE('bitter expt'!AZ411:BP411)</f>
        <v>0.62538243401396265</v>
      </c>
      <c r="AZ413">
        <f>AVERAGE('sugar+bitter expt'!AZ411:BP411)</f>
        <v>0.74702116947590269</v>
      </c>
      <c r="BB413">
        <f>STDEV('sugar expt'!AZ411:BP411)/SQRT(COUNT('sugar expt'!AZ411:BP411))</f>
        <v>0.1741393596083845</v>
      </c>
      <c r="BC413">
        <f>STDEV('bitter expt'!AZ411:BP411)/SQRT(COUNT('bitter expt'!AZ411:BP411))</f>
        <v>7.6556514682172991E-2</v>
      </c>
      <c r="BD413">
        <f>STDEV('sugar+bitter expt'!AZ411:BP411)/SQRT(COUNT('sugar+bitter expt'!AZ411:BP411))</f>
        <v>0.14110151086724701</v>
      </c>
      <c r="BF413">
        <f>AVERAGE('sugar expt'!CG411:CW411)</f>
        <v>0.94498194464296703</v>
      </c>
      <c r="BG413">
        <f>AVERAGE('bitter expt'!CG411:CW411)</f>
        <v>0.5198911484686175</v>
      </c>
      <c r="BH413">
        <f>AVERAGE('sugar+bitter expt'!CG411:CW411)</f>
        <v>0.53174564658396828</v>
      </c>
      <c r="BJ413">
        <f>STDEV('sugar expt'!CG411:CW411)/SQRT(COUNT('sugar expt'!CG411:CW411))</f>
        <v>0.19012034706986886</v>
      </c>
      <c r="BK413">
        <f>STDEV('bitter expt'!CG411:CW411)/SQRT(COUNT('bitter expt'!CG411:CW411))</f>
        <v>4.3816926483648551E-2</v>
      </c>
      <c r="BL413">
        <f>STDEV('sugar+bitter expt'!CG411:CW411)/SQRT(COUNT('sugar+bitter expt'!CG411:CW411))</f>
        <v>4.3171217988964096E-2</v>
      </c>
    </row>
    <row r="414" spans="15:64" x14ac:dyDescent="0.2">
      <c r="O414">
        <v>411</v>
      </c>
      <c r="P414">
        <f>AVERAGE('sugar expt'!C412:R412)</f>
        <v>5.4248296643826546</v>
      </c>
      <c r="Q414">
        <f>AVERAGE('bitter expt'!C412:R412)</f>
        <v>1.0453053003791744</v>
      </c>
      <c r="R414">
        <f>AVERAGE('sugar+bitter expt'!C412:R412)</f>
        <v>1.1070447396640224</v>
      </c>
      <c r="T414">
        <f>STDEV('sugar expt'!C412:R412)/SQRT(COUNT('sugar expt'!C412:R412))</f>
        <v>0.76764811868425165</v>
      </c>
      <c r="U414">
        <f>STDEV('bitter expt'!C412:R412)/SQRT(COUNT('bitter expt'!C412:R412))</f>
        <v>0.18754563704572091</v>
      </c>
      <c r="V414">
        <f>STDEV('sugar+bitter expt'!C412:R412)/SQRT(COUNT('sugar+bitter expt'!C412:R412))</f>
        <v>0.34355603465166556</v>
      </c>
      <c r="X414">
        <f>AVERAGE('sugar expt'!AJ412:AY412)</f>
        <v>2.9499442315127902</v>
      </c>
      <c r="Y414">
        <f>AVERAGE('bitter expt'!AJ412:AY412)</f>
        <v>1.2428404504999651</v>
      </c>
      <c r="Z414">
        <f>AVERAGE('sugar+bitter expt'!AJ412:AY412)</f>
        <v>1.3017117360275765</v>
      </c>
      <c r="AB414">
        <f>STDEV('sugar expt'!AJ412:AY412)/SQRT(COUNT('sugar expt'!AJ412:AY412))</f>
        <v>0.71033929830066533</v>
      </c>
      <c r="AC414">
        <f>STDEV('bitter expt'!AJ412:AY412)/SQRT(COUNT('bitter expt'!AJ412:AY412))</f>
        <v>0.20108190401506548</v>
      </c>
      <c r="AD414">
        <f>STDEV('sugar+bitter expt'!AJ412:AY412)/SQRT(COUNT('sugar+bitter expt'!AJ412:AY412))</f>
        <v>0.25194479771942491</v>
      </c>
      <c r="AF414">
        <f>AVERAGE('sugar expt'!BQ412:CF412)</f>
        <v>1.4035001321855882</v>
      </c>
      <c r="AG414">
        <f>AVERAGE('bitter expt'!BQ412:CF412)</f>
        <v>0.76509631007518808</v>
      </c>
      <c r="AH414">
        <f>AVERAGE('sugar+bitter expt'!BQ412:CF412)</f>
        <v>0.99063991556649045</v>
      </c>
      <c r="AJ414">
        <f>STDEV('sugar expt'!BQ412:CF412)/SQRT(COUNT('sugar expt'!BQ412:CF412))</f>
        <v>0.2336221608356607</v>
      </c>
      <c r="AK414">
        <f>STDEV('bitter expt'!BQ412:CF412)/SQRT(COUNT('bitter expt'!BQ412:CF412))</f>
        <v>0.14062646371020965</v>
      </c>
      <c r="AL414">
        <f>STDEV('sugar+bitter expt'!BQ412:CF412)/SQRT(COUNT('sugar+bitter expt'!BQ412:CF412))</f>
        <v>0.13778256121144103</v>
      </c>
      <c r="AP414">
        <f>AVERAGE('sugar expt'!S412:AI412)</f>
        <v>1.4517178411038818</v>
      </c>
      <c r="AQ414">
        <f>AVERAGE('bitter expt'!S412:AI412)</f>
        <v>0.61811885306460113</v>
      </c>
      <c r="AR414">
        <f>AVERAGE('sugar+bitter expt'!S412:AI412)</f>
        <v>0.72217454403586823</v>
      </c>
      <c r="AT414">
        <f>STDEV('sugar expt'!S412:AI412)/SQRT(COUNT('sugar expt'!S412:AI412))</f>
        <v>0.16676204313071277</v>
      </c>
      <c r="AU414">
        <f>STDEV('bitter expt'!S412:AI412)/SQRT(COUNT('bitter expt'!S412:AI412))</f>
        <v>7.2840336330746047E-2</v>
      </c>
      <c r="AV414">
        <f>STDEV('sugar+bitter expt'!S412:AI412)/SQRT(COUNT('sugar+bitter expt'!S412:AI412))</f>
        <v>0.1245229320612475</v>
      </c>
      <c r="AX414">
        <f>AVERAGE('sugar expt'!AZ412:BP412)</f>
        <v>1.2340859293732136</v>
      </c>
      <c r="AY414">
        <f>AVERAGE('bitter expt'!AZ412:BP412)</f>
        <v>0.62240116616619168</v>
      </c>
      <c r="AZ414">
        <f>AVERAGE('sugar+bitter expt'!AZ412:BP412)</f>
        <v>0.70363075601895664</v>
      </c>
      <c r="BB414">
        <f>STDEV('sugar expt'!AZ412:BP412)/SQRT(COUNT('sugar expt'!AZ412:BP412))</f>
        <v>0.27717581292787552</v>
      </c>
      <c r="BC414">
        <f>STDEV('bitter expt'!AZ412:BP412)/SQRT(COUNT('bitter expt'!AZ412:BP412))</f>
        <v>7.1184579299273507E-2</v>
      </c>
      <c r="BD414">
        <f>STDEV('sugar+bitter expt'!AZ412:BP412)/SQRT(COUNT('sugar+bitter expt'!AZ412:BP412))</f>
        <v>0.11844527770460227</v>
      </c>
      <c r="BF414">
        <f>AVERAGE('sugar expt'!CG412:CW412)</f>
        <v>0.96406876734728686</v>
      </c>
      <c r="BG414">
        <f>AVERAGE('bitter expt'!CG412:CW412)</f>
        <v>0.51951069521937254</v>
      </c>
      <c r="BH414">
        <f>AVERAGE('sugar+bitter expt'!CG412:CW412)</f>
        <v>0.49266198349927237</v>
      </c>
      <c r="BJ414">
        <f>STDEV('sugar expt'!CG412:CW412)/SQRT(COUNT('sugar expt'!CG412:CW412))</f>
        <v>0.20989316910103537</v>
      </c>
      <c r="BK414">
        <f>STDEV('bitter expt'!CG412:CW412)/SQRT(COUNT('bitter expt'!CG412:CW412))</f>
        <v>4.5654411443386118E-2</v>
      </c>
      <c r="BL414">
        <f>STDEV('sugar+bitter expt'!CG412:CW412)/SQRT(COUNT('sugar+bitter expt'!CG412:CW412))</f>
        <v>4.257408141388009E-2</v>
      </c>
    </row>
    <row r="415" spans="15:64" x14ac:dyDescent="0.2">
      <c r="O415">
        <v>412</v>
      </c>
      <c r="P415">
        <f>AVERAGE('sugar expt'!C413:R413)</f>
        <v>4.8171251093471898</v>
      </c>
      <c r="Q415">
        <f>AVERAGE('bitter expt'!C413:R413)</f>
        <v>1.0776593680163669</v>
      </c>
      <c r="R415">
        <f>AVERAGE('sugar+bitter expt'!C413:R413)</f>
        <v>1.1419182272218806</v>
      </c>
      <c r="T415">
        <f>STDEV('sugar expt'!C413:R413)/SQRT(COUNT('sugar expt'!C413:R413))</f>
        <v>0.60734072668557715</v>
      </c>
      <c r="U415">
        <f>STDEV('bitter expt'!C413:R413)/SQRT(COUNT('bitter expt'!C413:R413))</f>
        <v>0.20414198177585233</v>
      </c>
      <c r="V415">
        <f>STDEV('sugar+bitter expt'!C413:R413)/SQRT(COUNT('sugar+bitter expt'!C413:R413))</f>
        <v>0.21454622619678254</v>
      </c>
      <c r="X415">
        <f>AVERAGE('sugar expt'!AJ413:AY413)</f>
        <v>2.6780822894039806</v>
      </c>
      <c r="Y415">
        <f>AVERAGE('bitter expt'!AJ413:AY413)</f>
        <v>1.3928885488892169</v>
      </c>
      <c r="Z415">
        <f>AVERAGE('sugar+bitter expt'!AJ413:AY413)</f>
        <v>1.4952955868091227</v>
      </c>
      <c r="AB415">
        <f>STDEV('sugar expt'!AJ413:AY413)/SQRT(COUNT('sugar expt'!AJ413:AY413))</f>
        <v>0.61144084898742146</v>
      </c>
      <c r="AC415">
        <f>STDEV('bitter expt'!AJ413:AY413)/SQRT(COUNT('bitter expt'!AJ413:AY413))</f>
        <v>0.23358051598235618</v>
      </c>
      <c r="AD415">
        <f>STDEV('sugar+bitter expt'!AJ413:AY413)/SQRT(COUNT('sugar+bitter expt'!AJ413:AY413))</f>
        <v>0.3026377388249637</v>
      </c>
      <c r="AF415">
        <f>AVERAGE('sugar expt'!BQ413:CF413)</f>
        <v>1.3621929258183765</v>
      </c>
      <c r="AG415">
        <f>AVERAGE('bitter expt'!BQ413:CF413)</f>
        <v>0.81523423426163233</v>
      </c>
      <c r="AH415">
        <f>AVERAGE('sugar+bitter expt'!BQ413:CF413)</f>
        <v>0.8088169202041593</v>
      </c>
      <c r="AJ415">
        <f>STDEV('sugar expt'!BQ413:CF413)/SQRT(COUNT('sugar expt'!BQ413:CF413))</f>
        <v>0.2339529335690467</v>
      </c>
      <c r="AK415">
        <f>STDEV('bitter expt'!BQ413:CF413)/SQRT(COUNT('bitter expt'!BQ413:CF413))</f>
        <v>0.17293001953208384</v>
      </c>
      <c r="AL415">
        <f>STDEV('sugar+bitter expt'!BQ413:CF413)/SQRT(COUNT('sugar+bitter expt'!BQ413:CF413))</f>
        <v>0.12180911014950634</v>
      </c>
      <c r="AP415">
        <f>AVERAGE('sugar expt'!S413:AI413)</f>
        <v>1.2590446301399976</v>
      </c>
      <c r="AQ415">
        <f>AVERAGE('bitter expt'!S413:AI413)</f>
        <v>0.66078171372180416</v>
      </c>
      <c r="AR415">
        <f>AVERAGE('sugar+bitter expt'!S413:AI413)</f>
        <v>0.84654663534840735</v>
      </c>
      <c r="AT415">
        <f>STDEV('sugar expt'!S413:AI413)/SQRT(COUNT('sugar expt'!S413:AI413))</f>
        <v>0.1089673242227128</v>
      </c>
      <c r="AU415">
        <f>STDEV('bitter expt'!S413:AI413)/SQRT(COUNT('bitter expt'!S413:AI413))</f>
        <v>0.10686916997014689</v>
      </c>
      <c r="AV415">
        <f>STDEV('sugar+bitter expt'!S413:AI413)/SQRT(COUNT('sugar+bitter expt'!S413:AI413))</f>
        <v>0.18952282039777527</v>
      </c>
      <c r="AX415">
        <f>AVERAGE('sugar expt'!AZ413:BP413)</f>
        <v>1.1570297340827977</v>
      </c>
      <c r="AY415">
        <f>AVERAGE('bitter expt'!AZ413:BP413)</f>
        <v>0.5467563126997278</v>
      </c>
      <c r="AZ415">
        <f>AVERAGE('sugar+bitter expt'!AZ413:BP413)</f>
        <v>0.79651474653081467</v>
      </c>
      <c r="BB415">
        <f>STDEV('sugar expt'!AZ413:BP413)/SQRT(COUNT('sugar expt'!AZ413:BP413))</f>
        <v>0.22695677259819136</v>
      </c>
      <c r="BC415">
        <f>STDEV('bitter expt'!AZ413:BP413)/SQRT(COUNT('bitter expt'!AZ413:BP413))</f>
        <v>3.8160055395650559E-2</v>
      </c>
      <c r="BD415">
        <f>STDEV('sugar+bitter expt'!AZ413:BP413)/SQRT(COUNT('sugar+bitter expt'!AZ413:BP413))</f>
        <v>0.1763292156428363</v>
      </c>
      <c r="BF415">
        <f>AVERAGE('sugar expt'!CG413:CW413)</f>
        <v>0.98782486082070808</v>
      </c>
      <c r="BG415">
        <f>AVERAGE('bitter expt'!CG413:CW413)</f>
        <v>0.52969712739275188</v>
      </c>
      <c r="BH415">
        <f>AVERAGE('sugar+bitter expt'!CG413:CW413)</f>
        <v>0.53028838780065379</v>
      </c>
      <c r="BJ415">
        <f>STDEV('sugar expt'!CG413:CW413)/SQRT(COUNT('sugar expt'!CG413:CW413))</f>
        <v>0.17081250332145137</v>
      </c>
      <c r="BK415">
        <f>STDEV('bitter expt'!CG413:CW413)/SQRT(COUNT('bitter expt'!CG413:CW413))</f>
        <v>3.9143463801507253E-2</v>
      </c>
      <c r="BL415">
        <f>STDEV('sugar+bitter expt'!CG413:CW413)/SQRT(COUNT('sugar+bitter expt'!CG413:CW413))</f>
        <v>5.5222047444449418E-2</v>
      </c>
    </row>
    <row r="416" spans="15:64" x14ac:dyDescent="0.2">
      <c r="O416">
        <v>413</v>
      </c>
      <c r="P416">
        <f>AVERAGE('sugar expt'!C414:R414)</f>
        <v>4.9468805536941165</v>
      </c>
      <c r="Q416">
        <f>AVERAGE('bitter expt'!C414:R414)</f>
        <v>0.93067976730285762</v>
      </c>
      <c r="R416">
        <f>AVERAGE('sugar+bitter expt'!C414:R414)</f>
        <v>1.1099873472767143</v>
      </c>
      <c r="T416">
        <f>STDEV('sugar expt'!C414:R414)/SQRT(COUNT('sugar expt'!C414:R414))</f>
        <v>0.66441195267557585</v>
      </c>
      <c r="U416">
        <f>STDEV('bitter expt'!C414:R414)/SQRT(COUNT('bitter expt'!C414:R414))</f>
        <v>0.10909344048091735</v>
      </c>
      <c r="V416">
        <f>STDEV('sugar+bitter expt'!C414:R414)/SQRT(COUNT('sugar+bitter expt'!C414:R414))</f>
        <v>0.25844745131200225</v>
      </c>
      <c r="X416">
        <f>AVERAGE('sugar expt'!AJ414:AY414)</f>
        <v>2.8325741336995187</v>
      </c>
      <c r="Y416">
        <f>AVERAGE('bitter expt'!AJ414:AY414)</f>
        <v>1.2555897940762666</v>
      </c>
      <c r="Z416">
        <f>AVERAGE('sugar+bitter expt'!AJ414:AY414)</f>
        <v>1.4137758957606943</v>
      </c>
      <c r="AB416">
        <f>STDEV('sugar expt'!AJ414:AY414)/SQRT(COUNT('sugar expt'!AJ414:AY414))</f>
        <v>0.66037770685912578</v>
      </c>
      <c r="AC416">
        <f>STDEV('bitter expt'!AJ414:AY414)/SQRT(COUNT('bitter expt'!AJ414:AY414))</f>
        <v>0.21383447042605985</v>
      </c>
      <c r="AD416">
        <f>STDEV('sugar+bitter expt'!AJ414:AY414)/SQRT(COUNT('sugar+bitter expt'!AJ414:AY414))</f>
        <v>0.34990189093757634</v>
      </c>
      <c r="AF416">
        <f>AVERAGE('sugar expt'!BQ414:CF414)</f>
        <v>1.4378930869067976</v>
      </c>
      <c r="AG416">
        <f>AVERAGE('bitter expt'!BQ414:CF414)</f>
        <v>0.82471593433845869</v>
      </c>
      <c r="AH416">
        <f>AVERAGE('sugar+bitter expt'!BQ414:CF414)</f>
        <v>0.93416694921794829</v>
      </c>
      <c r="AJ416">
        <f>STDEV('sugar expt'!BQ414:CF414)/SQRT(COUNT('sugar expt'!BQ414:CF414))</f>
        <v>0.28516041575063977</v>
      </c>
      <c r="AK416">
        <f>STDEV('bitter expt'!BQ414:CF414)/SQRT(COUNT('bitter expt'!BQ414:CF414))</f>
        <v>0.19219178611442392</v>
      </c>
      <c r="AL416">
        <f>STDEV('sugar+bitter expt'!BQ414:CF414)/SQRT(COUNT('sugar+bitter expt'!BQ414:CF414))</f>
        <v>0.11909568640901963</v>
      </c>
      <c r="AP416">
        <f>AVERAGE('sugar expt'!S414:AI414)</f>
        <v>1.2437937938402639</v>
      </c>
      <c r="AQ416">
        <f>AVERAGE('bitter expt'!S414:AI414)</f>
        <v>0.67317645104573542</v>
      </c>
      <c r="AR416">
        <f>AVERAGE('sugar+bitter expt'!S414:AI414)</f>
        <v>0.81120198079633576</v>
      </c>
      <c r="AT416">
        <f>STDEV('sugar expt'!S414:AI414)/SQRT(COUNT('sugar expt'!S414:AI414))</f>
        <v>0.1372231315524845</v>
      </c>
      <c r="AU416">
        <f>STDEV('bitter expt'!S414:AI414)/SQRT(COUNT('bitter expt'!S414:AI414))</f>
        <v>7.8442043541968959E-2</v>
      </c>
      <c r="AV416">
        <f>STDEV('sugar+bitter expt'!S414:AI414)/SQRT(COUNT('sugar+bitter expt'!S414:AI414))</f>
        <v>0.19602831912151009</v>
      </c>
      <c r="AX416">
        <f>AVERAGE('sugar expt'!AZ414:BP414)</f>
        <v>1.0371936682108773</v>
      </c>
      <c r="AY416">
        <f>AVERAGE('bitter expt'!AZ414:BP414)</f>
        <v>0.61130776253081276</v>
      </c>
      <c r="AZ416">
        <f>AVERAGE('sugar+bitter expt'!AZ414:BP414)</f>
        <v>0.74410911457730711</v>
      </c>
      <c r="BB416">
        <f>STDEV('sugar expt'!AZ414:BP414)/SQRT(COUNT('sugar expt'!AZ414:BP414))</f>
        <v>0.20195020903761862</v>
      </c>
      <c r="BC416">
        <f>STDEV('bitter expt'!AZ414:BP414)/SQRT(COUNT('bitter expt'!AZ414:BP414))</f>
        <v>7.3508913702137718E-2</v>
      </c>
      <c r="BD416">
        <f>STDEV('sugar+bitter expt'!AZ414:BP414)/SQRT(COUNT('sugar+bitter expt'!AZ414:BP414))</f>
        <v>0.17294600296495019</v>
      </c>
      <c r="BF416">
        <f>AVERAGE('sugar expt'!CG414:CW414)</f>
        <v>1.0253099472114311</v>
      </c>
      <c r="BG416">
        <f>AVERAGE('bitter expt'!CG414:CW414)</f>
        <v>0.51278971477479485</v>
      </c>
      <c r="BH416">
        <f>AVERAGE('sugar+bitter expt'!CG414:CW414)</f>
        <v>0.53927801612075621</v>
      </c>
      <c r="BJ416">
        <f>STDEV('sugar expt'!CG414:CW414)/SQRT(COUNT('sugar expt'!CG414:CW414))</f>
        <v>0.16835677048085324</v>
      </c>
      <c r="BK416">
        <f>STDEV('bitter expt'!CG414:CW414)/SQRT(COUNT('bitter expt'!CG414:CW414))</f>
        <v>4.2960929697801097E-2</v>
      </c>
      <c r="BL416">
        <f>STDEV('sugar+bitter expt'!CG414:CW414)/SQRT(COUNT('sugar+bitter expt'!CG414:CW414))</f>
        <v>4.9319236350684408E-2</v>
      </c>
    </row>
    <row r="417" spans="15:64" x14ac:dyDescent="0.2">
      <c r="O417">
        <v>414</v>
      </c>
      <c r="P417">
        <f>AVERAGE('sugar expt'!C415:R415)</f>
        <v>5.3299421231884212</v>
      </c>
      <c r="Q417">
        <f>AVERAGE('bitter expt'!C415:R415)</f>
        <v>0.8424860242322364</v>
      </c>
      <c r="R417">
        <f>AVERAGE('sugar+bitter expt'!C415:R415)</f>
        <v>1.1068057400325289</v>
      </c>
      <c r="T417">
        <f>STDEV('sugar expt'!C415:R415)/SQRT(COUNT('sugar expt'!C415:R415))</f>
        <v>0.88619888888024734</v>
      </c>
      <c r="U417">
        <f>STDEV('bitter expt'!C415:R415)/SQRT(COUNT('bitter expt'!C415:R415))</f>
        <v>0.10224477538541429</v>
      </c>
      <c r="V417">
        <f>STDEV('sugar+bitter expt'!C415:R415)/SQRT(COUNT('sugar+bitter expt'!C415:R415))</f>
        <v>0.23326786212408368</v>
      </c>
      <c r="X417">
        <f>AVERAGE('sugar expt'!AJ415:AY415)</f>
        <v>3.2164957539134704</v>
      </c>
      <c r="Y417">
        <f>AVERAGE('bitter expt'!AJ415:AY415)</f>
        <v>1.1558729096363223</v>
      </c>
      <c r="Z417">
        <f>AVERAGE('sugar+bitter expt'!AJ415:AY415)</f>
        <v>1.0331030164332871</v>
      </c>
      <c r="AB417">
        <f>STDEV('sugar expt'!AJ415:AY415)/SQRT(COUNT('sugar expt'!AJ415:AY415))</f>
        <v>0.71228475894826471</v>
      </c>
      <c r="AC417">
        <f>STDEV('bitter expt'!AJ415:AY415)/SQRT(COUNT('bitter expt'!AJ415:AY415))</f>
        <v>0.15953404964886383</v>
      </c>
      <c r="AD417">
        <f>STDEV('sugar+bitter expt'!AJ415:AY415)/SQRT(COUNT('sugar+bitter expt'!AJ415:AY415))</f>
        <v>0.16431651227863586</v>
      </c>
      <c r="AF417">
        <f>AVERAGE('sugar expt'!BQ415:CF415)</f>
        <v>1.5198916516989047</v>
      </c>
      <c r="AG417">
        <f>AVERAGE('bitter expt'!BQ415:CF415)</f>
        <v>0.8558300369524201</v>
      </c>
      <c r="AH417">
        <f>AVERAGE('sugar+bitter expt'!BQ415:CF415)</f>
        <v>0.97136090410774678</v>
      </c>
      <c r="AJ417">
        <f>STDEV('sugar expt'!BQ415:CF415)/SQRT(COUNT('sugar expt'!BQ415:CF415))</f>
        <v>0.31203680097450975</v>
      </c>
      <c r="AK417">
        <f>STDEV('bitter expt'!BQ415:CF415)/SQRT(COUNT('bitter expt'!BQ415:CF415))</f>
        <v>0.17219883183232904</v>
      </c>
      <c r="AL417">
        <f>STDEV('sugar+bitter expt'!BQ415:CF415)/SQRT(COUNT('sugar+bitter expt'!BQ415:CF415))</f>
        <v>0.1245358339489354</v>
      </c>
      <c r="AP417">
        <f>AVERAGE('sugar expt'!S415:AI415)</f>
        <v>1.3247678150651858</v>
      </c>
      <c r="AQ417">
        <f>AVERAGE('bitter expt'!S415:AI415)</f>
        <v>0.63650403267230904</v>
      </c>
      <c r="AR417">
        <f>AVERAGE('sugar+bitter expt'!S415:AI415)</f>
        <v>0.93744042957182872</v>
      </c>
      <c r="AT417">
        <f>STDEV('sugar expt'!S415:AI415)/SQRT(COUNT('sugar expt'!S415:AI415))</f>
        <v>0.15101929504015629</v>
      </c>
      <c r="AU417">
        <f>STDEV('bitter expt'!S415:AI415)/SQRT(COUNT('bitter expt'!S415:AI415))</f>
        <v>7.4149430164472924E-2</v>
      </c>
      <c r="AV417">
        <f>STDEV('sugar+bitter expt'!S415:AI415)/SQRT(COUNT('sugar+bitter expt'!S415:AI415))</f>
        <v>0.18334247533518733</v>
      </c>
      <c r="AX417">
        <f>AVERAGE('sugar expt'!AZ415:BP415)</f>
        <v>1.2845659471599853</v>
      </c>
      <c r="AY417">
        <f>AVERAGE('bitter expt'!AZ415:BP415)</f>
        <v>0.72221243249720479</v>
      </c>
      <c r="AZ417">
        <f>AVERAGE('sugar+bitter expt'!AZ415:BP415)</f>
        <v>0.68939697102884812</v>
      </c>
      <c r="BB417">
        <f>STDEV('sugar expt'!AZ415:BP415)/SQRT(COUNT('sugar expt'!AZ415:BP415))</f>
        <v>0.25848265677933824</v>
      </c>
      <c r="BC417">
        <f>STDEV('bitter expt'!AZ415:BP415)/SQRT(COUNT('bitter expt'!AZ415:BP415))</f>
        <v>0.14301342914010565</v>
      </c>
      <c r="BD417">
        <f>STDEV('sugar+bitter expt'!AZ415:BP415)/SQRT(COUNT('sugar+bitter expt'!AZ415:BP415))</f>
        <v>0.13081588236770975</v>
      </c>
      <c r="BF417">
        <f>AVERAGE('sugar expt'!CG415:CW415)</f>
        <v>0.9792693926189795</v>
      </c>
      <c r="BG417">
        <f>AVERAGE('bitter expt'!CG415:CW415)</f>
        <v>0.55114431656790719</v>
      </c>
      <c r="BH417">
        <f>AVERAGE('sugar+bitter expt'!CG415:CW415)</f>
        <v>0.50117404671228682</v>
      </c>
      <c r="BJ417">
        <f>STDEV('sugar expt'!CG415:CW415)/SQRT(COUNT('sugar expt'!CG415:CW415))</f>
        <v>0.19355141429035455</v>
      </c>
      <c r="BK417">
        <f>STDEV('bitter expt'!CG415:CW415)/SQRT(COUNT('bitter expt'!CG415:CW415))</f>
        <v>4.9601458007120021E-2</v>
      </c>
      <c r="BL417">
        <f>STDEV('sugar+bitter expt'!CG415:CW415)/SQRT(COUNT('sugar+bitter expt'!CG415:CW415))</f>
        <v>3.8906152349618535E-2</v>
      </c>
    </row>
    <row r="418" spans="15:64" x14ac:dyDescent="0.2">
      <c r="O418">
        <v>415</v>
      </c>
      <c r="P418">
        <f>AVERAGE('sugar expt'!C416:R416)</f>
        <v>5.1110078912388444</v>
      </c>
      <c r="Q418">
        <f>AVERAGE('bitter expt'!C416:R416)</f>
        <v>0.96842458237644902</v>
      </c>
      <c r="R418">
        <f>AVERAGE('sugar+bitter expt'!C416:R416)</f>
        <v>1.254399710358586</v>
      </c>
      <c r="T418">
        <f>STDEV('sugar expt'!C416:R416)/SQRT(COUNT('sugar expt'!C416:R416))</f>
        <v>1.0948968153112715</v>
      </c>
      <c r="U418">
        <f>STDEV('bitter expt'!C416:R416)/SQRT(COUNT('bitter expt'!C416:R416))</f>
        <v>0.10625461709785415</v>
      </c>
      <c r="V418">
        <f>STDEV('sugar+bitter expt'!C416:R416)/SQRT(COUNT('sugar+bitter expt'!C416:R416))</f>
        <v>0.30040487462689036</v>
      </c>
      <c r="X418">
        <f>AVERAGE('sugar expt'!AJ416:AY416)</f>
        <v>3.5896174307581852</v>
      </c>
      <c r="Y418">
        <f>AVERAGE('bitter expt'!AJ416:AY416)</f>
        <v>1.0751979264967244</v>
      </c>
      <c r="Z418">
        <f>AVERAGE('sugar+bitter expt'!AJ416:AY416)</f>
        <v>0.98854204586079675</v>
      </c>
      <c r="AB418">
        <f>STDEV('sugar expt'!AJ416:AY416)/SQRT(COUNT('sugar expt'!AJ416:AY416))</f>
        <v>0.85815367842125467</v>
      </c>
      <c r="AC418">
        <f>STDEV('bitter expt'!AJ416:AY416)/SQRT(COUNT('bitter expt'!AJ416:AY416))</f>
        <v>0.16127414023043002</v>
      </c>
      <c r="AD418">
        <f>STDEV('sugar+bitter expt'!AJ416:AY416)/SQRT(COUNT('sugar+bitter expt'!AJ416:AY416))</f>
        <v>0.17453127234761032</v>
      </c>
      <c r="AF418">
        <f>AVERAGE('sugar expt'!BQ416:CF416)</f>
        <v>2.0257534071283603</v>
      </c>
      <c r="AG418">
        <f>AVERAGE('bitter expt'!BQ416:CF416)</f>
        <v>0.91847502387724822</v>
      </c>
      <c r="AH418">
        <f>AVERAGE('sugar+bitter expt'!BQ416:CF416)</f>
        <v>0.87599408524619504</v>
      </c>
      <c r="AJ418">
        <f>STDEV('sugar expt'!BQ416:CF416)/SQRT(COUNT('sugar expt'!BQ416:CF416))</f>
        <v>0.42289133418531027</v>
      </c>
      <c r="AK418">
        <f>STDEV('bitter expt'!BQ416:CF416)/SQRT(COUNT('bitter expt'!BQ416:CF416))</f>
        <v>0.16114217539957906</v>
      </c>
      <c r="AL418">
        <f>STDEV('sugar+bitter expt'!BQ416:CF416)/SQRT(COUNT('sugar+bitter expt'!BQ416:CF416))</f>
        <v>0.11624435116817716</v>
      </c>
      <c r="AP418">
        <f>AVERAGE('sugar expt'!S416:AI416)</f>
        <v>1.4497564598513883</v>
      </c>
      <c r="AQ418">
        <f>AVERAGE('bitter expt'!S416:AI416)</f>
        <v>0.62041988934309089</v>
      </c>
      <c r="AR418">
        <f>AVERAGE('sugar+bitter expt'!S416:AI416)</f>
        <v>0.72472095249813995</v>
      </c>
      <c r="AT418">
        <f>STDEV('sugar expt'!S416:AI416)/SQRT(COUNT('sugar expt'!S416:AI416))</f>
        <v>0.23093721294124661</v>
      </c>
      <c r="AU418">
        <f>STDEV('bitter expt'!S416:AI416)/SQRT(COUNT('bitter expt'!S416:AI416))</f>
        <v>7.1402843970263793E-2</v>
      </c>
      <c r="AV418">
        <f>STDEV('sugar+bitter expt'!S416:AI416)/SQRT(COUNT('sugar+bitter expt'!S416:AI416))</f>
        <v>0.12563244229039347</v>
      </c>
      <c r="AX418">
        <f>AVERAGE('sugar expt'!AZ416:BP416)</f>
        <v>1.0540049668401246</v>
      </c>
      <c r="AY418">
        <f>AVERAGE('bitter expt'!AZ416:BP416)</f>
        <v>0.70078395318032505</v>
      </c>
      <c r="AZ418">
        <f>AVERAGE('sugar+bitter expt'!AZ416:BP416)</f>
        <v>0.57632441480890462</v>
      </c>
      <c r="BB418">
        <f>STDEV('sugar expt'!AZ416:BP416)/SQRT(COUNT('sugar expt'!AZ416:BP416))</f>
        <v>0.14565971512561338</v>
      </c>
      <c r="BC418">
        <f>STDEV('bitter expt'!AZ416:BP416)/SQRT(COUNT('bitter expt'!AZ416:BP416))</f>
        <v>9.2973285263115116E-2</v>
      </c>
      <c r="BD418">
        <f>STDEV('sugar+bitter expt'!AZ416:BP416)/SQRT(COUNT('sugar+bitter expt'!AZ416:BP416))</f>
        <v>7.3298277638857115E-2</v>
      </c>
      <c r="BF418">
        <f>AVERAGE('sugar expt'!CG416:CW416)</f>
        <v>1.0781239550485537</v>
      </c>
      <c r="BG418">
        <f>AVERAGE('bitter expt'!CG416:CW416)</f>
        <v>0.57480446913814398</v>
      </c>
      <c r="BH418">
        <f>AVERAGE('sugar+bitter expt'!CG416:CW416)</f>
        <v>0.53818188701363689</v>
      </c>
      <c r="BJ418">
        <f>STDEV('sugar expt'!CG416:CW416)/SQRT(COUNT('sugar expt'!CG416:CW416))</f>
        <v>0.22300164576312445</v>
      </c>
      <c r="BK418">
        <f>STDEV('bitter expt'!CG416:CW416)/SQRT(COUNT('bitter expt'!CG416:CW416))</f>
        <v>5.5602388768077916E-2</v>
      </c>
      <c r="BL418">
        <f>STDEV('sugar+bitter expt'!CG416:CW416)/SQRT(COUNT('sugar+bitter expt'!CG416:CW416))</f>
        <v>5.1271948887750295E-2</v>
      </c>
    </row>
    <row r="419" spans="15:64" x14ac:dyDescent="0.2">
      <c r="O419">
        <v>416</v>
      </c>
      <c r="P419">
        <f>AVERAGE('sugar expt'!C417:R417)</f>
        <v>4.9197482930300467</v>
      </c>
      <c r="Q419">
        <f>AVERAGE('bitter expt'!C417:R417)</f>
        <v>1.0331203791920287</v>
      </c>
      <c r="R419">
        <f>AVERAGE('sugar+bitter expt'!C417:R417)</f>
        <v>1.3374311514963229</v>
      </c>
      <c r="T419">
        <f>STDEV('sugar expt'!C417:R417)/SQRT(COUNT('sugar expt'!C417:R417))</f>
        <v>0.90933452512083179</v>
      </c>
      <c r="U419">
        <f>STDEV('bitter expt'!C417:R417)/SQRT(COUNT('bitter expt'!C417:R417))</f>
        <v>0.14725632834643335</v>
      </c>
      <c r="V419">
        <f>STDEV('sugar+bitter expt'!C417:R417)/SQRT(COUNT('sugar+bitter expt'!C417:R417))</f>
        <v>0.30529338300648395</v>
      </c>
      <c r="X419">
        <f>AVERAGE('sugar expt'!AJ417:AY417)</f>
        <v>3.3481088452449344</v>
      </c>
      <c r="Y419">
        <f>AVERAGE('bitter expt'!AJ417:AY417)</f>
        <v>1.100214726875149</v>
      </c>
      <c r="Z419">
        <f>AVERAGE('sugar+bitter expt'!AJ417:AY417)</f>
        <v>1.1777857342973639</v>
      </c>
      <c r="AB419">
        <f>STDEV('sugar expt'!AJ417:AY417)/SQRT(COUNT('sugar expt'!AJ417:AY417))</f>
        <v>0.82626586218360676</v>
      </c>
      <c r="AC419">
        <f>STDEV('bitter expt'!AJ417:AY417)/SQRT(COUNT('bitter expt'!AJ417:AY417))</f>
        <v>0.16586978427715773</v>
      </c>
      <c r="AD419">
        <f>STDEV('sugar+bitter expt'!AJ417:AY417)/SQRT(COUNT('sugar+bitter expt'!AJ417:AY417))</f>
        <v>0.20080367024416765</v>
      </c>
      <c r="AF419">
        <f>AVERAGE('sugar expt'!BQ417:CF417)</f>
        <v>1.9257228538223816</v>
      </c>
      <c r="AG419">
        <f>AVERAGE('bitter expt'!BQ417:CF417)</f>
        <v>0.9433201312311803</v>
      </c>
      <c r="AH419">
        <f>AVERAGE('sugar+bitter expt'!BQ417:CF417)</f>
        <v>1.0564926266989396</v>
      </c>
      <c r="AJ419">
        <f>STDEV('sugar expt'!BQ417:CF417)/SQRT(COUNT('sugar expt'!BQ417:CF417))</f>
        <v>0.43596404057317134</v>
      </c>
      <c r="AK419">
        <f>STDEV('bitter expt'!BQ417:CF417)/SQRT(COUNT('bitter expt'!BQ417:CF417))</f>
        <v>0.19230524727767151</v>
      </c>
      <c r="AL419">
        <f>STDEV('sugar+bitter expt'!BQ417:CF417)/SQRT(COUNT('sugar+bitter expt'!BQ417:CF417))</f>
        <v>0.16689333333873799</v>
      </c>
      <c r="AP419">
        <f>AVERAGE('sugar expt'!S417:AI417)</f>
        <v>1.7071751305257901</v>
      </c>
      <c r="AQ419">
        <f>AVERAGE('bitter expt'!S417:AI417)</f>
        <v>0.71373027720238913</v>
      </c>
      <c r="AR419">
        <f>AVERAGE('sugar+bitter expt'!S417:AI417)</f>
        <v>0.78574434828203443</v>
      </c>
      <c r="AT419">
        <f>STDEV('sugar expt'!S417:AI417)/SQRT(COUNT('sugar expt'!S417:AI417))</f>
        <v>0.26716967441833472</v>
      </c>
      <c r="AU419">
        <f>STDEV('bitter expt'!S417:AI417)/SQRT(COUNT('bitter expt'!S417:AI417))</f>
        <v>0.10312870075303174</v>
      </c>
      <c r="AV419">
        <f>STDEV('sugar+bitter expt'!S417:AI417)/SQRT(COUNT('sugar+bitter expt'!S417:AI417))</f>
        <v>0.14100666980490675</v>
      </c>
      <c r="AX419">
        <f>AVERAGE('sugar expt'!AZ417:BP417)</f>
        <v>1.1802271917215925</v>
      </c>
      <c r="AY419">
        <f>AVERAGE('bitter expt'!AZ417:BP417)</f>
        <v>0.61229378902482767</v>
      </c>
      <c r="AZ419">
        <f>AVERAGE('sugar+bitter expt'!AZ417:BP417)</f>
        <v>0.6818622860485678</v>
      </c>
      <c r="BB419">
        <f>STDEV('sugar expt'!AZ417:BP417)/SQRT(COUNT('sugar expt'!AZ417:BP417))</f>
        <v>0.20835856694176288</v>
      </c>
      <c r="BC419">
        <f>STDEV('bitter expt'!AZ417:BP417)/SQRT(COUNT('bitter expt'!AZ417:BP417))</f>
        <v>8.2776812183226287E-2</v>
      </c>
      <c r="BD419">
        <f>STDEV('sugar+bitter expt'!AZ417:BP417)/SQRT(COUNT('sugar+bitter expt'!AZ417:BP417))</f>
        <v>0.10729158895187997</v>
      </c>
      <c r="BF419">
        <f>AVERAGE('sugar expt'!CG417:CW417)</f>
        <v>1.0176616052065648</v>
      </c>
      <c r="BG419">
        <f>AVERAGE('bitter expt'!CG417:CW417)</f>
        <v>0.54355486260717556</v>
      </c>
      <c r="BH419">
        <f>AVERAGE('sugar+bitter expt'!CG417:CW417)</f>
        <v>0.50727897736143246</v>
      </c>
      <c r="BJ419">
        <f>STDEV('sugar expt'!CG417:CW417)/SQRT(COUNT('sugar expt'!CG417:CW417))</f>
        <v>0.17130033357711674</v>
      </c>
      <c r="BK419">
        <f>STDEV('bitter expt'!CG417:CW417)/SQRT(COUNT('bitter expt'!CG417:CW417))</f>
        <v>5.9158153411103614E-2</v>
      </c>
      <c r="BL419">
        <f>STDEV('sugar+bitter expt'!CG417:CW417)/SQRT(COUNT('sugar+bitter expt'!CG417:CW417))</f>
        <v>3.3357696849301406E-2</v>
      </c>
    </row>
    <row r="420" spans="15:64" x14ac:dyDescent="0.2">
      <c r="O420">
        <v>417</v>
      </c>
      <c r="P420">
        <f>AVERAGE('sugar expt'!C418:R418)</f>
        <v>5.197702238434017</v>
      </c>
      <c r="Q420">
        <f>AVERAGE('bitter expt'!C418:R418)</f>
        <v>0.99046637540131344</v>
      </c>
      <c r="R420">
        <f>AVERAGE('sugar+bitter expt'!C418:R418)</f>
        <v>1.2499270975565924</v>
      </c>
      <c r="T420">
        <f>STDEV('sugar expt'!C418:R418)/SQRT(COUNT('sugar expt'!C418:R418))</f>
        <v>0.84926792970119536</v>
      </c>
      <c r="U420">
        <f>STDEV('bitter expt'!C418:R418)/SQRT(COUNT('bitter expt'!C418:R418))</f>
        <v>0.12541573320510163</v>
      </c>
      <c r="V420">
        <f>STDEV('sugar+bitter expt'!C418:R418)/SQRT(COUNT('sugar+bitter expt'!C418:R418))</f>
        <v>0.27409878701935658</v>
      </c>
      <c r="X420">
        <f>AVERAGE('sugar expt'!AJ418:AY418)</f>
        <v>3.5023028376163987</v>
      </c>
      <c r="Y420">
        <f>AVERAGE('bitter expt'!AJ418:AY418)</f>
        <v>1.0408231567262571</v>
      </c>
      <c r="Z420">
        <f>AVERAGE('sugar+bitter expt'!AJ418:AY418)</f>
        <v>1.2921446412497071</v>
      </c>
      <c r="AB420">
        <f>STDEV('sugar expt'!AJ418:AY418)/SQRT(COUNT('sugar expt'!AJ418:AY418))</f>
        <v>0.8571899334025691</v>
      </c>
      <c r="AC420">
        <f>STDEV('bitter expt'!AJ418:AY418)/SQRT(COUNT('bitter expt'!AJ418:AY418))</f>
        <v>0.14747718576215993</v>
      </c>
      <c r="AD420">
        <f>STDEV('sugar+bitter expt'!AJ418:AY418)/SQRT(COUNT('sugar+bitter expt'!AJ418:AY418))</f>
        <v>0.26990642987071872</v>
      </c>
      <c r="AF420">
        <f>AVERAGE('sugar expt'!BQ418:CF418)</f>
        <v>1.9212214430960124</v>
      </c>
      <c r="AG420">
        <f>AVERAGE('bitter expt'!BQ418:CF418)</f>
        <v>0.84748636948952905</v>
      </c>
      <c r="AH420">
        <f>AVERAGE('sugar+bitter expt'!BQ418:CF418)</f>
        <v>0.86399852777668884</v>
      </c>
      <c r="AJ420">
        <f>STDEV('sugar expt'!BQ418:CF418)/SQRT(COUNT('sugar expt'!BQ418:CF418))</f>
        <v>0.41490003464045305</v>
      </c>
      <c r="AK420">
        <f>STDEV('bitter expt'!BQ418:CF418)/SQRT(COUNT('bitter expt'!BQ418:CF418))</f>
        <v>0.15607120243472603</v>
      </c>
      <c r="AL420">
        <f>STDEV('sugar+bitter expt'!BQ418:CF418)/SQRT(COUNT('sugar+bitter expt'!BQ418:CF418))</f>
        <v>0.10889272932419843</v>
      </c>
      <c r="AP420">
        <f>AVERAGE('sugar expt'!S418:AI418)</f>
        <v>2.1328283919974673</v>
      </c>
      <c r="AQ420">
        <f>AVERAGE('bitter expt'!S418:AI418)</f>
        <v>0.73298263545673747</v>
      </c>
      <c r="AR420">
        <f>AVERAGE('sugar+bitter expt'!S418:AI418)</f>
        <v>0.84096410348048922</v>
      </c>
      <c r="AT420">
        <f>STDEV('sugar expt'!S418:AI418)/SQRT(COUNT('sugar expt'!S418:AI418))</f>
        <v>0.4627892407898358</v>
      </c>
      <c r="AU420">
        <f>STDEV('bitter expt'!S418:AI418)/SQRT(COUNT('bitter expt'!S418:AI418))</f>
        <v>0.12638539274603836</v>
      </c>
      <c r="AV420">
        <f>STDEV('sugar+bitter expt'!S418:AI418)/SQRT(COUNT('sugar+bitter expt'!S418:AI418))</f>
        <v>0.14093910240397109</v>
      </c>
      <c r="AX420">
        <f>AVERAGE('sugar expt'!AZ418:BP418)</f>
        <v>1.3015399880160865</v>
      </c>
      <c r="AY420">
        <f>AVERAGE('bitter expt'!AZ418:BP418)</f>
        <v>0.67838461930083671</v>
      </c>
      <c r="AZ420">
        <f>AVERAGE('sugar+bitter expt'!AZ418:BP418)</f>
        <v>0.74272976557275705</v>
      </c>
      <c r="BB420">
        <f>STDEV('sugar expt'!AZ418:BP418)/SQRT(COUNT('sugar expt'!AZ418:BP418))</f>
        <v>0.26004832546617268</v>
      </c>
      <c r="BC420">
        <f>STDEV('bitter expt'!AZ418:BP418)/SQRT(COUNT('bitter expt'!AZ418:BP418))</f>
        <v>9.7818140168605947E-2</v>
      </c>
      <c r="BD420">
        <f>STDEV('sugar+bitter expt'!AZ418:BP418)/SQRT(COUNT('sugar+bitter expt'!AZ418:BP418))</f>
        <v>0.11980948860858902</v>
      </c>
      <c r="BF420">
        <f>AVERAGE('sugar expt'!CG418:CW418)</f>
        <v>0.96690526818711819</v>
      </c>
      <c r="BG420">
        <f>AVERAGE('bitter expt'!CG418:CW418)</f>
        <v>0.59254715429092908</v>
      </c>
      <c r="BH420">
        <f>AVERAGE('sugar+bitter expt'!CG418:CW418)</f>
        <v>0.52145700731621136</v>
      </c>
      <c r="BJ420">
        <f>STDEV('sugar expt'!CG418:CW418)/SQRT(COUNT('sugar expt'!CG418:CW418))</f>
        <v>0.1760686277860013</v>
      </c>
      <c r="BK420">
        <f>STDEV('bitter expt'!CG418:CW418)/SQRT(COUNT('bitter expt'!CG418:CW418))</f>
        <v>7.5415935483296281E-2</v>
      </c>
      <c r="BL420">
        <f>STDEV('sugar+bitter expt'!CG418:CW418)/SQRT(COUNT('sugar+bitter expt'!CG418:CW418))</f>
        <v>3.1596303796238831E-2</v>
      </c>
    </row>
    <row r="421" spans="15:64" x14ac:dyDescent="0.2">
      <c r="O421">
        <v>418</v>
      </c>
      <c r="P421">
        <f>AVERAGE('sugar expt'!C419:R419)</f>
        <v>6.3963353669925969</v>
      </c>
      <c r="Q421">
        <f>AVERAGE('bitter expt'!C419:R419)</f>
        <v>1.1626266405261736</v>
      </c>
      <c r="R421">
        <f>AVERAGE('sugar+bitter expt'!C419:R419)</f>
        <v>1.2991921059745986</v>
      </c>
      <c r="T421">
        <f>STDEV('sugar expt'!C419:R419)/SQRT(COUNT('sugar expt'!C419:R419))</f>
        <v>1.2252120587738888</v>
      </c>
      <c r="U421">
        <f>STDEV('bitter expt'!C419:R419)/SQRT(COUNT('bitter expt'!C419:R419))</f>
        <v>0.17126607878333774</v>
      </c>
      <c r="V421">
        <f>STDEV('sugar+bitter expt'!C419:R419)/SQRT(COUNT('sugar+bitter expt'!C419:R419))</f>
        <v>0.21302861555967423</v>
      </c>
      <c r="X421">
        <f>AVERAGE('sugar expt'!AJ419:AY419)</f>
        <v>3.3348705207284497</v>
      </c>
      <c r="Y421">
        <f>AVERAGE('bitter expt'!AJ419:AY419)</f>
        <v>1.2047542595303873</v>
      </c>
      <c r="Z421">
        <f>AVERAGE('sugar+bitter expt'!AJ419:AY419)</f>
        <v>1.2767321783541223</v>
      </c>
      <c r="AB421">
        <f>STDEV('sugar expt'!AJ419:AY419)/SQRT(COUNT('sugar expt'!AJ419:AY419))</f>
        <v>0.78267751198358226</v>
      </c>
      <c r="AC421">
        <f>STDEV('bitter expt'!AJ419:AY419)/SQRT(COUNT('bitter expt'!AJ419:AY419))</f>
        <v>0.19838720899081153</v>
      </c>
      <c r="AD421">
        <f>STDEV('sugar+bitter expt'!AJ419:AY419)/SQRT(COUNT('sugar+bitter expt'!AJ419:AY419))</f>
        <v>0.23589006866868056</v>
      </c>
      <c r="AF421">
        <f>AVERAGE('sugar expt'!BQ419:CF419)</f>
        <v>1.7790905485327109</v>
      </c>
      <c r="AG421">
        <f>AVERAGE('bitter expt'!BQ419:CF419)</f>
        <v>1.0023798489888454</v>
      </c>
      <c r="AH421">
        <f>AVERAGE('sugar+bitter expt'!BQ419:CF419)</f>
        <v>0.92664184778241554</v>
      </c>
      <c r="AJ421">
        <f>STDEV('sugar expt'!BQ419:CF419)/SQRT(COUNT('sugar expt'!BQ419:CF419))</f>
        <v>0.34754021684066833</v>
      </c>
      <c r="AK421">
        <f>STDEV('bitter expt'!BQ419:CF419)/SQRT(COUNT('bitter expt'!BQ419:CF419))</f>
        <v>0.21337522351108593</v>
      </c>
      <c r="AL421">
        <f>STDEV('sugar+bitter expt'!BQ419:CF419)/SQRT(COUNT('sugar+bitter expt'!BQ419:CF419))</f>
        <v>0.13587152243870732</v>
      </c>
      <c r="AP421">
        <f>AVERAGE('sugar expt'!S419:AI419)</f>
        <v>1.9878670050696872</v>
      </c>
      <c r="AQ421">
        <f>AVERAGE('bitter expt'!S419:AI419)</f>
        <v>0.67440638360472105</v>
      </c>
      <c r="AR421">
        <f>AVERAGE('sugar+bitter expt'!S419:AI419)</f>
        <v>0.77527593961513963</v>
      </c>
      <c r="AT421">
        <f>STDEV('sugar expt'!S419:AI419)/SQRT(COUNT('sugar expt'!S419:AI419))</f>
        <v>0.33839709432234671</v>
      </c>
      <c r="AU421">
        <f>STDEV('bitter expt'!S419:AI419)/SQRT(COUNT('bitter expt'!S419:AI419))</f>
        <v>6.0347360371127694E-2</v>
      </c>
      <c r="AV421">
        <f>STDEV('sugar+bitter expt'!S419:AI419)/SQRT(COUNT('sugar+bitter expt'!S419:AI419))</f>
        <v>0.11379388150034424</v>
      </c>
      <c r="AX421">
        <f>AVERAGE('sugar expt'!AZ419:BP419)</f>
        <v>1.2151612630880497</v>
      </c>
      <c r="AY421">
        <f>AVERAGE('bitter expt'!AZ419:BP419)</f>
        <v>0.68098518543522957</v>
      </c>
      <c r="AZ421">
        <f>AVERAGE('sugar+bitter expt'!AZ419:BP419)</f>
        <v>0.72901468694041571</v>
      </c>
      <c r="BB421">
        <f>STDEV('sugar expt'!AZ419:BP419)/SQRT(COUNT('sugar expt'!AZ419:BP419))</f>
        <v>0.2362611091671952</v>
      </c>
      <c r="BC421">
        <f>STDEV('bitter expt'!AZ419:BP419)/SQRT(COUNT('bitter expt'!AZ419:BP419))</f>
        <v>9.2453824445545216E-2</v>
      </c>
      <c r="BD421">
        <f>STDEV('sugar+bitter expt'!AZ419:BP419)/SQRT(COUNT('sugar+bitter expt'!AZ419:BP419))</f>
        <v>0.10333669558115451</v>
      </c>
      <c r="BF421">
        <f>AVERAGE('sugar expt'!CG419:CW419)</f>
        <v>1.0031258686831843</v>
      </c>
      <c r="BG421">
        <f>AVERAGE('bitter expt'!CG419:CW419)</f>
        <v>0.64706330339371454</v>
      </c>
      <c r="BH421">
        <f>AVERAGE('sugar+bitter expt'!CG419:CW419)</f>
        <v>0.55236758640454109</v>
      </c>
      <c r="BJ421">
        <f>STDEV('sugar expt'!CG419:CW419)/SQRT(COUNT('sugar expt'!CG419:CW419))</f>
        <v>0.20938558853794026</v>
      </c>
      <c r="BK421">
        <f>STDEV('bitter expt'!CG419:CW419)/SQRT(COUNT('bitter expt'!CG419:CW419))</f>
        <v>8.3025918938925108E-2</v>
      </c>
      <c r="BL421">
        <f>STDEV('sugar+bitter expt'!CG419:CW419)/SQRT(COUNT('sugar+bitter expt'!CG419:CW419))</f>
        <v>2.9752771323013658E-2</v>
      </c>
    </row>
    <row r="422" spans="15:64" x14ac:dyDescent="0.2">
      <c r="O422">
        <v>419</v>
      </c>
      <c r="P422">
        <f>AVERAGE('sugar expt'!C420:R420)</f>
        <v>6.4670442753251507</v>
      </c>
      <c r="Q422">
        <f>AVERAGE('bitter expt'!C420:R420)</f>
        <v>1.108199199373826</v>
      </c>
      <c r="R422">
        <f>AVERAGE('sugar+bitter expt'!C420:R420)</f>
        <v>1.3556815343813922</v>
      </c>
      <c r="T422">
        <f>STDEV('sugar expt'!C420:R420)/SQRT(COUNT('sugar expt'!C420:R420))</f>
        <v>1.1865966507736612</v>
      </c>
      <c r="U422">
        <f>STDEV('bitter expt'!C420:R420)/SQRT(COUNT('bitter expt'!C420:R420))</f>
        <v>0.1596222032827945</v>
      </c>
      <c r="V422">
        <f>STDEV('sugar+bitter expt'!C420:R420)/SQRT(COUNT('sugar+bitter expt'!C420:R420))</f>
        <v>0.23710865633302947</v>
      </c>
      <c r="X422">
        <f>AVERAGE('sugar expt'!AJ420:AY420)</f>
        <v>3.0205344434342543</v>
      </c>
      <c r="Y422">
        <f>AVERAGE('bitter expt'!AJ420:AY420)</f>
        <v>1.2435651956643285</v>
      </c>
      <c r="Z422">
        <f>AVERAGE('sugar+bitter expt'!AJ420:AY420)</f>
        <v>1.1038438576370107</v>
      </c>
      <c r="AB422">
        <f>STDEV('sugar expt'!AJ420:AY420)/SQRT(COUNT('sugar expt'!AJ420:AY420))</f>
        <v>0.77523412432034022</v>
      </c>
      <c r="AC422">
        <f>STDEV('bitter expt'!AJ420:AY420)/SQRT(COUNT('bitter expt'!AJ420:AY420))</f>
        <v>0.25370091302502357</v>
      </c>
      <c r="AD422">
        <f>STDEV('sugar+bitter expt'!AJ420:AY420)/SQRT(COUNT('sugar+bitter expt'!AJ420:AY420))</f>
        <v>0.14473934086533152</v>
      </c>
      <c r="AF422">
        <f>AVERAGE('sugar expt'!BQ420:CF420)</f>
        <v>1.5538657485392906</v>
      </c>
      <c r="AG422">
        <f>AVERAGE('bitter expt'!BQ420:CF420)</f>
        <v>1.0214089524516026</v>
      </c>
      <c r="AH422">
        <f>AVERAGE('sugar+bitter expt'!BQ420:CF420)</f>
        <v>0.93366442258946636</v>
      </c>
      <c r="AJ422">
        <f>STDEV('sugar expt'!BQ420:CF420)/SQRT(COUNT('sugar expt'!BQ420:CF420))</f>
        <v>0.23262801375877337</v>
      </c>
      <c r="AK422">
        <f>STDEV('bitter expt'!BQ420:CF420)/SQRT(COUNT('bitter expt'!BQ420:CF420))</f>
        <v>0.22454203530527489</v>
      </c>
      <c r="AL422">
        <f>STDEV('sugar+bitter expt'!BQ420:CF420)/SQRT(COUNT('sugar+bitter expt'!BQ420:CF420))</f>
        <v>0.15343840520244315</v>
      </c>
      <c r="AP422">
        <f>AVERAGE('sugar expt'!S420:AI420)</f>
        <v>2.304576293579502</v>
      </c>
      <c r="AQ422">
        <f>AVERAGE('bitter expt'!S420:AI420)</f>
        <v>0.71801281395588501</v>
      </c>
      <c r="AR422">
        <f>AVERAGE('sugar+bitter expt'!S420:AI420)</f>
        <v>0.81356514490853449</v>
      </c>
      <c r="AT422">
        <f>STDEV('sugar expt'!S420:AI420)/SQRT(COUNT('sugar expt'!S420:AI420))</f>
        <v>0.65104535087358073</v>
      </c>
      <c r="AU422">
        <f>STDEV('bitter expt'!S420:AI420)/SQRT(COUNT('bitter expt'!S420:AI420))</f>
        <v>6.3926079398057653E-2</v>
      </c>
      <c r="AV422">
        <f>STDEV('sugar+bitter expt'!S420:AI420)/SQRT(COUNT('sugar+bitter expt'!S420:AI420))</f>
        <v>0.11206196507083788</v>
      </c>
      <c r="AX422">
        <f>AVERAGE('sugar expt'!AZ420:BP420)</f>
        <v>1.4224230536816695</v>
      </c>
      <c r="AY422">
        <f>AVERAGE('bitter expt'!AZ420:BP420)</f>
        <v>0.70347862535285732</v>
      </c>
      <c r="AZ422">
        <f>AVERAGE('sugar+bitter expt'!AZ420:BP420)</f>
        <v>0.74648832610027938</v>
      </c>
      <c r="BB422">
        <f>STDEV('sugar expt'!AZ420:BP420)/SQRT(COUNT('sugar expt'!AZ420:BP420))</f>
        <v>0.31148359682275573</v>
      </c>
      <c r="BC422">
        <f>STDEV('bitter expt'!AZ420:BP420)/SQRT(COUNT('bitter expt'!AZ420:BP420))</f>
        <v>8.2674812222711724E-2</v>
      </c>
      <c r="BD422">
        <f>STDEV('sugar+bitter expt'!AZ420:BP420)/SQRT(COUNT('sugar+bitter expt'!AZ420:BP420))</f>
        <v>9.9581351879266311E-2</v>
      </c>
      <c r="BF422">
        <f>AVERAGE('sugar expt'!CG420:CW420)</f>
        <v>0.91212392987704527</v>
      </c>
      <c r="BG422">
        <f>AVERAGE('bitter expt'!CG420:CW420)</f>
        <v>0.64530509597692154</v>
      </c>
      <c r="BH422">
        <f>AVERAGE('sugar+bitter expt'!CG420:CW420)</f>
        <v>0.51773175759594237</v>
      </c>
      <c r="BJ422">
        <f>STDEV('sugar expt'!CG420:CW420)/SQRT(COUNT('sugar expt'!CG420:CW420))</f>
        <v>0.1436666905785037</v>
      </c>
      <c r="BK422">
        <f>STDEV('bitter expt'!CG420:CW420)/SQRT(COUNT('bitter expt'!CG420:CW420))</f>
        <v>8.7424801058716625E-2</v>
      </c>
      <c r="BL422">
        <f>STDEV('sugar+bitter expt'!CG420:CW420)/SQRT(COUNT('sugar+bitter expt'!CG420:CW420))</f>
        <v>2.65797301720808E-2</v>
      </c>
    </row>
    <row r="423" spans="15:64" x14ac:dyDescent="0.2">
      <c r="O423">
        <v>420</v>
      </c>
      <c r="P423">
        <f>AVERAGE('sugar expt'!C421:R421)</f>
        <v>6.6810157307013771</v>
      </c>
      <c r="Q423">
        <f>AVERAGE('bitter expt'!C421:R421)</f>
        <v>1.1018742151556746</v>
      </c>
      <c r="R423">
        <f>AVERAGE('sugar+bitter expt'!C421:R421)</f>
        <v>1.4652970846312099</v>
      </c>
      <c r="T423">
        <f>STDEV('sugar expt'!C421:R421)/SQRT(COUNT('sugar expt'!C421:R421))</f>
        <v>1.0512505390976743</v>
      </c>
      <c r="U423">
        <f>STDEV('bitter expt'!C421:R421)/SQRT(COUNT('bitter expt'!C421:R421))</f>
        <v>0.16095144349888513</v>
      </c>
      <c r="V423">
        <f>STDEV('sugar+bitter expt'!C421:R421)/SQRT(COUNT('sugar+bitter expt'!C421:R421))</f>
        <v>0.36016697048950225</v>
      </c>
      <c r="X423">
        <f>AVERAGE('sugar expt'!AJ421:AY421)</f>
        <v>3.0637492697331408</v>
      </c>
      <c r="Y423">
        <f>AVERAGE('bitter expt'!AJ421:AY421)</f>
        <v>1.5056528537133049</v>
      </c>
      <c r="Z423">
        <f>AVERAGE('sugar+bitter expt'!AJ421:AY421)</f>
        <v>1.5028393806482647</v>
      </c>
      <c r="AB423">
        <f>STDEV('sugar expt'!AJ421:AY421)/SQRT(COUNT('sugar expt'!AJ421:AY421))</f>
        <v>0.6846807180419533</v>
      </c>
      <c r="AC423">
        <f>STDEV('bitter expt'!AJ421:AY421)/SQRT(COUNT('bitter expt'!AJ421:AY421))</f>
        <v>0.27435252396585857</v>
      </c>
      <c r="AD423">
        <f>STDEV('sugar+bitter expt'!AJ421:AY421)/SQRT(COUNT('sugar+bitter expt'!AJ421:AY421))</f>
        <v>0.35025731191519971</v>
      </c>
      <c r="AF423">
        <f>AVERAGE('sugar expt'!BQ421:CF421)</f>
        <v>2.0171350640981371</v>
      </c>
      <c r="AG423">
        <f>AVERAGE('bitter expt'!BQ421:CF421)</f>
        <v>1.006271004363007</v>
      </c>
      <c r="AH423">
        <f>AVERAGE('sugar+bitter expt'!BQ421:CF421)</f>
        <v>0.83168552646553751</v>
      </c>
      <c r="AJ423">
        <f>STDEV('sugar expt'!BQ421:CF421)/SQRT(COUNT('sugar expt'!BQ421:CF421))</f>
        <v>0.34810675703575206</v>
      </c>
      <c r="AK423">
        <f>STDEV('bitter expt'!BQ421:CF421)/SQRT(COUNT('bitter expt'!BQ421:CF421))</f>
        <v>0.21763947318075921</v>
      </c>
      <c r="AL423">
        <f>STDEV('sugar+bitter expt'!BQ421:CF421)/SQRT(COUNT('sugar+bitter expt'!BQ421:CF421))</f>
        <v>0.10010460852834201</v>
      </c>
      <c r="AP423">
        <f>AVERAGE('sugar expt'!S421:AI421)</f>
        <v>2.0868395389070473</v>
      </c>
      <c r="AQ423">
        <f>AVERAGE('bitter expt'!S421:AI421)</f>
        <v>0.72076772474485862</v>
      </c>
      <c r="AR423">
        <f>AVERAGE('sugar+bitter expt'!S421:AI421)</f>
        <v>0.91701468076893833</v>
      </c>
      <c r="AT423">
        <f>STDEV('sugar expt'!S421:AI421)/SQRT(COUNT('sugar expt'!S421:AI421))</f>
        <v>0.43575642635246559</v>
      </c>
      <c r="AU423">
        <f>STDEV('bitter expt'!S421:AI421)/SQRT(COUNT('bitter expt'!S421:AI421))</f>
        <v>7.6530946340280126E-2</v>
      </c>
      <c r="AV423">
        <f>STDEV('sugar+bitter expt'!S421:AI421)/SQRT(COUNT('sugar+bitter expt'!S421:AI421))</f>
        <v>0.20413283856005723</v>
      </c>
      <c r="AX423">
        <f>AVERAGE('sugar expt'!AZ421:BP421)</f>
        <v>1.3888125585008928</v>
      </c>
      <c r="AY423">
        <f>AVERAGE('bitter expt'!AZ421:BP421)</f>
        <v>0.66775716588422429</v>
      </c>
      <c r="AZ423">
        <f>AVERAGE('sugar+bitter expt'!AZ421:BP421)</f>
        <v>0.71607544117003252</v>
      </c>
      <c r="BB423">
        <f>STDEV('sugar expt'!AZ421:BP421)/SQRT(COUNT('sugar expt'!AZ421:BP421))</f>
        <v>0.26845407837411306</v>
      </c>
      <c r="BC423">
        <f>STDEV('bitter expt'!AZ421:BP421)/SQRT(COUNT('bitter expt'!AZ421:BP421))</f>
        <v>7.0624926460107582E-2</v>
      </c>
      <c r="BD423">
        <f>STDEV('sugar+bitter expt'!AZ421:BP421)/SQRT(COUNT('sugar+bitter expt'!AZ421:BP421))</f>
        <v>9.8969451217193707E-2</v>
      </c>
      <c r="BF423">
        <f>AVERAGE('sugar expt'!CG421:CW421)</f>
        <v>0.89593124827491766</v>
      </c>
      <c r="BG423">
        <f>AVERAGE('bitter expt'!CG421:CW421)</f>
        <v>0.60063335335200763</v>
      </c>
      <c r="BH423">
        <f>AVERAGE('sugar+bitter expt'!CG421:CW421)</f>
        <v>0.55840485692898545</v>
      </c>
      <c r="BJ423">
        <f>STDEV('sugar expt'!CG421:CW421)/SQRT(COUNT('sugar expt'!CG421:CW421))</f>
        <v>0.15895600954390521</v>
      </c>
      <c r="BK423">
        <f>STDEV('bitter expt'!CG421:CW421)/SQRT(COUNT('bitter expt'!CG421:CW421))</f>
        <v>8.0107227563843822E-2</v>
      </c>
      <c r="BL423">
        <f>STDEV('sugar+bitter expt'!CG421:CW421)/SQRT(COUNT('sugar+bitter expt'!CG421:CW421))</f>
        <v>4.0395305968073232E-2</v>
      </c>
    </row>
    <row r="424" spans="15:64" x14ac:dyDescent="0.2">
      <c r="O424">
        <v>421</v>
      </c>
      <c r="P424">
        <f>AVERAGE('sugar expt'!C422:R422)</f>
        <v>7.0586092531738505</v>
      </c>
      <c r="Q424">
        <f>AVERAGE('bitter expt'!C422:R422)</f>
        <v>1.2032484350140507</v>
      </c>
      <c r="R424">
        <f>AVERAGE('sugar+bitter expt'!C422:R422)</f>
        <v>1.3737840950638236</v>
      </c>
      <c r="T424">
        <f>STDEV('sugar expt'!C422:R422)/SQRT(COUNT('sugar expt'!C422:R422))</f>
        <v>1.0746887853802869</v>
      </c>
      <c r="U424">
        <f>STDEV('bitter expt'!C422:R422)/SQRT(COUNT('bitter expt'!C422:R422))</f>
        <v>0.20178862132852046</v>
      </c>
      <c r="V424">
        <f>STDEV('sugar+bitter expt'!C422:R422)/SQRT(COUNT('sugar+bitter expt'!C422:R422))</f>
        <v>0.24974778272229148</v>
      </c>
      <c r="X424">
        <f>AVERAGE('sugar expt'!AJ422:AY422)</f>
        <v>3.1184947139951857</v>
      </c>
      <c r="Y424">
        <f>AVERAGE('bitter expt'!AJ422:AY422)</f>
        <v>1.2637112148453316</v>
      </c>
      <c r="Z424">
        <f>AVERAGE('sugar+bitter expt'!AJ422:AY422)</f>
        <v>1.3979687488374133</v>
      </c>
      <c r="AB424">
        <f>STDEV('sugar expt'!AJ422:AY422)/SQRT(COUNT('sugar expt'!AJ422:AY422))</f>
        <v>0.86060883566806468</v>
      </c>
      <c r="AC424">
        <f>STDEV('bitter expt'!AJ422:AY422)/SQRT(COUNT('bitter expt'!AJ422:AY422))</f>
        <v>0.17650447828538207</v>
      </c>
      <c r="AD424">
        <f>STDEV('sugar+bitter expt'!AJ422:AY422)/SQRT(COUNT('sugar+bitter expt'!AJ422:AY422))</f>
        <v>0.34304857349369516</v>
      </c>
      <c r="AF424">
        <f>AVERAGE('sugar expt'!BQ422:CF422)</f>
        <v>1.6012632995434721</v>
      </c>
      <c r="AG424">
        <f>AVERAGE('bitter expt'!BQ422:CF422)</f>
        <v>0.98896702858640084</v>
      </c>
      <c r="AH424">
        <f>AVERAGE('sugar+bitter expt'!BQ422:CF422)</f>
        <v>0.91036379697981018</v>
      </c>
      <c r="AJ424">
        <f>STDEV('sugar expt'!BQ422:CF422)/SQRT(COUNT('sugar expt'!BQ422:CF422))</f>
        <v>0.24488460564257081</v>
      </c>
      <c r="AK424">
        <f>STDEV('bitter expt'!BQ422:CF422)/SQRT(COUNT('bitter expt'!BQ422:CF422))</f>
        <v>0.20884598918493649</v>
      </c>
      <c r="AL424">
        <f>STDEV('sugar+bitter expt'!BQ422:CF422)/SQRT(COUNT('sugar+bitter expt'!BQ422:CF422))</f>
        <v>0.12460178281149685</v>
      </c>
      <c r="AP424">
        <f>AVERAGE('sugar expt'!S422:AI422)</f>
        <v>1.821342059714836</v>
      </c>
      <c r="AQ424">
        <f>AVERAGE('bitter expt'!S422:AI422)</f>
        <v>0.65261226481860313</v>
      </c>
      <c r="AR424">
        <f>AVERAGE('sugar+bitter expt'!S422:AI422)</f>
        <v>1.158322086845849</v>
      </c>
      <c r="AT424">
        <f>STDEV('sugar expt'!S422:AI422)/SQRT(COUNT('sugar expt'!S422:AI422))</f>
        <v>0.28335126749754647</v>
      </c>
      <c r="AU424">
        <f>STDEV('bitter expt'!S422:AI422)/SQRT(COUNT('bitter expt'!S422:AI422))</f>
        <v>6.0532948926890096E-2</v>
      </c>
      <c r="AV424">
        <f>STDEV('sugar+bitter expt'!S422:AI422)/SQRT(COUNT('sugar+bitter expt'!S422:AI422))</f>
        <v>0.30182286537080844</v>
      </c>
      <c r="AX424">
        <f>AVERAGE('sugar expt'!AZ422:BP422)</f>
        <v>1.4108904006850278</v>
      </c>
      <c r="AY424">
        <f>AVERAGE('bitter expt'!AZ422:BP422)</f>
        <v>0.73267317464502812</v>
      </c>
      <c r="AZ424">
        <f>AVERAGE('sugar+bitter expt'!AZ422:BP422)</f>
        <v>0.70900705507488904</v>
      </c>
      <c r="BB424">
        <f>STDEV('sugar expt'!AZ422:BP422)/SQRT(COUNT('sugar expt'!AZ422:BP422))</f>
        <v>0.28476899487881657</v>
      </c>
      <c r="BC424">
        <f>STDEV('bitter expt'!AZ422:BP422)/SQRT(COUNT('bitter expt'!AZ422:BP422))</f>
        <v>9.6861025786053156E-2</v>
      </c>
      <c r="BD424">
        <f>STDEV('sugar+bitter expt'!AZ422:BP422)/SQRT(COUNT('sugar+bitter expt'!AZ422:BP422))</f>
        <v>9.5468570604004169E-2</v>
      </c>
      <c r="BF424">
        <f>AVERAGE('sugar expt'!CG422:CW422)</f>
        <v>0.94437241691007201</v>
      </c>
      <c r="BG424">
        <f>AVERAGE('bitter expt'!CG422:CW422)</f>
        <v>0.54267612014896449</v>
      </c>
      <c r="BH424">
        <f>AVERAGE('sugar+bitter expt'!CG422:CW422)</f>
        <v>0.53123154736375755</v>
      </c>
      <c r="BJ424">
        <f>STDEV('sugar expt'!CG422:CW422)/SQRT(COUNT('sugar expt'!CG422:CW422))</f>
        <v>0.17684458617209078</v>
      </c>
      <c r="BK424">
        <f>STDEV('bitter expt'!CG422:CW422)/SQRT(COUNT('bitter expt'!CG422:CW422))</f>
        <v>6.8211646135368315E-2</v>
      </c>
      <c r="BL424">
        <f>STDEV('sugar+bitter expt'!CG422:CW422)/SQRT(COUNT('sugar+bitter expt'!CG422:CW422))</f>
        <v>5.2087675512125807E-2</v>
      </c>
    </row>
    <row r="425" spans="15:64" x14ac:dyDescent="0.2">
      <c r="O425">
        <v>422</v>
      </c>
      <c r="P425">
        <f>AVERAGE('sugar expt'!C423:R423)</f>
        <v>6.7509407185014751</v>
      </c>
      <c r="Q425">
        <f>AVERAGE('bitter expt'!C423:R423)</f>
        <v>1.1571719389487414</v>
      </c>
      <c r="R425">
        <f>AVERAGE('sugar+bitter expt'!C423:R423)</f>
        <v>1.354604950465125</v>
      </c>
      <c r="T425">
        <f>STDEV('sugar expt'!C423:R423)/SQRT(COUNT('sugar expt'!C423:R423))</f>
        <v>1.0260821136986424</v>
      </c>
      <c r="U425">
        <f>STDEV('bitter expt'!C423:R423)/SQRT(COUNT('bitter expt'!C423:R423))</f>
        <v>0.15610738844431429</v>
      </c>
      <c r="V425">
        <f>STDEV('sugar+bitter expt'!C423:R423)/SQRT(COUNT('sugar+bitter expt'!C423:R423))</f>
        <v>0.32206182306118619</v>
      </c>
      <c r="X425">
        <f>AVERAGE('sugar expt'!AJ423:AY423)</f>
        <v>2.8154306405668472</v>
      </c>
      <c r="Y425">
        <f>AVERAGE('bitter expt'!AJ423:AY423)</f>
        <v>1.2720594398750564</v>
      </c>
      <c r="Z425">
        <f>AVERAGE('sugar+bitter expt'!AJ423:AY423)</f>
        <v>1.08058287831857</v>
      </c>
      <c r="AB425">
        <f>STDEV('sugar expt'!AJ423:AY423)/SQRT(COUNT('sugar expt'!AJ423:AY423))</f>
        <v>0.64858286579648994</v>
      </c>
      <c r="AC425">
        <f>STDEV('bitter expt'!AJ423:AY423)/SQRT(COUNT('bitter expt'!AJ423:AY423))</f>
        <v>0.2130482504853638</v>
      </c>
      <c r="AD425">
        <f>STDEV('sugar+bitter expt'!AJ423:AY423)/SQRT(COUNT('sugar+bitter expt'!AJ423:AY423))</f>
        <v>0.20207711849599275</v>
      </c>
      <c r="AF425">
        <f>AVERAGE('sugar expt'!BQ423:CF423)</f>
        <v>1.4356336026405963</v>
      </c>
      <c r="AG425">
        <f>AVERAGE('bitter expt'!BQ423:CF423)</f>
        <v>0.94371957532187045</v>
      </c>
      <c r="AH425">
        <f>AVERAGE('sugar+bitter expt'!BQ423:CF423)</f>
        <v>0.84720945104293643</v>
      </c>
      <c r="AJ425">
        <f>STDEV('sugar expt'!BQ423:CF423)/SQRT(COUNT('sugar expt'!BQ423:CF423))</f>
        <v>0.2886223500241048</v>
      </c>
      <c r="AK425">
        <f>STDEV('bitter expt'!BQ423:CF423)/SQRT(COUNT('bitter expt'!BQ423:CF423))</f>
        <v>0.1557510691505056</v>
      </c>
      <c r="AL425">
        <f>STDEV('sugar+bitter expt'!BQ423:CF423)/SQRT(COUNT('sugar+bitter expt'!BQ423:CF423))</f>
        <v>0.12479625713429283</v>
      </c>
      <c r="AP425">
        <f>AVERAGE('sugar expt'!S423:AI423)</f>
        <v>1.6406486356350924</v>
      </c>
      <c r="AQ425">
        <f>AVERAGE('bitter expt'!S423:AI423)</f>
        <v>0.63926721381088003</v>
      </c>
      <c r="AR425">
        <f>AVERAGE('sugar+bitter expt'!S423:AI423)</f>
        <v>0.9953773120514029</v>
      </c>
      <c r="AT425">
        <f>STDEV('sugar expt'!S423:AI423)/SQRT(COUNT('sugar expt'!S423:AI423))</f>
        <v>0.23613126239860763</v>
      </c>
      <c r="AU425">
        <f>STDEV('bitter expt'!S423:AI423)/SQRT(COUNT('bitter expt'!S423:AI423))</f>
        <v>6.5125031321380492E-2</v>
      </c>
      <c r="AV425">
        <f>STDEV('sugar+bitter expt'!S423:AI423)/SQRT(COUNT('sugar+bitter expt'!S423:AI423))</f>
        <v>0.18544323556646614</v>
      </c>
      <c r="AX425">
        <f>AVERAGE('sugar expt'!AZ423:BP423)</f>
        <v>1.1268776328895576</v>
      </c>
      <c r="AY425">
        <f>AVERAGE('bitter expt'!AZ423:BP423)</f>
        <v>0.73249455314029532</v>
      </c>
      <c r="AZ425">
        <f>AVERAGE('sugar+bitter expt'!AZ423:BP423)</f>
        <v>0.72504057932649113</v>
      </c>
      <c r="BB425">
        <f>STDEV('sugar expt'!AZ423:BP423)/SQRT(COUNT('sugar expt'!AZ423:BP423))</f>
        <v>0.23190793497100598</v>
      </c>
      <c r="BC425">
        <f>STDEV('bitter expt'!AZ423:BP423)/SQRT(COUNT('bitter expt'!AZ423:BP423))</f>
        <v>9.11705139163171E-2</v>
      </c>
      <c r="BD425">
        <f>STDEV('sugar+bitter expt'!AZ423:BP423)/SQRT(COUNT('sugar+bitter expt'!AZ423:BP423))</f>
        <v>8.8853822778396749E-2</v>
      </c>
      <c r="BF425">
        <f>AVERAGE('sugar expt'!CG423:CW423)</f>
        <v>0.81943474912121972</v>
      </c>
      <c r="BG425">
        <f>AVERAGE('bitter expt'!CG423:CW423)</f>
        <v>0.54263418627403293</v>
      </c>
      <c r="BH425">
        <f>AVERAGE('sugar+bitter expt'!CG423:CW423)</f>
        <v>0.51151807732778265</v>
      </c>
      <c r="BJ425">
        <f>STDEV('sugar expt'!CG423:CW423)/SQRT(COUNT('sugar expt'!CG423:CW423))</f>
        <v>0.13631655306642909</v>
      </c>
      <c r="BK425">
        <f>STDEV('bitter expt'!CG423:CW423)/SQRT(COUNT('bitter expt'!CG423:CW423))</f>
        <v>4.7954506336259285E-2</v>
      </c>
      <c r="BL425">
        <f>STDEV('sugar+bitter expt'!CG423:CW423)/SQRT(COUNT('sugar+bitter expt'!CG423:CW423))</f>
        <v>4.6106091379570696E-2</v>
      </c>
    </row>
    <row r="426" spans="15:64" x14ac:dyDescent="0.2">
      <c r="O426">
        <v>423</v>
      </c>
      <c r="P426">
        <f>AVERAGE('sugar expt'!C424:R424)</f>
        <v>7.0622203843886613</v>
      </c>
      <c r="Q426">
        <f>AVERAGE('bitter expt'!C424:R424)</f>
        <v>1.1913203671749995</v>
      </c>
      <c r="R426">
        <f>AVERAGE('sugar+bitter expt'!C424:R424)</f>
        <v>0.95619665140359034</v>
      </c>
      <c r="T426">
        <f>STDEV('sugar expt'!C424:R424)/SQRT(COUNT('sugar expt'!C424:R424))</f>
        <v>1.0373352111060816</v>
      </c>
      <c r="U426">
        <f>STDEV('bitter expt'!C424:R424)/SQRT(COUNT('bitter expt'!C424:R424))</f>
        <v>0.13969226482908162</v>
      </c>
      <c r="V426">
        <f>STDEV('sugar+bitter expt'!C424:R424)/SQRT(COUNT('sugar+bitter expt'!C424:R424))</f>
        <v>0.21240393667289723</v>
      </c>
      <c r="X426">
        <f>AVERAGE('sugar expt'!AJ424:AY424)</f>
        <v>2.7934272133438123</v>
      </c>
      <c r="Y426">
        <f>AVERAGE('bitter expt'!AJ424:AY424)</f>
        <v>1.2234865948130522</v>
      </c>
      <c r="Z426">
        <f>AVERAGE('sugar+bitter expt'!AJ424:AY424)</f>
        <v>1.0104571025705613</v>
      </c>
      <c r="AB426">
        <f>STDEV('sugar expt'!AJ424:AY424)/SQRT(COUNT('sugar expt'!AJ424:AY424))</f>
        <v>0.65761964902124381</v>
      </c>
      <c r="AC426">
        <f>STDEV('bitter expt'!AJ424:AY424)/SQRT(COUNT('bitter expt'!AJ424:AY424))</f>
        <v>0.23319140632801352</v>
      </c>
      <c r="AD426">
        <f>STDEV('sugar+bitter expt'!AJ424:AY424)/SQRT(COUNT('sugar+bitter expt'!AJ424:AY424))</f>
        <v>0.1394871833248813</v>
      </c>
      <c r="AF426">
        <f>AVERAGE('sugar expt'!BQ424:CF424)</f>
        <v>1.587205818058266</v>
      </c>
      <c r="AG426">
        <f>AVERAGE('bitter expt'!BQ424:CF424)</f>
        <v>0.98292402003859147</v>
      </c>
      <c r="AH426">
        <f>AVERAGE('sugar+bitter expt'!BQ424:CF424)</f>
        <v>0.88327005733804687</v>
      </c>
      <c r="AJ426">
        <f>STDEV('sugar expt'!BQ424:CF424)/SQRT(COUNT('sugar expt'!BQ424:CF424))</f>
        <v>0.25240730776811043</v>
      </c>
      <c r="AK426">
        <f>STDEV('bitter expt'!BQ424:CF424)/SQRT(COUNT('bitter expt'!BQ424:CF424))</f>
        <v>0.16474389168063489</v>
      </c>
      <c r="AL426">
        <f>STDEV('sugar+bitter expt'!BQ424:CF424)/SQRT(COUNT('sugar+bitter expt'!BQ424:CF424))</f>
        <v>0.12247019533711719</v>
      </c>
      <c r="AP426">
        <f>AVERAGE('sugar expt'!S424:AI424)</f>
        <v>1.8249394226579447</v>
      </c>
      <c r="AQ426">
        <f>AVERAGE('bitter expt'!S424:AI424)</f>
        <v>0.72179810917573828</v>
      </c>
      <c r="AR426">
        <f>AVERAGE('sugar+bitter expt'!S424:AI424)</f>
        <v>0.89203228597325313</v>
      </c>
      <c r="AT426">
        <f>STDEV('sugar expt'!S424:AI424)/SQRT(COUNT('sugar expt'!S424:AI424))</f>
        <v>0.23023867079665397</v>
      </c>
      <c r="AU426">
        <f>STDEV('bitter expt'!S424:AI424)/SQRT(COUNT('bitter expt'!S424:AI424))</f>
        <v>6.5410614292792393E-2</v>
      </c>
      <c r="AV426">
        <f>STDEV('sugar+bitter expt'!S424:AI424)/SQRT(COUNT('sugar+bitter expt'!S424:AI424))</f>
        <v>0.16431927963976781</v>
      </c>
      <c r="AX426">
        <f>AVERAGE('sugar expt'!AZ424:BP424)</f>
        <v>1.1789780250740942</v>
      </c>
      <c r="AY426">
        <f>AVERAGE('bitter expt'!AZ424:BP424)</f>
        <v>0.68052093292876692</v>
      </c>
      <c r="AZ426">
        <f>AVERAGE('sugar+bitter expt'!AZ424:BP424)</f>
        <v>0.61843075079526522</v>
      </c>
      <c r="BB426">
        <f>STDEV('sugar expt'!AZ424:BP424)/SQRT(COUNT('sugar expt'!AZ424:BP424))</f>
        <v>0.20043852763985462</v>
      </c>
      <c r="BC426">
        <f>STDEV('bitter expt'!AZ424:BP424)/SQRT(COUNT('bitter expt'!AZ424:BP424))</f>
        <v>7.5510398282085875E-2</v>
      </c>
      <c r="BD426">
        <f>STDEV('sugar+bitter expt'!AZ424:BP424)/SQRT(COUNT('sugar+bitter expt'!AZ424:BP424))</f>
        <v>6.9564719495882166E-2</v>
      </c>
      <c r="BF426">
        <f>AVERAGE('sugar expt'!CG424:CW424)</f>
        <v>0.73993760561342869</v>
      </c>
      <c r="BG426">
        <f>AVERAGE('bitter expt'!CG424:CW424)</f>
        <v>0.54338892871316202</v>
      </c>
      <c r="BH426">
        <f>AVERAGE('sugar+bitter expt'!CG424:CW424)</f>
        <v>0.52686078608210019</v>
      </c>
      <c r="BJ426">
        <f>STDEV('sugar expt'!CG424:CW424)/SQRT(COUNT('sugar expt'!CG424:CW424))</f>
        <v>7.7156060546952523E-2</v>
      </c>
      <c r="BK426">
        <f>STDEV('bitter expt'!CG424:CW424)/SQRT(COUNT('bitter expt'!CG424:CW424))</f>
        <v>5.276193103110307E-2</v>
      </c>
      <c r="BL426">
        <f>STDEV('sugar+bitter expt'!CG424:CW424)/SQRT(COUNT('sugar+bitter expt'!CG424:CW424))</f>
        <v>5.1225510007214703E-2</v>
      </c>
    </row>
    <row r="427" spans="15:64" x14ac:dyDescent="0.2">
      <c r="O427">
        <v>424</v>
      </c>
      <c r="P427">
        <f>AVERAGE('sugar expt'!C425:R425)</f>
        <v>6.8368425057241939</v>
      </c>
      <c r="Q427">
        <f>AVERAGE('bitter expt'!C425:R425)</f>
        <v>1.3716670835841021</v>
      </c>
      <c r="R427">
        <f>AVERAGE('sugar+bitter expt'!C425:R425)</f>
        <v>1.1536937363322195</v>
      </c>
      <c r="T427">
        <f>STDEV('sugar expt'!C425:R425)/SQRT(COUNT('sugar expt'!C425:R425))</f>
        <v>1.0838758960898358</v>
      </c>
      <c r="U427">
        <f>STDEV('bitter expt'!C425:R425)/SQRT(COUNT('bitter expt'!C425:R425))</f>
        <v>0.23308604541768088</v>
      </c>
      <c r="V427">
        <f>STDEV('sugar+bitter expt'!C425:R425)/SQRT(COUNT('sugar+bitter expt'!C425:R425))</f>
        <v>0.27918646757197407</v>
      </c>
      <c r="X427">
        <f>AVERAGE('sugar expt'!AJ425:AY425)</f>
        <v>2.6783718312849603</v>
      </c>
      <c r="Y427">
        <f>AVERAGE('bitter expt'!AJ425:AY425)</f>
        <v>1.0850371637342608</v>
      </c>
      <c r="Z427">
        <f>AVERAGE('sugar+bitter expt'!AJ425:AY425)</f>
        <v>1.3380450701142292</v>
      </c>
      <c r="AB427">
        <f>STDEV('sugar expt'!AJ425:AY425)/SQRT(COUNT('sugar expt'!AJ425:AY425))</f>
        <v>0.63784225492294511</v>
      </c>
      <c r="AC427">
        <f>STDEV('bitter expt'!AJ425:AY425)/SQRT(COUNT('bitter expt'!AJ425:AY425))</f>
        <v>0.1808560358455476</v>
      </c>
      <c r="AD427">
        <f>STDEV('sugar+bitter expt'!AJ425:AY425)/SQRT(COUNT('sugar+bitter expt'!AJ425:AY425))</f>
        <v>0.27041264281865601</v>
      </c>
      <c r="AF427">
        <f>AVERAGE('sugar expt'!BQ425:CF425)</f>
        <v>1.5691596333541857</v>
      </c>
      <c r="AG427">
        <f>AVERAGE('bitter expt'!BQ425:CF425)</f>
        <v>0.88453129197217106</v>
      </c>
      <c r="AH427">
        <f>AVERAGE('sugar+bitter expt'!BQ425:CF425)</f>
        <v>0.81113265246861177</v>
      </c>
      <c r="AJ427">
        <f>STDEV('sugar expt'!BQ425:CF425)/SQRT(COUNT('sugar expt'!BQ425:CF425))</f>
        <v>0.23559311298513097</v>
      </c>
      <c r="AK427">
        <f>STDEV('bitter expt'!BQ425:CF425)/SQRT(COUNT('bitter expt'!BQ425:CF425))</f>
        <v>0.16936320296848256</v>
      </c>
      <c r="AL427">
        <f>STDEV('sugar+bitter expt'!BQ425:CF425)/SQRT(COUNT('sugar+bitter expt'!BQ425:CF425))</f>
        <v>6.8406450825410137E-2</v>
      </c>
      <c r="AP427">
        <f>AVERAGE('sugar expt'!S425:AI425)</f>
        <v>2.051792187601666</v>
      </c>
      <c r="AQ427">
        <f>AVERAGE('bitter expt'!S425:AI425)</f>
        <v>0.75236039729914272</v>
      </c>
      <c r="AR427">
        <f>AVERAGE('sugar+bitter expt'!S425:AI425)</f>
        <v>0.81500110977645579</v>
      </c>
      <c r="AT427">
        <f>STDEV('sugar expt'!S425:AI425)/SQRT(COUNT('sugar expt'!S425:AI425))</f>
        <v>0.33371574421946021</v>
      </c>
      <c r="AU427">
        <f>STDEV('bitter expt'!S425:AI425)/SQRT(COUNT('bitter expt'!S425:AI425))</f>
        <v>7.6389836734004318E-2</v>
      </c>
      <c r="AV427">
        <f>STDEV('sugar+bitter expt'!S425:AI425)/SQRT(COUNT('sugar+bitter expt'!S425:AI425))</f>
        <v>0.13323714679397786</v>
      </c>
      <c r="AX427">
        <f>AVERAGE('sugar expt'!AZ425:BP425)</f>
        <v>1.0778937695041995</v>
      </c>
      <c r="AY427">
        <f>AVERAGE('bitter expt'!AZ425:BP425)</f>
        <v>0.67522194684671277</v>
      </c>
      <c r="AZ427">
        <f>AVERAGE('sugar+bitter expt'!AZ425:BP425)</f>
        <v>0.64219994406675707</v>
      </c>
      <c r="BB427">
        <f>STDEV('sugar expt'!AZ425:BP425)/SQRT(COUNT('sugar expt'!AZ425:BP425))</f>
        <v>0.23459669321797497</v>
      </c>
      <c r="BC427">
        <f>STDEV('bitter expt'!AZ425:BP425)/SQRT(COUNT('bitter expt'!AZ425:BP425))</f>
        <v>9.4468719206015475E-2</v>
      </c>
      <c r="BD427">
        <f>STDEV('sugar+bitter expt'!AZ425:BP425)/SQRT(COUNT('sugar+bitter expt'!AZ425:BP425))</f>
        <v>7.7710095537361953E-2</v>
      </c>
      <c r="BF427">
        <f>AVERAGE('sugar expt'!CG425:CW425)</f>
        <v>0.76699304971148363</v>
      </c>
      <c r="BG427">
        <f>AVERAGE('bitter expt'!CG425:CW425)</f>
        <v>0.5215351332262661</v>
      </c>
      <c r="BH427">
        <f>AVERAGE('sugar+bitter expt'!CG425:CW425)</f>
        <v>0.50062527337010321</v>
      </c>
      <c r="BJ427">
        <f>STDEV('sugar expt'!CG425:CW425)/SQRT(COUNT('sugar expt'!CG425:CW425))</f>
        <v>9.3543765570075529E-2</v>
      </c>
      <c r="BK427">
        <f>STDEV('bitter expt'!CG425:CW425)/SQRT(COUNT('bitter expt'!CG425:CW425))</f>
        <v>4.722752452543736E-2</v>
      </c>
      <c r="BL427">
        <f>STDEV('sugar+bitter expt'!CG425:CW425)/SQRT(COUNT('sugar+bitter expt'!CG425:CW425))</f>
        <v>3.9719720079188427E-2</v>
      </c>
    </row>
    <row r="428" spans="15:64" x14ac:dyDescent="0.2">
      <c r="O428">
        <v>425</v>
      </c>
      <c r="P428">
        <f>AVERAGE('sugar expt'!C426:R426)</f>
        <v>7.0106355892256458</v>
      </c>
      <c r="Q428">
        <f>AVERAGE('bitter expt'!C426:R426)</f>
        <v>1.2670516560322647</v>
      </c>
      <c r="R428">
        <f>AVERAGE('sugar+bitter expt'!C426:R426)</f>
        <v>1.4226199503206631</v>
      </c>
      <c r="T428">
        <f>STDEV('sugar expt'!C426:R426)/SQRT(COUNT('sugar expt'!C426:R426))</f>
        <v>1.1339859823305822</v>
      </c>
      <c r="U428">
        <f>STDEV('bitter expt'!C426:R426)/SQRT(COUNT('bitter expt'!C426:R426))</f>
        <v>0.19099679211524528</v>
      </c>
      <c r="V428">
        <f>STDEV('sugar+bitter expt'!C426:R426)/SQRT(COUNT('sugar+bitter expt'!C426:R426))</f>
        <v>0.40913890977955591</v>
      </c>
      <c r="X428">
        <f>AVERAGE('sugar expt'!AJ426:AY426)</f>
        <v>2.8555924134349588</v>
      </c>
      <c r="Y428">
        <f>AVERAGE('bitter expt'!AJ426:AY426)</f>
        <v>1.1726309716653094</v>
      </c>
      <c r="Z428">
        <f>AVERAGE('sugar+bitter expt'!AJ426:AY426)</f>
        <v>1.1589202868805348</v>
      </c>
      <c r="AB428">
        <f>STDEV('sugar expt'!AJ426:AY426)/SQRT(COUNT('sugar expt'!AJ426:AY426))</f>
        <v>0.58886215976790857</v>
      </c>
      <c r="AC428">
        <f>STDEV('bitter expt'!AJ426:AY426)/SQRT(COUNT('bitter expt'!AJ426:AY426))</f>
        <v>0.27083245585791305</v>
      </c>
      <c r="AD428">
        <f>STDEV('sugar+bitter expt'!AJ426:AY426)/SQRT(COUNT('sugar+bitter expt'!AJ426:AY426))</f>
        <v>0.21509752553413472</v>
      </c>
      <c r="AF428">
        <f>AVERAGE('sugar expt'!BQ426:CF426)</f>
        <v>1.7213161451484573</v>
      </c>
      <c r="AG428">
        <f>AVERAGE('bitter expt'!BQ426:CF426)</f>
        <v>0.82285410519271418</v>
      </c>
      <c r="AH428">
        <f>AVERAGE('sugar+bitter expt'!BQ426:CF426)</f>
        <v>0.74010097050420987</v>
      </c>
      <c r="AJ428">
        <f>STDEV('sugar expt'!BQ426:CF426)/SQRT(COUNT('sugar expt'!BQ426:CF426))</f>
        <v>0.30995263808798856</v>
      </c>
      <c r="AK428">
        <f>STDEV('bitter expt'!BQ426:CF426)/SQRT(COUNT('bitter expt'!BQ426:CF426))</f>
        <v>0.1209710808541523</v>
      </c>
      <c r="AL428">
        <f>STDEV('sugar+bitter expt'!BQ426:CF426)/SQRT(COUNT('sugar+bitter expt'!BQ426:CF426))</f>
        <v>9.5950089460628496E-2</v>
      </c>
      <c r="AP428">
        <f>AVERAGE('sugar expt'!S426:AI426)</f>
        <v>1.78224376741507</v>
      </c>
      <c r="AQ428">
        <f>AVERAGE('bitter expt'!S426:AI426)</f>
        <v>0.77709896001019862</v>
      </c>
      <c r="AR428">
        <f>AVERAGE('sugar+bitter expt'!S426:AI426)</f>
        <v>0.89247083901216451</v>
      </c>
      <c r="AT428">
        <f>STDEV('sugar expt'!S426:AI426)/SQRT(COUNT('sugar expt'!S426:AI426))</f>
        <v>0.22934496642133695</v>
      </c>
      <c r="AU428">
        <f>STDEV('bitter expt'!S426:AI426)/SQRT(COUNT('bitter expt'!S426:AI426))</f>
        <v>8.3914112837465638E-2</v>
      </c>
      <c r="AV428">
        <f>STDEV('sugar+bitter expt'!S426:AI426)/SQRT(COUNT('sugar+bitter expt'!S426:AI426))</f>
        <v>0.128935427929284</v>
      </c>
      <c r="AX428">
        <f>AVERAGE('sugar expt'!AZ426:BP426)</f>
        <v>1.2722680006272371</v>
      </c>
      <c r="AY428">
        <f>AVERAGE('bitter expt'!AZ426:BP426)</f>
        <v>0.71641404246425433</v>
      </c>
      <c r="AZ428">
        <f>AVERAGE('sugar+bitter expt'!AZ426:BP426)</f>
        <v>0.69542455527559399</v>
      </c>
      <c r="BB428">
        <f>STDEV('sugar expt'!AZ426:BP426)/SQRT(COUNT('sugar expt'!AZ426:BP426))</f>
        <v>0.25420720089377796</v>
      </c>
      <c r="BC428">
        <f>STDEV('bitter expt'!AZ426:BP426)/SQRT(COUNT('bitter expt'!AZ426:BP426))</f>
        <v>0.11140256019315554</v>
      </c>
      <c r="BD428">
        <f>STDEV('sugar+bitter expt'!AZ426:BP426)/SQRT(COUNT('sugar+bitter expt'!AZ426:BP426))</f>
        <v>7.4223213190860601E-2</v>
      </c>
      <c r="BF428">
        <f>AVERAGE('sugar expt'!CG426:CW426)</f>
        <v>0.72055904514596159</v>
      </c>
      <c r="BG428">
        <f>AVERAGE('bitter expt'!CG426:CW426)</f>
        <v>0.53049196826740286</v>
      </c>
      <c r="BH428">
        <f>AVERAGE('sugar+bitter expt'!CG426:CW426)</f>
        <v>0.50853396100767678</v>
      </c>
      <c r="BJ428">
        <f>STDEV('sugar expt'!CG426:CW426)/SQRT(COUNT('sugar expt'!CG426:CW426))</f>
        <v>7.4862712921548821E-2</v>
      </c>
      <c r="BK428">
        <f>STDEV('bitter expt'!CG426:CW426)/SQRT(COUNT('bitter expt'!CG426:CW426))</f>
        <v>4.0192740823458112E-2</v>
      </c>
      <c r="BL428">
        <f>STDEV('sugar+bitter expt'!CG426:CW426)/SQRT(COUNT('sugar+bitter expt'!CG426:CW426))</f>
        <v>3.9616396700968545E-2</v>
      </c>
    </row>
    <row r="429" spans="15:64" x14ac:dyDescent="0.2">
      <c r="O429">
        <v>426</v>
      </c>
      <c r="P429">
        <f>AVERAGE('sugar expt'!C427:R427)</f>
        <v>6.9211013178405008</v>
      </c>
      <c r="Q429">
        <f>AVERAGE('bitter expt'!C427:R427)</f>
        <v>1.6367003183791222</v>
      </c>
      <c r="R429">
        <f>AVERAGE('sugar+bitter expt'!C427:R427)</f>
        <v>1.2085691539297623</v>
      </c>
      <c r="T429">
        <f>STDEV('sugar expt'!C427:R427)/SQRT(COUNT('sugar expt'!C427:R427))</f>
        <v>0.96779464580017061</v>
      </c>
      <c r="U429">
        <f>STDEV('bitter expt'!C427:R427)/SQRT(COUNT('bitter expt'!C427:R427))</f>
        <v>0.25185952291994584</v>
      </c>
      <c r="V429">
        <f>STDEV('sugar+bitter expt'!C427:R427)/SQRT(COUNT('sugar+bitter expt'!C427:R427))</f>
        <v>0.25552681615763023</v>
      </c>
      <c r="X429">
        <f>AVERAGE('sugar expt'!AJ427:AY427)</f>
        <v>2.8086241596474322</v>
      </c>
      <c r="Y429">
        <f>AVERAGE('bitter expt'!AJ427:AY427)</f>
        <v>1.0384771060599067</v>
      </c>
      <c r="Z429">
        <f>AVERAGE('sugar+bitter expt'!AJ427:AY427)</f>
        <v>1.1461113935019125</v>
      </c>
      <c r="AB429">
        <f>STDEV('sugar expt'!AJ427:AY427)/SQRT(COUNT('sugar expt'!AJ427:AY427))</f>
        <v>0.50206438088075978</v>
      </c>
      <c r="AC429">
        <f>STDEV('bitter expt'!AJ427:AY427)/SQRT(COUNT('bitter expt'!AJ427:AY427))</f>
        <v>0.26431292726878147</v>
      </c>
      <c r="AD429">
        <f>STDEV('sugar+bitter expt'!AJ427:AY427)/SQRT(COUNT('sugar+bitter expt'!AJ427:AY427))</f>
        <v>0.17049148300771824</v>
      </c>
      <c r="AF429">
        <f>AVERAGE('sugar expt'!BQ427:CF427)</f>
        <v>1.6339662878817964</v>
      </c>
      <c r="AG429">
        <f>AVERAGE('bitter expt'!BQ427:CF427)</f>
        <v>0.84544847473123375</v>
      </c>
      <c r="AH429">
        <f>AVERAGE('sugar+bitter expt'!BQ427:CF427)</f>
        <v>0.75438439301185012</v>
      </c>
      <c r="AJ429">
        <f>STDEV('sugar expt'!BQ427:CF427)/SQRT(COUNT('sugar expt'!BQ427:CF427))</f>
        <v>0.28604519456217031</v>
      </c>
      <c r="AK429">
        <f>STDEV('bitter expt'!BQ427:CF427)/SQRT(COUNT('bitter expt'!BQ427:CF427))</f>
        <v>0.11792028238190426</v>
      </c>
      <c r="AL429">
        <f>STDEV('sugar+bitter expt'!BQ427:CF427)/SQRT(COUNT('sugar+bitter expt'!BQ427:CF427))</f>
        <v>9.5645072761640373E-2</v>
      </c>
      <c r="AP429">
        <f>AVERAGE('sugar expt'!S427:AI427)</f>
        <v>1.8784505268721747</v>
      </c>
      <c r="AQ429">
        <f>AVERAGE('bitter expt'!S427:AI427)</f>
        <v>0.85934433315391223</v>
      </c>
      <c r="AR429">
        <f>AVERAGE('sugar+bitter expt'!S427:AI427)</f>
        <v>0.83967982658999718</v>
      </c>
      <c r="AT429">
        <f>STDEV('sugar expt'!S427:AI427)/SQRT(COUNT('sugar expt'!S427:AI427))</f>
        <v>0.23539397241822843</v>
      </c>
      <c r="AU429">
        <f>STDEV('bitter expt'!S427:AI427)/SQRT(COUNT('bitter expt'!S427:AI427))</f>
        <v>0.11391169221286417</v>
      </c>
      <c r="AV429">
        <f>STDEV('sugar+bitter expt'!S427:AI427)/SQRT(COUNT('sugar+bitter expt'!S427:AI427))</f>
        <v>0.13858975490951969</v>
      </c>
      <c r="AX429">
        <f>AVERAGE('sugar expt'!AZ427:BP427)</f>
        <v>1.1295179183249402</v>
      </c>
      <c r="AY429">
        <f>AVERAGE('bitter expt'!AZ427:BP427)</f>
        <v>0.60911253884996974</v>
      </c>
      <c r="AZ429">
        <f>AVERAGE('sugar+bitter expt'!AZ427:BP427)</f>
        <v>0.68180933171905012</v>
      </c>
      <c r="BB429">
        <f>STDEV('sugar expt'!AZ427:BP427)/SQRT(COUNT('sugar expt'!AZ427:BP427))</f>
        <v>0.18079083440348268</v>
      </c>
      <c r="BC429">
        <f>STDEV('bitter expt'!AZ427:BP427)/SQRT(COUNT('bitter expt'!AZ427:BP427))</f>
        <v>9.9846615152051066E-2</v>
      </c>
      <c r="BD429">
        <f>STDEV('sugar+bitter expt'!AZ427:BP427)/SQRT(COUNT('sugar+bitter expt'!AZ427:BP427))</f>
        <v>9.3377469942992467E-2</v>
      </c>
      <c r="BF429">
        <f>AVERAGE('sugar expt'!CG427:CW427)</f>
        <v>0.84775670580983742</v>
      </c>
      <c r="BG429">
        <f>AVERAGE('bitter expt'!CG427:CW427)</f>
        <v>0.5544142082713901</v>
      </c>
      <c r="BH429">
        <f>AVERAGE('sugar+bitter expt'!CG427:CW427)</f>
        <v>0.5348730661771014</v>
      </c>
      <c r="BJ429">
        <f>STDEV('sugar expt'!CG427:CW427)/SQRT(COUNT('sugar expt'!CG427:CW427))</f>
        <v>0.10407809830104969</v>
      </c>
      <c r="BK429">
        <f>STDEV('bitter expt'!CG427:CW427)/SQRT(COUNT('bitter expt'!CG427:CW427))</f>
        <v>4.9731344887266521E-2</v>
      </c>
      <c r="BL429">
        <f>STDEV('sugar+bitter expt'!CG427:CW427)/SQRT(COUNT('sugar+bitter expt'!CG427:CW427))</f>
        <v>4.1012189886675321E-2</v>
      </c>
    </row>
    <row r="430" spans="15:64" x14ac:dyDescent="0.2">
      <c r="O430">
        <v>427</v>
      </c>
      <c r="P430">
        <f>AVERAGE('sugar expt'!C428:R428)</f>
        <v>7.6294067556375627</v>
      </c>
      <c r="Q430">
        <f>AVERAGE('bitter expt'!C428:R428)</f>
        <v>1.6066147270295612</v>
      </c>
      <c r="R430">
        <f>AVERAGE('sugar+bitter expt'!C428:R428)</f>
        <v>1.0963591603360696</v>
      </c>
      <c r="T430">
        <f>STDEV('sugar expt'!C428:R428)/SQRT(COUNT('sugar expt'!C428:R428))</f>
        <v>1.1492836023452446</v>
      </c>
      <c r="U430">
        <f>STDEV('bitter expt'!C428:R428)/SQRT(COUNT('bitter expt'!C428:R428))</f>
        <v>0.23419253509691162</v>
      </c>
      <c r="V430">
        <f>STDEV('sugar+bitter expt'!C428:R428)/SQRT(COUNT('sugar+bitter expt'!C428:R428))</f>
        <v>0.20736004899754021</v>
      </c>
      <c r="X430">
        <f>AVERAGE('sugar expt'!AJ428:AY428)</f>
        <v>3.0103260943756402</v>
      </c>
      <c r="Y430">
        <f>AVERAGE('bitter expt'!AJ428:AY428)</f>
        <v>1.108680221365804</v>
      </c>
      <c r="Z430">
        <f>AVERAGE('sugar+bitter expt'!AJ428:AY428)</f>
        <v>1.2256626551733991</v>
      </c>
      <c r="AB430">
        <f>STDEV('sugar expt'!AJ428:AY428)/SQRT(COUNT('sugar expt'!AJ428:AY428))</f>
        <v>0.5315036666906533</v>
      </c>
      <c r="AC430">
        <f>STDEV('bitter expt'!AJ428:AY428)/SQRT(COUNT('bitter expt'!AJ428:AY428))</f>
        <v>0.18173956514029802</v>
      </c>
      <c r="AD430">
        <f>STDEV('sugar+bitter expt'!AJ428:AY428)/SQRT(COUNT('sugar+bitter expt'!AJ428:AY428))</f>
        <v>0.24767402578680428</v>
      </c>
      <c r="AF430">
        <f>AVERAGE('sugar expt'!BQ428:CF428)</f>
        <v>1.7497315881866342</v>
      </c>
      <c r="AG430">
        <f>AVERAGE('bitter expt'!BQ428:CF428)</f>
        <v>0.79236729049559096</v>
      </c>
      <c r="AH430">
        <f>AVERAGE('sugar+bitter expt'!BQ428:CF428)</f>
        <v>0.71470061076327585</v>
      </c>
      <c r="AJ430">
        <f>STDEV('sugar expt'!BQ428:CF428)/SQRT(COUNT('sugar expt'!BQ428:CF428))</f>
        <v>0.26305980813040658</v>
      </c>
      <c r="AK430">
        <f>STDEV('bitter expt'!BQ428:CF428)/SQRT(COUNT('bitter expt'!BQ428:CF428))</f>
        <v>0.11487054837780311</v>
      </c>
      <c r="AL430">
        <f>STDEV('sugar+bitter expt'!BQ428:CF428)/SQRT(COUNT('sugar+bitter expt'!BQ428:CF428))</f>
        <v>8.3170458040688441E-2</v>
      </c>
      <c r="AP430">
        <f>AVERAGE('sugar expt'!S428:AI428)</f>
        <v>1.8490958424884749</v>
      </c>
      <c r="AQ430">
        <f>AVERAGE('bitter expt'!S428:AI428)</f>
        <v>0.79400159204379117</v>
      </c>
      <c r="AR430">
        <f>AVERAGE('sugar+bitter expt'!S428:AI428)</f>
        <v>0.76460924326581603</v>
      </c>
      <c r="AT430">
        <f>STDEV('sugar expt'!S428:AI428)/SQRT(COUNT('sugar expt'!S428:AI428))</f>
        <v>0.22588023799008888</v>
      </c>
      <c r="AU430">
        <f>STDEV('bitter expt'!S428:AI428)/SQRT(COUNT('bitter expt'!S428:AI428))</f>
        <v>9.7637560874153637E-2</v>
      </c>
      <c r="AV430">
        <f>STDEV('sugar+bitter expt'!S428:AI428)/SQRT(COUNT('sugar+bitter expt'!S428:AI428))</f>
        <v>9.092284468035701E-2</v>
      </c>
      <c r="AX430">
        <f>AVERAGE('sugar expt'!AZ428:BP428)</f>
        <v>1.0288080455028652</v>
      </c>
      <c r="AY430">
        <f>AVERAGE('bitter expt'!AZ428:BP428)</f>
        <v>0.59446789599035343</v>
      </c>
      <c r="AZ430">
        <f>AVERAGE('sugar+bitter expt'!AZ428:BP428)</f>
        <v>0.64450442033119382</v>
      </c>
      <c r="BB430">
        <f>STDEV('sugar expt'!AZ428:BP428)/SQRT(COUNT('sugar expt'!AZ428:BP428))</f>
        <v>0.14435597890430235</v>
      </c>
      <c r="BC430">
        <f>STDEV('bitter expt'!AZ428:BP428)/SQRT(COUNT('bitter expt'!AZ428:BP428))</f>
        <v>6.9392631479976319E-2</v>
      </c>
      <c r="BD430">
        <f>STDEV('sugar+bitter expt'!AZ428:BP428)/SQRT(COUNT('sugar+bitter expt'!AZ428:BP428))</f>
        <v>7.9002900193835296E-2</v>
      </c>
      <c r="BF430">
        <f>AVERAGE('sugar expt'!CG428:CW428)</f>
        <v>0.93800811887894908</v>
      </c>
      <c r="BG430">
        <f>AVERAGE('bitter expt'!CG428:CW428)</f>
        <v>0.53139674920589264</v>
      </c>
      <c r="BH430">
        <f>AVERAGE('sugar+bitter expt'!CG428:CW428)</f>
        <v>0.55291150506656805</v>
      </c>
      <c r="BJ430">
        <f>STDEV('sugar expt'!CG428:CW428)/SQRT(COUNT('sugar expt'!CG428:CW428))</f>
        <v>0.11519108453650642</v>
      </c>
      <c r="BK430">
        <f>STDEV('bitter expt'!CG428:CW428)/SQRT(COUNT('bitter expt'!CG428:CW428))</f>
        <v>4.823905696974911E-2</v>
      </c>
      <c r="BL430">
        <f>STDEV('sugar+bitter expt'!CG428:CW428)/SQRT(COUNT('sugar+bitter expt'!CG428:CW428))</f>
        <v>5.2494276626163718E-2</v>
      </c>
    </row>
    <row r="431" spans="15:64" x14ac:dyDescent="0.2">
      <c r="O431">
        <v>428</v>
      </c>
      <c r="P431">
        <f>AVERAGE('sugar expt'!C429:R429)</f>
        <v>8.4433642783000185</v>
      </c>
      <c r="Q431">
        <f>AVERAGE('bitter expt'!C429:R429)</f>
        <v>1.3457817860049182</v>
      </c>
      <c r="R431">
        <f>AVERAGE('sugar+bitter expt'!C429:R429)</f>
        <v>1.0504676363990733</v>
      </c>
      <c r="T431">
        <f>STDEV('sugar expt'!C429:R429)/SQRT(COUNT('sugar expt'!C429:R429))</f>
        <v>1.1655364188364385</v>
      </c>
      <c r="U431">
        <f>STDEV('bitter expt'!C429:R429)/SQRT(COUNT('bitter expt'!C429:R429))</f>
        <v>0.19436342116713073</v>
      </c>
      <c r="V431">
        <f>STDEV('sugar+bitter expt'!C429:R429)/SQRT(COUNT('sugar+bitter expt'!C429:R429))</f>
        <v>0.18224660090084846</v>
      </c>
      <c r="X431">
        <f>AVERAGE('sugar expt'!AJ429:AY429)</f>
        <v>3.2675110913651375</v>
      </c>
      <c r="Y431">
        <f>AVERAGE('bitter expt'!AJ429:AY429)</f>
        <v>0.90815986896354528</v>
      </c>
      <c r="Z431">
        <f>AVERAGE('sugar+bitter expt'!AJ429:AY429)</f>
        <v>1.2715376763001234</v>
      </c>
      <c r="AB431">
        <f>STDEV('sugar expt'!AJ429:AY429)/SQRT(COUNT('sugar expt'!AJ429:AY429))</f>
        <v>0.65482060583085966</v>
      </c>
      <c r="AC431">
        <f>STDEV('bitter expt'!AJ429:AY429)/SQRT(COUNT('bitter expt'!AJ429:AY429))</f>
        <v>0.14708952743314635</v>
      </c>
      <c r="AD431">
        <f>STDEV('sugar+bitter expt'!AJ429:AY429)/SQRT(COUNT('sugar+bitter expt'!AJ429:AY429))</f>
        <v>0.22201576774650897</v>
      </c>
      <c r="AF431">
        <f>AVERAGE('sugar expt'!BQ429:CF429)</f>
        <v>1.8105746090606663</v>
      </c>
      <c r="AG431">
        <f>AVERAGE('bitter expt'!BQ429:CF429)</f>
        <v>0.82172913915318269</v>
      </c>
      <c r="AH431">
        <f>AVERAGE('sugar+bitter expt'!BQ429:CF429)</f>
        <v>0.7152130796240872</v>
      </c>
      <c r="AJ431">
        <f>STDEV('sugar expt'!BQ429:CF429)/SQRT(COUNT('sugar expt'!BQ429:CF429))</f>
        <v>0.28058298611944466</v>
      </c>
      <c r="AK431">
        <f>STDEV('bitter expt'!BQ429:CF429)/SQRT(COUNT('bitter expt'!BQ429:CF429))</f>
        <v>0.15420207369544356</v>
      </c>
      <c r="AL431">
        <f>STDEV('sugar+bitter expt'!BQ429:CF429)/SQRT(COUNT('sugar+bitter expt'!BQ429:CF429))</f>
        <v>0.11427691915460896</v>
      </c>
      <c r="AP431">
        <f>AVERAGE('sugar expt'!S429:AI429)</f>
        <v>1.8310649977736055</v>
      </c>
      <c r="AQ431">
        <f>AVERAGE('bitter expt'!S429:AI429)</f>
        <v>0.71495452147152139</v>
      </c>
      <c r="AR431">
        <f>AVERAGE('sugar+bitter expt'!S429:AI429)</f>
        <v>0.82756076429044423</v>
      </c>
      <c r="AT431">
        <f>STDEV('sugar expt'!S429:AI429)/SQRT(COUNT('sugar expt'!S429:AI429))</f>
        <v>0.24961406499635772</v>
      </c>
      <c r="AU431">
        <f>STDEV('bitter expt'!S429:AI429)/SQRT(COUNT('bitter expt'!S429:AI429))</f>
        <v>5.676992853460041E-2</v>
      </c>
      <c r="AV431">
        <f>STDEV('sugar+bitter expt'!S429:AI429)/SQRT(COUNT('sugar+bitter expt'!S429:AI429))</f>
        <v>0.11193676218136023</v>
      </c>
      <c r="AX431">
        <f>AVERAGE('sugar expt'!AZ429:BP429)</f>
        <v>1.1060035937374297</v>
      </c>
      <c r="AY431">
        <f>AVERAGE('bitter expt'!AZ429:BP429)</f>
        <v>0.61884502845641653</v>
      </c>
      <c r="AZ431">
        <f>AVERAGE('sugar+bitter expt'!AZ429:BP429)</f>
        <v>0.57291359716122559</v>
      </c>
      <c r="BB431">
        <f>STDEV('sugar expt'!AZ429:BP429)/SQRT(COUNT('sugar expt'!AZ429:BP429))</f>
        <v>0.20244308150828358</v>
      </c>
      <c r="BC431">
        <f>STDEV('bitter expt'!AZ429:BP429)/SQRT(COUNT('bitter expt'!AZ429:BP429))</f>
        <v>8.0333869350379034E-2</v>
      </c>
      <c r="BD431">
        <f>STDEV('sugar+bitter expt'!AZ429:BP429)/SQRT(COUNT('sugar+bitter expt'!AZ429:BP429))</f>
        <v>5.044101630323447E-2</v>
      </c>
      <c r="BF431">
        <f>AVERAGE('sugar expt'!CG429:CW429)</f>
        <v>1.0249043279472241</v>
      </c>
      <c r="BG431">
        <f>AVERAGE('bitter expt'!CG429:CW429)</f>
        <v>0.55330319103623526</v>
      </c>
      <c r="BH431">
        <f>AVERAGE('sugar+bitter expt'!CG429:CW429)</f>
        <v>0.59674035185034724</v>
      </c>
      <c r="BJ431">
        <f>STDEV('sugar expt'!CG429:CW429)/SQRT(COUNT('sugar expt'!CG429:CW429))</f>
        <v>0.13378485024154907</v>
      </c>
      <c r="BK431">
        <f>STDEV('bitter expt'!CG429:CW429)/SQRT(COUNT('bitter expt'!CG429:CW429))</f>
        <v>5.7721088211324975E-2</v>
      </c>
      <c r="BL431">
        <f>STDEV('sugar+bitter expt'!CG429:CW429)/SQRT(COUNT('sugar+bitter expt'!CG429:CW429))</f>
        <v>5.0412736020208661E-2</v>
      </c>
    </row>
    <row r="432" spans="15:64" x14ac:dyDescent="0.2">
      <c r="O432">
        <v>429</v>
      </c>
      <c r="P432">
        <f>AVERAGE('sugar expt'!C430:R430)</f>
        <v>8.0653125655515954</v>
      </c>
      <c r="Q432">
        <f>AVERAGE('bitter expt'!C430:R430)</f>
        <v>1.2532174807633187</v>
      </c>
      <c r="R432">
        <f>AVERAGE('sugar+bitter expt'!C430:R430)</f>
        <v>1.2378629479839673</v>
      </c>
      <c r="T432">
        <f>STDEV('sugar expt'!C430:R430)/SQRT(COUNT('sugar expt'!C430:R430))</f>
        <v>1.0845322694805077</v>
      </c>
      <c r="U432">
        <f>STDEV('bitter expt'!C430:R430)/SQRT(COUNT('bitter expt'!C430:R430))</f>
        <v>0.17954358097653719</v>
      </c>
      <c r="V432">
        <f>STDEV('sugar+bitter expt'!C430:R430)/SQRT(COUNT('sugar+bitter expt'!C430:R430))</f>
        <v>0.22667419859321089</v>
      </c>
      <c r="X432">
        <f>AVERAGE('sugar expt'!AJ430:AY430)</f>
        <v>2.7526923850866254</v>
      </c>
      <c r="Y432">
        <f>AVERAGE('bitter expt'!AJ430:AY430)</f>
        <v>1.0475560634155539</v>
      </c>
      <c r="Z432">
        <f>AVERAGE('sugar+bitter expt'!AJ430:AY430)</f>
        <v>1.2553649137491236</v>
      </c>
      <c r="AB432">
        <f>STDEV('sugar expt'!AJ430:AY430)/SQRT(COUNT('sugar expt'!AJ430:AY430))</f>
        <v>0.56270486292988808</v>
      </c>
      <c r="AC432">
        <f>STDEV('bitter expt'!AJ430:AY430)/SQRT(COUNT('bitter expt'!AJ430:AY430))</f>
        <v>0.18748018097899882</v>
      </c>
      <c r="AD432">
        <f>STDEV('sugar+bitter expt'!AJ430:AY430)/SQRT(COUNT('sugar+bitter expt'!AJ430:AY430))</f>
        <v>0.21459952382718719</v>
      </c>
      <c r="AF432">
        <f>AVERAGE('sugar expt'!BQ430:CF430)</f>
        <v>1.8059325566993727</v>
      </c>
      <c r="AG432">
        <f>AVERAGE('bitter expt'!BQ430:CF430)</f>
        <v>0.87794640544238889</v>
      </c>
      <c r="AH432">
        <f>AVERAGE('sugar+bitter expt'!BQ430:CF430)</f>
        <v>0.84830296832157204</v>
      </c>
      <c r="AJ432">
        <f>STDEV('sugar expt'!BQ430:CF430)/SQRT(COUNT('sugar expt'!BQ430:CF430))</f>
        <v>0.3023558404820561</v>
      </c>
      <c r="AK432">
        <f>STDEV('bitter expt'!BQ430:CF430)/SQRT(COUNT('bitter expt'!BQ430:CF430))</f>
        <v>0.15484684384462932</v>
      </c>
      <c r="AL432">
        <f>STDEV('sugar+bitter expt'!BQ430:CF430)/SQRT(COUNT('sugar+bitter expt'!BQ430:CF430))</f>
        <v>0.17694519802054509</v>
      </c>
      <c r="AP432">
        <f>AVERAGE('sugar expt'!S430:AI430)</f>
        <v>1.8966909989468881</v>
      </c>
      <c r="AQ432">
        <f>AVERAGE('bitter expt'!S430:AI430)</f>
        <v>0.81775821020519923</v>
      </c>
      <c r="AR432">
        <f>AVERAGE('sugar+bitter expt'!S430:AI430)</f>
        <v>0.76369589992015641</v>
      </c>
      <c r="AT432">
        <f>STDEV('sugar expt'!S430:AI430)/SQRT(COUNT('sugar expt'!S430:AI430))</f>
        <v>0.27271801706686627</v>
      </c>
      <c r="AU432">
        <f>STDEV('bitter expt'!S430:AI430)/SQRT(COUNT('bitter expt'!S430:AI430))</f>
        <v>0.12370273396763125</v>
      </c>
      <c r="AV432">
        <f>STDEV('sugar+bitter expt'!S430:AI430)/SQRT(COUNT('sugar+bitter expt'!S430:AI430))</f>
        <v>8.274260943859231E-2</v>
      </c>
      <c r="AX432">
        <f>AVERAGE('sugar expt'!AZ430:BP430)</f>
        <v>1.0780498934569682</v>
      </c>
      <c r="AY432">
        <f>AVERAGE('bitter expt'!AZ430:BP430)</f>
        <v>0.54482445471930041</v>
      </c>
      <c r="AZ432">
        <f>AVERAGE('sugar+bitter expt'!AZ430:BP430)</f>
        <v>0.69163046877169987</v>
      </c>
      <c r="BB432">
        <f>STDEV('sugar expt'!AZ430:BP430)/SQRT(COUNT('sugar expt'!AZ430:BP430))</f>
        <v>0.21637553851954339</v>
      </c>
      <c r="BC432">
        <f>STDEV('bitter expt'!AZ430:BP430)/SQRT(COUNT('bitter expt'!AZ430:BP430))</f>
        <v>5.6832812897268596E-2</v>
      </c>
      <c r="BD432">
        <f>STDEV('sugar+bitter expt'!AZ430:BP430)/SQRT(COUNT('sugar+bitter expt'!AZ430:BP430))</f>
        <v>6.6792769490245055E-2</v>
      </c>
      <c r="BF432">
        <f>AVERAGE('sugar expt'!CG430:CW430)</f>
        <v>1.0727227710308092</v>
      </c>
      <c r="BG432">
        <f>AVERAGE('bitter expt'!CG430:CW430)</f>
        <v>0.48198962967441339</v>
      </c>
      <c r="BH432">
        <f>AVERAGE('sugar+bitter expt'!CG430:CW430)</f>
        <v>0.59071136879115849</v>
      </c>
      <c r="BJ432">
        <f>STDEV('sugar expt'!CG430:CW430)/SQRT(COUNT('sugar expt'!CG430:CW430))</f>
        <v>0.15885307033438387</v>
      </c>
      <c r="BK432">
        <f>STDEV('bitter expt'!CG430:CW430)/SQRT(COUNT('bitter expt'!CG430:CW430))</f>
        <v>3.8704650188237481E-2</v>
      </c>
      <c r="BL432">
        <f>STDEV('sugar+bitter expt'!CG430:CW430)/SQRT(COUNT('sugar+bitter expt'!CG430:CW430))</f>
        <v>5.0115549575823648E-2</v>
      </c>
    </row>
    <row r="433" spans="15:64" x14ac:dyDescent="0.2">
      <c r="O433">
        <v>430</v>
      </c>
      <c r="P433">
        <f>AVERAGE('sugar expt'!C431:R431)</f>
        <v>8.3398352571944905</v>
      </c>
      <c r="Q433">
        <f>AVERAGE('bitter expt'!C431:R431)</f>
        <v>1.3446243207051676</v>
      </c>
      <c r="R433">
        <f>AVERAGE('sugar+bitter expt'!C431:R431)</f>
        <v>1.1659108163162495</v>
      </c>
      <c r="T433">
        <f>STDEV('sugar expt'!C431:R431)/SQRT(COUNT('sugar expt'!C431:R431))</f>
        <v>1.2265254191440111</v>
      </c>
      <c r="U433">
        <f>STDEV('bitter expt'!C431:R431)/SQRT(COUNT('bitter expt'!C431:R431))</f>
        <v>0.24670212629235991</v>
      </c>
      <c r="V433">
        <f>STDEV('sugar+bitter expt'!C431:R431)/SQRT(COUNT('sugar+bitter expt'!C431:R431))</f>
        <v>0.20172788512527948</v>
      </c>
      <c r="X433">
        <f>AVERAGE('sugar expt'!AJ431:AY431)</f>
        <v>2.4854450517875177</v>
      </c>
      <c r="Y433">
        <f>AVERAGE('bitter expt'!AJ431:AY431)</f>
        <v>1.0759444051917777</v>
      </c>
      <c r="Z433">
        <f>AVERAGE('sugar+bitter expt'!AJ431:AY431)</f>
        <v>1.2822906728844035</v>
      </c>
      <c r="AB433">
        <f>STDEV('sugar expt'!AJ431:AY431)/SQRT(COUNT('sugar expt'!AJ431:AY431))</f>
        <v>0.44896965269499695</v>
      </c>
      <c r="AC433">
        <f>STDEV('bitter expt'!AJ431:AY431)/SQRT(COUNT('bitter expt'!AJ431:AY431))</f>
        <v>0.1902133305570933</v>
      </c>
      <c r="AD433">
        <f>STDEV('sugar+bitter expt'!AJ431:AY431)/SQRT(COUNT('sugar+bitter expt'!AJ431:AY431))</f>
        <v>0.27426909161767654</v>
      </c>
      <c r="AF433">
        <f>AVERAGE('sugar expt'!BQ431:CF431)</f>
        <v>1.8398991246546597</v>
      </c>
      <c r="AG433">
        <f>AVERAGE('bitter expt'!BQ431:CF431)</f>
        <v>0.85792168267063784</v>
      </c>
      <c r="AH433">
        <f>AVERAGE('sugar+bitter expt'!BQ431:CF431)</f>
        <v>0.84801144086233438</v>
      </c>
      <c r="AJ433">
        <f>STDEV('sugar expt'!BQ431:CF431)/SQRT(COUNT('sugar expt'!BQ431:CF431))</f>
        <v>0.32877008917495787</v>
      </c>
      <c r="AK433">
        <f>STDEV('bitter expt'!BQ431:CF431)/SQRT(COUNT('bitter expt'!BQ431:CF431))</f>
        <v>0.12891401227548704</v>
      </c>
      <c r="AL433">
        <f>STDEV('sugar+bitter expt'!BQ431:CF431)/SQRT(COUNT('sugar+bitter expt'!BQ431:CF431))</f>
        <v>0.18335516190749576</v>
      </c>
      <c r="AP433">
        <f>AVERAGE('sugar expt'!S431:AI431)</f>
        <v>1.6350256316601439</v>
      </c>
      <c r="AQ433">
        <f>AVERAGE('bitter expt'!S431:AI431)</f>
        <v>0.76117830033399458</v>
      </c>
      <c r="AR433">
        <f>AVERAGE('sugar+bitter expt'!S431:AI431)</f>
        <v>0.86953565851692405</v>
      </c>
      <c r="AT433">
        <f>STDEV('sugar expt'!S431:AI431)/SQRT(COUNT('sugar expt'!S431:AI431))</f>
        <v>0.23103463885835232</v>
      </c>
      <c r="AU433">
        <f>STDEV('bitter expt'!S431:AI431)/SQRT(COUNT('bitter expt'!S431:AI431))</f>
        <v>0.12785777923933353</v>
      </c>
      <c r="AV433">
        <f>STDEV('sugar+bitter expt'!S431:AI431)/SQRT(COUNT('sugar+bitter expt'!S431:AI431))</f>
        <v>0.14174527624858127</v>
      </c>
      <c r="AX433">
        <f>AVERAGE('sugar expt'!AZ431:BP431)</f>
        <v>1.1431518017249351</v>
      </c>
      <c r="AY433">
        <f>AVERAGE('bitter expt'!AZ431:BP431)</f>
        <v>0.55997562699079395</v>
      </c>
      <c r="AZ433">
        <f>AVERAGE('sugar+bitter expt'!AZ431:BP431)</f>
        <v>0.64131757793513444</v>
      </c>
      <c r="BB433">
        <f>STDEV('sugar expt'!AZ431:BP431)/SQRT(COUNT('sugar expt'!AZ431:BP431))</f>
        <v>0.2042429819953081</v>
      </c>
      <c r="BC433">
        <f>STDEV('bitter expt'!AZ431:BP431)/SQRT(COUNT('bitter expt'!AZ431:BP431))</f>
        <v>4.1517709257092611E-2</v>
      </c>
      <c r="BD433">
        <f>STDEV('sugar+bitter expt'!AZ431:BP431)/SQRT(COUNT('sugar+bitter expt'!AZ431:BP431))</f>
        <v>5.7021504492415852E-2</v>
      </c>
      <c r="BF433">
        <f>AVERAGE('sugar expt'!CG431:CW431)</f>
        <v>1.1240600557047455</v>
      </c>
      <c r="BG433">
        <f>AVERAGE('bitter expt'!CG431:CW431)</f>
        <v>0.47815252443452627</v>
      </c>
      <c r="BH433">
        <f>AVERAGE('sugar+bitter expt'!CG431:CW431)</f>
        <v>0.53510461259465414</v>
      </c>
      <c r="BJ433">
        <f>STDEV('sugar expt'!CG431:CW431)/SQRT(COUNT('sugar expt'!CG431:CW431))</f>
        <v>0.17840139869636185</v>
      </c>
      <c r="BK433">
        <f>STDEV('bitter expt'!CG431:CW431)/SQRT(COUNT('bitter expt'!CG431:CW431))</f>
        <v>3.9246836293899044E-2</v>
      </c>
      <c r="BL433">
        <f>STDEV('sugar+bitter expt'!CG431:CW431)/SQRT(COUNT('sugar+bitter expt'!CG431:CW431))</f>
        <v>3.4862307903467914E-2</v>
      </c>
    </row>
    <row r="434" spans="15:64" x14ac:dyDescent="0.2">
      <c r="O434">
        <v>431</v>
      </c>
      <c r="P434">
        <f>AVERAGE('sugar expt'!C432:R432)</f>
        <v>8.1851985981192623</v>
      </c>
      <c r="Q434">
        <f>AVERAGE('bitter expt'!C432:R432)</f>
        <v>1.310717690526884</v>
      </c>
      <c r="R434">
        <f>AVERAGE('sugar+bitter expt'!C432:R432)</f>
        <v>1.2257372841399539</v>
      </c>
      <c r="T434">
        <f>STDEV('sugar expt'!C432:R432)/SQRT(COUNT('sugar expt'!C432:R432))</f>
        <v>1.2809671560788343</v>
      </c>
      <c r="U434">
        <f>STDEV('bitter expt'!C432:R432)/SQRT(COUNT('bitter expt'!C432:R432))</f>
        <v>0.15186031599414435</v>
      </c>
      <c r="V434">
        <f>STDEV('sugar+bitter expt'!C432:R432)/SQRT(COUNT('sugar+bitter expt'!C432:R432))</f>
        <v>0.29173476738059956</v>
      </c>
      <c r="X434">
        <f>AVERAGE('sugar expt'!AJ432:AY432)</f>
        <v>2.8412956738058388</v>
      </c>
      <c r="Y434">
        <f>AVERAGE('bitter expt'!AJ432:AY432)</f>
        <v>1.0890785365934523</v>
      </c>
      <c r="Z434">
        <f>AVERAGE('sugar+bitter expt'!AJ432:AY432)</f>
        <v>1.0380128054715743</v>
      </c>
      <c r="AB434">
        <f>STDEV('sugar expt'!AJ432:AY432)/SQRT(COUNT('sugar expt'!AJ432:AY432))</f>
        <v>0.51822164865633014</v>
      </c>
      <c r="AC434">
        <f>STDEV('bitter expt'!AJ432:AY432)/SQRT(COUNT('bitter expt'!AJ432:AY432))</f>
        <v>0.2189579702196123</v>
      </c>
      <c r="AD434">
        <f>STDEV('sugar+bitter expt'!AJ432:AY432)/SQRT(COUNT('sugar+bitter expt'!AJ432:AY432))</f>
        <v>0.17081423722317876</v>
      </c>
      <c r="AF434">
        <f>AVERAGE('sugar expt'!BQ432:CF432)</f>
        <v>1.9595468348094127</v>
      </c>
      <c r="AG434">
        <f>AVERAGE('bitter expt'!BQ432:CF432)</f>
        <v>0.75551067716506681</v>
      </c>
      <c r="AH434">
        <f>AVERAGE('sugar+bitter expt'!BQ432:CF432)</f>
        <v>0.86832022941473253</v>
      </c>
      <c r="AJ434">
        <f>STDEV('sugar expt'!BQ432:CF432)/SQRT(COUNT('sugar expt'!BQ432:CF432))</f>
        <v>0.32026195568810234</v>
      </c>
      <c r="AK434">
        <f>STDEV('bitter expt'!BQ432:CF432)/SQRT(COUNT('bitter expt'!BQ432:CF432))</f>
        <v>9.5438324682899325E-2</v>
      </c>
      <c r="AL434">
        <f>STDEV('sugar+bitter expt'!BQ432:CF432)/SQRT(COUNT('sugar+bitter expt'!BQ432:CF432))</f>
        <v>0.13935413270764771</v>
      </c>
      <c r="AP434">
        <f>AVERAGE('sugar expt'!S432:AI432)</f>
        <v>1.7580639043357773</v>
      </c>
      <c r="AQ434">
        <f>AVERAGE('bitter expt'!S432:AI432)</f>
        <v>0.8706716789746658</v>
      </c>
      <c r="AR434">
        <f>AVERAGE('sugar+bitter expt'!S432:AI432)</f>
        <v>0.75926155719432764</v>
      </c>
      <c r="AT434">
        <f>STDEV('sugar expt'!S432:AI432)/SQRT(COUNT('sugar expt'!S432:AI432))</f>
        <v>0.24957687263533998</v>
      </c>
      <c r="AU434">
        <f>STDEV('bitter expt'!S432:AI432)/SQRT(COUNT('bitter expt'!S432:AI432))</f>
        <v>0.19099640562613315</v>
      </c>
      <c r="AV434">
        <f>STDEV('sugar+bitter expt'!S432:AI432)/SQRT(COUNT('sugar+bitter expt'!S432:AI432))</f>
        <v>9.4752891795575153E-2</v>
      </c>
      <c r="AX434">
        <f>AVERAGE('sugar expt'!AZ432:BP432)</f>
        <v>1.3202133562992906</v>
      </c>
      <c r="AY434">
        <f>AVERAGE('bitter expt'!AZ432:BP432)</f>
        <v>0.65627676257747258</v>
      </c>
      <c r="AZ434">
        <f>AVERAGE('sugar+bitter expt'!AZ432:BP432)</f>
        <v>0.69112415508142921</v>
      </c>
      <c r="BB434">
        <f>STDEV('sugar expt'!AZ432:BP432)/SQRT(COUNT('sugar expt'!AZ432:BP432))</f>
        <v>0.28766281287412726</v>
      </c>
      <c r="BC434">
        <f>STDEV('bitter expt'!AZ432:BP432)/SQRT(COUNT('bitter expt'!AZ432:BP432))</f>
        <v>8.5000780078521715E-2</v>
      </c>
      <c r="BD434">
        <f>STDEV('sugar+bitter expt'!AZ432:BP432)/SQRT(COUNT('sugar+bitter expt'!AZ432:BP432))</f>
        <v>8.5178415800387805E-2</v>
      </c>
      <c r="BF434">
        <f>AVERAGE('sugar expt'!CG432:CW432)</f>
        <v>0.98145128581281116</v>
      </c>
      <c r="BG434">
        <f>AVERAGE('bitter expt'!CG432:CW432)</f>
        <v>0.4924230777685919</v>
      </c>
      <c r="BH434">
        <f>AVERAGE('sugar+bitter expt'!CG432:CW432)</f>
        <v>0.54134882816062468</v>
      </c>
      <c r="BJ434">
        <f>STDEV('sugar expt'!CG432:CW432)/SQRT(COUNT('sugar expt'!CG432:CW432))</f>
        <v>0.14956027947201883</v>
      </c>
      <c r="BK434">
        <f>STDEV('bitter expt'!CG432:CW432)/SQRT(COUNT('bitter expt'!CG432:CW432))</f>
        <v>4.4053178307702626E-2</v>
      </c>
      <c r="BL434">
        <f>STDEV('sugar+bitter expt'!CG432:CW432)/SQRT(COUNT('sugar+bitter expt'!CG432:CW432))</f>
        <v>6.2636582268714949E-2</v>
      </c>
    </row>
    <row r="435" spans="15:64" x14ac:dyDescent="0.2">
      <c r="O435">
        <v>432</v>
      </c>
      <c r="P435">
        <f>AVERAGE('sugar expt'!C433:R433)</f>
        <v>7.6924177981992159</v>
      </c>
      <c r="Q435">
        <f>AVERAGE('bitter expt'!C433:R433)</f>
        <v>1.4393443097828991</v>
      </c>
      <c r="R435">
        <f>AVERAGE('sugar+bitter expt'!C433:R433)</f>
        <v>1.2408775098087834</v>
      </c>
      <c r="T435">
        <f>STDEV('sugar expt'!C433:R433)/SQRT(COUNT('sugar expt'!C433:R433))</f>
        <v>1.4019436990623595</v>
      </c>
      <c r="U435">
        <f>STDEV('bitter expt'!C433:R433)/SQRT(COUNT('bitter expt'!C433:R433))</f>
        <v>0.16836541048944942</v>
      </c>
      <c r="V435">
        <f>STDEV('sugar+bitter expt'!C433:R433)/SQRT(COUNT('sugar+bitter expt'!C433:R433))</f>
        <v>0.24063016744470167</v>
      </c>
      <c r="X435">
        <f>AVERAGE('sugar expt'!AJ433:AY433)</f>
        <v>3.0684447091219824</v>
      </c>
      <c r="Y435">
        <f>AVERAGE('bitter expt'!AJ433:AY433)</f>
        <v>1.1611124683546552</v>
      </c>
      <c r="Z435">
        <f>AVERAGE('sugar+bitter expt'!AJ433:AY433)</f>
        <v>1.1545638715997262</v>
      </c>
      <c r="AB435">
        <f>STDEV('sugar expt'!AJ433:AY433)/SQRT(COUNT('sugar expt'!AJ433:AY433))</f>
        <v>0.58026168658398125</v>
      </c>
      <c r="AC435">
        <f>STDEV('bitter expt'!AJ433:AY433)/SQRT(COUNT('bitter expt'!AJ433:AY433))</f>
        <v>0.2360788239973485</v>
      </c>
      <c r="AD435">
        <f>STDEV('sugar+bitter expt'!AJ433:AY433)/SQRT(COUNT('sugar+bitter expt'!AJ433:AY433))</f>
        <v>0.17877933038388158</v>
      </c>
      <c r="AF435">
        <f>AVERAGE('sugar expt'!BQ433:CF433)</f>
        <v>1.7725993986122628</v>
      </c>
      <c r="AG435">
        <f>AVERAGE('bitter expt'!BQ433:CF433)</f>
        <v>0.66505567636700846</v>
      </c>
      <c r="AH435">
        <f>AVERAGE('sugar+bitter expt'!BQ433:CF433)</f>
        <v>0.95891758604496802</v>
      </c>
      <c r="AJ435">
        <f>STDEV('sugar expt'!BQ433:CF433)/SQRT(COUNT('sugar expt'!BQ433:CF433))</f>
        <v>0.3502981069821951</v>
      </c>
      <c r="AK435">
        <f>STDEV('bitter expt'!BQ433:CF433)/SQRT(COUNT('bitter expt'!BQ433:CF433))</f>
        <v>8.5374697213060985E-2</v>
      </c>
      <c r="AL435">
        <f>STDEV('sugar+bitter expt'!BQ433:CF433)/SQRT(COUNT('sugar+bitter expt'!BQ433:CF433))</f>
        <v>0.17480333810046103</v>
      </c>
      <c r="AP435">
        <f>AVERAGE('sugar expt'!S433:AI433)</f>
        <v>1.9094555098714678</v>
      </c>
      <c r="AQ435">
        <f>AVERAGE('bitter expt'!S433:AI433)</f>
        <v>0.92993217162534447</v>
      </c>
      <c r="AR435">
        <f>AVERAGE('sugar+bitter expt'!S433:AI433)</f>
        <v>0.8468319041944028</v>
      </c>
      <c r="AT435">
        <f>STDEV('sugar expt'!S433:AI433)/SQRT(COUNT('sugar expt'!S433:AI433))</f>
        <v>0.39936538824332546</v>
      </c>
      <c r="AU435">
        <f>STDEV('bitter expt'!S433:AI433)/SQRT(COUNT('bitter expt'!S433:AI433))</f>
        <v>0.1945946554370688</v>
      </c>
      <c r="AV435">
        <f>STDEV('sugar+bitter expt'!S433:AI433)/SQRT(COUNT('sugar+bitter expt'!S433:AI433))</f>
        <v>9.6606844875509731E-2</v>
      </c>
      <c r="AX435">
        <f>AVERAGE('sugar expt'!AZ433:BP433)</f>
        <v>1.1986778444127841</v>
      </c>
      <c r="AY435">
        <f>AVERAGE('bitter expt'!AZ433:BP433)</f>
        <v>0.64469313363711045</v>
      </c>
      <c r="AZ435">
        <f>AVERAGE('sugar+bitter expt'!AZ433:BP433)</f>
        <v>0.69486412165270672</v>
      </c>
      <c r="BB435">
        <f>STDEV('sugar expt'!AZ433:BP433)/SQRT(COUNT('sugar expt'!AZ433:BP433))</f>
        <v>0.24778930655863354</v>
      </c>
      <c r="BC435">
        <f>STDEV('bitter expt'!AZ433:BP433)/SQRT(COUNT('bitter expt'!AZ433:BP433))</f>
        <v>7.4201131383564198E-2</v>
      </c>
      <c r="BD435">
        <f>STDEV('sugar+bitter expt'!AZ433:BP433)/SQRT(COUNT('sugar+bitter expt'!AZ433:BP433))</f>
        <v>7.6921207171953859E-2</v>
      </c>
      <c r="BF435">
        <f>AVERAGE('sugar expt'!CG433:CW433)</f>
        <v>0.93965761016876892</v>
      </c>
      <c r="BG435">
        <f>AVERAGE('bitter expt'!CG433:CW433)</f>
        <v>0.53141345394539929</v>
      </c>
      <c r="BH435">
        <f>AVERAGE('sugar+bitter expt'!CG433:CW433)</f>
        <v>0.57055632231367104</v>
      </c>
      <c r="BJ435">
        <f>STDEV('sugar expt'!CG433:CW433)/SQRT(COUNT('sugar expt'!CG433:CW433))</f>
        <v>0.12703210396990652</v>
      </c>
      <c r="BK435">
        <f>STDEV('bitter expt'!CG433:CW433)/SQRT(COUNT('bitter expt'!CG433:CW433))</f>
        <v>3.884010836797467E-2</v>
      </c>
      <c r="BL435">
        <f>STDEV('sugar+bitter expt'!CG433:CW433)/SQRT(COUNT('sugar+bitter expt'!CG433:CW433))</f>
        <v>6.5661426049628616E-2</v>
      </c>
    </row>
    <row r="436" spans="15:64" x14ac:dyDescent="0.2">
      <c r="O436">
        <v>433</v>
      </c>
      <c r="P436">
        <f>AVERAGE('sugar expt'!C434:R434)</f>
        <v>8.1021609797357339</v>
      </c>
      <c r="Q436">
        <f>AVERAGE('bitter expt'!C434:R434)</f>
        <v>1.3686333193365785</v>
      </c>
      <c r="R436">
        <f>AVERAGE('sugar+bitter expt'!C434:R434)</f>
        <v>1.2334775572900736</v>
      </c>
      <c r="T436">
        <f>STDEV('sugar expt'!C434:R434)/SQRT(COUNT('sugar expt'!C434:R434))</f>
        <v>1.5672179979367158</v>
      </c>
      <c r="U436">
        <f>STDEV('bitter expt'!C434:R434)/SQRT(COUNT('bitter expt'!C434:R434))</f>
        <v>0.14784031794921293</v>
      </c>
      <c r="V436">
        <f>STDEV('sugar+bitter expt'!C434:R434)/SQRT(COUNT('sugar+bitter expt'!C434:R434))</f>
        <v>0.16662014842847475</v>
      </c>
      <c r="X436">
        <f>AVERAGE('sugar expt'!AJ434:AY434)</f>
        <v>2.6776988511278237</v>
      </c>
      <c r="Y436">
        <f>AVERAGE('bitter expt'!AJ434:AY434)</f>
        <v>1.1253595242766796</v>
      </c>
      <c r="Z436">
        <f>AVERAGE('sugar+bitter expt'!AJ434:AY434)</f>
        <v>1.1286736767118886</v>
      </c>
      <c r="AB436">
        <f>STDEV('sugar expt'!AJ434:AY434)/SQRT(COUNT('sugar expt'!AJ434:AY434))</f>
        <v>0.50995688468407141</v>
      </c>
      <c r="AC436">
        <f>STDEV('bitter expt'!AJ434:AY434)/SQRT(COUNT('bitter expt'!AJ434:AY434))</f>
        <v>0.21668418841220358</v>
      </c>
      <c r="AD436">
        <f>STDEV('sugar+bitter expt'!AJ434:AY434)/SQRT(COUNT('sugar+bitter expt'!AJ434:AY434))</f>
        <v>0.13990776818828846</v>
      </c>
      <c r="AF436">
        <f>AVERAGE('sugar expt'!BQ434:CF434)</f>
        <v>1.8208840734700438</v>
      </c>
      <c r="AG436">
        <f>AVERAGE('bitter expt'!BQ434:CF434)</f>
        <v>0.71065339980490272</v>
      </c>
      <c r="AH436">
        <f>AVERAGE('sugar+bitter expt'!BQ434:CF434)</f>
        <v>0.90576081828068922</v>
      </c>
      <c r="AJ436">
        <f>STDEV('sugar expt'!BQ434:CF434)/SQRT(COUNT('sugar expt'!BQ434:CF434))</f>
        <v>0.30304516495827888</v>
      </c>
      <c r="AK436">
        <f>STDEV('bitter expt'!BQ434:CF434)/SQRT(COUNT('bitter expt'!BQ434:CF434))</f>
        <v>8.3808700150053178E-2</v>
      </c>
      <c r="AL436">
        <f>STDEV('sugar+bitter expt'!BQ434:CF434)/SQRT(COUNT('sugar+bitter expt'!BQ434:CF434))</f>
        <v>0.15041665374326793</v>
      </c>
      <c r="AP436">
        <f>AVERAGE('sugar expt'!S434:AI434)</f>
        <v>1.7369574953918634</v>
      </c>
      <c r="AQ436">
        <f>AVERAGE('bitter expt'!S434:AI434)</f>
        <v>0.92523733696815069</v>
      </c>
      <c r="AR436">
        <f>AVERAGE('sugar+bitter expt'!S434:AI434)</f>
        <v>0.84731737715828914</v>
      </c>
      <c r="AT436">
        <f>STDEV('sugar expt'!S434:AI434)/SQRT(COUNT('sugar expt'!S434:AI434))</f>
        <v>0.2780072957119144</v>
      </c>
      <c r="AU436">
        <f>STDEV('bitter expt'!S434:AI434)/SQRT(COUNT('bitter expt'!S434:AI434))</f>
        <v>0.14653455023021444</v>
      </c>
      <c r="AV436">
        <f>STDEV('sugar+bitter expt'!S434:AI434)/SQRT(COUNT('sugar+bitter expt'!S434:AI434))</f>
        <v>0.13849026641527729</v>
      </c>
      <c r="AX436">
        <f>AVERAGE('sugar expt'!AZ434:BP434)</f>
        <v>1.4295937097128746</v>
      </c>
      <c r="AY436">
        <f>AVERAGE('bitter expt'!AZ434:BP434)</f>
        <v>0.63908058110359733</v>
      </c>
      <c r="AZ436">
        <f>AVERAGE('sugar+bitter expt'!AZ434:BP434)</f>
        <v>0.70933741952638085</v>
      </c>
      <c r="BB436">
        <f>STDEV('sugar expt'!AZ434:BP434)/SQRT(COUNT('sugar expt'!AZ434:BP434))</f>
        <v>0.32497074736961939</v>
      </c>
      <c r="BC436">
        <f>STDEV('bitter expt'!AZ434:BP434)/SQRT(COUNT('bitter expt'!AZ434:BP434))</f>
        <v>7.5559037429821618E-2</v>
      </c>
      <c r="BD436">
        <f>STDEV('sugar+bitter expt'!AZ434:BP434)/SQRT(COUNT('sugar+bitter expt'!AZ434:BP434))</f>
        <v>9.4782015276679246E-2</v>
      </c>
      <c r="BF436">
        <f>AVERAGE('sugar expt'!CG434:CW434)</f>
        <v>1.0462285125275854</v>
      </c>
      <c r="BG436">
        <f>AVERAGE('bitter expt'!CG434:CW434)</f>
        <v>0.58127988849874801</v>
      </c>
      <c r="BH436">
        <f>AVERAGE('sugar+bitter expt'!CG434:CW434)</f>
        <v>0.53508415075340687</v>
      </c>
      <c r="BJ436">
        <f>STDEV('sugar expt'!CG434:CW434)/SQRT(COUNT('sugar expt'!CG434:CW434))</f>
        <v>0.17335416806731346</v>
      </c>
      <c r="BK436">
        <f>STDEV('bitter expt'!CG434:CW434)/SQRT(COUNT('bitter expt'!CG434:CW434))</f>
        <v>4.2878441530372249E-2</v>
      </c>
      <c r="BL436">
        <f>STDEV('sugar+bitter expt'!CG434:CW434)/SQRT(COUNT('sugar+bitter expt'!CG434:CW434))</f>
        <v>5.0039004664470192E-2</v>
      </c>
    </row>
    <row r="437" spans="15:64" x14ac:dyDescent="0.2">
      <c r="O437">
        <v>434</v>
      </c>
      <c r="P437">
        <f>AVERAGE('sugar expt'!C435:R435)</f>
        <v>7.8229090083332578</v>
      </c>
      <c r="Q437">
        <f>AVERAGE('bitter expt'!C435:R435)</f>
        <v>1.4172498983342638</v>
      </c>
      <c r="R437">
        <f>AVERAGE('sugar+bitter expt'!C435:R435)</f>
        <v>1.1511718558709769</v>
      </c>
      <c r="T437">
        <f>STDEV('sugar expt'!C435:R435)/SQRT(COUNT('sugar expt'!C435:R435))</f>
        <v>1.4447786897312942</v>
      </c>
      <c r="U437">
        <f>STDEV('bitter expt'!C435:R435)/SQRT(COUNT('bitter expt'!C435:R435))</f>
        <v>0.20890905414949745</v>
      </c>
      <c r="V437">
        <f>STDEV('sugar+bitter expt'!C435:R435)/SQRT(COUNT('sugar+bitter expt'!C435:R435))</f>
        <v>0.16587268471733171</v>
      </c>
      <c r="X437">
        <f>AVERAGE('sugar expt'!AJ435:AY435)</f>
        <v>2.5327321929104718</v>
      </c>
      <c r="Y437">
        <f>AVERAGE('bitter expt'!AJ435:AY435)</f>
        <v>1.0946571586604601</v>
      </c>
      <c r="Z437">
        <f>AVERAGE('sugar+bitter expt'!AJ435:AY435)</f>
        <v>1.1979154233740072</v>
      </c>
      <c r="AB437">
        <f>STDEV('sugar expt'!AJ435:AY435)/SQRT(COUNT('sugar expt'!AJ435:AY435))</f>
        <v>0.46890733367018167</v>
      </c>
      <c r="AC437">
        <f>STDEV('bitter expt'!AJ435:AY435)/SQRT(COUNT('bitter expt'!AJ435:AY435))</f>
        <v>0.21844123256350806</v>
      </c>
      <c r="AD437">
        <f>STDEV('sugar+bitter expt'!AJ435:AY435)/SQRT(COUNT('sugar+bitter expt'!AJ435:AY435))</f>
        <v>0.21377044650233604</v>
      </c>
      <c r="AF437">
        <f>AVERAGE('sugar expt'!BQ435:CF435)</f>
        <v>1.8195705116577479</v>
      </c>
      <c r="AG437">
        <f>AVERAGE('bitter expt'!BQ435:CF435)</f>
        <v>0.79116272860001868</v>
      </c>
      <c r="AH437">
        <f>AVERAGE('sugar+bitter expt'!BQ435:CF435)</f>
        <v>0.92856357802342038</v>
      </c>
      <c r="AJ437">
        <f>STDEV('sugar expt'!BQ435:CF435)/SQRT(COUNT('sugar expt'!BQ435:CF435))</f>
        <v>0.24193845013990889</v>
      </c>
      <c r="AK437">
        <f>STDEV('bitter expt'!BQ435:CF435)/SQRT(COUNT('bitter expt'!BQ435:CF435))</f>
        <v>0.11536911809649343</v>
      </c>
      <c r="AL437">
        <f>STDEV('sugar+bitter expt'!BQ435:CF435)/SQRT(COUNT('sugar+bitter expt'!BQ435:CF435))</f>
        <v>0.14846558065334051</v>
      </c>
      <c r="AP437">
        <f>AVERAGE('sugar expt'!S435:AI435)</f>
        <v>1.7876562555955668</v>
      </c>
      <c r="AQ437">
        <f>AVERAGE('bitter expt'!S435:AI435)</f>
        <v>0.8604339344934816</v>
      </c>
      <c r="AR437">
        <f>AVERAGE('sugar+bitter expt'!S435:AI435)</f>
        <v>0.90656508708332995</v>
      </c>
      <c r="AT437">
        <f>STDEV('sugar expt'!S435:AI435)/SQRT(COUNT('sugar expt'!S435:AI435))</f>
        <v>0.25749698010721639</v>
      </c>
      <c r="AU437">
        <f>STDEV('bitter expt'!S435:AI435)/SQRT(COUNT('bitter expt'!S435:AI435))</f>
        <v>0.13940862992049435</v>
      </c>
      <c r="AV437">
        <f>STDEV('sugar+bitter expt'!S435:AI435)/SQRT(COUNT('sugar+bitter expt'!S435:AI435))</f>
        <v>0.11717411032041614</v>
      </c>
      <c r="AX437">
        <f>AVERAGE('sugar expt'!AZ435:BP435)</f>
        <v>1.2762559368390582</v>
      </c>
      <c r="AY437">
        <f>AVERAGE('bitter expt'!AZ435:BP435)</f>
        <v>0.5905567337074239</v>
      </c>
      <c r="AZ437">
        <f>AVERAGE('sugar+bitter expt'!AZ435:BP435)</f>
        <v>0.6664551146982739</v>
      </c>
      <c r="BB437">
        <f>STDEV('sugar expt'!AZ435:BP435)/SQRT(COUNT('sugar expt'!AZ435:BP435))</f>
        <v>0.23730908053715843</v>
      </c>
      <c r="BC437">
        <f>STDEV('bitter expt'!AZ435:BP435)/SQRT(COUNT('bitter expt'!AZ435:BP435))</f>
        <v>5.6626028364607277E-2</v>
      </c>
      <c r="BD437">
        <f>STDEV('sugar+bitter expt'!AZ435:BP435)/SQRT(COUNT('sugar+bitter expt'!AZ435:BP435))</f>
        <v>0.11074166239660112</v>
      </c>
      <c r="BF437">
        <f>AVERAGE('sugar expt'!CG435:CW435)</f>
        <v>1.1594520489187068</v>
      </c>
      <c r="BG437">
        <f>AVERAGE('bitter expt'!CG435:CW435)</f>
        <v>0.55258337742074082</v>
      </c>
      <c r="BH437">
        <f>AVERAGE('sugar+bitter expt'!CG435:CW435)</f>
        <v>0.54252920149629213</v>
      </c>
      <c r="BJ437">
        <f>STDEV('sugar expt'!CG435:CW435)/SQRT(COUNT('sugar expt'!CG435:CW435))</f>
        <v>0.24154680087000099</v>
      </c>
      <c r="BK437">
        <f>STDEV('bitter expt'!CG435:CW435)/SQRT(COUNT('bitter expt'!CG435:CW435))</f>
        <v>3.1946649408575334E-2</v>
      </c>
      <c r="BL437">
        <f>STDEV('sugar+bitter expt'!CG435:CW435)/SQRT(COUNT('sugar+bitter expt'!CG435:CW435))</f>
        <v>4.7896839004670989E-2</v>
      </c>
    </row>
    <row r="438" spans="15:64" x14ac:dyDescent="0.2">
      <c r="O438">
        <v>435</v>
      </c>
      <c r="P438">
        <f>AVERAGE('sugar expt'!C436:R436)</f>
        <v>7.6739590750765432</v>
      </c>
      <c r="Q438">
        <f>AVERAGE('bitter expt'!C436:R436)</f>
        <v>1.4461146344889848</v>
      </c>
      <c r="R438">
        <f>AVERAGE('sugar+bitter expt'!C436:R436)</f>
        <v>1.2383850616254919</v>
      </c>
      <c r="T438">
        <f>STDEV('sugar expt'!C436:R436)/SQRT(COUNT('sugar expt'!C436:R436))</f>
        <v>1.3383739015585843</v>
      </c>
      <c r="U438">
        <f>STDEV('bitter expt'!C436:R436)/SQRT(COUNT('bitter expt'!C436:R436))</f>
        <v>0.26521207679860753</v>
      </c>
      <c r="V438">
        <f>STDEV('sugar+bitter expt'!C436:R436)/SQRT(COUNT('sugar+bitter expt'!C436:R436))</f>
        <v>0.22650683765743695</v>
      </c>
      <c r="X438">
        <f>AVERAGE('sugar expt'!AJ436:AY436)</f>
        <v>2.2546141174934258</v>
      </c>
      <c r="Y438">
        <f>AVERAGE('bitter expt'!AJ436:AY436)</f>
        <v>1.0326096003991456</v>
      </c>
      <c r="Z438">
        <f>AVERAGE('sugar+bitter expt'!AJ436:AY436)</f>
        <v>1.2381877499861622</v>
      </c>
      <c r="AB438">
        <f>STDEV('sugar expt'!AJ436:AY436)/SQRT(COUNT('sugar expt'!AJ436:AY436))</f>
        <v>0.38639510991355625</v>
      </c>
      <c r="AC438">
        <f>STDEV('bitter expt'!AJ436:AY436)/SQRT(COUNT('bitter expt'!AJ436:AY436))</f>
        <v>0.24556743000653031</v>
      </c>
      <c r="AD438">
        <f>STDEV('sugar+bitter expt'!AJ436:AY436)/SQRT(COUNT('sugar+bitter expt'!AJ436:AY436))</f>
        <v>0.25473740925478866</v>
      </c>
      <c r="AF438">
        <f>AVERAGE('sugar expt'!BQ436:CF436)</f>
        <v>1.5326834553430699</v>
      </c>
      <c r="AG438">
        <f>AVERAGE('bitter expt'!BQ436:CF436)</f>
        <v>0.73567543728074491</v>
      </c>
      <c r="AH438">
        <f>AVERAGE('sugar+bitter expt'!BQ436:CF436)</f>
        <v>1.0362459668834207</v>
      </c>
      <c r="AJ438">
        <f>STDEV('sugar expt'!BQ436:CF436)/SQRT(COUNT('sugar expt'!BQ436:CF436))</f>
        <v>0.21791009506865572</v>
      </c>
      <c r="AK438">
        <f>STDEV('bitter expt'!BQ436:CF436)/SQRT(COUNT('bitter expt'!BQ436:CF436))</f>
        <v>0.10076594578554016</v>
      </c>
      <c r="AL438">
        <f>STDEV('sugar+bitter expt'!BQ436:CF436)/SQRT(COUNT('sugar+bitter expt'!BQ436:CF436))</f>
        <v>0.19710097695553888</v>
      </c>
      <c r="AP438">
        <f>AVERAGE('sugar expt'!S436:AI436)</f>
        <v>1.7185590891803515</v>
      </c>
      <c r="AQ438">
        <f>AVERAGE('bitter expt'!S436:AI436)</f>
        <v>0.91577292364908658</v>
      </c>
      <c r="AR438">
        <f>AVERAGE('sugar+bitter expt'!S436:AI436)</f>
        <v>0.85570667776994691</v>
      </c>
      <c r="AT438">
        <f>STDEV('sugar expt'!S436:AI436)/SQRT(COUNT('sugar expt'!S436:AI436))</f>
        <v>0.22609924801962902</v>
      </c>
      <c r="AU438">
        <f>STDEV('bitter expt'!S436:AI436)/SQRT(COUNT('bitter expt'!S436:AI436))</f>
        <v>0.1471409918205141</v>
      </c>
      <c r="AV438">
        <f>STDEV('sugar+bitter expt'!S436:AI436)/SQRT(COUNT('sugar+bitter expt'!S436:AI436))</f>
        <v>9.1879446295520986E-2</v>
      </c>
      <c r="AX438">
        <f>AVERAGE('sugar expt'!AZ436:BP436)</f>
        <v>1.0630823787798689</v>
      </c>
      <c r="AY438">
        <f>AVERAGE('bitter expt'!AZ436:BP436)</f>
        <v>0.61427919538089359</v>
      </c>
      <c r="AZ438">
        <f>AVERAGE('sugar+bitter expt'!AZ436:BP436)</f>
        <v>0.67141585357553657</v>
      </c>
      <c r="BB438">
        <f>STDEV('sugar expt'!AZ436:BP436)/SQRT(COUNT('sugar expt'!AZ436:BP436))</f>
        <v>0.13029888684287766</v>
      </c>
      <c r="BC438">
        <f>STDEV('bitter expt'!AZ436:BP436)/SQRT(COUNT('bitter expt'!AZ436:BP436))</f>
        <v>7.6173923938814808E-2</v>
      </c>
      <c r="BD438">
        <f>STDEV('sugar+bitter expt'!AZ436:BP436)/SQRT(COUNT('sugar+bitter expt'!AZ436:BP436))</f>
        <v>7.4387436383918912E-2</v>
      </c>
      <c r="BF438">
        <f>AVERAGE('sugar expt'!CG436:CW436)</f>
        <v>1.0249292886594339</v>
      </c>
      <c r="BG438">
        <f>AVERAGE('bitter expt'!CG436:CW436)</f>
        <v>0.49541636870533229</v>
      </c>
      <c r="BH438">
        <f>AVERAGE('sugar+bitter expt'!CG436:CW436)</f>
        <v>0.54921981373197881</v>
      </c>
      <c r="BJ438">
        <f>STDEV('sugar expt'!CG436:CW436)/SQRT(COUNT('sugar expt'!CG436:CW436))</f>
        <v>0.17014535532786465</v>
      </c>
      <c r="BK438">
        <f>STDEV('bitter expt'!CG436:CW436)/SQRT(COUNT('bitter expt'!CG436:CW436))</f>
        <v>3.4407450841491181E-2</v>
      </c>
      <c r="BL438">
        <f>STDEV('sugar+bitter expt'!CG436:CW436)/SQRT(COUNT('sugar+bitter expt'!CG436:CW436))</f>
        <v>4.8512580216764717E-2</v>
      </c>
    </row>
    <row r="439" spans="15:64" x14ac:dyDescent="0.2">
      <c r="O439">
        <v>436</v>
      </c>
      <c r="P439">
        <f>AVERAGE('sugar expt'!C437:R437)</f>
        <v>7.2159152022674151</v>
      </c>
      <c r="Q439">
        <f>AVERAGE('bitter expt'!C437:R437)</f>
        <v>1.4981855007087732</v>
      </c>
      <c r="R439">
        <f>AVERAGE('sugar+bitter expt'!C437:R437)</f>
        <v>1.0232383187665375</v>
      </c>
      <c r="T439">
        <f>STDEV('sugar expt'!C437:R437)/SQRT(COUNT('sugar expt'!C437:R437))</f>
        <v>1.0374670630063121</v>
      </c>
      <c r="U439">
        <f>STDEV('bitter expt'!C437:R437)/SQRT(COUNT('bitter expt'!C437:R437))</f>
        <v>0.30006871735590251</v>
      </c>
      <c r="V439">
        <f>STDEV('sugar+bitter expt'!C437:R437)/SQRT(COUNT('sugar+bitter expt'!C437:R437))</f>
        <v>0.200205387236429</v>
      </c>
      <c r="X439">
        <f>AVERAGE('sugar expt'!AJ437:AY437)</f>
        <v>2.3153998187797806</v>
      </c>
      <c r="Y439">
        <f>AVERAGE('bitter expt'!AJ437:AY437)</f>
        <v>0.96628519762636034</v>
      </c>
      <c r="Z439">
        <f>AVERAGE('sugar+bitter expt'!AJ437:AY437)</f>
        <v>1.134192540334545</v>
      </c>
      <c r="AB439">
        <f>STDEV('sugar expt'!AJ437:AY437)/SQRT(COUNT('sugar expt'!AJ437:AY437))</f>
        <v>0.37393579989277242</v>
      </c>
      <c r="AC439">
        <f>STDEV('bitter expt'!AJ437:AY437)/SQRT(COUNT('bitter expt'!AJ437:AY437))</f>
        <v>0.21013659843537627</v>
      </c>
      <c r="AD439">
        <f>STDEV('sugar+bitter expt'!AJ437:AY437)/SQRT(COUNT('sugar+bitter expt'!AJ437:AY437))</f>
        <v>0.17501498699713136</v>
      </c>
      <c r="AF439">
        <f>AVERAGE('sugar expt'!BQ437:CF437)</f>
        <v>1.6696799565365559</v>
      </c>
      <c r="AG439">
        <f>AVERAGE('bitter expt'!BQ437:CF437)</f>
        <v>0.64435376208245243</v>
      </c>
      <c r="AH439">
        <f>AVERAGE('sugar+bitter expt'!BQ437:CF437)</f>
        <v>1.0427866151556557</v>
      </c>
      <c r="AJ439">
        <f>STDEV('sugar expt'!BQ437:CF437)/SQRT(COUNT('sugar expt'!BQ437:CF437))</f>
        <v>0.23041707783424056</v>
      </c>
      <c r="AK439">
        <f>STDEV('bitter expt'!BQ437:CF437)/SQRT(COUNT('bitter expt'!BQ437:CF437))</f>
        <v>7.2419404555933709E-2</v>
      </c>
      <c r="AL439">
        <f>STDEV('sugar+bitter expt'!BQ437:CF437)/SQRT(COUNT('sugar+bitter expt'!BQ437:CF437))</f>
        <v>0.14207086245668968</v>
      </c>
      <c r="AP439">
        <f>AVERAGE('sugar expt'!S437:AI437)</f>
        <v>1.9116785562199194</v>
      </c>
      <c r="AQ439">
        <f>AVERAGE('bitter expt'!S437:AI437)</f>
        <v>0.96453599031638793</v>
      </c>
      <c r="AR439">
        <f>AVERAGE('sugar+bitter expt'!S437:AI437)</f>
        <v>0.65575038802161023</v>
      </c>
      <c r="AT439">
        <f>STDEV('sugar expt'!S437:AI437)/SQRT(COUNT('sugar expt'!S437:AI437))</f>
        <v>0.24359368514695612</v>
      </c>
      <c r="AU439">
        <f>STDEV('bitter expt'!S437:AI437)/SQRT(COUNT('bitter expt'!S437:AI437))</f>
        <v>0.17513847770922328</v>
      </c>
      <c r="AV439">
        <f>STDEV('sugar+bitter expt'!S437:AI437)/SQRT(COUNT('sugar+bitter expt'!S437:AI437))</f>
        <v>6.3621441368556131E-2</v>
      </c>
      <c r="AX439">
        <f>AVERAGE('sugar expt'!AZ437:BP437)</f>
        <v>1.1858860373000026</v>
      </c>
      <c r="AY439">
        <f>AVERAGE('bitter expt'!AZ437:BP437)</f>
        <v>0.63557265958295528</v>
      </c>
      <c r="AZ439">
        <f>AVERAGE('sugar+bitter expt'!AZ437:BP437)</f>
        <v>0.68686297248421058</v>
      </c>
      <c r="BB439">
        <f>STDEV('sugar expt'!AZ437:BP437)/SQRT(COUNT('sugar expt'!AZ437:BP437))</f>
        <v>0.16720729316893879</v>
      </c>
      <c r="BC439">
        <f>STDEV('bitter expt'!AZ437:BP437)/SQRT(COUNT('bitter expt'!AZ437:BP437))</f>
        <v>9.6880475498776666E-2</v>
      </c>
      <c r="BD439">
        <f>STDEV('sugar+bitter expt'!AZ437:BP437)/SQRT(COUNT('sugar+bitter expt'!AZ437:BP437))</f>
        <v>6.5687772995270996E-2</v>
      </c>
      <c r="BF439">
        <f>AVERAGE('sugar expt'!CG437:CW437)</f>
        <v>1.0131634944690837</v>
      </c>
      <c r="BG439">
        <f>AVERAGE('bitter expt'!CG437:CW437)</f>
        <v>0.53142811738074547</v>
      </c>
      <c r="BH439">
        <f>AVERAGE('sugar+bitter expt'!CG437:CW437)</f>
        <v>0.54451335583460048</v>
      </c>
      <c r="BJ439">
        <f>STDEV('sugar expt'!CG437:CW437)/SQRT(COUNT('sugar expt'!CG437:CW437))</f>
        <v>0.2302881074789607</v>
      </c>
      <c r="BK439">
        <f>STDEV('bitter expt'!CG437:CW437)/SQRT(COUNT('bitter expt'!CG437:CW437))</f>
        <v>4.4574987639735615E-2</v>
      </c>
      <c r="BL439">
        <f>STDEV('sugar+bitter expt'!CG437:CW437)/SQRT(COUNT('sugar+bitter expt'!CG437:CW437))</f>
        <v>5.1605432723384755E-2</v>
      </c>
    </row>
    <row r="440" spans="15:64" x14ac:dyDescent="0.2">
      <c r="O440">
        <v>437</v>
      </c>
      <c r="P440">
        <f>AVERAGE('sugar expt'!C438:R438)</f>
        <v>7.2754508418562169</v>
      </c>
      <c r="Q440">
        <f>AVERAGE('bitter expt'!C438:R438)</f>
        <v>1.3300570578791509</v>
      </c>
      <c r="R440">
        <f>AVERAGE('sugar+bitter expt'!C438:R438)</f>
        <v>1.0055584600122767</v>
      </c>
      <c r="T440">
        <f>STDEV('sugar expt'!C438:R438)/SQRT(COUNT('sugar expt'!C438:R438))</f>
        <v>0.98080055885260742</v>
      </c>
      <c r="U440">
        <f>STDEV('bitter expt'!C438:R438)/SQRT(COUNT('bitter expt'!C438:R438))</f>
        <v>0.29444839258204708</v>
      </c>
      <c r="V440">
        <f>STDEV('sugar+bitter expt'!C438:R438)/SQRT(COUNT('sugar+bitter expt'!C438:R438))</f>
        <v>0.1740621617755066</v>
      </c>
      <c r="X440">
        <f>AVERAGE('sugar expt'!AJ438:AY438)</f>
        <v>2.5203001940672527</v>
      </c>
      <c r="Y440">
        <f>AVERAGE('bitter expt'!AJ438:AY438)</f>
        <v>0.88761634152753466</v>
      </c>
      <c r="Z440">
        <f>AVERAGE('sugar+bitter expt'!AJ438:AY438)</f>
        <v>1.1081648983653405</v>
      </c>
      <c r="AB440">
        <f>STDEV('sugar expt'!AJ438:AY438)/SQRT(COUNT('sugar expt'!AJ438:AY438))</f>
        <v>0.40173920926781986</v>
      </c>
      <c r="AC440">
        <f>STDEV('bitter expt'!AJ438:AY438)/SQRT(COUNT('bitter expt'!AJ438:AY438))</f>
        <v>0.16273456386694765</v>
      </c>
      <c r="AD440">
        <f>STDEV('sugar+bitter expt'!AJ438:AY438)/SQRT(COUNT('sugar+bitter expt'!AJ438:AY438))</f>
        <v>0.21041078400615273</v>
      </c>
      <c r="AF440">
        <f>AVERAGE('sugar expt'!BQ438:CF438)</f>
        <v>1.7100206340606103</v>
      </c>
      <c r="AG440">
        <f>AVERAGE('bitter expt'!BQ438:CF438)</f>
        <v>0.7125796899167518</v>
      </c>
      <c r="AH440">
        <f>AVERAGE('sugar+bitter expt'!BQ438:CF438)</f>
        <v>0.92294528730753811</v>
      </c>
      <c r="AJ440">
        <f>STDEV('sugar expt'!BQ438:CF438)/SQRT(COUNT('sugar expt'!BQ438:CF438))</f>
        <v>0.22269413576243757</v>
      </c>
      <c r="AK440">
        <f>STDEV('bitter expt'!BQ438:CF438)/SQRT(COUNT('bitter expt'!BQ438:CF438))</f>
        <v>7.4989535409757155E-2</v>
      </c>
      <c r="AL440">
        <f>STDEV('sugar+bitter expt'!BQ438:CF438)/SQRT(COUNT('sugar+bitter expt'!BQ438:CF438))</f>
        <v>0.11058313973844637</v>
      </c>
      <c r="AP440">
        <f>AVERAGE('sugar expt'!S438:AI438)</f>
        <v>1.9504481879385736</v>
      </c>
      <c r="AQ440">
        <f>AVERAGE('bitter expt'!S438:AI438)</f>
        <v>0.88356393927555144</v>
      </c>
      <c r="AR440">
        <f>AVERAGE('sugar+bitter expt'!S438:AI438)</f>
        <v>0.79326571158815973</v>
      </c>
      <c r="AT440">
        <f>STDEV('sugar expt'!S438:AI438)/SQRT(COUNT('sugar expt'!S438:AI438))</f>
        <v>0.22813154599244348</v>
      </c>
      <c r="AU440">
        <f>STDEV('bitter expt'!S438:AI438)/SQRT(COUNT('bitter expt'!S438:AI438))</f>
        <v>0.12162382838487493</v>
      </c>
      <c r="AV440">
        <f>STDEV('sugar+bitter expt'!S438:AI438)/SQRT(COUNT('sugar+bitter expt'!S438:AI438))</f>
        <v>0.14452281328714464</v>
      </c>
      <c r="AX440">
        <f>AVERAGE('sugar expt'!AZ438:BP438)</f>
        <v>1.3243744469111902</v>
      </c>
      <c r="AY440">
        <f>AVERAGE('bitter expt'!AZ438:BP438)</f>
        <v>0.63527434614947154</v>
      </c>
      <c r="AZ440">
        <f>AVERAGE('sugar+bitter expt'!AZ438:BP438)</f>
        <v>0.66399405003919609</v>
      </c>
      <c r="BB440">
        <f>STDEV('sugar expt'!AZ438:BP438)/SQRT(COUNT('sugar expt'!AZ438:BP438))</f>
        <v>0.24488421111592801</v>
      </c>
      <c r="BC440">
        <f>STDEV('bitter expt'!AZ438:BP438)/SQRT(COUNT('bitter expt'!AZ438:BP438))</f>
        <v>7.8183009637046372E-2</v>
      </c>
      <c r="BD440">
        <f>STDEV('sugar+bitter expt'!AZ438:BP438)/SQRT(COUNT('sugar+bitter expt'!AZ438:BP438))</f>
        <v>6.5485322863524237E-2</v>
      </c>
      <c r="BF440">
        <f>AVERAGE('sugar expt'!CG438:CW438)</f>
        <v>1.0724462749885848</v>
      </c>
      <c r="BG440">
        <f>AVERAGE('bitter expt'!CG438:CW438)</f>
        <v>0.4751504155380385</v>
      </c>
      <c r="BH440">
        <f>AVERAGE('sugar+bitter expt'!CG438:CW438)</f>
        <v>0.57064789432014795</v>
      </c>
      <c r="BJ440">
        <f>STDEV('sugar expt'!CG438:CW438)/SQRT(COUNT('sugar expt'!CG438:CW438))</f>
        <v>0.19828537530789667</v>
      </c>
      <c r="BK440">
        <f>STDEV('bitter expt'!CG438:CW438)/SQRT(COUNT('bitter expt'!CG438:CW438))</f>
        <v>3.4860268806640511E-2</v>
      </c>
      <c r="BL440">
        <f>STDEV('sugar+bitter expt'!CG438:CW438)/SQRT(COUNT('sugar+bitter expt'!CG438:CW438))</f>
        <v>4.7500977524976284E-2</v>
      </c>
    </row>
    <row r="441" spans="15:64" x14ac:dyDescent="0.2">
      <c r="O441">
        <v>438</v>
      </c>
      <c r="P441">
        <f>AVERAGE('sugar expt'!C439:R439)</f>
        <v>7.4984020377392655</v>
      </c>
      <c r="Q441">
        <f>AVERAGE('bitter expt'!C439:R439)</f>
        <v>1.2821450362191327</v>
      </c>
      <c r="R441">
        <f>AVERAGE('sugar+bitter expt'!C439:R439)</f>
        <v>1.1312761729669285</v>
      </c>
      <c r="T441">
        <f>STDEV('sugar expt'!C439:R439)/SQRT(COUNT('sugar expt'!C439:R439))</f>
        <v>0.9939829264508363</v>
      </c>
      <c r="U441">
        <f>STDEV('bitter expt'!C439:R439)/SQRT(COUNT('bitter expt'!C439:R439))</f>
        <v>0.30058895650640433</v>
      </c>
      <c r="V441">
        <f>STDEV('sugar+bitter expt'!C439:R439)/SQRT(COUNT('sugar+bitter expt'!C439:R439))</f>
        <v>0.18673597658444563</v>
      </c>
      <c r="X441">
        <f>AVERAGE('sugar expt'!AJ439:AY439)</f>
        <v>3.2555001893648914</v>
      </c>
      <c r="Y441">
        <f>AVERAGE('bitter expt'!AJ439:AY439)</f>
        <v>0.87273250953508197</v>
      </c>
      <c r="Z441">
        <f>AVERAGE('sugar+bitter expt'!AJ439:AY439)</f>
        <v>1.3759763958235485</v>
      </c>
      <c r="AB441">
        <f>STDEV('sugar expt'!AJ439:AY439)/SQRT(COUNT('sugar expt'!AJ439:AY439))</f>
        <v>0.5529555134653692</v>
      </c>
      <c r="AC441">
        <f>STDEV('bitter expt'!AJ439:AY439)/SQRT(COUNT('bitter expt'!AJ439:AY439))</f>
        <v>0.15821467119040591</v>
      </c>
      <c r="AD441">
        <f>STDEV('sugar+bitter expt'!AJ439:AY439)/SQRT(COUNT('sugar+bitter expt'!AJ439:AY439))</f>
        <v>0.30849677252934127</v>
      </c>
      <c r="AF441">
        <f>AVERAGE('sugar expt'!BQ439:CF439)</f>
        <v>1.8795251546073406</v>
      </c>
      <c r="AG441">
        <f>AVERAGE('bitter expt'!BQ439:CF439)</f>
        <v>0.697340949453366</v>
      </c>
      <c r="AH441">
        <f>AVERAGE('sugar+bitter expt'!BQ439:CF439)</f>
        <v>1.0222962833082709</v>
      </c>
      <c r="AJ441">
        <f>STDEV('sugar expt'!BQ439:CF439)/SQRT(COUNT('sugar expt'!BQ439:CF439))</f>
        <v>0.29298913167485818</v>
      </c>
      <c r="AK441">
        <f>STDEV('bitter expt'!BQ439:CF439)/SQRT(COUNT('bitter expt'!BQ439:CF439))</f>
        <v>8.1546851556807423E-2</v>
      </c>
      <c r="AL441">
        <f>STDEV('sugar+bitter expt'!BQ439:CF439)/SQRT(COUNT('sugar+bitter expt'!BQ439:CF439))</f>
        <v>0.1266370665599332</v>
      </c>
      <c r="AP441">
        <f>AVERAGE('sugar expt'!S439:AI439)</f>
        <v>1.9265927978781814</v>
      </c>
      <c r="AQ441">
        <f>AVERAGE('bitter expt'!S439:AI439)</f>
        <v>0.83030295555956291</v>
      </c>
      <c r="AR441">
        <f>AVERAGE('sugar+bitter expt'!S439:AI439)</f>
        <v>0.79150916961599926</v>
      </c>
      <c r="AT441">
        <f>STDEV('sugar expt'!S439:AI439)/SQRT(COUNT('sugar expt'!S439:AI439))</f>
        <v>0.26396899493752729</v>
      </c>
      <c r="AU441">
        <f>STDEV('bitter expt'!S439:AI439)/SQRT(COUNT('bitter expt'!S439:AI439))</f>
        <v>9.2954282313921624E-2</v>
      </c>
      <c r="AV441">
        <f>STDEV('sugar+bitter expt'!S439:AI439)/SQRT(COUNT('sugar+bitter expt'!S439:AI439))</f>
        <v>0.11243099695365437</v>
      </c>
      <c r="AX441">
        <f>AVERAGE('sugar expt'!AZ439:BP439)</f>
        <v>1.2877442363893137</v>
      </c>
      <c r="AY441">
        <f>AVERAGE('bitter expt'!AZ439:BP439)</f>
        <v>0.61633365009446472</v>
      </c>
      <c r="AZ441">
        <f>AVERAGE('sugar+bitter expt'!AZ439:BP439)</f>
        <v>0.65927416837531461</v>
      </c>
      <c r="BB441">
        <f>STDEV('sugar expt'!AZ439:BP439)/SQRT(COUNT('sugar expt'!AZ439:BP439))</f>
        <v>0.26946934045453302</v>
      </c>
      <c r="BC441">
        <f>STDEV('bitter expt'!AZ439:BP439)/SQRT(COUNT('bitter expt'!AZ439:BP439))</f>
        <v>7.752559143174359E-2</v>
      </c>
      <c r="BD441">
        <f>STDEV('sugar+bitter expt'!AZ439:BP439)/SQRT(COUNT('sugar+bitter expt'!AZ439:BP439))</f>
        <v>5.5147682303824698E-2</v>
      </c>
      <c r="BF441">
        <f>AVERAGE('sugar expt'!CG439:CW439)</f>
        <v>1.319947673551096</v>
      </c>
      <c r="BG441">
        <f>AVERAGE('bitter expt'!CG439:CW439)</f>
        <v>0.52604607273466175</v>
      </c>
      <c r="BH441">
        <f>AVERAGE('sugar+bitter expt'!CG439:CW439)</f>
        <v>0.5280864135634028</v>
      </c>
      <c r="BJ441">
        <f>STDEV('sugar expt'!CG439:CW439)/SQRT(COUNT('sugar expt'!CG439:CW439))</f>
        <v>0.27575695821368501</v>
      </c>
      <c r="BK441">
        <f>STDEV('bitter expt'!CG439:CW439)/SQRT(COUNT('bitter expt'!CG439:CW439))</f>
        <v>3.8790502533524222E-2</v>
      </c>
      <c r="BL441">
        <f>STDEV('sugar+bitter expt'!CG439:CW439)/SQRT(COUNT('sugar+bitter expt'!CG439:CW439))</f>
        <v>3.9606760552652921E-2</v>
      </c>
    </row>
    <row r="442" spans="15:64" x14ac:dyDescent="0.2">
      <c r="O442">
        <v>439</v>
      </c>
      <c r="P442">
        <f>AVERAGE('sugar expt'!C440:R440)</f>
        <v>7.5106588438179243</v>
      </c>
      <c r="Q442">
        <f>AVERAGE('bitter expt'!C440:R440)</f>
        <v>1.2655609542024662</v>
      </c>
      <c r="R442">
        <f>AVERAGE('sugar+bitter expt'!C440:R440)</f>
        <v>1.0554463138391559</v>
      </c>
      <c r="T442">
        <f>STDEV('sugar expt'!C440:R440)/SQRT(COUNT('sugar expt'!C440:R440))</f>
        <v>1.0534078527065345</v>
      </c>
      <c r="U442">
        <f>STDEV('bitter expt'!C440:R440)/SQRT(COUNT('bitter expt'!C440:R440))</f>
        <v>0.24221965728549019</v>
      </c>
      <c r="V442">
        <f>STDEV('sugar+bitter expt'!C440:R440)/SQRT(COUNT('sugar+bitter expt'!C440:R440))</f>
        <v>0.18294559120222365</v>
      </c>
      <c r="X442">
        <f>AVERAGE('sugar expt'!AJ440:AY440)</f>
        <v>3.3137090363352755</v>
      </c>
      <c r="Y442">
        <f>AVERAGE('bitter expt'!AJ440:AY440)</f>
        <v>0.90530493090376774</v>
      </c>
      <c r="Z442">
        <f>AVERAGE('sugar+bitter expt'!AJ440:AY440)</f>
        <v>1.3892967955901789</v>
      </c>
      <c r="AB442">
        <f>STDEV('sugar expt'!AJ440:AY440)/SQRT(COUNT('sugar expt'!AJ440:AY440))</f>
        <v>0.63158060396362892</v>
      </c>
      <c r="AC442">
        <f>STDEV('bitter expt'!AJ440:AY440)/SQRT(COUNT('bitter expt'!AJ440:AY440))</f>
        <v>0.1972822309554397</v>
      </c>
      <c r="AD442">
        <f>STDEV('sugar+bitter expt'!AJ440:AY440)/SQRT(COUNT('sugar+bitter expt'!AJ440:AY440))</f>
        <v>0.25121345092874642</v>
      </c>
      <c r="AF442">
        <f>AVERAGE('sugar expt'!BQ440:CF440)</f>
        <v>2.117217270465491</v>
      </c>
      <c r="AG442">
        <f>AVERAGE('bitter expt'!BQ440:CF440)</f>
        <v>0.64626546655856243</v>
      </c>
      <c r="AH442">
        <f>AVERAGE('sugar+bitter expt'!BQ440:CF440)</f>
        <v>0.91584433368364138</v>
      </c>
      <c r="AJ442">
        <f>STDEV('sugar expt'!BQ440:CF440)/SQRT(COUNT('sugar expt'!BQ440:CF440))</f>
        <v>0.33428381809166952</v>
      </c>
      <c r="AK442">
        <f>STDEV('bitter expt'!BQ440:CF440)/SQRT(COUNT('bitter expt'!BQ440:CF440))</f>
        <v>6.2578329847004732E-2</v>
      </c>
      <c r="AL442">
        <f>STDEV('sugar+bitter expt'!BQ440:CF440)/SQRT(COUNT('sugar+bitter expt'!BQ440:CF440))</f>
        <v>0.14218906392576611</v>
      </c>
      <c r="AP442">
        <f>AVERAGE('sugar expt'!S440:AI440)</f>
        <v>1.8627673867881587</v>
      </c>
      <c r="AQ442">
        <f>AVERAGE('bitter expt'!S440:AI440)</f>
        <v>0.90910227581835523</v>
      </c>
      <c r="AR442">
        <f>AVERAGE('sugar+bitter expt'!S440:AI440)</f>
        <v>0.73896305500852244</v>
      </c>
      <c r="AT442">
        <f>STDEV('sugar expt'!S440:AI440)/SQRT(COUNT('sugar expt'!S440:AI440))</f>
        <v>0.25534629536083775</v>
      </c>
      <c r="AU442">
        <f>STDEV('bitter expt'!S440:AI440)/SQRT(COUNT('bitter expt'!S440:AI440))</f>
        <v>0.15250503015556638</v>
      </c>
      <c r="AV442">
        <f>STDEV('sugar+bitter expt'!S440:AI440)/SQRT(COUNT('sugar+bitter expt'!S440:AI440))</f>
        <v>8.91422394623579E-2</v>
      </c>
      <c r="AX442">
        <f>AVERAGE('sugar expt'!AZ440:BP440)</f>
        <v>1.2436202050638321</v>
      </c>
      <c r="AY442">
        <f>AVERAGE('bitter expt'!AZ440:BP440)</f>
        <v>0.59878697382172241</v>
      </c>
      <c r="AZ442">
        <f>AVERAGE('sugar+bitter expt'!AZ440:BP440)</f>
        <v>0.67935304319964762</v>
      </c>
      <c r="BB442">
        <f>STDEV('sugar expt'!AZ440:BP440)/SQRT(COUNT('sugar expt'!AZ440:BP440))</f>
        <v>0.19499259907037159</v>
      </c>
      <c r="BC442">
        <f>STDEV('bitter expt'!AZ440:BP440)/SQRT(COUNT('bitter expt'!AZ440:BP440))</f>
        <v>7.5924090091455676E-2</v>
      </c>
      <c r="BD442">
        <f>STDEV('sugar+bitter expt'!AZ440:BP440)/SQRT(COUNT('sugar+bitter expt'!AZ440:BP440))</f>
        <v>8.6386458636813782E-2</v>
      </c>
      <c r="BF442">
        <f>AVERAGE('sugar expt'!CG440:CW440)</f>
        <v>1.4029260337907608</v>
      </c>
      <c r="BG442">
        <f>AVERAGE('bitter expt'!CG440:CW440)</f>
        <v>0.53383062664622538</v>
      </c>
      <c r="BH442">
        <f>AVERAGE('sugar+bitter expt'!CG440:CW440)</f>
        <v>0.5018357601443203</v>
      </c>
      <c r="BJ442">
        <f>STDEV('sugar expt'!CG440:CW440)/SQRT(COUNT('sugar expt'!CG440:CW440))</f>
        <v>0.30243878248710443</v>
      </c>
      <c r="BK442">
        <f>STDEV('bitter expt'!CG440:CW440)/SQRT(COUNT('bitter expt'!CG440:CW440))</f>
        <v>5.490290220286112E-2</v>
      </c>
      <c r="BL442">
        <f>STDEV('sugar+bitter expt'!CG440:CW440)/SQRT(COUNT('sugar+bitter expt'!CG440:CW440))</f>
        <v>3.4466791063920386E-2</v>
      </c>
    </row>
    <row r="443" spans="15:64" x14ac:dyDescent="0.2">
      <c r="O443">
        <v>440</v>
      </c>
      <c r="P443">
        <f>AVERAGE('sugar expt'!C441:R441)</f>
        <v>7.5926030097038915</v>
      </c>
      <c r="Q443">
        <f>AVERAGE('bitter expt'!C441:R441)</f>
        <v>1.3702653400587792</v>
      </c>
      <c r="R443">
        <f>AVERAGE('sugar+bitter expt'!C441:R441)</f>
        <v>1.1472500884186867</v>
      </c>
      <c r="T443">
        <f>STDEV('sugar expt'!C441:R441)/SQRT(COUNT('sugar expt'!C441:R441))</f>
        <v>1.1141278615115646</v>
      </c>
      <c r="U443">
        <f>STDEV('bitter expt'!C441:R441)/SQRT(COUNT('bitter expt'!C441:R441))</f>
        <v>0.30876146568626683</v>
      </c>
      <c r="V443">
        <f>STDEV('sugar+bitter expt'!C441:R441)/SQRT(COUNT('sugar+bitter expt'!C441:R441))</f>
        <v>0.16369603865874496</v>
      </c>
      <c r="X443">
        <f>AVERAGE('sugar expt'!AJ441:AY441)</f>
        <v>3.5711832362510085</v>
      </c>
      <c r="Y443">
        <f>AVERAGE('bitter expt'!AJ441:AY441)</f>
        <v>0.99748723997844679</v>
      </c>
      <c r="Z443">
        <f>AVERAGE('sugar+bitter expt'!AJ441:AY441)</f>
        <v>1.4141116130124713</v>
      </c>
      <c r="AB443">
        <f>STDEV('sugar expt'!AJ441:AY441)/SQRT(COUNT('sugar expt'!AJ441:AY441))</f>
        <v>0.80702766946217852</v>
      </c>
      <c r="AC443">
        <f>STDEV('bitter expt'!AJ441:AY441)/SQRT(COUNT('bitter expt'!AJ441:AY441))</f>
        <v>0.1853625150169563</v>
      </c>
      <c r="AD443">
        <f>STDEV('sugar+bitter expt'!AJ441:AY441)/SQRT(COUNT('sugar+bitter expt'!AJ441:AY441))</f>
        <v>0.26554054895162432</v>
      </c>
      <c r="AF443">
        <f>AVERAGE('sugar expt'!BQ441:CF441)</f>
        <v>2.1353818373911251</v>
      </c>
      <c r="AG443">
        <f>AVERAGE('bitter expt'!BQ441:CF441)</f>
        <v>0.66846472672887314</v>
      </c>
      <c r="AH443">
        <f>AVERAGE('sugar+bitter expt'!BQ441:CF441)</f>
        <v>0.81011733439871902</v>
      </c>
      <c r="AJ443">
        <f>STDEV('sugar expt'!BQ441:CF441)/SQRT(COUNT('sugar expt'!BQ441:CF441))</f>
        <v>0.43547388962109768</v>
      </c>
      <c r="AK443">
        <f>STDEV('bitter expt'!BQ441:CF441)/SQRT(COUNT('bitter expt'!BQ441:CF441))</f>
        <v>8.9679158009556711E-2</v>
      </c>
      <c r="AL443">
        <f>STDEV('sugar+bitter expt'!BQ441:CF441)/SQRT(COUNT('sugar+bitter expt'!BQ441:CF441))</f>
        <v>0.11904447082822432</v>
      </c>
      <c r="AP443">
        <f>AVERAGE('sugar expt'!S441:AI441)</f>
        <v>1.9869879826090266</v>
      </c>
      <c r="AQ443">
        <f>AVERAGE('bitter expt'!S441:AI441)</f>
        <v>1.0433958387607913</v>
      </c>
      <c r="AR443">
        <f>AVERAGE('sugar+bitter expt'!S441:AI441)</f>
        <v>0.6749826246540831</v>
      </c>
      <c r="AT443">
        <f>STDEV('sugar expt'!S441:AI441)/SQRT(COUNT('sugar expt'!S441:AI441))</f>
        <v>0.20693664922298677</v>
      </c>
      <c r="AU443">
        <f>STDEV('bitter expt'!S441:AI441)/SQRT(COUNT('bitter expt'!S441:AI441))</f>
        <v>0.19721028908176624</v>
      </c>
      <c r="AV443">
        <f>STDEV('sugar+bitter expt'!S441:AI441)/SQRT(COUNT('sugar+bitter expt'!S441:AI441))</f>
        <v>9.0308279802544675E-2</v>
      </c>
      <c r="AX443">
        <f>AVERAGE('sugar expt'!AZ441:BP441)</f>
        <v>1.2830591071556399</v>
      </c>
      <c r="AY443">
        <f>AVERAGE('bitter expt'!AZ441:BP441)</f>
        <v>0.58865172738894744</v>
      </c>
      <c r="AZ443">
        <f>AVERAGE('sugar+bitter expt'!AZ441:BP441)</f>
        <v>0.68123883404737662</v>
      </c>
      <c r="BB443">
        <f>STDEV('sugar expt'!AZ441:BP441)/SQRT(COUNT('sugar expt'!AZ441:BP441))</f>
        <v>0.22795861814592058</v>
      </c>
      <c r="BC443">
        <f>STDEV('bitter expt'!AZ441:BP441)/SQRT(COUNT('bitter expt'!AZ441:BP441))</f>
        <v>6.5280151026246569E-2</v>
      </c>
      <c r="BD443">
        <f>STDEV('sugar+bitter expt'!AZ441:BP441)/SQRT(COUNT('sugar+bitter expt'!AZ441:BP441))</f>
        <v>8.7204055402163305E-2</v>
      </c>
      <c r="BF443">
        <f>AVERAGE('sugar expt'!CG441:CW441)</f>
        <v>1.5766547262898114</v>
      </c>
      <c r="BG443">
        <f>AVERAGE('bitter expt'!CG441:CW441)</f>
        <v>0.52007369745317611</v>
      </c>
      <c r="BH443">
        <f>AVERAGE('sugar+bitter expt'!CG441:CW441)</f>
        <v>0.47518877891775091</v>
      </c>
      <c r="BJ443">
        <f>STDEV('sugar expt'!CG441:CW441)/SQRT(COUNT('sugar expt'!CG441:CW441))</f>
        <v>0.41814264155302</v>
      </c>
      <c r="BK443">
        <f>STDEV('bitter expt'!CG441:CW441)/SQRT(COUNT('bitter expt'!CG441:CW441))</f>
        <v>4.8590116568527755E-2</v>
      </c>
      <c r="BL443">
        <f>STDEV('sugar+bitter expt'!CG441:CW441)/SQRT(COUNT('sugar+bitter expt'!CG441:CW441))</f>
        <v>3.0565828555396218E-2</v>
      </c>
    </row>
    <row r="444" spans="15:64" x14ac:dyDescent="0.2">
      <c r="O444">
        <v>441</v>
      </c>
      <c r="P444">
        <f>AVERAGE('sugar expt'!C442:R442)</f>
        <v>8.0899487911065879</v>
      </c>
      <c r="Q444">
        <f>AVERAGE('bitter expt'!C442:R442)</f>
        <v>1.4436838365605047</v>
      </c>
      <c r="R444">
        <f>AVERAGE('sugar+bitter expt'!C442:R442)</f>
        <v>0.91376409225386446</v>
      </c>
      <c r="T444">
        <f>STDEV('sugar expt'!C442:R442)/SQRT(COUNT('sugar expt'!C442:R442))</f>
        <v>1.3485137828835039</v>
      </c>
      <c r="U444">
        <f>STDEV('bitter expt'!C442:R442)/SQRT(COUNT('bitter expt'!C442:R442))</f>
        <v>0.34608881048103318</v>
      </c>
      <c r="V444">
        <f>STDEV('sugar+bitter expt'!C442:R442)/SQRT(COUNT('sugar+bitter expt'!C442:R442))</f>
        <v>0.12553320706163223</v>
      </c>
      <c r="X444">
        <f>AVERAGE('sugar expt'!AJ442:AY442)</f>
        <v>3.3332057436541915</v>
      </c>
      <c r="Y444">
        <f>AVERAGE('bitter expt'!AJ442:AY442)</f>
        <v>0.94930998694960067</v>
      </c>
      <c r="Z444">
        <f>AVERAGE('sugar+bitter expt'!AJ442:AY442)</f>
        <v>1.1739850103315916</v>
      </c>
      <c r="AB444">
        <f>STDEV('sugar expt'!AJ442:AY442)/SQRT(COUNT('sugar expt'!AJ442:AY442))</f>
        <v>0.67507560131694344</v>
      </c>
      <c r="AC444">
        <f>STDEV('bitter expt'!AJ442:AY442)/SQRT(COUNT('bitter expt'!AJ442:AY442))</f>
        <v>0.17145077546390969</v>
      </c>
      <c r="AD444">
        <f>STDEV('sugar+bitter expt'!AJ442:AY442)/SQRT(COUNT('sugar+bitter expt'!AJ442:AY442))</f>
        <v>0.23475352533307114</v>
      </c>
      <c r="AF444">
        <f>AVERAGE('sugar expt'!BQ442:CF442)</f>
        <v>2.0675037355614085</v>
      </c>
      <c r="AG444">
        <f>AVERAGE('bitter expt'!BQ442:CF442)</f>
        <v>0.67672941437719669</v>
      </c>
      <c r="AH444">
        <f>AVERAGE('sugar+bitter expt'!BQ442:CF442)</f>
        <v>0.88942642526660698</v>
      </c>
      <c r="AJ444">
        <f>STDEV('sugar expt'!BQ442:CF442)/SQRT(COUNT('sugar expt'!BQ442:CF442))</f>
        <v>0.42259432568873406</v>
      </c>
      <c r="AK444">
        <f>STDEV('bitter expt'!BQ442:CF442)/SQRT(COUNT('bitter expt'!BQ442:CF442))</f>
        <v>9.0335847960670304E-2</v>
      </c>
      <c r="AL444">
        <f>STDEV('sugar+bitter expt'!BQ442:CF442)/SQRT(COUNT('sugar+bitter expt'!BQ442:CF442))</f>
        <v>9.5596462503410695E-2</v>
      </c>
      <c r="AP444">
        <f>AVERAGE('sugar expt'!S442:AI442)</f>
        <v>2.0761411694964353</v>
      </c>
      <c r="AQ444">
        <f>AVERAGE('bitter expt'!S442:AI442)</f>
        <v>1.2174087134645684</v>
      </c>
      <c r="AR444">
        <f>AVERAGE('sugar+bitter expt'!S442:AI442)</f>
        <v>0.74604876346269655</v>
      </c>
      <c r="AT444">
        <f>STDEV('sugar expt'!S442:AI442)/SQRT(COUNT('sugar expt'!S442:AI442))</f>
        <v>0.24400683873248688</v>
      </c>
      <c r="AU444">
        <f>STDEV('bitter expt'!S442:AI442)/SQRT(COUNT('bitter expt'!S442:AI442))</f>
        <v>0.21301561736262783</v>
      </c>
      <c r="AV444">
        <f>STDEV('sugar+bitter expt'!S442:AI442)/SQRT(COUNT('sugar+bitter expt'!S442:AI442))</f>
        <v>0.11866418262489259</v>
      </c>
      <c r="AX444">
        <f>AVERAGE('sugar expt'!AZ442:BP442)</f>
        <v>1.33824885595237</v>
      </c>
      <c r="AY444">
        <f>AVERAGE('bitter expt'!AZ442:BP442)</f>
        <v>0.61421350118731854</v>
      </c>
      <c r="AZ444">
        <f>AVERAGE('sugar+bitter expt'!AZ442:BP442)</f>
        <v>0.71298409060822976</v>
      </c>
      <c r="BB444">
        <f>STDEV('sugar expt'!AZ442:BP442)/SQRT(COUNT('sugar expt'!AZ442:BP442))</f>
        <v>0.27155898889784835</v>
      </c>
      <c r="BC444">
        <f>STDEV('bitter expt'!AZ442:BP442)/SQRT(COUNT('bitter expt'!AZ442:BP442))</f>
        <v>8.2397650311878817E-2</v>
      </c>
      <c r="BD444">
        <f>STDEV('sugar+bitter expt'!AZ442:BP442)/SQRT(COUNT('sugar+bitter expt'!AZ442:BP442))</f>
        <v>8.9861272034665277E-2</v>
      </c>
      <c r="BF444">
        <f>AVERAGE('sugar expt'!CG442:CW442)</f>
        <v>1.3099900797836779</v>
      </c>
      <c r="BG444">
        <f>AVERAGE('bitter expt'!CG442:CW442)</f>
        <v>0.49057249435107081</v>
      </c>
      <c r="BH444">
        <f>AVERAGE('sugar+bitter expt'!CG442:CW442)</f>
        <v>0.53953646854337134</v>
      </c>
      <c r="BJ444">
        <f>STDEV('sugar expt'!CG442:CW442)/SQRT(COUNT('sugar expt'!CG442:CW442))</f>
        <v>0.31728417739674547</v>
      </c>
      <c r="BK444">
        <f>STDEV('bitter expt'!CG442:CW442)/SQRT(COUNT('bitter expt'!CG442:CW442))</f>
        <v>3.8769427624460139E-2</v>
      </c>
      <c r="BL444">
        <f>STDEV('sugar+bitter expt'!CG442:CW442)/SQRT(COUNT('sugar+bitter expt'!CG442:CW442))</f>
        <v>4.8352247311055703E-2</v>
      </c>
    </row>
    <row r="445" spans="15:64" x14ac:dyDescent="0.2">
      <c r="O445">
        <v>442</v>
      </c>
      <c r="P445">
        <f>AVERAGE('sugar expt'!C443:R443)</f>
        <v>8.1755840150293686</v>
      </c>
      <c r="Q445">
        <f>AVERAGE('bitter expt'!C443:R443)</f>
        <v>1.341149995355766</v>
      </c>
      <c r="R445">
        <f>AVERAGE('sugar+bitter expt'!C443:R443)</f>
        <v>0.91987364306922137</v>
      </c>
      <c r="T445">
        <f>STDEV('sugar expt'!C443:R443)/SQRT(COUNT('sugar expt'!C443:R443))</f>
        <v>1.3867861483884041</v>
      </c>
      <c r="U445">
        <f>STDEV('bitter expt'!C443:R443)/SQRT(COUNT('bitter expt'!C443:R443))</f>
        <v>0.27029910007183078</v>
      </c>
      <c r="V445">
        <f>STDEV('sugar+bitter expt'!C443:R443)/SQRT(COUNT('sugar+bitter expt'!C443:R443))</f>
        <v>0.10196894420281134</v>
      </c>
      <c r="X445">
        <f>AVERAGE('sugar expt'!AJ443:AY443)</f>
        <v>3.1316483112810389</v>
      </c>
      <c r="Y445">
        <f>AVERAGE('bitter expt'!AJ443:AY443)</f>
        <v>0.90930380389858845</v>
      </c>
      <c r="Z445">
        <f>AVERAGE('sugar+bitter expt'!AJ443:AY443)</f>
        <v>1.2682697780285517</v>
      </c>
      <c r="AB445">
        <f>STDEV('sugar expt'!AJ443:AY443)/SQRT(COUNT('sugar expt'!AJ443:AY443))</f>
        <v>0.69004541268288611</v>
      </c>
      <c r="AC445">
        <f>STDEV('bitter expt'!AJ443:AY443)/SQRT(COUNT('bitter expt'!AJ443:AY443))</f>
        <v>0.1923041552162747</v>
      </c>
      <c r="AD445">
        <f>STDEV('sugar+bitter expt'!AJ443:AY443)/SQRT(COUNT('sugar+bitter expt'!AJ443:AY443))</f>
        <v>0.28257857097714328</v>
      </c>
      <c r="AF445">
        <f>AVERAGE('sugar expt'!BQ443:CF443)</f>
        <v>2.3671540477474595</v>
      </c>
      <c r="AG445">
        <f>AVERAGE('bitter expt'!BQ443:CF443)</f>
        <v>0.62629287881513229</v>
      </c>
      <c r="AH445">
        <f>AVERAGE('sugar+bitter expt'!BQ443:CF443)</f>
        <v>0.87430954509265368</v>
      </c>
      <c r="AJ445">
        <f>STDEV('sugar expt'!BQ443:CF443)/SQRT(COUNT('sugar expt'!BQ443:CF443))</f>
        <v>0.42961031234185215</v>
      </c>
      <c r="AK445">
        <f>STDEV('bitter expt'!BQ443:CF443)/SQRT(COUNT('bitter expt'!BQ443:CF443))</f>
        <v>8.614906139666817E-2</v>
      </c>
      <c r="AL445">
        <f>STDEV('sugar+bitter expt'!BQ443:CF443)/SQRT(COUNT('sugar+bitter expt'!BQ443:CF443))</f>
        <v>0.105916019880415</v>
      </c>
      <c r="AP445">
        <f>AVERAGE('sugar expt'!S443:AI443)</f>
        <v>1.7466921454899094</v>
      </c>
      <c r="AQ445">
        <f>AVERAGE('bitter expt'!S443:AI443)</f>
        <v>0.92283466833786343</v>
      </c>
      <c r="AR445">
        <f>AVERAGE('sugar+bitter expt'!S443:AI443)</f>
        <v>0.69449659389156437</v>
      </c>
      <c r="AT445">
        <f>STDEV('sugar expt'!S443:AI443)/SQRT(COUNT('sugar expt'!S443:AI443))</f>
        <v>0.2031109886394552</v>
      </c>
      <c r="AU445">
        <f>STDEV('bitter expt'!S443:AI443)/SQRT(COUNT('bitter expt'!S443:AI443))</f>
        <v>0.14107144046400624</v>
      </c>
      <c r="AV445">
        <f>STDEV('sugar+bitter expt'!S443:AI443)/SQRT(COUNT('sugar+bitter expt'!S443:AI443))</f>
        <v>9.5841119651383366E-2</v>
      </c>
      <c r="AX445">
        <f>AVERAGE('sugar expt'!AZ443:BP443)</f>
        <v>1.1713106307472141</v>
      </c>
      <c r="AY445">
        <f>AVERAGE('bitter expt'!AZ443:BP443)</f>
        <v>0.568911689690767</v>
      </c>
      <c r="AZ445">
        <f>AVERAGE('sugar+bitter expt'!AZ443:BP443)</f>
        <v>0.7003330959692986</v>
      </c>
      <c r="BB445">
        <f>STDEV('sugar expt'!AZ443:BP443)/SQRT(COUNT('sugar expt'!AZ443:BP443))</f>
        <v>0.18746709500314446</v>
      </c>
      <c r="BC445">
        <f>STDEV('bitter expt'!AZ443:BP443)/SQRT(COUNT('bitter expt'!AZ443:BP443))</f>
        <v>6.2828919840229605E-2</v>
      </c>
      <c r="BD445">
        <f>STDEV('sugar+bitter expt'!AZ443:BP443)/SQRT(COUNT('sugar+bitter expt'!AZ443:BP443))</f>
        <v>7.2835830598128315E-2</v>
      </c>
      <c r="BF445">
        <f>AVERAGE('sugar expt'!CG443:CW443)</f>
        <v>1.2650483483463548</v>
      </c>
      <c r="BG445">
        <f>AVERAGE('bitter expt'!CG443:CW443)</f>
        <v>0.48406103381819265</v>
      </c>
      <c r="BH445">
        <f>AVERAGE('sugar+bitter expt'!CG443:CW443)</f>
        <v>0.57273229828619721</v>
      </c>
      <c r="BJ445">
        <f>STDEV('sugar expt'!CG443:CW443)/SQRT(COUNT('sugar expt'!CG443:CW443))</f>
        <v>0.32066289760017402</v>
      </c>
      <c r="BK445">
        <f>STDEV('bitter expt'!CG443:CW443)/SQRT(COUNT('bitter expt'!CG443:CW443))</f>
        <v>4.6620331677937603E-2</v>
      </c>
      <c r="BL445">
        <f>STDEV('sugar+bitter expt'!CG443:CW443)/SQRT(COUNT('sugar+bitter expt'!CG443:CW443))</f>
        <v>5.6706267357745192E-2</v>
      </c>
    </row>
    <row r="446" spans="15:64" x14ac:dyDescent="0.2">
      <c r="O446">
        <v>443</v>
      </c>
      <c r="P446">
        <f>AVERAGE('sugar expt'!C444:R444)</f>
        <v>8.3378225792798695</v>
      </c>
      <c r="Q446">
        <f>AVERAGE('bitter expt'!C444:R444)</f>
        <v>1.4929642309267259</v>
      </c>
      <c r="R446">
        <f>AVERAGE('sugar+bitter expt'!C444:R444)</f>
        <v>0.93082047206588647</v>
      </c>
      <c r="T446">
        <f>STDEV('sugar expt'!C444:R444)/SQRT(COUNT('sugar expt'!C444:R444))</f>
        <v>1.3397315997363093</v>
      </c>
      <c r="U446">
        <f>STDEV('bitter expt'!C444:R444)/SQRT(COUNT('bitter expt'!C444:R444))</f>
        <v>0.34457711445606759</v>
      </c>
      <c r="V446">
        <f>STDEV('sugar+bitter expt'!C444:R444)/SQRT(COUNT('sugar+bitter expt'!C444:R444))</f>
        <v>0.11139507888567808</v>
      </c>
      <c r="X446">
        <f>AVERAGE('sugar expt'!AJ444:AY444)</f>
        <v>3.1161341896629406</v>
      </c>
      <c r="Y446">
        <f>AVERAGE('bitter expt'!AJ444:AY444)</f>
        <v>0.94731830630824176</v>
      </c>
      <c r="Z446">
        <f>AVERAGE('sugar+bitter expt'!AJ444:AY444)</f>
        <v>1.0034108985282317</v>
      </c>
      <c r="AB446">
        <f>STDEV('sugar expt'!AJ444:AY444)/SQRT(COUNT('sugar expt'!AJ444:AY444))</f>
        <v>0.75612605292755719</v>
      </c>
      <c r="AC446">
        <f>STDEV('bitter expt'!AJ444:AY444)/SQRT(COUNT('bitter expt'!AJ444:AY444))</f>
        <v>0.17210042170049156</v>
      </c>
      <c r="AD446">
        <f>STDEV('sugar+bitter expt'!AJ444:AY444)/SQRT(COUNT('sugar+bitter expt'!AJ444:AY444))</f>
        <v>0.17059092232568365</v>
      </c>
      <c r="AF446">
        <f>AVERAGE('sugar expt'!BQ444:CF444)</f>
        <v>2.4333801306235436</v>
      </c>
      <c r="AG446">
        <f>AVERAGE('bitter expt'!BQ444:CF444)</f>
        <v>0.58656810000751536</v>
      </c>
      <c r="AH446">
        <f>AVERAGE('sugar+bitter expt'!BQ444:CF444)</f>
        <v>0.93878779929291456</v>
      </c>
      <c r="AJ446">
        <f>STDEV('sugar expt'!BQ444:CF444)/SQRT(COUNT('sugar expt'!BQ444:CF444))</f>
        <v>0.48246316632094727</v>
      </c>
      <c r="AK446">
        <f>STDEV('bitter expt'!BQ444:CF444)/SQRT(COUNT('bitter expt'!BQ444:CF444))</f>
        <v>6.7346471948373857E-2</v>
      </c>
      <c r="AL446">
        <f>STDEV('sugar+bitter expt'!BQ444:CF444)/SQRT(COUNT('sugar+bitter expt'!BQ444:CF444))</f>
        <v>0.16404443740565008</v>
      </c>
      <c r="AP446">
        <f>AVERAGE('sugar expt'!S444:AI444)</f>
        <v>1.8238386559621322</v>
      </c>
      <c r="AQ446">
        <f>AVERAGE('bitter expt'!S444:AI444)</f>
        <v>0.8762661366871638</v>
      </c>
      <c r="AR446">
        <f>AVERAGE('sugar+bitter expt'!S444:AI444)</f>
        <v>0.73384875392939886</v>
      </c>
      <c r="AT446">
        <f>STDEV('sugar expt'!S444:AI444)/SQRT(COUNT('sugar expt'!S444:AI444))</f>
        <v>0.23492256303028233</v>
      </c>
      <c r="AU446">
        <f>STDEV('bitter expt'!S444:AI444)/SQRT(COUNT('bitter expt'!S444:AI444))</f>
        <v>0.13421461569831983</v>
      </c>
      <c r="AV446">
        <f>STDEV('sugar+bitter expt'!S444:AI444)/SQRT(COUNT('sugar+bitter expt'!S444:AI444))</f>
        <v>0.10157117565698093</v>
      </c>
      <c r="AX446">
        <f>AVERAGE('sugar expt'!AZ444:BP444)</f>
        <v>1.3082329776951931</v>
      </c>
      <c r="AY446">
        <f>AVERAGE('bitter expt'!AZ444:BP444)</f>
        <v>0.59302753403325381</v>
      </c>
      <c r="AZ446">
        <f>AVERAGE('sugar+bitter expt'!AZ444:BP444)</f>
        <v>0.73134806271148545</v>
      </c>
      <c r="BB446">
        <f>STDEV('sugar expt'!AZ444:BP444)/SQRT(COUNT('sugar expt'!AZ444:BP444))</f>
        <v>0.25114440774942781</v>
      </c>
      <c r="BC446">
        <f>STDEV('bitter expt'!AZ444:BP444)/SQRT(COUNT('bitter expt'!AZ444:BP444))</f>
        <v>5.8222783973822148E-2</v>
      </c>
      <c r="BD446">
        <f>STDEV('sugar+bitter expt'!AZ444:BP444)/SQRT(COUNT('sugar+bitter expt'!AZ444:BP444))</f>
        <v>8.7015507261942612E-2</v>
      </c>
      <c r="BF446">
        <f>AVERAGE('sugar expt'!CG444:CW444)</f>
        <v>1.6576765774971958</v>
      </c>
      <c r="BG446">
        <f>AVERAGE('bitter expt'!CG444:CW444)</f>
        <v>0.48259043740886176</v>
      </c>
      <c r="BH446">
        <f>AVERAGE('sugar+bitter expt'!CG444:CW444)</f>
        <v>0.60859417120356418</v>
      </c>
      <c r="BJ446">
        <f>STDEV('sugar expt'!CG444:CW444)/SQRT(COUNT('sugar expt'!CG444:CW444))</f>
        <v>0.65270039356357656</v>
      </c>
      <c r="BK446">
        <f>STDEV('bitter expt'!CG444:CW444)/SQRT(COUNT('bitter expt'!CG444:CW444))</f>
        <v>3.426668633106867E-2</v>
      </c>
      <c r="BL446">
        <f>STDEV('sugar+bitter expt'!CG444:CW444)/SQRT(COUNT('sugar+bitter expt'!CG444:CW444))</f>
        <v>6.3784692833843443E-2</v>
      </c>
    </row>
    <row r="447" spans="15:64" x14ac:dyDescent="0.2">
      <c r="O447">
        <v>444</v>
      </c>
      <c r="P447">
        <f>AVERAGE('sugar expt'!C445:R445)</f>
        <v>7.6214375713190945</v>
      </c>
      <c r="Q447">
        <f>AVERAGE('bitter expt'!C445:R445)</f>
        <v>1.5958597182316887</v>
      </c>
      <c r="R447">
        <f>AVERAGE('sugar+bitter expt'!C445:R445)</f>
        <v>1.0123457413289207</v>
      </c>
      <c r="T447">
        <f>STDEV('sugar expt'!C445:R445)/SQRT(COUNT('sugar expt'!C445:R445))</f>
        <v>1.2329429946375414</v>
      </c>
      <c r="U447">
        <f>STDEV('bitter expt'!C445:R445)/SQRT(COUNT('bitter expt'!C445:R445))</f>
        <v>0.38801710663217942</v>
      </c>
      <c r="V447">
        <f>STDEV('sugar+bitter expt'!C445:R445)/SQRT(COUNT('sugar+bitter expt'!C445:R445))</f>
        <v>0.13053366515017148</v>
      </c>
      <c r="X447">
        <f>AVERAGE('sugar expt'!AJ445:AY445)</f>
        <v>3.4790239243601078</v>
      </c>
      <c r="Y447">
        <f>AVERAGE('bitter expt'!AJ445:AY445)</f>
        <v>0.86985473394943791</v>
      </c>
      <c r="Z447">
        <f>AVERAGE('sugar+bitter expt'!AJ445:AY445)</f>
        <v>0.97318590999607446</v>
      </c>
      <c r="AB447">
        <f>STDEV('sugar expt'!AJ445:AY445)/SQRT(COUNT('sugar expt'!AJ445:AY445))</f>
        <v>0.89376836942515747</v>
      </c>
      <c r="AC447">
        <f>STDEV('bitter expt'!AJ445:AY445)/SQRT(COUNT('bitter expt'!AJ445:AY445))</f>
        <v>0.15429450549699125</v>
      </c>
      <c r="AD447">
        <f>STDEV('sugar+bitter expt'!AJ445:AY445)/SQRT(COUNT('sugar+bitter expt'!AJ445:AY445))</f>
        <v>0.20559270970767482</v>
      </c>
      <c r="AF447">
        <f>AVERAGE('sugar expt'!BQ445:CF445)</f>
        <v>2.2534727685399476</v>
      </c>
      <c r="AG447">
        <f>AVERAGE('bitter expt'!BQ445:CF445)</f>
        <v>0.62831716577033914</v>
      </c>
      <c r="AH447">
        <f>AVERAGE('sugar+bitter expt'!BQ445:CF445)</f>
        <v>0.97879097357393952</v>
      </c>
      <c r="AJ447">
        <f>STDEV('sugar expt'!BQ445:CF445)/SQRT(COUNT('sugar expt'!BQ445:CF445))</f>
        <v>0.5029129650889691</v>
      </c>
      <c r="AK447">
        <f>STDEV('bitter expt'!BQ445:CF445)/SQRT(COUNT('bitter expt'!BQ445:CF445))</f>
        <v>8.5852939330955988E-2</v>
      </c>
      <c r="AL447">
        <f>STDEV('sugar+bitter expt'!BQ445:CF445)/SQRT(COUNT('sugar+bitter expt'!BQ445:CF445))</f>
        <v>0.15467004652959029</v>
      </c>
      <c r="AP447">
        <f>AVERAGE('sugar expt'!S445:AI445)</f>
        <v>1.8850036359196616</v>
      </c>
      <c r="AQ447">
        <f>AVERAGE('bitter expt'!S445:AI445)</f>
        <v>0.82971725224770743</v>
      </c>
      <c r="AR447">
        <f>AVERAGE('sugar+bitter expt'!S445:AI445)</f>
        <v>0.71407805647947886</v>
      </c>
      <c r="AT447">
        <f>STDEV('sugar expt'!S445:AI445)/SQRT(COUNT('sugar expt'!S445:AI445))</f>
        <v>0.28393717846628869</v>
      </c>
      <c r="AU447">
        <f>STDEV('bitter expt'!S445:AI445)/SQRT(COUNT('bitter expt'!S445:AI445))</f>
        <v>0.10861898742653935</v>
      </c>
      <c r="AV447">
        <f>STDEV('sugar+bitter expt'!S445:AI445)/SQRT(COUNT('sugar+bitter expt'!S445:AI445))</f>
        <v>9.3861830340588037E-2</v>
      </c>
      <c r="AX447">
        <f>AVERAGE('sugar expt'!AZ445:BP445)</f>
        <v>1.3308148105172219</v>
      </c>
      <c r="AY447">
        <f>AVERAGE('bitter expt'!AZ445:BP445)</f>
        <v>0.63171338219932083</v>
      </c>
      <c r="AZ447">
        <f>AVERAGE('sugar+bitter expt'!AZ445:BP445)</f>
        <v>0.72182939620712405</v>
      </c>
      <c r="BB447">
        <f>STDEV('sugar expt'!AZ445:BP445)/SQRT(COUNT('sugar expt'!AZ445:BP445))</f>
        <v>0.27517122578932768</v>
      </c>
      <c r="BC447">
        <f>STDEV('bitter expt'!AZ445:BP445)/SQRT(COUNT('bitter expt'!AZ445:BP445))</f>
        <v>9.6959145471662941E-2</v>
      </c>
      <c r="BD447">
        <f>STDEV('sugar+bitter expt'!AZ445:BP445)/SQRT(COUNT('sugar+bitter expt'!AZ445:BP445))</f>
        <v>0.10462998970885933</v>
      </c>
      <c r="BF447">
        <f>AVERAGE('sugar expt'!CG445:CW445)</f>
        <v>1.4888092605445369</v>
      </c>
      <c r="BG447">
        <f>AVERAGE('bitter expt'!CG445:CW445)</f>
        <v>0.45767225197483469</v>
      </c>
      <c r="BH447">
        <f>AVERAGE('sugar+bitter expt'!CG445:CW445)</f>
        <v>0.56928301407799864</v>
      </c>
      <c r="BJ447">
        <f>STDEV('sugar expt'!CG445:CW445)/SQRT(COUNT('sugar expt'!CG445:CW445))</f>
        <v>0.52331266033032553</v>
      </c>
      <c r="BK447">
        <f>STDEV('bitter expt'!CG445:CW445)/SQRT(COUNT('bitter expt'!CG445:CW445))</f>
        <v>2.8134133988781031E-2</v>
      </c>
      <c r="BL447">
        <f>STDEV('sugar+bitter expt'!CG445:CW445)/SQRT(COUNT('sugar+bitter expt'!CG445:CW445))</f>
        <v>6.4804740602801517E-2</v>
      </c>
    </row>
    <row r="448" spans="15:64" x14ac:dyDescent="0.2">
      <c r="O448">
        <v>445</v>
      </c>
      <c r="P448">
        <f>AVERAGE('sugar expt'!C446:R446)</f>
        <v>7.444061936863581</v>
      </c>
      <c r="Q448">
        <f>AVERAGE('bitter expt'!C446:R446)</f>
        <v>1.4583743580936772</v>
      </c>
      <c r="R448">
        <f>AVERAGE('sugar+bitter expt'!C446:R446)</f>
        <v>1.1675413575939382</v>
      </c>
      <c r="T448">
        <f>STDEV('sugar expt'!C446:R446)/SQRT(COUNT('sugar expt'!C446:R446))</f>
        <v>1.2117832069006382</v>
      </c>
      <c r="U448">
        <f>STDEV('bitter expt'!C446:R446)/SQRT(COUNT('bitter expt'!C446:R446))</f>
        <v>0.2958504417368068</v>
      </c>
      <c r="V448">
        <f>STDEV('sugar+bitter expt'!C446:R446)/SQRT(COUNT('sugar+bitter expt'!C446:R446))</f>
        <v>0.25798121810174046</v>
      </c>
      <c r="X448">
        <f>AVERAGE('sugar expt'!AJ446:AY446)</f>
        <v>3.4143143663694437</v>
      </c>
      <c r="Y448">
        <f>AVERAGE('bitter expt'!AJ446:AY446)</f>
        <v>0.8880318412379129</v>
      </c>
      <c r="Z448">
        <f>AVERAGE('sugar+bitter expt'!AJ446:AY446)</f>
        <v>1.1294859297851001</v>
      </c>
      <c r="AB448">
        <f>STDEV('sugar expt'!AJ446:AY446)/SQRT(COUNT('sugar expt'!AJ446:AY446))</f>
        <v>0.89494128980124876</v>
      </c>
      <c r="AC448">
        <f>STDEV('bitter expt'!AJ446:AY446)/SQRT(COUNT('bitter expt'!AJ446:AY446))</f>
        <v>0.14083528292947345</v>
      </c>
      <c r="AD448">
        <f>STDEV('sugar+bitter expt'!AJ446:AY446)/SQRT(COUNT('sugar+bitter expt'!AJ446:AY446))</f>
        <v>0.33493019756798775</v>
      </c>
      <c r="AF448">
        <f>AVERAGE('sugar expt'!BQ446:CF446)</f>
        <v>2.3717428791264039</v>
      </c>
      <c r="AG448">
        <f>AVERAGE('bitter expt'!BQ446:CF446)</f>
        <v>0.64361770428605214</v>
      </c>
      <c r="AH448">
        <f>AVERAGE('sugar+bitter expt'!BQ446:CF446)</f>
        <v>0.84741751128987752</v>
      </c>
      <c r="AJ448">
        <f>STDEV('sugar expt'!BQ446:CF446)/SQRT(COUNT('sugar expt'!BQ446:CF446))</f>
        <v>0.55105022593004649</v>
      </c>
      <c r="AK448">
        <f>STDEV('bitter expt'!BQ446:CF446)/SQRT(COUNT('bitter expt'!BQ446:CF446))</f>
        <v>7.6129984792539573E-2</v>
      </c>
      <c r="AL448">
        <f>STDEV('sugar+bitter expt'!BQ446:CF446)/SQRT(COUNT('sugar+bitter expt'!BQ446:CF446))</f>
        <v>0.12317502075151798</v>
      </c>
      <c r="AP448">
        <f>AVERAGE('sugar expt'!S446:AI446)</f>
        <v>1.9001513102183403</v>
      </c>
      <c r="AQ448">
        <f>AVERAGE('bitter expt'!S446:AI446)</f>
        <v>0.9935049727342371</v>
      </c>
      <c r="AR448">
        <f>AVERAGE('sugar+bitter expt'!S446:AI446)</f>
        <v>0.68479599381706791</v>
      </c>
      <c r="AT448">
        <f>STDEV('sugar expt'!S446:AI446)/SQRT(COUNT('sugar expt'!S446:AI446))</f>
        <v>0.26085091190397952</v>
      </c>
      <c r="AU448">
        <f>STDEV('bitter expt'!S446:AI446)/SQRT(COUNT('bitter expt'!S446:AI446))</f>
        <v>0.2115304459026672</v>
      </c>
      <c r="AV448">
        <f>STDEV('sugar+bitter expt'!S446:AI446)/SQRT(COUNT('sugar+bitter expt'!S446:AI446))</f>
        <v>0.1076789124907543</v>
      </c>
      <c r="AX448">
        <f>AVERAGE('sugar expt'!AZ446:BP446)</f>
        <v>1.1170763456599648</v>
      </c>
      <c r="AY448">
        <f>AVERAGE('bitter expt'!AZ446:BP446)</f>
        <v>0.68122502758134984</v>
      </c>
      <c r="AZ448">
        <f>AVERAGE('sugar+bitter expt'!AZ446:BP446)</f>
        <v>0.8881458340437538</v>
      </c>
      <c r="BB448">
        <f>STDEV('sugar expt'!AZ446:BP446)/SQRT(COUNT('sugar expt'!AZ446:BP446))</f>
        <v>0.21915512459693595</v>
      </c>
      <c r="BC448">
        <f>STDEV('bitter expt'!AZ446:BP446)/SQRT(COUNT('bitter expt'!AZ446:BP446))</f>
        <v>0.11779380626270676</v>
      </c>
      <c r="BD448">
        <f>STDEV('sugar+bitter expt'!AZ446:BP446)/SQRT(COUNT('sugar+bitter expt'!AZ446:BP446))</f>
        <v>0.17662034227345055</v>
      </c>
      <c r="BF448">
        <f>AVERAGE('sugar expt'!CG446:CW446)</f>
        <v>1.3690450568867072</v>
      </c>
      <c r="BG448">
        <f>AVERAGE('bitter expt'!CG446:CW446)</f>
        <v>0.47034066965038229</v>
      </c>
      <c r="BH448">
        <f>AVERAGE('sugar+bitter expt'!CG446:CW446)</f>
        <v>0.56405626329608394</v>
      </c>
      <c r="BJ448">
        <f>STDEV('sugar expt'!CG446:CW446)/SQRT(COUNT('sugar expt'!CG446:CW446))</f>
        <v>0.36718602345865026</v>
      </c>
      <c r="BK448">
        <f>STDEV('bitter expt'!CG446:CW446)/SQRT(COUNT('bitter expt'!CG446:CW446))</f>
        <v>2.8120471218484568E-2</v>
      </c>
      <c r="BL448">
        <f>STDEV('sugar+bitter expt'!CG446:CW446)/SQRT(COUNT('sugar+bitter expt'!CG446:CW446))</f>
        <v>7.472317602145033E-2</v>
      </c>
    </row>
    <row r="449" spans="15:64" x14ac:dyDescent="0.2">
      <c r="O449">
        <v>446</v>
      </c>
      <c r="P449">
        <f>AVERAGE('sugar expt'!C447:R447)</f>
        <v>7.690071365970728</v>
      </c>
      <c r="Q449">
        <f>AVERAGE('bitter expt'!C447:R447)</f>
        <v>1.6493028965243397</v>
      </c>
      <c r="R449">
        <f>AVERAGE('sugar+bitter expt'!C447:R447)</f>
        <v>1.1466734982447462</v>
      </c>
      <c r="T449">
        <f>STDEV('sugar expt'!C447:R447)/SQRT(COUNT('sugar expt'!C447:R447))</f>
        <v>1.3334528006570507</v>
      </c>
      <c r="U449">
        <f>STDEV('bitter expt'!C447:R447)/SQRT(COUNT('bitter expt'!C447:R447))</f>
        <v>0.46813032595983473</v>
      </c>
      <c r="V449">
        <f>STDEV('sugar+bitter expt'!C447:R447)/SQRT(COUNT('sugar+bitter expt'!C447:R447))</f>
        <v>0.16097970850747481</v>
      </c>
      <c r="X449">
        <f>AVERAGE('sugar expt'!AJ447:AY447)</f>
        <v>3.2793786084841705</v>
      </c>
      <c r="Y449">
        <f>AVERAGE('bitter expt'!AJ447:AY447)</f>
        <v>0.90798366912949713</v>
      </c>
      <c r="Z449">
        <f>AVERAGE('sugar+bitter expt'!AJ447:AY447)</f>
        <v>1.209860807185261</v>
      </c>
      <c r="AB449">
        <f>STDEV('sugar expt'!AJ447:AY447)/SQRT(COUNT('sugar expt'!AJ447:AY447))</f>
        <v>0.70335675159386168</v>
      </c>
      <c r="AC449">
        <f>STDEV('bitter expt'!AJ447:AY447)/SQRT(COUNT('bitter expt'!AJ447:AY447))</f>
        <v>0.14338793870428138</v>
      </c>
      <c r="AD449">
        <f>STDEV('sugar+bitter expt'!AJ447:AY447)/SQRT(COUNT('sugar+bitter expt'!AJ447:AY447))</f>
        <v>0.35268846909759716</v>
      </c>
      <c r="AF449">
        <f>AVERAGE('sugar expt'!BQ447:CF447)</f>
        <v>2.4433205932055317</v>
      </c>
      <c r="AG449">
        <f>AVERAGE('bitter expt'!BQ447:CF447)</f>
        <v>0.71381113093696569</v>
      </c>
      <c r="AH449">
        <f>AVERAGE('sugar+bitter expt'!BQ447:CF447)</f>
        <v>0.73917345770774068</v>
      </c>
      <c r="AJ449">
        <f>STDEV('sugar expt'!BQ447:CF447)/SQRT(COUNT('sugar expt'!BQ447:CF447))</f>
        <v>0.50682550888805766</v>
      </c>
      <c r="AK449">
        <f>STDEV('bitter expt'!BQ447:CF447)/SQRT(COUNT('bitter expt'!BQ447:CF447))</f>
        <v>0.11738935009089903</v>
      </c>
      <c r="AL449">
        <f>STDEV('sugar+bitter expt'!BQ447:CF447)/SQRT(COUNT('sugar+bitter expt'!BQ447:CF447))</f>
        <v>0.1012778160518981</v>
      </c>
      <c r="AP449">
        <f>AVERAGE('sugar expt'!S447:AI447)</f>
        <v>1.9842367978051789</v>
      </c>
      <c r="AQ449">
        <f>AVERAGE('bitter expt'!S447:AI447)</f>
        <v>0.90780732053121194</v>
      </c>
      <c r="AR449">
        <f>AVERAGE('sugar+bitter expt'!S447:AI447)</f>
        <v>0.68889123910258421</v>
      </c>
      <c r="AT449">
        <f>STDEV('sugar expt'!S447:AI447)/SQRT(COUNT('sugar expt'!S447:AI447))</f>
        <v>0.24838346303189163</v>
      </c>
      <c r="AU449">
        <f>STDEV('bitter expt'!S447:AI447)/SQRT(COUNT('bitter expt'!S447:AI447))</f>
        <v>0.17698250159063342</v>
      </c>
      <c r="AV449">
        <f>STDEV('sugar+bitter expt'!S447:AI447)/SQRT(COUNT('sugar+bitter expt'!S447:AI447))</f>
        <v>7.2160091040674237E-2</v>
      </c>
      <c r="AX449">
        <f>AVERAGE('sugar expt'!AZ447:BP447)</f>
        <v>1.169599876948348</v>
      </c>
      <c r="AY449">
        <f>AVERAGE('bitter expt'!AZ447:BP447)</f>
        <v>0.70565579784185029</v>
      </c>
      <c r="AZ449">
        <f>AVERAGE('sugar+bitter expt'!AZ447:BP447)</f>
        <v>0.88929511981171183</v>
      </c>
      <c r="BB449">
        <f>STDEV('sugar expt'!AZ447:BP447)/SQRT(COUNT('sugar expt'!AZ447:BP447))</f>
        <v>0.19221061674886089</v>
      </c>
      <c r="BC449">
        <f>STDEV('bitter expt'!AZ447:BP447)/SQRT(COUNT('bitter expt'!AZ447:BP447))</f>
        <v>0.12635288880797324</v>
      </c>
      <c r="BD449">
        <f>STDEV('sugar+bitter expt'!AZ447:BP447)/SQRT(COUNT('sugar+bitter expt'!AZ447:BP447))</f>
        <v>0.15083596045902417</v>
      </c>
      <c r="BF449">
        <f>AVERAGE('sugar expt'!CG447:CW447)</f>
        <v>1.1657403805334661</v>
      </c>
      <c r="BG449">
        <f>AVERAGE('bitter expt'!CG447:CW447)</f>
        <v>0.53201810454325194</v>
      </c>
      <c r="BH449">
        <f>AVERAGE('sugar+bitter expt'!CG447:CW447)</f>
        <v>0.55084044850027203</v>
      </c>
      <c r="BJ449">
        <f>STDEV('sugar expt'!CG447:CW447)/SQRT(COUNT('sugar expt'!CG447:CW447))</f>
        <v>0.27068254209101095</v>
      </c>
      <c r="BK449">
        <f>STDEV('bitter expt'!CG447:CW447)/SQRT(COUNT('bitter expt'!CG447:CW447))</f>
        <v>7.4835570484965058E-2</v>
      </c>
      <c r="BL449">
        <f>STDEV('sugar+bitter expt'!CG447:CW447)/SQRT(COUNT('sugar+bitter expt'!CG447:CW447))</f>
        <v>8.6109170314182956E-2</v>
      </c>
    </row>
    <row r="450" spans="15:64" x14ac:dyDescent="0.2">
      <c r="O450">
        <v>447</v>
      </c>
      <c r="P450">
        <f>AVERAGE('sugar expt'!C448:R448)</f>
        <v>8.2635149755689383</v>
      </c>
      <c r="Q450">
        <f>AVERAGE('bitter expt'!C448:R448)</f>
        <v>1.5357968005200675</v>
      </c>
      <c r="R450">
        <f>AVERAGE('sugar+bitter expt'!C448:R448)</f>
        <v>1.1295031936597077</v>
      </c>
      <c r="T450">
        <f>STDEV('sugar expt'!C448:R448)/SQRT(COUNT('sugar expt'!C448:R448))</f>
        <v>1.3481321880434014</v>
      </c>
      <c r="U450">
        <f>STDEV('bitter expt'!C448:R448)/SQRT(COUNT('bitter expt'!C448:R448))</f>
        <v>0.47326066251787036</v>
      </c>
      <c r="V450">
        <f>STDEV('sugar+bitter expt'!C448:R448)/SQRT(COUNT('sugar+bitter expt'!C448:R448))</f>
        <v>0.21664479306266882</v>
      </c>
      <c r="X450">
        <f>AVERAGE('sugar expt'!AJ448:AY448)</f>
        <v>3.2519694299942956</v>
      </c>
      <c r="Y450">
        <f>AVERAGE('bitter expt'!AJ448:AY448)</f>
        <v>0.95185737948539961</v>
      </c>
      <c r="Z450">
        <f>AVERAGE('sugar+bitter expt'!AJ448:AY448)</f>
        <v>1.4039059847519224</v>
      </c>
      <c r="AB450">
        <f>STDEV('sugar expt'!AJ448:AY448)/SQRT(COUNT('sugar expt'!AJ448:AY448))</f>
        <v>0.64088731067366389</v>
      </c>
      <c r="AC450">
        <f>STDEV('bitter expt'!AJ448:AY448)/SQRT(COUNT('bitter expt'!AJ448:AY448))</f>
        <v>0.21336718234980251</v>
      </c>
      <c r="AD450">
        <f>STDEV('sugar+bitter expt'!AJ448:AY448)/SQRT(COUNT('sugar+bitter expt'!AJ448:AY448))</f>
        <v>0.43341342574192437</v>
      </c>
      <c r="AF450">
        <f>AVERAGE('sugar expt'!BQ448:CF448)</f>
        <v>2.0401933313795957</v>
      </c>
      <c r="AG450">
        <f>AVERAGE('bitter expt'!BQ448:CF448)</f>
        <v>0.75840562506369769</v>
      </c>
      <c r="AH450">
        <f>AVERAGE('sugar+bitter expt'!BQ448:CF448)</f>
        <v>0.8125862479381919</v>
      </c>
      <c r="AJ450">
        <f>STDEV('sugar expt'!BQ448:CF448)/SQRT(COUNT('sugar expt'!BQ448:CF448))</f>
        <v>0.43502998164443107</v>
      </c>
      <c r="AK450">
        <f>STDEV('bitter expt'!BQ448:CF448)/SQRT(COUNT('bitter expt'!BQ448:CF448))</f>
        <v>0.1327481428017509</v>
      </c>
      <c r="AL450">
        <f>STDEV('sugar+bitter expt'!BQ448:CF448)/SQRT(COUNT('sugar+bitter expt'!BQ448:CF448))</f>
        <v>0.10939233502095254</v>
      </c>
      <c r="AP450">
        <f>AVERAGE('sugar expt'!S448:AI448)</f>
        <v>2.1333855387425089</v>
      </c>
      <c r="AQ450">
        <f>AVERAGE('bitter expt'!S448:AI448)</f>
        <v>0.92129740586248909</v>
      </c>
      <c r="AR450">
        <f>AVERAGE('sugar+bitter expt'!S448:AI448)</f>
        <v>0.88055657013807886</v>
      </c>
      <c r="AT450">
        <f>STDEV('sugar expt'!S448:AI448)/SQRT(COUNT('sugar expt'!S448:AI448))</f>
        <v>0.31065967327281657</v>
      </c>
      <c r="AU450">
        <f>STDEV('bitter expt'!S448:AI448)/SQRT(COUNT('bitter expt'!S448:AI448))</f>
        <v>0.15818469607936606</v>
      </c>
      <c r="AV450">
        <f>STDEV('sugar+bitter expt'!S448:AI448)/SQRT(COUNT('sugar+bitter expt'!S448:AI448))</f>
        <v>0.13025573426998438</v>
      </c>
      <c r="AX450">
        <f>AVERAGE('sugar expt'!AZ448:BP448)</f>
        <v>1.1604125449039164</v>
      </c>
      <c r="AY450">
        <f>AVERAGE('bitter expt'!AZ448:BP448)</f>
        <v>0.62857398238382944</v>
      </c>
      <c r="AZ450">
        <f>AVERAGE('sugar+bitter expt'!AZ448:BP448)</f>
        <v>0.79537918681344744</v>
      </c>
      <c r="BB450">
        <f>STDEV('sugar expt'!AZ448:BP448)/SQRT(COUNT('sugar expt'!AZ448:BP448))</f>
        <v>0.1708876112502824</v>
      </c>
      <c r="BC450">
        <f>STDEV('bitter expt'!AZ448:BP448)/SQRT(COUNT('bitter expt'!AZ448:BP448))</f>
        <v>8.0662191461938537E-2</v>
      </c>
      <c r="BD450">
        <f>STDEV('sugar+bitter expt'!AZ448:BP448)/SQRT(COUNT('sugar+bitter expt'!AZ448:BP448))</f>
        <v>0.10788766655196995</v>
      </c>
      <c r="BF450">
        <f>AVERAGE('sugar expt'!CG448:CW448)</f>
        <v>1.0477622899682484</v>
      </c>
      <c r="BG450">
        <f>AVERAGE('bitter expt'!CG448:CW448)</f>
        <v>0.54187230319718405</v>
      </c>
      <c r="BH450">
        <f>AVERAGE('sugar+bitter expt'!CG448:CW448)</f>
        <v>0.55199297572808559</v>
      </c>
      <c r="BJ450">
        <f>STDEV('sugar expt'!CG448:CW448)/SQRT(COUNT('sugar expt'!CG448:CW448))</f>
        <v>0.1892105867364075</v>
      </c>
      <c r="BK450">
        <f>STDEV('bitter expt'!CG448:CW448)/SQRT(COUNT('bitter expt'!CG448:CW448))</f>
        <v>5.43560458515241E-2</v>
      </c>
      <c r="BL450">
        <f>STDEV('sugar+bitter expt'!CG448:CW448)/SQRT(COUNT('sugar+bitter expt'!CG448:CW448))</f>
        <v>6.1673189452096544E-2</v>
      </c>
    </row>
    <row r="451" spans="15:64" x14ac:dyDescent="0.2">
      <c r="O451">
        <v>448</v>
      </c>
      <c r="P451">
        <f>AVERAGE('sugar expt'!C449:R449)</f>
        <v>8.420727467785273</v>
      </c>
      <c r="Q451">
        <f>AVERAGE('bitter expt'!C449:R449)</f>
        <v>1.4866844263880836</v>
      </c>
      <c r="R451">
        <f>AVERAGE('sugar+bitter expt'!C449:R449)</f>
        <v>1.2001769587869477</v>
      </c>
      <c r="T451">
        <f>STDEV('sugar expt'!C449:R449)/SQRT(COUNT('sugar expt'!C449:R449))</f>
        <v>1.5946405354215951</v>
      </c>
      <c r="U451">
        <f>STDEV('bitter expt'!C449:R449)/SQRT(COUNT('bitter expt'!C449:R449))</f>
        <v>0.42255951836461475</v>
      </c>
      <c r="V451">
        <f>STDEV('sugar+bitter expt'!C449:R449)/SQRT(COUNT('sugar+bitter expt'!C449:R449))</f>
        <v>0.19800583530813354</v>
      </c>
      <c r="X451">
        <f>AVERAGE('sugar expt'!AJ449:AY449)</f>
        <v>3.0164759857264221</v>
      </c>
      <c r="Y451">
        <f>AVERAGE('bitter expt'!AJ449:AY449)</f>
        <v>0.97892249491908134</v>
      </c>
      <c r="Z451">
        <f>AVERAGE('sugar+bitter expt'!AJ449:AY449)</f>
        <v>1.2125036564814726</v>
      </c>
      <c r="AB451">
        <f>STDEV('sugar expt'!AJ449:AY449)/SQRT(COUNT('sugar expt'!AJ449:AY449))</f>
        <v>0.54426538816124015</v>
      </c>
      <c r="AC451">
        <f>STDEV('bitter expt'!AJ449:AY449)/SQRT(COUNT('bitter expt'!AJ449:AY449))</f>
        <v>0.21024677453037191</v>
      </c>
      <c r="AD451">
        <f>STDEV('sugar+bitter expt'!AJ449:AY449)/SQRT(COUNT('sugar+bitter expt'!AJ449:AY449))</f>
        <v>0.29949556734012167</v>
      </c>
      <c r="AF451">
        <f>AVERAGE('sugar expt'!BQ449:CF449)</f>
        <v>2.1070148134705069</v>
      </c>
      <c r="AG451">
        <f>AVERAGE('bitter expt'!BQ449:CF449)</f>
        <v>0.80431430928161307</v>
      </c>
      <c r="AH451">
        <f>AVERAGE('sugar+bitter expt'!BQ449:CF449)</f>
        <v>0.83317547104447209</v>
      </c>
      <c r="AJ451">
        <f>STDEV('sugar expt'!BQ449:CF449)/SQRT(COUNT('sugar expt'!BQ449:CF449))</f>
        <v>0.50190040669541758</v>
      </c>
      <c r="AK451">
        <f>STDEV('bitter expt'!BQ449:CF449)/SQRT(COUNT('bitter expt'!BQ449:CF449))</f>
        <v>0.11919709376593531</v>
      </c>
      <c r="AL451">
        <f>STDEV('sugar+bitter expt'!BQ449:CF449)/SQRT(COUNT('sugar+bitter expt'!BQ449:CF449))</f>
        <v>0.13939986752547096</v>
      </c>
      <c r="AP451">
        <f>AVERAGE('sugar expt'!S449:AI449)</f>
        <v>2.101548353272737</v>
      </c>
      <c r="AQ451">
        <f>AVERAGE('bitter expt'!S449:AI449)</f>
        <v>0.92676364132053346</v>
      </c>
      <c r="AR451">
        <f>AVERAGE('sugar+bitter expt'!S449:AI449)</f>
        <v>0.89984497183419321</v>
      </c>
      <c r="AT451">
        <f>STDEV('sugar expt'!S449:AI449)/SQRT(COUNT('sugar expt'!S449:AI449))</f>
        <v>0.36377649227079667</v>
      </c>
      <c r="AU451">
        <f>STDEV('bitter expt'!S449:AI449)/SQRT(COUNT('bitter expt'!S449:AI449))</f>
        <v>0.17426077091981498</v>
      </c>
      <c r="AV451">
        <f>STDEV('sugar+bitter expt'!S449:AI449)/SQRT(COUNT('sugar+bitter expt'!S449:AI449))</f>
        <v>0.14602871498850398</v>
      </c>
      <c r="AX451">
        <f>AVERAGE('sugar expt'!AZ449:BP449)</f>
        <v>1.1024402200091212</v>
      </c>
      <c r="AY451">
        <f>AVERAGE('bitter expt'!AZ449:BP449)</f>
        <v>0.59861556569667962</v>
      </c>
      <c r="AZ451">
        <f>AVERAGE('sugar+bitter expt'!AZ449:BP449)</f>
        <v>0.74734820754045117</v>
      </c>
      <c r="BB451">
        <f>STDEV('sugar expt'!AZ449:BP449)/SQRT(COUNT('sugar expt'!AZ449:BP449))</f>
        <v>0.14824506766287218</v>
      </c>
      <c r="BC451">
        <f>STDEV('bitter expt'!AZ449:BP449)/SQRT(COUNT('bitter expt'!AZ449:BP449))</f>
        <v>7.4685160535898729E-2</v>
      </c>
      <c r="BD451">
        <f>STDEV('sugar+bitter expt'!AZ449:BP449)/SQRT(COUNT('sugar+bitter expt'!AZ449:BP449))</f>
        <v>9.9465207081451609E-2</v>
      </c>
      <c r="BF451">
        <f>AVERAGE('sugar expt'!CG449:CW449)</f>
        <v>0.97238707646389444</v>
      </c>
      <c r="BG451">
        <f>AVERAGE('bitter expt'!CG449:CW449)</f>
        <v>0.54866449675327433</v>
      </c>
      <c r="BH451">
        <f>AVERAGE('sugar+bitter expt'!CG449:CW449)</f>
        <v>0.52061744659262843</v>
      </c>
      <c r="BJ451">
        <f>STDEV('sugar expt'!CG449:CW449)/SQRT(COUNT('sugar expt'!CG449:CW449))</f>
        <v>0.15284032623457289</v>
      </c>
      <c r="BK451">
        <f>STDEV('bitter expt'!CG449:CW449)/SQRT(COUNT('bitter expt'!CG449:CW449))</f>
        <v>4.6029478051619534E-2</v>
      </c>
      <c r="BL451">
        <f>STDEV('sugar+bitter expt'!CG449:CW449)/SQRT(COUNT('sugar+bitter expt'!CG449:CW449))</f>
        <v>4.5972738411450803E-2</v>
      </c>
    </row>
    <row r="452" spans="15:64" x14ac:dyDescent="0.2">
      <c r="O452">
        <v>449</v>
      </c>
      <c r="P452">
        <f>AVERAGE('sugar expt'!C450:R450)</f>
        <v>8.3088039229625856</v>
      </c>
      <c r="Q452">
        <f>AVERAGE('bitter expt'!C450:R450)</f>
        <v>1.2310342975699371</v>
      </c>
      <c r="R452">
        <f>AVERAGE('sugar+bitter expt'!C450:R450)</f>
        <v>1.2416247642405323</v>
      </c>
      <c r="T452">
        <f>STDEV('sugar expt'!C450:R450)/SQRT(COUNT('sugar expt'!C450:R450))</f>
        <v>1.5279139890267917</v>
      </c>
      <c r="U452">
        <f>STDEV('bitter expt'!C450:R450)/SQRT(COUNT('bitter expt'!C450:R450))</f>
        <v>0.25590712278706862</v>
      </c>
      <c r="V452">
        <f>STDEV('sugar+bitter expt'!C450:R450)/SQRT(COUNT('sugar+bitter expt'!C450:R450))</f>
        <v>0.25019857601189033</v>
      </c>
      <c r="X452">
        <f>AVERAGE('sugar expt'!AJ450:AY450)</f>
        <v>3.327221203715844</v>
      </c>
      <c r="Y452">
        <f>AVERAGE('bitter expt'!AJ450:AY450)</f>
        <v>0.9595832699744683</v>
      </c>
      <c r="Z452">
        <f>AVERAGE('sugar+bitter expt'!AJ450:AY450)</f>
        <v>1.0313502442587787</v>
      </c>
      <c r="AB452">
        <f>STDEV('sugar expt'!AJ450:AY450)/SQRT(COUNT('sugar expt'!AJ450:AY450))</f>
        <v>0.62209057002414325</v>
      </c>
      <c r="AC452">
        <f>STDEV('bitter expt'!AJ450:AY450)/SQRT(COUNT('bitter expt'!AJ450:AY450))</f>
        <v>0.20146703012541287</v>
      </c>
      <c r="AD452">
        <f>STDEV('sugar+bitter expt'!AJ450:AY450)/SQRT(COUNT('sugar+bitter expt'!AJ450:AY450))</f>
        <v>0.24509367808237534</v>
      </c>
      <c r="AF452">
        <f>AVERAGE('sugar expt'!BQ450:CF450)</f>
        <v>2.048236075497246</v>
      </c>
      <c r="AG452">
        <f>AVERAGE('bitter expt'!BQ450:CF450)</f>
        <v>0.74131885360379279</v>
      </c>
      <c r="AH452">
        <f>AVERAGE('sugar+bitter expt'!BQ450:CF450)</f>
        <v>0.83369542195024959</v>
      </c>
      <c r="AJ452">
        <f>STDEV('sugar expt'!BQ450:CF450)/SQRT(COUNT('sugar expt'!BQ450:CF450))</f>
        <v>0.47218576670729101</v>
      </c>
      <c r="AK452">
        <f>STDEV('bitter expt'!BQ450:CF450)/SQRT(COUNT('bitter expt'!BQ450:CF450))</f>
        <v>9.0076174221611835E-2</v>
      </c>
      <c r="AL452">
        <f>STDEV('sugar+bitter expt'!BQ450:CF450)/SQRT(COUNT('sugar+bitter expt'!BQ450:CF450))</f>
        <v>0.13416793839287369</v>
      </c>
      <c r="AP452">
        <f>AVERAGE('sugar expt'!S450:AI450)</f>
        <v>2.0795077994527857</v>
      </c>
      <c r="AQ452">
        <f>AVERAGE('bitter expt'!S450:AI450)</f>
        <v>0.99764814181491845</v>
      </c>
      <c r="AR452">
        <f>AVERAGE('sugar+bitter expt'!S450:AI450)</f>
        <v>0.79759943406092215</v>
      </c>
      <c r="AT452">
        <f>STDEV('sugar expt'!S450:AI450)/SQRT(COUNT('sugar expt'!S450:AI450))</f>
        <v>0.39720080230196597</v>
      </c>
      <c r="AU452">
        <f>STDEV('bitter expt'!S450:AI450)/SQRT(COUNT('bitter expt'!S450:AI450))</f>
        <v>0.23407103592357903</v>
      </c>
      <c r="AV452">
        <f>STDEV('sugar+bitter expt'!S450:AI450)/SQRT(COUNT('sugar+bitter expt'!S450:AI450))</f>
        <v>0.10380138808015382</v>
      </c>
      <c r="AX452">
        <f>AVERAGE('sugar expt'!AZ450:BP450)</f>
        <v>1.2195736345711818</v>
      </c>
      <c r="AY452">
        <f>AVERAGE('bitter expt'!AZ450:BP450)</f>
        <v>0.57661003336594552</v>
      </c>
      <c r="AZ452">
        <f>AVERAGE('sugar+bitter expt'!AZ450:BP450)</f>
        <v>0.68455867957526717</v>
      </c>
      <c r="BB452">
        <f>STDEV('sugar expt'!AZ450:BP450)/SQRT(COUNT('sugar expt'!AZ450:BP450))</f>
        <v>0.1818515637952661</v>
      </c>
      <c r="BC452">
        <f>STDEV('bitter expt'!AZ450:BP450)/SQRT(COUNT('bitter expt'!AZ450:BP450))</f>
        <v>7.7386471481181968E-2</v>
      </c>
      <c r="BD452">
        <f>STDEV('sugar+bitter expt'!AZ450:BP450)/SQRT(COUNT('sugar+bitter expt'!AZ450:BP450))</f>
        <v>8.766497380901507E-2</v>
      </c>
      <c r="BF452">
        <f>AVERAGE('sugar expt'!CG450:CW450)</f>
        <v>0.82655656579686076</v>
      </c>
      <c r="BG452">
        <f>AVERAGE('bitter expt'!CG450:CW450)</f>
        <v>0.51416284741855367</v>
      </c>
      <c r="BH452">
        <f>AVERAGE('sugar+bitter expt'!CG450:CW450)</f>
        <v>0.55654844830235184</v>
      </c>
      <c r="BJ452">
        <f>STDEV('sugar expt'!CG450:CW450)/SQRT(COUNT('sugar expt'!CG450:CW450))</f>
        <v>0.10969870519293151</v>
      </c>
      <c r="BK452">
        <f>STDEV('bitter expt'!CG450:CW450)/SQRT(COUNT('bitter expt'!CG450:CW450))</f>
        <v>4.4935254407753908E-2</v>
      </c>
      <c r="BL452">
        <f>STDEV('sugar+bitter expt'!CG450:CW450)/SQRT(COUNT('sugar+bitter expt'!CG450:CW450))</f>
        <v>7.0100243126938785E-2</v>
      </c>
    </row>
    <row r="453" spans="15:64" x14ac:dyDescent="0.2">
      <c r="O453">
        <v>450</v>
      </c>
      <c r="P453">
        <f>AVERAGE('sugar expt'!C451:R451)</f>
        <v>8.0116799471499895</v>
      </c>
      <c r="Q453">
        <f>AVERAGE('bitter expt'!C451:R451)</f>
        <v>1.3254797020355993</v>
      </c>
      <c r="R453">
        <f>AVERAGE('sugar+bitter expt'!C451:R451)</f>
        <v>1.3280472765510489</v>
      </c>
      <c r="T453">
        <f>STDEV('sugar expt'!C451:R451)/SQRT(COUNT('sugar expt'!C451:R451))</f>
        <v>1.4059489313597913</v>
      </c>
      <c r="U453">
        <f>STDEV('bitter expt'!C451:R451)/SQRT(COUNT('bitter expt'!C451:R451))</f>
        <v>0.25237535545584971</v>
      </c>
      <c r="V453">
        <f>STDEV('sugar+bitter expt'!C451:R451)/SQRT(COUNT('sugar+bitter expt'!C451:R451))</f>
        <v>0.26393369246288728</v>
      </c>
      <c r="X453">
        <f>AVERAGE('sugar expt'!AJ451:AY451)</f>
        <v>3.1867187449504861</v>
      </c>
      <c r="Y453">
        <f>AVERAGE('bitter expt'!AJ451:AY451)</f>
        <v>0.9463454672350915</v>
      </c>
      <c r="Z453">
        <f>AVERAGE('sugar+bitter expt'!AJ451:AY451)</f>
        <v>1.0881359605792227</v>
      </c>
      <c r="AB453">
        <f>STDEV('sugar expt'!AJ451:AY451)/SQRT(COUNT('sugar expt'!AJ451:AY451))</f>
        <v>0.6210716258822595</v>
      </c>
      <c r="AC453">
        <f>STDEV('bitter expt'!AJ451:AY451)/SQRT(COUNT('bitter expt'!AJ451:AY451))</f>
        <v>0.21049005536232934</v>
      </c>
      <c r="AD453">
        <f>STDEV('sugar+bitter expt'!AJ451:AY451)/SQRT(COUNT('sugar+bitter expt'!AJ451:AY451))</f>
        <v>0.20616558765919502</v>
      </c>
      <c r="AF453">
        <f>AVERAGE('sugar expt'!BQ451:CF451)</f>
        <v>1.9387335533707528</v>
      </c>
      <c r="AG453">
        <f>AVERAGE('bitter expt'!BQ451:CF451)</f>
        <v>0.73071547065721598</v>
      </c>
      <c r="AH453">
        <f>AVERAGE('sugar+bitter expt'!BQ451:CF451)</f>
        <v>0.90204508692574514</v>
      </c>
      <c r="AJ453">
        <f>STDEV('sugar expt'!BQ451:CF451)/SQRT(COUNT('sugar expt'!BQ451:CF451))</f>
        <v>0.43674643245005584</v>
      </c>
      <c r="AK453">
        <f>STDEV('bitter expt'!BQ451:CF451)/SQRT(COUNT('bitter expt'!BQ451:CF451))</f>
        <v>8.144864881162972E-2</v>
      </c>
      <c r="AL453">
        <f>STDEV('sugar+bitter expt'!BQ451:CF451)/SQRT(COUNT('sugar+bitter expt'!BQ451:CF451))</f>
        <v>0.17346534421525417</v>
      </c>
      <c r="AP453">
        <f>AVERAGE('sugar expt'!S451:AI451)</f>
        <v>1.8052452536222492</v>
      </c>
      <c r="AQ453">
        <f>AVERAGE('bitter expt'!S451:AI451)</f>
        <v>0.92153343749350114</v>
      </c>
      <c r="AR453">
        <f>AVERAGE('sugar+bitter expt'!S451:AI451)</f>
        <v>0.84348200010647789</v>
      </c>
      <c r="AT453">
        <f>STDEV('sugar expt'!S451:AI451)/SQRT(COUNT('sugar expt'!S451:AI451))</f>
        <v>0.2987141349164138</v>
      </c>
      <c r="AU453">
        <f>STDEV('bitter expt'!S451:AI451)/SQRT(COUNT('bitter expt'!S451:AI451))</f>
        <v>0.18655460638085744</v>
      </c>
      <c r="AV453">
        <f>STDEV('sugar+bitter expt'!S451:AI451)/SQRT(COUNT('sugar+bitter expt'!S451:AI451))</f>
        <v>0.1068808848209542</v>
      </c>
      <c r="AX453">
        <f>AVERAGE('sugar expt'!AZ451:BP451)</f>
        <v>1.1400964583708713</v>
      </c>
      <c r="AY453">
        <f>AVERAGE('bitter expt'!AZ451:BP451)</f>
        <v>0.61367879967309624</v>
      </c>
      <c r="AZ453">
        <f>AVERAGE('sugar+bitter expt'!AZ451:BP451)</f>
        <v>0.66029575400447782</v>
      </c>
      <c r="BB453">
        <f>STDEV('sugar expt'!AZ451:BP451)/SQRT(COUNT('sugar expt'!AZ451:BP451))</f>
        <v>0.18308513175745772</v>
      </c>
      <c r="BC453">
        <f>STDEV('bitter expt'!AZ451:BP451)/SQRT(COUNT('bitter expt'!AZ451:BP451))</f>
        <v>6.9988091902086533E-2</v>
      </c>
      <c r="BD453">
        <f>STDEV('sugar+bitter expt'!AZ451:BP451)/SQRT(COUNT('sugar+bitter expt'!AZ451:BP451))</f>
        <v>6.007829822773178E-2</v>
      </c>
      <c r="BF453">
        <f>AVERAGE('sugar expt'!CG451:CW451)</f>
        <v>0.79532290160311558</v>
      </c>
      <c r="BG453">
        <f>AVERAGE('bitter expt'!CG451:CW451)</f>
        <v>0.44693597885850511</v>
      </c>
      <c r="BH453">
        <f>AVERAGE('sugar+bitter expt'!CG451:CW451)</f>
        <v>0.54561424070515296</v>
      </c>
      <c r="BJ453">
        <f>STDEV('sugar expt'!CG451:CW451)/SQRT(COUNT('sugar expt'!CG451:CW451))</f>
        <v>0.12310868301758958</v>
      </c>
      <c r="BK453">
        <f>STDEV('bitter expt'!CG451:CW451)/SQRT(COUNT('bitter expt'!CG451:CW451))</f>
        <v>3.9347065518803556E-2</v>
      </c>
      <c r="BL453">
        <f>STDEV('sugar+bitter expt'!CG451:CW451)/SQRT(COUNT('sugar+bitter expt'!CG451:CW451))</f>
        <v>6.9390092713002241E-2</v>
      </c>
    </row>
    <row r="454" spans="15:64" x14ac:dyDescent="0.2">
      <c r="O454">
        <v>451</v>
      </c>
      <c r="P454">
        <f>AVERAGE('sugar expt'!C452:R452)</f>
        <v>8.5478841294263095</v>
      </c>
      <c r="Q454">
        <f>AVERAGE('bitter expt'!C452:R452)</f>
        <v>1.3723528255636779</v>
      </c>
      <c r="R454">
        <f>AVERAGE('sugar+bitter expt'!C452:R452)</f>
        <v>1.2363062269103817</v>
      </c>
      <c r="T454">
        <f>STDEV('sugar expt'!C452:R452)/SQRT(COUNT('sugar expt'!C452:R452))</f>
        <v>1.3819587731837886</v>
      </c>
      <c r="U454">
        <f>STDEV('bitter expt'!C452:R452)/SQRT(COUNT('bitter expt'!C452:R452))</f>
        <v>0.29340349719223385</v>
      </c>
      <c r="V454">
        <f>STDEV('sugar+bitter expt'!C452:R452)/SQRT(COUNT('sugar+bitter expt'!C452:R452))</f>
        <v>0.22607737781211534</v>
      </c>
      <c r="X454">
        <f>AVERAGE('sugar expt'!AJ452:AY452)</f>
        <v>3.7023785375455072</v>
      </c>
      <c r="Y454">
        <f>AVERAGE('bitter expt'!AJ452:AY452)</f>
        <v>1.011215591716091</v>
      </c>
      <c r="Z454">
        <f>AVERAGE('sugar+bitter expt'!AJ452:AY452)</f>
        <v>1.0178633849339893</v>
      </c>
      <c r="AB454">
        <f>STDEV('sugar expt'!AJ452:AY452)/SQRT(COUNT('sugar expt'!AJ452:AY452))</f>
        <v>0.80111064414416455</v>
      </c>
      <c r="AC454">
        <f>STDEV('bitter expt'!AJ452:AY452)/SQRT(COUNT('bitter expt'!AJ452:AY452))</f>
        <v>0.20847088074664147</v>
      </c>
      <c r="AD454">
        <f>STDEV('sugar+bitter expt'!AJ452:AY452)/SQRT(COUNT('sugar+bitter expt'!AJ452:AY452))</f>
        <v>0.20272329753740725</v>
      </c>
      <c r="AF454">
        <f>AVERAGE('sugar expt'!BQ452:CF452)</f>
        <v>2.3798290619602644</v>
      </c>
      <c r="AG454">
        <f>AVERAGE('bitter expt'!BQ452:CF452)</f>
        <v>0.7716183181264068</v>
      </c>
      <c r="AH454">
        <f>AVERAGE('sugar+bitter expt'!BQ452:CF452)</f>
        <v>0.85531612048036088</v>
      </c>
      <c r="AJ454">
        <f>STDEV('sugar expt'!BQ452:CF452)/SQRT(COUNT('sugar expt'!BQ452:CF452))</f>
        <v>0.61925134101560841</v>
      </c>
      <c r="AK454">
        <f>STDEV('bitter expt'!BQ452:CF452)/SQRT(COUNT('bitter expt'!BQ452:CF452))</f>
        <v>0.10771207459742535</v>
      </c>
      <c r="AL454">
        <f>STDEV('sugar+bitter expt'!BQ452:CF452)/SQRT(COUNT('sugar+bitter expt'!BQ452:CF452))</f>
        <v>0.15854205484974854</v>
      </c>
      <c r="AP454">
        <f>AVERAGE('sugar expt'!S452:AI452)</f>
        <v>1.7699818126065991</v>
      </c>
      <c r="AQ454">
        <f>AVERAGE('bitter expt'!S452:AI452)</f>
        <v>0.7866665933016932</v>
      </c>
      <c r="AR454">
        <f>AVERAGE('sugar+bitter expt'!S452:AI452)</f>
        <v>0.76313777556393347</v>
      </c>
      <c r="AT454">
        <f>STDEV('sugar expt'!S452:AI452)/SQRT(COUNT('sugar expt'!S452:AI452))</f>
        <v>0.20567742021138458</v>
      </c>
      <c r="AU454">
        <f>STDEV('bitter expt'!S452:AI452)/SQRT(COUNT('bitter expt'!S452:AI452))</f>
        <v>0.13631635949872259</v>
      </c>
      <c r="AV454">
        <f>STDEV('sugar+bitter expt'!S452:AI452)/SQRT(COUNT('sugar+bitter expt'!S452:AI452))</f>
        <v>9.3267638712746168E-2</v>
      </c>
      <c r="AX454">
        <f>AVERAGE('sugar expt'!AZ452:BP452)</f>
        <v>1.0691250198473892</v>
      </c>
      <c r="AY454">
        <f>AVERAGE('bitter expt'!AZ452:BP452)</f>
        <v>0.68093330404275387</v>
      </c>
      <c r="AZ454">
        <f>AVERAGE('sugar+bitter expt'!AZ452:BP452)</f>
        <v>0.6534133970564554</v>
      </c>
      <c r="BB454">
        <f>STDEV('sugar expt'!AZ452:BP452)/SQRT(COUNT('sugar expt'!AZ452:BP452))</f>
        <v>0.18617703527070087</v>
      </c>
      <c r="BC454">
        <f>STDEV('bitter expt'!AZ452:BP452)/SQRT(COUNT('bitter expt'!AZ452:BP452))</f>
        <v>5.4652193921879297E-2</v>
      </c>
      <c r="BD454">
        <f>STDEV('sugar+bitter expt'!AZ452:BP452)/SQRT(COUNT('sugar+bitter expt'!AZ452:BP452))</f>
        <v>8.1789604001545557E-2</v>
      </c>
      <c r="BF454">
        <f>AVERAGE('sugar expt'!CG452:CW452)</f>
        <v>0.95982708479458867</v>
      </c>
      <c r="BG454">
        <f>AVERAGE('bitter expt'!CG452:CW452)</f>
        <v>0.45481613117573011</v>
      </c>
      <c r="BH454">
        <f>AVERAGE('sugar+bitter expt'!CG452:CW452)</f>
        <v>0.53629024660103952</v>
      </c>
      <c r="BJ454">
        <f>STDEV('sugar expt'!CG452:CW452)/SQRT(COUNT('sugar expt'!CG452:CW452))</f>
        <v>0.14836053939543017</v>
      </c>
      <c r="BK454">
        <f>STDEV('bitter expt'!CG452:CW452)/SQRT(COUNT('bitter expt'!CG452:CW452))</f>
        <v>2.8483522284320981E-2</v>
      </c>
      <c r="BL454">
        <f>STDEV('sugar+bitter expt'!CG452:CW452)/SQRT(COUNT('sugar+bitter expt'!CG452:CW452))</f>
        <v>5.1950418866285673E-2</v>
      </c>
    </row>
    <row r="455" spans="15:64" x14ac:dyDescent="0.2">
      <c r="O455">
        <v>452</v>
      </c>
      <c r="P455">
        <f>AVERAGE('sugar expt'!C453:R453)</f>
        <v>7.9883218286250024</v>
      </c>
      <c r="Q455">
        <f>AVERAGE('bitter expt'!C453:R453)</f>
        <v>1.2969139668871275</v>
      </c>
      <c r="R455">
        <f>AVERAGE('sugar+bitter expt'!C453:R453)</f>
        <v>1.2214816801931312</v>
      </c>
      <c r="T455">
        <f>STDEV('sugar expt'!C453:R453)/SQRT(COUNT('sugar expt'!C453:R453))</f>
        <v>1.1306929445303566</v>
      </c>
      <c r="U455">
        <f>STDEV('bitter expt'!C453:R453)/SQRT(COUNT('bitter expt'!C453:R453))</f>
        <v>0.28220878503285507</v>
      </c>
      <c r="V455">
        <f>STDEV('sugar+bitter expt'!C453:R453)/SQRT(COUNT('sugar+bitter expt'!C453:R453))</f>
        <v>0.24912414305765238</v>
      </c>
      <c r="X455">
        <f>AVERAGE('sugar expt'!AJ453:AY453)</f>
        <v>3.2524936821160617</v>
      </c>
      <c r="Y455">
        <f>AVERAGE('bitter expt'!AJ453:AY453)</f>
        <v>1.0629116944689012</v>
      </c>
      <c r="Z455">
        <f>AVERAGE('sugar+bitter expt'!AJ453:AY453)</f>
        <v>1.0893343786342073</v>
      </c>
      <c r="AB455">
        <f>STDEV('sugar expt'!AJ453:AY453)/SQRT(COUNT('sugar expt'!AJ453:AY453))</f>
        <v>0.70252019141042144</v>
      </c>
      <c r="AC455">
        <f>STDEV('bitter expt'!AJ453:AY453)/SQRT(COUNT('bitter expt'!AJ453:AY453))</f>
        <v>0.205091428459972</v>
      </c>
      <c r="AD455">
        <f>STDEV('sugar+bitter expt'!AJ453:AY453)/SQRT(COUNT('sugar+bitter expt'!AJ453:AY453))</f>
        <v>0.26414666496876021</v>
      </c>
      <c r="AF455">
        <f>AVERAGE('sugar expt'!BQ453:CF453)</f>
        <v>2.7737700477200606</v>
      </c>
      <c r="AG455">
        <f>AVERAGE('bitter expt'!BQ453:CF453)</f>
        <v>0.56073759799078293</v>
      </c>
      <c r="AH455">
        <f>AVERAGE('sugar+bitter expt'!BQ453:CF453)</f>
        <v>0.84751340295368394</v>
      </c>
      <c r="AJ455">
        <f>STDEV('sugar expt'!BQ453:CF453)/SQRT(COUNT('sugar expt'!BQ453:CF453))</f>
        <v>0.63774692368544839</v>
      </c>
      <c r="AK455">
        <f>STDEV('bitter expt'!BQ453:CF453)/SQRT(COUNT('bitter expt'!BQ453:CF453))</f>
        <v>7.1500806616220908E-2</v>
      </c>
      <c r="AL455">
        <f>STDEV('sugar+bitter expt'!BQ453:CF453)/SQRT(COUNT('sugar+bitter expt'!BQ453:CF453))</f>
        <v>0.15899329330629144</v>
      </c>
      <c r="AP455">
        <f>AVERAGE('sugar expt'!S453:AI453)</f>
        <v>1.7472629457569979</v>
      </c>
      <c r="AQ455">
        <f>AVERAGE('bitter expt'!S453:AI453)</f>
        <v>0.84568108947940102</v>
      </c>
      <c r="AR455">
        <f>AVERAGE('sugar+bitter expt'!S453:AI453)</f>
        <v>0.7166200217289449</v>
      </c>
      <c r="AT455">
        <f>STDEV('sugar expt'!S453:AI453)/SQRT(COUNT('sugar expt'!S453:AI453))</f>
        <v>0.22549390927993018</v>
      </c>
      <c r="AU455">
        <f>STDEV('bitter expt'!S453:AI453)/SQRT(COUNT('bitter expt'!S453:AI453))</f>
        <v>0.15258571779899702</v>
      </c>
      <c r="AV455">
        <f>STDEV('sugar+bitter expt'!S453:AI453)/SQRT(COUNT('sugar+bitter expt'!S453:AI453))</f>
        <v>8.7123904735641453E-2</v>
      </c>
      <c r="AX455">
        <f>AVERAGE('sugar expt'!AZ453:BP453)</f>
        <v>1.0277868662415091</v>
      </c>
      <c r="AY455">
        <f>AVERAGE('bitter expt'!AZ453:BP453)</f>
        <v>0.70246918851250639</v>
      </c>
      <c r="AZ455">
        <f>AVERAGE('sugar+bitter expt'!AZ453:BP453)</f>
        <v>0.65056978417363254</v>
      </c>
      <c r="BB455">
        <f>STDEV('sugar expt'!AZ453:BP453)/SQRT(COUNT('sugar expt'!AZ453:BP453))</f>
        <v>0.18682182957166121</v>
      </c>
      <c r="BC455">
        <f>STDEV('bitter expt'!AZ453:BP453)/SQRT(COUNT('bitter expt'!AZ453:BP453))</f>
        <v>8.1989321726986156E-2</v>
      </c>
      <c r="BD455">
        <f>STDEV('sugar+bitter expt'!AZ453:BP453)/SQRT(COUNT('sugar+bitter expt'!AZ453:BP453))</f>
        <v>0.11102356409047781</v>
      </c>
      <c r="BF455">
        <f>AVERAGE('sugar expt'!CG453:CW453)</f>
        <v>1.0846550071713037</v>
      </c>
      <c r="BG455">
        <f>AVERAGE('bitter expt'!CG453:CW453)</f>
        <v>0.45637957582504046</v>
      </c>
      <c r="BH455">
        <f>AVERAGE('sugar+bitter expt'!CG453:CW453)</f>
        <v>0.49842937561729073</v>
      </c>
      <c r="BJ455">
        <f>STDEV('sugar expt'!CG453:CW453)/SQRT(COUNT('sugar expt'!CG453:CW453))</f>
        <v>0.2154267458920662</v>
      </c>
      <c r="BK455">
        <f>STDEV('bitter expt'!CG453:CW453)/SQRT(COUNT('bitter expt'!CG453:CW453))</f>
        <v>1.9387946936695745E-2</v>
      </c>
      <c r="BL455">
        <f>STDEV('sugar+bitter expt'!CG453:CW453)/SQRT(COUNT('sugar+bitter expt'!CG453:CW453))</f>
        <v>4.62147503404986E-2</v>
      </c>
    </row>
    <row r="456" spans="15:64" x14ac:dyDescent="0.2">
      <c r="O456">
        <v>453</v>
      </c>
      <c r="P456">
        <f>AVERAGE('sugar expt'!C454:R454)</f>
        <v>8.3863679910572326</v>
      </c>
      <c r="Q456">
        <f>AVERAGE('bitter expt'!C454:R454)</f>
        <v>1.3485190080537124</v>
      </c>
      <c r="R456">
        <f>AVERAGE('sugar+bitter expt'!C454:R454)</f>
        <v>1.3669386087613367</v>
      </c>
      <c r="T456">
        <f>STDEV('sugar expt'!C454:R454)/SQRT(COUNT('sugar expt'!C454:R454))</f>
        <v>1.2491542516799634</v>
      </c>
      <c r="U456">
        <f>STDEV('bitter expt'!C454:R454)/SQRT(COUNT('bitter expt'!C454:R454))</f>
        <v>0.2880602076780967</v>
      </c>
      <c r="V456">
        <f>STDEV('sugar+bitter expt'!C454:R454)/SQRT(COUNT('sugar+bitter expt'!C454:R454))</f>
        <v>0.28565437131838384</v>
      </c>
      <c r="X456">
        <f>AVERAGE('sugar expt'!AJ454:AY454)</f>
        <v>3.1659168394850243</v>
      </c>
      <c r="Y456">
        <f>AVERAGE('bitter expt'!AJ454:AY454)</f>
        <v>1.0017714706855119</v>
      </c>
      <c r="Z456">
        <f>AVERAGE('sugar+bitter expt'!AJ454:AY454)</f>
        <v>1.1508856015895585</v>
      </c>
      <c r="AB456">
        <f>STDEV('sugar expt'!AJ454:AY454)/SQRT(COUNT('sugar expt'!AJ454:AY454))</f>
        <v>0.59828479935693191</v>
      </c>
      <c r="AC456">
        <f>STDEV('bitter expt'!AJ454:AY454)/SQRT(COUNT('bitter expt'!AJ454:AY454))</f>
        <v>0.19173155909838502</v>
      </c>
      <c r="AD456">
        <f>STDEV('sugar+bitter expt'!AJ454:AY454)/SQRT(COUNT('sugar+bitter expt'!AJ454:AY454))</f>
        <v>0.20461948811851247</v>
      </c>
      <c r="AF456">
        <f>AVERAGE('sugar expt'!BQ454:CF454)</f>
        <v>2.5695527855773008</v>
      </c>
      <c r="AG456">
        <f>AVERAGE('bitter expt'!BQ454:CF454)</f>
        <v>0.59146620420515983</v>
      </c>
      <c r="AH456">
        <f>AVERAGE('sugar+bitter expt'!BQ454:CF454)</f>
        <v>0.88148473343326883</v>
      </c>
      <c r="AJ456">
        <f>STDEV('sugar expt'!BQ454:CF454)/SQRT(COUNT('sugar expt'!BQ454:CF454))</f>
        <v>0.46053533869766261</v>
      </c>
      <c r="AK456">
        <f>STDEV('bitter expt'!BQ454:CF454)/SQRT(COUNT('bitter expt'!BQ454:CF454))</f>
        <v>5.5108632573813217E-2</v>
      </c>
      <c r="AL456">
        <f>STDEV('sugar+bitter expt'!BQ454:CF454)/SQRT(COUNT('sugar+bitter expt'!BQ454:CF454))</f>
        <v>0.13696864455634419</v>
      </c>
      <c r="AP456">
        <f>AVERAGE('sugar expt'!S454:AI454)</f>
        <v>1.803835278104901</v>
      </c>
      <c r="AQ456">
        <f>AVERAGE('bitter expt'!S454:AI454)</f>
        <v>0.82940729871964702</v>
      </c>
      <c r="AR456">
        <f>AVERAGE('sugar+bitter expt'!S454:AI454)</f>
        <v>0.74716098736565817</v>
      </c>
      <c r="AT456">
        <f>STDEV('sugar expt'!S454:AI454)/SQRT(COUNT('sugar expt'!S454:AI454))</f>
        <v>0.26134672956426852</v>
      </c>
      <c r="AU456">
        <f>STDEV('bitter expt'!S454:AI454)/SQRT(COUNT('bitter expt'!S454:AI454))</f>
        <v>0.1025855280540124</v>
      </c>
      <c r="AV456">
        <f>STDEV('sugar+bitter expt'!S454:AI454)/SQRT(COUNT('sugar+bitter expt'!S454:AI454))</f>
        <v>9.0498713064455616E-2</v>
      </c>
      <c r="AX456">
        <f>AVERAGE('sugar expt'!AZ454:BP454)</f>
        <v>1.2723537062753312</v>
      </c>
      <c r="AY456">
        <f>AVERAGE('bitter expt'!AZ454:BP454)</f>
        <v>0.62753946311109876</v>
      </c>
      <c r="AZ456">
        <f>AVERAGE('sugar+bitter expt'!AZ454:BP454)</f>
        <v>0.59102757581804133</v>
      </c>
      <c r="BB456">
        <f>STDEV('sugar expt'!AZ454:BP454)/SQRT(COUNT('sugar expt'!AZ454:BP454))</f>
        <v>0.20114886356218928</v>
      </c>
      <c r="BC456">
        <f>STDEV('bitter expt'!AZ454:BP454)/SQRT(COUNT('bitter expt'!AZ454:BP454))</f>
        <v>6.4432338833187219E-2</v>
      </c>
      <c r="BD456">
        <f>STDEV('sugar+bitter expt'!AZ454:BP454)/SQRT(COUNT('sugar+bitter expt'!AZ454:BP454))</f>
        <v>6.0702576813828367E-2</v>
      </c>
      <c r="BF456">
        <f>AVERAGE('sugar expt'!CG454:CW454)</f>
        <v>0.96152212910926305</v>
      </c>
      <c r="BG456">
        <f>AVERAGE('bitter expt'!CG454:CW454)</f>
        <v>0.48570083472102316</v>
      </c>
      <c r="BH456">
        <f>AVERAGE('sugar+bitter expt'!CG454:CW454)</f>
        <v>0.49323129808068966</v>
      </c>
      <c r="BJ456">
        <f>STDEV('sugar expt'!CG454:CW454)/SQRT(COUNT('sugar expt'!CG454:CW454))</f>
        <v>0.13688528832526206</v>
      </c>
      <c r="BK456">
        <f>STDEV('bitter expt'!CG454:CW454)/SQRT(COUNT('bitter expt'!CG454:CW454))</f>
        <v>2.5006078629823302E-2</v>
      </c>
      <c r="BL456">
        <f>STDEV('sugar+bitter expt'!CG454:CW454)/SQRT(COUNT('sugar+bitter expt'!CG454:CW454))</f>
        <v>3.9601773381255589E-2</v>
      </c>
    </row>
    <row r="457" spans="15:64" x14ac:dyDescent="0.2">
      <c r="O457">
        <v>454</v>
      </c>
      <c r="P457">
        <f>AVERAGE('sugar expt'!C455:R455)</f>
        <v>8.1253043549636104</v>
      </c>
      <c r="Q457">
        <f>AVERAGE('bitter expt'!C455:R455)</f>
        <v>1.4758567564681671</v>
      </c>
      <c r="R457">
        <f>AVERAGE('sugar+bitter expt'!C455:R455)</f>
        <v>1.3668233549158932</v>
      </c>
      <c r="T457">
        <f>STDEV('sugar expt'!C455:R455)/SQRT(COUNT('sugar expt'!C455:R455))</f>
        <v>1.0738536387947515</v>
      </c>
      <c r="U457">
        <f>STDEV('bitter expt'!C455:R455)/SQRT(COUNT('bitter expt'!C455:R455))</f>
        <v>0.28612621904754998</v>
      </c>
      <c r="V457">
        <f>STDEV('sugar+bitter expt'!C455:R455)/SQRT(COUNT('sugar+bitter expt'!C455:R455))</f>
        <v>0.23362892372098834</v>
      </c>
      <c r="X457">
        <f>AVERAGE('sugar expt'!AJ455:AY455)</f>
        <v>3.1232773820504485</v>
      </c>
      <c r="Y457">
        <f>AVERAGE('bitter expt'!AJ455:AY455)</f>
        <v>0.92054378263371039</v>
      </c>
      <c r="Z457">
        <f>AVERAGE('sugar+bitter expt'!AJ455:AY455)</f>
        <v>1.23356999665472</v>
      </c>
      <c r="AB457">
        <f>STDEV('sugar expt'!AJ455:AY455)/SQRT(COUNT('sugar expt'!AJ455:AY455))</f>
        <v>0.59284921664440027</v>
      </c>
      <c r="AC457">
        <f>STDEV('bitter expt'!AJ455:AY455)/SQRT(COUNT('bitter expt'!AJ455:AY455))</f>
        <v>0.13415189102340083</v>
      </c>
      <c r="AD457">
        <f>STDEV('sugar+bitter expt'!AJ455:AY455)/SQRT(COUNT('sugar+bitter expt'!AJ455:AY455))</f>
        <v>0.2759805422051807</v>
      </c>
      <c r="AF457">
        <f>AVERAGE('sugar expt'!BQ455:CF455)</f>
        <v>2.2883293673514977</v>
      </c>
      <c r="AG457">
        <f>AVERAGE('bitter expt'!BQ455:CF455)</f>
        <v>0.65133050339516929</v>
      </c>
      <c r="AH457">
        <f>AVERAGE('sugar+bitter expt'!BQ455:CF455)</f>
        <v>0.8099382042408857</v>
      </c>
      <c r="AJ457">
        <f>STDEV('sugar expt'!BQ455:CF455)/SQRT(COUNT('sugar expt'!BQ455:CF455))</f>
        <v>0.45834585921671622</v>
      </c>
      <c r="AK457">
        <f>STDEV('bitter expt'!BQ455:CF455)/SQRT(COUNT('bitter expt'!BQ455:CF455))</f>
        <v>5.6837644560399643E-2</v>
      </c>
      <c r="AL457">
        <f>STDEV('sugar+bitter expt'!BQ455:CF455)/SQRT(COUNT('sugar+bitter expt'!BQ455:CF455))</f>
        <v>9.0490931751915638E-2</v>
      </c>
      <c r="AP457">
        <f>AVERAGE('sugar expt'!S455:AI455)</f>
        <v>1.8475256182999407</v>
      </c>
      <c r="AQ457">
        <f>AVERAGE('bitter expt'!S455:AI455)</f>
        <v>0.83137107175647207</v>
      </c>
      <c r="AR457">
        <f>AVERAGE('sugar+bitter expt'!S455:AI455)</f>
        <v>0.80456296793377036</v>
      </c>
      <c r="AT457">
        <f>STDEV('sugar expt'!S455:AI455)/SQRT(COUNT('sugar expt'!S455:AI455))</f>
        <v>0.24913199118246043</v>
      </c>
      <c r="AU457">
        <f>STDEV('bitter expt'!S455:AI455)/SQRT(COUNT('bitter expt'!S455:AI455))</f>
        <v>6.8680393565385522E-2</v>
      </c>
      <c r="AV457">
        <f>STDEV('sugar+bitter expt'!S455:AI455)/SQRT(COUNT('sugar+bitter expt'!S455:AI455))</f>
        <v>9.2627554044232119E-2</v>
      </c>
      <c r="AX457">
        <f>AVERAGE('sugar expt'!AZ455:BP455)</f>
        <v>1.2789008241118771</v>
      </c>
      <c r="AY457">
        <f>AVERAGE('bitter expt'!AZ455:BP455)</f>
        <v>0.60395398105606746</v>
      </c>
      <c r="AZ457">
        <f>AVERAGE('sugar+bitter expt'!AZ455:BP455)</f>
        <v>0.64098850823128362</v>
      </c>
      <c r="BB457">
        <f>STDEV('sugar expt'!AZ455:BP455)/SQRT(COUNT('sugar expt'!AZ455:BP455))</f>
        <v>0.21237990648830976</v>
      </c>
      <c r="BC457">
        <f>STDEV('bitter expt'!AZ455:BP455)/SQRT(COUNT('bitter expt'!AZ455:BP455))</f>
        <v>5.647895456765227E-2</v>
      </c>
      <c r="BD457">
        <f>STDEV('sugar+bitter expt'!AZ455:BP455)/SQRT(COUNT('sugar+bitter expt'!AZ455:BP455))</f>
        <v>9.6408200491080606E-2</v>
      </c>
      <c r="BF457">
        <f>AVERAGE('sugar expt'!CG455:CW455)</f>
        <v>1.0124630308198106</v>
      </c>
      <c r="BG457">
        <f>AVERAGE('bitter expt'!CG455:CW455)</f>
        <v>0.51112403697227604</v>
      </c>
      <c r="BH457">
        <f>AVERAGE('sugar+bitter expt'!CG455:CW455)</f>
        <v>0.51566817387663177</v>
      </c>
      <c r="BJ457">
        <f>STDEV('sugar expt'!CG455:CW455)/SQRT(COUNT('sugar expt'!CG455:CW455))</f>
        <v>0.15603845409842396</v>
      </c>
      <c r="BK457">
        <f>STDEV('bitter expt'!CG455:CW455)/SQRT(COUNT('bitter expt'!CG455:CW455))</f>
        <v>3.1615742081577684E-2</v>
      </c>
      <c r="BL457">
        <f>STDEV('sugar+bitter expt'!CG455:CW455)/SQRT(COUNT('sugar+bitter expt'!CG455:CW455))</f>
        <v>3.3737428586275799E-2</v>
      </c>
    </row>
    <row r="458" spans="15:64" x14ac:dyDescent="0.2">
      <c r="O458">
        <v>455</v>
      </c>
      <c r="P458">
        <f>AVERAGE('sugar expt'!C456:R456)</f>
        <v>8.0952660442007662</v>
      </c>
      <c r="Q458">
        <f>AVERAGE('bitter expt'!C456:R456)</f>
        <v>1.3364584409645264</v>
      </c>
      <c r="R458">
        <f>AVERAGE('sugar+bitter expt'!C456:R456)</f>
        <v>1.4215956824667186</v>
      </c>
      <c r="T458">
        <f>STDEV('sugar expt'!C456:R456)/SQRT(COUNT('sugar expt'!C456:R456))</f>
        <v>1.0538762504040375</v>
      </c>
      <c r="U458">
        <f>STDEV('bitter expt'!C456:R456)/SQRT(COUNT('bitter expt'!C456:R456))</f>
        <v>0.23439422383134423</v>
      </c>
      <c r="V458">
        <f>STDEV('sugar+bitter expt'!C456:R456)/SQRT(COUNT('sugar+bitter expt'!C456:R456))</f>
        <v>0.35209340855462123</v>
      </c>
      <c r="X458">
        <f>AVERAGE('sugar expt'!AJ456:AY456)</f>
        <v>3.3043856809281147</v>
      </c>
      <c r="Y458">
        <f>AVERAGE('bitter expt'!AJ456:AY456)</f>
        <v>0.87902288444892918</v>
      </c>
      <c r="Z458">
        <f>AVERAGE('sugar+bitter expt'!AJ456:AY456)</f>
        <v>1.0650971905708559</v>
      </c>
      <c r="AB458">
        <f>STDEV('sugar expt'!AJ456:AY456)/SQRT(COUNT('sugar expt'!AJ456:AY456))</f>
        <v>0.68447102351843359</v>
      </c>
      <c r="AC458">
        <f>STDEV('bitter expt'!AJ456:AY456)/SQRT(COUNT('bitter expt'!AJ456:AY456))</f>
        <v>0.11245803985232178</v>
      </c>
      <c r="AD458">
        <f>STDEV('sugar+bitter expt'!AJ456:AY456)/SQRT(COUNT('sugar+bitter expt'!AJ456:AY456))</f>
        <v>0.24952811943468778</v>
      </c>
      <c r="AF458">
        <f>AVERAGE('sugar expt'!BQ456:CF456)</f>
        <v>2.4035824780882247</v>
      </c>
      <c r="AG458">
        <f>AVERAGE('bitter expt'!BQ456:CF456)</f>
        <v>0.7066335838018496</v>
      </c>
      <c r="AH458">
        <f>AVERAGE('sugar+bitter expt'!BQ456:CF456)</f>
        <v>0.92334757850306781</v>
      </c>
      <c r="AJ458">
        <f>STDEV('sugar expt'!BQ456:CF456)/SQRT(COUNT('sugar expt'!BQ456:CF456))</f>
        <v>0.49969664416951026</v>
      </c>
      <c r="AK458">
        <f>STDEV('bitter expt'!BQ456:CF456)/SQRT(COUNT('bitter expt'!BQ456:CF456))</f>
        <v>5.0159267898303717E-2</v>
      </c>
      <c r="AL458">
        <f>STDEV('sugar+bitter expt'!BQ456:CF456)/SQRT(COUNT('sugar+bitter expt'!BQ456:CF456))</f>
        <v>0.1405959895979024</v>
      </c>
      <c r="AP458">
        <f>AVERAGE('sugar expt'!S456:AI456)</f>
        <v>2.168361316209479</v>
      </c>
      <c r="AQ458">
        <f>AVERAGE('bitter expt'!S456:AI456)</f>
        <v>0.83101772551461617</v>
      </c>
      <c r="AR458">
        <f>AVERAGE('sugar+bitter expt'!S456:AI456)</f>
        <v>0.85838062738194776</v>
      </c>
      <c r="AT458">
        <f>STDEV('sugar expt'!S456:AI456)/SQRT(COUNT('sugar expt'!S456:AI456))</f>
        <v>0.24212519836533122</v>
      </c>
      <c r="AU458">
        <f>STDEV('bitter expt'!S456:AI456)/SQRT(COUNT('bitter expt'!S456:AI456))</f>
        <v>9.676370525041933E-2</v>
      </c>
      <c r="AV458">
        <f>STDEV('sugar+bitter expt'!S456:AI456)/SQRT(COUNT('sugar+bitter expt'!S456:AI456))</f>
        <v>0.1228484431133877</v>
      </c>
      <c r="AX458">
        <f>AVERAGE('sugar expt'!AZ456:BP456)</f>
        <v>1.3137859203535678</v>
      </c>
      <c r="AY458">
        <f>AVERAGE('bitter expt'!AZ456:BP456)</f>
        <v>0.63342253587499742</v>
      </c>
      <c r="AZ458">
        <f>AVERAGE('sugar+bitter expt'!AZ456:BP456)</f>
        <v>0.60970236667660538</v>
      </c>
      <c r="BB458">
        <f>STDEV('sugar expt'!AZ456:BP456)/SQRT(COUNT('sugar expt'!AZ456:BP456))</f>
        <v>0.20311015237070151</v>
      </c>
      <c r="BC458">
        <f>STDEV('bitter expt'!AZ456:BP456)/SQRT(COUNT('bitter expt'!AZ456:BP456))</f>
        <v>7.8100073126561045E-2</v>
      </c>
      <c r="BD458">
        <f>STDEV('sugar+bitter expt'!AZ456:BP456)/SQRT(COUNT('sugar+bitter expt'!AZ456:BP456))</f>
        <v>6.8144717751406125E-2</v>
      </c>
      <c r="BF458">
        <f>AVERAGE('sugar expt'!CG456:CW456)</f>
        <v>1.0668811204775384</v>
      </c>
      <c r="BG458">
        <f>AVERAGE('bitter expt'!CG456:CW456)</f>
        <v>0.52661957502992029</v>
      </c>
      <c r="BH458">
        <f>AVERAGE('sugar+bitter expt'!CG456:CW456)</f>
        <v>0.51425631342311939</v>
      </c>
      <c r="BJ458">
        <f>STDEV('sugar expt'!CG456:CW456)/SQRT(COUNT('sugar expt'!CG456:CW456))</f>
        <v>0.18776753878508509</v>
      </c>
      <c r="BK458">
        <f>STDEV('bitter expt'!CG456:CW456)/SQRT(COUNT('bitter expt'!CG456:CW456))</f>
        <v>4.5278892324588496E-2</v>
      </c>
      <c r="BL458">
        <f>STDEV('sugar+bitter expt'!CG456:CW456)/SQRT(COUNT('sugar+bitter expt'!CG456:CW456))</f>
        <v>3.2787450055487145E-2</v>
      </c>
    </row>
    <row r="459" spans="15:64" x14ac:dyDescent="0.2">
      <c r="O459">
        <v>456</v>
      </c>
      <c r="P459">
        <f>AVERAGE('sugar expt'!C457:R457)</f>
        <v>8.1088059426057519</v>
      </c>
      <c r="Q459">
        <f>AVERAGE('bitter expt'!C457:R457)</f>
        <v>1.2334510217153667</v>
      </c>
      <c r="R459">
        <f>AVERAGE('sugar+bitter expt'!C457:R457)</f>
        <v>1.4926426596759685</v>
      </c>
      <c r="T459">
        <f>STDEV('sugar expt'!C457:R457)/SQRT(COUNT('sugar expt'!C457:R457))</f>
        <v>0.98616302415967616</v>
      </c>
      <c r="U459">
        <f>STDEV('bitter expt'!C457:R457)/SQRT(COUNT('bitter expt'!C457:R457))</f>
        <v>0.20752566872996286</v>
      </c>
      <c r="V459">
        <f>STDEV('sugar+bitter expt'!C457:R457)/SQRT(COUNT('sugar+bitter expt'!C457:R457))</f>
        <v>0.28075800705961718</v>
      </c>
      <c r="X459">
        <f>AVERAGE('sugar expt'!AJ457:AY457)</f>
        <v>3.7094105524255867</v>
      </c>
      <c r="Y459">
        <f>AVERAGE('bitter expt'!AJ457:AY457)</f>
        <v>0.79843687175611533</v>
      </c>
      <c r="Z459">
        <f>AVERAGE('sugar+bitter expt'!AJ457:AY457)</f>
        <v>1.1135294183544473</v>
      </c>
      <c r="AB459">
        <f>STDEV('sugar expt'!AJ457:AY457)/SQRT(COUNT('sugar expt'!AJ457:AY457))</f>
        <v>0.80272925153574437</v>
      </c>
      <c r="AC459">
        <f>STDEV('bitter expt'!AJ457:AY457)/SQRT(COUNT('bitter expt'!AJ457:AY457))</f>
        <v>0.14964957855953612</v>
      </c>
      <c r="AD459">
        <f>STDEV('sugar+bitter expt'!AJ457:AY457)/SQRT(COUNT('sugar+bitter expt'!AJ457:AY457))</f>
        <v>0.21095577251854261</v>
      </c>
      <c r="AF459">
        <f>AVERAGE('sugar expt'!BQ457:CF457)</f>
        <v>2.5165119081844187</v>
      </c>
      <c r="AG459">
        <f>AVERAGE('bitter expt'!BQ457:CF457)</f>
        <v>0.76777244558903779</v>
      </c>
      <c r="AH459">
        <f>AVERAGE('sugar+bitter expt'!BQ457:CF457)</f>
        <v>0.94777526343476182</v>
      </c>
      <c r="AJ459">
        <f>STDEV('sugar expt'!BQ457:CF457)/SQRT(COUNT('sugar expt'!BQ457:CF457))</f>
        <v>0.63949306134970718</v>
      </c>
      <c r="AK459">
        <f>STDEV('bitter expt'!BQ457:CF457)/SQRT(COUNT('bitter expt'!BQ457:CF457))</f>
        <v>7.4647914729234377E-2</v>
      </c>
      <c r="AL459">
        <f>STDEV('sugar+bitter expt'!BQ457:CF457)/SQRT(COUNT('sugar+bitter expt'!BQ457:CF457))</f>
        <v>0.143773468133196</v>
      </c>
      <c r="AP459">
        <f>AVERAGE('sugar expt'!S457:AI457)</f>
        <v>2.0240548752577858</v>
      </c>
      <c r="AQ459">
        <f>AVERAGE('bitter expt'!S457:AI457)</f>
        <v>0.90907673461230787</v>
      </c>
      <c r="AR459">
        <f>AVERAGE('sugar+bitter expt'!S457:AI457)</f>
        <v>0.79177643320369484</v>
      </c>
      <c r="AT459">
        <f>STDEV('sugar expt'!S457:AI457)/SQRT(COUNT('sugar expt'!S457:AI457))</f>
        <v>0.26853286205108023</v>
      </c>
      <c r="AU459">
        <f>STDEV('bitter expt'!S457:AI457)/SQRT(COUNT('bitter expt'!S457:AI457))</f>
        <v>0.14720221848425918</v>
      </c>
      <c r="AV459">
        <f>STDEV('sugar+bitter expt'!S457:AI457)/SQRT(COUNT('sugar+bitter expt'!S457:AI457))</f>
        <v>0.10870833081798431</v>
      </c>
      <c r="AX459">
        <f>AVERAGE('sugar expt'!AZ457:BP457)</f>
        <v>1.2855354491616582</v>
      </c>
      <c r="AY459">
        <f>AVERAGE('bitter expt'!AZ457:BP457)</f>
        <v>0.59728405415283981</v>
      </c>
      <c r="AZ459">
        <f>AVERAGE('sugar+bitter expt'!AZ457:BP457)</f>
        <v>0.70043852110952709</v>
      </c>
      <c r="BB459">
        <f>STDEV('sugar expt'!AZ457:BP457)/SQRT(COUNT('sugar expt'!AZ457:BP457))</f>
        <v>0.2535462641568092</v>
      </c>
      <c r="BC459">
        <f>STDEV('bitter expt'!AZ457:BP457)/SQRT(COUNT('bitter expt'!AZ457:BP457))</f>
        <v>9.5314258631662485E-2</v>
      </c>
      <c r="BD459">
        <f>STDEV('sugar+bitter expt'!AZ457:BP457)/SQRT(COUNT('sugar+bitter expt'!AZ457:BP457))</f>
        <v>8.0950488066864931E-2</v>
      </c>
      <c r="BF459">
        <f>AVERAGE('sugar expt'!CG457:CW457)</f>
        <v>0.99167925850105942</v>
      </c>
      <c r="BG459">
        <f>AVERAGE('bitter expt'!CG457:CW457)</f>
        <v>0.52523714617777972</v>
      </c>
      <c r="BH459">
        <f>AVERAGE('sugar+bitter expt'!CG457:CW457)</f>
        <v>0.51168341183679322</v>
      </c>
      <c r="BJ459">
        <f>STDEV('sugar expt'!CG457:CW457)/SQRT(COUNT('sugar expt'!CG457:CW457))</f>
        <v>0.23259200286705972</v>
      </c>
      <c r="BK459">
        <f>STDEV('bitter expt'!CG457:CW457)/SQRT(COUNT('bitter expt'!CG457:CW457))</f>
        <v>7.0585300061663331E-2</v>
      </c>
      <c r="BL459">
        <f>STDEV('sugar+bitter expt'!CG457:CW457)/SQRT(COUNT('sugar+bitter expt'!CG457:CW457))</f>
        <v>3.4134447383155235E-2</v>
      </c>
    </row>
    <row r="460" spans="15:64" x14ac:dyDescent="0.2">
      <c r="O460">
        <v>457</v>
      </c>
      <c r="P460">
        <f>AVERAGE('sugar expt'!C458:R458)</f>
        <v>8.378279728947124</v>
      </c>
      <c r="Q460">
        <f>AVERAGE('bitter expt'!C458:R458)</f>
        <v>1.4233240820753283</v>
      </c>
      <c r="R460">
        <f>AVERAGE('sugar+bitter expt'!C458:R458)</f>
        <v>1.5611939483030157</v>
      </c>
      <c r="T460">
        <f>STDEV('sugar expt'!C458:R458)/SQRT(COUNT('sugar expt'!C458:R458))</f>
        <v>1.0936557034865908</v>
      </c>
      <c r="U460">
        <f>STDEV('bitter expt'!C458:R458)/SQRT(COUNT('bitter expt'!C458:R458))</f>
        <v>0.20904785946978716</v>
      </c>
      <c r="V460">
        <f>STDEV('sugar+bitter expt'!C458:R458)/SQRT(COUNT('sugar+bitter expt'!C458:R458))</f>
        <v>0.36879244907014846</v>
      </c>
      <c r="X460">
        <f>AVERAGE('sugar expt'!AJ458:AY458)</f>
        <v>3.6134196538472749</v>
      </c>
      <c r="Y460">
        <f>AVERAGE('bitter expt'!AJ458:AY458)</f>
        <v>0.79389288585682805</v>
      </c>
      <c r="Z460">
        <f>AVERAGE('sugar+bitter expt'!AJ458:AY458)</f>
        <v>1.1290907623760122</v>
      </c>
      <c r="AB460">
        <f>STDEV('sugar expt'!AJ458:AY458)/SQRT(COUNT('sugar expt'!AJ458:AY458))</f>
        <v>0.78468577868248646</v>
      </c>
      <c r="AC460">
        <f>STDEV('bitter expt'!AJ458:AY458)/SQRT(COUNT('bitter expt'!AJ458:AY458))</f>
        <v>0.11745327684099283</v>
      </c>
      <c r="AD460">
        <f>STDEV('sugar+bitter expt'!AJ458:AY458)/SQRT(COUNT('sugar+bitter expt'!AJ458:AY458))</f>
        <v>0.23461244457233088</v>
      </c>
      <c r="AF460">
        <f>AVERAGE('sugar expt'!BQ458:CF458)</f>
        <v>2.4095036497438218</v>
      </c>
      <c r="AG460">
        <f>AVERAGE('bitter expt'!BQ458:CF458)</f>
        <v>0.8834425346058824</v>
      </c>
      <c r="AH460">
        <f>AVERAGE('sugar+bitter expt'!BQ458:CF458)</f>
        <v>0.872865510855652</v>
      </c>
      <c r="AJ460">
        <f>STDEV('sugar expt'!BQ458:CF458)/SQRT(COUNT('sugar expt'!BQ458:CF458))</f>
        <v>0.65146957631799374</v>
      </c>
      <c r="AK460">
        <f>STDEV('bitter expt'!BQ458:CF458)/SQRT(COUNT('bitter expt'!BQ458:CF458))</f>
        <v>0.10493582411629802</v>
      </c>
      <c r="AL460">
        <f>STDEV('sugar+bitter expt'!BQ458:CF458)/SQRT(COUNT('sugar+bitter expt'!BQ458:CF458))</f>
        <v>0.13917562266931005</v>
      </c>
      <c r="AP460">
        <f>AVERAGE('sugar expt'!S458:AI458)</f>
        <v>2.0266135129851643</v>
      </c>
      <c r="AQ460">
        <f>AVERAGE('bitter expt'!S458:AI458)</f>
        <v>0.97760443801503172</v>
      </c>
      <c r="AR460">
        <f>AVERAGE('sugar+bitter expt'!S458:AI458)</f>
        <v>0.78998128810312163</v>
      </c>
      <c r="AT460">
        <f>STDEV('sugar expt'!S458:AI458)/SQRT(COUNT('sugar expt'!S458:AI458))</f>
        <v>0.27157295528332764</v>
      </c>
      <c r="AU460">
        <f>STDEV('bitter expt'!S458:AI458)/SQRT(COUNT('bitter expt'!S458:AI458))</f>
        <v>0.1499509728667491</v>
      </c>
      <c r="AV460">
        <f>STDEV('sugar+bitter expt'!S458:AI458)/SQRT(COUNT('sugar+bitter expt'!S458:AI458))</f>
        <v>0.10535900004518679</v>
      </c>
      <c r="AX460">
        <f>AVERAGE('sugar expt'!AZ458:BP458)</f>
        <v>1.2378697985853337</v>
      </c>
      <c r="AY460">
        <f>AVERAGE('bitter expt'!AZ458:BP458)</f>
        <v>0.54995777367630139</v>
      </c>
      <c r="AZ460">
        <f>AVERAGE('sugar+bitter expt'!AZ458:BP458)</f>
        <v>0.75728339841794068</v>
      </c>
      <c r="BB460">
        <f>STDEV('sugar expt'!AZ458:BP458)/SQRT(COUNT('sugar expt'!AZ458:BP458))</f>
        <v>0.17535916870411936</v>
      </c>
      <c r="BC460">
        <f>STDEV('bitter expt'!AZ458:BP458)/SQRT(COUNT('bitter expt'!AZ458:BP458))</f>
        <v>5.5231452536149458E-2</v>
      </c>
      <c r="BD460">
        <f>STDEV('sugar+bitter expt'!AZ458:BP458)/SQRT(COUNT('sugar+bitter expt'!AZ458:BP458))</f>
        <v>0.14888762773830966</v>
      </c>
      <c r="BF460">
        <f>AVERAGE('sugar expt'!CG458:CW458)</f>
        <v>0.92447341003176253</v>
      </c>
      <c r="BG460">
        <f>AVERAGE('bitter expt'!CG458:CW458)</f>
        <v>0.50517173887159628</v>
      </c>
      <c r="BH460">
        <f>AVERAGE('sugar+bitter expt'!CG458:CW458)</f>
        <v>0.50084597197276937</v>
      </c>
      <c r="BJ460">
        <f>STDEV('sugar expt'!CG458:CW458)/SQRT(COUNT('sugar expt'!CG458:CW458))</f>
        <v>0.20770568000883916</v>
      </c>
      <c r="BK460">
        <f>STDEV('bitter expt'!CG458:CW458)/SQRT(COUNT('bitter expt'!CG458:CW458))</f>
        <v>5.6443583253514791E-2</v>
      </c>
      <c r="BL460">
        <f>STDEV('sugar+bitter expt'!CG458:CW458)/SQRT(COUNT('sugar+bitter expt'!CG458:CW458))</f>
        <v>3.1586417019088465E-2</v>
      </c>
    </row>
    <row r="461" spans="15:64" x14ac:dyDescent="0.2">
      <c r="O461">
        <v>458</v>
      </c>
      <c r="P461">
        <f>AVERAGE('sugar expt'!C459:R459)</f>
        <v>8.4876956341747718</v>
      </c>
      <c r="Q461">
        <f>AVERAGE('bitter expt'!C459:R459)</f>
        <v>1.3317666402802741</v>
      </c>
      <c r="R461">
        <f>AVERAGE('sugar+bitter expt'!C459:R459)</f>
        <v>1.2264333739187132</v>
      </c>
      <c r="T461">
        <f>STDEV('sugar expt'!C459:R459)/SQRT(COUNT('sugar expt'!C459:R459))</f>
        <v>1.0313275814179417</v>
      </c>
      <c r="U461">
        <f>STDEV('bitter expt'!C459:R459)/SQRT(COUNT('bitter expt'!C459:R459))</f>
        <v>0.22826689839085162</v>
      </c>
      <c r="V461">
        <f>STDEV('sugar+bitter expt'!C459:R459)/SQRT(COUNT('sugar+bitter expt'!C459:R459))</f>
        <v>0.36936133202398819</v>
      </c>
      <c r="X461">
        <f>AVERAGE('sugar expt'!AJ459:AY459)</f>
        <v>3.9170073659336198</v>
      </c>
      <c r="Y461">
        <f>AVERAGE('bitter expt'!AJ459:AY459)</f>
        <v>0.90213658173112976</v>
      </c>
      <c r="Z461">
        <f>AVERAGE('sugar+bitter expt'!AJ459:AY459)</f>
        <v>1.3258626392718906</v>
      </c>
      <c r="AB461">
        <f>STDEV('sugar expt'!AJ459:AY459)/SQRT(COUNT('sugar expt'!AJ459:AY459))</f>
        <v>0.91946567520680578</v>
      </c>
      <c r="AC461">
        <f>STDEV('bitter expt'!AJ459:AY459)/SQRT(COUNT('bitter expt'!AJ459:AY459))</f>
        <v>0.1509127263371165</v>
      </c>
      <c r="AD461">
        <f>STDEV('sugar+bitter expt'!AJ459:AY459)/SQRT(COUNT('sugar+bitter expt'!AJ459:AY459))</f>
        <v>0.26589306895616416</v>
      </c>
      <c r="AF461">
        <f>AVERAGE('sugar expt'!BQ459:CF459)</f>
        <v>2.1289440151215153</v>
      </c>
      <c r="AG461">
        <f>AVERAGE('bitter expt'!BQ459:CF459)</f>
        <v>0.85038683811146443</v>
      </c>
      <c r="AH461">
        <f>AVERAGE('sugar+bitter expt'!BQ459:CF459)</f>
        <v>0.87398212496385297</v>
      </c>
      <c r="AJ461">
        <f>STDEV('sugar expt'!BQ459:CF459)/SQRT(COUNT('sugar expt'!BQ459:CF459))</f>
        <v>0.49409576033662916</v>
      </c>
      <c r="AK461">
        <f>STDEV('bitter expt'!BQ459:CF459)/SQRT(COUNT('bitter expt'!BQ459:CF459))</f>
        <v>0.13201114216917703</v>
      </c>
      <c r="AL461">
        <f>STDEV('sugar+bitter expt'!BQ459:CF459)/SQRT(COUNT('sugar+bitter expt'!BQ459:CF459))</f>
        <v>0.13534611762982363</v>
      </c>
      <c r="AP461">
        <f>AVERAGE('sugar expt'!S459:AI459)</f>
        <v>1.9913918854080208</v>
      </c>
      <c r="AQ461">
        <f>AVERAGE('bitter expt'!S459:AI459)</f>
        <v>0.75091042842874711</v>
      </c>
      <c r="AR461">
        <f>AVERAGE('sugar+bitter expt'!S459:AI459)</f>
        <v>0.86938936709739179</v>
      </c>
      <c r="AT461">
        <f>STDEV('sugar expt'!S459:AI459)/SQRT(COUNT('sugar expt'!S459:AI459))</f>
        <v>0.22492054480816862</v>
      </c>
      <c r="AU461">
        <f>STDEV('bitter expt'!S459:AI459)/SQRT(COUNT('bitter expt'!S459:AI459))</f>
        <v>0.10805278592770054</v>
      </c>
      <c r="AV461">
        <f>STDEV('sugar+bitter expt'!S459:AI459)/SQRT(COUNT('sugar+bitter expt'!S459:AI459))</f>
        <v>0.13276884924647256</v>
      </c>
      <c r="AX461">
        <f>AVERAGE('sugar expt'!AZ459:BP459)</f>
        <v>1.0679519035094911</v>
      </c>
      <c r="AY461">
        <f>AVERAGE('bitter expt'!AZ459:BP459)</f>
        <v>0.59097443120254933</v>
      </c>
      <c r="AZ461">
        <f>AVERAGE('sugar+bitter expt'!AZ459:BP459)</f>
        <v>0.81012000220428226</v>
      </c>
      <c r="BB461">
        <f>STDEV('sugar expt'!AZ459:BP459)/SQRT(COUNT('sugar expt'!AZ459:BP459))</f>
        <v>0.17639561668797499</v>
      </c>
      <c r="BC461">
        <f>STDEV('bitter expt'!AZ459:BP459)/SQRT(COUNT('bitter expt'!AZ459:BP459))</f>
        <v>6.1021732155789127E-2</v>
      </c>
      <c r="BD461">
        <f>STDEV('sugar+bitter expt'!AZ459:BP459)/SQRT(COUNT('sugar+bitter expt'!AZ459:BP459))</f>
        <v>0.13351013528343894</v>
      </c>
      <c r="BF461">
        <f>AVERAGE('sugar expt'!CG459:CW459)</f>
        <v>0.85173742230077987</v>
      </c>
      <c r="BG461">
        <f>AVERAGE('bitter expt'!CG459:CW459)</f>
        <v>0.53568124065690559</v>
      </c>
      <c r="BH461">
        <f>AVERAGE('sugar+bitter expt'!CG459:CW459)</f>
        <v>0.49296421074541574</v>
      </c>
      <c r="BJ461">
        <f>STDEV('sugar expt'!CG459:CW459)/SQRT(COUNT('sugar expt'!CG459:CW459))</f>
        <v>0.14757552098839327</v>
      </c>
      <c r="BK461">
        <f>STDEV('bitter expt'!CG459:CW459)/SQRT(COUNT('bitter expt'!CG459:CW459))</f>
        <v>6.1627894602572217E-2</v>
      </c>
      <c r="BL461">
        <f>STDEV('sugar+bitter expt'!CG459:CW459)/SQRT(COUNT('sugar+bitter expt'!CG459:CW459))</f>
        <v>3.8498831605712915E-2</v>
      </c>
    </row>
    <row r="462" spans="15:64" x14ac:dyDescent="0.2">
      <c r="O462">
        <v>459</v>
      </c>
      <c r="P462">
        <f>AVERAGE('sugar expt'!C460:R460)</f>
        <v>8.5565871156908102</v>
      </c>
      <c r="Q462">
        <f>AVERAGE('bitter expt'!C460:R460)</f>
        <v>1.3235882243223538</v>
      </c>
      <c r="R462">
        <f>AVERAGE('sugar+bitter expt'!C460:R460)</f>
        <v>1.1510646361601267</v>
      </c>
      <c r="T462">
        <f>STDEV('sugar expt'!C460:R460)/SQRT(COUNT('sugar expt'!C460:R460))</f>
        <v>1.0585659534992315</v>
      </c>
      <c r="U462">
        <f>STDEV('bitter expt'!C460:R460)/SQRT(COUNT('bitter expt'!C460:R460))</f>
        <v>0.24800600621447608</v>
      </c>
      <c r="V462">
        <f>STDEV('sugar+bitter expt'!C460:R460)/SQRT(COUNT('sugar+bitter expt'!C460:R460))</f>
        <v>0.23894723151988584</v>
      </c>
      <c r="X462">
        <f>AVERAGE('sugar expt'!AJ460:AY460)</f>
        <v>3.8372866294962664</v>
      </c>
      <c r="Y462">
        <f>AVERAGE('bitter expt'!AJ460:AY460)</f>
        <v>1.0389717648853547</v>
      </c>
      <c r="Z462">
        <f>AVERAGE('sugar+bitter expt'!AJ460:AY460)</f>
        <v>1.1800028527936133</v>
      </c>
      <c r="AB462">
        <f>STDEV('sugar expt'!AJ460:AY460)/SQRT(COUNT('sugar expt'!AJ460:AY460))</f>
        <v>0.89742057390872243</v>
      </c>
      <c r="AC462">
        <f>STDEV('bitter expt'!AJ460:AY460)/SQRT(COUNT('bitter expt'!AJ460:AY460))</f>
        <v>0.12979755503256102</v>
      </c>
      <c r="AD462">
        <f>STDEV('sugar+bitter expt'!AJ460:AY460)/SQRT(COUNT('sugar+bitter expt'!AJ460:AY460))</f>
        <v>0.2105088887175981</v>
      </c>
      <c r="AF462">
        <f>AVERAGE('sugar expt'!BQ460:CF460)</f>
        <v>2.1174552683599082</v>
      </c>
      <c r="AG462">
        <f>AVERAGE('bitter expt'!BQ460:CF460)</f>
        <v>0.72414955391019298</v>
      </c>
      <c r="AH462">
        <f>AVERAGE('sugar+bitter expt'!BQ460:CF460)</f>
        <v>0.95709830865242851</v>
      </c>
      <c r="AJ462">
        <f>STDEV('sugar expt'!BQ460:CF460)/SQRT(COUNT('sugar expt'!BQ460:CF460))</f>
        <v>0.3969794599804542</v>
      </c>
      <c r="AK462">
        <f>STDEV('bitter expt'!BQ460:CF460)/SQRT(COUNT('bitter expt'!BQ460:CF460))</f>
        <v>9.4369686056019711E-2</v>
      </c>
      <c r="AL462">
        <f>STDEV('sugar+bitter expt'!BQ460:CF460)/SQRT(COUNT('sugar+bitter expt'!BQ460:CF460))</f>
        <v>0.10416964427236398</v>
      </c>
      <c r="AP462">
        <f>AVERAGE('sugar expt'!S460:AI460)</f>
        <v>1.8688750316323581</v>
      </c>
      <c r="AQ462">
        <f>AVERAGE('bitter expt'!S460:AI460)</f>
        <v>0.7619507394984284</v>
      </c>
      <c r="AR462">
        <f>AVERAGE('sugar+bitter expt'!S460:AI460)</f>
        <v>0.8868314321492633</v>
      </c>
      <c r="AT462">
        <f>STDEV('sugar expt'!S460:AI460)/SQRT(COUNT('sugar expt'!S460:AI460))</f>
        <v>0.21924323749806549</v>
      </c>
      <c r="AU462">
        <f>STDEV('bitter expt'!S460:AI460)/SQRT(COUNT('bitter expt'!S460:AI460))</f>
        <v>7.5283133127533042E-2</v>
      </c>
      <c r="AV462">
        <f>STDEV('sugar+bitter expt'!S460:AI460)/SQRT(COUNT('sugar+bitter expt'!S460:AI460))</f>
        <v>0.18485133574690316</v>
      </c>
      <c r="AX462">
        <f>AVERAGE('sugar expt'!AZ460:BP460)</f>
        <v>1.0789834619891452</v>
      </c>
      <c r="AY462">
        <f>AVERAGE('bitter expt'!AZ460:BP460)</f>
        <v>0.59819157212980467</v>
      </c>
      <c r="AZ462">
        <f>AVERAGE('sugar+bitter expt'!AZ460:BP460)</f>
        <v>0.65228503639257474</v>
      </c>
      <c r="BB462">
        <f>STDEV('sugar expt'!AZ460:BP460)/SQRT(COUNT('sugar expt'!AZ460:BP460))</f>
        <v>0.14837738565193814</v>
      </c>
      <c r="BC462">
        <f>STDEV('bitter expt'!AZ460:BP460)/SQRT(COUNT('bitter expt'!AZ460:BP460))</f>
        <v>4.8924112646759145E-2</v>
      </c>
      <c r="BD462">
        <f>STDEV('sugar+bitter expt'!AZ460:BP460)/SQRT(COUNT('sugar+bitter expt'!AZ460:BP460))</f>
        <v>6.8540141455954842E-2</v>
      </c>
      <c r="BF462">
        <f>AVERAGE('sugar expt'!CG460:CW460)</f>
        <v>0.90393020691240467</v>
      </c>
      <c r="BG462">
        <f>AVERAGE('bitter expt'!CG460:CW460)</f>
        <v>0.538263983146549</v>
      </c>
      <c r="BH462">
        <f>AVERAGE('sugar+bitter expt'!CG460:CW460)</f>
        <v>0.49470296220808685</v>
      </c>
      <c r="BJ462">
        <f>STDEV('sugar expt'!CG460:CW460)/SQRT(COUNT('sugar expt'!CG460:CW460))</f>
        <v>0.1763464015615441</v>
      </c>
      <c r="BK462">
        <f>STDEV('bitter expt'!CG460:CW460)/SQRT(COUNT('bitter expt'!CG460:CW460))</f>
        <v>3.9064271141308574E-2</v>
      </c>
      <c r="BL462">
        <f>STDEV('sugar+bitter expt'!CG460:CW460)/SQRT(COUNT('sugar+bitter expt'!CG460:CW460))</f>
        <v>3.6401263245055833E-2</v>
      </c>
    </row>
    <row r="463" spans="15:64" x14ac:dyDescent="0.2">
      <c r="O463">
        <v>460</v>
      </c>
      <c r="P463">
        <f>AVERAGE('sugar expt'!C461:R461)</f>
        <v>8.0343755630330982</v>
      </c>
      <c r="Q463">
        <f>AVERAGE('bitter expt'!C461:R461)</f>
        <v>1.1744322944749985</v>
      </c>
      <c r="R463">
        <f>AVERAGE('sugar+bitter expt'!C461:R461)</f>
        <v>1.4291147053803486</v>
      </c>
      <c r="T463">
        <f>STDEV('sugar expt'!C461:R461)/SQRT(COUNT('sugar expt'!C461:R461))</f>
        <v>1.0247345450955612</v>
      </c>
      <c r="U463">
        <f>STDEV('bitter expt'!C461:R461)/SQRT(COUNT('bitter expt'!C461:R461))</f>
        <v>0.22491538219224236</v>
      </c>
      <c r="V463">
        <f>STDEV('sugar+bitter expt'!C461:R461)/SQRT(COUNT('sugar+bitter expt'!C461:R461))</f>
        <v>0.32822518615444818</v>
      </c>
      <c r="X463">
        <f>AVERAGE('sugar expt'!AJ461:AY461)</f>
        <v>3.7576003874897976</v>
      </c>
      <c r="Y463">
        <f>AVERAGE('bitter expt'!AJ461:AY461)</f>
        <v>0.88276204486447973</v>
      </c>
      <c r="Z463">
        <f>AVERAGE('sugar+bitter expt'!AJ461:AY461)</f>
        <v>1.1452112819270361</v>
      </c>
      <c r="AB463">
        <f>STDEV('sugar expt'!AJ461:AY461)/SQRT(COUNT('sugar expt'!AJ461:AY461))</f>
        <v>0.86876937113838038</v>
      </c>
      <c r="AC463">
        <f>STDEV('bitter expt'!AJ461:AY461)/SQRT(COUNT('bitter expt'!AJ461:AY461))</f>
        <v>9.6615677516357162E-2</v>
      </c>
      <c r="AD463">
        <f>STDEV('sugar+bitter expt'!AJ461:AY461)/SQRT(COUNT('sugar+bitter expt'!AJ461:AY461))</f>
        <v>0.21276370368086536</v>
      </c>
      <c r="AF463">
        <f>AVERAGE('sugar expt'!BQ461:CF461)</f>
        <v>2.4437274668824052</v>
      </c>
      <c r="AG463">
        <f>AVERAGE('bitter expt'!BQ461:CF461)</f>
        <v>0.78814684383502687</v>
      </c>
      <c r="AH463">
        <f>AVERAGE('sugar+bitter expt'!BQ461:CF461)</f>
        <v>0.91135513882752806</v>
      </c>
      <c r="AJ463">
        <f>STDEV('sugar expt'!BQ461:CF461)/SQRT(COUNT('sugar expt'!BQ461:CF461))</f>
        <v>0.4676539032602377</v>
      </c>
      <c r="AK463">
        <f>STDEV('bitter expt'!BQ461:CF461)/SQRT(COUNT('bitter expt'!BQ461:CF461))</f>
        <v>9.3060078484265396E-2</v>
      </c>
      <c r="AL463">
        <f>STDEV('sugar+bitter expt'!BQ461:CF461)/SQRT(COUNT('sugar+bitter expt'!BQ461:CF461))</f>
        <v>0.11539189566080543</v>
      </c>
      <c r="AP463">
        <f>AVERAGE('sugar expt'!S461:AI461)</f>
        <v>2.0038224170727825</v>
      </c>
      <c r="AQ463">
        <f>AVERAGE('bitter expt'!S461:AI461)</f>
        <v>0.75958948461896203</v>
      </c>
      <c r="AR463">
        <f>AVERAGE('sugar+bitter expt'!S461:AI461)</f>
        <v>1.0266872436213219</v>
      </c>
      <c r="AT463">
        <f>STDEV('sugar expt'!S461:AI461)/SQRT(COUNT('sugar expt'!S461:AI461))</f>
        <v>0.27346798840780201</v>
      </c>
      <c r="AU463">
        <f>STDEV('bitter expt'!S461:AI461)/SQRT(COUNT('bitter expt'!S461:AI461))</f>
        <v>0.10697037956451777</v>
      </c>
      <c r="AV463">
        <f>STDEV('sugar+bitter expt'!S461:AI461)/SQRT(COUNT('sugar+bitter expt'!S461:AI461))</f>
        <v>0.22455328855333956</v>
      </c>
      <c r="AX463">
        <f>AVERAGE('sugar expt'!AZ461:BP461)</f>
        <v>1.2526028821854749</v>
      </c>
      <c r="AY463">
        <f>AVERAGE('bitter expt'!AZ461:BP461)</f>
        <v>0.62267239240364947</v>
      </c>
      <c r="AZ463">
        <f>AVERAGE('sugar+bitter expt'!AZ461:BP461)</f>
        <v>0.64121522447991119</v>
      </c>
      <c r="BB463">
        <f>STDEV('sugar expt'!AZ461:BP461)/SQRT(COUNT('sugar expt'!AZ461:BP461))</f>
        <v>0.20128074690269515</v>
      </c>
      <c r="BC463">
        <f>STDEV('bitter expt'!AZ461:BP461)/SQRT(COUNT('bitter expt'!AZ461:BP461))</f>
        <v>6.1401359954131943E-2</v>
      </c>
      <c r="BD463">
        <f>STDEV('sugar+bitter expt'!AZ461:BP461)/SQRT(COUNT('sugar+bitter expt'!AZ461:BP461))</f>
        <v>7.1165500282330527E-2</v>
      </c>
      <c r="BF463">
        <f>AVERAGE('sugar expt'!CG461:CW461)</f>
        <v>1.1332323014601529</v>
      </c>
      <c r="BG463">
        <f>AVERAGE('bitter expt'!CG461:CW461)</f>
        <v>0.54009325541335274</v>
      </c>
      <c r="BH463">
        <f>AVERAGE('sugar+bitter expt'!CG461:CW461)</f>
        <v>0.49868070915655288</v>
      </c>
      <c r="BJ463">
        <f>STDEV('sugar expt'!CG461:CW461)/SQRT(COUNT('sugar expt'!CG461:CW461))</f>
        <v>0.22743420319224422</v>
      </c>
      <c r="BK463">
        <f>STDEV('bitter expt'!CG461:CW461)/SQRT(COUNT('bitter expt'!CG461:CW461))</f>
        <v>2.9718366453177533E-2</v>
      </c>
      <c r="BL463">
        <f>STDEV('sugar+bitter expt'!CG461:CW461)/SQRT(COUNT('sugar+bitter expt'!CG461:CW461))</f>
        <v>2.9273957731071179E-2</v>
      </c>
    </row>
    <row r="464" spans="15:64" x14ac:dyDescent="0.2">
      <c r="O464">
        <v>461</v>
      </c>
      <c r="P464">
        <f>AVERAGE('sugar expt'!C462:R462)</f>
        <v>8.4305433426145129</v>
      </c>
      <c r="Q464">
        <f>AVERAGE('bitter expt'!C462:R462)</f>
        <v>1.3432704121453498</v>
      </c>
      <c r="R464">
        <f>AVERAGE('sugar+bitter expt'!C462:R462)</f>
        <v>1.8571192644125252</v>
      </c>
      <c r="T464">
        <f>STDEV('sugar expt'!C462:R462)/SQRT(COUNT('sugar expt'!C462:R462))</f>
        <v>1.0167920566021624</v>
      </c>
      <c r="U464">
        <f>STDEV('bitter expt'!C462:R462)/SQRT(COUNT('bitter expt'!C462:R462))</f>
        <v>0.26332703912478789</v>
      </c>
      <c r="V464">
        <f>STDEV('sugar+bitter expt'!C462:R462)/SQRT(COUNT('sugar+bitter expt'!C462:R462))</f>
        <v>0.49997539868948376</v>
      </c>
      <c r="X464">
        <f>AVERAGE('sugar expt'!AJ462:AY462)</f>
        <v>3.403252067324213</v>
      </c>
      <c r="Y464">
        <f>AVERAGE('bitter expt'!AJ462:AY462)</f>
        <v>0.96426155936453861</v>
      </c>
      <c r="Z464">
        <f>AVERAGE('sugar+bitter expt'!AJ462:AY462)</f>
        <v>1.2081805763503388</v>
      </c>
      <c r="AB464">
        <f>STDEV('sugar expt'!AJ462:AY462)/SQRT(COUNT('sugar expt'!AJ462:AY462))</f>
        <v>0.82835123790552301</v>
      </c>
      <c r="AC464">
        <f>STDEV('bitter expt'!AJ462:AY462)/SQRT(COUNT('bitter expt'!AJ462:AY462))</f>
        <v>0.14227263961680969</v>
      </c>
      <c r="AD464">
        <f>STDEV('sugar+bitter expt'!AJ462:AY462)/SQRT(COUNT('sugar+bitter expt'!AJ462:AY462))</f>
        <v>0.21930651281231192</v>
      </c>
      <c r="AF464">
        <f>AVERAGE('sugar expt'!BQ462:CF462)</f>
        <v>2.6394569732467597</v>
      </c>
      <c r="AG464">
        <f>AVERAGE('bitter expt'!BQ462:CF462)</f>
        <v>0.61329118178746667</v>
      </c>
      <c r="AH464">
        <f>AVERAGE('sugar+bitter expt'!BQ462:CF462)</f>
        <v>0.95676601850500986</v>
      </c>
      <c r="AJ464">
        <f>STDEV('sugar expt'!BQ462:CF462)/SQRT(COUNT('sugar expt'!BQ462:CF462))</f>
        <v>0.65396055152879684</v>
      </c>
      <c r="AK464">
        <f>STDEV('bitter expt'!BQ462:CF462)/SQRT(COUNT('bitter expt'!BQ462:CF462))</f>
        <v>7.8468988918637766E-2</v>
      </c>
      <c r="AL464">
        <f>STDEV('sugar+bitter expt'!BQ462:CF462)/SQRT(COUNT('sugar+bitter expt'!BQ462:CF462))</f>
        <v>0.13521151117869132</v>
      </c>
      <c r="AP464">
        <f>AVERAGE('sugar expt'!S462:AI462)</f>
        <v>1.7856240868159046</v>
      </c>
      <c r="AQ464">
        <f>AVERAGE('bitter expt'!S462:AI462)</f>
        <v>0.85542405989008774</v>
      </c>
      <c r="AR464">
        <f>AVERAGE('sugar+bitter expt'!S462:AI462)</f>
        <v>1.0708887110914844</v>
      </c>
      <c r="AT464">
        <f>STDEV('sugar expt'!S462:AI462)/SQRT(COUNT('sugar expt'!S462:AI462))</f>
        <v>0.30352369268846691</v>
      </c>
      <c r="AU464">
        <f>STDEV('bitter expt'!S462:AI462)/SQRT(COUNT('bitter expt'!S462:AI462))</f>
        <v>0.17248395411998926</v>
      </c>
      <c r="AV464">
        <f>STDEV('sugar+bitter expt'!S462:AI462)/SQRT(COUNT('sugar+bitter expt'!S462:AI462))</f>
        <v>0.24588247425315715</v>
      </c>
      <c r="AX464">
        <f>AVERAGE('sugar expt'!AZ462:BP462)</f>
        <v>1.137387095775434</v>
      </c>
      <c r="AY464">
        <f>AVERAGE('bitter expt'!AZ462:BP462)</f>
        <v>0.59989822067756982</v>
      </c>
      <c r="AZ464">
        <f>AVERAGE('sugar+bitter expt'!AZ462:BP462)</f>
        <v>0.72283150403955976</v>
      </c>
      <c r="BB464">
        <f>STDEV('sugar expt'!AZ462:BP462)/SQRT(COUNT('sugar expt'!AZ462:BP462))</f>
        <v>0.14193609648176556</v>
      </c>
      <c r="BC464">
        <f>STDEV('bitter expt'!AZ462:BP462)/SQRT(COUNT('bitter expt'!AZ462:BP462))</f>
        <v>5.420961995507078E-2</v>
      </c>
      <c r="BD464">
        <f>STDEV('sugar+bitter expt'!AZ462:BP462)/SQRT(COUNT('sugar+bitter expt'!AZ462:BP462))</f>
        <v>0.12243500617814486</v>
      </c>
      <c r="BF464">
        <f>AVERAGE('sugar expt'!CG462:CW462)</f>
        <v>0.99031969278064214</v>
      </c>
      <c r="BG464">
        <f>AVERAGE('bitter expt'!CG462:CW462)</f>
        <v>0.5314779144164905</v>
      </c>
      <c r="BH464">
        <f>AVERAGE('sugar+bitter expt'!CG462:CW462)</f>
        <v>0.51284699839374148</v>
      </c>
      <c r="BJ464">
        <f>STDEV('sugar expt'!CG462:CW462)/SQRT(COUNT('sugar expt'!CG462:CW462))</f>
        <v>0.18099560089275141</v>
      </c>
      <c r="BK464">
        <f>STDEV('bitter expt'!CG462:CW462)/SQRT(COUNT('bitter expt'!CG462:CW462))</f>
        <v>3.2781429800006555E-2</v>
      </c>
      <c r="BL464">
        <f>STDEV('sugar+bitter expt'!CG462:CW462)/SQRT(COUNT('sugar+bitter expt'!CG462:CW462))</f>
        <v>2.5982895291127271E-2</v>
      </c>
    </row>
    <row r="465" spans="15:64" x14ac:dyDescent="0.2">
      <c r="O465">
        <v>462</v>
      </c>
      <c r="P465">
        <f>AVERAGE('sugar expt'!C463:R463)</f>
        <v>8.5511174230678701</v>
      </c>
      <c r="Q465">
        <f>AVERAGE('bitter expt'!C463:R463)</f>
        <v>1.3036356609266992</v>
      </c>
      <c r="R465">
        <f>AVERAGE('sugar+bitter expt'!C463:R463)</f>
        <v>2.0084794738632157</v>
      </c>
      <c r="T465">
        <f>STDEV('sugar expt'!C463:R463)/SQRT(COUNT('sugar expt'!C463:R463))</f>
        <v>0.97334858998302176</v>
      </c>
      <c r="U465">
        <f>STDEV('bitter expt'!C463:R463)/SQRT(COUNT('bitter expt'!C463:R463))</f>
        <v>0.20842456665625528</v>
      </c>
      <c r="V465">
        <f>STDEV('sugar+bitter expt'!C463:R463)/SQRT(COUNT('sugar+bitter expt'!C463:R463))</f>
        <v>0.55470333687764994</v>
      </c>
      <c r="X465">
        <f>AVERAGE('sugar expt'!AJ463:AY463)</f>
        <v>3.5127982248177907</v>
      </c>
      <c r="Y465">
        <f>AVERAGE('bitter expt'!AJ463:AY463)</f>
        <v>1.0348548044279242</v>
      </c>
      <c r="Z465">
        <f>AVERAGE('sugar+bitter expt'!AJ463:AY463)</f>
        <v>1.1702263488771141</v>
      </c>
      <c r="AB465">
        <f>STDEV('sugar expt'!AJ463:AY463)/SQRT(COUNT('sugar expt'!AJ463:AY463))</f>
        <v>0.85708451722173717</v>
      </c>
      <c r="AC465">
        <f>STDEV('bitter expt'!AJ463:AY463)/SQRT(COUNT('bitter expt'!AJ463:AY463))</f>
        <v>0.19494244167025535</v>
      </c>
      <c r="AD465">
        <f>STDEV('sugar+bitter expt'!AJ463:AY463)/SQRT(COUNT('sugar+bitter expt'!AJ463:AY463))</f>
        <v>0.20082574203883599</v>
      </c>
      <c r="AF465">
        <f>AVERAGE('sugar expt'!BQ463:CF463)</f>
        <v>3.1009202302755998</v>
      </c>
      <c r="AG465">
        <f>AVERAGE('bitter expt'!BQ463:CF463)</f>
        <v>0.59008364152616211</v>
      </c>
      <c r="AH465">
        <f>AVERAGE('sugar+bitter expt'!BQ463:CF463)</f>
        <v>0.91678015267062329</v>
      </c>
      <c r="AJ465">
        <f>STDEV('sugar expt'!BQ463:CF463)/SQRT(COUNT('sugar expt'!BQ463:CF463))</f>
        <v>0.75554475137376287</v>
      </c>
      <c r="AK465">
        <f>STDEV('bitter expt'!BQ463:CF463)/SQRT(COUNT('bitter expt'!BQ463:CF463))</f>
        <v>7.4723893400729935E-2</v>
      </c>
      <c r="AL465">
        <f>STDEV('sugar+bitter expt'!BQ463:CF463)/SQRT(COUNT('sugar+bitter expt'!BQ463:CF463))</f>
        <v>0.12520959808983165</v>
      </c>
      <c r="AP465">
        <f>AVERAGE('sugar expt'!S463:AI463)</f>
        <v>1.7259313875242679</v>
      </c>
      <c r="AQ465">
        <f>AVERAGE('bitter expt'!S463:AI463)</f>
        <v>0.72255018028217455</v>
      </c>
      <c r="AR465">
        <f>AVERAGE('sugar+bitter expt'!S463:AI463)</f>
        <v>1.0491895082424318</v>
      </c>
      <c r="AT465">
        <f>STDEV('sugar expt'!S463:AI463)/SQRT(COUNT('sugar expt'!S463:AI463))</f>
        <v>0.18957351900868019</v>
      </c>
      <c r="AU465">
        <f>STDEV('bitter expt'!S463:AI463)/SQRT(COUNT('bitter expt'!S463:AI463))</f>
        <v>9.4388430406322998E-2</v>
      </c>
      <c r="AV465">
        <f>STDEV('sugar+bitter expt'!S463:AI463)/SQRT(COUNT('sugar+bitter expt'!S463:AI463))</f>
        <v>0.1847663283462033</v>
      </c>
      <c r="AX465">
        <f>AVERAGE('sugar expt'!AZ463:BP463)</f>
        <v>1.0778688352601788</v>
      </c>
      <c r="AY465">
        <f>AVERAGE('bitter expt'!AZ463:BP463)</f>
        <v>0.66741387764610638</v>
      </c>
      <c r="AZ465">
        <f>AVERAGE('sugar+bitter expt'!AZ463:BP463)</f>
        <v>0.68970555880070072</v>
      </c>
      <c r="BB465">
        <f>STDEV('sugar expt'!AZ463:BP463)/SQRT(COUNT('sugar expt'!AZ463:BP463))</f>
        <v>0.13623047913424949</v>
      </c>
      <c r="BC465">
        <f>STDEV('bitter expt'!AZ463:BP463)/SQRT(COUNT('bitter expt'!AZ463:BP463))</f>
        <v>7.5798190696653042E-2</v>
      </c>
      <c r="BD465">
        <f>STDEV('sugar+bitter expt'!AZ463:BP463)/SQRT(COUNT('sugar+bitter expt'!AZ463:BP463))</f>
        <v>0.13698438376038871</v>
      </c>
      <c r="BF465">
        <f>AVERAGE('sugar expt'!CG463:CW463)</f>
        <v>0.99680890612241857</v>
      </c>
      <c r="BG465">
        <f>AVERAGE('bitter expt'!CG463:CW463)</f>
        <v>0.51834953584874055</v>
      </c>
      <c r="BH465">
        <f>AVERAGE('sugar+bitter expt'!CG463:CW463)</f>
        <v>0.49645457224414158</v>
      </c>
      <c r="BJ465">
        <f>STDEV('sugar expt'!CG463:CW463)/SQRT(COUNT('sugar expt'!CG463:CW463))</f>
        <v>0.17907662517702971</v>
      </c>
      <c r="BK465">
        <f>STDEV('bitter expt'!CG463:CW463)/SQRT(COUNT('bitter expt'!CG463:CW463))</f>
        <v>4.1353091486331026E-2</v>
      </c>
      <c r="BL465">
        <f>STDEV('sugar+bitter expt'!CG463:CW463)/SQRT(COUNT('sugar+bitter expt'!CG463:CW463))</f>
        <v>3.8888449080208803E-2</v>
      </c>
    </row>
    <row r="466" spans="15:64" x14ac:dyDescent="0.2">
      <c r="O466">
        <v>463</v>
      </c>
      <c r="P466">
        <f>AVERAGE('sugar expt'!C464:R464)</f>
        <v>8.5300961889172875</v>
      </c>
      <c r="Q466">
        <f>AVERAGE('bitter expt'!C464:R464)</f>
        <v>1.3011476488176614</v>
      </c>
      <c r="R466">
        <f>AVERAGE('sugar+bitter expt'!C464:R464)</f>
        <v>2.0542283147447105</v>
      </c>
      <c r="T466">
        <f>STDEV('sugar expt'!C464:R464)/SQRT(COUNT('sugar expt'!C464:R464))</f>
        <v>1.0189528813567323</v>
      </c>
      <c r="U466">
        <f>STDEV('bitter expt'!C464:R464)/SQRT(COUNT('bitter expt'!C464:R464))</f>
        <v>0.21528128725502363</v>
      </c>
      <c r="V466">
        <f>STDEV('sugar+bitter expt'!C464:R464)/SQRT(COUNT('sugar+bitter expt'!C464:R464))</f>
        <v>0.52614847165599088</v>
      </c>
      <c r="X466">
        <f>AVERAGE('sugar expt'!AJ464:AY464)</f>
        <v>3.6589798867850249</v>
      </c>
      <c r="Y466">
        <f>AVERAGE('bitter expt'!AJ464:AY464)</f>
        <v>0.96392324310983779</v>
      </c>
      <c r="Z466">
        <f>AVERAGE('sugar+bitter expt'!AJ464:AY464)</f>
        <v>1.3562687656949777</v>
      </c>
      <c r="AB466">
        <f>STDEV('sugar expt'!AJ464:AY464)/SQRT(COUNT('sugar expt'!AJ464:AY464))</f>
        <v>0.82809016379827971</v>
      </c>
      <c r="AC466">
        <f>STDEV('bitter expt'!AJ464:AY464)/SQRT(COUNT('bitter expt'!AJ464:AY464))</f>
        <v>0.13621338938478891</v>
      </c>
      <c r="AD466">
        <f>STDEV('sugar+bitter expt'!AJ464:AY464)/SQRT(COUNT('sugar+bitter expt'!AJ464:AY464))</f>
        <v>0.34732099255432664</v>
      </c>
      <c r="AF466">
        <f>AVERAGE('sugar expt'!BQ464:CF464)</f>
        <v>2.2195666439016355</v>
      </c>
      <c r="AG466">
        <f>AVERAGE('bitter expt'!BQ464:CF464)</f>
        <v>0.66140759234247037</v>
      </c>
      <c r="AH466">
        <f>AVERAGE('sugar+bitter expt'!BQ464:CF464)</f>
        <v>0.82231237528351475</v>
      </c>
      <c r="AJ466">
        <f>STDEV('sugar expt'!BQ464:CF464)/SQRT(COUNT('sugar expt'!BQ464:CF464))</f>
        <v>0.4265460209483079</v>
      </c>
      <c r="AK466">
        <f>STDEV('bitter expt'!BQ464:CF464)/SQRT(COUNT('bitter expt'!BQ464:CF464))</f>
        <v>9.6773679720885353E-2</v>
      </c>
      <c r="AL466">
        <f>STDEV('sugar+bitter expt'!BQ464:CF464)/SQRT(COUNT('sugar+bitter expt'!BQ464:CF464))</f>
        <v>0.1145190544637515</v>
      </c>
      <c r="AP466">
        <f>AVERAGE('sugar expt'!S464:AI464)</f>
        <v>1.7362852263654596</v>
      </c>
      <c r="AQ466">
        <f>AVERAGE('bitter expt'!S464:AI464)</f>
        <v>0.72797503464048041</v>
      </c>
      <c r="AR466">
        <f>AVERAGE('sugar+bitter expt'!S464:AI464)</f>
        <v>0.86222027177182414</v>
      </c>
      <c r="AT466">
        <f>STDEV('sugar expt'!S464:AI464)/SQRT(COUNT('sugar expt'!S464:AI464))</f>
        <v>0.17812407995986648</v>
      </c>
      <c r="AU466">
        <f>STDEV('bitter expt'!S464:AI464)/SQRT(COUNT('bitter expt'!S464:AI464))</f>
        <v>6.9372249216362716E-2</v>
      </c>
      <c r="AV466">
        <f>STDEV('sugar+bitter expt'!S464:AI464)/SQRT(COUNT('sugar+bitter expt'!S464:AI464))</f>
        <v>0.15135086879155416</v>
      </c>
      <c r="AX466">
        <f>AVERAGE('sugar expt'!AZ464:BP464)</f>
        <v>1.2509859418031271</v>
      </c>
      <c r="AY466">
        <f>AVERAGE('bitter expt'!AZ464:BP464)</f>
        <v>0.68699515930982802</v>
      </c>
      <c r="AZ466">
        <f>AVERAGE('sugar+bitter expt'!AZ464:BP464)</f>
        <v>0.89755101952596716</v>
      </c>
      <c r="BB466">
        <f>STDEV('sugar expt'!AZ464:BP464)/SQRT(COUNT('sugar expt'!AZ464:BP464))</f>
        <v>0.18968289785149642</v>
      </c>
      <c r="BC466">
        <f>STDEV('bitter expt'!AZ464:BP464)/SQRT(COUNT('bitter expt'!AZ464:BP464))</f>
        <v>0.10442274391608834</v>
      </c>
      <c r="BD466">
        <f>STDEV('sugar+bitter expt'!AZ464:BP464)/SQRT(COUNT('sugar+bitter expt'!AZ464:BP464))</f>
        <v>0.3384719548055512</v>
      </c>
      <c r="BF466">
        <f>AVERAGE('sugar expt'!CG464:CW464)</f>
        <v>0.99639121104592032</v>
      </c>
      <c r="BG466">
        <f>AVERAGE('bitter expt'!CG464:CW464)</f>
        <v>0.51391673296612483</v>
      </c>
      <c r="BH466">
        <f>AVERAGE('sugar+bitter expt'!CG464:CW464)</f>
        <v>0.48757262611504248</v>
      </c>
      <c r="BJ466">
        <f>STDEV('sugar expt'!CG464:CW464)/SQRT(COUNT('sugar expt'!CG464:CW464))</f>
        <v>0.17949031322613923</v>
      </c>
      <c r="BK466">
        <f>STDEV('bitter expt'!CG464:CW464)/SQRT(COUNT('bitter expt'!CG464:CW464))</f>
        <v>6.0700413568744879E-2</v>
      </c>
      <c r="BL466">
        <f>STDEV('sugar+bitter expt'!CG464:CW464)/SQRT(COUNT('sugar+bitter expt'!CG464:CW464))</f>
        <v>4.0667902412004575E-2</v>
      </c>
    </row>
    <row r="467" spans="15:64" x14ac:dyDescent="0.2">
      <c r="O467">
        <v>464</v>
      </c>
      <c r="P467">
        <f>AVERAGE('sugar expt'!C465:R465)</f>
        <v>8.5199137269637539</v>
      </c>
      <c r="Q467">
        <f>AVERAGE('bitter expt'!C465:R465)</f>
        <v>1.5273560009897449</v>
      </c>
      <c r="R467">
        <f>AVERAGE('sugar+bitter expt'!C465:R465)</f>
        <v>1.4987300419772893</v>
      </c>
      <c r="T467">
        <f>STDEV('sugar expt'!C465:R465)/SQRT(COUNT('sugar expt'!C465:R465))</f>
        <v>1.152985383659946</v>
      </c>
      <c r="U467">
        <f>STDEV('bitter expt'!C465:R465)/SQRT(COUNT('bitter expt'!C465:R465))</f>
        <v>0.22951127054325199</v>
      </c>
      <c r="V467">
        <f>STDEV('sugar+bitter expt'!C465:R465)/SQRT(COUNT('sugar+bitter expt'!C465:R465))</f>
        <v>0.3093168488312687</v>
      </c>
      <c r="X467">
        <f>AVERAGE('sugar expt'!AJ465:AY465)</f>
        <v>3.4678057291901125</v>
      </c>
      <c r="Y467">
        <f>AVERAGE('bitter expt'!AJ465:AY465)</f>
        <v>0.95758321504475963</v>
      </c>
      <c r="Z467">
        <f>AVERAGE('sugar+bitter expt'!AJ465:AY465)</f>
        <v>1.1580624852680792</v>
      </c>
      <c r="AB467">
        <f>STDEV('sugar expt'!AJ465:AY465)/SQRT(COUNT('sugar expt'!AJ465:AY465))</f>
        <v>0.69234204603776217</v>
      </c>
      <c r="AC467">
        <f>STDEV('bitter expt'!AJ465:AY465)/SQRT(COUNT('bitter expt'!AJ465:AY465))</f>
        <v>0.14409392800765139</v>
      </c>
      <c r="AD467">
        <f>STDEV('sugar+bitter expt'!AJ465:AY465)/SQRT(COUNT('sugar+bitter expt'!AJ465:AY465))</f>
        <v>0.2443603271365368</v>
      </c>
      <c r="AF467">
        <f>AVERAGE('sugar expt'!BQ465:CF465)</f>
        <v>2.0729824045150487</v>
      </c>
      <c r="AG467">
        <f>AVERAGE('bitter expt'!BQ465:CF465)</f>
        <v>0.76403092007817686</v>
      </c>
      <c r="AH467">
        <f>AVERAGE('sugar+bitter expt'!BQ465:CF465)</f>
        <v>0.80625498565932174</v>
      </c>
      <c r="AJ467">
        <f>STDEV('sugar expt'!BQ465:CF465)/SQRT(COUNT('sugar expt'!BQ465:CF465))</f>
        <v>0.43007742178278024</v>
      </c>
      <c r="AK467">
        <f>STDEV('bitter expt'!BQ465:CF465)/SQRT(COUNT('bitter expt'!BQ465:CF465))</f>
        <v>0.10829210169853423</v>
      </c>
      <c r="AL467">
        <f>STDEV('sugar+bitter expt'!BQ465:CF465)/SQRT(COUNT('sugar+bitter expt'!BQ465:CF465))</f>
        <v>0.12032496927663895</v>
      </c>
      <c r="AP467">
        <f>AVERAGE('sugar expt'!S465:AI465)</f>
        <v>1.8167649849243392</v>
      </c>
      <c r="AQ467">
        <f>AVERAGE('bitter expt'!S465:AI465)</f>
        <v>0.7605337048468499</v>
      </c>
      <c r="AR467">
        <f>AVERAGE('sugar+bitter expt'!S465:AI465)</f>
        <v>0.76449600169901066</v>
      </c>
      <c r="AT467">
        <f>STDEV('sugar expt'!S465:AI465)/SQRT(COUNT('sugar expt'!S465:AI465))</f>
        <v>0.17784700164940684</v>
      </c>
      <c r="AU467">
        <f>STDEV('bitter expt'!S465:AI465)/SQRT(COUNT('bitter expt'!S465:AI465))</f>
        <v>6.8474510568790226E-2</v>
      </c>
      <c r="AV467">
        <f>STDEV('sugar+bitter expt'!S465:AI465)/SQRT(COUNT('sugar+bitter expt'!S465:AI465))</f>
        <v>0.10135983782462384</v>
      </c>
      <c r="AX467">
        <f>AVERAGE('sugar expt'!AZ465:BP465)</f>
        <v>1.2482630587496923</v>
      </c>
      <c r="AY467">
        <f>AVERAGE('bitter expt'!AZ465:BP465)</f>
        <v>0.61018657511283203</v>
      </c>
      <c r="AZ467">
        <f>AVERAGE('sugar+bitter expt'!AZ465:BP465)</f>
        <v>0.82782482561454374</v>
      </c>
      <c r="BB467">
        <f>STDEV('sugar expt'!AZ465:BP465)/SQRT(COUNT('sugar expt'!AZ465:BP465))</f>
        <v>0.20978225575073464</v>
      </c>
      <c r="BC467">
        <f>STDEV('bitter expt'!AZ465:BP465)/SQRT(COUNT('bitter expt'!AZ465:BP465))</f>
        <v>5.1816968317083094E-2</v>
      </c>
      <c r="BD467">
        <f>STDEV('sugar+bitter expt'!AZ465:BP465)/SQRT(COUNT('sugar+bitter expt'!AZ465:BP465))</f>
        <v>0.15096987440516449</v>
      </c>
      <c r="BF467">
        <f>AVERAGE('sugar expt'!CG465:CW465)</f>
        <v>1.1339304324082196</v>
      </c>
      <c r="BG467">
        <f>AVERAGE('bitter expt'!CG465:CW465)</f>
        <v>0.4722317606214575</v>
      </c>
      <c r="BH467">
        <f>AVERAGE('sugar+bitter expt'!CG465:CW465)</f>
        <v>0.51549465651494752</v>
      </c>
      <c r="BJ467">
        <f>STDEV('sugar expt'!CG465:CW465)/SQRT(COUNT('sugar expt'!CG465:CW465))</f>
        <v>0.23362555864215459</v>
      </c>
      <c r="BK467">
        <f>STDEV('bitter expt'!CG465:CW465)/SQRT(COUNT('bitter expt'!CG465:CW465))</f>
        <v>3.5619756033716136E-2</v>
      </c>
      <c r="BL467">
        <f>STDEV('sugar+bitter expt'!CG465:CW465)/SQRT(COUNT('sugar+bitter expt'!CG465:CW465))</f>
        <v>3.0101085606303254E-2</v>
      </c>
    </row>
    <row r="468" spans="15:64" x14ac:dyDescent="0.2">
      <c r="O468">
        <v>465</v>
      </c>
      <c r="P468">
        <f>AVERAGE('sugar expt'!C466:R466)</f>
        <v>8.3503310667576116</v>
      </c>
      <c r="Q468">
        <f>AVERAGE('bitter expt'!C466:R466)</f>
        <v>1.455555603322789</v>
      </c>
      <c r="R468">
        <f>AVERAGE('sugar+bitter expt'!C466:R466)</f>
        <v>1.5263846352079971</v>
      </c>
      <c r="T468">
        <f>STDEV('sugar expt'!C466:R466)/SQRT(COUNT('sugar expt'!C466:R466))</f>
        <v>1.0285210165277743</v>
      </c>
      <c r="U468">
        <f>STDEV('bitter expt'!C466:R466)/SQRT(COUNT('bitter expt'!C466:R466))</f>
        <v>0.22556808994873948</v>
      </c>
      <c r="V468">
        <f>STDEV('sugar+bitter expt'!C466:R466)/SQRT(COUNT('sugar+bitter expt'!C466:R466))</f>
        <v>0.28694924936492727</v>
      </c>
      <c r="X468">
        <f>AVERAGE('sugar expt'!AJ466:AY466)</f>
        <v>3.6866085142700777</v>
      </c>
      <c r="Y468">
        <f>AVERAGE('bitter expt'!AJ466:AY466)</f>
        <v>1.2011133211256848</v>
      </c>
      <c r="Z468">
        <f>AVERAGE('sugar+bitter expt'!AJ466:AY466)</f>
        <v>1.1761052622507688</v>
      </c>
      <c r="AB468">
        <f>STDEV('sugar expt'!AJ466:AY466)/SQRT(COUNT('sugar expt'!AJ466:AY466))</f>
        <v>0.79526878075583485</v>
      </c>
      <c r="AC468">
        <f>STDEV('bitter expt'!AJ466:AY466)/SQRT(COUNT('bitter expt'!AJ466:AY466))</f>
        <v>0.19100816353067987</v>
      </c>
      <c r="AD468">
        <f>STDEV('sugar+bitter expt'!AJ466:AY466)/SQRT(COUNT('sugar+bitter expt'!AJ466:AY466))</f>
        <v>0.21324443778794611</v>
      </c>
      <c r="AF468">
        <f>AVERAGE('sugar expt'!BQ466:CF466)</f>
        <v>2.1582406748858523</v>
      </c>
      <c r="AG468">
        <f>AVERAGE('bitter expt'!BQ466:CF466)</f>
        <v>0.68043736477052241</v>
      </c>
      <c r="AH468">
        <f>AVERAGE('sugar+bitter expt'!BQ466:CF466)</f>
        <v>0.89532205164250322</v>
      </c>
      <c r="AJ468">
        <f>STDEV('sugar expt'!BQ466:CF466)/SQRT(COUNT('sugar expt'!BQ466:CF466))</f>
        <v>0.50518298243356152</v>
      </c>
      <c r="AK468">
        <f>STDEV('bitter expt'!BQ466:CF466)/SQRT(COUNT('bitter expt'!BQ466:CF466))</f>
        <v>0.11097987565823947</v>
      </c>
      <c r="AL468">
        <f>STDEV('sugar+bitter expt'!BQ466:CF466)/SQRT(COUNT('sugar+bitter expt'!BQ466:CF466))</f>
        <v>0.20613247606652838</v>
      </c>
      <c r="AP468">
        <f>AVERAGE('sugar expt'!S466:AI466)</f>
        <v>1.7888700216692937</v>
      </c>
      <c r="AQ468">
        <f>AVERAGE('bitter expt'!S466:AI466)</f>
        <v>0.77253052836031655</v>
      </c>
      <c r="AR468">
        <f>AVERAGE('sugar+bitter expt'!S466:AI466)</f>
        <v>0.79216860548096635</v>
      </c>
      <c r="AT468">
        <f>STDEV('sugar expt'!S466:AI466)/SQRT(COUNT('sugar expt'!S466:AI466))</f>
        <v>0.17268000925938273</v>
      </c>
      <c r="AU468">
        <f>STDEV('bitter expt'!S466:AI466)/SQRT(COUNT('bitter expt'!S466:AI466))</f>
        <v>7.5719348412413623E-2</v>
      </c>
      <c r="AV468">
        <f>STDEV('sugar+bitter expt'!S466:AI466)/SQRT(COUNT('sugar+bitter expt'!S466:AI466))</f>
        <v>0.12371822732156336</v>
      </c>
      <c r="AX468">
        <f>AVERAGE('sugar expt'!AZ466:BP466)</f>
        <v>1.1508784466696773</v>
      </c>
      <c r="AY468">
        <f>AVERAGE('bitter expt'!AZ466:BP466)</f>
        <v>0.57060712108808853</v>
      </c>
      <c r="AZ468">
        <f>AVERAGE('sugar+bitter expt'!AZ466:BP466)</f>
        <v>0.8394789871773175</v>
      </c>
      <c r="BB468">
        <f>STDEV('sugar expt'!AZ466:BP466)/SQRT(COUNT('sugar expt'!AZ466:BP466))</f>
        <v>0.19127316817175433</v>
      </c>
      <c r="BC468">
        <f>STDEV('bitter expt'!AZ466:BP466)/SQRT(COUNT('bitter expt'!AZ466:BP466))</f>
        <v>5.6149806542984633E-2</v>
      </c>
      <c r="BD468">
        <f>STDEV('sugar+bitter expt'!AZ466:BP466)/SQRT(COUNT('sugar+bitter expt'!AZ466:BP466))</f>
        <v>0.22503002261671345</v>
      </c>
      <c r="BF468">
        <f>AVERAGE('sugar expt'!CG466:CW466)</f>
        <v>1.188119761538948</v>
      </c>
      <c r="BG468">
        <f>AVERAGE('bitter expt'!CG466:CW466)</f>
        <v>0.50964945742796031</v>
      </c>
      <c r="BH468">
        <f>AVERAGE('sugar+bitter expt'!CG466:CW466)</f>
        <v>0.51048995785584228</v>
      </c>
      <c r="BJ468">
        <f>STDEV('sugar expt'!CG466:CW466)/SQRT(COUNT('sugar expt'!CG466:CW466))</f>
        <v>0.38344984785634101</v>
      </c>
      <c r="BK468">
        <f>STDEV('bitter expt'!CG466:CW466)/SQRT(COUNT('bitter expt'!CG466:CW466))</f>
        <v>4.7602908212413655E-2</v>
      </c>
      <c r="BL468">
        <f>STDEV('sugar+bitter expt'!CG466:CW466)/SQRT(COUNT('sugar+bitter expt'!CG466:CW466))</f>
        <v>4.3029737023806941E-2</v>
      </c>
    </row>
    <row r="469" spans="15:64" x14ac:dyDescent="0.2">
      <c r="O469">
        <v>466</v>
      </c>
      <c r="P469">
        <f>AVERAGE('sugar expt'!C467:R467)</f>
        <v>8.3313225348848547</v>
      </c>
      <c r="Q469">
        <f>AVERAGE('bitter expt'!C467:R467)</f>
        <v>1.2012316692984251</v>
      </c>
      <c r="R469">
        <f>AVERAGE('sugar+bitter expt'!C467:R467)</f>
        <v>1.4687802276631166</v>
      </c>
      <c r="T469">
        <f>STDEV('sugar expt'!C467:R467)/SQRT(COUNT('sugar expt'!C467:R467))</f>
        <v>1.0037790502637742</v>
      </c>
      <c r="U469">
        <f>STDEV('bitter expt'!C467:R467)/SQRT(COUNT('bitter expt'!C467:R467))</f>
        <v>0.14211616621093495</v>
      </c>
      <c r="V469">
        <f>STDEV('sugar+bitter expt'!C467:R467)/SQRT(COUNT('sugar+bitter expt'!C467:R467))</f>
        <v>0.37926448955983888</v>
      </c>
      <c r="X469">
        <f>AVERAGE('sugar expt'!AJ467:AY467)</f>
        <v>3.7944268662030489</v>
      </c>
      <c r="Y469">
        <f>AVERAGE('bitter expt'!AJ467:AY467)</f>
        <v>1.3398179201622129</v>
      </c>
      <c r="Z469">
        <f>AVERAGE('sugar+bitter expt'!AJ467:AY467)</f>
        <v>1.2644721179691902</v>
      </c>
      <c r="AB469">
        <f>STDEV('sugar expt'!AJ467:AY467)/SQRT(COUNT('sugar expt'!AJ467:AY467))</f>
        <v>0.96311707612342889</v>
      </c>
      <c r="AC469">
        <f>STDEV('bitter expt'!AJ467:AY467)/SQRT(COUNT('bitter expt'!AJ467:AY467))</f>
        <v>0.17701197012343586</v>
      </c>
      <c r="AD469">
        <f>STDEV('sugar+bitter expt'!AJ467:AY467)/SQRT(COUNT('sugar+bitter expt'!AJ467:AY467))</f>
        <v>0.28075040570975568</v>
      </c>
      <c r="AF469">
        <f>AVERAGE('sugar expt'!BQ467:CF467)</f>
        <v>2.246656572141192</v>
      </c>
      <c r="AG469">
        <f>AVERAGE('bitter expt'!BQ467:CF467)</f>
        <v>0.76624369941977832</v>
      </c>
      <c r="AH469">
        <f>AVERAGE('sugar+bitter expt'!BQ467:CF467)</f>
        <v>0.97113144792692496</v>
      </c>
      <c r="AJ469">
        <f>STDEV('sugar expt'!BQ467:CF467)/SQRT(COUNT('sugar expt'!BQ467:CF467))</f>
        <v>0.62278873754537212</v>
      </c>
      <c r="AK469">
        <f>STDEV('bitter expt'!BQ467:CF467)/SQRT(COUNT('bitter expt'!BQ467:CF467))</f>
        <v>0.11215877504725698</v>
      </c>
      <c r="AL469">
        <f>STDEV('sugar+bitter expt'!BQ467:CF467)/SQRT(COUNT('sugar+bitter expt'!BQ467:CF467))</f>
        <v>0.21560857528859201</v>
      </c>
      <c r="AP469">
        <f>AVERAGE('sugar expt'!S467:AI467)</f>
        <v>1.8955132245229218</v>
      </c>
      <c r="AQ469">
        <f>AVERAGE('bitter expt'!S467:AI467)</f>
        <v>0.85766416302908954</v>
      </c>
      <c r="AR469">
        <f>AVERAGE('sugar+bitter expt'!S467:AI467)</f>
        <v>0.81559026281192992</v>
      </c>
      <c r="AT469">
        <f>STDEV('sugar expt'!S467:AI467)/SQRT(COUNT('sugar expt'!S467:AI467))</f>
        <v>0.13507836760635186</v>
      </c>
      <c r="AU469">
        <f>STDEV('bitter expt'!S467:AI467)/SQRT(COUNT('bitter expt'!S467:AI467))</f>
        <v>0.11203571010123255</v>
      </c>
      <c r="AV469">
        <f>STDEV('sugar+bitter expt'!S467:AI467)/SQRT(COUNT('sugar+bitter expt'!S467:AI467))</f>
        <v>0.12795114972333202</v>
      </c>
      <c r="AX469">
        <f>AVERAGE('sugar expt'!AZ467:BP467)</f>
        <v>1.130620140863446</v>
      </c>
      <c r="AY469">
        <f>AVERAGE('bitter expt'!AZ467:BP467)</f>
        <v>0.5975223805209563</v>
      </c>
      <c r="AZ469">
        <f>AVERAGE('sugar+bitter expt'!AZ467:BP467)</f>
        <v>0.62664041990032482</v>
      </c>
      <c r="BB469">
        <f>STDEV('sugar expt'!AZ467:BP467)/SQRT(COUNT('sugar expt'!AZ467:BP467))</f>
        <v>0.21433720873285542</v>
      </c>
      <c r="BC469">
        <f>STDEV('bitter expt'!AZ467:BP467)/SQRT(COUNT('bitter expt'!AZ467:BP467))</f>
        <v>7.7400998432305815E-2</v>
      </c>
      <c r="BD469">
        <f>STDEV('sugar+bitter expt'!AZ467:BP467)/SQRT(COUNT('sugar+bitter expt'!AZ467:BP467))</f>
        <v>8.0631033140315264E-2</v>
      </c>
      <c r="BF469">
        <f>AVERAGE('sugar expt'!CG467:CW467)</f>
        <v>1.1566341275391321</v>
      </c>
      <c r="BG469">
        <f>AVERAGE('bitter expt'!CG467:CW467)</f>
        <v>0.53499583919761828</v>
      </c>
      <c r="BH469">
        <f>AVERAGE('sugar+bitter expt'!CG467:CW467)</f>
        <v>0.49976474149489253</v>
      </c>
      <c r="BJ469">
        <f>STDEV('sugar expt'!CG467:CW467)/SQRT(COUNT('sugar expt'!CG467:CW467))</f>
        <v>0.31876857644021533</v>
      </c>
      <c r="BK469">
        <f>STDEV('bitter expt'!CG467:CW467)/SQRT(COUNT('bitter expt'!CG467:CW467))</f>
        <v>6.1153961954167918E-2</v>
      </c>
      <c r="BL469">
        <f>STDEV('sugar+bitter expt'!CG467:CW467)/SQRT(COUNT('sugar+bitter expt'!CG467:CW467))</f>
        <v>3.8470890525965286E-2</v>
      </c>
    </row>
    <row r="470" spans="15:64" x14ac:dyDescent="0.2">
      <c r="O470">
        <v>467</v>
      </c>
      <c r="P470">
        <f>AVERAGE('sugar expt'!C468:R468)</f>
        <v>8.9401209369214438</v>
      </c>
      <c r="Q470">
        <f>AVERAGE('bitter expt'!C468:R468)</f>
        <v>1.5983759803124344</v>
      </c>
      <c r="R470">
        <f>AVERAGE('sugar+bitter expt'!C468:R468)</f>
        <v>1.7459975897744391</v>
      </c>
      <c r="T470">
        <f>STDEV('sugar expt'!C468:R468)/SQRT(COUNT('sugar expt'!C468:R468))</f>
        <v>0.97898158908424404</v>
      </c>
      <c r="U470">
        <f>STDEV('bitter expt'!C468:R468)/SQRT(COUNT('bitter expt'!C468:R468))</f>
        <v>0.31836149567348671</v>
      </c>
      <c r="V470">
        <f>STDEV('sugar+bitter expt'!C468:R468)/SQRT(COUNT('sugar+bitter expt'!C468:R468))</f>
        <v>0.43569905259982727</v>
      </c>
      <c r="X470">
        <f>AVERAGE('sugar expt'!AJ468:AY468)</f>
        <v>3.8386877676974316</v>
      </c>
      <c r="Y470">
        <f>AVERAGE('bitter expt'!AJ468:AY468)</f>
        <v>1.1018455105703344</v>
      </c>
      <c r="Z470">
        <f>AVERAGE('sugar+bitter expt'!AJ468:AY468)</f>
        <v>1.1689693890842401</v>
      </c>
      <c r="AB470">
        <f>STDEV('sugar expt'!AJ468:AY468)/SQRT(COUNT('sugar expt'!AJ468:AY468))</f>
        <v>0.90288531195775379</v>
      </c>
      <c r="AC470">
        <f>STDEV('bitter expt'!AJ468:AY468)/SQRT(COUNT('bitter expt'!AJ468:AY468))</f>
        <v>0.15804843207225799</v>
      </c>
      <c r="AD470">
        <f>STDEV('sugar+bitter expt'!AJ468:AY468)/SQRT(COUNT('sugar+bitter expt'!AJ468:AY468))</f>
        <v>0.3081583872746459</v>
      </c>
      <c r="AF470">
        <f>AVERAGE('sugar expt'!BQ468:CF468)</f>
        <v>2.7124588325944119</v>
      </c>
      <c r="AG470">
        <f>AVERAGE('bitter expt'!BQ468:CF468)</f>
        <v>0.68988825095298056</v>
      </c>
      <c r="AH470">
        <f>AVERAGE('sugar+bitter expt'!BQ468:CF468)</f>
        <v>0.94740313836940315</v>
      </c>
      <c r="AJ470">
        <f>STDEV('sugar expt'!BQ468:CF468)/SQRT(COUNT('sugar expt'!BQ468:CF468))</f>
        <v>0.80045889164529138</v>
      </c>
      <c r="AK470">
        <f>STDEV('bitter expt'!BQ468:CF468)/SQRT(COUNT('bitter expt'!BQ468:CF468))</f>
        <v>8.2907032317850154E-2</v>
      </c>
      <c r="AL470">
        <f>STDEV('sugar+bitter expt'!BQ468:CF468)/SQRT(COUNT('sugar+bitter expt'!BQ468:CF468))</f>
        <v>0.19914926250475687</v>
      </c>
      <c r="AP470">
        <f>AVERAGE('sugar expt'!S468:AI468)</f>
        <v>1.9958486331916603</v>
      </c>
      <c r="AQ470">
        <f>AVERAGE('bitter expt'!S468:AI468)</f>
        <v>0.92580426349441181</v>
      </c>
      <c r="AR470">
        <f>AVERAGE('sugar+bitter expt'!S468:AI468)</f>
        <v>0.8353452938197774</v>
      </c>
      <c r="AT470">
        <f>STDEV('sugar expt'!S468:AI468)/SQRT(COUNT('sugar expt'!S468:AI468))</f>
        <v>0.17844449421429881</v>
      </c>
      <c r="AU470">
        <f>STDEV('bitter expt'!S468:AI468)/SQRT(COUNT('bitter expt'!S468:AI468))</f>
        <v>0.15187024327603252</v>
      </c>
      <c r="AV470">
        <f>STDEV('sugar+bitter expt'!S468:AI468)/SQRT(COUNT('sugar+bitter expt'!S468:AI468))</f>
        <v>0.1585043929187068</v>
      </c>
      <c r="AX470">
        <f>AVERAGE('sugar expt'!AZ468:BP468)</f>
        <v>1.359699240867341</v>
      </c>
      <c r="AY470">
        <f>AVERAGE('bitter expt'!AZ468:BP468)</f>
        <v>0.63362685759123605</v>
      </c>
      <c r="AZ470">
        <f>AVERAGE('sugar+bitter expt'!AZ468:BP468)</f>
        <v>0.59540666787385688</v>
      </c>
      <c r="BB470">
        <f>STDEV('sugar expt'!AZ468:BP468)/SQRT(COUNT('sugar expt'!AZ468:BP468))</f>
        <v>0.28298691783334379</v>
      </c>
      <c r="BC470">
        <f>STDEV('bitter expt'!AZ468:BP468)/SQRT(COUNT('bitter expt'!AZ468:BP468))</f>
        <v>7.1607558527938112E-2</v>
      </c>
      <c r="BD470">
        <f>STDEV('sugar+bitter expt'!AZ468:BP468)/SQRT(COUNT('sugar+bitter expt'!AZ468:BP468))</f>
        <v>6.3526793892224973E-2</v>
      </c>
      <c r="BF470">
        <f>AVERAGE('sugar expt'!CG468:CW468)</f>
        <v>1.0194517430066479</v>
      </c>
      <c r="BG470">
        <f>AVERAGE('bitter expt'!CG468:CW468)</f>
        <v>0.50051539276465462</v>
      </c>
      <c r="BH470">
        <f>AVERAGE('sugar+bitter expt'!CG468:CW468)</f>
        <v>0.4823886430495169</v>
      </c>
      <c r="BJ470">
        <f>STDEV('sugar expt'!CG468:CW468)/SQRT(COUNT('sugar expt'!CG468:CW468))</f>
        <v>0.18453548295180253</v>
      </c>
      <c r="BK470">
        <f>STDEV('bitter expt'!CG468:CW468)/SQRT(COUNT('bitter expt'!CG468:CW468))</f>
        <v>4.330077511664724E-2</v>
      </c>
      <c r="BL470">
        <f>STDEV('sugar+bitter expt'!CG468:CW468)/SQRT(COUNT('sugar+bitter expt'!CG468:CW468))</f>
        <v>2.7615057665846519E-2</v>
      </c>
    </row>
    <row r="471" spans="15:64" x14ac:dyDescent="0.2">
      <c r="O471">
        <v>468</v>
      </c>
      <c r="P471">
        <f>AVERAGE('sugar expt'!C469:R469)</f>
        <v>8.7377763553300642</v>
      </c>
      <c r="Q471">
        <f>AVERAGE('bitter expt'!C469:R469)</f>
        <v>1.4860699699590352</v>
      </c>
      <c r="R471">
        <f>AVERAGE('sugar+bitter expt'!C469:R469)</f>
        <v>1.6076209310598943</v>
      </c>
      <c r="T471">
        <f>STDEV('sugar expt'!C469:R469)/SQRT(COUNT('sugar expt'!C469:R469))</f>
        <v>0.91478437717493188</v>
      </c>
      <c r="U471">
        <f>STDEV('bitter expt'!C469:R469)/SQRT(COUNT('bitter expt'!C469:R469))</f>
        <v>0.28255342583738347</v>
      </c>
      <c r="V471">
        <f>STDEV('sugar+bitter expt'!C469:R469)/SQRT(COUNT('sugar+bitter expt'!C469:R469))</f>
        <v>0.3648042063684504</v>
      </c>
      <c r="X471">
        <f>AVERAGE('sugar expt'!AJ469:AY469)</f>
        <v>3.7323126808502058</v>
      </c>
      <c r="Y471">
        <f>AVERAGE('bitter expt'!AJ469:AY469)</f>
        <v>1.0038883619615846</v>
      </c>
      <c r="Z471">
        <f>AVERAGE('sugar+bitter expt'!AJ469:AY469)</f>
        <v>1.242534658743307</v>
      </c>
      <c r="AB471">
        <f>STDEV('sugar expt'!AJ469:AY469)/SQRT(COUNT('sugar expt'!AJ469:AY469))</f>
        <v>0.88315572054170555</v>
      </c>
      <c r="AC471">
        <f>STDEV('bitter expt'!AJ469:AY469)/SQRT(COUNT('bitter expt'!AJ469:AY469))</f>
        <v>0.12941326557827171</v>
      </c>
      <c r="AD471">
        <f>STDEV('sugar+bitter expt'!AJ469:AY469)/SQRT(COUNT('sugar+bitter expt'!AJ469:AY469))</f>
        <v>0.26214893519575161</v>
      </c>
      <c r="AF471">
        <f>AVERAGE('sugar expt'!BQ469:CF469)</f>
        <v>2.374874079125525</v>
      </c>
      <c r="AG471">
        <f>AVERAGE('bitter expt'!BQ469:CF469)</f>
        <v>0.7197686639248817</v>
      </c>
      <c r="AH471">
        <f>AVERAGE('sugar+bitter expt'!BQ469:CF469)</f>
        <v>0.91138966991935511</v>
      </c>
      <c r="AJ471">
        <f>STDEV('sugar expt'!BQ469:CF469)/SQRT(COUNT('sugar expt'!BQ469:CF469))</f>
        <v>0.66649413954547754</v>
      </c>
      <c r="AK471">
        <f>STDEV('bitter expt'!BQ469:CF469)/SQRT(COUNT('bitter expt'!BQ469:CF469))</f>
        <v>0.1303878689218036</v>
      </c>
      <c r="AL471">
        <f>STDEV('sugar+bitter expt'!BQ469:CF469)/SQRT(COUNT('sugar+bitter expt'!BQ469:CF469))</f>
        <v>0.17409961407114216</v>
      </c>
      <c r="AP471">
        <f>AVERAGE('sugar expt'!S469:AI469)</f>
        <v>1.9849077244237727</v>
      </c>
      <c r="AQ471">
        <f>AVERAGE('bitter expt'!S469:AI469)</f>
        <v>0.81461079616246423</v>
      </c>
      <c r="AR471">
        <f>AVERAGE('sugar+bitter expt'!S469:AI469)</f>
        <v>0.82911321190583542</v>
      </c>
      <c r="AT471">
        <f>STDEV('sugar expt'!S469:AI469)/SQRT(COUNT('sugar expt'!S469:AI469))</f>
        <v>0.2590155630646212</v>
      </c>
      <c r="AU471">
        <f>STDEV('bitter expt'!S469:AI469)/SQRT(COUNT('bitter expt'!S469:AI469))</f>
        <v>8.6057113771024138E-2</v>
      </c>
      <c r="AV471">
        <f>STDEV('sugar+bitter expt'!S469:AI469)/SQRT(COUNT('sugar+bitter expt'!S469:AI469))</f>
        <v>0.13925501331726331</v>
      </c>
      <c r="AX471">
        <f>AVERAGE('sugar expt'!AZ469:BP469)</f>
        <v>1.3679237831704962</v>
      </c>
      <c r="AY471">
        <f>AVERAGE('bitter expt'!AZ469:BP469)</f>
        <v>0.60643895406919957</v>
      </c>
      <c r="AZ471">
        <f>AVERAGE('sugar+bitter expt'!AZ469:BP469)</f>
        <v>0.5473699943482857</v>
      </c>
      <c r="BB471">
        <f>STDEV('sugar expt'!AZ469:BP469)/SQRT(COUNT('sugar expt'!AZ469:BP469))</f>
        <v>0.28340437282530079</v>
      </c>
      <c r="BC471">
        <f>STDEV('bitter expt'!AZ469:BP469)/SQRT(COUNT('bitter expt'!AZ469:BP469))</f>
        <v>6.0849324706758301E-2</v>
      </c>
      <c r="BD471">
        <f>STDEV('sugar+bitter expt'!AZ469:BP469)/SQRT(COUNT('sugar+bitter expt'!AZ469:BP469))</f>
        <v>4.9784407364494104E-2</v>
      </c>
      <c r="BF471">
        <f>AVERAGE('sugar expt'!CG469:CW469)</f>
        <v>1.0270765439689575</v>
      </c>
      <c r="BG471">
        <f>AVERAGE('bitter expt'!CG469:CW469)</f>
        <v>0.52835680151243536</v>
      </c>
      <c r="BH471">
        <f>AVERAGE('sugar+bitter expt'!CG469:CW469)</f>
        <v>0.49828210051774324</v>
      </c>
      <c r="BJ471">
        <f>STDEV('sugar expt'!CG469:CW469)/SQRT(COUNT('sugar expt'!CG469:CW469))</f>
        <v>0.17079491942863212</v>
      </c>
      <c r="BK471">
        <f>STDEV('bitter expt'!CG469:CW469)/SQRT(COUNT('bitter expt'!CG469:CW469))</f>
        <v>4.4211797651780141E-2</v>
      </c>
      <c r="BL471">
        <f>STDEV('sugar+bitter expt'!CG469:CW469)/SQRT(COUNT('sugar+bitter expt'!CG469:CW469))</f>
        <v>3.5153374236141836E-2</v>
      </c>
    </row>
    <row r="472" spans="15:64" x14ac:dyDescent="0.2">
      <c r="O472">
        <v>469</v>
      </c>
      <c r="P472">
        <f>AVERAGE('sugar expt'!C470:R470)</f>
        <v>8.6000317060415146</v>
      </c>
      <c r="Q472">
        <f>AVERAGE('bitter expt'!C470:R470)</f>
        <v>1.2342576406501218</v>
      </c>
      <c r="R472">
        <f>AVERAGE('sugar+bitter expt'!C470:R470)</f>
        <v>1.7671602792181023</v>
      </c>
      <c r="T472">
        <f>STDEV('sugar expt'!C470:R470)/SQRT(COUNT('sugar expt'!C470:R470))</f>
        <v>0.93085562863668347</v>
      </c>
      <c r="U472">
        <f>STDEV('bitter expt'!C470:R470)/SQRT(COUNT('bitter expt'!C470:R470))</f>
        <v>0.20525066758303312</v>
      </c>
      <c r="V472">
        <f>STDEV('sugar+bitter expt'!C470:R470)/SQRT(COUNT('sugar+bitter expt'!C470:R470))</f>
        <v>0.3483863367807572</v>
      </c>
      <c r="X472">
        <f>AVERAGE('sugar expt'!AJ470:AY470)</f>
        <v>3.7430137201655724</v>
      </c>
      <c r="Y472">
        <f>AVERAGE('bitter expt'!AJ470:AY470)</f>
        <v>1.2623754138140786</v>
      </c>
      <c r="Z472">
        <f>AVERAGE('sugar+bitter expt'!AJ470:AY470)</f>
        <v>1.4713289605949584</v>
      </c>
      <c r="AB472">
        <f>STDEV('sugar expt'!AJ470:AY470)/SQRT(COUNT('sugar expt'!AJ470:AY470))</f>
        <v>0.96802676288442802</v>
      </c>
      <c r="AC472">
        <f>STDEV('bitter expt'!AJ470:AY470)/SQRT(COUNT('bitter expt'!AJ470:AY470))</f>
        <v>0.17702832566603333</v>
      </c>
      <c r="AD472">
        <f>STDEV('sugar+bitter expt'!AJ470:AY470)/SQRT(COUNT('sugar+bitter expt'!AJ470:AY470))</f>
        <v>0.25807893337388632</v>
      </c>
      <c r="AF472">
        <f>AVERAGE('sugar expt'!BQ470:CF470)</f>
        <v>2.3079776887678856</v>
      </c>
      <c r="AG472">
        <f>AVERAGE('bitter expt'!BQ470:CF470)</f>
        <v>0.66489322116181282</v>
      </c>
      <c r="AH472">
        <f>AVERAGE('sugar+bitter expt'!BQ470:CF470)</f>
        <v>0.91058024727084641</v>
      </c>
      <c r="AJ472">
        <f>STDEV('sugar expt'!BQ470:CF470)/SQRT(COUNT('sugar expt'!BQ470:CF470))</f>
        <v>0.67522083103375996</v>
      </c>
      <c r="AK472">
        <f>STDEV('bitter expt'!BQ470:CF470)/SQRT(COUNT('bitter expt'!BQ470:CF470))</f>
        <v>0.12661945092354515</v>
      </c>
      <c r="AL472">
        <f>STDEV('sugar+bitter expt'!BQ470:CF470)/SQRT(COUNT('sugar+bitter expt'!BQ470:CF470))</f>
        <v>0.15109316720003269</v>
      </c>
      <c r="AP472">
        <f>AVERAGE('sugar expt'!S470:AI470)</f>
        <v>1.8662104832652098</v>
      </c>
      <c r="AQ472">
        <f>AVERAGE('bitter expt'!S470:AI470)</f>
        <v>0.79556705287272411</v>
      </c>
      <c r="AR472">
        <f>AVERAGE('sugar+bitter expt'!S470:AI470)</f>
        <v>0.78159780153561542</v>
      </c>
      <c r="AT472">
        <f>STDEV('sugar expt'!S470:AI470)/SQRT(COUNT('sugar expt'!S470:AI470))</f>
        <v>0.21370951302242272</v>
      </c>
      <c r="AU472">
        <f>STDEV('bitter expt'!S470:AI470)/SQRT(COUNT('bitter expt'!S470:AI470))</f>
        <v>5.4437499362462283E-2</v>
      </c>
      <c r="AV472">
        <f>STDEV('sugar+bitter expt'!S470:AI470)/SQRT(COUNT('sugar+bitter expt'!S470:AI470))</f>
        <v>8.5795897924413944E-2</v>
      </c>
      <c r="AX472">
        <f>AVERAGE('sugar expt'!AZ470:BP470)</f>
        <v>1.2220706038390186</v>
      </c>
      <c r="AY472">
        <f>AVERAGE('bitter expt'!AZ470:BP470)</f>
        <v>0.72886231224277798</v>
      </c>
      <c r="AZ472">
        <f>AVERAGE('sugar+bitter expt'!AZ470:BP470)</f>
        <v>0.6300867005577202</v>
      </c>
      <c r="BB472">
        <f>STDEV('sugar expt'!AZ470:BP470)/SQRT(COUNT('sugar expt'!AZ470:BP470))</f>
        <v>0.20480924193944533</v>
      </c>
      <c r="BC472">
        <f>STDEV('bitter expt'!AZ470:BP470)/SQRT(COUNT('bitter expt'!AZ470:BP470))</f>
        <v>7.9587016766023977E-2</v>
      </c>
      <c r="BD472">
        <f>STDEV('sugar+bitter expt'!AZ470:BP470)/SQRT(COUNT('sugar+bitter expt'!AZ470:BP470))</f>
        <v>5.3346845913151558E-2</v>
      </c>
      <c r="BF472">
        <f>AVERAGE('sugar expt'!CG470:CW470)</f>
        <v>1.066514010080255</v>
      </c>
      <c r="BG472">
        <f>AVERAGE('bitter expt'!CG470:CW470)</f>
        <v>0.49345912734288555</v>
      </c>
      <c r="BH472">
        <f>AVERAGE('sugar+bitter expt'!CG470:CW470)</f>
        <v>0.50036274536931313</v>
      </c>
      <c r="BJ472">
        <f>STDEV('sugar expt'!CG470:CW470)/SQRT(COUNT('sugar expt'!CG470:CW470))</f>
        <v>0.22658473489583289</v>
      </c>
      <c r="BK472">
        <f>STDEV('bitter expt'!CG470:CW470)/SQRT(COUNT('bitter expt'!CG470:CW470))</f>
        <v>5.5055121900989691E-2</v>
      </c>
      <c r="BL472">
        <f>STDEV('sugar+bitter expt'!CG470:CW470)/SQRT(COUNT('sugar+bitter expt'!CG470:CW470))</f>
        <v>3.0930500367541705E-2</v>
      </c>
    </row>
    <row r="473" spans="15:64" x14ac:dyDescent="0.2">
      <c r="O473">
        <v>470</v>
      </c>
      <c r="P473">
        <f>AVERAGE('sugar expt'!C471:R471)</f>
        <v>9.1226627678919918</v>
      </c>
      <c r="Q473">
        <f>AVERAGE('bitter expt'!C471:R471)</f>
        <v>1.1806778183912603</v>
      </c>
      <c r="R473">
        <f>AVERAGE('sugar+bitter expt'!C471:R471)</f>
        <v>1.9075941075426952</v>
      </c>
      <c r="T473">
        <f>STDEV('sugar expt'!C471:R471)/SQRT(COUNT('sugar expt'!C471:R471))</f>
        <v>1.0839615736610109</v>
      </c>
      <c r="U473">
        <f>STDEV('bitter expt'!C471:R471)/SQRT(COUNT('bitter expt'!C471:R471))</f>
        <v>0.12245175516033711</v>
      </c>
      <c r="V473">
        <f>STDEV('sugar+bitter expt'!C471:R471)/SQRT(COUNT('sugar+bitter expt'!C471:R471))</f>
        <v>0.42666734969721271</v>
      </c>
      <c r="X473">
        <f>AVERAGE('sugar expt'!AJ471:AY471)</f>
        <v>3.7203277691535206</v>
      </c>
      <c r="Y473">
        <f>AVERAGE('bitter expt'!AJ471:AY471)</f>
        <v>1.3024340349022783</v>
      </c>
      <c r="Z473">
        <f>AVERAGE('sugar+bitter expt'!AJ471:AY471)</f>
        <v>1.2869541830190017</v>
      </c>
      <c r="AB473">
        <f>STDEV('sugar expt'!AJ471:AY471)/SQRT(COUNT('sugar expt'!AJ471:AY471))</f>
        <v>0.85345888790284197</v>
      </c>
      <c r="AC473">
        <f>STDEV('bitter expt'!AJ471:AY471)/SQRT(COUNT('bitter expt'!AJ471:AY471))</f>
        <v>0.16105508079422745</v>
      </c>
      <c r="AD473">
        <f>STDEV('sugar+bitter expt'!AJ471:AY471)/SQRT(COUNT('sugar+bitter expt'!AJ471:AY471))</f>
        <v>0.21182613652092411</v>
      </c>
      <c r="AF473">
        <f>AVERAGE('sugar expt'!BQ471:CF471)</f>
        <v>2.1776574674182041</v>
      </c>
      <c r="AG473">
        <f>AVERAGE('bitter expt'!BQ471:CF471)</f>
        <v>0.67012513793796402</v>
      </c>
      <c r="AH473">
        <f>AVERAGE('sugar+bitter expt'!BQ471:CF471)</f>
        <v>0.93176416113640592</v>
      </c>
      <c r="AJ473">
        <f>STDEV('sugar expt'!BQ471:CF471)/SQRT(COUNT('sugar expt'!BQ471:CF471))</f>
        <v>0.44377548406671058</v>
      </c>
      <c r="AK473">
        <f>STDEV('bitter expt'!BQ471:CF471)/SQRT(COUNT('bitter expt'!BQ471:CF471))</f>
        <v>0.11139855357911008</v>
      </c>
      <c r="AL473">
        <f>STDEV('sugar+bitter expt'!BQ471:CF471)/SQRT(COUNT('sugar+bitter expt'!BQ471:CF471))</f>
        <v>0.17498851442880983</v>
      </c>
      <c r="AP473">
        <f>AVERAGE('sugar expt'!S471:AI471)</f>
        <v>1.8295525153875587</v>
      </c>
      <c r="AQ473">
        <f>AVERAGE('bitter expt'!S471:AI471)</f>
        <v>0.70970257577170082</v>
      </c>
      <c r="AR473">
        <f>AVERAGE('sugar+bitter expt'!S471:AI471)</f>
        <v>0.86231728707433808</v>
      </c>
      <c r="AT473">
        <f>STDEV('sugar expt'!S471:AI471)/SQRT(COUNT('sugar expt'!S471:AI471))</f>
        <v>0.20361852589753174</v>
      </c>
      <c r="AU473">
        <f>STDEV('bitter expt'!S471:AI471)/SQRT(COUNT('bitter expt'!S471:AI471))</f>
        <v>5.7438085321236725E-2</v>
      </c>
      <c r="AV473">
        <f>STDEV('sugar+bitter expt'!S471:AI471)/SQRT(COUNT('sugar+bitter expt'!S471:AI471))</f>
        <v>0.11059961327714997</v>
      </c>
      <c r="AX473">
        <f>AVERAGE('sugar expt'!AZ471:BP471)</f>
        <v>1.1613634386089469</v>
      </c>
      <c r="AY473">
        <f>AVERAGE('bitter expt'!AZ471:BP471)</f>
        <v>0.62394795122008673</v>
      </c>
      <c r="AZ473">
        <f>AVERAGE('sugar+bitter expt'!AZ471:BP471)</f>
        <v>0.63326356553995644</v>
      </c>
      <c r="BB473">
        <f>STDEV('sugar expt'!AZ471:BP471)/SQRT(COUNT('sugar expt'!AZ471:BP471))</f>
        <v>0.19952129403136709</v>
      </c>
      <c r="BC473">
        <f>STDEV('bitter expt'!AZ471:BP471)/SQRT(COUNT('bitter expt'!AZ471:BP471))</f>
        <v>5.0742985480521537E-2</v>
      </c>
      <c r="BD473">
        <f>STDEV('sugar+bitter expt'!AZ471:BP471)/SQRT(COUNT('sugar+bitter expt'!AZ471:BP471))</f>
        <v>4.2862259451081762E-2</v>
      </c>
      <c r="BF473">
        <f>AVERAGE('sugar expt'!CG471:CW471)</f>
        <v>1.2018437730534728</v>
      </c>
      <c r="BG473">
        <f>AVERAGE('bitter expt'!CG471:CW471)</f>
        <v>0.48245963124295532</v>
      </c>
      <c r="BH473">
        <f>AVERAGE('sugar+bitter expt'!CG471:CW471)</f>
        <v>0.50204271156449454</v>
      </c>
      <c r="BJ473">
        <f>STDEV('sugar expt'!CG471:CW471)/SQRT(COUNT('sugar expt'!CG471:CW471))</f>
        <v>0.2441199859050556</v>
      </c>
      <c r="BK473">
        <f>STDEV('bitter expt'!CG471:CW471)/SQRT(COUNT('bitter expt'!CG471:CW471))</f>
        <v>3.8601157160202119E-2</v>
      </c>
      <c r="BL473">
        <f>STDEV('sugar+bitter expt'!CG471:CW471)/SQRT(COUNT('sugar+bitter expt'!CG471:CW471))</f>
        <v>3.4008463999995159E-2</v>
      </c>
    </row>
    <row r="474" spans="15:64" x14ac:dyDescent="0.2">
      <c r="O474">
        <v>471</v>
      </c>
      <c r="P474">
        <f>AVERAGE('sugar expt'!C472:R472)</f>
        <v>8.8294459788325774</v>
      </c>
      <c r="Q474">
        <f>AVERAGE('bitter expt'!C472:R472)</f>
        <v>1.4084347942137996</v>
      </c>
      <c r="R474">
        <f>AVERAGE('sugar+bitter expt'!C472:R472)</f>
        <v>1.6112039608176432</v>
      </c>
      <c r="T474">
        <f>STDEV('sugar expt'!C472:R472)/SQRT(COUNT('sugar expt'!C472:R472))</f>
        <v>1.1990557669047519</v>
      </c>
      <c r="U474">
        <f>STDEV('bitter expt'!C472:R472)/SQRT(COUNT('bitter expt'!C472:R472))</f>
        <v>0.21659320018406333</v>
      </c>
      <c r="V474">
        <f>STDEV('sugar+bitter expt'!C472:R472)/SQRT(COUNT('sugar+bitter expt'!C472:R472))</f>
        <v>0.42684335303169302</v>
      </c>
      <c r="X474">
        <f>AVERAGE('sugar expt'!AJ472:AY472)</f>
        <v>4.2978326564126466</v>
      </c>
      <c r="Y474">
        <f>AVERAGE('bitter expt'!AJ472:AY472)</f>
        <v>1.1245821006828858</v>
      </c>
      <c r="Z474">
        <f>AVERAGE('sugar+bitter expt'!AJ472:AY472)</f>
        <v>1.0324349452214037</v>
      </c>
      <c r="AB474">
        <f>STDEV('sugar expt'!AJ472:AY472)/SQRT(COUNT('sugar expt'!AJ472:AY472))</f>
        <v>0.88601182494267383</v>
      </c>
      <c r="AC474">
        <f>STDEV('bitter expt'!AJ472:AY472)/SQRT(COUNT('bitter expt'!AJ472:AY472))</f>
        <v>0.17969587941270151</v>
      </c>
      <c r="AD474">
        <f>STDEV('sugar+bitter expt'!AJ472:AY472)/SQRT(COUNT('sugar+bitter expt'!AJ472:AY472))</f>
        <v>0.17072116531964521</v>
      </c>
      <c r="AF474">
        <f>AVERAGE('sugar expt'!BQ472:CF472)</f>
        <v>2.2824990839758015</v>
      </c>
      <c r="AG474">
        <f>AVERAGE('bitter expt'!BQ472:CF472)</f>
        <v>0.63806119299534181</v>
      </c>
      <c r="AH474">
        <f>AVERAGE('sugar+bitter expt'!BQ472:CF472)</f>
        <v>0.87174856650424071</v>
      </c>
      <c r="AJ474">
        <f>STDEV('sugar expt'!BQ472:CF472)/SQRT(COUNT('sugar expt'!BQ472:CF472))</f>
        <v>0.54463362084973965</v>
      </c>
      <c r="AK474">
        <f>STDEV('bitter expt'!BQ472:CF472)/SQRT(COUNT('bitter expt'!BQ472:CF472))</f>
        <v>0.10825422439598494</v>
      </c>
      <c r="AL474">
        <f>STDEV('sugar+bitter expt'!BQ472:CF472)/SQRT(COUNT('sugar+bitter expt'!BQ472:CF472))</f>
        <v>0.14084788388346367</v>
      </c>
      <c r="AP474">
        <f>AVERAGE('sugar expt'!S472:AI472)</f>
        <v>1.7583365141531477</v>
      </c>
      <c r="AQ474">
        <f>AVERAGE('bitter expt'!S472:AI472)</f>
        <v>0.69943142607375053</v>
      </c>
      <c r="AR474">
        <f>AVERAGE('sugar+bitter expt'!S472:AI472)</f>
        <v>0.95626479593650204</v>
      </c>
      <c r="AT474">
        <f>STDEV('sugar expt'!S472:AI472)/SQRT(COUNT('sugar expt'!S472:AI472))</f>
        <v>0.17042604697148311</v>
      </c>
      <c r="AU474">
        <f>STDEV('bitter expt'!S472:AI472)/SQRT(COUNT('bitter expt'!S472:AI472))</f>
        <v>6.6814755140516907E-2</v>
      </c>
      <c r="AV474">
        <f>STDEV('sugar+bitter expt'!S472:AI472)/SQRT(COUNT('sugar+bitter expt'!S472:AI472))</f>
        <v>0.14629111335105491</v>
      </c>
      <c r="AX474">
        <f>AVERAGE('sugar expt'!AZ472:BP472)</f>
        <v>1.1614049519828855</v>
      </c>
      <c r="AY474">
        <f>AVERAGE('bitter expt'!AZ472:BP472)</f>
        <v>0.69777783456801534</v>
      </c>
      <c r="AZ474">
        <f>AVERAGE('sugar+bitter expt'!AZ472:BP472)</f>
        <v>0.65065130954791817</v>
      </c>
      <c r="BB474">
        <f>STDEV('sugar expt'!AZ472:BP472)/SQRT(COUNT('sugar expt'!AZ472:BP472))</f>
        <v>0.18902441832596273</v>
      </c>
      <c r="BC474">
        <f>STDEV('bitter expt'!AZ472:BP472)/SQRT(COUNT('bitter expt'!AZ472:BP472))</f>
        <v>8.6683005576483868E-2</v>
      </c>
      <c r="BD474">
        <f>STDEV('sugar+bitter expt'!AZ472:BP472)/SQRT(COUNT('sugar+bitter expt'!AZ472:BP472))</f>
        <v>8.5799505042163826E-2</v>
      </c>
      <c r="BF474">
        <f>AVERAGE('sugar expt'!CG472:CW472)</f>
        <v>1.1463665303014217</v>
      </c>
      <c r="BG474">
        <f>AVERAGE('bitter expt'!CG472:CW472)</f>
        <v>0.47307555113328192</v>
      </c>
      <c r="BH474">
        <f>AVERAGE('sugar+bitter expt'!CG472:CW472)</f>
        <v>0.50620956314112231</v>
      </c>
      <c r="BJ474">
        <f>STDEV('sugar expt'!CG472:CW472)/SQRT(COUNT('sugar expt'!CG472:CW472))</f>
        <v>0.21365613261922994</v>
      </c>
      <c r="BK474">
        <f>STDEV('bitter expt'!CG472:CW472)/SQRT(COUNT('bitter expt'!CG472:CW472))</f>
        <v>5.2178740391496212E-2</v>
      </c>
      <c r="BL474">
        <f>STDEV('sugar+bitter expt'!CG472:CW472)/SQRT(COUNT('sugar+bitter expt'!CG472:CW472))</f>
        <v>5.4518019494908282E-2</v>
      </c>
    </row>
    <row r="475" spans="15:64" x14ac:dyDescent="0.2">
      <c r="O475">
        <v>472</v>
      </c>
      <c r="P475">
        <f>AVERAGE('sugar expt'!C473:R473)</f>
        <v>8.5539090766801458</v>
      </c>
      <c r="Q475">
        <f>AVERAGE('bitter expt'!C473:R473)</f>
        <v>1.5032896046287294</v>
      </c>
      <c r="R475">
        <f>AVERAGE('sugar+bitter expt'!C473:R473)</f>
        <v>1.6851572394203866</v>
      </c>
      <c r="T475">
        <f>STDEV('sugar expt'!C473:R473)/SQRT(COUNT('sugar expt'!C473:R473))</f>
        <v>1.0870032200435424</v>
      </c>
      <c r="U475">
        <f>STDEV('bitter expt'!C473:R473)/SQRT(COUNT('bitter expt'!C473:R473))</f>
        <v>0.23186293174456304</v>
      </c>
      <c r="V475">
        <f>STDEV('sugar+bitter expt'!C473:R473)/SQRT(COUNT('sugar+bitter expt'!C473:R473))</f>
        <v>0.47985465779367154</v>
      </c>
      <c r="X475">
        <f>AVERAGE('sugar expt'!AJ473:AY473)</f>
        <v>4.5831577066617895</v>
      </c>
      <c r="Y475">
        <f>AVERAGE('bitter expt'!AJ473:AY473)</f>
        <v>1.2184501879790788</v>
      </c>
      <c r="Z475">
        <f>AVERAGE('sugar+bitter expt'!AJ473:AY473)</f>
        <v>1.0808952359804893</v>
      </c>
      <c r="AB475">
        <f>STDEV('sugar expt'!AJ473:AY473)/SQRT(COUNT('sugar expt'!AJ473:AY473))</f>
        <v>0.950408773821806</v>
      </c>
      <c r="AC475">
        <f>STDEV('bitter expt'!AJ473:AY473)/SQRT(COUNT('bitter expt'!AJ473:AY473))</f>
        <v>0.19860737496473463</v>
      </c>
      <c r="AD475">
        <f>STDEV('sugar+bitter expt'!AJ473:AY473)/SQRT(COUNT('sugar+bitter expt'!AJ473:AY473))</f>
        <v>0.18682117999437711</v>
      </c>
      <c r="AF475">
        <f>AVERAGE('sugar expt'!BQ473:CF473)</f>
        <v>2.4490827344732531</v>
      </c>
      <c r="AG475">
        <f>AVERAGE('bitter expt'!BQ473:CF473)</f>
        <v>0.79100694465042731</v>
      </c>
      <c r="AH475">
        <f>AVERAGE('sugar+bitter expt'!BQ473:CF473)</f>
        <v>0.92354350255205886</v>
      </c>
      <c r="AJ475">
        <f>STDEV('sugar expt'!BQ473:CF473)/SQRT(COUNT('sugar expt'!BQ473:CF473))</f>
        <v>0.67023189754856982</v>
      </c>
      <c r="AK475">
        <f>STDEV('bitter expt'!BQ473:CF473)/SQRT(COUNT('bitter expt'!BQ473:CF473))</f>
        <v>0.13419849662783523</v>
      </c>
      <c r="AL475">
        <f>STDEV('sugar+bitter expt'!BQ473:CF473)/SQRT(COUNT('sugar+bitter expt'!BQ473:CF473))</f>
        <v>0.21087325584360228</v>
      </c>
      <c r="AP475">
        <f>AVERAGE('sugar expt'!S473:AI473)</f>
        <v>1.9046603042254404</v>
      </c>
      <c r="AQ475">
        <f>AVERAGE('bitter expt'!S473:AI473)</f>
        <v>0.7509785106516208</v>
      </c>
      <c r="AR475">
        <f>AVERAGE('sugar+bitter expt'!S473:AI473)</f>
        <v>0.90671298975638592</v>
      </c>
      <c r="AT475">
        <f>STDEV('sugar expt'!S473:AI473)/SQRT(COUNT('sugar expt'!S473:AI473))</f>
        <v>0.23550238958357123</v>
      </c>
      <c r="AU475">
        <f>STDEV('bitter expt'!S473:AI473)/SQRT(COUNT('bitter expt'!S473:AI473))</f>
        <v>7.4536103462531103E-2</v>
      </c>
      <c r="AV475">
        <f>STDEV('sugar+bitter expt'!S473:AI473)/SQRT(COUNT('sugar+bitter expt'!S473:AI473))</f>
        <v>0.11183779105554509</v>
      </c>
      <c r="AX475">
        <f>AVERAGE('sugar expt'!AZ473:BP473)</f>
        <v>1.1863539331915196</v>
      </c>
      <c r="AY475">
        <f>AVERAGE('bitter expt'!AZ473:BP473)</f>
        <v>0.67514183513738435</v>
      </c>
      <c r="AZ475">
        <f>AVERAGE('sugar+bitter expt'!AZ473:BP473)</f>
        <v>0.67564194202403116</v>
      </c>
      <c r="BB475">
        <f>STDEV('sugar expt'!AZ473:BP473)/SQRT(COUNT('sugar expt'!AZ473:BP473))</f>
        <v>0.160055546011833</v>
      </c>
      <c r="BC475">
        <f>STDEV('bitter expt'!AZ473:BP473)/SQRT(COUNT('bitter expt'!AZ473:BP473))</f>
        <v>6.921301955479206E-2</v>
      </c>
      <c r="BD475">
        <f>STDEV('sugar+bitter expt'!AZ473:BP473)/SQRT(COUNT('sugar+bitter expt'!AZ473:BP473))</f>
        <v>8.1662432880065666E-2</v>
      </c>
      <c r="BF475">
        <f>AVERAGE('sugar expt'!CG473:CW473)</f>
        <v>0.92644434333780601</v>
      </c>
      <c r="BG475">
        <f>AVERAGE('bitter expt'!CG473:CW473)</f>
        <v>0.49578836353931283</v>
      </c>
      <c r="BH475">
        <f>AVERAGE('sugar+bitter expt'!CG473:CW473)</f>
        <v>0.49925697842921785</v>
      </c>
      <c r="BJ475">
        <f>STDEV('sugar expt'!CG473:CW473)/SQRT(COUNT('sugar expt'!CG473:CW473))</f>
        <v>0.13648436620118634</v>
      </c>
      <c r="BK475">
        <f>STDEV('bitter expt'!CG473:CW473)/SQRT(COUNT('bitter expt'!CG473:CW473))</f>
        <v>6.0252498867028152E-2</v>
      </c>
      <c r="BL475">
        <f>STDEV('sugar+bitter expt'!CG473:CW473)/SQRT(COUNT('sugar+bitter expt'!CG473:CW473))</f>
        <v>4.6345501250198318E-2</v>
      </c>
    </row>
    <row r="476" spans="15:64" x14ac:dyDescent="0.2">
      <c r="O476">
        <v>473</v>
      </c>
      <c r="P476">
        <f>AVERAGE('sugar expt'!C474:R474)</f>
        <v>8.2899042826566109</v>
      </c>
      <c r="Q476">
        <f>AVERAGE('bitter expt'!C474:R474)</f>
        <v>1.4233832151759054</v>
      </c>
      <c r="R476">
        <f>AVERAGE('sugar+bitter expt'!C474:R474)</f>
        <v>1.4710388392647473</v>
      </c>
      <c r="T476">
        <f>STDEV('sugar expt'!C474:R474)/SQRT(COUNT('sugar expt'!C474:R474))</f>
        <v>1.0690641826695046</v>
      </c>
      <c r="U476">
        <f>STDEV('bitter expt'!C474:R474)/SQRT(COUNT('bitter expt'!C474:R474))</f>
        <v>0.2327293002482046</v>
      </c>
      <c r="V476">
        <f>STDEV('sugar+bitter expt'!C474:R474)/SQRT(COUNT('sugar+bitter expt'!C474:R474))</f>
        <v>0.33566409575093353</v>
      </c>
      <c r="X476">
        <f>AVERAGE('sugar expt'!AJ474:AY474)</f>
        <v>4.7507719668914623</v>
      </c>
      <c r="Y476">
        <f>AVERAGE('bitter expt'!AJ474:AY474)</f>
        <v>1.1958235223015943</v>
      </c>
      <c r="Z476">
        <f>AVERAGE('sugar+bitter expt'!AJ474:AY474)</f>
        <v>1.3364549334812426</v>
      </c>
      <c r="AB476">
        <f>STDEV('sugar expt'!AJ474:AY474)/SQRT(COUNT('sugar expt'!AJ474:AY474))</f>
        <v>1.011031489063404</v>
      </c>
      <c r="AC476">
        <f>STDEV('bitter expt'!AJ474:AY474)/SQRT(COUNT('bitter expt'!AJ474:AY474))</f>
        <v>0.19179124586485796</v>
      </c>
      <c r="AD476">
        <f>STDEV('sugar+bitter expt'!AJ474:AY474)/SQRT(COUNT('sugar+bitter expt'!AJ474:AY474))</f>
        <v>0.2406369242128881</v>
      </c>
      <c r="AF476">
        <f>AVERAGE('sugar expt'!BQ474:CF474)</f>
        <v>1.998596157288977</v>
      </c>
      <c r="AG476">
        <f>AVERAGE('bitter expt'!BQ474:CF474)</f>
        <v>0.76105285690358937</v>
      </c>
      <c r="AH476">
        <f>AVERAGE('sugar+bitter expt'!BQ474:CF474)</f>
        <v>0.98610532482178059</v>
      </c>
      <c r="AJ476">
        <f>STDEV('sugar expt'!BQ474:CF474)/SQRT(COUNT('sugar expt'!BQ474:CF474))</f>
        <v>0.51850604294881397</v>
      </c>
      <c r="AK476">
        <f>STDEV('bitter expt'!BQ474:CF474)/SQRT(COUNT('bitter expt'!BQ474:CF474))</f>
        <v>0.12127944192379868</v>
      </c>
      <c r="AL476">
        <f>STDEV('sugar+bitter expt'!BQ474:CF474)/SQRT(COUNT('sugar+bitter expt'!BQ474:CF474))</f>
        <v>0.24480811175984354</v>
      </c>
      <c r="AP476">
        <f>AVERAGE('sugar expt'!S474:AI474)</f>
        <v>2.1778547709509342</v>
      </c>
      <c r="AQ476">
        <f>AVERAGE('bitter expt'!S474:AI474)</f>
        <v>0.77692019562766312</v>
      </c>
      <c r="AR476">
        <f>AVERAGE('sugar+bitter expt'!S474:AI474)</f>
        <v>0.84134197267795885</v>
      </c>
      <c r="AT476">
        <f>STDEV('sugar expt'!S474:AI474)/SQRT(COUNT('sugar expt'!S474:AI474))</f>
        <v>0.33733610535335251</v>
      </c>
      <c r="AU476">
        <f>STDEV('bitter expt'!S474:AI474)/SQRT(COUNT('bitter expt'!S474:AI474))</f>
        <v>8.4455593687755029E-2</v>
      </c>
      <c r="AV476">
        <f>STDEV('sugar+bitter expt'!S474:AI474)/SQRT(COUNT('sugar+bitter expt'!S474:AI474))</f>
        <v>9.9028027822850029E-2</v>
      </c>
      <c r="AX476">
        <f>AVERAGE('sugar expt'!AZ474:BP474)</f>
        <v>1.1407419149137088</v>
      </c>
      <c r="AY476">
        <f>AVERAGE('bitter expt'!AZ474:BP474)</f>
        <v>0.66962976573294286</v>
      </c>
      <c r="AZ476">
        <f>AVERAGE('sugar+bitter expt'!AZ474:BP474)</f>
        <v>0.66054127062316415</v>
      </c>
      <c r="BB476">
        <f>STDEV('sugar expt'!AZ474:BP474)/SQRT(COUNT('sugar expt'!AZ474:BP474))</f>
        <v>0.14742662058071707</v>
      </c>
      <c r="BC476">
        <f>STDEV('bitter expt'!AZ474:BP474)/SQRT(COUNT('bitter expt'!AZ474:BP474))</f>
        <v>6.560116578085283E-2</v>
      </c>
      <c r="BD476">
        <f>STDEV('sugar+bitter expt'!AZ474:BP474)/SQRT(COUNT('sugar+bitter expt'!AZ474:BP474))</f>
        <v>6.1451159142018395E-2</v>
      </c>
      <c r="BF476">
        <f>AVERAGE('sugar expt'!CG474:CW474)</f>
        <v>0.87910366639799487</v>
      </c>
      <c r="BG476">
        <f>AVERAGE('bitter expt'!CG474:CW474)</f>
        <v>0.5099927281935186</v>
      </c>
      <c r="BH476">
        <f>AVERAGE('sugar+bitter expt'!CG474:CW474)</f>
        <v>0.50431070267017553</v>
      </c>
      <c r="BJ476">
        <f>STDEV('sugar expt'!CG474:CW474)/SQRT(COUNT('sugar expt'!CG474:CW474))</f>
        <v>0.13542652282733858</v>
      </c>
      <c r="BK476">
        <f>STDEV('bitter expt'!CG474:CW474)/SQRT(COUNT('bitter expt'!CG474:CW474))</f>
        <v>5.7203085402999294E-2</v>
      </c>
      <c r="BL476">
        <f>STDEV('sugar+bitter expt'!CG474:CW474)/SQRT(COUNT('sugar+bitter expt'!CG474:CW474))</f>
        <v>4.6422279120528015E-2</v>
      </c>
    </row>
    <row r="477" spans="15:64" x14ac:dyDescent="0.2">
      <c r="O477">
        <v>474</v>
      </c>
      <c r="P477">
        <f>AVERAGE('sugar expt'!C475:R475)</f>
        <v>8.913710118481756</v>
      </c>
      <c r="Q477">
        <f>AVERAGE('bitter expt'!C475:R475)</f>
        <v>1.3001277641060094</v>
      </c>
      <c r="R477">
        <f>AVERAGE('sugar+bitter expt'!C475:R475)</f>
        <v>1.4204487859012107</v>
      </c>
      <c r="T477">
        <f>STDEV('sugar expt'!C475:R475)/SQRT(COUNT('sugar expt'!C475:R475))</f>
        <v>0.93764328369041317</v>
      </c>
      <c r="U477">
        <f>STDEV('bitter expt'!C475:R475)/SQRT(COUNT('bitter expt'!C475:R475))</f>
        <v>0.22951660526101478</v>
      </c>
      <c r="V477">
        <f>STDEV('sugar+bitter expt'!C475:R475)/SQRT(COUNT('sugar+bitter expt'!C475:R475))</f>
        <v>0.28398342339430355</v>
      </c>
      <c r="X477">
        <f>AVERAGE('sugar expt'!AJ475:AY475)</f>
        <v>4.1800432500401934</v>
      </c>
      <c r="Y477">
        <f>AVERAGE('bitter expt'!AJ475:AY475)</f>
        <v>1.1965796832034381</v>
      </c>
      <c r="Z477">
        <f>AVERAGE('sugar+bitter expt'!AJ475:AY475)</f>
        <v>1.4062994444067145</v>
      </c>
      <c r="AB477">
        <f>STDEV('sugar expt'!AJ475:AY475)/SQRT(COUNT('sugar expt'!AJ475:AY475))</f>
        <v>0.90533086171745258</v>
      </c>
      <c r="AC477">
        <f>STDEV('bitter expt'!AJ475:AY475)/SQRT(COUNT('bitter expt'!AJ475:AY475))</f>
        <v>0.21938209041220441</v>
      </c>
      <c r="AD477">
        <f>STDEV('sugar+bitter expt'!AJ475:AY475)/SQRT(COUNT('sugar+bitter expt'!AJ475:AY475))</f>
        <v>0.32386953981527955</v>
      </c>
      <c r="AF477">
        <f>AVERAGE('sugar expt'!BQ475:CF475)</f>
        <v>1.9629739839191793</v>
      </c>
      <c r="AG477">
        <f>AVERAGE('bitter expt'!BQ475:CF475)</f>
        <v>0.80392969321208729</v>
      </c>
      <c r="AH477">
        <f>AVERAGE('sugar+bitter expt'!BQ475:CF475)</f>
        <v>1.1350718896052578</v>
      </c>
      <c r="AJ477">
        <f>STDEV('sugar expt'!BQ475:CF475)/SQRT(COUNT('sugar expt'!BQ475:CF475))</f>
        <v>0.45139493599659852</v>
      </c>
      <c r="AK477">
        <f>STDEV('bitter expt'!BQ475:CF475)/SQRT(COUNT('bitter expt'!BQ475:CF475))</f>
        <v>0.11481820673433933</v>
      </c>
      <c r="AL477">
        <f>STDEV('sugar+bitter expt'!BQ475:CF475)/SQRT(COUNT('sugar+bitter expt'!BQ475:CF475))</f>
        <v>0.32771737600550299</v>
      </c>
      <c r="AP477">
        <f>AVERAGE('sugar expt'!S475:AI475)</f>
        <v>2.0466691953470932</v>
      </c>
      <c r="AQ477">
        <f>AVERAGE('bitter expt'!S475:AI475)</f>
        <v>0.75754641521599475</v>
      </c>
      <c r="AR477">
        <f>AVERAGE('sugar+bitter expt'!S475:AI475)</f>
        <v>0.77304318847295461</v>
      </c>
      <c r="AT477">
        <f>STDEV('sugar expt'!S475:AI475)/SQRT(COUNT('sugar expt'!S475:AI475))</f>
        <v>0.27635711376181787</v>
      </c>
      <c r="AU477">
        <f>STDEV('bitter expt'!S475:AI475)/SQRT(COUNT('bitter expt'!S475:AI475))</f>
        <v>8.9871387198154365E-2</v>
      </c>
      <c r="AV477">
        <f>STDEV('sugar+bitter expt'!S475:AI475)/SQRT(COUNT('sugar+bitter expt'!S475:AI475))</f>
        <v>8.7264281597269386E-2</v>
      </c>
      <c r="AX477">
        <f>AVERAGE('sugar expt'!AZ475:BP475)</f>
        <v>1.0492488690267721</v>
      </c>
      <c r="AY477">
        <f>AVERAGE('bitter expt'!AZ475:BP475)</f>
        <v>0.63387829767294357</v>
      </c>
      <c r="AZ477">
        <f>AVERAGE('sugar+bitter expt'!AZ475:BP475)</f>
        <v>0.62631922211060476</v>
      </c>
      <c r="BB477">
        <f>STDEV('sugar expt'!AZ475:BP475)/SQRT(COUNT('sugar expt'!AZ475:BP475))</f>
        <v>0.13206277766890562</v>
      </c>
      <c r="BC477">
        <f>STDEV('bitter expt'!AZ475:BP475)/SQRT(COUNT('bitter expt'!AZ475:BP475))</f>
        <v>7.1362500984305008E-2</v>
      </c>
      <c r="BD477">
        <f>STDEV('sugar+bitter expt'!AZ475:BP475)/SQRT(COUNT('sugar+bitter expt'!AZ475:BP475))</f>
        <v>7.0245159004053162E-2</v>
      </c>
      <c r="BF477">
        <f>AVERAGE('sugar expt'!CG475:CW475)</f>
        <v>1.0163006494928331</v>
      </c>
      <c r="BG477">
        <f>AVERAGE('bitter expt'!CG475:CW475)</f>
        <v>0.50328083176692295</v>
      </c>
      <c r="BH477">
        <f>AVERAGE('sugar+bitter expt'!CG475:CW475)</f>
        <v>0.5622797139127601</v>
      </c>
      <c r="BJ477">
        <f>STDEV('sugar expt'!CG475:CW475)/SQRT(COUNT('sugar expt'!CG475:CW475))</f>
        <v>0.16606946263132499</v>
      </c>
      <c r="BK477">
        <f>STDEV('bitter expt'!CG475:CW475)/SQRT(COUNT('bitter expt'!CG475:CW475))</f>
        <v>4.5135806482134611E-2</v>
      </c>
      <c r="BL477">
        <f>STDEV('sugar+bitter expt'!CG475:CW475)/SQRT(COUNT('sugar+bitter expt'!CG475:CW475))</f>
        <v>7.1673006765672398E-2</v>
      </c>
    </row>
    <row r="478" spans="15:64" x14ac:dyDescent="0.2">
      <c r="O478">
        <v>475</v>
      </c>
      <c r="P478">
        <f>AVERAGE('sugar expt'!C476:R476)</f>
        <v>8.390945135020182</v>
      </c>
      <c r="Q478">
        <f>AVERAGE('bitter expt'!C476:R476)</f>
        <v>1.140798254291987</v>
      </c>
      <c r="R478">
        <f>AVERAGE('sugar+bitter expt'!C476:R476)</f>
        <v>1.6632005128506107</v>
      </c>
      <c r="T478">
        <f>STDEV('sugar expt'!C476:R476)/SQRT(COUNT('sugar expt'!C476:R476))</f>
        <v>0.98501561879915123</v>
      </c>
      <c r="U478">
        <f>STDEV('bitter expt'!C476:R476)/SQRT(COUNT('bitter expt'!C476:R476))</f>
        <v>0.12630577643520435</v>
      </c>
      <c r="V478">
        <f>STDEV('sugar+bitter expt'!C476:R476)/SQRT(COUNT('sugar+bitter expt'!C476:R476))</f>
        <v>0.36057835337751709</v>
      </c>
      <c r="X478">
        <f>AVERAGE('sugar expt'!AJ476:AY476)</f>
        <v>4.2278256615110523</v>
      </c>
      <c r="Y478">
        <f>AVERAGE('bitter expt'!AJ476:AY476)</f>
        <v>1.2940128894977914</v>
      </c>
      <c r="Z478">
        <f>AVERAGE('sugar+bitter expt'!AJ476:AY476)</f>
        <v>1.2566001971929204</v>
      </c>
      <c r="AB478">
        <f>STDEV('sugar expt'!AJ476:AY476)/SQRT(COUNT('sugar expt'!AJ476:AY476))</f>
        <v>1.0140981325884799</v>
      </c>
      <c r="AC478">
        <f>STDEV('bitter expt'!AJ476:AY476)/SQRT(COUNT('bitter expt'!AJ476:AY476))</f>
        <v>0.29787425380624705</v>
      </c>
      <c r="AD478">
        <f>STDEV('sugar+bitter expt'!AJ476:AY476)/SQRT(COUNT('sugar+bitter expt'!AJ476:AY476))</f>
        <v>0.29735644908489317</v>
      </c>
      <c r="AF478">
        <f>AVERAGE('sugar expt'!BQ476:CF476)</f>
        <v>1.5947843249346936</v>
      </c>
      <c r="AG478">
        <f>AVERAGE('bitter expt'!BQ476:CF476)</f>
        <v>0.71821385018328066</v>
      </c>
      <c r="AH478">
        <f>AVERAGE('sugar+bitter expt'!BQ476:CF476)</f>
        <v>1.2691942729489236</v>
      </c>
      <c r="AJ478">
        <f>STDEV('sugar expt'!BQ476:CF476)/SQRT(COUNT('sugar expt'!BQ476:CF476))</f>
        <v>0.37603086527916413</v>
      </c>
      <c r="AK478">
        <f>STDEV('bitter expt'!BQ476:CF476)/SQRT(COUNT('bitter expt'!BQ476:CF476))</f>
        <v>0.11541044023194917</v>
      </c>
      <c r="AL478">
        <f>STDEV('sugar+bitter expt'!BQ476:CF476)/SQRT(COUNT('sugar+bitter expt'!BQ476:CF476))</f>
        <v>0.39365381446338016</v>
      </c>
      <c r="AP478">
        <f>AVERAGE('sugar expt'!S476:AI476)</f>
        <v>2.0281878638344879</v>
      </c>
      <c r="AQ478">
        <f>AVERAGE('bitter expt'!S476:AI476)</f>
        <v>0.71393298402083105</v>
      </c>
      <c r="AR478">
        <f>AVERAGE('sugar+bitter expt'!S476:AI476)</f>
        <v>0.90948860938946907</v>
      </c>
      <c r="AT478">
        <f>STDEV('sugar expt'!S476:AI476)/SQRT(COUNT('sugar expt'!S476:AI476))</f>
        <v>0.28459538312553151</v>
      </c>
      <c r="AU478">
        <f>STDEV('bitter expt'!S476:AI476)/SQRT(COUNT('bitter expt'!S476:AI476))</f>
        <v>7.617815662294497E-2</v>
      </c>
      <c r="AV478">
        <f>STDEV('sugar+bitter expt'!S476:AI476)/SQRT(COUNT('sugar+bitter expt'!S476:AI476))</f>
        <v>0.2138273960439768</v>
      </c>
      <c r="AX478">
        <f>AVERAGE('sugar expt'!AZ476:BP476)</f>
        <v>1.4086244633255636</v>
      </c>
      <c r="AY478">
        <f>AVERAGE('bitter expt'!AZ476:BP476)</f>
        <v>0.69315942071911418</v>
      </c>
      <c r="AZ478">
        <f>AVERAGE('sugar+bitter expt'!AZ476:BP476)</f>
        <v>0.65872809882706962</v>
      </c>
      <c r="BB478">
        <f>STDEV('sugar expt'!AZ476:BP476)/SQRT(COUNT('sugar expt'!AZ476:BP476))</f>
        <v>0.26847963567210748</v>
      </c>
      <c r="BC478">
        <f>STDEV('bitter expt'!AZ476:BP476)/SQRT(COUNT('bitter expt'!AZ476:BP476))</f>
        <v>0.11121576208624005</v>
      </c>
      <c r="BD478">
        <f>STDEV('sugar+bitter expt'!AZ476:BP476)/SQRT(COUNT('sugar+bitter expt'!AZ476:BP476))</f>
        <v>6.9196305561560312E-2</v>
      </c>
      <c r="BF478">
        <f>AVERAGE('sugar expt'!CG476:CW476)</f>
        <v>0.92149485623492156</v>
      </c>
      <c r="BG478">
        <f>AVERAGE('bitter expt'!CG476:CW476)</f>
        <v>0.49992423676616032</v>
      </c>
      <c r="BH478">
        <f>AVERAGE('sugar+bitter expt'!CG476:CW476)</f>
        <v>0.55322527599227489</v>
      </c>
      <c r="BJ478">
        <f>STDEV('sugar expt'!CG476:CW476)/SQRT(COUNT('sugar expt'!CG476:CW476))</f>
        <v>0.13779925116905425</v>
      </c>
      <c r="BK478">
        <f>STDEV('bitter expt'!CG476:CW476)/SQRT(COUNT('bitter expt'!CG476:CW476))</f>
        <v>2.7034568255128202E-2</v>
      </c>
      <c r="BL478">
        <f>STDEV('sugar+bitter expt'!CG476:CW476)/SQRT(COUNT('sugar+bitter expt'!CG476:CW476))</f>
        <v>5.624901514339254E-2</v>
      </c>
    </row>
    <row r="479" spans="15:64" x14ac:dyDescent="0.2">
      <c r="O479">
        <v>476</v>
      </c>
      <c r="P479">
        <f>AVERAGE('sugar expt'!C477:R477)</f>
        <v>8.2592248263557124</v>
      </c>
      <c r="Q479">
        <f>AVERAGE('bitter expt'!C477:R477)</f>
        <v>1.0601313421401364</v>
      </c>
      <c r="R479">
        <f>AVERAGE('sugar+bitter expt'!C477:R477)</f>
        <v>1.4348280460300853</v>
      </c>
      <c r="T479">
        <f>STDEV('sugar expt'!C477:R477)/SQRT(COUNT('sugar expt'!C477:R477))</f>
        <v>1.0569399177579228</v>
      </c>
      <c r="U479">
        <f>STDEV('bitter expt'!C477:R477)/SQRT(COUNT('bitter expt'!C477:R477))</f>
        <v>0.13735311989794066</v>
      </c>
      <c r="V479">
        <f>STDEV('sugar+bitter expt'!C477:R477)/SQRT(COUNT('sugar+bitter expt'!C477:R477))</f>
        <v>0.43505370091460316</v>
      </c>
      <c r="X479">
        <f>AVERAGE('sugar expt'!AJ477:AY477)</f>
        <v>3.8799570859190951</v>
      </c>
      <c r="Y479">
        <f>AVERAGE('bitter expt'!AJ477:AY477)</f>
        <v>1.2869562394919822</v>
      </c>
      <c r="Z479">
        <f>AVERAGE('sugar+bitter expt'!AJ477:AY477)</f>
        <v>1.3306343870250701</v>
      </c>
      <c r="AB479">
        <f>STDEV('sugar expt'!AJ477:AY477)/SQRT(COUNT('sugar expt'!AJ477:AY477))</f>
        <v>1.005780424588077</v>
      </c>
      <c r="AC479">
        <f>STDEV('bitter expt'!AJ477:AY477)/SQRT(COUNT('bitter expt'!AJ477:AY477))</f>
        <v>0.26783535963996369</v>
      </c>
      <c r="AD479">
        <f>STDEV('sugar+bitter expt'!AJ477:AY477)/SQRT(COUNT('sugar+bitter expt'!AJ477:AY477))</f>
        <v>0.25261294037302962</v>
      </c>
      <c r="AF479">
        <f>AVERAGE('sugar expt'!BQ477:CF477)</f>
        <v>1.9406971404394635</v>
      </c>
      <c r="AG479">
        <f>AVERAGE('bitter expt'!BQ477:CF477)</f>
        <v>0.70793783823247947</v>
      </c>
      <c r="AH479">
        <f>AVERAGE('sugar+bitter expt'!BQ477:CF477)</f>
        <v>1.2135918244964514</v>
      </c>
      <c r="AJ479">
        <f>STDEV('sugar expt'!BQ477:CF477)/SQRT(COUNT('sugar expt'!BQ477:CF477))</f>
        <v>0.48192176600485448</v>
      </c>
      <c r="AK479">
        <f>STDEV('bitter expt'!BQ477:CF477)/SQRT(COUNT('bitter expt'!BQ477:CF477))</f>
        <v>0.10096380457685583</v>
      </c>
      <c r="AL479">
        <f>STDEV('sugar+bitter expt'!BQ477:CF477)/SQRT(COUNT('sugar+bitter expt'!BQ477:CF477))</f>
        <v>0.37010807939981477</v>
      </c>
      <c r="AP479">
        <f>AVERAGE('sugar expt'!S477:AI477)</f>
        <v>1.8086761925529171</v>
      </c>
      <c r="AQ479">
        <f>AVERAGE('bitter expt'!S477:AI477)</f>
        <v>0.70736884264630462</v>
      </c>
      <c r="AR479">
        <f>AVERAGE('sugar+bitter expt'!S477:AI477)</f>
        <v>0.96051388028586615</v>
      </c>
      <c r="AT479">
        <f>STDEV('sugar expt'!S477:AI477)/SQRT(COUNT('sugar expt'!S477:AI477))</f>
        <v>0.21122594591836921</v>
      </c>
      <c r="AU479">
        <f>STDEV('bitter expt'!S477:AI477)/SQRT(COUNT('bitter expt'!S477:AI477))</f>
        <v>7.4084773972218257E-2</v>
      </c>
      <c r="AV479">
        <f>STDEV('sugar+bitter expt'!S477:AI477)/SQRT(COUNT('sugar+bitter expt'!S477:AI477))</f>
        <v>0.16020807992904576</v>
      </c>
      <c r="AX479">
        <f>AVERAGE('sugar expt'!AZ477:BP477)</f>
        <v>1.2245443435893577</v>
      </c>
      <c r="AY479">
        <f>AVERAGE('bitter expt'!AZ477:BP477)</f>
        <v>0.70626977412307423</v>
      </c>
      <c r="AZ479">
        <f>AVERAGE('sugar+bitter expt'!AZ477:BP477)</f>
        <v>0.64432055147613443</v>
      </c>
      <c r="BB479">
        <f>STDEV('sugar expt'!AZ477:BP477)/SQRT(COUNT('sugar expt'!AZ477:BP477))</f>
        <v>0.20761857349763285</v>
      </c>
      <c r="BC479">
        <f>STDEV('bitter expt'!AZ477:BP477)/SQRT(COUNT('bitter expt'!AZ477:BP477))</f>
        <v>0.12051697062491705</v>
      </c>
      <c r="BD479">
        <f>STDEV('sugar+bitter expt'!AZ477:BP477)/SQRT(COUNT('sugar+bitter expt'!AZ477:BP477))</f>
        <v>6.1066559518587492E-2</v>
      </c>
      <c r="BF479">
        <f>AVERAGE('sugar expt'!CG477:CW477)</f>
        <v>0.95238507939996675</v>
      </c>
      <c r="BG479">
        <f>AVERAGE('bitter expt'!CG477:CW477)</f>
        <v>0.50598416930616863</v>
      </c>
      <c r="BH479">
        <f>AVERAGE('sugar+bitter expt'!CG477:CW477)</f>
        <v>0.56833209183853917</v>
      </c>
      <c r="BJ479">
        <f>STDEV('sugar expt'!CG477:CW477)/SQRT(COUNT('sugar expt'!CG477:CW477))</f>
        <v>0.13828535142766069</v>
      </c>
      <c r="BK479">
        <f>STDEV('bitter expt'!CG477:CW477)/SQRT(COUNT('bitter expt'!CG477:CW477))</f>
        <v>3.4491115454581833E-2</v>
      </c>
      <c r="BL479">
        <f>STDEV('sugar+bitter expt'!CG477:CW477)/SQRT(COUNT('sugar+bitter expt'!CG477:CW477))</f>
        <v>7.4929880657253312E-2</v>
      </c>
    </row>
    <row r="480" spans="15:64" x14ac:dyDescent="0.2">
      <c r="O480">
        <v>477</v>
      </c>
      <c r="P480">
        <f>AVERAGE('sugar expt'!C478:R478)</f>
        <v>8.7722792456444303</v>
      </c>
      <c r="Q480">
        <f>AVERAGE('bitter expt'!C478:R478)</f>
        <v>1.3509287972924167</v>
      </c>
      <c r="R480">
        <f>AVERAGE('sugar+bitter expt'!C478:R478)</f>
        <v>1.4307413587955546</v>
      </c>
      <c r="T480">
        <f>STDEV('sugar expt'!C478:R478)/SQRT(COUNT('sugar expt'!C478:R478))</f>
        <v>1.0574820295813525</v>
      </c>
      <c r="U480">
        <f>STDEV('bitter expt'!C478:R478)/SQRT(COUNT('bitter expt'!C478:R478))</f>
        <v>0.1909593539520775</v>
      </c>
      <c r="V480">
        <f>STDEV('sugar+bitter expt'!C478:R478)/SQRT(COUNT('sugar+bitter expt'!C478:R478))</f>
        <v>0.35820140133545225</v>
      </c>
      <c r="X480">
        <f>AVERAGE('sugar expt'!AJ478:AY478)</f>
        <v>3.622477244164731</v>
      </c>
      <c r="Y480">
        <f>AVERAGE('bitter expt'!AJ478:AY478)</f>
        <v>1.1999314905773371</v>
      </c>
      <c r="Z480">
        <f>AVERAGE('sugar+bitter expt'!AJ478:AY478)</f>
        <v>1.3233321815309711</v>
      </c>
      <c r="AB480">
        <f>STDEV('sugar expt'!AJ478:AY478)/SQRT(COUNT('sugar expt'!AJ478:AY478))</f>
        <v>0.90891592377161723</v>
      </c>
      <c r="AC480">
        <f>STDEV('bitter expt'!AJ478:AY478)/SQRT(COUNT('bitter expt'!AJ478:AY478))</f>
        <v>0.25488057733222597</v>
      </c>
      <c r="AD480">
        <f>STDEV('sugar+bitter expt'!AJ478:AY478)/SQRT(COUNT('sugar+bitter expt'!AJ478:AY478))</f>
        <v>0.19941164206532866</v>
      </c>
      <c r="AF480">
        <f>AVERAGE('sugar expt'!BQ478:CF478)</f>
        <v>1.8172552276741878</v>
      </c>
      <c r="AG480">
        <f>AVERAGE('bitter expt'!BQ478:CF478)</f>
        <v>0.73508329370119063</v>
      </c>
      <c r="AH480">
        <f>AVERAGE('sugar+bitter expt'!BQ478:CF478)</f>
        <v>1.1899084396491757</v>
      </c>
      <c r="AJ480">
        <f>STDEV('sugar expt'!BQ478:CF478)/SQRT(COUNT('sugar expt'!BQ478:CF478))</f>
        <v>0.47769554784044227</v>
      </c>
      <c r="AK480">
        <f>STDEV('bitter expt'!BQ478:CF478)/SQRT(COUNT('bitter expt'!BQ478:CF478))</f>
        <v>7.7532433950596447E-2</v>
      </c>
      <c r="AL480">
        <f>STDEV('sugar+bitter expt'!BQ478:CF478)/SQRT(COUNT('sugar+bitter expt'!BQ478:CF478))</f>
        <v>0.39938535948813469</v>
      </c>
      <c r="AP480">
        <f>AVERAGE('sugar expt'!S478:AI478)</f>
        <v>1.7574969996915439</v>
      </c>
      <c r="AQ480">
        <f>AVERAGE('bitter expt'!S478:AI478)</f>
        <v>0.82681837285189186</v>
      </c>
      <c r="AR480">
        <f>AVERAGE('sugar+bitter expt'!S478:AI478)</f>
        <v>1.1683536069706266</v>
      </c>
      <c r="AT480">
        <f>STDEV('sugar expt'!S478:AI478)/SQRT(COUNT('sugar expt'!S478:AI478))</f>
        <v>0.20853220418567459</v>
      </c>
      <c r="AU480">
        <f>STDEV('bitter expt'!S478:AI478)/SQRT(COUNT('bitter expt'!S478:AI478))</f>
        <v>0.14622404893370575</v>
      </c>
      <c r="AV480">
        <f>STDEV('sugar+bitter expt'!S478:AI478)/SQRT(COUNT('sugar+bitter expt'!S478:AI478))</f>
        <v>0.2466457940205902</v>
      </c>
      <c r="AX480">
        <f>AVERAGE('sugar expt'!AZ478:BP478)</f>
        <v>1.2684699743271755</v>
      </c>
      <c r="AY480">
        <f>AVERAGE('bitter expt'!AZ478:BP478)</f>
        <v>0.79316652221111184</v>
      </c>
      <c r="AZ480">
        <f>AVERAGE('sugar+bitter expt'!AZ478:BP478)</f>
        <v>0.72161843830548911</v>
      </c>
      <c r="BB480">
        <f>STDEV('sugar expt'!AZ478:BP478)/SQRT(COUNT('sugar expt'!AZ478:BP478))</f>
        <v>0.22179774304292224</v>
      </c>
      <c r="BC480">
        <f>STDEV('bitter expt'!AZ478:BP478)/SQRT(COUNT('bitter expt'!AZ478:BP478))</f>
        <v>0.13558921340895957</v>
      </c>
      <c r="BD480">
        <f>STDEV('sugar+bitter expt'!AZ478:BP478)/SQRT(COUNT('sugar+bitter expt'!AZ478:BP478))</f>
        <v>0.11726840374587111</v>
      </c>
      <c r="BF480">
        <f>AVERAGE('sugar expt'!CG478:CW478)</f>
        <v>0.89229918269106645</v>
      </c>
      <c r="BG480">
        <f>AVERAGE('bitter expt'!CG478:CW478)</f>
        <v>0.53822727769642087</v>
      </c>
      <c r="BH480">
        <f>AVERAGE('sugar+bitter expt'!CG478:CW478)</f>
        <v>0.53644290894791435</v>
      </c>
      <c r="BJ480">
        <f>STDEV('sugar expt'!CG478:CW478)/SQRT(COUNT('sugar expt'!CG478:CW478))</f>
        <v>0.14194569886729128</v>
      </c>
      <c r="BK480">
        <f>STDEV('bitter expt'!CG478:CW478)/SQRT(COUNT('bitter expt'!CG478:CW478))</f>
        <v>5.1840855287098753E-2</v>
      </c>
      <c r="BL480">
        <f>STDEV('sugar+bitter expt'!CG478:CW478)/SQRT(COUNT('sugar+bitter expt'!CG478:CW478))</f>
        <v>7.2043233839007237E-2</v>
      </c>
    </row>
    <row r="481" spans="15:64" x14ac:dyDescent="0.2">
      <c r="O481">
        <v>478</v>
      </c>
      <c r="P481">
        <f>AVERAGE('sugar expt'!C479:R479)</f>
        <v>8.8822689822122776</v>
      </c>
      <c r="Q481">
        <f>AVERAGE('bitter expt'!C479:R479)</f>
        <v>1.3897293526398844</v>
      </c>
      <c r="R481">
        <f>AVERAGE('sugar+bitter expt'!C479:R479)</f>
        <v>1.8539592358813886</v>
      </c>
      <c r="T481">
        <f>STDEV('sugar expt'!C479:R479)/SQRT(COUNT('sugar expt'!C479:R479))</f>
        <v>1.0122353304800615</v>
      </c>
      <c r="U481">
        <f>STDEV('bitter expt'!C479:R479)/SQRT(COUNT('bitter expt'!C479:R479))</f>
        <v>0.32795899166931114</v>
      </c>
      <c r="V481">
        <f>STDEV('sugar+bitter expt'!C479:R479)/SQRT(COUNT('sugar+bitter expt'!C479:R479))</f>
        <v>0.50597007895209878</v>
      </c>
      <c r="X481">
        <f>AVERAGE('sugar expt'!AJ479:AY479)</f>
        <v>3.9122928333814571</v>
      </c>
      <c r="Y481">
        <f>AVERAGE('bitter expt'!AJ479:AY479)</f>
        <v>1.3150226561888303</v>
      </c>
      <c r="Z481">
        <f>AVERAGE('sugar+bitter expt'!AJ479:AY479)</f>
        <v>1.2419102167122207</v>
      </c>
      <c r="AB481">
        <f>STDEV('sugar expt'!AJ479:AY479)/SQRT(COUNT('sugar expt'!AJ479:AY479))</f>
        <v>0.95244156158591942</v>
      </c>
      <c r="AC481">
        <f>STDEV('bitter expt'!AJ479:AY479)/SQRT(COUNT('bitter expt'!AJ479:AY479))</f>
        <v>0.25367685731489903</v>
      </c>
      <c r="AD481">
        <f>STDEV('sugar+bitter expt'!AJ479:AY479)/SQRT(COUNT('sugar+bitter expt'!AJ479:AY479))</f>
        <v>0.18186147010023015</v>
      </c>
      <c r="AF481">
        <f>AVERAGE('sugar expt'!BQ479:CF479)</f>
        <v>2.1115237718990527</v>
      </c>
      <c r="AG481">
        <f>AVERAGE('bitter expt'!BQ479:CF479)</f>
        <v>0.62746090675582866</v>
      </c>
      <c r="AH481">
        <f>AVERAGE('sugar+bitter expt'!BQ479:CF479)</f>
        <v>1.3082935930700546</v>
      </c>
      <c r="AJ481">
        <f>STDEV('sugar expt'!BQ479:CF479)/SQRT(COUNT('sugar expt'!BQ479:CF479))</f>
        <v>0.52380081767311515</v>
      </c>
      <c r="AK481">
        <f>STDEV('bitter expt'!BQ479:CF479)/SQRT(COUNT('bitter expt'!BQ479:CF479))</f>
        <v>9.3951970070042898E-2</v>
      </c>
      <c r="AL481">
        <f>STDEV('sugar+bitter expt'!BQ479:CF479)/SQRT(COUNT('sugar+bitter expt'!BQ479:CF479))</f>
        <v>0.43396688745735612</v>
      </c>
      <c r="AP481">
        <f>AVERAGE('sugar expt'!S479:AI479)</f>
        <v>1.837464666680604</v>
      </c>
      <c r="AQ481">
        <f>AVERAGE('bitter expt'!S479:AI479)</f>
        <v>0.90504859523409054</v>
      </c>
      <c r="AR481">
        <f>AVERAGE('sugar+bitter expt'!S479:AI479)</f>
        <v>1.0943568915386976</v>
      </c>
      <c r="AT481">
        <f>STDEV('sugar expt'!S479:AI479)/SQRT(COUNT('sugar expt'!S479:AI479))</f>
        <v>0.24316028821840682</v>
      </c>
      <c r="AU481">
        <f>STDEV('bitter expt'!S479:AI479)/SQRT(COUNT('bitter expt'!S479:AI479))</f>
        <v>0.2105098132477585</v>
      </c>
      <c r="AV481">
        <f>STDEV('sugar+bitter expt'!S479:AI479)/SQRT(COUNT('sugar+bitter expt'!S479:AI479))</f>
        <v>0.19325219531794083</v>
      </c>
      <c r="AX481">
        <f>AVERAGE('sugar expt'!AZ479:BP479)</f>
        <v>1.1626819187301585</v>
      </c>
      <c r="AY481">
        <f>AVERAGE('bitter expt'!AZ479:BP479)</f>
        <v>0.74796641872978087</v>
      </c>
      <c r="AZ481">
        <f>AVERAGE('sugar+bitter expt'!AZ479:BP479)</f>
        <v>0.68361633029999347</v>
      </c>
      <c r="BB481">
        <f>STDEV('sugar expt'!AZ479:BP479)/SQRT(COUNT('sugar expt'!AZ479:BP479))</f>
        <v>0.19072060260530718</v>
      </c>
      <c r="BC481">
        <f>STDEV('bitter expt'!AZ479:BP479)/SQRT(COUNT('bitter expt'!AZ479:BP479))</f>
        <v>9.2586405047507106E-2</v>
      </c>
      <c r="BD481">
        <f>STDEV('sugar+bitter expt'!AZ479:BP479)/SQRT(COUNT('sugar+bitter expt'!AZ479:BP479))</f>
        <v>9.3477948176051165E-2</v>
      </c>
      <c r="BF481">
        <f>AVERAGE('sugar expt'!CG479:CW479)</f>
        <v>0.86470855477193886</v>
      </c>
      <c r="BG481">
        <f>AVERAGE('bitter expt'!CG479:CW479)</f>
        <v>0.52054554257614583</v>
      </c>
      <c r="BH481">
        <f>AVERAGE('sugar+bitter expt'!CG479:CW479)</f>
        <v>0.49456458331379743</v>
      </c>
      <c r="BJ481">
        <f>STDEV('sugar expt'!CG479:CW479)/SQRT(COUNT('sugar expt'!CG479:CW479))</f>
        <v>0.18906498971816782</v>
      </c>
      <c r="BK481">
        <f>STDEV('bitter expt'!CG479:CW479)/SQRT(COUNT('bitter expt'!CG479:CW479))</f>
        <v>3.435243925297244E-2</v>
      </c>
      <c r="BL481">
        <f>STDEV('sugar+bitter expt'!CG479:CW479)/SQRT(COUNT('sugar+bitter expt'!CG479:CW479))</f>
        <v>5.447524824392308E-2</v>
      </c>
    </row>
    <row r="482" spans="15:64" x14ac:dyDescent="0.2">
      <c r="O482">
        <v>479</v>
      </c>
      <c r="P482">
        <f>AVERAGE('sugar expt'!C480:R480)</f>
        <v>8.7715197466745369</v>
      </c>
      <c r="Q482">
        <f>AVERAGE('bitter expt'!C480:R480)</f>
        <v>1.2379879362715134</v>
      </c>
      <c r="R482">
        <f>AVERAGE('sugar+bitter expt'!C480:R480)</f>
        <v>1.9072422313921029</v>
      </c>
      <c r="T482">
        <f>STDEV('sugar expt'!C480:R480)/SQRT(COUNT('sugar expt'!C480:R480))</f>
        <v>0.99392980091110739</v>
      </c>
      <c r="U482">
        <f>STDEV('bitter expt'!C480:R480)/SQRT(COUNT('bitter expt'!C480:R480))</f>
        <v>0.30827745749966412</v>
      </c>
      <c r="V482">
        <f>STDEV('sugar+bitter expt'!C480:R480)/SQRT(COUNT('sugar+bitter expt'!C480:R480))</f>
        <v>0.48236271708659517</v>
      </c>
      <c r="X482">
        <f>AVERAGE('sugar expt'!AJ480:AY480)</f>
        <v>4.2450542947740182</v>
      </c>
      <c r="Y482">
        <f>AVERAGE('bitter expt'!AJ480:AY480)</f>
        <v>1.4764487821179162</v>
      </c>
      <c r="Z482">
        <f>AVERAGE('sugar+bitter expt'!AJ480:AY480)</f>
        <v>1.2260376014055252</v>
      </c>
      <c r="AB482">
        <f>STDEV('sugar expt'!AJ480:AY480)/SQRT(COUNT('sugar expt'!AJ480:AY480))</f>
        <v>1.1415644353572474</v>
      </c>
      <c r="AC482">
        <f>STDEV('bitter expt'!AJ480:AY480)/SQRT(COUNT('bitter expt'!AJ480:AY480))</f>
        <v>0.33105002424503716</v>
      </c>
      <c r="AD482">
        <f>STDEV('sugar+bitter expt'!AJ480:AY480)/SQRT(COUNT('sugar+bitter expt'!AJ480:AY480))</f>
        <v>0.19240356091917429</v>
      </c>
      <c r="AF482">
        <f>AVERAGE('sugar expt'!BQ480:CF480)</f>
        <v>1.9920427196224453</v>
      </c>
      <c r="AG482">
        <f>AVERAGE('bitter expt'!BQ480:CF480)</f>
        <v>0.75546879951360391</v>
      </c>
      <c r="AH482">
        <f>AVERAGE('sugar+bitter expt'!BQ480:CF480)</f>
        <v>1.2664490046492101</v>
      </c>
      <c r="AJ482">
        <f>STDEV('sugar expt'!BQ480:CF480)/SQRT(COUNT('sugar expt'!BQ480:CF480))</f>
        <v>0.54959656799085099</v>
      </c>
      <c r="AK482">
        <f>STDEV('bitter expt'!BQ480:CF480)/SQRT(COUNT('bitter expt'!BQ480:CF480))</f>
        <v>9.4461602883569071E-2</v>
      </c>
      <c r="AL482">
        <f>STDEV('sugar+bitter expt'!BQ480:CF480)/SQRT(COUNT('sugar+bitter expt'!BQ480:CF480))</f>
        <v>0.38479926650408008</v>
      </c>
      <c r="AP482">
        <f>AVERAGE('sugar expt'!S480:AI480)</f>
        <v>1.92112694344505</v>
      </c>
      <c r="AQ482">
        <f>AVERAGE('bitter expt'!S480:AI480)</f>
        <v>0.88226531388987239</v>
      </c>
      <c r="AR482">
        <f>AVERAGE('sugar+bitter expt'!S480:AI480)</f>
        <v>0.89523913664388766</v>
      </c>
      <c r="AT482">
        <f>STDEV('sugar expt'!S480:AI480)/SQRT(COUNT('sugar expt'!S480:AI480))</f>
        <v>0.27891042328940979</v>
      </c>
      <c r="AU482">
        <f>STDEV('bitter expt'!S480:AI480)/SQRT(COUNT('bitter expt'!S480:AI480))</f>
        <v>0.20057764894091171</v>
      </c>
      <c r="AV482">
        <f>STDEV('sugar+bitter expt'!S480:AI480)/SQRT(COUNT('sugar+bitter expt'!S480:AI480))</f>
        <v>0.1654738957321297</v>
      </c>
      <c r="AX482">
        <f>AVERAGE('sugar expt'!AZ480:BP480)</f>
        <v>1.2326858830634304</v>
      </c>
      <c r="AY482">
        <f>AVERAGE('bitter expt'!AZ480:BP480)</f>
        <v>0.86594772645738693</v>
      </c>
      <c r="AZ482">
        <f>AVERAGE('sugar+bitter expt'!AZ480:BP480)</f>
        <v>0.65584980349524524</v>
      </c>
      <c r="BB482">
        <f>STDEV('sugar expt'!AZ480:BP480)/SQRT(COUNT('sugar expt'!AZ480:BP480))</f>
        <v>0.19820700746439979</v>
      </c>
      <c r="BC482">
        <f>STDEV('bitter expt'!AZ480:BP480)/SQRT(COUNT('bitter expt'!AZ480:BP480))</f>
        <v>0.16893543552908821</v>
      </c>
      <c r="BD482">
        <f>STDEV('sugar+bitter expt'!AZ480:BP480)/SQRT(COUNT('sugar+bitter expt'!AZ480:BP480))</f>
        <v>6.7340533394292912E-2</v>
      </c>
      <c r="BF482">
        <f>AVERAGE('sugar expt'!CG480:CW480)</f>
        <v>1.066515880294717</v>
      </c>
      <c r="BG482">
        <f>AVERAGE('bitter expt'!CG480:CW480)</f>
        <v>0.44942786000977886</v>
      </c>
      <c r="BH482">
        <f>AVERAGE('sugar+bitter expt'!CG480:CW480)</f>
        <v>0.4988701773055309</v>
      </c>
      <c r="BJ482">
        <f>STDEV('sugar expt'!CG480:CW480)/SQRT(COUNT('sugar expt'!CG480:CW480))</f>
        <v>0.32250420941306385</v>
      </c>
      <c r="BK482">
        <f>STDEV('bitter expt'!CG480:CW480)/SQRT(COUNT('bitter expt'!CG480:CW480))</f>
        <v>3.2024034585896963E-2</v>
      </c>
      <c r="BL482">
        <f>STDEV('sugar+bitter expt'!CG480:CW480)/SQRT(COUNT('sugar+bitter expt'!CG480:CW480))</f>
        <v>4.8670086951186763E-2</v>
      </c>
    </row>
    <row r="483" spans="15:64" x14ac:dyDescent="0.2">
      <c r="O483">
        <v>480</v>
      </c>
      <c r="P483">
        <f>AVERAGE('sugar expt'!C481:R481)</f>
        <v>8.4739855309733425</v>
      </c>
      <c r="Q483">
        <f>AVERAGE('bitter expt'!C481:R481)</f>
        <v>1.3411759988525209</v>
      </c>
      <c r="R483">
        <f>AVERAGE('sugar+bitter expt'!C481:R481)</f>
        <v>1.7740018864457239</v>
      </c>
      <c r="T483">
        <f>STDEV('sugar expt'!C481:R481)/SQRT(COUNT('sugar expt'!C481:R481))</f>
        <v>1.147708434573705</v>
      </c>
      <c r="U483">
        <f>STDEV('bitter expt'!C481:R481)/SQRT(COUNT('bitter expt'!C481:R481))</f>
        <v>0.22557576015775474</v>
      </c>
      <c r="V483">
        <f>STDEV('sugar+bitter expt'!C481:R481)/SQRT(COUNT('sugar+bitter expt'!C481:R481))</f>
        <v>0.4658956189686429</v>
      </c>
      <c r="X483">
        <f>AVERAGE('sugar expt'!AJ481:AY481)</f>
        <v>4.4602607958535296</v>
      </c>
      <c r="Y483">
        <f>AVERAGE('bitter expt'!AJ481:AY481)</f>
        <v>1.2313334616020406</v>
      </c>
      <c r="Z483">
        <f>AVERAGE('sugar+bitter expt'!AJ481:AY481)</f>
        <v>1.1075818986231678</v>
      </c>
      <c r="AB483">
        <f>STDEV('sugar expt'!AJ481:AY481)/SQRT(COUNT('sugar expt'!AJ481:AY481))</f>
        <v>1.0738415426122037</v>
      </c>
      <c r="AC483">
        <f>STDEV('bitter expt'!AJ481:AY481)/SQRT(COUNT('bitter expt'!AJ481:AY481))</f>
        <v>0.21736583680656435</v>
      </c>
      <c r="AD483">
        <f>STDEV('sugar+bitter expt'!AJ481:AY481)/SQRT(COUNT('sugar+bitter expt'!AJ481:AY481))</f>
        <v>0.18341291853848687</v>
      </c>
      <c r="AF483">
        <f>AVERAGE('sugar expt'!BQ481:CF481)</f>
        <v>2.0478263700911534</v>
      </c>
      <c r="AG483">
        <f>AVERAGE('bitter expt'!BQ481:CF481)</f>
        <v>0.65603909681308481</v>
      </c>
      <c r="AH483">
        <f>AVERAGE('sugar+bitter expt'!BQ481:CF481)</f>
        <v>1.1365242145369154</v>
      </c>
      <c r="AJ483">
        <f>STDEV('sugar expt'!BQ481:CF481)/SQRT(COUNT('sugar expt'!BQ481:CF481))</f>
        <v>0.52517443539567354</v>
      </c>
      <c r="AK483">
        <f>STDEV('bitter expt'!BQ481:CF481)/SQRT(COUNT('bitter expt'!BQ481:CF481))</f>
        <v>8.4463349313771779E-2</v>
      </c>
      <c r="AL483">
        <f>STDEV('sugar+bitter expt'!BQ481:CF481)/SQRT(COUNT('sugar+bitter expt'!BQ481:CF481))</f>
        <v>0.31342639322836502</v>
      </c>
      <c r="AP483">
        <f>AVERAGE('sugar expt'!S481:AI481)</f>
        <v>1.6964383529880849</v>
      </c>
      <c r="AQ483">
        <f>AVERAGE('bitter expt'!S481:AI481)</f>
        <v>0.74571656759112126</v>
      </c>
      <c r="AR483">
        <f>AVERAGE('sugar+bitter expt'!S481:AI481)</f>
        <v>0.74959166248281972</v>
      </c>
      <c r="AT483">
        <f>STDEV('sugar expt'!S481:AI481)/SQRT(COUNT('sugar expt'!S481:AI481))</f>
        <v>0.24106324024056197</v>
      </c>
      <c r="AU483">
        <f>STDEV('bitter expt'!S481:AI481)/SQRT(COUNT('bitter expt'!S481:AI481))</f>
        <v>8.745008635734311E-2</v>
      </c>
      <c r="AV483">
        <f>STDEV('sugar+bitter expt'!S481:AI481)/SQRT(COUNT('sugar+bitter expt'!S481:AI481))</f>
        <v>0.1212723715509207</v>
      </c>
      <c r="AX483">
        <f>AVERAGE('sugar expt'!AZ481:BP481)</f>
        <v>1.2214206190742822</v>
      </c>
      <c r="AY483">
        <f>AVERAGE('bitter expt'!AZ481:BP481)</f>
        <v>0.84087425933827264</v>
      </c>
      <c r="AZ483">
        <f>AVERAGE('sugar+bitter expt'!AZ481:BP481)</f>
        <v>0.62136718270633995</v>
      </c>
      <c r="BB483">
        <f>STDEV('sugar expt'!AZ481:BP481)/SQRT(COUNT('sugar expt'!AZ481:BP481))</f>
        <v>0.19994829429170571</v>
      </c>
      <c r="BC483">
        <f>STDEV('bitter expt'!AZ481:BP481)/SQRT(COUNT('bitter expt'!AZ481:BP481))</f>
        <v>0.14832569943473772</v>
      </c>
      <c r="BD483">
        <f>STDEV('sugar+bitter expt'!AZ481:BP481)/SQRT(COUNT('sugar+bitter expt'!AZ481:BP481))</f>
        <v>6.6544637328436268E-2</v>
      </c>
      <c r="BF483">
        <f>AVERAGE('sugar expt'!CG481:CW481)</f>
        <v>1.4068097464276854</v>
      </c>
      <c r="BG483">
        <f>AVERAGE('bitter expt'!CG481:CW481)</f>
        <v>0.47742853646158723</v>
      </c>
      <c r="BH483">
        <f>AVERAGE('sugar+bitter expt'!CG481:CW481)</f>
        <v>0.50632397100303483</v>
      </c>
      <c r="BJ483">
        <f>STDEV('sugar expt'!CG481:CW481)/SQRT(COUNT('sugar expt'!CG481:CW481))</f>
        <v>0.5388916416612074</v>
      </c>
      <c r="BK483">
        <f>STDEV('bitter expt'!CG481:CW481)/SQRT(COUNT('bitter expt'!CG481:CW481))</f>
        <v>3.8437295935893949E-2</v>
      </c>
      <c r="BL483">
        <f>STDEV('sugar+bitter expt'!CG481:CW481)/SQRT(COUNT('sugar+bitter expt'!CG481:CW481))</f>
        <v>4.2133181773342042E-2</v>
      </c>
    </row>
    <row r="484" spans="15:64" x14ac:dyDescent="0.2">
      <c r="O484">
        <v>481</v>
      </c>
      <c r="P484">
        <f>AVERAGE('sugar expt'!C482:R482)</f>
        <v>8.9029581038598877</v>
      </c>
      <c r="Q484">
        <f>AVERAGE('bitter expt'!C482:R482)</f>
        <v>1.4149776873531132</v>
      </c>
      <c r="R484">
        <f>AVERAGE('sugar+bitter expt'!C482:R482)</f>
        <v>1.7747115238178484</v>
      </c>
      <c r="T484">
        <f>STDEV('sugar expt'!C482:R482)/SQRT(COUNT('sugar expt'!C482:R482))</f>
        <v>1.1954402654319864</v>
      </c>
      <c r="U484">
        <f>STDEV('bitter expt'!C482:R482)/SQRT(COUNT('bitter expt'!C482:R482))</f>
        <v>0.22533651831136894</v>
      </c>
      <c r="V484">
        <f>STDEV('sugar+bitter expt'!C482:R482)/SQRT(COUNT('sugar+bitter expt'!C482:R482))</f>
        <v>0.49267960048528053</v>
      </c>
      <c r="X484">
        <f>AVERAGE('sugar expt'!AJ482:AY482)</f>
        <v>4.7148666903829923</v>
      </c>
      <c r="Y484">
        <f>AVERAGE('bitter expt'!AJ482:AY482)</f>
        <v>1.1324514288213912</v>
      </c>
      <c r="Z484">
        <f>AVERAGE('sugar+bitter expt'!AJ482:AY482)</f>
        <v>1.0630071709263356</v>
      </c>
      <c r="AB484">
        <f>STDEV('sugar expt'!AJ482:AY482)/SQRT(COUNT('sugar expt'!AJ482:AY482))</f>
        <v>1.0605908319077939</v>
      </c>
      <c r="AC484">
        <f>STDEV('bitter expt'!AJ482:AY482)/SQRT(COUNT('bitter expt'!AJ482:AY482))</f>
        <v>0.19636410521287098</v>
      </c>
      <c r="AD484">
        <f>STDEV('sugar+bitter expt'!AJ482:AY482)/SQRT(COUNT('sugar+bitter expt'!AJ482:AY482))</f>
        <v>0.1822105632279464</v>
      </c>
      <c r="AF484">
        <f>AVERAGE('sugar expt'!BQ482:CF482)</f>
        <v>2.3448677157769402</v>
      </c>
      <c r="AG484">
        <f>AVERAGE('bitter expt'!BQ482:CF482)</f>
        <v>0.61073859504016403</v>
      </c>
      <c r="AH484">
        <f>AVERAGE('sugar+bitter expt'!BQ482:CF482)</f>
        <v>1.1153894864220568</v>
      </c>
      <c r="AJ484">
        <f>STDEV('sugar expt'!BQ482:CF482)/SQRT(COUNT('sugar expt'!BQ482:CF482))</f>
        <v>0.66502957264949014</v>
      </c>
      <c r="AK484">
        <f>STDEV('bitter expt'!BQ482:CF482)/SQRT(COUNT('bitter expt'!BQ482:CF482))</f>
        <v>6.3612035231008612E-2</v>
      </c>
      <c r="AL484">
        <f>STDEV('sugar+bitter expt'!BQ482:CF482)/SQRT(COUNT('sugar+bitter expt'!BQ482:CF482))</f>
        <v>0.27094793020611868</v>
      </c>
      <c r="AP484">
        <f>AVERAGE('sugar expt'!S482:AI482)</f>
        <v>1.6069742839926899</v>
      </c>
      <c r="AQ484">
        <f>AVERAGE('bitter expt'!S482:AI482)</f>
        <v>0.78854165353093442</v>
      </c>
      <c r="AR484">
        <f>AVERAGE('sugar+bitter expt'!S482:AI482)</f>
        <v>0.89837480703849293</v>
      </c>
      <c r="AT484">
        <f>STDEV('sugar expt'!S482:AI482)/SQRT(COUNT('sugar expt'!S482:AI482))</f>
        <v>0.13380469754061283</v>
      </c>
      <c r="AU484">
        <f>STDEV('bitter expt'!S482:AI482)/SQRT(COUNT('bitter expt'!S482:AI482))</f>
        <v>8.140495296932275E-2</v>
      </c>
      <c r="AV484">
        <f>STDEV('sugar+bitter expt'!S482:AI482)/SQRT(COUNT('sugar+bitter expt'!S482:AI482))</f>
        <v>0.13754632234509453</v>
      </c>
      <c r="AX484">
        <f>AVERAGE('sugar expt'!AZ482:BP482)</f>
        <v>1.2042161985345945</v>
      </c>
      <c r="AY484">
        <f>AVERAGE('bitter expt'!AZ482:BP482)</f>
        <v>0.80296589966827692</v>
      </c>
      <c r="AZ484">
        <f>AVERAGE('sugar+bitter expt'!AZ482:BP482)</f>
        <v>0.73584794150654309</v>
      </c>
      <c r="BB484">
        <f>STDEV('sugar expt'!AZ482:BP482)/SQRT(COUNT('sugar expt'!AZ482:BP482))</f>
        <v>0.1760488758883953</v>
      </c>
      <c r="BC484">
        <f>STDEV('bitter expt'!AZ482:BP482)/SQRT(COUNT('bitter expt'!AZ482:BP482))</f>
        <v>0.16054776949377531</v>
      </c>
      <c r="BD484">
        <f>STDEV('sugar+bitter expt'!AZ482:BP482)/SQRT(COUNT('sugar+bitter expt'!AZ482:BP482))</f>
        <v>6.7920174638252923E-2</v>
      </c>
      <c r="BF484">
        <f>AVERAGE('sugar expt'!CG482:CW482)</f>
        <v>1.3101094114988263</v>
      </c>
      <c r="BG484">
        <f>AVERAGE('bitter expt'!CG482:CW482)</f>
        <v>0.52393334407149905</v>
      </c>
      <c r="BH484">
        <f>AVERAGE('sugar+bitter expt'!CG482:CW482)</f>
        <v>0.5857409905734039</v>
      </c>
      <c r="BJ484">
        <f>STDEV('sugar expt'!CG482:CW482)/SQRT(COUNT('sugar expt'!CG482:CW482))</f>
        <v>0.41094887200225999</v>
      </c>
      <c r="BK484">
        <f>STDEV('bitter expt'!CG482:CW482)/SQRT(COUNT('bitter expt'!CG482:CW482))</f>
        <v>5.3414661841040961E-2</v>
      </c>
      <c r="BL484">
        <f>STDEV('sugar+bitter expt'!CG482:CW482)/SQRT(COUNT('sugar+bitter expt'!CG482:CW482))</f>
        <v>7.2033589294694014E-2</v>
      </c>
    </row>
    <row r="485" spans="15:64" x14ac:dyDescent="0.2">
      <c r="O485">
        <v>482</v>
      </c>
      <c r="P485">
        <f>AVERAGE('sugar expt'!C483:R483)</f>
        <v>9.1874734230882922</v>
      </c>
      <c r="Q485">
        <f>AVERAGE('bitter expt'!C483:R483)</f>
        <v>1.3916044281377442</v>
      </c>
      <c r="R485">
        <f>AVERAGE('sugar+bitter expt'!C483:R483)</f>
        <v>1.6915078094738039</v>
      </c>
      <c r="T485">
        <f>STDEV('sugar expt'!C483:R483)/SQRT(COUNT('sugar expt'!C483:R483))</f>
        <v>1.2659082422759835</v>
      </c>
      <c r="U485">
        <f>STDEV('bitter expt'!C483:R483)/SQRT(COUNT('bitter expt'!C483:R483))</f>
        <v>0.2475189745821029</v>
      </c>
      <c r="V485">
        <f>STDEV('sugar+bitter expt'!C483:R483)/SQRT(COUNT('sugar+bitter expt'!C483:R483))</f>
        <v>0.29720264018246928</v>
      </c>
      <c r="X485">
        <f>AVERAGE('sugar expt'!AJ483:AY483)</f>
        <v>4.9283531944299988</v>
      </c>
      <c r="Y485">
        <f>AVERAGE('bitter expt'!AJ483:AY483)</f>
        <v>1.6572990151150424</v>
      </c>
      <c r="Z485">
        <f>AVERAGE('sugar+bitter expt'!AJ483:AY483)</f>
        <v>1.19235960322927</v>
      </c>
      <c r="AB485">
        <f>STDEV('sugar expt'!AJ483:AY483)/SQRT(COUNT('sugar expt'!AJ483:AY483))</f>
        <v>1.1838302537535466</v>
      </c>
      <c r="AC485">
        <f>STDEV('bitter expt'!AJ483:AY483)/SQRT(COUNT('bitter expt'!AJ483:AY483))</f>
        <v>0.35760855932321806</v>
      </c>
      <c r="AD485">
        <f>STDEV('sugar+bitter expt'!AJ483:AY483)/SQRT(COUNT('sugar+bitter expt'!AJ483:AY483))</f>
        <v>0.20256933369219063</v>
      </c>
      <c r="AF485">
        <f>AVERAGE('sugar expt'!BQ483:CF483)</f>
        <v>2.6344599378424967</v>
      </c>
      <c r="AG485">
        <f>AVERAGE('bitter expt'!BQ483:CF483)</f>
        <v>0.70635792675463771</v>
      </c>
      <c r="AH485">
        <f>AVERAGE('sugar+bitter expt'!BQ483:CF483)</f>
        <v>0.91203243297266967</v>
      </c>
      <c r="AJ485">
        <f>STDEV('sugar expt'!BQ483:CF483)/SQRT(COUNT('sugar expt'!BQ483:CF483))</f>
        <v>0.71389136545170284</v>
      </c>
      <c r="AK485">
        <f>STDEV('bitter expt'!BQ483:CF483)/SQRT(COUNT('bitter expt'!BQ483:CF483))</f>
        <v>8.5485940103231434E-2</v>
      </c>
      <c r="AL485">
        <f>STDEV('sugar+bitter expt'!BQ483:CF483)/SQRT(COUNT('sugar+bitter expt'!BQ483:CF483))</f>
        <v>0.18984889748115866</v>
      </c>
      <c r="AP485">
        <f>AVERAGE('sugar expt'!S483:AI483)</f>
        <v>1.811480888643819</v>
      </c>
      <c r="AQ485">
        <f>AVERAGE('bitter expt'!S483:AI483)</f>
        <v>0.80800774441413825</v>
      </c>
      <c r="AR485">
        <f>AVERAGE('sugar+bitter expt'!S483:AI483)</f>
        <v>0.83751502735729977</v>
      </c>
      <c r="AT485">
        <f>STDEV('sugar expt'!S483:AI483)/SQRT(COUNT('sugar expt'!S483:AI483))</f>
        <v>0.18878582903560115</v>
      </c>
      <c r="AU485">
        <f>STDEV('bitter expt'!S483:AI483)/SQRT(COUNT('bitter expt'!S483:AI483))</f>
        <v>8.6257937234042639E-2</v>
      </c>
      <c r="AV485">
        <f>STDEV('sugar+bitter expt'!S483:AI483)/SQRT(COUNT('sugar+bitter expt'!S483:AI483))</f>
        <v>9.7927829981855133E-2</v>
      </c>
      <c r="AX485">
        <f>AVERAGE('sugar expt'!AZ483:BP483)</f>
        <v>1.3737078087690924</v>
      </c>
      <c r="AY485">
        <f>AVERAGE('bitter expt'!AZ483:BP483)</f>
        <v>0.86356974027753231</v>
      </c>
      <c r="AZ485">
        <f>AVERAGE('sugar+bitter expt'!AZ483:BP483)</f>
        <v>0.77254636955310119</v>
      </c>
      <c r="BB485">
        <f>STDEV('sugar expt'!AZ483:BP483)/SQRT(COUNT('sugar expt'!AZ483:BP483))</f>
        <v>0.25369387255460507</v>
      </c>
      <c r="BC485">
        <f>STDEV('bitter expt'!AZ483:BP483)/SQRT(COUNT('bitter expt'!AZ483:BP483))</f>
        <v>0.23853985219117976</v>
      </c>
      <c r="BD485">
        <f>STDEV('sugar+bitter expt'!AZ483:BP483)/SQRT(COUNT('sugar+bitter expt'!AZ483:BP483))</f>
        <v>7.3184245575792728E-2</v>
      </c>
      <c r="BF485">
        <f>AVERAGE('sugar expt'!CG483:CW483)</f>
        <v>1.3962738953701772</v>
      </c>
      <c r="BG485">
        <f>AVERAGE('bitter expt'!CG483:CW483)</f>
        <v>0.50602851747840882</v>
      </c>
      <c r="BH485">
        <f>AVERAGE('sugar+bitter expt'!CG483:CW483)</f>
        <v>0.65269078072307352</v>
      </c>
      <c r="BJ485">
        <f>STDEV('sugar expt'!CG483:CW483)/SQRT(COUNT('sugar expt'!CG483:CW483))</f>
        <v>0.40920409831391313</v>
      </c>
      <c r="BK485">
        <f>STDEV('bitter expt'!CG483:CW483)/SQRT(COUNT('bitter expt'!CG483:CW483))</f>
        <v>3.9904543537376755E-2</v>
      </c>
      <c r="BL485">
        <f>STDEV('sugar+bitter expt'!CG483:CW483)/SQRT(COUNT('sugar+bitter expt'!CG483:CW483))</f>
        <v>0.10969833528550244</v>
      </c>
    </row>
    <row r="486" spans="15:64" x14ac:dyDescent="0.2">
      <c r="O486">
        <v>483</v>
      </c>
      <c r="P486">
        <f>AVERAGE('sugar expt'!C484:R484)</f>
        <v>8.6782106937726002</v>
      </c>
      <c r="Q486">
        <f>AVERAGE('bitter expt'!C484:R484)</f>
        <v>1.2723735718595355</v>
      </c>
      <c r="R486">
        <f>AVERAGE('sugar+bitter expt'!C484:R484)</f>
        <v>1.5350999900053452</v>
      </c>
      <c r="T486">
        <f>STDEV('sugar expt'!C484:R484)/SQRT(COUNT('sugar expt'!C484:R484))</f>
        <v>1.1436640180642925</v>
      </c>
      <c r="U486">
        <f>STDEV('bitter expt'!C484:R484)/SQRT(COUNT('bitter expt'!C484:R484))</f>
        <v>0.23260308388540726</v>
      </c>
      <c r="V486">
        <f>STDEV('sugar+bitter expt'!C484:R484)/SQRT(COUNT('sugar+bitter expt'!C484:R484))</f>
        <v>0.34429534379733934</v>
      </c>
      <c r="X486">
        <f>AVERAGE('sugar expt'!AJ484:AY484)</f>
        <v>4.9699017157733127</v>
      </c>
      <c r="Y486">
        <f>AVERAGE('bitter expt'!AJ484:AY484)</f>
        <v>1.5755991518825618</v>
      </c>
      <c r="Z486">
        <f>AVERAGE('sugar+bitter expt'!AJ484:AY484)</f>
        <v>1.193021399000926</v>
      </c>
      <c r="AB486">
        <f>STDEV('sugar expt'!AJ484:AY484)/SQRT(COUNT('sugar expt'!AJ484:AY484))</f>
        <v>1.1937374810404631</v>
      </c>
      <c r="AC486">
        <f>STDEV('bitter expt'!AJ484:AY484)/SQRT(COUNT('bitter expt'!AJ484:AY484))</f>
        <v>0.3863810819801452</v>
      </c>
      <c r="AD486">
        <f>STDEV('sugar+bitter expt'!AJ484:AY484)/SQRT(COUNT('sugar+bitter expt'!AJ484:AY484))</f>
        <v>0.17167788467801889</v>
      </c>
      <c r="AF486">
        <f>AVERAGE('sugar expt'!BQ484:CF484)</f>
        <v>2.5975121377041077</v>
      </c>
      <c r="AG486">
        <f>AVERAGE('bitter expt'!BQ484:CF484)</f>
        <v>0.73748973726131961</v>
      </c>
      <c r="AH486">
        <f>AVERAGE('sugar+bitter expt'!BQ484:CF484)</f>
        <v>0.8388726018066629</v>
      </c>
      <c r="AJ486">
        <f>STDEV('sugar expt'!BQ484:CF484)/SQRT(COUNT('sugar expt'!BQ484:CF484))</f>
        <v>0.59494928593379448</v>
      </c>
      <c r="AK486">
        <f>STDEV('bitter expt'!BQ484:CF484)/SQRT(COUNT('bitter expt'!BQ484:CF484))</f>
        <v>0.10110584880119544</v>
      </c>
      <c r="AL486">
        <f>STDEV('sugar+bitter expt'!BQ484:CF484)/SQRT(COUNT('sugar+bitter expt'!BQ484:CF484))</f>
        <v>0.22114652021971881</v>
      </c>
      <c r="AP486">
        <f>AVERAGE('sugar expt'!S484:AI484)</f>
        <v>1.7922332008458963</v>
      </c>
      <c r="AQ486">
        <f>AVERAGE('bitter expt'!S484:AI484)</f>
        <v>0.86415238136620831</v>
      </c>
      <c r="AR486">
        <f>AVERAGE('sugar+bitter expt'!S484:AI484)</f>
        <v>0.79999879251558881</v>
      </c>
      <c r="AT486">
        <f>STDEV('sugar expt'!S484:AI484)/SQRT(COUNT('sugar expt'!S484:AI484))</f>
        <v>0.15593920299825581</v>
      </c>
      <c r="AU486">
        <f>STDEV('bitter expt'!S484:AI484)/SQRT(COUNT('bitter expt'!S484:AI484))</f>
        <v>0.11725000006063312</v>
      </c>
      <c r="AV486">
        <f>STDEV('sugar+bitter expt'!S484:AI484)/SQRT(COUNT('sugar+bitter expt'!S484:AI484))</f>
        <v>0.10071388249604592</v>
      </c>
      <c r="AX486">
        <f>AVERAGE('sugar expt'!AZ484:BP484)</f>
        <v>1.4796579371836909</v>
      </c>
      <c r="AY486">
        <f>AVERAGE('bitter expt'!AZ484:BP484)</f>
        <v>0.92861572480748467</v>
      </c>
      <c r="AZ486">
        <f>AVERAGE('sugar+bitter expt'!AZ484:BP484)</f>
        <v>0.71163066739308511</v>
      </c>
      <c r="BB486">
        <f>STDEV('sugar expt'!AZ484:BP484)/SQRT(COUNT('sugar expt'!AZ484:BP484))</f>
        <v>0.29373405735451374</v>
      </c>
      <c r="BC486">
        <f>STDEV('bitter expt'!AZ484:BP484)/SQRT(COUNT('bitter expt'!AZ484:BP484))</f>
        <v>0.2143804062601456</v>
      </c>
      <c r="BD486">
        <f>STDEV('sugar+bitter expt'!AZ484:BP484)/SQRT(COUNT('sugar+bitter expt'!AZ484:BP484))</f>
        <v>8.1234149192930996E-2</v>
      </c>
      <c r="BF486">
        <f>AVERAGE('sugar expt'!CG484:CW484)</f>
        <v>1.1970764537880436</v>
      </c>
      <c r="BG486">
        <f>AVERAGE('bitter expt'!CG484:CW484)</f>
        <v>0.49678653824502872</v>
      </c>
      <c r="BH486">
        <f>AVERAGE('sugar+bitter expt'!CG484:CW484)</f>
        <v>0.66319431405539719</v>
      </c>
      <c r="BJ486">
        <f>STDEV('sugar expt'!CG484:CW484)/SQRT(COUNT('sugar expt'!CG484:CW484))</f>
        <v>0.28305539343555219</v>
      </c>
      <c r="BK486">
        <f>STDEV('bitter expt'!CG484:CW484)/SQRT(COUNT('bitter expt'!CG484:CW484))</f>
        <v>2.8575001099399439E-2</v>
      </c>
      <c r="BL486">
        <f>STDEV('sugar+bitter expt'!CG484:CW484)/SQRT(COUNT('sugar+bitter expt'!CG484:CW484))</f>
        <v>0.11646282621528492</v>
      </c>
    </row>
    <row r="487" spans="15:64" x14ac:dyDescent="0.2">
      <c r="O487">
        <v>484</v>
      </c>
      <c r="P487">
        <f>AVERAGE('sugar expt'!C485:R485)</f>
        <v>8.3286429945437241</v>
      </c>
      <c r="Q487">
        <f>AVERAGE('bitter expt'!C485:R485)</f>
        <v>1.3410048224053912</v>
      </c>
      <c r="R487">
        <f>AVERAGE('sugar+bitter expt'!C485:R485)</f>
        <v>1.3318388310790081</v>
      </c>
      <c r="T487">
        <f>STDEV('sugar expt'!C485:R485)/SQRT(COUNT('sugar expt'!C485:R485))</f>
        <v>1.0472291567422181</v>
      </c>
      <c r="U487">
        <f>STDEV('bitter expt'!C485:R485)/SQRT(COUNT('bitter expt'!C485:R485))</f>
        <v>0.26231362504676692</v>
      </c>
      <c r="V487">
        <f>STDEV('sugar+bitter expt'!C485:R485)/SQRT(COUNT('sugar+bitter expt'!C485:R485))</f>
        <v>0.24637069834927883</v>
      </c>
      <c r="X487">
        <f>AVERAGE('sugar expt'!AJ485:AY485)</f>
        <v>5.3308933274117418</v>
      </c>
      <c r="Y487">
        <f>AVERAGE('bitter expt'!AJ485:AY485)</f>
        <v>1.5254746523658611</v>
      </c>
      <c r="Z487">
        <f>AVERAGE('sugar+bitter expt'!AJ485:AY485)</f>
        <v>1.440085720692112</v>
      </c>
      <c r="AB487">
        <f>STDEV('sugar expt'!AJ485:AY485)/SQRT(COUNT('sugar expt'!AJ485:AY485))</f>
        <v>1.3780093918795706</v>
      </c>
      <c r="AC487">
        <f>STDEV('bitter expt'!AJ485:AY485)/SQRT(COUNT('bitter expt'!AJ485:AY485))</f>
        <v>0.31171080923193217</v>
      </c>
      <c r="AD487">
        <f>STDEV('sugar+bitter expt'!AJ485:AY485)/SQRT(COUNT('sugar+bitter expt'!AJ485:AY485))</f>
        <v>0.25223386272638137</v>
      </c>
      <c r="AF487">
        <f>AVERAGE('sugar expt'!BQ485:CF485)</f>
        <v>1.9135920753846196</v>
      </c>
      <c r="AG487">
        <f>AVERAGE('bitter expt'!BQ485:CF485)</f>
        <v>0.82114267915546313</v>
      </c>
      <c r="AH487">
        <f>AVERAGE('sugar+bitter expt'!BQ485:CF485)</f>
        <v>0.86033333397492207</v>
      </c>
      <c r="AJ487">
        <f>STDEV('sugar expt'!BQ485:CF485)/SQRT(COUNT('sugar expt'!BQ485:CF485))</f>
        <v>0.37734302772151207</v>
      </c>
      <c r="AK487">
        <f>STDEV('bitter expt'!BQ485:CF485)/SQRT(COUNT('bitter expt'!BQ485:CF485))</f>
        <v>0.14195366851900595</v>
      </c>
      <c r="AL487">
        <f>STDEV('sugar+bitter expt'!BQ485:CF485)/SQRT(COUNT('sugar+bitter expt'!BQ485:CF485))</f>
        <v>0.18258129000913018</v>
      </c>
      <c r="AP487">
        <f>AVERAGE('sugar expt'!S485:AI485)</f>
        <v>1.8669000300606371</v>
      </c>
      <c r="AQ487">
        <f>AVERAGE('bitter expt'!S485:AI485)</f>
        <v>0.93919418533369525</v>
      </c>
      <c r="AR487">
        <f>AVERAGE('sugar+bitter expt'!S485:AI485)</f>
        <v>0.79789516746757827</v>
      </c>
      <c r="AT487">
        <f>STDEV('sugar expt'!S485:AI485)/SQRT(COUNT('sugar expt'!S485:AI485))</f>
        <v>0.24109625633184939</v>
      </c>
      <c r="AU487">
        <f>STDEV('bitter expt'!S485:AI485)/SQRT(COUNT('bitter expt'!S485:AI485))</f>
        <v>0.16529464718669531</v>
      </c>
      <c r="AV487">
        <f>STDEV('sugar+bitter expt'!S485:AI485)/SQRT(COUNT('sugar+bitter expt'!S485:AI485))</f>
        <v>9.2146238239206271E-2</v>
      </c>
      <c r="AX487">
        <f>AVERAGE('sugar expt'!AZ485:BP485)</f>
        <v>1.5407685712868511</v>
      </c>
      <c r="AY487">
        <f>AVERAGE('bitter expt'!AZ485:BP485)</f>
        <v>0.89061841985989465</v>
      </c>
      <c r="AZ487">
        <f>AVERAGE('sugar+bitter expt'!AZ485:BP485)</f>
        <v>0.68034274097544312</v>
      </c>
      <c r="BB487">
        <f>STDEV('sugar expt'!AZ485:BP485)/SQRT(COUNT('sugar expt'!AZ485:BP485))</f>
        <v>0.27576802090148633</v>
      </c>
      <c r="BC487">
        <f>STDEV('bitter expt'!AZ485:BP485)/SQRT(COUNT('bitter expt'!AZ485:BP485))</f>
        <v>0.21551724094311531</v>
      </c>
      <c r="BD487">
        <f>STDEV('sugar+bitter expt'!AZ485:BP485)/SQRT(COUNT('sugar+bitter expt'!AZ485:BP485))</f>
        <v>8.912847913264231E-2</v>
      </c>
      <c r="BF487">
        <f>AVERAGE('sugar expt'!CG485:CW485)</f>
        <v>0.97606273459813031</v>
      </c>
      <c r="BG487">
        <f>AVERAGE('bitter expt'!CG485:CW485)</f>
        <v>0.5106038004076302</v>
      </c>
      <c r="BH487">
        <f>AVERAGE('sugar+bitter expt'!CG485:CW485)</f>
        <v>0.56620261907833802</v>
      </c>
      <c r="BJ487">
        <f>STDEV('sugar expt'!CG485:CW485)/SQRT(COUNT('sugar expt'!CG485:CW485))</f>
        <v>0.16961374290952935</v>
      </c>
      <c r="BK487">
        <f>STDEV('bitter expt'!CG485:CW485)/SQRT(COUNT('bitter expt'!CG485:CW485))</f>
        <v>4.5834763028598825E-2</v>
      </c>
      <c r="BL487">
        <f>STDEV('sugar+bitter expt'!CG485:CW485)/SQRT(COUNT('sugar+bitter expt'!CG485:CW485))</f>
        <v>6.7841259801008608E-2</v>
      </c>
    </row>
    <row r="488" spans="15:64" x14ac:dyDescent="0.2">
      <c r="O488">
        <v>485</v>
      </c>
      <c r="P488">
        <f>AVERAGE('sugar expt'!C486:R486)</f>
        <v>8.2819324725325085</v>
      </c>
      <c r="Q488">
        <f>AVERAGE('bitter expt'!C486:R486)</f>
        <v>1.3925994194411144</v>
      </c>
      <c r="R488">
        <f>AVERAGE('sugar+bitter expt'!C486:R486)</f>
        <v>1.3484089251465428</v>
      </c>
      <c r="T488">
        <f>STDEV('sugar expt'!C486:R486)/SQRT(COUNT('sugar expt'!C486:R486))</f>
        <v>1.084894914319932</v>
      </c>
      <c r="U488">
        <f>STDEV('bitter expt'!C486:R486)/SQRT(COUNT('bitter expt'!C486:R486))</f>
        <v>0.22981212129078926</v>
      </c>
      <c r="V488">
        <f>STDEV('sugar+bitter expt'!C486:R486)/SQRT(COUNT('sugar+bitter expt'!C486:R486))</f>
        <v>0.2063815670459048</v>
      </c>
      <c r="X488">
        <f>AVERAGE('sugar expt'!AJ486:AY486)</f>
        <v>5.0471212595993391</v>
      </c>
      <c r="Y488">
        <f>AVERAGE('bitter expt'!AJ486:AY486)</f>
        <v>1.6645980848072006</v>
      </c>
      <c r="Z488">
        <f>AVERAGE('sugar+bitter expt'!AJ486:AY486)</f>
        <v>1.2276598052868717</v>
      </c>
      <c r="AB488">
        <f>STDEV('sugar expt'!AJ486:AY486)/SQRT(COUNT('sugar expt'!AJ486:AY486))</f>
        <v>1.3900956452264766</v>
      </c>
      <c r="AC488">
        <f>STDEV('bitter expt'!AJ486:AY486)/SQRT(COUNT('bitter expt'!AJ486:AY486))</f>
        <v>0.39352983209359677</v>
      </c>
      <c r="AD488">
        <f>STDEV('sugar+bitter expt'!AJ486:AY486)/SQRT(COUNT('sugar+bitter expt'!AJ486:AY486))</f>
        <v>0.23455157252600167</v>
      </c>
      <c r="AF488">
        <f>AVERAGE('sugar expt'!BQ486:CF486)</f>
        <v>1.8283725539963416</v>
      </c>
      <c r="AG488">
        <f>AVERAGE('bitter expt'!BQ486:CF486)</f>
        <v>0.78865563149157758</v>
      </c>
      <c r="AH488">
        <f>AVERAGE('sugar+bitter expt'!BQ486:CF486)</f>
        <v>0.92673453101940517</v>
      </c>
      <c r="AJ488">
        <f>STDEV('sugar expt'!BQ486:CF486)/SQRT(COUNT('sugar expt'!BQ486:CF486))</f>
        <v>0.37591781446601696</v>
      </c>
      <c r="AK488">
        <f>STDEV('bitter expt'!BQ486:CF486)/SQRT(COUNT('bitter expt'!BQ486:CF486))</f>
        <v>0.11096798774832389</v>
      </c>
      <c r="AL488">
        <f>STDEV('sugar+bitter expt'!BQ486:CF486)/SQRT(COUNT('sugar+bitter expt'!BQ486:CF486))</f>
        <v>0.1839403037904882</v>
      </c>
      <c r="AP488">
        <f>AVERAGE('sugar expt'!S486:AI486)</f>
        <v>1.7916661157624894</v>
      </c>
      <c r="AQ488">
        <f>AVERAGE('bitter expt'!S486:AI486)</f>
        <v>0.84018792114400065</v>
      </c>
      <c r="AR488">
        <f>AVERAGE('sugar+bitter expt'!S486:AI486)</f>
        <v>0.91682815596624634</v>
      </c>
      <c r="AT488">
        <f>STDEV('sugar expt'!S486:AI486)/SQRT(COUNT('sugar expt'!S486:AI486))</f>
        <v>0.21856463698173692</v>
      </c>
      <c r="AU488">
        <f>STDEV('bitter expt'!S486:AI486)/SQRT(COUNT('bitter expt'!S486:AI486))</f>
        <v>0.11325540999747376</v>
      </c>
      <c r="AV488">
        <f>STDEV('sugar+bitter expt'!S486:AI486)/SQRT(COUNT('sugar+bitter expt'!S486:AI486))</f>
        <v>0.13846512289374055</v>
      </c>
      <c r="AX488">
        <f>AVERAGE('sugar expt'!AZ486:BP486)</f>
        <v>1.3983339501915624</v>
      </c>
      <c r="AY488">
        <f>AVERAGE('bitter expt'!AZ486:BP486)</f>
        <v>0.65418383961073967</v>
      </c>
      <c r="AZ488">
        <f>AVERAGE('sugar+bitter expt'!AZ486:BP486)</f>
        <v>0.64402298546424575</v>
      </c>
      <c r="BB488">
        <f>STDEV('sugar expt'!AZ486:BP486)/SQRT(COUNT('sugar expt'!AZ486:BP486))</f>
        <v>0.20389304037025482</v>
      </c>
      <c r="BC488">
        <f>STDEV('bitter expt'!AZ486:BP486)/SQRT(COUNT('bitter expt'!AZ486:BP486))</f>
        <v>7.4426430868879484E-2</v>
      </c>
      <c r="BD488">
        <f>STDEV('sugar+bitter expt'!AZ486:BP486)/SQRT(COUNT('sugar+bitter expt'!AZ486:BP486))</f>
        <v>8.6247022328006726E-2</v>
      </c>
      <c r="BF488">
        <f>AVERAGE('sugar expt'!CG486:CW486)</f>
        <v>1.0639539112561576</v>
      </c>
      <c r="BG488">
        <f>AVERAGE('bitter expt'!CG486:CW486)</f>
        <v>0.58424621389529197</v>
      </c>
      <c r="BH488">
        <f>AVERAGE('sugar+bitter expt'!CG486:CW486)</f>
        <v>0.52587709385970804</v>
      </c>
      <c r="BJ488">
        <f>STDEV('sugar expt'!CG486:CW486)/SQRT(COUNT('sugar expt'!CG486:CW486))</f>
        <v>0.18337769170408794</v>
      </c>
      <c r="BK488">
        <f>STDEV('bitter expt'!CG486:CW486)/SQRT(COUNT('bitter expt'!CG486:CW486))</f>
        <v>7.3747707119222933E-2</v>
      </c>
      <c r="BL488">
        <f>STDEV('sugar+bitter expt'!CG486:CW486)/SQRT(COUNT('sugar+bitter expt'!CG486:CW486))</f>
        <v>6.1275391604204726E-2</v>
      </c>
    </row>
    <row r="489" spans="15:64" x14ac:dyDescent="0.2">
      <c r="O489">
        <v>486</v>
      </c>
      <c r="P489">
        <f>AVERAGE('sugar expt'!C487:R487)</f>
        <v>9.0882038524393636</v>
      </c>
      <c r="Q489">
        <f>AVERAGE('bitter expt'!C487:R487)</f>
        <v>1.274750781371623</v>
      </c>
      <c r="R489">
        <f>AVERAGE('sugar+bitter expt'!C487:R487)</f>
        <v>1.5947694489300928</v>
      </c>
      <c r="T489">
        <f>STDEV('sugar expt'!C487:R487)/SQRT(COUNT('sugar expt'!C487:R487))</f>
        <v>1.042190866483971</v>
      </c>
      <c r="U489">
        <f>STDEV('bitter expt'!C487:R487)/SQRT(COUNT('bitter expt'!C487:R487))</f>
        <v>0.20880959482549527</v>
      </c>
      <c r="V489">
        <f>STDEV('sugar+bitter expt'!C487:R487)/SQRT(COUNT('sugar+bitter expt'!C487:R487))</f>
        <v>0.27677573911911912</v>
      </c>
      <c r="X489">
        <f>AVERAGE('sugar expt'!AJ487:AY487)</f>
        <v>4.9076125223231157</v>
      </c>
      <c r="Y489">
        <f>AVERAGE('bitter expt'!AJ487:AY487)</f>
        <v>1.5657253995838776</v>
      </c>
      <c r="Z489">
        <f>AVERAGE('sugar+bitter expt'!AJ487:AY487)</f>
        <v>1.2764818985330675</v>
      </c>
      <c r="AB489">
        <f>STDEV('sugar expt'!AJ487:AY487)/SQRT(COUNT('sugar expt'!AJ487:AY487))</f>
        <v>1.2982622109479507</v>
      </c>
      <c r="AC489">
        <f>STDEV('bitter expt'!AJ487:AY487)/SQRT(COUNT('bitter expt'!AJ487:AY487))</f>
        <v>0.35849910007522273</v>
      </c>
      <c r="AD489">
        <f>STDEV('sugar+bitter expt'!AJ487:AY487)/SQRT(COUNT('sugar+bitter expt'!AJ487:AY487))</f>
        <v>0.21115828240158738</v>
      </c>
      <c r="AF489">
        <f>AVERAGE('sugar expt'!BQ487:CF487)</f>
        <v>2.4000361227510796</v>
      </c>
      <c r="AG489">
        <f>AVERAGE('bitter expt'!BQ487:CF487)</f>
        <v>0.74514394038670284</v>
      </c>
      <c r="AH489">
        <f>AVERAGE('sugar+bitter expt'!BQ487:CF487)</f>
        <v>0.90797760219097867</v>
      </c>
      <c r="AJ489">
        <f>STDEV('sugar expt'!BQ487:CF487)/SQRT(COUNT('sugar expt'!BQ487:CF487))</f>
        <v>0.55329677671509636</v>
      </c>
      <c r="AK489">
        <f>STDEV('bitter expt'!BQ487:CF487)/SQRT(COUNT('bitter expt'!BQ487:CF487))</f>
        <v>0.11336291332859692</v>
      </c>
      <c r="AL489">
        <f>STDEV('sugar+bitter expt'!BQ487:CF487)/SQRT(COUNT('sugar+bitter expt'!BQ487:CF487))</f>
        <v>0.19110288195150468</v>
      </c>
      <c r="AP489">
        <f>AVERAGE('sugar expt'!S487:AI487)</f>
        <v>1.8321662953121092</v>
      </c>
      <c r="AQ489">
        <f>AVERAGE('bitter expt'!S487:AI487)</f>
        <v>0.80930892797704634</v>
      </c>
      <c r="AR489">
        <f>AVERAGE('sugar+bitter expt'!S487:AI487)</f>
        <v>0.97780507100348624</v>
      </c>
      <c r="AT489">
        <f>STDEV('sugar expt'!S487:AI487)/SQRT(COUNT('sugar expt'!S487:AI487))</f>
        <v>0.21034060821176165</v>
      </c>
      <c r="AU489">
        <f>STDEV('bitter expt'!S487:AI487)/SQRT(COUNT('bitter expt'!S487:AI487))</f>
        <v>0.14256256885306798</v>
      </c>
      <c r="AV489">
        <f>STDEV('sugar+bitter expt'!S487:AI487)/SQRT(COUNT('sugar+bitter expt'!S487:AI487))</f>
        <v>0.15251477240199665</v>
      </c>
      <c r="AX489">
        <f>AVERAGE('sugar expt'!AZ487:BP487)</f>
        <v>1.2715583392531604</v>
      </c>
      <c r="AY489">
        <f>AVERAGE('bitter expt'!AZ487:BP487)</f>
        <v>0.62128542738214809</v>
      </c>
      <c r="AZ489">
        <f>AVERAGE('sugar+bitter expt'!AZ487:BP487)</f>
        <v>0.70031991894286971</v>
      </c>
      <c r="BB489">
        <f>STDEV('sugar expt'!AZ487:BP487)/SQRT(COUNT('sugar expt'!AZ487:BP487))</f>
        <v>0.17302584046296687</v>
      </c>
      <c r="BC489">
        <f>STDEV('bitter expt'!AZ487:BP487)/SQRT(COUNT('bitter expt'!AZ487:BP487))</f>
        <v>4.5911413535595594E-2</v>
      </c>
      <c r="BD489">
        <f>STDEV('sugar+bitter expt'!AZ487:BP487)/SQRT(COUNT('sugar+bitter expt'!AZ487:BP487))</f>
        <v>0.11213238455261748</v>
      </c>
      <c r="BF489">
        <f>AVERAGE('sugar expt'!CG487:CW487)</f>
        <v>0.98340600686893109</v>
      </c>
      <c r="BG489">
        <f>AVERAGE('bitter expt'!CG487:CW487)</f>
        <v>0.59059391330961986</v>
      </c>
      <c r="BH489">
        <f>AVERAGE('sugar+bitter expt'!CG487:CW487)</f>
        <v>0.52735517061969539</v>
      </c>
      <c r="BJ489">
        <f>STDEV('sugar expt'!CG487:CW487)/SQRT(COUNT('sugar expt'!CG487:CW487))</f>
        <v>0.14822784077838905</v>
      </c>
      <c r="BK489">
        <f>STDEV('bitter expt'!CG487:CW487)/SQRT(COUNT('bitter expt'!CG487:CW487))</f>
        <v>6.5393501950174238E-2</v>
      </c>
      <c r="BL489">
        <f>STDEV('sugar+bitter expt'!CG487:CW487)/SQRT(COUNT('sugar+bitter expt'!CG487:CW487))</f>
        <v>3.9524767237591393E-2</v>
      </c>
    </row>
    <row r="490" spans="15:64" x14ac:dyDescent="0.2">
      <c r="O490">
        <v>487</v>
      </c>
      <c r="P490">
        <f>AVERAGE('sugar expt'!C488:R488)</f>
        <v>8.3862144035942112</v>
      </c>
      <c r="Q490">
        <f>AVERAGE('bitter expt'!C488:R488)</f>
        <v>1.4502327249512854</v>
      </c>
      <c r="R490">
        <f>AVERAGE('sugar+bitter expt'!C488:R488)</f>
        <v>1.8178740265637374</v>
      </c>
      <c r="T490">
        <f>STDEV('sugar expt'!C488:R488)/SQRT(COUNT('sugar expt'!C488:R488))</f>
        <v>1.0092826874085807</v>
      </c>
      <c r="U490">
        <f>STDEV('bitter expt'!C488:R488)/SQRT(COUNT('bitter expt'!C488:R488))</f>
        <v>0.29887700071350604</v>
      </c>
      <c r="V490">
        <f>STDEV('sugar+bitter expt'!C488:R488)/SQRT(COUNT('sugar+bitter expt'!C488:R488))</f>
        <v>0.33438637756047535</v>
      </c>
      <c r="X490">
        <f>AVERAGE('sugar expt'!AJ488:AY488)</f>
        <v>4.2491128927722794</v>
      </c>
      <c r="Y490">
        <f>AVERAGE('bitter expt'!AJ488:AY488)</f>
        <v>1.334880608359438</v>
      </c>
      <c r="Z490">
        <f>AVERAGE('sugar+bitter expt'!AJ488:AY488)</f>
        <v>1.4517620561698072</v>
      </c>
      <c r="AB490">
        <f>STDEV('sugar expt'!AJ488:AY488)/SQRT(COUNT('sugar expt'!AJ488:AY488))</f>
        <v>1.0768827985419516</v>
      </c>
      <c r="AC490">
        <f>STDEV('bitter expt'!AJ488:AY488)/SQRT(COUNT('bitter expt'!AJ488:AY488))</f>
        <v>0.31596140965537145</v>
      </c>
      <c r="AD490">
        <f>STDEV('sugar+bitter expt'!AJ488:AY488)/SQRT(COUNT('sugar+bitter expt'!AJ488:AY488))</f>
        <v>0.27826429480028442</v>
      </c>
      <c r="AF490">
        <f>AVERAGE('sugar expt'!BQ488:CF488)</f>
        <v>2.6255256504070474</v>
      </c>
      <c r="AG490">
        <f>AVERAGE('bitter expt'!BQ488:CF488)</f>
        <v>0.73102685129987699</v>
      </c>
      <c r="AH490">
        <f>AVERAGE('sugar+bitter expt'!BQ488:CF488)</f>
        <v>0.7993546455569196</v>
      </c>
      <c r="AJ490">
        <f>STDEV('sugar expt'!BQ488:CF488)/SQRT(COUNT('sugar expt'!BQ488:CF488))</f>
        <v>0.66754395686636936</v>
      </c>
      <c r="AK490">
        <f>STDEV('bitter expt'!BQ488:CF488)/SQRT(COUNT('bitter expt'!BQ488:CF488))</f>
        <v>6.2179898541539963E-2</v>
      </c>
      <c r="AL490">
        <f>STDEV('sugar+bitter expt'!BQ488:CF488)/SQRT(COUNT('sugar+bitter expt'!BQ488:CF488))</f>
        <v>0.18848551542772152</v>
      </c>
      <c r="AP490">
        <f>AVERAGE('sugar expt'!S488:AI488)</f>
        <v>1.9589209005565364</v>
      </c>
      <c r="AQ490">
        <f>AVERAGE('bitter expt'!S488:AI488)</f>
        <v>0.70273545262956039</v>
      </c>
      <c r="AR490">
        <f>AVERAGE('sugar+bitter expt'!S488:AI488)</f>
        <v>1.0054275887692645</v>
      </c>
      <c r="AT490">
        <f>STDEV('sugar expt'!S488:AI488)/SQRT(COUNT('sugar expt'!S488:AI488))</f>
        <v>0.22694211023008454</v>
      </c>
      <c r="AU490">
        <f>STDEV('bitter expt'!S488:AI488)/SQRT(COUNT('bitter expt'!S488:AI488))</f>
        <v>5.4069812629212712E-2</v>
      </c>
      <c r="AV490">
        <f>STDEV('sugar+bitter expt'!S488:AI488)/SQRT(COUNT('sugar+bitter expt'!S488:AI488))</f>
        <v>0.14006461917349144</v>
      </c>
      <c r="AX490">
        <f>AVERAGE('sugar expt'!AZ488:BP488)</f>
        <v>1.2285808914095098</v>
      </c>
      <c r="AY490">
        <f>AVERAGE('bitter expt'!AZ488:BP488)</f>
        <v>0.66500739112215546</v>
      </c>
      <c r="AZ490">
        <f>AVERAGE('sugar+bitter expt'!AZ488:BP488)</f>
        <v>0.7858168927182001</v>
      </c>
      <c r="BB490">
        <f>STDEV('sugar expt'!AZ488:BP488)/SQRT(COUNT('sugar expt'!AZ488:BP488))</f>
        <v>0.157779590726907</v>
      </c>
      <c r="BC490">
        <f>STDEV('bitter expt'!AZ488:BP488)/SQRT(COUNT('bitter expt'!AZ488:BP488))</f>
        <v>6.3964692806895734E-2</v>
      </c>
      <c r="BD490">
        <f>STDEV('sugar+bitter expt'!AZ488:BP488)/SQRT(COUNT('sugar+bitter expt'!AZ488:BP488))</f>
        <v>0.11594144968818533</v>
      </c>
      <c r="BF490">
        <f>AVERAGE('sugar expt'!CG488:CW488)</f>
        <v>0.95034674648833861</v>
      </c>
      <c r="BG490">
        <f>AVERAGE('bitter expt'!CG488:CW488)</f>
        <v>0.55693138723045787</v>
      </c>
      <c r="BH490">
        <f>AVERAGE('sugar+bitter expt'!CG488:CW488)</f>
        <v>0.57019476137893532</v>
      </c>
      <c r="BJ490">
        <f>STDEV('sugar expt'!CG488:CW488)/SQRT(COUNT('sugar expt'!CG488:CW488))</f>
        <v>0.12342191345255148</v>
      </c>
      <c r="BK490">
        <f>STDEV('bitter expt'!CG488:CW488)/SQRT(COUNT('bitter expt'!CG488:CW488))</f>
        <v>6.6557564730986063E-2</v>
      </c>
      <c r="BL490">
        <f>STDEV('sugar+bitter expt'!CG488:CW488)/SQRT(COUNT('sugar+bitter expt'!CG488:CW488))</f>
        <v>4.6640364682079744E-2</v>
      </c>
    </row>
    <row r="491" spans="15:64" x14ac:dyDescent="0.2">
      <c r="O491">
        <v>488</v>
      </c>
      <c r="P491">
        <f>AVERAGE('sugar expt'!C489:R489)</f>
        <v>8.4809865187623217</v>
      </c>
      <c r="Q491">
        <f>AVERAGE('bitter expt'!C489:R489)</f>
        <v>1.3339182310521411</v>
      </c>
      <c r="R491">
        <f>AVERAGE('sugar+bitter expt'!C489:R489)</f>
        <v>1.8310061484218818</v>
      </c>
      <c r="T491">
        <f>STDEV('sugar expt'!C489:R489)/SQRT(COUNT('sugar expt'!C489:R489))</f>
        <v>0.96309161040015501</v>
      </c>
      <c r="U491">
        <f>STDEV('bitter expt'!C489:R489)/SQRT(COUNT('bitter expt'!C489:R489))</f>
        <v>0.20237344223871845</v>
      </c>
      <c r="V491">
        <f>STDEV('sugar+bitter expt'!C489:R489)/SQRT(COUNT('sugar+bitter expt'!C489:R489))</f>
        <v>0.37675134449834996</v>
      </c>
      <c r="X491">
        <f>AVERAGE('sugar expt'!AJ489:AY489)</f>
        <v>4.5831151554719742</v>
      </c>
      <c r="Y491">
        <f>AVERAGE('bitter expt'!AJ489:AY489)</f>
        <v>1.1121153295251691</v>
      </c>
      <c r="Z491">
        <f>AVERAGE('sugar+bitter expt'!AJ489:AY489)</f>
        <v>1.9097046489917437</v>
      </c>
      <c r="AB491">
        <f>STDEV('sugar expt'!AJ489:AY489)/SQRT(COUNT('sugar expt'!AJ489:AY489))</f>
        <v>1.2074666428717971</v>
      </c>
      <c r="AC491">
        <f>STDEV('bitter expt'!AJ489:AY489)/SQRT(COUNT('bitter expt'!AJ489:AY489))</f>
        <v>0.18621614729604252</v>
      </c>
      <c r="AD491">
        <f>STDEV('sugar+bitter expt'!AJ489:AY489)/SQRT(COUNT('sugar+bitter expt'!AJ489:AY489))</f>
        <v>0.48484677202836662</v>
      </c>
      <c r="AF491">
        <f>AVERAGE('sugar expt'!BQ489:CF489)</f>
        <v>2.2498889546940553</v>
      </c>
      <c r="AG491">
        <f>AVERAGE('bitter expt'!BQ489:CF489)</f>
        <v>0.70035180430748722</v>
      </c>
      <c r="AH491">
        <f>AVERAGE('sugar+bitter expt'!BQ489:CF489)</f>
        <v>0.79537656846526372</v>
      </c>
      <c r="AJ491">
        <f>STDEV('sugar expt'!BQ489:CF489)/SQRT(COUNT('sugar expt'!BQ489:CF489))</f>
        <v>0.5488665947242154</v>
      </c>
      <c r="AK491">
        <f>STDEV('bitter expt'!BQ489:CF489)/SQRT(COUNT('bitter expt'!BQ489:CF489))</f>
        <v>0.11472483085657594</v>
      </c>
      <c r="AL491">
        <f>STDEV('sugar+bitter expt'!BQ489:CF489)/SQRT(COUNT('sugar+bitter expt'!BQ489:CF489))</f>
        <v>0.12659633612273533</v>
      </c>
      <c r="AP491">
        <f>AVERAGE('sugar expt'!S489:AI489)</f>
        <v>2.236902613135896</v>
      </c>
      <c r="AQ491">
        <f>AVERAGE('bitter expt'!S489:AI489)</f>
        <v>0.78390107544244847</v>
      </c>
      <c r="AR491">
        <f>AVERAGE('sugar+bitter expt'!S489:AI489)</f>
        <v>0.98989752109743334</v>
      </c>
      <c r="AT491">
        <f>STDEV('sugar expt'!S489:AI489)/SQRT(COUNT('sugar expt'!S489:AI489))</f>
        <v>0.24252114995304436</v>
      </c>
      <c r="AU491">
        <f>STDEV('bitter expt'!S489:AI489)/SQRT(COUNT('bitter expt'!S489:AI489))</f>
        <v>8.1663560823525341E-2</v>
      </c>
      <c r="AV491">
        <f>STDEV('sugar+bitter expt'!S489:AI489)/SQRT(COUNT('sugar+bitter expt'!S489:AI489))</f>
        <v>0.1144798798170702</v>
      </c>
      <c r="AX491">
        <f>AVERAGE('sugar expt'!AZ489:BP489)</f>
        <v>1.2292007687692306</v>
      </c>
      <c r="AY491">
        <f>AVERAGE('bitter expt'!AZ489:BP489)</f>
        <v>0.68257270737067599</v>
      </c>
      <c r="AZ491">
        <f>AVERAGE('sugar+bitter expt'!AZ489:BP489)</f>
        <v>0.77499730265206834</v>
      </c>
      <c r="BB491">
        <f>STDEV('sugar expt'!AZ489:BP489)/SQRT(COUNT('sugar expt'!AZ489:BP489))</f>
        <v>0.17657913538436934</v>
      </c>
      <c r="BC491">
        <f>STDEV('bitter expt'!AZ489:BP489)/SQRT(COUNT('bitter expt'!AZ489:BP489))</f>
        <v>6.5168145457887128E-2</v>
      </c>
      <c r="BD491">
        <f>STDEV('sugar+bitter expt'!AZ489:BP489)/SQRT(COUNT('sugar+bitter expt'!AZ489:BP489))</f>
        <v>0.11755035406927926</v>
      </c>
      <c r="BF491">
        <f>AVERAGE('sugar expt'!CG489:CW489)</f>
        <v>1.1520804814620744</v>
      </c>
      <c r="BG491">
        <f>AVERAGE('bitter expt'!CG489:CW489)</f>
        <v>0.53831029340523617</v>
      </c>
      <c r="BH491">
        <f>AVERAGE('sugar+bitter expt'!CG489:CW489)</f>
        <v>0.55836979664506659</v>
      </c>
      <c r="BJ491">
        <f>STDEV('sugar expt'!CG489:CW489)/SQRT(COUNT('sugar expt'!CG489:CW489))</f>
        <v>0.19093679744516739</v>
      </c>
      <c r="BK491">
        <f>STDEV('bitter expt'!CG489:CW489)/SQRT(COUNT('bitter expt'!CG489:CW489))</f>
        <v>4.1969338436985304E-2</v>
      </c>
      <c r="BL491">
        <f>STDEV('sugar+bitter expt'!CG489:CW489)/SQRT(COUNT('sugar+bitter expt'!CG489:CW489))</f>
        <v>3.6911806790088285E-2</v>
      </c>
    </row>
    <row r="492" spans="15:64" x14ac:dyDescent="0.2">
      <c r="O492">
        <v>489</v>
      </c>
      <c r="P492">
        <f>AVERAGE('sugar expt'!C490:R490)</f>
        <v>8.5181769825782432</v>
      </c>
      <c r="Q492">
        <f>AVERAGE('bitter expt'!C490:R490)</f>
        <v>1.1654889813785392</v>
      </c>
      <c r="R492">
        <f>AVERAGE('sugar+bitter expt'!C490:R490)</f>
        <v>1.807834734469719</v>
      </c>
      <c r="T492">
        <f>STDEV('sugar expt'!C490:R490)/SQRT(COUNT('sugar expt'!C490:R490))</f>
        <v>0.93277711113257522</v>
      </c>
      <c r="U492">
        <f>STDEV('bitter expt'!C490:R490)/SQRT(COUNT('bitter expt'!C490:R490))</f>
        <v>0.15907809080274277</v>
      </c>
      <c r="V492">
        <f>STDEV('sugar+bitter expt'!C490:R490)/SQRT(COUNT('sugar+bitter expt'!C490:R490))</f>
        <v>0.32366337747796337</v>
      </c>
      <c r="X492">
        <f>AVERAGE('sugar expt'!AJ490:AY490)</f>
        <v>4.6178208168672672</v>
      </c>
      <c r="Y492">
        <f>AVERAGE('bitter expt'!AJ490:AY490)</f>
        <v>1.1424846123362578</v>
      </c>
      <c r="Z492">
        <f>AVERAGE('sugar+bitter expt'!AJ490:AY490)</f>
        <v>1.8695972458203407</v>
      </c>
      <c r="AB492">
        <f>STDEV('sugar expt'!AJ490:AY490)/SQRT(COUNT('sugar expt'!AJ490:AY490))</f>
        <v>1.3564920997524375</v>
      </c>
      <c r="AC492">
        <f>STDEV('bitter expt'!AJ490:AY490)/SQRT(COUNT('bitter expt'!AJ490:AY490))</f>
        <v>0.18188812173737978</v>
      </c>
      <c r="AD492">
        <f>STDEV('sugar+bitter expt'!AJ490:AY490)/SQRT(COUNT('sugar+bitter expt'!AJ490:AY490))</f>
        <v>0.48700444389775832</v>
      </c>
      <c r="AF492">
        <f>AVERAGE('sugar expt'!BQ490:CF490)</f>
        <v>2.2197449916254359</v>
      </c>
      <c r="AG492">
        <f>AVERAGE('bitter expt'!BQ490:CF490)</f>
        <v>0.76568421721560909</v>
      </c>
      <c r="AH492">
        <f>AVERAGE('sugar+bitter expt'!BQ490:CF490)</f>
        <v>0.86163064896703767</v>
      </c>
      <c r="AJ492">
        <f>STDEV('sugar expt'!BQ490:CF490)/SQRT(COUNT('sugar expt'!BQ490:CF490))</f>
        <v>0.5090134541040352</v>
      </c>
      <c r="AK492">
        <f>STDEV('bitter expt'!BQ490:CF490)/SQRT(COUNT('bitter expt'!BQ490:CF490))</f>
        <v>0.15143027640202922</v>
      </c>
      <c r="AL492">
        <f>STDEV('sugar+bitter expt'!BQ490:CF490)/SQRT(COUNT('sugar+bitter expt'!BQ490:CF490))</f>
        <v>0.12622901218971172</v>
      </c>
      <c r="AP492">
        <f>AVERAGE('sugar expt'!S490:AI490)</f>
        <v>1.918217495331485</v>
      </c>
      <c r="AQ492">
        <f>AVERAGE('bitter expt'!S490:AI490)</f>
        <v>0.76676298879664928</v>
      </c>
      <c r="AR492">
        <f>AVERAGE('sugar+bitter expt'!S490:AI490)</f>
        <v>0.95936990828289403</v>
      </c>
      <c r="AT492">
        <f>STDEV('sugar expt'!S490:AI490)/SQRT(COUNT('sugar expt'!S490:AI490))</f>
        <v>0.24149198159747273</v>
      </c>
      <c r="AU492">
        <f>STDEV('bitter expt'!S490:AI490)/SQRT(COUNT('bitter expt'!S490:AI490))</f>
        <v>9.047383068051687E-2</v>
      </c>
      <c r="AV492">
        <f>STDEV('sugar+bitter expt'!S490:AI490)/SQRT(COUNT('sugar+bitter expt'!S490:AI490))</f>
        <v>0.17255071924604504</v>
      </c>
      <c r="AX492">
        <f>AVERAGE('sugar expt'!AZ490:BP490)</f>
        <v>1.1958890029810154</v>
      </c>
      <c r="AY492">
        <f>AVERAGE('bitter expt'!AZ490:BP490)</f>
        <v>0.70411678070965111</v>
      </c>
      <c r="AZ492">
        <f>AVERAGE('sugar+bitter expt'!AZ490:BP490)</f>
        <v>0.81590597082150451</v>
      </c>
      <c r="BB492">
        <f>STDEV('sugar expt'!AZ490:BP490)/SQRT(COUNT('sugar expt'!AZ490:BP490))</f>
        <v>0.17667750233768159</v>
      </c>
      <c r="BC492">
        <f>STDEV('bitter expt'!AZ490:BP490)/SQRT(COUNT('bitter expt'!AZ490:BP490))</f>
        <v>9.4878714870747255E-2</v>
      </c>
      <c r="BD492">
        <f>STDEV('sugar+bitter expt'!AZ490:BP490)/SQRT(COUNT('sugar+bitter expt'!AZ490:BP490))</f>
        <v>0.12737330377109576</v>
      </c>
      <c r="BF492">
        <f>AVERAGE('sugar expt'!CG490:CW490)</f>
        <v>1.0814056748258891</v>
      </c>
      <c r="BG492">
        <f>AVERAGE('bitter expt'!CG490:CW490)</f>
        <v>0.50547266310979566</v>
      </c>
      <c r="BH492">
        <f>AVERAGE('sugar+bitter expt'!CG490:CW490)</f>
        <v>0.53750453872460069</v>
      </c>
      <c r="BJ492">
        <f>STDEV('sugar expt'!CG490:CW490)/SQRT(COUNT('sugar expt'!CG490:CW490))</f>
        <v>0.23997743598828003</v>
      </c>
      <c r="BK492">
        <f>STDEV('bitter expt'!CG490:CW490)/SQRT(COUNT('bitter expt'!CG490:CW490))</f>
        <v>3.7261777478395507E-2</v>
      </c>
      <c r="BL492">
        <f>STDEV('sugar+bitter expt'!CG490:CW490)/SQRT(COUNT('sugar+bitter expt'!CG490:CW490))</f>
        <v>4.46695748850491E-2</v>
      </c>
    </row>
    <row r="493" spans="15:64" x14ac:dyDescent="0.2">
      <c r="O493">
        <v>490</v>
      </c>
      <c r="P493">
        <f>AVERAGE('sugar expt'!C491:R491)</f>
        <v>8.8935821314146608</v>
      </c>
      <c r="Q493">
        <f>AVERAGE('bitter expt'!C491:R491)</f>
        <v>1.1690099307128805</v>
      </c>
      <c r="R493">
        <f>AVERAGE('sugar+bitter expt'!C491:R491)</f>
        <v>1.6996752356747846</v>
      </c>
      <c r="T493">
        <f>STDEV('sugar expt'!C491:R491)/SQRT(COUNT('sugar expt'!C491:R491))</f>
        <v>0.97578232262794706</v>
      </c>
      <c r="U493">
        <f>STDEV('bitter expt'!C491:R491)/SQRT(COUNT('bitter expt'!C491:R491))</f>
        <v>0.19119807207151782</v>
      </c>
      <c r="V493">
        <f>STDEV('sugar+bitter expt'!C491:R491)/SQRT(COUNT('sugar+bitter expt'!C491:R491))</f>
        <v>0.36423518143941486</v>
      </c>
      <c r="X493">
        <f>AVERAGE('sugar expt'!AJ491:AY491)</f>
        <v>4.6442128438389698</v>
      </c>
      <c r="Y493">
        <f>AVERAGE('bitter expt'!AJ491:AY491)</f>
        <v>1.248596328905863</v>
      </c>
      <c r="Z493">
        <f>AVERAGE('sugar+bitter expt'!AJ491:AY491)</f>
        <v>2.0111643644848005</v>
      </c>
      <c r="AB493">
        <f>STDEV('sugar expt'!AJ491:AY491)/SQRT(COUNT('sugar expt'!AJ491:AY491))</f>
        <v>1.4070969513433167</v>
      </c>
      <c r="AC493">
        <f>STDEV('bitter expt'!AJ491:AY491)/SQRT(COUNT('bitter expt'!AJ491:AY491))</f>
        <v>0.31580289767910624</v>
      </c>
      <c r="AD493">
        <f>STDEV('sugar+bitter expt'!AJ491:AY491)/SQRT(COUNT('sugar+bitter expt'!AJ491:AY491))</f>
        <v>0.54569874762784643</v>
      </c>
      <c r="AF493">
        <f>AVERAGE('sugar expt'!BQ491:CF491)</f>
        <v>2.2834283458638516</v>
      </c>
      <c r="AG493">
        <f>AVERAGE('bitter expt'!BQ491:CF491)</f>
        <v>0.94777796751664867</v>
      </c>
      <c r="AH493">
        <f>AVERAGE('sugar+bitter expt'!BQ491:CF491)</f>
        <v>0.83070774897803124</v>
      </c>
      <c r="AJ493">
        <f>STDEV('sugar expt'!BQ491:CF491)/SQRT(COUNT('sugar expt'!BQ491:CF491))</f>
        <v>0.40596402230597373</v>
      </c>
      <c r="AK493">
        <f>STDEV('bitter expt'!BQ491:CF491)/SQRT(COUNT('bitter expt'!BQ491:CF491))</f>
        <v>0.26501221872645719</v>
      </c>
      <c r="AL493">
        <f>STDEV('sugar+bitter expt'!BQ491:CF491)/SQRT(COUNT('sugar+bitter expt'!BQ491:CF491))</f>
        <v>0.14714090825375126</v>
      </c>
      <c r="AP493">
        <f>AVERAGE('sugar expt'!S491:AI491)</f>
        <v>1.7961980075008335</v>
      </c>
      <c r="AQ493">
        <f>AVERAGE('bitter expt'!S491:AI491)</f>
        <v>0.77246620468227667</v>
      </c>
      <c r="AR493">
        <f>AVERAGE('sugar+bitter expt'!S491:AI491)</f>
        <v>0.8325579525889728</v>
      </c>
      <c r="AT493">
        <f>STDEV('sugar expt'!S491:AI491)/SQRT(COUNT('sugar expt'!S491:AI491))</f>
        <v>0.20897265197357992</v>
      </c>
      <c r="AU493">
        <f>STDEV('bitter expt'!S491:AI491)/SQRT(COUNT('bitter expt'!S491:AI491))</f>
        <v>9.9142004786660798E-2</v>
      </c>
      <c r="AV493">
        <f>STDEV('sugar+bitter expt'!S491:AI491)/SQRT(COUNT('sugar+bitter expt'!S491:AI491))</f>
        <v>0.10956447920788959</v>
      </c>
      <c r="AX493">
        <f>AVERAGE('sugar expt'!AZ491:BP491)</f>
        <v>1.2342241503893598</v>
      </c>
      <c r="AY493">
        <f>AVERAGE('bitter expt'!AZ491:BP491)</f>
        <v>0.63117363178284702</v>
      </c>
      <c r="AZ493">
        <f>AVERAGE('sugar+bitter expt'!AZ491:BP491)</f>
        <v>0.90762990665763232</v>
      </c>
      <c r="BB493">
        <f>STDEV('sugar expt'!AZ491:BP491)/SQRT(COUNT('sugar expt'!AZ491:BP491))</f>
        <v>0.20083443831987366</v>
      </c>
      <c r="BC493">
        <f>STDEV('bitter expt'!AZ491:BP491)/SQRT(COUNT('bitter expt'!AZ491:BP491))</f>
        <v>6.9747622898111095E-2</v>
      </c>
      <c r="BD493">
        <f>STDEV('sugar+bitter expt'!AZ491:BP491)/SQRT(COUNT('sugar+bitter expt'!AZ491:BP491))</f>
        <v>0.18755381154713335</v>
      </c>
      <c r="BF493">
        <f>AVERAGE('sugar expt'!CG491:CW491)</f>
        <v>1.0981597528148879</v>
      </c>
      <c r="BG493">
        <f>AVERAGE('bitter expt'!CG491:CW491)</f>
        <v>0.4659125086131809</v>
      </c>
      <c r="BH493">
        <f>AVERAGE('sugar+bitter expt'!CG491:CW491)</f>
        <v>0.57534318193586165</v>
      </c>
      <c r="BJ493">
        <f>STDEV('sugar expt'!CG491:CW491)/SQRT(COUNT('sugar expt'!CG491:CW491))</f>
        <v>0.24638817764750723</v>
      </c>
      <c r="BK493">
        <f>STDEV('bitter expt'!CG491:CW491)/SQRT(COUNT('bitter expt'!CG491:CW491))</f>
        <v>4.9990047796168002E-2</v>
      </c>
      <c r="BL493">
        <f>STDEV('sugar+bitter expt'!CG491:CW491)/SQRT(COUNT('sugar+bitter expt'!CG491:CW491))</f>
        <v>6.5399648964693954E-2</v>
      </c>
    </row>
    <row r="494" spans="15:64" x14ac:dyDescent="0.2">
      <c r="O494">
        <v>491</v>
      </c>
      <c r="P494">
        <f>AVERAGE('sugar expt'!C492:R492)</f>
        <v>8.7937819493713842</v>
      </c>
      <c r="Q494">
        <f>AVERAGE('bitter expt'!C492:R492)</f>
        <v>1.3711131720217522</v>
      </c>
      <c r="R494">
        <f>AVERAGE('sugar+bitter expt'!C492:R492)</f>
        <v>1.8073043782420295</v>
      </c>
      <c r="T494">
        <f>STDEV('sugar expt'!C492:R492)/SQRT(COUNT('sugar expt'!C492:R492))</f>
        <v>0.95474796564147979</v>
      </c>
      <c r="U494">
        <f>STDEV('bitter expt'!C492:R492)/SQRT(COUNT('bitter expt'!C492:R492))</f>
        <v>0.20868148355685268</v>
      </c>
      <c r="V494">
        <f>STDEV('sugar+bitter expt'!C492:R492)/SQRT(COUNT('sugar+bitter expt'!C492:R492))</f>
        <v>0.38839441785004342</v>
      </c>
      <c r="X494">
        <f>AVERAGE('sugar expt'!AJ492:AY492)</f>
        <v>4.9858368261215915</v>
      </c>
      <c r="Y494">
        <f>AVERAGE('bitter expt'!AJ492:AY492)</f>
        <v>1.103826346809992</v>
      </c>
      <c r="Z494">
        <f>AVERAGE('sugar+bitter expt'!AJ492:AY492)</f>
        <v>1.7054006152915333</v>
      </c>
      <c r="AB494">
        <f>STDEV('sugar expt'!AJ492:AY492)/SQRT(COUNT('sugar expt'!AJ492:AY492))</f>
        <v>1.3389817373486854</v>
      </c>
      <c r="AC494">
        <f>STDEV('bitter expt'!AJ492:AY492)/SQRT(COUNT('bitter expt'!AJ492:AY492))</f>
        <v>0.27672909651833272</v>
      </c>
      <c r="AD494">
        <f>STDEV('sugar+bitter expt'!AJ492:AY492)/SQRT(COUNT('sugar+bitter expt'!AJ492:AY492))</f>
        <v>0.40472227887991252</v>
      </c>
      <c r="AF494">
        <f>AVERAGE('sugar expt'!BQ492:CF492)</f>
        <v>2.4746063307330672</v>
      </c>
      <c r="AG494">
        <f>AVERAGE('bitter expt'!BQ492:CF492)</f>
        <v>0.81316408070620327</v>
      </c>
      <c r="AH494">
        <f>AVERAGE('sugar+bitter expt'!BQ492:CF492)</f>
        <v>0.88108364248974802</v>
      </c>
      <c r="AJ494">
        <f>STDEV('sugar expt'!BQ492:CF492)/SQRT(COUNT('sugar expt'!BQ492:CF492))</f>
        <v>0.61902284743064206</v>
      </c>
      <c r="AK494">
        <f>STDEV('bitter expt'!BQ492:CF492)/SQRT(COUNT('bitter expt'!BQ492:CF492))</f>
        <v>0.13944049513065332</v>
      </c>
      <c r="AL494">
        <f>STDEV('sugar+bitter expt'!BQ492:CF492)/SQRT(COUNT('sugar+bitter expt'!BQ492:CF492))</f>
        <v>0.14406311224935711</v>
      </c>
      <c r="AP494">
        <f>AVERAGE('sugar expt'!S492:AI492)</f>
        <v>1.6944913748977928</v>
      </c>
      <c r="AQ494">
        <f>AVERAGE('bitter expt'!S492:AI492)</f>
        <v>0.79612778662141581</v>
      </c>
      <c r="AR494">
        <f>AVERAGE('sugar+bitter expt'!S492:AI492)</f>
        <v>0.95699908109332654</v>
      </c>
      <c r="AT494">
        <f>STDEV('sugar expt'!S492:AI492)/SQRT(COUNT('sugar expt'!S492:AI492))</f>
        <v>0.14960793038941839</v>
      </c>
      <c r="AU494">
        <f>STDEV('bitter expt'!S492:AI492)/SQRT(COUNT('bitter expt'!S492:AI492))</f>
        <v>0.11762751570816418</v>
      </c>
      <c r="AV494">
        <f>STDEV('sugar+bitter expt'!S492:AI492)/SQRT(COUNT('sugar+bitter expt'!S492:AI492))</f>
        <v>0.17739745390173933</v>
      </c>
      <c r="AX494">
        <f>AVERAGE('sugar expt'!AZ492:BP492)</f>
        <v>1.2524172076063276</v>
      </c>
      <c r="AY494">
        <f>AVERAGE('bitter expt'!AZ492:BP492)</f>
        <v>0.66641310149102595</v>
      </c>
      <c r="AZ494">
        <f>AVERAGE('sugar+bitter expt'!AZ492:BP492)</f>
        <v>0.82376113224910452</v>
      </c>
      <c r="BB494">
        <f>STDEV('sugar expt'!AZ492:BP492)/SQRT(COUNT('sugar expt'!AZ492:BP492))</f>
        <v>0.15984435948662121</v>
      </c>
      <c r="BC494">
        <f>STDEV('bitter expt'!AZ492:BP492)/SQRT(COUNT('bitter expt'!AZ492:BP492))</f>
        <v>7.0125410917730335E-2</v>
      </c>
      <c r="BD494">
        <f>STDEV('sugar+bitter expt'!AZ492:BP492)/SQRT(COUNT('sugar+bitter expt'!AZ492:BP492))</f>
        <v>0.15363080272287336</v>
      </c>
      <c r="BF494">
        <f>AVERAGE('sugar expt'!CG492:CW492)</f>
        <v>1.2043793238223197</v>
      </c>
      <c r="BG494">
        <f>AVERAGE('bitter expt'!CG492:CW492)</f>
        <v>0.47469286669238392</v>
      </c>
      <c r="BH494">
        <f>AVERAGE('sugar+bitter expt'!CG492:CW492)</f>
        <v>0.5756499545031788</v>
      </c>
      <c r="BJ494">
        <f>STDEV('sugar expt'!CG492:CW492)/SQRT(COUNT('sugar expt'!CG492:CW492))</f>
        <v>0.27589824299305887</v>
      </c>
      <c r="BK494">
        <f>STDEV('bitter expt'!CG492:CW492)/SQRT(COUNT('bitter expt'!CG492:CW492))</f>
        <v>4.8057438857925183E-2</v>
      </c>
      <c r="BL494">
        <f>STDEV('sugar+bitter expt'!CG492:CW492)/SQRT(COUNT('sugar+bitter expt'!CG492:CW492))</f>
        <v>6.6511697452373744E-2</v>
      </c>
    </row>
    <row r="495" spans="15:64" x14ac:dyDescent="0.2">
      <c r="O495">
        <v>492</v>
      </c>
      <c r="P495">
        <f>AVERAGE('sugar expt'!C493:R493)</f>
        <v>8.3896900460484307</v>
      </c>
      <c r="Q495">
        <f>AVERAGE('bitter expt'!C493:R493)</f>
        <v>1.2708610671197349</v>
      </c>
      <c r="R495">
        <f>AVERAGE('sugar+bitter expt'!C493:R493)</f>
        <v>1.9947393908215969</v>
      </c>
      <c r="T495">
        <f>STDEV('sugar expt'!C493:R493)/SQRT(COUNT('sugar expt'!C493:R493))</f>
        <v>0.85940584360123273</v>
      </c>
      <c r="U495">
        <f>STDEV('bitter expt'!C493:R493)/SQRT(COUNT('bitter expt'!C493:R493))</f>
        <v>0.20226948944063641</v>
      </c>
      <c r="V495">
        <f>STDEV('sugar+bitter expt'!C493:R493)/SQRT(COUNT('sugar+bitter expt'!C493:R493))</f>
        <v>0.4288573125618827</v>
      </c>
      <c r="X495">
        <f>AVERAGE('sugar expt'!AJ493:AY493)</f>
        <v>5.0671338825078722</v>
      </c>
      <c r="Y495">
        <f>AVERAGE('bitter expt'!AJ493:AY493)</f>
        <v>1.0460018392177288</v>
      </c>
      <c r="Z495">
        <f>AVERAGE('sugar+bitter expt'!AJ493:AY493)</f>
        <v>1.4730212899385198</v>
      </c>
      <c r="AB495">
        <f>STDEV('sugar expt'!AJ493:AY493)/SQRT(COUNT('sugar expt'!AJ493:AY493))</f>
        <v>1.381288783386414</v>
      </c>
      <c r="AC495">
        <f>STDEV('bitter expt'!AJ493:AY493)/SQRT(COUNT('bitter expt'!AJ493:AY493))</f>
        <v>0.19881868146899875</v>
      </c>
      <c r="AD495">
        <f>STDEV('sugar+bitter expt'!AJ493:AY493)/SQRT(COUNT('sugar+bitter expt'!AJ493:AY493))</f>
        <v>0.3030633867462918</v>
      </c>
      <c r="AF495">
        <f>AVERAGE('sugar expt'!BQ493:CF493)</f>
        <v>2.4472616531598197</v>
      </c>
      <c r="AG495">
        <f>AVERAGE('bitter expt'!BQ493:CF493)</f>
        <v>0.7026400603807319</v>
      </c>
      <c r="AH495">
        <f>AVERAGE('sugar+bitter expt'!BQ493:CF493)</f>
        <v>0.85060865679193887</v>
      </c>
      <c r="AJ495">
        <f>STDEV('sugar expt'!BQ493:CF493)/SQRT(COUNT('sugar expt'!BQ493:CF493))</f>
        <v>0.58429206670330547</v>
      </c>
      <c r="AK495">
        <f>STDEV('bitter expt'!BQ493:CF493)/SQRT(COUNT('bitter expt'!BQ493:CF493))</f>
        <v>7.9825468717553888E-2</v>
      </c>
      <c r="AL495">
        <f>STDEV('sugar+bitter expt'!BQ493:CF493)/SQRT(COUNT('sugar+bitter expt'!BQ493:CF493))</f>
        <v>9.2242609019015986E-2</v>
      </c>
      <c r="AP495">
        <f>AVERAGE('sugar expt'!S493:AI493)</f>
        <v>1.7109124616778875</v>
      </c>
      <c r="AQ495">
        <f>AVERAGE('bitter expt'!S493:AI493)</f>
        <v>0.85617115624999052</v>
      </c>
      <c r="AR495">
        <f>AVERAGE('sugar+bitter expt'!S493:AI493)</f>
        <v>0.97466927887662136</v>
      </c>
      <c r="AT495">
        <f>STDEV('sugar expt'!S493:AI493)/SQRT(COUNT('sugar expt'!S493:AI493))</f>
        <v>0.23876939977604589</v>
      </c>
      <c r="AU495">
        <f>STDEV('bitter expt'!S493:AI493)/SQRT(COUNT('bitter expt'!S493:AI493))</f>
        <v>0.14930158988918249</v>
      </c>
      <c r="AV495">
        <f>STDEV('sugar+bitter expt'!S493:AI493)/SQRT(COUNT('sugar+bitter expt'!S493:AI493))</f>
        <v>0.16268935271015997</v>
      </c>
      <c r="AX495">
        <f>AVERAGE('sugar expt'!AZ493:BP493)</f>
        <v>1.3800116941410874</v>
      </c>
      <c r="AY495">
        <f>AVERAGE('bitter expt'!AZ493:BP493)</f>
        <v>0.7095486216456538</v>
      </c>
      <c r="AZ495">
        <f>AVERAGE('sugar+bitter expt'!AZ493:BP493)</f>
        <v>0.73906804730538256</v>
      </c>
      <c r="BB495">
        <f>STDEV('sugar expt'!AZ493:BP493)/SQRT(COUNT('sugar expt'!AZ493:BP493))</f>
        <v>0.17319728602229059</v>
      </c>
      <c r="BC495">
        <f>STDEV('bitter expt'!AZ493:BP493)/SQRT(COUNT('bitter expt'!AZ493:BP493))</f>
        <v>0.1125959360207885</v>
      </c>
      <c r="BD495">
        <f>STDEV('sugar+bitter expt'!AZ493:BP493)/SQRT(COUNT('sugar+bitter expt'!AZ493:BP493))</f>
        <v>9.3342176605881719E-2</v>
      </c>
      <c r="BF495">
        <f>AVERAGE('sugar expt'!CG493:CW493)</f>
        <v>1.0773158851700946</v>
      </c>
      <c r="BG495">
        <f>AVERAGE('bitter expt'!CG493:CW493)</f>
        <v>0.51631881206948271</v>
      </c>
      <c r="BH495">
        <f>AVERAGE('sugar+bitter expt'!CG493:CW493)</f>
        <v>0.50012717111282678</v>
      </c>
      <c r="BJ495">
        <f>STDEV('sugar expt'!CG493:CW493)/SQRT(COUNT('sugar expt'!CG493:CW493))</f>
        <v>0.21024058659687483</v>
      </c>
      <c r="BK495">
        <f>STDEV('bitter expt'!CG493:CW493)/SQRT(COUNT('bitter expt'!CG493:CW493))</f>
        <v>3.8427542073441477E-2</v>
      </c>
      <c r="BL495">
        <f>STDEV('sugar+bitter expt'!CG493:CW493)/SQRT(COUNT('sugar+bitter expt'!CG493:CW493))</f>
        <v>4.6803812309871524E-2</v>
      </c>
    </row>
    <row r="496" spans="15:64" x14ac:dyDescent="0.2">
      <c r="O496">
        <v>493</v>
      </c>
      <c r="P496">
        <f>AVERAGE('sugar expt'!C494:R494)</f>
        <v>8.4993634730551904</v>
      </c>
      <c r="Q496">
        <f>AVERAGE('bitter expt'!C494:R494)</f>
        <v>1.2850494795986522</v>
      </c>
      <c r="R496">
        <f>AVERAGE('sugar+bitter expt'!C494:R494)</f>
        <v>2.0189689064423244</v>
      </c>
      <c r="T496">
        <f>STDEV('sugar expt'!C494:R494)/SQRT(COUNT('sugar expt'!C494:R494))</f>
        <v>0.85871408276396788</v>
      </c>
      <c r="U496">
        <f>STDEV('bitter expt'!C494:R494)/SQRT(COUNT('bitter expt'!C494:R494))</f>
        <v>0.17948327858381816</v>
      </c>
      <c r="V496">
        <f>STDEV('sugar+bitter expt'!C494:R494)/SQRT(COUNT('sugar+bitter expt'!C494:R494))</f>
        <v>0.46096141915905048</v>
      </c>
      <c r="X496">
        <f>AVERAGE('sugar expt'!AJ494:AY494)</f>
        <v>5.0675789097235207</v>
      </c>
      <c r="Y496">
        <f>AVERAGE('bitter expt'!AJ494:AY494)</f>
        <v>1.1436214018175048</v>
      </c>
      <c r="Z496">
        <f>AVERAGE('sugar+bitter expt'!AJ494:AY494)</f>
        <v>1.3522198865203598</v>
      </c>
      <c r="AB496">
        <f>STDEV('sugar expt'!AJ494:AY494)/SQRT(COUNT('sugar expt'!AJ494:AY494))</f>
        <v>1.5610731684882637</v>
      </c>
      <c r="AC496">
        <f>STDEV('bitter expt'!AJ494:AY494)/SQRT(COUNT('bitter expt'!AJ494:AY494))</f>
        <v>0.17065832521314775</v>
      </c>
      <c r="AD496">
        <f>STDEV('sugar+bitter expt'!AJ494:AY494)/SQRT(COUNT('sugar+bitter expt'!AJ494:AY494))</f>
        <v>0.24859753272369889</v>
      </c>
      <c r="AF496">
        <f>AVERAGE('sugar expt'!BQ494:CF494)</f>
        <v>2.193527585418904</v>
      </c>
      <c r="AG496">
        <f>AVERAGE('bitter expt'!BQ494:CF494)</f>
        <v>0.69352199661911917</v>
      </c>
      <c r="AH496">
        <f>AVERAGE('sugar+bitter expt'!BQ494:CF494)</f>
        <v>0.80990025770868479</v>
      </c>
      <c r="AJ496">
        <f>STDEV('sugar expt'!BQ494:CF494)/SQRT(COUNT('sugar expt'!BQ494:CF494))</f>
        <v>0.45224786683943918</v>
      </c>
      <c r="AK496">
        <f>STDEV('bitter expt'!BQ494:CF494)/SQRT(COUNT('bitter expt'!BQ494:CF494))</f>
        <v>0.15811616293186084</v>
      </c>
      <c r="AL496">
        <f>STDEV('sugar+bitter expt'!BQ494:CF494)/SQRT(COUNT('sugar+bitter expt'!BQ494:CF494))</f>
        <v>8.3902119508142206E-2</v>
      </c>
      <c r="AP496">
        <f>AVERAGE('sugar expt'!S494:AI494)</f>
        <v>1.7059817184368957</v>
      </c>
      <c r="AQ496">
        <f>AVERAGE('bitter expt'!S494:AI494)</f>
        <v>0.94043040587898918</v>
      </c>
      <c r="AR496">
        <f>AVERAGE('sugar+bitter expt'!S494:AI494)</f>
        <v>1.0147153062573528</v>
      </c>
      <c r="AT496">
        <f>STDEV('sugar expt'!S494:AI494)/SQRT(COUNT('sugar expt'!S494:AI494))</f>
        <v>0.21295590696247052</v>
      </c>
      <c r="AU496">
        <f>STDEV('bitter expt'!S494:AI494)/SQRT(COUNT('bitter expt'!S494:AI494))</f>
        <v>0.22056377969236976</v>
      </c>
      <c r="AV496">
        <f>STDEV('sugar+bitter expt'!S494:AI494)/SQRT(COUNT('sugar+bitter expt'!S494:AI494))</f>
        <v>0.20559002555794945</v>
      </c>
      <c r="AX496">
        <f>AVERAGE('sugar expt'!AZ494:BP494)</f>
        <v>1.2669531363668909</v>
      </c>
      <c r="AY496">
        <f>AVERAGE('bitter expt'!AZ494:BP494)</f>
        <v>0.74109404780452781</v>
      </c>
      <c r="AZ496">
        <f>AVERAGE('sugar+bitter expt'!AZ494:BP494)</f>
        <v>0.74257219592443313</v>
      </c>
      <c r="BB496">
        <f>STDEV('sugar expt'!AZ494:BP494)/SQRT(COUNT('sugar expt'!AZ494:BP494))</f>
        <v>0.11641518050600688</v>
      </c>
      <c r="BC496">
        <f>STDEV('bitter expt'!AZ494:BP494)/SQRT(COUNT('bitter expt'!AZ494:BP494))</f>
        <v>0.15611498419520811</v>
      </c>
      <c r="BD496">
        <f>STDEV('sugar+bitter expt'!AZ494:BP494)/SQRT(COUNT('sugar+bitter expt'!AZ494:BP494))</f>
        <v>8.109647632125927E-2</v>
      </c>
      <c r="BF496">
        <f>AVERAGE('sugar expt'!CG494:CW494)</f>
        <v>1.0349945816592863</v>
      </c>
      <c r="BG496">
        <f>AVERAGE('bitter expt'!CG494:CW494)</f>
        <v>0.53259227532271569</v>
      </c>
      <c r="BH496">
        <f>AVERAGE('sugar+bitter expt'!CG494:CW494)</f>
        <v>0.51193737094779879</v>
      </c>
      <c r="BJ496">
        <f>STDEV('sugar expt'!CG494:CW494)/SQRT(COUNT('sugar expt'!CG494:CW494))</f>
        <v>0.20516784362816057</v>
      </c>
      <c r="BK496">
        <f>STDEV('bitter expt'!CG494:CW494)/SQRT(COUNT('bitter expt'!CG494:CW494))</f>
        <v>4.1009622368797238E-2</v>
      </c>
      <c r="BL496">
        <f>STDEV('sugar+bitter expt'!CG494:CW494)/SQRT(COUNT('sugar+bitter expt'!CG494:CW494))</f>
        <v>4.4408690294025964E-2</v>
      </c>
    </row>
    <row r="497" spans="15:64" x14ac:dyDescent="0.2">
      <c r="O497">
        <v>494</v>
      </c>
      <c r="P497">
        <f>AVERAGE('sugar expt'!C495:R495)</f>
        <v>8.4162134208595596</v>
      </c>
      <c r="Q497">
        <f>AVERAGE('bitter expt'!C495:R495)</f>
        <v>1.4260543046437064</v>
      </c>
      <c r="R497">
        <f>AVERAGE('sugar+bitter expt'!C495:R495)</f>
        <v>1.7270078353089655</v>
      </c>
      <c r="T497">
        <f>STDEV('sugar expt'!C495:R495)/SQRT(COUNT('sugar expt'!C495:R495))</f>
        <v>0.76154265603254068</v>
      </c>
      <c r="U497">
        <f>STDEV('bitter expt'!C495:R495)/SQRT(COUNT('bitter expt'!C495:R495))</f>
        <v>0.20298549875310679</v>
      </c>
      <c r="V497">
        <f>STDEV('sugar+bitter expt'!C495:R495)/SQRT(COUNT('sugar+bitter expt'!C495:R495))</f>
        <v>0.4701781200775656</v>
      </c>
      <c r="X497">
        <f>AVERAGE('sugar expt'!AJ495:AY495)</f>
        <v>5.1630774954871521</v>
      </c>
      <c r="Y497">
        <f>AVERAGE('bitter expt'!AJ495:AY495)</f>
        <v>1.2694342401811687</v>
      </c>
      <c r="Z497">
        <f>AVERAGE('sugar+bitter expt'!AJ495:AY495)</f>
        <v>1.4313272520352851</v>
      </c>
      <c r="AB497">
        <f>STDEV('sugar expt'!AJ495:AY495)/SQRT(COUNT('sugar expt'!AJ495:AY495))</f>
        <v>1.4836994104883721</v>
      </c>
      <c r="AC497">
        <f>STDEV('bitter expt'!AJ495:AY495)/SQRT(COUNT('bitter expt'!AJ495:AY495))</f>
        <v>0.31745447883828815</v>
      </c>
      <c r="AD497">
        <f>STDEV('sugar+bitter expt'!AJ495:AY495)/SQRT(COUNT('sugar+bitter expt'!AJ495:AY495))</f>
        <v>0.28224127868714116</v>
      </c>
      <c r="AF497">
        <f>AVERAGE('sugar expt'!BQ495:CF495)</f>
        <v>2.3698086677832784</v>
      </c>
      <c r="AG497">
        <f>AVERAGE('bitter expt'!BQ495:CF495)</f>
        <v>0.60466662055641884</v>
      </c>
      <c r="AH497">
        <f>AVERAGE('sugar+bitter expt'!BQ495:CF495)</f>
        <v>0.76594267597732768</v>
      </c>
      <c r="AJ497">
        <f>STDEV('sugar expt'!BQ495:CF495)/SQRT(COUNT('sugar expt'!BQ495:CF495))</f>
        <v>0.50935307201492352</v>
      </c>
      <c r="AK497">
        <f>STDEV('bitter expt'!BQ495:CF495)/SQRT(COUNT('bitter expt'!BQ495:CF495))</f>
        <v>9.9005768440254799E-2</v>
      </c>
      <c r="AL497">
        <f>STDEV('sugar+bitter expt'!BQ495:CF495)/SQRT(COUNT('sugar+bitter expt'!BQ495:CF495))</f>
        <v>8.6333490856357123E-2</v>
      </c>
      <c r="AP497">
        <f>AVERAGE('sugar expt'!S495:AI495)</f>
        <v>1.7924668356640883</v>
      </c>
      <c r="AQ497">
        <f>AVERAGE('bitter expt'!S495:AI495)</f>
        <v>0.85381646170856018</v>
      </c>
      <c r="AR497">
        <f>AVERAGE('sugar+bitter expt'!S495:AI495)</f>
        <v>0.9373262478589075</v>
      </c>
      <c r="AT497">
        <f>STDEV('sugar expt'!S495:AI495)/SQRT(COUNT('sugar expt'!S495:AI495))</f>
        <v>0.21654008179318432</v>
      </c>
      <c r="AU497">
        <f>STDEV('bitter expt'!S495:AI495)/SQRT(COUNT('bitter expt'!S495:AI495))</f>
        <v>0.16666810138622382</v>
      </c>
      <c r="AV497">
        <f>STDEV('sugar+bitter expt'!S495:AI495)/SQRT(COUNT('sugar+bitter expt'!S495:AI495))</f>
        <v>0.1200524253830736</v>
      </c>
      <c r="AX497">
        <f>AVERAGE('sugar expt'!AZ495:BP495)</f>
        <v>1.2846388672882565</v>
      </c>
      <c r="AY497">
        <f>AVERAGE('bitter expt'!AZ495:BP495)</f>
        <v>0.72112873467751781</v>
      </c>
      <c r="AZ497">
        <f>AVERAGE('sugar+bitter expt'!AZ495:BP495)</f>
        <v>0.78025574723582936</v>
      </c>
      <c r="BB497">
        <f>STDEV('sugar expt'!AZ495:BP495)/SQRT(COUNT('sugar expt'!AZ495:BP495))</f>
        <v>0.13489700712311636</v>
      </c>
      <c r="BC497">
        <f>STDEV('bitter expt'!AZ495:BP495)/SQRT(COUNT('bitter expt'!AZ495:BP495))</f>
        <v>0.10987330106444636</v>
      </c>
      <c r="BD497">
        <f>STDEV('sugar+bitter expt'!AZ495:BP495)/SQRT(COUNT('sugar+bitter expt'!AZ495:BP495))</f>
        <v>0.10449438913331677</v>
      </c>
      <c r="BF497">
        <f>AVERAGE('sugar expt'!CG495:CW495)</f>
        <v>1.1003431874078038</v>
      </c>
      <c r="BG497">
        <f>AVERAGE('bitter expt'!CG495:CW495)</f>
        <v>0.50179591375053945</v>
      </c>
      <c r="BH497">
        <f>AVERAGE('sugar+bitter expt'!CG495:CW495)</f>
        <v>0.52777707356765813</v>
      </c>
      <c r="BJ497">
        <f>STDEV('sugar expt'!CG495:CW495)/SQRT(COUNT('sugar expt'!CG495:CW495))</f>
        <v>0.23523177620267541</v>
      </c>
      <c r="BK497">
        <f>STDEV('bitter expt'!CG495:CW495)/SQRT(COUNT('bitter expt'!CG495:CW495))</f>
        <v>6.7221445873169305E-2</v>
      </c>
      <c r="BL497">
        <f>STDEV('sugar+bitter expt'!CG495:CW495)/SQRT(COUNT('sugar+bitter expt'!CG495:CW495))</f>
        <v>4.914732177578094E-2</v>
      </c>
    </row>
    <row r="498" spans="15:64" x14ac:dyDescent="0.2">
      <c r="O498">
        <v>495</v>
      </c>
      <c r="P498">
        <f>AVERAGE('sugar expt'!C496:R496)</f>
        <v>8.7010725497775887</v>
      </c>
      <c r="Q498">
        <f>AVERAGE('bitter expt'!C496:R496)</f>
        <v>1.3670936706874683</v>
      </c>
      <c r="R498">
        <f>AVERAGE('sugar+bitter expt'!C496:R496)</f>
        <v>2.0236091135831549</v>
      </c>
      <c r="T498">
        <f>STDEV('sugar expt'!C496:R496)/SQRT(COUNT('sugar expt'!C496:R496))</f>
        <v>0.67289688071270559</v>
      </c>
      <c r="U498">
        <f>STDEV('bitter expt'!C496:R496)/SQRT(COUNT('bitter expt'!C496:R496))</f>
        <v>0.18223143695942684</v>
      </c>
      <c r="V498">
        <f>STDEV('sugar+bitter expt'!C496:R496)/SQRT(COUNT('sugar+bitter expt'!C496:R496))</f>
        <v>0.57283415517609149</v>
      </c>
      <c r="X498">
        <f>AVERAGE('sugar expt'!AJ496:AY496)</f>
        <v>4.4300454536827321</v>
      </c>
      <c r="Y498">
        <f>AVERAGE('bitter expt'!AJ496:AY496)</f>
        <v>1.0247735229476298</v>
      </c>
      <c r="Z498">
        <f>AVERAGE('sugar+bitter expt'!AJ496:AY496)</f>
        <v>1.3987225495053777</v>
      </c>
      <c r="AB498">
        <f>STDEV('sugar expt'!AJ496:AY496)/SQRT(COUNT('sugar expt'!AJ496:AY496))</f>
        <v>1.0717381147249945</v>
      </c>
      <c r="AC498">
        <f>STDEV('bitter expt'!AJ496:AY496)/SQRT(COUNT('bitter expt'!AJ496:AY496))</f>
        <v>0.15159760819585197</v>
      </c>
      <c r="AD498">
        <f>STDEV('sugar+bitter expt'!AJ496:AY496)/SQRT(COUNT('sugar+bitter expt'!AJ496:AY496))</f>
        <v>0.35776412099403238</v>
      </c>
      <c r="AF498">
        <f>AVERAGE('sugar expt'!BQ496:CF496)</f>
        <v>2.4054076019043791</v>
      </c>
      <c r="AG498">
        <f>AVERAGE('bitter expt'!BQ496:CF496)</f>
        <v>0.5974542556387441</v>
      </c>
      <c r="AH498">
        <f>AVERAGE('sugar+bitter expt'!BQ496:CF496)</f>
        <v>0.78524687680745942</v>
      </c>
      <c r="AJ498">
        <f>STDEV('sugar expt'!BQ496:CF496)/SQRT(COUNT('sugar expt'!BQ496:CF496))</f>
        <v>0.56611806732270697</v>
      </c>
      <c r="AK498">
        <f>STDEV('bitter expt'!BQ496:CF496)/SQRT(COUNT('bitter expt'!BQ496:CF496))</f>
        <v>8.6874863131182395E-2</v>
      </c>
      <c r="AL498">
        <f>STDEV('sugar+bitter expt'!BQ496:CF496)/SQRT(COUNT('sugar+bitter expt'!BQ496:CF496))</f>
        <v>0.10853818632042693</v>
      </c>
      <c r="AP498">
        <f>AVERAGE('sugar expt'!S496:AI496)</f>
        <v>1.6559122858769957</v>
      </c>
      <c r="AQ498">
        <f>AVERAGE('bitter expt'!S496:AI496)</f>
        <v>0.93340307617321705</v>
      </c>
      <c r="AR498">
        <f>AVERAGE('sugar+bitter expt'!S496:AI496)</f>
        <v>0.95627373892206058</v>
      </c>
      <c r="AT498">
        <f>STDEV('sugar expt'!S496:AI496)/SQRT(COUNT('sugar expt'!S496:AI496))</f>
        <v>0.17750360938864393</v>
      </c>
      <c r="AU498">
        <f>STDEV('bitter expt'!S496:AI496)/SQRT(COUNT('bitter expt'!S496:AI496))</f>
        <v>0.18267138892320015</v>
      </c>
      <c r="AV498">
        <f>STDEV('sugar+bitter expt'!S496:AI496)/SQRT(COUNT('sugar+bitter expt'!S496:AI496))</f>
        <v>0.16096950753354713</v>
      </c>
      <c r="AX498">
        <f>AVERAGE('sugar expt'!AZ496:BP496)</f>
        <v>1.3482541030915935</v>
      </c>
      <c r="AY498">
        <f>AVERAGE('bitter expt'!AZ496:BP496)</f>
        <v>0.65905683338621601</v>
      </c>
      <c r="AZ498">
        <f>AVERAGE('sugar+bitter expt'!AZ496:BP496)</f>
        <v>0.70913099876192287</v>
      </c>
      <c r="BB498">
        <f>STDEV('sugar expt'!AZ496:BP496)/SQRT(COUNT('sugar expt'!AZ496:BP496))</f>
        <v>0.13634264089435325</v>
      </c>
      <c r="BC498">
        <f>STDEV('bitter expt'!AZ496:BP496)/SQRT(COUNT('bitter expt'!AZ496:BP496))</f>
        <v>6.0353279368792305E-2</v>
      </c>
      <c r="BD498">
        <f>STDEV('sugar+bitter expt'!AZ496:BP496)/SQRT(COUNT('sugar+bitter expt'!AZ496:BP496))</f>
        <v>9.1057419347541566E-2</v>
      </c>
      <c r="BF498">
        <f>AVERAGE('sugar expt'!CG496:CW496)</f>
        <v>1.1066570376690998</v>
      </c>
      <c r="BG498">
        <f>AVERAGE('bitter expt'!CG496:CW496)</f>
        <v>0.4879285845056528</v>
      </c>
      <c r="BH498">
        <f>AVERAGE('sugar+bitter expt'!CG496:CW496)</f>
        <v>0.49236300341280237</v>
      </c>
      <c r="BJ498">
        <f>STDEV('sugar expt'!CG496:CW496)/SQRT(COUNT('sugar expt'!CG496:CW496))</f>
        <v>0.21934732229702289</v>
      </c>
      <c r="BK498">
        <f>STDEV('bitter expt'!CG496:CW496)/SQRT(COUNT('bitter expt'!CG496:CW496))</f>
        <v>5.6651233742959155E-2</v>
      </c>
      <c r="BL498">
        <f>STDEV('sugar+bitter expt'!CG496:CW496)/SQRT(COUNT('sugar+bitter expt'!CG496:CW496))</f>
        <v>3.6785119029508422E-2</v>
      </c>
    </row>
    <row r="499" spans="15:64" x14ac:dyDescent="0.2">
      <c r="O499">
        <v>496</v>
      </c>
      <c r="P499">
        <f>AVERAGE('sugar expt'!C497:R497)</f>
        <v>8.794322253243589</v>
      </c>
      <c r="Q499">
        <f>AVERAGE('bitter expt'!C497:R497)</f>
        <v>1.2661627453561137</v>
      </c>
      <c r="R499">
        <f>AVERAGE('sugar+bitter expt'!C497:R497)</f>
        <v>2.3762983539028193</v>
      </c>
      <c r="T499">
        <f>STDEV('sugar expt'!C497:R497)/SQRT(COUNT('sugar expt'!C497:R497))</f>
        <v>0.61554463742875865</v>
      </c>
      <c r="U499">
        <f>STDEV('bitter expt'!C497:R497)/SQRT(COUNT('bitter expt'!C497:R497))</f>
        <v>0.19674971863124641</v>
      </c>
      <c r="V499">
        <f>STDEV('sugar+bitter expt'!C497:R497)/SQRT(COUNT('sugar+bitter expt'!C497:R497))</f>
        <v>0.74681707914540851</v>
      </c>
      <c r="X499">
        <f>AVERAGE('sugar expt'!AJ497:AY497)</f>
        <v>3.9969565489739418</v>
      </c>
      <c r="Y499">
        <f>AVERAGE('bitter expt'!AJ497:AY497)</f>
        <v>1.2670342896461235</v>
      </c>
      <c r="Z499">
        <f>AVERAGE('sugar+bitter expt'!AJ497:AY497)</f>
        <v>1.4343635575334239</v>
      </c>
      <c r="AB499">
        <f>STDEV('sugar expt'!AJ497:AY497)/SQRT(COUNT('sugar expt'!AJ497:AY497))</f>
        <v>0.95948711292416689</v>
      </c>
      <c r="AC499">
        <f>STDEV('bitter expt'!AJ497:AY497)/SQRT(COUNT('bitter expt'!AJ497:AY497))</f>
        <v>0.21302048753761033</v>
      </c>
      <c r="AD499">
        <f>STDEV('sugar+bitter expt'!AJ497:AY497)/SQRT(COUNT('sugar+bitter expt'!AJ497:AY497))</f>
        <v>0.34633624363569782</v>
      </c>
      <c r="AF499">
        <f>AVERAGE('sugar expt'!BQ497:CF497)</f>
        <v>2.4748725774080444</v>
      </c>
      <c r="AG499">
        <f>AVERAGE('bitter expt'!BQ497:CF497)</f>
        <v>0.78999604779135901</v>
      </c>
      <c r="AH499">
        <f>AVERAGE('sugar+bitter expt'!BQ497:CF497)</f>
        <v>0.74646180988672284</v>
      </c>
      <c r="AJ499">
        <f>STDEV('sugar expt'!BQ497:CF497)/SQRT(COUNT('sugar expt'!BQ497:CF497))</f>
        <v>0.69303513337560729</v>
      </c>
      <c r="AK499">
        <f>STDEV('bitter expt'!BQ497:CF497)/SQRT(COUNT('bitter expt'!BQ497:CF497))</f>
        <v>0.19263601664557889</v>
      </c>
      <c r="AL499">
        <f>STDEV('sugar+bitter expt'!BQ497:CF497)/SQRT(COUNT('sugar+bitter expt'!BQ497:CF497))</f>
        <v>8.4162674954495906E-2</v>
      </c>
      <c r="AP499">
        <f>AVERAGE('sugar expt'!S497:AI497)</f>
        <v>1.632477668021832</v>
      </c>
      <c r="AQ499">
        <f>AVERAGE('bitter expt'!S497:AI497)</f>
        <v>0.8937793064148899</v>
      </c>
      <c r="AR499">
        <f>AVERAGE('sugar+bitter expt'!S497:AI497)</f>
        <v>0.89958404424328264</v>
      </c>
      <c r="AT499">
        <f>STDEV('sugar expt'!S497:AI497)/SQRT(COUNT('sugar expt'!S497:AI497))</f>
        <v>0.15903169362697281</v>
      </c>
      <c r="AU499">
        <f>STDEV('bitter expt'!S497:AI497)/SQRT(COUNT('bitter expt'!S497:AI497))</f>
        <v>0.15034900486148312</v>
      </c>
      <c r="AV499">
        <f>STDEV('sugar+bitter expt'!S497:AI497)/SQRT(COUNT('sugar+bitter expt'!S497:AI497))</f>
        <v>0.13023448789314132</v>
      </c>
      <c r="AX499">
        <f>AVERAGE('sugar expt'!AZ497:BP497)</f>
        <v>1.2301182918558964</v>
      </c>
      <c r="AY499">
        <f>AVERAGE('bitter expt'!AZ497:BP497)</f>
        <v>0.72145375434625392</v>
      </c>
      <c r="AZ499">
        <f>AVERAGE('sugar+bitter expt'!AZ497:BP497)</f>
        <v>0.72936446878201133</v>
      </c>
      <c r="BB499">
        <f>STDEV('sugar expt'!AZ497:BP497)/SQRT(COUNT('sugar expt'!AZ497:BP497))</f>
        <v>0.12293227423735419</v>
      </c>
      <c r="BC499">
        <f>STDEV('bitter expt'!AZ497:BP497)/SQRT(COUNT('bitter expt'!AZ497:BP497))</f>
        <v>9.5712856757842371E-2</v>
      </c>
      <c r="BD499">
        <f>STDEV('sugar+bitter expt'!AZ497:BP497)/SQRT(COUNT('sugar+bitter expt'!AZ497:BP497))</f>
        <v>0.12714719649364839</v>
      </c>
      <c r="BF499">
        <f>AVERAGE('sugar expt'!CG497:CW497)</f>
        <v>0.96406642951333998</v>
      </c>
      <c r="BG499">
        <f>AVERAGE('bitter expt'!CG497:CW497)</f>
        <v>0.4972104007325332</v>
      </c>
      <c r="BH499">
        <f>AVERAGE('sugar+bitter expt'!CG497:CW497)</f>
        <v>0.51503418830231873</v>
      </c>
      <c r="BJ499">
        <f>STDEV('sugar expt'!CG497:CW497)/SQRT(COUNT('sugar expt'!CG497:CW497))</f>
        <v>0.14043131536020445</v>
      </c>
      <c r="BK499">
        <f>STDEV('bitter expt'!CG497:CW497)/SQRT(COUNT('bitter expt'!CG497:CW497))</f>
        <v>5.3775678084360075E-2</v>
      </c>
      <c r="BL499">
        <f>STDEV('sugar+bitter expt'!CG497:CW497)/SQRT(COUNT('sugar+bitter expt'!CG497:CW497))</f>
        <v>5.1171390702946941E-2</v>
      </c>
    </row>
    <row r="500" spans="15:64" x14ac:dyDescent="0.2">
      <c r="O500">
        <v>497</v>
      </c>
      <c r="P500">
        <f>AVERAGE('sugar expt'!C498:R498)</f>
        <v>9.2644596016700405</v>
      </c>
      <c r="Q500">
        <f>AVERAGE('bitter expt'!C498:R498)</f>
        <v>1.5279218975838094</v>
      </c>
      <c r="R500">
        <f>AVERAGE('sugar+bitter expt'!C498:R498)</f>
        <v>2.0712546913163412</v>
      </c>
      <c r="T500">
        <f>STDEV('sugar expt'!C498:R498)/SQRT(COUNT('sugar expt'!C498:R498))</f>
        <v>0.91349797950401623</v>
      </c>
      <c r="U500">
        <f>STDEV('bitter expt'!C498:R498)/SQRT(COUNT('bitter expt'!C498:R498))</f>
        <v>0.21878083400388734</v>
      </c>
      <c r="V500">
        <f>STDEV('sugar+bitter expt'!C498:R498)/SQRT(COUNT('sugar+bitter expt'!C498:R498))</f>
        <v>0.50269549829968152</v>
      </c>
      <c r="X500">
        <f>AVERAGE('sugar expt'!AJ498:AY498)</f>
        <v>3.9568589918213228</v>
      </c>
      <c r="Y500">
        <f>AVERAGE('bitter expt'!AJ498:AY498)</f>
        <v>1.4269596104579898</v>
      </c>
      <c r="Z500">
        <f>AVERAGE('sugar+bitter expt'!AJ498:AY498)</f>
        <v>1.3024840797766659</v>
      </c>
      <c r="AB500">
        <f>STDEV('sugar expt'!AJ498:AY498)/SQRT(COUNT('sugar expt'!AJ498:AY498))</f>
        <v>0.92610865056464542</v>
      </c>
      <c r="AC500">
        <f>STDEV('bitter expt'!AJ498:AY498)/SQRT(COUNT('bitter expt'!AJ498:AY498))</f>
        <v>0.3092250706542784</v>
      </c>
      <c r="AD500">
        <f>STDEV('sugar+bitter expt'!AJ498:AY498)/SQRT(COUNT('sugar+bitter expt'!AJ498:AY498))</f>
        <v>0.30290910937847332</v>
      </c>
      <c r="AF500">
        <f>AVERAGE('sugar expt'!BQ498:CF498)</f>
        <v>2.5616996794373161</v>
      </c>
      <c r="AG500">
        <f>AVERAGE('bitter expt'!BQ498:CF498)</f>
        <v>0.70778344507399116</v>
      </c>
      <c r="AH500">
        <f>AVERAGE('sugar+bitter expt'!BQ498:CF498)</f>
        <v>0.73180590690817915</v>
      </c>
      <c r="AJ500">
        <f>STDEV('sugar expt'!BQ498:CF498)/SQRT(COUNT('sugar expt'!BQ498:CF498))</f>
        <v>0.72242026332179132</v>
      </c>
      <c r="AK500">
        <f>STDEV('bitter expt'!BQ498:CF498)/SQRT(COUNT('bitter expt'!BQ498:CF498))</f>
        <v>0.12291702896267631</v>
      </c>
      <c r="AL500">
        <f>STDEV('sugar+bitter expt'!BQ498:CF498)/SQRT(COUNT('sugar+bitter expt'!BQ498:CF498))</f>
        <v>0.12197870149952715</v>
      </c>
      <c r="AP500">
        <f>AVERAGE('sugar expt'!S498:AI498)</f>
        <v>1.830751717445305</v>
      </c>
      <c r="AQ500">
        <f>AVERAGE('bitter expt'!S498:AI498)</f>
        <v>0.8554311862983297</v>
      </c>
      <c r="AR500">
        <f>AVERAGE('sugar+bitter expt'!S498:AI498)</f>
        <v>0.95878503210561994</v>
      </c>
      <c r="AT500">
        <f>STDEV('sugar expt'!S498:AI498)/SQRT(COUNT('sugar expt'!S498:AI498))</f>
        <v>0.2318619384323847</v>
      </c>
      <c r="AU500">
        <f>STDEV('bitter expt'!S498:AI498)/SQRT(COUNT('bitter expt'!S498:AI498))</f>
        <v>0.11389199781139998</v>
      </c>
      <c r="AV500">
        <f>STDEV('sugar+bitter expt'!S498:AI498)/SQRT(COUNT('sugar+bitter expt'!S498:AI498))</f>
        <v>0.15079946705684771</v>
      </c>
      <c r="AX500">
        <f>AVERAGE('sugar expt'!AZ498:BP498)</f>
        <v>1.1007202755095333</v>
      </c>
      <c r="AY500">
        <f>AVERAGE('bitter expt'!AZ498:BP498)</f>
        <v>0.64070675238934427</v>
      </c>
      <c r="AZ500">
        <f>AVERAGE('sugar+bitter expt'!AZ498:BP498)</f>
        <v>0.73349109436185178</v>
      </c>
      <c r="BB500">
        <f>STDEV('sugar expt'!AZ498:BP498)/SQRT(COUNT('sugar expt'!AZ498:BP498))</f>
        <v>9.7581232518604746E-2</v>
      </c>
      <c r="BC500">
        <f>STDEV('bitter expt'!AZ498:BP498)/SQRT(COUNT('bitter expt'!AZ498:BP498))</f>
        <v>7.0010063893945942E-2</v>
      </c>
      <c r="BD500">
        <f>STDEV('sugar+bitter expt'!AZ498:BP498)/SQRT(COUNT('sugar+bitter expt'!AZ498:BP498))</f>
        <v>9.0666245875106008E-2</v>
      </c>
      <c r="BF500">
        <f>AVERAGE('sugar expt'!CG498:CW498)</f>
        <v>1.0118890619711169</v>
      </c>
      <c r="BG500">
        <f>AVERAGE('bitter expt'!CG498:CW498)</f>
        <v>0.49279461942781638</v>
      </c>
      <c r="BH500">
        <f>AVERAGE('sugar+bitter expt'!CG498:CW498)</f>
        <v>0.51892174377190226</v>
      </c>
      <c r="BJ500">
        <f>STDEV('sugar expt'!CG498:CW498)/SQRT(COUNT('sugar expt'!CG498:CW498))</f>
        <v>0.12659036470497548</v>
      </c>
      <c r="BK500">
        <f>STDEV('bitter expt'!CG498:CW498)/SQRT(COUNT('bitter expt'!CG498:CW498))</f>
        <v>3.2004890518694699E-2</v>
      </c>
      <c r="BL500">
        <f>STDEV('sugar+bitter expt'!CG498:CW498)/SQRT(COUNT('sugar+bitter expt'!CG498:CW498))</f>
        <v>5.4636666643635264E-2</v>
      </c>
    </row>
    <row r="501" spans="15:64" x14ac:dyDescent="0.2">
      <c r="O501">
        <v>498</v>
      </c>
      <c r="P501">
        <f>AVERAGE('sugar expt'!C499:R499)</f>
        <v>8.9055110256543042</v>
      </c>
      <c r="Q501">
        <f>AVERAGE('bitter expt'!C499:R499)</f>
        <v>1.574130417273969</v>
      </c>
      <c r="R501">
        <f>AVERAGE('sugar+bitter expt'!C499:R499)</f>
        <v>1.8292459938344199</v>
      </c>
      <c r="T501">
        <f>STDEV('sugar expt'!C499:R499)/SQRT(COUNT('sugar expt'!C499:R499))</f>
        <v>1.0125961369237888</v>
      </c>
      <c r="U501">
        <f>STDEV('bitter expt'!C499:R499)/SQRT(COUNT('bitter expt'!C499:R499))</f>
        <v>0.32543005645106798</v>
      </c>
      <c r="V501">
        <f>STDEV('sugar+bitter expt'!C499:R499)/SQRT(COUNT('sugar+bitter expt'!C499:R499))</f>
        <v>0.5030161084582444</v>
      </c>
      <c r="X501">
        <f>AVERAGE('sugar expt'!AJ499:AY499)</f>
        <v>4.3607251123132675</v>
      </c>
      <c r="Y501">
        <f>AVERAGE('bitter expt'!AJ499:AY499)</f>
        <v>1.5496095837171078</v>
      </c>
      <c r="Z501">
        <f>AVERAGE('sugar+bitter expt'!AJ499:AY499)</f>
        <v>1.406361575544385</v>
      </c>
      <c r="AB501">
        <f>STDEV('sugar expt'!AJ499:AY499)/SQRT(COUNT('sugar expt'!AJ499:AY499))</f>
        <v>1.1649258005440128</v>
      </c>
      <c r="AC501">
        <f>STDEV('bitter expt'!AJ499:AY499)/SQRT(COUNT('bitter expt'!AJ499:AY499))</f>
        <v>0.45771326774815668</v>
      </c>
      <c r="AD501">
        <f>STDEV('sugar+bitter expt'!AJ499:AY499)/SQRT(COUNT('sugar+bitter expt'!AJ499:AY499))</f>
        <v>0.38226801590704573</v>
      </c>
      <c r="AF501">
        <f>AVERAGE('sugar expt'!BQ499:CF499)</f>
        <v>3.0076707970349892</v>
      </c>
      <c r="AG501">
        <f>AVERAGE('bitter expt'!BQ499:CF499)</f>
        <v>0.58365067023407469</v>
      </c>
      <c r="AH501">
        <f>AVERAGE('sugar+bitter expt'!BQ499:CF499)</f>
        <v>0.77143096967090852</v>
      </c>
      <c r="AJ501">
        <f>STDEV('sugar expt'!BQ499:CF499)/SQRT(COUNT('sugar expt'!BQ499:CF499))</f>
        <v>0.72038640498983786</v>
      </c>
      <c r="AK501">
        <f>STDEV('bitter expt'!BQ499:CF499)/SQRT(COUNT('bitter expt'!BQ499:CF499))</f>
        <v>9.1005597797013574E-2</v>
      </c>
      <c r="AL501">
        <f>STDEV('sugar+bitter expt'!BQ499:CF499)/SQRT(COUNT('sugar+bitter expt'!BQ499:CF499))</f>
        <v>0.18397908310809583</v>
      </c>
      <c r="AP501">
        <f>AVERAGE('sugar expt'!S499:AI499)</f>
        <v>1.7041613322820108</v>
      </c>
      <c r="AQ501">
        <f>AVERAGE('bitter expt'!S499:AI499)</f>
        <v>0.88369286547199233</v>
      </c>
      <c r="AR501">
        <f>AVERAGE('sugar+bitter expt'!S499:AI499)</f>
        <v>0.9443045551850443</v>
      </c>
      <c r="AT501">
        <f>STDEV('sugar expt'!S499:AI499)/SQRT(COUNT('sugar expt'!S499:AI499))</f>
        <v>0.19191245100926238</v>
      </c>
      <c r="AU501">
        <f>STDEV('bitter expt'!S499:AI499)/SQRT(COUNT('bitter expt'!S499:AI499))</f>
        <v>0.13605202856130555</v>
      </c>
      <c r="AV501">
        <f>STDEV('sugar+bitter expt'!S499:AI499)/SQRT(COUNT('sugar+bitter expt'!S499:AI499))</f>
        <v>0.15167817277712056</v>
      </c>
      <c r="AX501">
        <f>AVERAGE('sugar expt'!AZ499:BP499)</f>
        <v>1.1906008550394456</v>
      </c>
      <c r="AY501">
        <f>AVERAGE('bitter expt'!AZ499:BP499)</f>
        <v>0.69177235942593218</v>
      </c>
      <c r="AZ501">
        <f>AVERAGE('sugar+bitter expt'!AZ499:BP499)</f>
        <v>0.76893530860275305</v>
      </c>
      <c r="BB501">
        <f>STDEV('sugar expt'!AZ499:BP499)/SQRT(COUNT('sugar expt'!AZ499:BP499))</f>
        <v>0.14231405688928742</v>
      </c>
      <c r="BC501">
        <f>STDEV('bitter expt'!AZ499:BP499)/SQRT(COUNT('bitter expt'!AZ499:BP499))</f>
        <v>6.953866603237667E-2</v>
      </c>
      <c r="BD501">
        <f>STDEV('sugar+bitter expt'!AZ499:BP499)/SQRT(COUNT('sugar+bitter expt'!AZ499:BP499))</f>
        <v>9.4026831300308811E-2</v>
      </c>
      <c r="BF501">
        <f>AVERAGE('sugar expt'!CG499:CW499)</f>
        <v>1.3471770387203075</v>
      </c>
      <c r="BG501">
        <f>AVERAGE('bitter expt'!CG499:CW499)</f>
        <v>0.54449418860810972</v>
      </c>
      <c r="BH501">
        <f>AVERAGE('sugar+bitter expt'!CG499:CW499)</f>
        <v>0.52185101926275934</v>
      </c>
      <c r="BJ501">
        <f>STDEV('sugar expt'!CG499:CW499)/SQRT(COUNT('sugar expt'!CG499:CW499))</f>
        <v>0.19414141354304601</v>
      </c>
      <c r="BK501">
        <f>STDEV('bitter expt'!CG499:CW499)/SQRT(COUNT('bitter expt'!CG499:CW499))</f>
        <v>6.0330620205134404E-2</v>
      </c>
      <c r="BL501">
        <f>STDEV('sugar+bitter expt'!CG499:CW499)/SQRT(COUNT('sugar+bitter expt'!CG499:CW499))</f>
        <v>5.0142750641954205E-2</v>
      </c>
    </row>
    <row r="502" spans="15:64" x14ac:dyDescent="0.2">
      <c r="O502">
        <v>499</v>
      </c>
      <c r="P502">
        <f>AVERAGE('sugar expt'!C500:R500)</f>
        <v>9.4671526294439836</v>
      </c>
      <c r="Q502">
        <f>AVERAGE('bitter expt'!C500:R500)</f>
        <v>1.383448486889068</v>
      </c>
      <c r="R502">
        <f>AVERAGE('sugar+bitter expt'!C500:R500)</f>
        <v>1.8123350850793614</v>
      </c>
      <c r="T502">
        <f>STDEV('sugar expt'!C500:R500)/SQRT(COUNT('sugar expt'!C500:R500))</f>
        <v>1.1290557281366578</v>
      </c>
      <c r="U502">
        <f>STDEV('bitter expt'!C500:R500)/SQRT(COUNT('bitter expt'!C500:R500))</f>
        <v>0.26330273938087628</v>
      </c>
      <c r="V502">
        <f>STDEV('sugar+bitter expt'!C500:R500)/SQRT(COUNT('sugar+bitter expt'!C500:R500))</f>
        <v>0.41537176776453971</v>
      </c>
      <c r="X502">
        <f>AVERAGE('sugar expt'!AJ500:AY500)</f>
        <v>4.7880488448346581</v>
      </c>
      <c r="Y502">
        <f>AVERAGE('bitter expt'!AJ500:AY500)</f>
        <v>1.4024431930655485</v>
      </c>
      <c r="Z502">
        <f>AVERAGE('sugar+bitter expt'!AJ500:AY500)</f>
        <v>1.3187828669752248</v>
      </c>
      <c r="AB502">
        <f>STDEV('sugar expt'!AJ500:AY500)/SQRT(COUNT('sugar expt'!AJ500:AY500))</f>
        <v>1.2034154157032226</v>
      </c>
      <c r="AC502">
        <f>STDEV('bitter expt'!AJ500:AY500)/SQRT(COUNT('bitter expt'!AJ500:AY500))</f>
        <v>0.3187148526098777</v>
      </c>
      <c r="AD502">
        <f>STDEV('sugar+bitter expt'!AJ500:AY500)/SQRT(COUNT('sugar+bitter expt'!AJ500:AY500))</f>
        <v>0.32996336528479803</v>
      </c>
      <c r="AF502">
        <f>AVERAGE('sugar expt'!BQ500:CF500)</f>
        <v>2.6829719369370117</v>
      </c>
      <c r="AG502">
        <f>AVERAGE('bitter expt'!BQ500:CF500)</f>
        <v>0.74997329704027516</v>
      </c>
      <c r="AH502">
        <f>AVERAGE('sugar+bitter expt'!BQ500:CF500)</f>
        <v>1.0097978086354407</v>
      </c>
      <c r="AJ502">
        <f>STDEV('sugar expt'!BQ500:CF500)/SQRT(COUNT('sugar expt'!BQ500:CF500))</f>
        <v>0.52491730866853403</v>
      </c>
      <c r="AK502">
        <f>STDEV('bitter expt'!BQ500:CF500)/SQRT(COUNT('bitter expt'!BQ500:CF500))</f>
        <v>0.16850164416363705</v>
      </c>
      <c r="AL502">
        <f>STDEV('sugar+bitter expt'!BQ500:CF500)/SQRT(COUNT('sugar+bitter expt'!BQ500:CF500))</f>
        <v>0.35436374573482649</v>
      </c>
      <c r="AP502">
        <f>AVERAGE('sugar expt'!S500:AI500)</f>
        <v>1.6540507935819579</v>
      </c>
      <c r="AQ502">
        <f>AVERAGE('bitter expt'!S500:AI500)</f>
        <v>0.79121790797965308</v>
      </c>
      <c r="AR502">
        <f>AVERAGE('sugar+bitter expt'!S500:AI500)</f>
        <v>0.8383633788393362</v>
      </c>
      <c r="AT502">
        <f>STDEV('sugar expt'!S500:AI500)/SQRT(COUNT('sugar expt'!S500:AI500))</f>
        <v>0.20689752203180847</v>
      </c>
      <c r="AU502">
        <f>STDEV('bitter expt'!S500:AI500)/SQRT(COUNT('bitter expt'!S500:AI500))</f>
        <v>8.9184404015127811E-2</v>
      </c>
      <c r="AV502">
        <f>STDEV('sugar+bitter expt'!S500:AI500)/SQRT(COUNT('sugar+bitter expt'!S500:AI500))</f>
        <v>0.14346196406607367</v>
      </c>
      <c r="AX502">
        <f>AVERAGE('sugar expt'!AZ500:BP500)</f>
        <v>1.2018448628153435</v>
      </c>
      <c r="AY502">
        <f>AVERAGE('bitter expt'!AZ500:BP500)</f>
        <v>0.8508184804904777</v>
      </c>
      <c r="AZ502">
        <f>AVERAGE('sugar+bitter expt'!AZ500:BP500)</f>
        <v>0.73996651592587015</v>
      </c>
      <c r="BB502">
        <f>STDEV('sugar expt'!AZ500:BP500)/SQRT(COUNT('sugar expt'!AZ500:BP500))</f>
        <v>0.13879804016579039</v>
      </c>
      <c r="BC502">
        <f>STDEV('bitter expt'!AZ500:BP500)/SQRT(COUNT('bitter expt'!AZ500:BP500))</f>
        <v>0.16348408699231193</v>
      </c>
      <c r="BD502">
        <f>STDEV('sugar+bitter expt'!AZ500:BP500)/SQRT(COUNT('sugar+bitter expt'!AZ500:BP500))</f>
        <v>9.633554333866208E-2</v>
      </c>
      <c r="BF502">
        <f>AVERAGE('sugar expt'!CG500:CW500)</f>
        <v>1.1463499612158499</v>
      </c>
      <c r="BG502">
        <f>AVERAGE('bitter expt'!CG500:CW500)</f>
        <v>0.5163710594265476</v>
      </c>
      <c r="BH502">
        <f>AVERAGE('sugar+bitter expt'!CG500:CW500)</f>
        <v>0.52460866195649003</v>
      </c>
      <c r="BJ502">
        <f>STDEV('sugar expt'!CG500:CW500)/SQRT(COUNT('sugar expt'!CG500:CW500))</f>
        <v>0.17441476781600532</v>
      </c>
      <c r="BK502">
        <f>STDEV('bitter expt'!CG500:CW500)/SQRT(COUNT('bitter expt'!CG500:CW500))</f>
        <v>6.0340704999251586E-2</v>
      </c>
      <c r="BL502">
        <f>STDEV('sugar+bitter expt'!CG500:CW500)/SQRT(COUNT('sugar+bitter expt'!CG500:CW500))</f>
        <v>3.9499593781610637E-2</v>
      </c>
    </row>
    <row r="503" spans="15:64" x14ac:dyDescent="0.2">
      <c r="O503">
        <v>500</v>
      </c>
      <c r="P503">
        <f>AVERAGE('sugar expt'!C501:R501)</f>
        <v>9.3384734514201462</v>
      </c>
      <c r="Q503">
        <f>AVERAGE('bitter expt'!C501:R501)</f>
        <v>1.4654758450964036</v>
      </c>
      <c r="R503">
        <f>AVERAGE('sugar+bitter expt'!C501:R501)</f>
        <v>2.1406774366853867</v>
      </c>
      <c r="T503">
        <f>STDEV('sugar expt'!C501:R501)/SQRT(COUNT('sugar expt'!C501:R501))</f>
        <v>1.1522933845190355</v>
      </c>
      <c r="U503">
        <f>STDEV('bitter expt'!C501:R501)/SQRT(COUNT('bitter expt'!C501:R501))</f>
        <v>0.28843224752777458</v>
      </c>
      <c r="V503">
        <f>STDEV('sugar+bitter expt'!C501:R501)/SQRT(COUNT('sugar+bitter expt'!C501:R501))</f>
        <v>0.50894170411683926</v>
      </c>
      <c r="X503">
        <f>AVERAGE('sugar expt'!AJ501:AY501)</f>
        <v>4.7781421868523468</v>
      </c>
      <c r="Y503">
        <f>AVERAGE('bitter expt'!AJ501:AY501)</f>
        <v>1.6420908331732409</v>
      </c>
      <c r="Z503">
        <f>AVERAGE('sugar+bitter expt'!AJ501:AY501)</f>
        <v>1.4065066998201161</v>
      </c>
      <c r="AB503">
        <f>STDEV('sugar expt'!AJ501:AY501)/SQRT(COUNT('sugar expt'!AJ501:AY501))</f>
        <v>1.1144460928208759</v>
      </c>
      <c r="AC503">
        <f>STDEV('bitter expt'!AJ501:AY501)/SQRT(COUNT('bitter expt'!AJ501:AY501))</f>
        <v>0.42794439152123182</v>
      </c>
      <c r="AD503">
        <f>STDEV('sugar+bitter expt'!AJ501:AY501)/SQRT(COUNT('sugar+bitter expt'!AJ501:AY501))</f>
        <v>0.32709311540149505</v>
      </c>
      <c r="AF503">
        <f>AVERAGE('sugar expt'!BQ501:CF501)</f>
        <v>2.9451128373866049</v>
      </c>
      <c r="AG503">
        <f>AVERAGE('bitter expt'!BQ501:CF501)</f>
        <v>0.74387166397129856</v>
      </c>
      <c r="AH503">
        <f>AVERAGE('sugar+bitter expt'!BQ501:CF501)</f>
        <v>0.74229328721557519</v>
      </c>
      <c r="AJ503">
        <f>STDEV('sugar expt'!BQ501:CF501)/SQRT(COUNT('sugar expt'!BQ501:CF501))</f>
        <v>0.5441756694213955</v>
      </c>
      <c r="AK503">
        <f>STDEV('bitter expt'!BQ501:CF501)/SQRT(COUNT('bitter expt'!BQ501:CF501))</f>
        <v>0.14587177113150096</v>
      </c>
      <c r="AL503">
        <f>STDEV('sugar+bitter expt'!BQ501:CF501)/SQRT(COUNT('sugar+bitter expt'!BQ501:CF501))</f>
        <v>0.14237137251471099</v>
      </c>
      <c r="AP503">
        <f>AVERAGE('sugar expt'!S501:AI501)</f>
        <v>1.8473884326069676</v>
      </c>
      <c r="AQ503">
        <f>AVERAGE('bitter expt'!S501:AI501)</f>
        <v>0.72675646821257767</v>
      </c>
      <c r="AR503">
        <f>AVERAGE('sugar+bitter expt'!S501:AI501)</f>
        <v>0.79854655841633471</v>
      </c>
      <c r="AT503">
        <f>STDEV('sugar expt'!S501:AI501)/SQRT(COUNT('sugar expt'!S501:AI501))</f>
        <v>0.26511591718026273</v>
      </c>
      <c r="AU503">
        <f>STDEV('bitter expt'!S501:AI501)/SQRT(COUNT('bitter expt'!S501:AI501))</f>
        <v>8.0193234790660275E-2</v>
      </c>
      <c r="AV503">
        <f>STDEV('sugar+bitter expt'!S501:AI501)/SQRT(COUNT('sugar+bitter expt'!S501:AI501))</f>
        <v>0.1110693186194911</v>
      </c>
      <c r="AX503">
        <f>AVERAGE('sugar expt'!AZ501:BP501)</f>
        <v>1.1387434576635265</v>
      </c>
      <c r="AY503">
        <f>AVERAGE('bitter expt'!AZ501:BP501)</f>
        <v>0.78309294061717438</v>
      </c>
      <c r="AZ503">
        <f>AVERAGE('sugar+bitter expt'!AZ501:BP501)</f>
        <v>0.69845710352878165</v>
      </c>
      <c r="BB503">
        <f>STDEV('sugar expt'!AZ501:BP501)/SQRT(COUNT('sugar expt'!AZ501:BP501))</f>
        <v>0.12498557747668466</v>
      </c>
      <c r="BC503">
        <f>STDEV('bitter expt'!AZ501:BP501)/SQRT(COUNT('bitter expt'!AZ501:BP501))</f>
        <v>0.14311561017883331</v>
      </c>
      <c r="BD503">
        <f>STDEV('sugar+bitter expt'!AZ501:BP501)/SQRT(COUNT('sugar+bitter expt'!AZ501:BP501))</f>
        <v>9.2580574627063497E-2</v>
      </c>
      <c r="BF503">
        <f>AVERAGE('sugar expt'!CG501:CW501)</f>
        <v>1.1120616473762097</v>
      </c>
      <c r="BG503">
        <f>AVERAGE('bitter expt'!CG501:CW501)</f>
        <v>0.5074597509093608</v>
      </c>
      <c r="BH503">
        <f>AVERAGE('sugar+bitter expt'!CG501:CW501)</f>
        <v>0.47286830372581501</v>
      </c>
      <c r="BJ503">
        <f>STDEV('sugar expt'!CG501:CW501)/SQRT(COUNT('sugar expt'!CG501:CW501))</f>
        <v>0.15668970537558513</v>
      </c>
      <c r="BK503">
        <f>STDEV('bitter expt'!CG501:CW501)/SQRT(COUNT('bitter expt'!CG501:CW501))</f>
        <v>5.7808360334366649E-2</v>
      </c>
      <c r="BL503">
        <f>STDEV('sugar+bitter expt'!CG501:CW501)/SQRT(COUNT('sugar+bitter expt'!CG501:CW501))</f>
        <v>2.2946056173872104E-2</v>
      </c>
    </row>
    <row r="504" spans="15:64" x14ac:dyDescent="0.2">
      <c r="O504">
        <v>501</v>
      </c>
      <c r="P504">
        <f>AVERAGE('sugar expt'!C502:R502)</f>
        <v>9.4467367983776356</v>
      </c>
      <c r="Q504">
        <f>AVERAGE('bitter expt'!C502:R502)</f>
        <v>1.3938889504520826</v>
      </c>
      <c r="R504">
        <f>AVERAGE('sugar+bitter expt'!C502:R502)</f>
        <v>2.0006051064915433</v>
      </c>
      <c r="T504">
        <f>STDEV('sugar expt'!C502:R502)/SQRT(COUNT('sugar expt'!C502:R502))</f>
        <v>1.1121576285235701</v>
      </c>
      <c r="U504">
        <f>STDEV('bitter expt'!C502:R502)/SQRT(COUNT('bitter expt'!C502:R502))</f>
        <v>0.24507543123907705</v>
      </c>
      <c r="V504">
        <f>STDEV('sugar+bitter expt'!C502:R502)/SQRT(COUNT('sugar+bitter expt'!C502:R502))</f>
        <v>0.4408988093097283</v>
      </c>
      <c r="X504">
        <f>AVERAGE('sugar expt'!AJ502:AY502)</f>
        <v>4.9372835729559572</v>
      </c>
      <c r="Y504">
        <f>AVERAGE('bitter expt'!AJ502:AY502)</f>
        <v>1.37340089245476</v>
      </c>
      <c r="Z504">
        <f>AVERAGE('sugar+bitter expt'!AJ502:AY502)</f>
        <v>1.4429541994327191</v>
      </c>
      <c r="AB504">
        <f>STDEV('sugar expt'!AJ502:AY502)/SQRT(COUNT('sugar expt'!AJ502:AY502))</f>
        <v>1.2008789727384572</v>
      </c>
      <c r="AC504">
        <f>STDEV('bitter expt'!AJ502:AY502)/SQRT(COUNT('bitter expt'!AJ502:AY502))</f>
        <v>0.24063357584370432</v>
      </c>
      <c r="AD504">
        <f>STDEV('sugar+bitter expt'!AJ502:AY502)/SQRT(COUNT('sugar+bitter expt'!AJ502:AY502))</f>
        <v>0.31860438159150767</v>
      </c>
      <c r="AF504">
        <f>AVERAGE('sugar expt'!BQ502:CF502)</f>
        <v>2.9994147112787148</v>
      </c>
      <c r="AG504">
        <f>AVERAGE('bitter expt'!BQ502:CF502)</f>
        <v>0.93236326926775648</v>
      </c>
      <c r="AH504">
        <f>AVERAGE('sugar+bitter expt'!BQ502:CF502)</f>
        <v>0.81503475726706964</v>
      </c>
      <c r="AJ504">
        <f>STDEV('sugar expt'!BQ502:CF502)/SQRT(COUNT('sugar expt'!BQ502:CF502))</f>
        <v>0.67784624144353234</v>
      </c>
      <c r="AK504">
        <f>STDEV('bitter expt'!BQ502:CF502)/SQRT(COUNT('bitter expt'!BQ502:CF502))</f>
        <v>0.14887422876836673</v>
      </c>
      <c r="AL504">
        <f>STDEV('sugar+bitter expt'!BQ502:CF502)/SQRT(COUNT('sugar+bitter expt'!BQ502:CF502))</f>
        <v>0.19757602758100079</v>
      </c>
      <c r="AP504">
        <f>AVERAGE('sugar expt'!S502:AI502)</f>
        <v>1.6462547290312055</v>
      </c>
      <c r="AQ504">
        <f>AVERAGE('bitter expt'!S502:AI502)</f>
        <v>0.68706740075047656</v>
      </c>
      <c r="AR504">
        <f>AVERAGE('sugar+bitter expt'!S502:AI502)</f>
        <v>0.90480138314409375</v>
      </c>
      <c r="AT504">
        <f>STDEV('sugar expt'!S502:AI502)/SQRT(COUNT('sugar expt'!S502:AI502))</f>
        <v>0.20792750525367104</v>
      </c>
      <c r="AU504">
        <f>STDEV('bitter expt'!S502:AI502)/SQRT(COUNT('bitter expt'!S502:AI502))</f>
        <v>7.4360161625709992E-2</v>
      </c>
      <c r="AV504">
        <f>STDEV('sugar+bitter expt'!S502:AI502)/SQRT(COUNT('sugar+bitter expt'!S502:AI502))</f>
        <v>0.13470910262736219</v>
      </c>
      <c r="AX504">
        <f>AVERAGE('sugar expt'!AZ502:BP502)</f>
        <v>1.0562846985818062</v>
      </c>
      <c r="AY504">
        <f>AVERAGE('bitter expt'!AZ502:BP502)</f>
        <v>0.69958714577554404</v>
      </c>
      <c r="AZ504">
        <f>AVERAGE('sugar+bitter expt'!AZ502:BP502)</f>
        <v>0.73511655547582244</v>
      </c>
      <c r="BB504">
        <f>STDEV('sugar expt'!AZ502:BP502)/SQRT(COUNT('sugar expt'!AZ502:BP502))</f>
        <v>0.10262334757720394</v>
      </c>
      <c r="BC504">
        <f>STDEV('bitter expt'!AZ502:BP502)/SQRT(COUNT('bitter expt'!AZ502:BP502))</f>
        <v>0.11134923772985819</v>
      </c>
      <c r="BD504">
        <f>STDEV('sugar+bitter expt'!AZ502:BP502)/SQRT(COUNT('sugar+bitter expt'!AZ502:BP502))</f>
        <v>0.18689981493218732</v>
      </c>
      <c r="BF504">
        <f>AVERAGE('sugar expt'!CG502:CW502)</f>
        <v>1.0521655660267999</v>
      </c>
      <c r="BG504">
        <f>AVERAGE('bitter expt'!CG502:CW502)</f>
        <v>0.52081764756124205</v>
      </c>
      <c r="BH504">
        <f>AVERAGE('sugar+bitter expt'!CG502:CW502)</f>
        <v>0.55136767244216489</v>
      </c>
      <c r="BJ504">
        <f>STDEV('sugar expt'!CG502:CW502)/SQRT(COUNT('sugar expt'!CG502:CW502))</f>
        <v>0.15383190194728677</v>
      </c>
      <c r="BK504">
        <f>STDEV('bitter expt'!CG502:CW502)/SQRT(COUNT('bitter expt'!CG502:CW502))</f>
        <v>5.2099882221815691E-2</v>
      </c>
      <c r="BL504">
        <f>STDEV('sugar+bitter expt'!CG502:CW502)/SQRT(COUNT('sugar+bitter expt'!CG502:CW502))</f>
        <v>5.1255680705660174E-2</v>
      </c>
    </row>
    <row r="505" spans="15:64" x14ac:dyDescent="0.2">
      <c r="O505">
        <v>502</v>
      </c>
      <c r="P505">
        <f>AVERAGE('sugar expt'!C503:R503)</f>
        <v>8.82369742262612</v>
      </c>
      <c r="Q505">
        <f>AVERAGE('bitter expt'!C503:R503)</f>
        <v>1.5579382806126203</v>
      </c>
      <c r="R505">
        <f>AVERAGE('sugar+bitter expt'!C503:R503)</f>
        <v>2.2071532970329812</v>
      </c>
      <c r="T505">
        <f>STDEV('sugar expt'!C503:R503)/SQRT(COUNT('sugar expt'!C503:R503))</f>
        <v>1.1192273098020673</v>
      </c>
      <c r="U505">
        <f>STDEV('bitter expt'!C503:R503)/SQRT(COUNT('bitter expt'!C503:R503))</f>
        <v>0.27256155968326767</v>
      </c>
      <c r="V505">
        <f>STDEV('sugar+bitter expt'!C503:R503)/SQRT(COUNT('sugar+bitter expt'!C503:R503))</f>
        <v>0.5735191774685704</v>
      </c>
      <c r="X505">
        <f>AVERAGE('sugar expt'!AJ503:AY503)</f>
        <v>5.0345419465928929</v>
      </c>
      <c r="Y505">
        <f>AVERAGE('bitter expt'!AJ503:AY503)</f>
        <v>1.1505348696959496</v>
      </c>
      <c r="Z505">
        <f>AVERAGE('sugar+bitter expt'!AJ503:AY503)</f>
        <v>1.3961394231595885</v>
      </c>
      <c r="AB505">
        <f>STDEV('sugar expt'!AJ503:AY503)/SQRT(COUNT('sugar expt'!AJ503:AY503))</f>
        <v>1.0988850839001214</v>
      </c>
      <c r="AC505">
        <f>STDEV('bitter expt'!AJ503:AY503)/SQRT(COUNT('bitter expt'!AJ503:AY503))</f>
        <v>0.20034996652547377</v>
      </c>
      <c r="AD505">
        <f>STDEV('sugar+bitter expt'!AJ503:AY503)/SQRT(COUNT('sugar+bitter expt'!AJ503:AY503))</f>
        <v>0.34354200754162817</v>
      </c>
      <c r="AF505">
        <f>AVERAGE('sugar expt'!BQ503:CF503)</f>
        <v>3.6377329667705025</v>
      </c>
      <c r="AG505">
        <f>AVERAGE('bitter expt'!BQ503:CF503)</f>
        <v>0.85435291885526754</v>
      </c>
      <c r="AH505">
        <f>AVERAGE('sugar+bitter expt'!BQ503:CF503)</f>
        <v>0.79094398423157397</v>
      </c>
      <c r="AJ505">
        <f>STDEV('sugar expt'!BQ503:CF503)/SQRT(COUNT('sugar expt'!BQ503:CF503))</f>
        <v>0.98964622776247768</v>
      </c>
      <c r="AK505">
        <f>STDEV('bitter expt'!BQ503:CF503)/SQRT(COUNT('bitter expt'!BQ503:CF503))</f>
        <v>0.1472680723937487</v>
      </c>
      <c r="AL505">
        <f>STDEV('sugar+bitter expt'!BQ503:CF503)/SQRT(COUNT('sugar+bitter expt'!BQ503:CF503))</f>
        <v>0.10647895514639237</v>
      </c>
      <c r="AP505">
        <f>AVERAGE('sugar expt'!S503:AI503)</f>
        <v>1.7803414880378692</v>
      </c>
      <c r="AQ505">
        <f>AVERAGE('bitter expt'!S503:AI503)</f>
        <v>0.69796106282751635</v>
      </c>
      <c r="AR505">
        <f>AVERAGE('sugar+bitter expt'!S503:AI503)</f>
        <v>0.93106023544601413</v>
      </c>
      <c r="AT505">
        <f>STDEV('sugar expt'!S503:AI503)/SQRT(COUNT('sugar expt'!S503:AI503))</f>
        <v>0.19341216835753344</v>
      </c>
      <c r="AU505">
        <f>STDEV('bitter expt'!S503:AI503)/SQRT(COUNT('bitter expt'!S503:AI503))</f>
        <v>7.5527513252761455E-2</v>
      </c>
      <c r="AV505">
        <f>STDEV('sugar+bitter expt'!S503:AI503)/SQRT(COUNT('sugar+bitter expt'!S503:AI503))</f>
        <v>0.1732556532210309</v>
      </c>
      <c r="AX505">
        <f>AVERAGE('sugar expt'!AZ503:BP503)</f>
        <v>1.3661814146979494</v>
      </c>
      <c r="AY505">
        <f>AVERAGE('bitter expt'!AZ503:BP503)</f>
        <v>0.64696514996970367</v>
      </c>
      <c r="AZ505">
        <f>AVERAGE('sugar+bitter expt'!AZ503:BP503)</f>
        <v>0.88034842363396748</v>
      </c>
      <c r="BB505">
        <f>STDEV('sugar expt'!AZ503:BP503)/SQRT(COUNT('sugar expt'!AZ503:BP503))</f>
        <v>0.16091059076500894</v>
      </c>
      <c r="BC505">
        <f>STDEV('bitter expt'!AZ503:BP503)/SQRT(COUNT('bitter expt'!AZ503:BP503))</f>
        <v>6.8684401235627579E-2</v>
      </c>
      <c r="BD505">
        <f>STDEV('sugar+bitter expt'!AZ503:BP503)/SQRT(COUNT('sugar+bitter expt'!AZ503:BP503))</f>
        <v>0.23823054028617643</v>
      </c>
      <c r="BF505">
        <f>AVERAGE('sugar expt'!CG503:CW503)</f>
        <v>1.0006034182335264</v>
      </c>
      <c r="BG505">
        <f>AVERAGE('bitter expt'!CG503:CW503)</f>
        <v>0.54768953400524478</v>
      </c>
      <c r="BH505">
        <f>AVERAGE('sugar+bitter expt'!CG503:CW503)</f>
        <v>0.52799433394868778</v>
      </c>
      <c r="BJ505">
        <f>STDEV('sugar expt'!CG503:CW503)/SQRT(COUNT('sugar expt'!CG503:CW503))</f>
        <v>0.14058377439494271</v>
      </c>
      <c r="BK505">
        <f>STDEV('bitter expt'!CG503:CW503)/SQRT(COUNT('bitter expt'!CG503:CW503))</f>
        <v>5.7442167290172388E-2</v>
      </c>
      <c r="BL505">
        <f>STDEV('sugar+bitter expt'!CG503:CW503)/SQRT(COUNT('sugar+bitter expt'!CG503:CW503))</f>
        <v>5.2555269194152682E-2</v>
      </c>
    </row>
    <row r="506" spans="15:64" x14ac:dyDescent="0.2">
      <c r="O506">
        <v>503</v>
      </c>
      <c r="P506">
        <f>AVERAGE('sugar expt'!C504:R504)</f>
        <v>9.008378791142464</v>
      </c>
      <c r="Q506">
        <f>AVERAGE('bitter expt'!C504:R504)</f>
        <v>1.5876463776098872</v>
      </c>
      <c r="R506">
        <f>AVERAGE('sugar+bitter expt'!C504:R504)</f>
        <v>1.888926740944876</v>
      </c>
      <c r="T506">
        <f>STDEV('sugar expt'!C504:R504)/SQRT(COUNT('sugar expt'!C504:R504))</f>
        <v>1.1801018049667251</v>
      </c>
      <c r="U506">
        <f>STDEV('bitter expt'!C504:R504)/SQRT(COUNT('bitter expt'!C504:R504))</f>
        <v>0.31279377010029574</v>
      </c>
      <c r="V506">
        <f>STDEV('sugar+bitter expt'!C504:R504)/SQRT(COUNT('sugar+bitter expt'!C504:R504))</f>
        <v>0.38809165954180108</v>
      </c>
      <c r="X506">
        <f>AVERAGE('sugar expt'!AJ504:AY504)</f>
        <v>5.0277362275551285</v>
      </c>
      <c r="Y506">
        <f>AVERAGE('bitter expt'!AJ504:AY504)</f>
        <v>1.264929531415979</v>
      </c>
      <c r="Z506">
        <f>AVERAGE('sugar+bitter expt'!AJ504:AY504)</f>
        <v>1.2395963654254105</v>
      </c>
      <c r="AB506">
        <f>STDEV('sugar expt'!AJ504:AY504)/SQRT(COUNT('sugar expt'!AJ504:AY504))</f>
        <v>1.0641378235720593</v>
      </c>
      <c r="AC506">
        <f>STDEV('bitter expt'!AJ504:AY504)/SQRT(COUNT('bitter expt'!AJ504:AY504))</f>
        <v>0.34950902323916322</v>
      </c>
      <c r="AD506">
        <f>STDEV('sugar+bitter expt'!AJ504:AY504)/SQRT(COUNT('sugar+bitter expt'!AJ504:AY504))</f>
        <v>0.25096340634920133</v>
      </c>
      <c r="AF506">
        <f>AVERAGE('sugar expt'!BQ504:CF504)</f>
        <v>3.6438259113271974</v>
      </c>
      <c r="AG506">
        <f>AVERAGE('bitter expt'!BQ504:CF504)</f>
        <v>0.69543027581553229</v>
      </c>
      <c r="AH506">
        <f>AVERAGE('sugar+bitter expt'!BQ504:CF504)</f>
        <v>0.87323234443756093</v>
      </c>
      <c r="AJ506">
        <f>STDEV('sugar expt'!BQ504:CF504)/SQRT(COUNT('sugar expt'!BQ504:CF504))</f>
        <v>0.87825856370826272</v>
      </c>
      <c r="AK506">
        <f>STDEV('bitter expt'!BQ504:CF504)/SQRT(COUNT('bitter expt'!BQ504:CF504))</f>
        <v>9.1932911691486943E-2</v>
      </c>
      <c r="AL506">
        <f>STDEV('sugar+bitter expt'!BQ504:CF504)/SQRT(COUNT('sugar+bitter expt'!BQ504:CF504))</f>
        <v>0.15247697097920421</v>
      </c>
      <c r="AP506">
        <f>AVERAGE('sugar expt'!S504:AI504)</f>
        <v>1.5748667596536685</v>
      </c>
      <c r="AQ506">
        <f>AVERAGE('bitter expt'!S504:AI504)</f>
        <v>0.67340099719033708</v>
      </c>
      <c r="AR506">
        <f>AVERAGE('sugar+bitter expt'!S504:AI504)</f>
        <v>1.087797233305154</v>
      </c>
      <c r="AT506">
        <f>STDEV('sugar expt'!S504:AI504)/SQRT(COUNT('sugar expt'!S504:AI504))</f>
        <v>0.16563846079637554</v>
      </c>
      <c r="AU506">
        <f>STDEV('bitter expt'!S504:AI504)/SQRT(COUNT('bitter expt'!S504:AI504))</f>
        <v>7.6999027861849312E-2</v>
      </c>
      <c r="AV506">
        <f>STDEV('sugar+bitter expt'!S504:AI504)/SQRT(COUNT('sugar+bitter expt'!S504:AI504))</f>
        <v>0.2825092750381174</v>
      </c>
      <c r="AX506">
        <f>AVERAGE('sugar expt'!AZ504:BP504)</f>
        <v>1.2569467039263098</v>
      </c>
      <c r="AY506">
        <f>AVERAGE('bitter expt'!AZ504:BP504)</f>
        <v>0.79901936003741802</v>
      </c>
      <c r="AZ506">
        <f>AVERAGE('sugar+bitter expt'!AZ504:BP504)</f>
        <v>0.7723652349424629</v>
      </c>
      <c r="BB506">
        <f>STDEV('sugar expt'!AZ504:BP504)/SQRT(COUNT('sugar expt'!AZ504:BP504))</f>
        <v>0.16245851600366168</v>
      </c>
      <c r="BC506">
        <f>STDEV('bitter expt'!AZ504:BP504)/SQRT(COUNT('bitter expt'!AZ504:BP504))</f>
        <v>0.15974852225475053</v>
      </c>
      <c r="BD506">
        <f>STDEV('sugar+bitter expt'!AZ504:BP504)/SQRT(COUNT('sugar+bitter expt'!AZ504:BP504))</f>
        <v>0.1565730661116381</v>
      </c>
      <c r="BF506">
        <f>AVERAGE('sugar expt'!CG504:CW504)</f>
        <v>0.94897216981831023</v>
      </c>
      <c r="BG506">
        <f>AVERAGE('bitter expt'!CG504:CW504)</f>
        <v>0.56483987850736583</v>
      </c>
      <c r="BH506">
        <f>AVERAGE('sugar+bitter expt'!CG504:CW504)</f>
        <v>0.52723638434757492</v>
      </c>
      <c r="BJ506">
        <f>STDEV('sugar expt'!CG504:CW504)/SQRT(COUNT('sugar expt'!CG504:CW504))</f>
        <v>0.11967325368807118</v>
      </c>
      <c r="BK506">
        <f>STDEV('bitter expt'!CG504:CW504)/SQRT(COUNT('bitter expt'!CG504:CW504))</f>
        <v>8.2873478037451931E-2</v>
      </c>
      <c r="BL506">
        <f>STDEV('sugar+bitter expt'!CG504:CW504)/SQRT(COUNT('sugar+bitter expt'!CG504:CW504))</f>
        <v>6.3009847389738111E-2</v>
      </c>
    </row>
    <row r="507" spans="15:64" x14ac:dyDescent="0.2">
      <c r="O507">
        <v>504</v>
      </c>
      <c r="P507">
        <f>AVERAGE('sugar expt'!C505:R505)</f>
        <v>9.3856945731453116</v>
      </c>
      <c r="Q507">
        <f>AVERAGE('bitter expt'!C505:R505)</f>
        <v>1.4457271810504395</v>
      </c>
      <c r="R507">
        <f>AVERAGE('sugar+bitter expt'!C505:R505)</f>
        <v>1.7332443315204822</v>
      </c>
      <c r="T507">
        <f>STDEV('sugar expt'!C505:R505)/SQRT(COUNT('sugar expt'!C505:R505))</f>
        <v>1.1878437381204943</v>
      </c>
      <c r="U507">
        <f>STDEV('bitter expt'!C505:R505)/SQRT(COUNT('bitter expt'!C505:R505))</f>
        <v>0.27590190804007253</v>
      </c>
      <c r="V507">
        <f>STDEV('sugar+bitter expt'!C505:R505)/SQRT(COUNT('sugar+bitter expt'!C505:R505))</f>
        <v>0.52451418219589274</v>
      </c>
      <c r="X507">
        <f>AVERAGE('sugar expt'!AJ505:AY505)</f>
        <v>4.7927262890350253</v>
      </c>
      <c r="Y507">
        <f>AVERAGE('bitter expt'!AJ505:AY505)</f>
        <v>1.2300143945442117</v>
      </c>
      <c r="Z507">
        <f>AVERAGE('sugar+bitter expt'!AJ505:AY505)</f>
        <v>1.3008781409662444</v>
      </c>
      <c r="AB507">
        <f>STDEV('sugar expt'!AJ505:AY505)/SQRT(COUNT('sugar expt'!AJ505:AY505))</f>
        <v>1.2033842440152553</v>
      </c>
      <c r="AC507">
        <f>STDEV('bitter expt'!AJ505:AY505)/SQRT(COUNT('bitter expt'!AJ505:AY505))</f>
        <v>0.37355193657199987</v>
      </c>
      <c r="AD507">
        <f>STDEV('sugar+bitter expt'!AJ505:AY505)/SQRT(COUNT('sugar+bitter expt'!AJ505:AY505))</f>
        <v>0.29392884596659768</v>
      </c>
      <c r="AF507">
        <f>AVERAGE('sugar expt'!BQ505:CF505)</f>
        <v>3.1961010569746762</v>
      </c>
      <c r="AG507">
        <f>AVERAGE('bitter expt'!BQ505:CF505)</f>
        <v>0.84026132805071485</v>
      </c>
      <c r="AH507">
        <f>AVERAGE('sugar+bitter expt'!BQ505:CF505)</f>
        <v>0.81942404939706592</v>
      </c>
      <c r="AJ507">
        <f>STDEV('sugar expt'!BQ505:CF505)/SQRT(COUNT('sugar expt'!BQ505:CF505))</f>
        <v>0.74611670157318366</v>
      </c>
      <c r="AK507">
        <f>STDEV('bitter expt'!BQ505:CF505)/SQRT(COUNT('bitter expt'!BQ505:CF505))</f>
        <v>0.10355017516374562</v>
      </c>
      <c r="AL507">
        <f>STDEV('sugar+bitter expt'!BQ505:CF505)/SQRT(COUNT('sugar+bitter expt'!BQ505:CF505))</f>
        <v>0.1153360869702847</v>
      </c>
      <c r="AP507">
        <f>AVERAGE('sugar expt'!S505:AI505)</f>
        <v>1.653651070956947</v>
      </c>
      <c r="AQ507">
        <f>AVERAGE('bitter expt'!S505:AI505)</f>
        <v>0.74920676542635101</v>
      </c>
      <c r="AR507">
        <f>AVERAGE('sugar+bitter expt'!S505:AI505)</f>
        <v>0.944728899369494</v>
      </c>
      <c r="AT507">
        <f>STDEV('sugar expt'!S505:AI505)/SQRT(COUNT('sugar expt'!S505:AI505))</f>
        <v>0.20435130189740233</v>
      </c>
      <c r="AU507">
        <f>STDEV('bitter expt'!S505:AI505)/SQRT(COUNT('bitter expt'!S505:AI505))</f>
        <v>9.9867082561465592E-2</v>
      </c>
      <c r="AV507">
        <f>STDEV('sugar+bitter expt'!S505:AI505)/SQRT(COUNT('sugar+bitter expt'!S505:AI505))</f>
        <v>0.17269217822763919</v>
      </c>
      <c r="AX507">
        <f>AVERAGE('sugar expt'!AZ505:BP505)</f>
        <v>1.3031212435848858</v>
      </c>
      <c r="AY507">
        <f>AVERAGE('bitter expt'!AZ505:BP505)</f>
        <v>0.67882262087270417</v>
      </c>
      <c r="AZ507">
        <f>AVERAGE('sugar+bitter expt'!AZ505:BP505)</f>
        <v>0.7289792353163963</v>
      </c>
      <c r="BB507">
        <f>STDEV('sugar expt'!AZ505:BP505)/SQRT(COUNT('sugar expt'!AZ505:BP505))</f>
        <v>0.2023178695965725</v>
      </c>
      <c r="BC507">
        <f>STDEV('bitter expt'!AZ505:BP505)/SQRT(COUNT('bitter expt'!AZ505:BP505))</f>
        <v>0.13775459802890022</v>
      </c>
      <c r="BD507">
        <f>STDEV('sugar+bitter expt'!AZ505:BP505)/SQRT(COUNT('sugar+bitter expt'!AZ505:BP505))</f>
        <v>0.13288587215120823</v>
      </c>
      <c r="BF507">
        <f>AVERAGE('sugar expt'!CG505:CW505)</f>
        <v>1.0755807131204862</v>
      </c>
      <c r="BG507">
        <f>AVERAGE('bitter expt'!CG505:CW505)</f>
        <v>0.58027137021134767</v>
      </c>
      <c r="BH507">
        <f>AVERAGE('sugar+bitter expt'!CG505:CW505)</f>
        <v>0.57673437582431386</v>
      </c>
      <c r="BJ507">
        <f>STDEV('sugar expt'!CG505:CW505)/SQRT(COUNT('sugar expt'!CG505:CW505))</f>
        <v>0.13905367373147196</v>
      </c>
      <c r="BK507">
        <f>STDEV('bitter expt'!CG505:CW505)/SQRT(COUNT('bitter expt'!CG505:CW505))</f>
        <v>8.3603381986396427E-2</v>
      </c>
      <c r="BL507">
        <f>STDEV('sugar+bitter expt'!CG505:CW505)/SQRT(COUNT('sugar+bitter expt'!CG505:CW505))</f>
        <v>5.1920086548129581E-2</v>
      </c>
    </row>
    <row r="508" spans="15:64" x14ac:dyDescent="0.2">
      <c r="O508">
        <v>505</v>
      </c>
      <c r="P508">
        <f>AVERAGE('sugar expt'!C506:R506)</f>
        <v>9.3690443315382428</v>
      </c>
      <c r="Q508">
        <f>AVERAGE('bitter expt'!C506:R506)</f>
        <v>1.3890942996995166</v>
      </c>
      <c r="R508">
        <f>AVERAGE('sugar+bitter expt'!C506:R506)</f>
        <v>1.8213591554697501</v>
      </c>
      <c r="T508">
        <f>STDEV('sugar expt'!C506:R506)/SQRT(COUNT('sugar expt'!C506:R506))</f>
        <v>1.1104188515024513</v>
      </c>
      <c r="U508">
        <f>STDEV('bitter expt'!C506:R506)/SQRT(COUNT('bitter expt'!C506:R506))</f>
        <v>0.22521576485041306</v>
      </c>
      <c r="V508">
        <f>STDEV('sugar+bitter expt'!C506:R506)/SQRT(COUNT('sugar+bitter expt'!C506:R506))</f>
        <v>0.52937664317888111</v>
      </c>
      <c r="X508">
        <f>AVERAGE('sugar expt'!AJ506:AY506)</f>
        <v>5.0653262795248226</v>
      </c>
      <c r="Y508">
        <f>AVERAGE('bitter expt'!AJ506:AY506)</f>
        <v>1.273814680439441</v>
      </c>
      <c r="Z508">
        <f>AVERAGE('sugar+bitter expt'!AJ506:AY506)</f>
        <v>1.3848496004099953</v>
      </c>
      <c r="AB508">
        <f>STDEV('sugar expt'!AJ506:AY506)/SQRT(COUNT('sugar expt'!AJ506:AY506))</f>
        <v>1.2352901906689693</v>
      </c>
      <c r="AC508">
        <f>STDEV('bitter expt'!AJ506:AY506)/SQRT(COUNT('bitter expt'!AJ506:AY506))</f>
        <v>0.36340023438347085</v>
      </c>
      <c r="AD508">
        <f>STDEV('sugar+bitter expt'!AJ506:AY506)/SQRT(COUNT('sugar+bitter expt'!AJ506:AY506))</f>
        <v>0.35239755094927855</v>
      </c>
      <c r="AF508">
        <f>AVERAGE('sugar expt'!BQ506:CF506)</f>
        <v>3.1284736661476749</v>
      </c>
      <c r="AG508">
        <f>AVERAGE('bitter expt'!BQ506:CF506)</f>
        <v>0.65874228805874691</v>
      </c>
      <c r="AH508">
        <f>AVERAGE('sugar+bitter expt'!BQ506:CF506)</f>
        <v>0.93108721022154939</v>
      </c>
      <c r="AJ508">
        <f>STDEV('sugar expt'!BQ506:CF506)/SQRT(COUNT('sugar expt'!BQ506:CF506))</f>
        <v>0.62813194445963794</v>
      </c>
      <c r="AK508">
        <f>STDEV('bitter expt'!BQ506:CF506)/SQRT(COUNT('bitter expt'!BQ506:CF506))</f>
        <v>9.9357679255785494E-2</v>
      </c>
      <c r="AL508">
        <f>STDEV('sugar+bitter expt'!BQ506:CF506)/SQRT(COUNT('sugar+bitter expt'!BQ506:CF506))</f>
        <v>0.1634511663604252</v>
      </c>
      <c r="AP508">
        <f>AVERAGE('sugar expt'!S506:AI506)</f>
        <v>1.7592502767086877</v>
      </c>
      <c r="AQ508">
        <f>AVERAGE('bitter expt'!S506:AI506)</f>
        <v>0.79981205772734698</v>
      </c>
      <c r="AR508">
        <f>AVERAGE('sugar+bitter expt'!S506:AI506)</f>
        <v>0.91908334853333029</v>
      </c>
      <c r="AT508">
        <f>STDEV('sugar expt'!S506:AI506)/SQRT(COUNT('sugar expt'!S506:AI506))</f>
        <v>0.24022702981023383</v>
      </c>
      <c r="AU508">
        <f>STDEV('bitter expt'!S506:AI506)/SQRT(COUNT('bitter expt'!S506:AI506))</f>
        <v>0.10573304554738745</v>
      </c>
      <c r="AV508">
        <f>STDEV('sugar+bitter expt'!S506:AI506)/SQRT(COUNT('sugar+bitter expt'!S506:AI506))</f>
        <v>0.17165159580367598</v>
      </c>
      <c r="AX508">
        <f>AVERAGE('sugar expt'!AZ506:BP506)</f>
        <v>1.0998048900315229</v>
      </c>
      <c r="AY508">
        <f>AVERAGE('bitter expt'!AZ506:BP506)</f>
        <v>0.7870311604830762</v>
      </c>
      <c r="AZ508">
        <f>AVERAGE('sugar+bitter expt'!AZ506:BP506)</f>
        <v>0.78098110050885095</v>
      </c>
      <c r="BB508">
        <f>STDEV('sugar expt'!AZ506:BP506)/SQRT(COUNT('sugar expt'!AZ506:BP506))</f>
        <v>0.13565172821327653</v>
      </c>
      <c r="BC508">
        <f>STDEV('bitter expt'!AZ506:BP506)/SQRT(COUNT('bitter expt'!AZ506:BP506))</f>
        <v>0.23654480658648364</v>
      </c>
      <c r="BD508">
        <f>STDEV('sugar+bitter expt'!AZ506:BP506)/SQRT(COUNT('sugar+bitter expt'!AZ506:BP506))</f>
        <v>0.14716684322943993</v>
      </c>
      <c r="BF508">
        <f>AVERAGE('sugar expt'!CG506:CW506)</f>
        <v>1.0544238497753693</v>
      </c>
      <c r="BG508">
        <f>AVERAGE('bitter expt'!CG506:CW506)</f>
        <v>0.55410563926046574</v>
      </c>
      <c r="BH508">
        <f>AVERAGE('sugar+bitter expt'!CG506:CW506)</f>
        <v>0.59485779514485648</v>
      </c>
      <c r="BJ508">
        <f>STDEV('sugar expt'!CG506:CW506)/SQRT(COUNT('sugar expt'!CG506:CW506))</f>
        <v>0.15878405275412988</v>
      </c>
      <c r="BK508">
        <f>STDEV('bitter expt'!CG506:CW506)/SQRT(COUNT('bitter expt'!CG506:CW506))</f>
        <v>7.9384765268664004E-2</v>
      </c>
      <c r="BL508">
        <f>STDEV('sugar+bitter expt'!CG506:CW506)/SQRT(COUNT('sugar+bitter expt'!CG506:CW506))</f>
        <v>5.4575931828592938E-2</v>
      </c>
    </row>
    <row r="509" spans="15:64" x14ac:dyDescent="0.2">
      <c r="O509">
        <v>506</v>
      </c>
      <c r="P509">
        <f>AVERAGE('sugar expt'!C507:R507)</f>
        <v>9.2579470295820734</v>
      </c>
      <c r="Q509">
        <f>AVERAGE('bitter expt'!C507:R507)</f>
        <v>1.5419564796680429</v>
      </c>
      <c r="R509">
        <f>AVERAGE('sugar+bitter expt'!C507:R507)</f>
        <v>1.8713196953230435</v>
      </c>
      <c r="T509">
        <f>STDEV('sugar expt'!C507:R507)/SQRT(COUNT('sugar expt'!C507:R507))</f>
        <v>1.1336576429662557</v>
      </c>
      <c r="U509">
        <f>STDEV('bitter expt'!C507:R507)/SQRT(COUNT('bitter expt'!C507:R507))</f>
        <v>0.31931375005162499</v>
      </c>
      <c r="V509">
        <f>STDEV('sugar+bitter expt'!C507:R507)/SQRT(COUNT('sugar+bitter expt'!C507:R507))</f>
        <v>0.5299724568658698</v>
      </c>
      <c r="X509">
        <f>AVERAGE('sugar expt'!AJ507:AY507)</f>
        <v>5.0098297276459185</v>
      </c>
      <c r="Y509">
        <f>AVERAGE('bitter expt'!AJ507:AY507)</f>
        <v>1.2379872516486696</v>
      </c>
      <c r="Z509">
        <f>AVERAGE('sugar+bitter expt'!AJ507:AY507)</f>
        <v>1.349653279213034</v>
      </c>
      <c r="AB509">
        <f>STDEV('sugar expt'!AJ507:AY507)/SQRT(COUNT('sugar expt'!AJ507:AY507))</f>
        <v>1.3553928068710779</v>
      </c>
      <c r="AC509">
        <f>STDEV('bitter expt'!AJ507:AY507)/SQRT(COUNT('bitter expt'!AJ507:AY507))</f>
        <v>0.25024560711174154</v>
      </c>
      <c r="AD509">
        <f>STDEV('sugar+bitter expt'!AJ507:AY507)/SQRT(COUNT('sugar+bitter expt'!AJ507:AY507))</f>
        <v>0.3530925196316641</v>
      </c>
      <c r="AF509">
        <f>AVERAGE('sugar expt'!BQ507:CF507)</f>
        <v>3.1248324385267194</v>
      </c>
      <c r="AG509">
        <f>AVERAGE('bitter expt'!BQ507:CF507)</f>
        <v>0.76997734575390764</v>
      </c>
      <c r="AH509">
        <f>AVERAGE('sugar+bitter expt'!BQ507:CF507)</f>
        <v>0.80308432721879397</v>
      </c>
      <c r="AJ509">
        <f>STDEV('sugar expt'!BQ507:CF507)/SQRT(COUNT('sugar expt'!BQ507:CF507))</f>
        <v>0.59170789892690989</v>
      </c>
      <c r="AK509">
        <f>STDEV('bitter expt'!BQ507:CF507)/SQRT(COUNT('bitter expt'!BQ507:CF507))</f>
        <v>0.15092837325369879</v>
      </c>
      <c r="AL509">
        <f>STDEV('sugar+bitter expt'!BQ507:CF507)/SQRT(COUNT('sugar+bitter expt'!BQ507:CF507))</f>
        <v>8.1525603868380606E-2</v>
      </c>
      <c r="AP509">
        <f>AVERAGE('sugar expt'!S507:AI507)</f>
        <v>1.7535541113867841</v>
      </c>
      <c r="AQ509">
        <f>AVERAGE('bitter expt'!S507:AI507)</f>
        <v>0.84869623299807539</v>
      </c>
      <c r="AR509">
        <f>AVERAGE('sugar+bitter expt'!S507:AI507)</f>
        <v>0.90760304869647845</v>
      </c>
      <c r="AT509">
        <f>STDEV('sugar expt'!S507:AI507)/SQRT(COUNT('sugar expt'!S507:AI507))</f>
        <v>0.23151504483307589</v>
      </c>
      <c r="AU509">
        <f>STDEV('bitter expt'!S507:AI507)/SQRT(COUNT('bitter expt'!S507:AI507))</f>
        <v>0.11052460967687784</v>
      </c>
      <c r="AV509">
        <f>STDEV('sugar+bitter expt'!S507:AI507)/SQRT(COUNT('sugar+bitter expt'!S507:AI507))</f>
        <v>0.17299125724616363</v>
      </c>
      <c r="AX509">
        <f>AVERAGE('sugar expt'!AZ507:BP507)</f>
        <v>1.1292060866624769</v>
      </c>
      <c r="AY509">
        <f>AVERAGE('bitter expt'!AZ507:BP507)</f>
        <v>0.70697182957345472</v>
      </c>
      <c r="AZ509">
        <f>AVERAGE('sugar+bitter expt'!AZ507:BP507)</f>
        <v>0.77346591199823023</v>
      </c>
      <c r="BB509">
        <f>STDEV('sugar expt'!AZ507:BP507)/SQRT(COUNT('sugar expt'!AZ507:BP507))</f>
        <v>0.12449787025695548</v>
      </c>
      <c r="BC509">
        <f>STDEV('bitter expt'!AZ507:BP507)/SQRT(COUNT('bitter expt'!AZ507:BP507))</f>
        <v>0.16707477127348555</v>
      </c>
      <c r="BD509">
        <f>STDEV('sugar+bitter expt'!AZ507:BP507)/SQRT(COUNT('sugar+bitter expt'!AZ507:BP507))</f>
        <v>0.14294846359843247</v>
      </c>
      <c r="BF509">
        <f>AVERAGE('sugar expt'!CG507:CW507)</f>
        <v>1.1229614334744542</v>
      </c>
      <c r="BG509">
        <f>AVERAGE('bitter expt'!CG507:CW507)</f>
        <v>0.64514943310741413</v>
      </c>
      <c r="BH509">
        <f>AVERAGE('sugar+bitter expt'!CG507:CW507)</f>
        <v>0.57938240173547995</v>
      </c>
      <c r="BJ509">
        <f>STDEV('sugar expt'!CG507:CW507)/SQRT(COUNT('sugar expt'!CG507:CW507))</f>
        <v>0.16479301880822442</v>
      </c>
      <c r="BK509">
        <f>STDEV('bitter expt'!CG507:CW507)/SQRT(COUNT('bitter expt'!CG507:CW507))</f>
        <v>0.1279760950911692</v>
      </c>
      <c r="BL509">
        <f>STDEV('sugar+bitter expt'!CG507:CW507)/SQRT(COUNT('sugar+bitter expt'!CG507:CW507))</f>
        <v>4.4094615705115942E-2</v>
      </c>
    </row>
    <row r="510" spans="15:64" x14ac:dyDescent="0.2">
      <c r="O510">
        <v>507</v>
      </c>
      <c r="P510">
        <f>AVERAGE('sugar expt'!C508:R508)</f>
        <v>8.9643517698000803</v>
      </c>
      <c r="Q510">
        <f>AVERAGE('bitter expt'!C508:R508)</f>
        <v>1.4671738196198367</v>
      </c>
      <c r="R510">
        <f>AVERAGE('sugar+bitter expt'!C508:R508)</f>
        <v>2.0939725829478713</v>
      </c>
      <c r="T510">
        <f>STDEV('sugar expt'!C508:R508)/SQRT(COUNT('sugar expt'!C508:R508))</f>
        <v>0.96937819087207633</v>
      </c>
      <c r="U510">
        <f>STDEV('bitter expt'!C508:R508)/SQRT(COUNT('bitter expt'!C508:R508))</f>
        <v>0.26891538143250859</v>
      </c>
      <c r="V510">
        <f>STDEV('sugar+bitter expt'!C508:R508)/SQRT(COUNT('sugar+bitter expt'!C508:R508))</f>
        <v>0.51815670141751369</v>
      </c>
      <c r="X510">
        <f>AVERAGE('sugar expt'!AJ508:AY508)</f>
        <v>4.9979173920426501</v>
      </c>
      <c r="Y510">
        <f>AVERAGE('bitter expt'!AJ508:AY508)</f>
        <v>1.1638171973263709</v>
      </c>
      <c r="Z510">
        <f>AVERAGE('sugar+bitter expt'!AJ508:AY508)</f>
        <v>1.6726622761120944</v>
      </c>
      <c r="AB510">
        <f>STDEV('sugar expt'!AJ508:AY508)/SQRT(COUNT('sugar expt'!AJ508:AY508))</f>
        <v>1.2853062806618978</v>
      </c>
      <c r="AC510">
        <f>STDEV('bitter expt'!AJ508:AY508)/SQRT(COUNT('bitter expt'!AJ508:AY508))</f>
        <v>0.30303157042580264</v>
      </c>
      <c r="AD510">
        <f>STDEV('sugar+bitter expt'!AJ508:AY508)/SQRT(COUNT('sugar+bitter expt'!AJ508:AY508))</f>
        <v>0.47150432978572659</v>
      </c>
      <c r="AF510">
        <f>AVERAGE('sugar expt'!BQ508:CF508)</f>
        <v>3.5235201325594732</v>
      </c>
      <c r="AG510">
        <f>AVERAGE('bitter expt'!BQ508:CF508)</f>
        <v>0.70125128099149658</v>
      </c>
      <c r="AH510">
        <f>AVERAGE('sugar+bitter expt'!BQ508:CF508)</f>
        <v>0.83581363114189966</v>
      </c>
      <c r="AJ510">
        <f>STDEV('sugar expt'!BQ508:CF508)/SQRT(COUNT('sugar expt'!BQ508:CF508))</f>
        <v>0.57460271769610771</v>
      </c>
      <c r="AK510">
        <f>STDEV('bitter expt'!BQ508:CF508)/SQRT(COUNT('bitter expt'!BQ508:CF508))</f>
        <v>0.10836785506322362</v>
      </c>
      <c r="AL510">
        <f>STDEV('sugar+bitter expt'!BQ508:CF508)/SQRT(COUNT('sugar+bitter expt'!BQ508:CF508))</f>
        <v>0.10821133125980913</v>
      </c>
      <c r="AP510">
        <f>AVERAGE('sugar expt'!S508:AI508)</f>
        <v>1.5450079209316014</v>
      </c>
      <c r="AQ510">
        <f>AVERAGE('bitter expt'!S508:AI508)</f>
        <v>0.78795565743711837</v>
      </c>
      <c r="AR510">
        <f>AVERAGE('sugar+bitter expt'!S508:AI508)</f>
        <v>0.91173635458114566</v>
      </c>
      <c r="AT510">
        <f>STDEV('sugar expt'!S508:AI508)/SQRT(COUNT('sugar expt'!S508:AI508))</f>
        <v>0.17103506256225751</v>
      </c>
      <c r="AU510">
        <f>STDEV('bitter expt'!S508:AI508)/SQRT(COUNT('bitter expt'!S508:AI508))</f>
        <v>0.11127996861121561</v>
      </c>
      <c r="AV510">
        <f>STDEV('sugar+bitter expt'!S508:AI508)/SQRT(COUNT('sugar+bitter expt'!S508:AI508))</f>
        <v>0.15814125074126575</v>
      </c>
      <c r="AX510">
        <f>AVERAGE('sugar expt'!AZ508:BP508)</f>
        <v>1.1491047998038297</v>
      </c>
      <c r="AY510">
        <f>AVERAGE('bitter expt'!AZ508:BP508)</f>
        <v>0.7307130487896526</v>
      </c>
      <c r="AZ510">
        <f>AVERAGE('sugar+bitter expt'!AZ508:BP508)</f>
        <v>0.80186277444202259</v>
      </c>
      <c r="BB510">
        <f>STDEV('sugar expt'!AZ508:BP508)/SQRT(COUNT('sugar expt'!AZ508:BP508))</f>
        <v>0.13193579909518438</v>
      </c>
      <c r="BC510">
        <f>STDEV('bitter expt'!AZ508:BP508)/SQRT(COUNT('bitter expt'!AZ508:BP508))</f>
        <v>0.20273539437761062</v>
      </c>
      <c r="BD510">
        <f>STDEV('sugar+bitter expt'!AZ508:BP508)/SQRT(COUNT('sugar+bitter expt'!AZ508:BP508))</f>
        <v>0.1605013599907256</v>
      </c>
      <c r="BF510">
        <f>AVERAGE('sugar expt'!CG508:CW508)</f>
        <v>1.1142110169278063</v>
      </c>
      <c r="BG510">
        <f>AVERAGE('bitter expt'!CG508:CW508)</f>
        <v>0.56353324708604935</v>
      </c>
      <c r="BH510">
        <f>AVERAGE('sugar+bitter expt'!CG508:CW508)</f>
        <v>0.61768626146928218</v>
      </c>
      <c r="BJ510">
        <f>STDEV('sugar expt'!CG508:CW508)/SQRT(COUNT('sugar expt'!CG508:CW508))</f>
        <v>0.26832816228305595</v>
      </c>
      <c r="BK510">
        <f>STDEV('bitter expt'!CG508:CW508)/SQRT(COUNT('bitter expt'!CG508:CW508))</f>
        <v>8.9239747463015745E-2</v>
      </c>
      <c r="BL510">
        <f>STDEV('sugar+bitter expt'!CG508:CW508)/SQRT(COUNT('sugar+bitter expt'!CG508:CW508))</f>
        <v>6.7276450172683508E-2</v>
      </c>
    </row>
    <row r="511" spans="15:64" x14ac:dyDescent="0.2">
      <c r="O511">
        <v>508</v>
      </c>
      <c r="P511">
        <f>AVERAGE('sugar expt'!C509:R509)</f>
        <v>8.6515289153098429</v>
      </c>
      <c r="Q511">
        <f>AVERAGE('bitter expt'!C509:R509)</f>
        <v>1.4593970848613078</v>
      </c>
      <c r="R511">
        <f>AVERAGE('sugar+bitter expt'!C509:R509)</f>
        <v>2.0276400455064394</v>
      </c>
      <c r="T511">
        <f>STDEV('sugar expt'!C509:R509)/SQRT(COUNT('sugar expt'!C509:R509))</f>
        <v>0.97314428814592724</v>
      </c>
      <c r="U511">
        <f>STDEV('bitter expt'!C509:R509)/SQRT(COUNT('bitter expt'!C509:R509))</f>
        <v>0.24433276005610077</v>
      </c>
      <c r="V511">
        <f>STDEV('sugar+bitter expt'!C509:R509)/SQRT(COUNT('sugar+bitter expt'!C509:R509))</f>
        <v>0.42504043313138284</v>
      </c>
      <c r="X511">
        <f>AVERAGE('sugar expt'!AJ509:AY509)</f>
        <v>4.8180757293941854</v>
      </c>
      <c r="Y511">
        <f>AVERAGE('bitter expt'!AJ509:AY509)</f>
        <v>1.172661826820466</v>
      </c>
      <c r="Z511">
        <f>AVERAGE('sugar+bitter expt'!AJ509:AY509)</f>
        <v>1.8976683931399319</v>
      </c>
      <c r="AB511">
        <f>STDEV('sugar expt'!AJ509:AY509)/SQRT(COUNT('sugar expt'!AJ509:AY509))</f>
        <v>1.411013491497678</v>
      </c>
      <c r="AC511">
        <f>STDEV('bitter expt'!AJ509:AY509)/SQRT(COUNT('bitter expt'!AJ509:AY509))</f>
        <v>0.33177849938371173</v>
      </c>
      <c r="AD511">
        <f>STDEV('sugar+bitter expt'!AJ509:AY509)/SQRT(COUNT('sugar+bitter expt'!AJ509:AY509))</f>
        <v>0.56780466655005013</v>
      </c>
      <c r="AF511">
        <f>AVERAGE('sugar expt'!BQ509:CF509)</f>
        <v>3.3004467839165734</v>
      </c>
      <c r="AG511">
        <f>AVERAGE('bitter expt'!BQ509:CF509)</f>
        <v>0.8450796120392402</v>
      </c>
      <c r="AH511">
        <f>AVERAGE('sugar+bitter expt'!BQ509:CF509)</f>
        <v>0.77869640269898843</v>
      </c>
      <c r="AJ511">
        <f>STDEV('sugar expt'!BQ509:CF509)/SQRT(COUNT('sugar expt'!BQ509:CF509))</f>
        <v>0.70936716751585471</v>
      </c>
      <c r="AK511">
        <f>STDEV('bitter expt'!BQ509:CF509)/SQRT(COUNT('bitter expt'!BQ509:CF509))</f>
        <v>0.14052598850195575</v>
      </c>
      <c r="AL511">
        <f>STDEV('sugar+bitter expt'!BQ509:CF509)/SQRT(COUNT('sugar+bitter expt'!BQ509:CF509))</f>
        <v>9.9205778276945308E-2</v>
      </c>
      <c r="AP511">
        <f>AVERAGE('sugar expt'!S509:AI509)</f>
        <v>1.604724945160811</v>
      </c>
      <c r="AQ511">
        <f>AVERAGE('bitter expt'!S509:AI509)</f>
        <v>0.75864694875147132</v>
      </c>
      <c r="AR511">
        <f>AVERAGE('sugar+bitter expt'!S509:AI509)</f>
        <v>0.87519295165795463</v>
      </c>
      <c r="AT511">
        <f>STDEV('sugar expt'!S509:AI509)/SQRT(COUNT('sugar expt'!S509:AI509))</f>
        <v>0.16074680252820159</v>
      </c>
      <c r="AU511">
        <f>STDEV('bitter expt'!S509:AI509)/SQRT(COUNT('bitter expt'!S509:AI509))</f>
        <v>8.3460655504575668E-2</v>
      </c>
      <c r="AV511">
        <f>STDEV('sugar+bitter expt'!S509:AI509)/SQRT(COUNT('sugar+bitter expt'!S509:AI509))</f>
        <v>0.11061220099724788</v>
      </c>
      <c r="AX511">
        <f>AVERAGE('sugar expt'!AZ509:BP509)</f>
        <v>1.1786365675371062</v>
      </c>
      <c r="AY511">
        <f>AVERAGE('bitter expt'!AZ509:BP509)</f>
        <v>0.7427611283559461</v>
      </c>
      <c r="AZ511">
        <f>AVERAGE('sugar+bitter expt'!AZ509:BP509)</f>
        <v>0.8107455653803487</v>
      </c>
      <c r="BB511">
        <f>STDEV('sugar expt'!AZ509:BP509)/SQRT(COUNT('sugar expt'!AZ509:BP509))</f>
        <v>0.17130835247377088</v>
      </c>
      <c r="BC511">
        <f>STDEV('bitter expt'!AZ509:BP509)/SQRT(COUNT('bitter expt'!AZ509:BP509))</f>
        <v>0.23275452548434536</v>
      </c>
      <c r="BD511">
        <f>STDEV('sugar+bitter expt'!AZ509:BP509)/SQRT(COUNT('sugar+bitter expt'!AZ509:BP509))</f>
        <v>0.12769574551581883</v>
      </c>
      <c r="BF511">
        <f>AVERAGE('sugar expt'!CG509:CW509)</f>
        <v>1.1831838487779096</v>
      </c>
      <c r="BG511">
        <f>AVERAGE('bitter expt'!CG509:CW509)</f>
        <v>0.54535134773640759</v>
      </c>
      <c r="BH511">
        <f>AVERAGE('sugar+bitter expt'!CG509:CW509)</f>
        <v>0.59763115255842891</v>
      </c>
      <c r="BJ511">
        <f>STDEV('sugar expt'!CG509:CW509)/SQRT(COUNT('sugar expt'!CG509:CW509))</f>
        <v>0.27934871717469495</v>
      </c>
      <c r="BK511">
        <f>STDEV('bitter expt'!CG509:CW509)/SQRT(COUNT('bitter expt'!CG509:CW509))</f>
        <v>6.3536482254987744E-2</v>
      </c>
      <c r="BL511">
        <f>STDEV('sugar+bitter expt'!CG509:CW509)/SQRT(COUNT('sugar+bitter expt'!CG509:CW509))</f>
        <v>6.2123066650159812E-2</v>
      </c>
    </row>
    <row r="512" spans="15:64" x14ac:dyDescent="0.2">
      <c r="O512">
        <v>509</v>
      </c>
      <c r="P512">
        <f>AVERAGE('sugar expt'!C510:R510)</f>
        <v>8.7801723831556266</v>
      </c>
      <c r="Q512">
        <f>AVERAGE('bitter expt'!C510:R510)</f>
        <v>1.6068680582856587</v>
      </c>
      <c r="R512">
        <f>AVERAGE('sugar+bitter expt'!C510:R510)</f>
        <v>2.0517174941342367</v>
      </c>
      <c r="T512">
        <f>STDEV('sugar expt'!C510:R510)/SQRT(COUNT('sugar expt'!C510:R510))</f>
        <v>1.1050653799175245</v>
      </c>
      <c r="U512">
        <f>STDEV('bitter expt'!C510:R510)/SQRT(COUNT('bitter expt'!C510:R510))</f>
        <v>0.30452759961124043</v>
      </c>
      <c r="V512">
        <f>STDEV('sugar+bitter expt'!C510:R510)/SQRT(COUNT('sugar+bitter expt'!C510:R510))</f>
        <v>0.45075734941217233</v>
      </c>
      <c r="X512">
        <f>AVERAGE('sugar expt'!AJ510:AY510)</f>
        <v>5.0018270640773768</v>
      </c>
      <c r="Y512">
        <f>AVERAGE('bitter expt'!AJ510:AY510)</f>
        <v>1.372114640213367</v>
      </c>
      <c r="Z512">
        <f>AVERAGE('sugar+bitter expt'!AJ510:AY510)</f>
        <v>1.8764531750729136</v>
      </c>
      <c r="AB512">
        <f>STDEV('sugar expt'!AJ510:AY510)/SQRT(COUNT('sugar expt'!AJ510:AY510))</f>
        <v>1.4276950431289228</v>
      </c>
      <c r="AC512">
        <f>STDEV('bitter expt'!AJ510:AY510)/SQRT(COUNT('bitter expt'!AJ510:AY510))</f>
        <v>0.51368520018572961</v>
      </c>
      <c r="AD512">
        <f>STDEV('sugar+bitter expt'!AJ510:AY510)/SQRT(COUNT('sugar+bitter expt'!AJ510:AY510))</f>
        <v>0.55356646792523934</v>
      </c>
      <c r="AF512">
        <f>AVERAGE('sugar expt'!BQ510:CF510)</f>
        <v>3.2361546380218562</v>
      </c>
      <c r="AG512">
        <f>AVERAGE('bitter expt'!BQ510:CF510)</f>
        <v>0.86581307228297055</v>
      </c>
      <c r="AH512">
        <f>AVERAGE('sugar+bitter expt'!BQ510:CF510)</f>
        <v>0.83442582971608059</v>
      </c>
      <c r="AJ512">
        <f>STDEV('sugar expt'!BQ510:CF510)/SQRT(COUNT('sugar expt'!BQ510:CF510))</f>
        <v>0.66828635303438078</v>
      </c>
      <c r="AK512">
        <f>STDEV('bitter expt'!BQ510:CF510)/SQRT(COUNT('bitter expt'!BQ510:CF510))</f>
        <v>0.1423468183896178</v>
      </c>
      <c r="AL512">
        <f>STDEV('sugar+bitter expt'!BQ510:CF510)/SQRT(COUNT('sugar+bitter expt'!BQ510:CF510))</f>
        <v>0.1137607441026533</v>
      </c>
      <c r="AP512">
        <f>AVERAGE('sugar expt'!S510:AI510)</f>
        <v>1.6134276708108888</v>
      </c>
      <c r="AQ512">
        <f>AVERAGE('bitter expt'!S510:AI510)</f>
        <v>0.77065249973629113</v>
      </c>
      <c r="AR512">
        <f>AVERAGE('sugar+bitter expt'!S510:AI510)</f>
        <v>1.1415413174381479</v>
      </c>
      <c r="AT512">
        <f>STDEV('sugar expt'!S510:AI510)/SQRT(COUNT('sugar expt'!S510:AI510))</f>
        <v>0.15723603216587351</v>
      </c>
      <c r="AU512">
        <f>STDEV('bitter expt'!S510:AI510)/SQRT(COUNT('bitter expt'!S510:AI510))</f>
        <v>9.575895866585131E-2</v>
      </c>
      <c r="AV512">
        <f>STDEV('sugar+bitter expt'!S510:AI510)/SQRT(COUNT('sugar+bitter expt'!S510:AI510))</f>
        <v>0.18791038040014255</v>
      </c>
      <c r="AX512">
        <f>AVERAGE('sugar expt'!AZ510:BP510)</f>
        <v>1.2491649183278231</v>
      </c>
      <c r="AY512">
        <f>AVERAGE('bitter expt'!AZ510:BP510)</f>
        <v>0.76508535272288403</v>
      </c>
      <c r="AZ512">
        <f>AVERAGE('sugar+bitter expt'!AZ510:BP510)</f>
        <v>0.77803559053002003</v>
      </c>
      <c r="BB512">
        <f>STDEV('sugar expt'!AZ510:BP510)/SQRT(COUNT('sugar expt'!AZ510:BP510))</f>
        <v>0.20359763059590638</v>
      </c>
      <c r="BC512">
        <f>STDEV('bitter expt'!AZ510:BP510)/SQRT(COUNT('bitter expt'!AZ510:BP510))</f>
        <v>0.23100009905780275</v>
      </c>
      <c r="BD512">
        <f>STDEV('sugar+bitter expt'!AZ510:BP510)/SQRT(COUNT('sugar+bitter expt'!AZ510:BP510))</f>
        <v>0.13252559333467054</v>
      </c>
      <c r="BF512">
        <f>AVERAGE('sugar expt'!CG510:CW510)</f>
        <v>1.1833208715125072</v>
      </c>
      <c r="BG512">
        <f>AVERAGE('bitter expt'!CG510:CW510)</f>
        <v>0.58147373021015736</v>
      </c>
      <c r="BH512">
        <f>AVERAGE('sugar+bitter expt'!CG510:CW510)</f>
        <v>0.59439615067656648</v>
      </c>
      <c r="BJ512">
        <f>STDEV('sugar expt'!CG510:CW510)/SQRT(COUNT('sugar expt'!CG510:CW510))</f>
        <v>0.34247662591986594</v>
      </c>
      <c r="BK512">
        <f>STDEV('bitter expt'!CG510:CW510)/SQRT(COUNT('bitter expt'!CG510:CW510))</f>
        <v>8.632431903273699E-2</v>
      </c>
      <c r="BL512">
        <f>STDEV('sugar+bitter expt'!CG510:CW510)/SQRT(COUNT('sugar+bitter expt'!CG510:CW510))</f>
        <v>4.519223898529684E-2</v>
      </c>
    </row>
    <row r="513" spans="15:64" x14ac:dyDescent="0.2">
      <c r="O513">
        <v>510</v>
      </c>
      <c r="P513">
        <f>AVERAGE('sugar expt'!C511:R511)</f>
        <v>9.0102556273205536</v>
      </c>
      <c r="Q513">
        <f>AVERAGE('bitter expt'!C511:R511)</f>
        <v>1.6594805004145237</v>
      </c>
      <c r="R513">
        <f>AVERAGE('sugar+bitter expt'!C511:R511)</f>
        <v>2.0751014862950261</v>
      </c>
      <c r="T513">
        <f>STDEV('sugar expt'!C511:R511)/SQRT(COUNT('sugar expt'!C511:R511))</f>
        <v>0.93239060663965034</v>
      </c>
      <c r="U513">
        <f>STDEV('bitter expt'!C511:R511)/SQRT(COUNT('bitter expt'!C511:R511))</f>
        <v>0.35542455042868615</v>
      </c>
      <c r="V513">
        <f>STDEV('sugar+bitter expt'!C511:R511)/SQRT(COUNT('sugar+bitter expt'!C511:R511))</f>
        <v>0.49014363285454676</v>
      </c>
      <c r="X513">
        <f>AVERAGE('sugar expt'!AJ511:AY511)</f>
        <v>4.8051399424398573</v>
      </c>
      <c r="Y513">
        <f>AVERAGE('bitter expt'!AJ511:AY511)</f>
        <v>1.0797431165085443</v>
      </c>
      <c r="Z513">
        <f>AVERAGE('sugar+bitter expt'!AJ511:AY511)</f>
        <v>1.6761857348960858</v>
      </c>
      <c r="AB513">
        <f>STDEV('sugar expt'!AJ511:AY511)/SQRT(COUNT('sugar expt'!AJ511:AY511))</f>
        <v>1.3346307730855027</v>
      </c>
      <c r="AC513">
        <f>STDEV('bitter expt'!AJ511:AY511)/SQRT(COUNT('bitter expt'!AJ511:AY511))</f>
        <v>0.23060642881866456</v>
      </c>
      <c r="AD513">
        <f>STDEV('sugar+bitter expt'!AJ511:AY511)/SQRT(COUNT('sugar+bitter expt'!AJ511:AY511))</f>
        <v>0.45526886719064213</v>
      </c>
      <c r="AF513">
        <f>AVERAGE('sugar expt'!BQ511:CF511)</f>
        <v>3.1013742549000716</v>
      </c>
      <c r="AG513">
        <f>AVERAGE('bitter expt'!BQ511:CF511)</f>
        <v>0.82189610110345157</v>
      </c>
      <c r="AH513">
        <f>AVERAGE('sugar+bitter expt'!BQ511:CF511)</f>
        <v>0.79538953255552636</v>
      </c>
      <c r="AJ513">
        <f>STDEV('sugar expt'!BQ511:CF511)/SQRT(COUNT('sugar expt'!BQ511:CF511))</f>
        <v>0.6275654527469372</v>
      </c>
      <c r="AK513">
        <f>STDEV('bitter expt'!BQ511:CF511)/SQRT(COUNT('bitter expt'!BQ511:CF511))</f>
        <v>0.13284332858311568</v>
      </c>
      <c r="AL513">
        <f>STDEV('sugar+bitter expt'!BQ511:CF511)/SQRT(COUNT('sugar+bitter expt'!BQ511:CF511))</f>
        <v>0.11773771358873097</v>
      </c>
      <c r="AP513">
        <f>AVERAGE('sugar expt'!S511:AI511)</f>
        <v>1.7050665439558326</v>
      </c>
      <c r="AQ513">
        <f>AVERAGE('bitter expt'!S511:AI511)</f>
        <v>0.81802116168587846</v>
      </c>
      <c r="AR513">
        <f>AVERAGE('sugar+bitter expt'!S511:AI511)</f>
        <v>1.0938328900396226</v>
      </c>
      <c r="AT513">
        <f>STDEV('sugar expt'!S511:AI511)/SQRT(COUNT('sugar expt'!S511:AI511))</f>
        <v>0.17369416929570047</v>
      </c>
      <c r="AU513">
        <f>STDEV('bitter expt'!S511:AI511)/SQRT(COUNT('bitter expt'!S511:AI511))</f>
        <v>0.11608871329776041</v>
      </c>
      <c r="AV513">
        <f>STDEV('sugar+bitter expt'!S511:AI511)/SQRT(COUNT('sugar+bitter expt'!S511:AI511))</f>
        <v>0.18311399832248706</v>
      </c>
      <c r="AX513">
        <f>AVERAGE('sugar expt'!AZ511:BP511)</f>
        <v>1.198657328297402</v>
      </c>
      <c r="AY513">
        <f>AVERAGE('bitter expt'!AZ511:BP511)</f>
        <v>0.81177284673662131</v>
      </c>
      <c r="AZ513">
        <f>AVERAGE('sugar+bitter expt'!AZ511:BP511)</f>
        <v>0.72908836833799706</v>
      </c>
      <c r="BB513">
        <f>STDEV('sugar expt'!AZ511:BP511)/SQRT(COUNT('sugar expt'!AZ511:BP511))</f>
        <v>0.17923615941719931</v>
      </c>
      <c r="BC513">
        <f>STDEV('bitter expt'!AZ511:BP511)/SQRT(COUNT('bitter expt'!AZ511:BP511))</f>
        <v>0.26254447438838557</v>
      </c>
      <c r="BD513">
        <f>STDEV('sugar+bitter expt'!AZ511:BP511)/SQRT(COUNT('sugar+bitter expt'!AZ511:BP511))</f>
        <v>0.12866704988509886</v>
      </c>
      <c r="BF513">
        <f>AVERAGE('sugar expt'!CG511:CW511)</f>
        <v>1.3341638957437782</v>
      </c>
      <c r="BG513">
        <f>AVERAGE('bitter expt'!CG511:CW511)</f>
        <v>0.46867652382594249</v>
      </c>
      <c r="BH513">
        <f>AVERAGE('sugar+bitter expt'!CG511:CW511)</f>
        <v>0.60541292979245998</v>
      </c>
      <c r="BJ513">
        <f>STDEV('sugar expt'!CG511:CW511)/SQRT(COUNT('sugar expt'!CG511:CW511))</f>
        <v>0.32836774452685907</v>
      </c>
      <c r="BK513">
        <f>STDEV('bitter expt'!CG511:CW511)/SQRT(COUNT('bitter expt'!CG511:CW511))</f>
        <v>2.9298916070884792E-2</v>
      </c>
      <c r="BL513">
        <f>STDEV('sugar+bitter expt'!CG511:CW511)/SQRT(COUNT('sugar+bitter expt'!CG511:CW511))</f>
        <v>8.697039577903147E-2</v>
      </c>
    </row>
    <row r="514" spans="15:64" x14ac:dyDescent="0.2">
      <c r="O514">
        <v>511</v>
      </c>
      <c r="P514">
        <f>AVERAGE('sugar expt'!C512:R512)</f>
        <v>9.1917140305715357</v>
      </c>
      <c r="Q514">
        <f>AVERAGE('bitter expt'!C512:R512)</f>
        <v>1.6519729901490408</v>
      </c>
      <c r="R514">
        <f>AVERAGE('sugar+bitter expt'!C512:R512)</f>
        <v>1.9811520945369463</v>
      </c>
      <c r="T514">
        <f>STDEV('sugar expt'!C512:R512)/SQRT(COUNT('sugar expt'!C512:R512))</f>
        <v>0.91929812647884201</v>
      </c>
      <c r="U514">
        <f>STDEV('bitter expt'!C512:R512)/SQRT(COUNT('bitter expt'!C512:R512))</f>
        <v>0.38805234822405593</v>
      </c>
      <c r="V514">
        <f>STDEV('sugar+bitter expt'!C512:R512)/SQRT(COUNT('sugar+bitter expt'!C512:R512))</f>
        <v>0.48651487217371187</v>
      </c>
      <c r="X514">
        <f>AVERAGE('sugar expt'!AJ512:AY512)</f>
        <v>4.8060939118788042</v>
      </c>
      <c r="Y514">
        <f>AVERAGE('bitter expt'!AJ512:AY512)</f>
        <v>1.1233567274993905</v>
      </c>
      <c r="Z514">
        <f>AVERAGE('sugar+bitter expt'!AJ512:AY512)</f>
        <v>1.6758555407423612</v>
      </c>
      <c r="AB514">
        <f>STDEV('sugar expt'!AJ512:AY512)/SQRT(COUNT('sugar expt'!AJ512:AY512))</f>
        <v>1.3950630994906097</v>
      </c>
      <c r="AC514">
        <f>STDEV('bitter expt'!AJ512:AY512)/SQRT(COUNT('bitter expt'!AJ512:AY512))</f>
        <v>0.21893043834197656</v>
      </c>
      <c r="AD514">
        <f>STDEV('sugar+bitter expt'!AJ512:AY512)/SQRT(COUNT('sugar+bitter expt'!AJ512:AY512))</f>
        <v>0.53089481543111472</v>
      </c>
      <c r="AF514">
        <f>AVERAGE('sugar expt'!BQ512:CF512)</f>
        <v>2.98172468805262</v>
      </c>
      <c r="AG514">
        <f>AVERAGE('bitter expt'!BQ512:CF512)</f>
        <v>0.8033839769366905</v>
      </c>
      <c r="AH514">
        <f>AVERAGE('sugar+bitter expt'!BQ512:CF512)</f>
        <v>0.83232538604922446</v>
      </c>
      <c r="AJ514">
        <f>STDEV('sugar expt'!BQ512:CF512)/SQRT(COUNT('sugar expt'!BQ512:CF512))</f>
        <v>0.54577151403121493</v>
      </c>
      <c r="AK514">
        <f>STDEV('bitter expt'!BQ512:CF512)/SQRT(COUNT('bitter expt'!BQ512:CF512))</f>
        <v>0.19131874002700447</v>
      </c>
      <c r="AL514">
        <f>STDEV('sugar+bitter expt'!BQ512:CF512)/SQRT(COUNT('sugar+bitter expt'!BQ512:CF512))</f>
        <v>0.13382436344064177</v>
      </c>
      <c r="AP514">
        <f>AVERAGE('sugar expt'!S512:AI512)</f>
        <v>1.6740015758115885</v>
      </c>
      <c r="AQ514">
        <f>AVERAGE('bitter expt'!S512:AI512)</f>
        <v>0.84487990900484822</v>
      </c>
      <c r="AR514">
        <f>AVERAGE('sugar+bitter expt'!S512:AI512)</f>
        <v>1.1331801261675307</v>
      </c>
      <c r="AT514">
        <f>STDEV('sugar expt'!S512:AI512)/SQRT(COUNT('sugar expt'!S512:AI512))</f>
        <v>0.20688657749793904</v>
      </c>
      <c r="AU514">
        <f>STDEV('bitter expt'!S512:AI512)/SQRT(COUNT('bitter expt'!S512:AI512))</f>
        <v>0.14813535923201782</v>
      </c>
      <c r="AV514">
        <f>STDEV('sugar+bitter expt'!S512:AI512)/SQRT(COUNT('sugar+bitter expt'!S512:AI512))</f>
        <v>0.20217961936271911</v>
      </c>
      <c r="AX514">
        <f>AVERAGE('sugar expt'!AZ512:BP512)</f>
        <v>1.3488216174152137</v>
      </c>
      <c r="AY514">
        <f>AVERAGE('bitter expt'!AZ512:BP512)</f>
        <v>0.70462800668723957</v>
      </c>
      <c r="AZ514">
        <f>AVERAGE('sugar+bitter expt'!AZ512:BP512)</f>
        <v>0.6775701634337028</v>
      </c>
      <c r="BB514">
        <f>STDEV('sugar expt'!AZ512:BP512)/SQRT(COUNT('sugar expt'!AZ512:BP512))</f>
        <v>0.21272527777816841</v>
      </c>
      <c r="BC514">
        <f>STDEV('bitter expt'!AZ512:BP512)/SQRT(COUNT('bitter expt'!AZ512:BP512))</f>
        <v>0.1940356334797799</v>
      </c>
      <c r="BD514">
        <f>STDEV('sugar+bitter expt'!AZ512:BP512)/SQRT(COUNT('sugar+bitter expt'!AZ512:BP512))</f>
        <v>0.11846726699086063</v>
      </c>
      <c r="BF514">
        <f>AVERAGE('sugar expt'!CG512:CW512)</f>
        <v>1.1864807392433299</v>
      </c>
      <c r="BG514">
        <f>AVERAGE('bitter expt'!CG512:CW512)</f>
        <v>0.51918695007938109</v>
      </c>
      <c r="BH514">
        <f>AVERAGE('sugar+bitter expt'!CG512:CW512)</f>
        <v>0.60102842171572279</v>
      </c>
      <c r="BJ514">
        <f>STDEV('sugar expt'!CG512:CW512)/SQRT(COUNT('sugar expt'!CG512:CW512))</f>
        <v>0.21064436836282252</v>
      </c>
      <c r="BK514">
        <f>STDEV('bitter expt'!CG512:CW512)/SQRT(COUNT('bitter expt'!CG512:CW512))</f>
        <v>5.8934629779190228E-2</v>
      </c>
      <c r="BL514">
        <f>STDEV('sugar+bitter expt'!CG512:CW512)/SQRT(COUNT('sugar+bitter expt'!CG512:CW512))</f>
        <v>9.1634094308663483E-2</v>
      </c>
    </row>
    <row r="515" spans="15:64" x14ac:dyDescent="0.2">
      <c r="O515">
        <v>512</v>
      </c>
      <c r="P515">
        <f>AVERAGE('sugar expt'!C513:R513)</f>
        <v>8.514449689290112</v>
      </c>
      <c r="Q515">
        <f>AVERAGE('bitter expt'!C513:R513)</f>
        <v>1.8229987792264588</v>
      </c>
      <c r="R515">
        <f>AVERAGE('sugar+bitter expt'!C513:R513)</f>
        <v>2.0481548587338416</v>
      </c>
      <c r="T515">
        <f>STDEV('sugar expt'!C513:R513)/SQRT(COUNT('sugar expt'!C513:R513))</f>
        <v>0.94001523975498191</v>
      </c>
      <c r="U515">
        <f>STDEV('bitter expt'!C513:R513)/SQRT(COUNT('bitter expt'!C513:R513))</f>
        <v>0.51147197010760947</v>
      </c>
      <c r="V515">
        <f>STDEV('sugar+bitter expt'!C513:R513)/SQRT(COUNT('sugar+bitter expt'!C513:R513))</f>
        <v>0.46621947201697744</v>
      </c>
      <c r="X515">
        <f>AVERAGE('sugar expt'!AJ513:AY513)</f>
        <v>4.4015812750077439</v>
      </c>
      <c r="Y515">
        <f>AVERAGE('bitter expt'!AJ513:AY513)</f>
        <v>1.2088600411790931</v>
      </c>
      <c r="Z515">
        <f>AVERAGE('sugar+bitter expt'!AJ513:AY513)</f>
        <v>1.8013780380334579</v>
      </c>
      <c r="AB515">
        <f>STDEV('sugar expt'!AJ513:AY513)/SQRT(COUNT('sugar expt'!AJ513:AY513))</f>
        <v>1.2763395273050071</v>
      </c>
      <c r="AC515">
        <f>STDEV('bitter expt'!AJ513:AY513)/SQRT(COUNT('bitter expt'!AJ513:AY513))</f>
        <v>0.27624538052160297</v>
      </c>
      <c r="AD515">
        <f>STDEV('sugar+bitter expt'!AJ513:AY513)/SQRT(COUNT('sugar+bitter expt'!AJ513:AY513))</f>
        <v>0.50990482770864209</v>
      </c>
      <c r="AF515">
        <f>AVERAGE('sugar expt'!BQ513:CF513)</f>
        <v>3.0084579380888625</v>
      </c>
      <c r="AG515">
        <f>AVERAGE('bitter expt'!BQ513:CF513)</f>
        <v>0.89714567323225525</v>
      </c>
      <c r="AH515">
        <f>AVERAGE('sugar+bitter expt'!BQ513:CF513)</f>
        <v>0.90965023101937936</v>
      </c>
      <c r="AJ515">
        <f>STDEV('sugar expt'!BQ513:CF513)/SQRT(COUNT('sugar expt'!BQ513:CF513))</f>
        <v>0.56307024476084799</v>
      </c>
      <c r="AK515">
        <f>STDEV('bitter expt'!BQ513:CF513)/SQRT(COUNT('bitter expt'!BQ513:CF513))</f>
        <v>0.20289278484567813</v>
      </c>
      <c r="AL515">
        <f>STDEV('sugar+bitter expt'!BQ513:CF513)/SQRT(COUNT('sugar+bitter expt'!BQ513:CF513))</f>
        <v>0.14101354490406778</v>
      </c>
      <c r="AP515">
        <f>AVERAGE('sugar expt'!S513:AI513)</f>
        <v>1.6370227744336936</v>
      </c>
      <c r="AQ515">
        <f>AVERAGE('bitter expt'!S513:AI513)</f>
        <v>0.87985380186071649</v>
      </c>
      <c r="AR515">
        <f>AVERAGE('sugar+bitter expt'!S513:AI513)</f>
        <v>1.1179907763565251</v>
      </c>
      <c r="AT515">
        <f>STDEV('sugar expt'!S513:AI513)/SQRT(COUNT('sugar expt'!S513:AI513))</f>
        <v>0.16086640280581063</v>
      </c>
      <c r="AU515">
        <f>STDEV('bitter expt'!S513:AI513)/SQRT(COUNT('bitter expt'!S513:AI513))</f>
        <v>0.15827022524508716</v>
      </c>
      <c r="AV515">
        <f>STDEV('sugar+bitter expt'!S513:AI513)/SQRT(COUNT('sugar+bitter expt'!S513:AI513))</f>
        <v>0.19550517938887593</v>
      </c>
      <c r="AX515">
        <f>AVERAGE('sugar expt'!AZ513:BP513)</f>
        <v>1.3416465245883544</v>
      </c>
      <c r="AY515">
        <f>AVERAGE('bitter expt'!AZ513:BP513)</f>
        <v>0.79257623297610214</v>
      </c>
      <c r="AZ515">
        <f>AVERAGE('sugar+bitter expt'!AZ513:BP513)</f>
        <v>0.71969795034786754</v>
      </c>
      <c r="BB515">
        <f>STDEV('sugar expt'!AZ513:BP513)/SQRT(COUNT('sugar expt'!AZ513:BP513))</f>
        <v>0.17197024859523535</v>
      </c>
      <c r="BC515">
        <f>STDEV('bitter expt'!AZ513:BP513)/SQRT(COUNT('bitter expt'!AZ513:BP513))</f>
        <v>0.1942499403663622</v>
      </c>
      <c r="BD515">
        <f>STDEV('sugar+bitter expt'!AZ513:BP513)/SQRT(COUNT('sugar+bitter expt'!AZ513:BP513))</f>
        <v>0.1328368658782127</v>
      </c>
      <c r="BF515">
        <f>AVERAGE('sugar expt'!CG513:CW513)</f>
        <v>1.4998275380279065</v>
      </c>
      <c r="BG515">
        <f>AVERAGE('bitter expt'!CG513:CW513)</f>
        <v>0.55244456563519195</v>
      </c>
      <c r="BH515">
        <f>AVERAGE('sugar+bitter expt'!CG513:CW513)</f>
        <v>0.55674517015847824</v>
      </c>
      <c r="BJ515">
        <f>STDEV('sugar expt'!CG513:CW513)/SQRT(COUNT('sugar expt'!CG513:CW513))</f>
        <v>0.26669811630164841</v>
      </c>
      <c r="BK515">
        <f>STDEV('bitter expt'!CG513:CW513)/SQRT(COUNT('bitter expt'!CG513:CW513))</f>
        <v>7.9914236783163936E-2</v>
      </c>
      <c r="BL515">
        <f>STDEV('sugar+bitter expt'!CG513:CW513)/SQRT(COUNT('sugar+bitter expt'!CG513:CW513))</f>
        <v>6.6425213100195349E-2</v>
      </c>
    </row>
    <row r="516" spans="15:64" x14ac:dyDescent="0.2">
      <c r="O516">
        <v>513</v>
      </c>
      <c r="P516">
        <f>AVERAGE('sugar expt'!C514:R514)</f>
        <v>8.3475558952582141</v>
      </c>
      <c r="Q516">
        <f>AVERAGE('bitter expt'!C514:R514)</f>
        <v>1.3376106204071747</v>
      </c>
      <c r="R516">
        <f>AVERAGE('sugar+bitter expt'!C514:R514)</f>
        <v>1.7999966646806682</v>
      </c>
      <c r="T516">
        <f>STDEV('sugar expt'!C514:R514)/SQRT(COUNT('sugar expt'!C514:R514))</f>
        <v>0.91369518420445794</v>
      </c>
      <c r="U516">
        <f>STDEV('bitter expt'!C514:R514)/SQRT(COUNT('bitter expt'!C514:R514))</f>
        <v>0.32371113761724818</v>
      </c>
      <c r="V516">
        <f>STDEV('sugar+bitter expt'!C514:R514)/SQRT(COUNT('sugar+bitter expt'!C514:R514))</f>
        <v>0.35173882844745186</v>
      </c>
      <c r="X516">
        <f>AVERAGE('sugar expt'!AJ514:AY514)</f>
        <v>4.3734922358116322</v>
      </c>
      <c r="Y516">
        <f>AVERAGE('bitter expt'!AJ514:AY514)</f>
        <v>1.3302272409007561</v>
      </c>
      <c r="Z516">
        <f>AVERAGE('sugar+bitter expt'!AJ514:AY514)</f>
        <v>2.0075546253156356</v>
      </c>
      <c r="AB516">
        <f>STDEV('sugar expt'!AJ514:AY514)/SQRT(COUNT('sugar expt'!AJ514:AY514))</f>
        <v>0.98329116036715469</v>
      </c>
      <c r="AC516">
        <f>STDEV('bitter expt'!AJ514:AY514)/SQRT(COUNT('bitter expt'!AJ514:AY514))</f>
        <v>0.31877992366353436</v>
      </c>
      <c r="AD516">
        <f>STDEV('sugar+bitter expt'!AJ514:AY514)/SQRT(COUNT('sugar+bitter expt'!AJ514:AY514))</f>
        <v>0.6403364653322865</v>
      </c>
      <c r="AF516">
        <f>AVERAGE('sugar expt'!BQ514:CF514)</f>
        <v>3.4279849954047927</v>
      </c>
      <c r="AG516">
        <f>AVERAGE('bitter expt'!BQ514:CF514)</f>
        <v>0.7878353772702591</v>
      </c>
      <c r="AH516">
        <f>AVERAGE('sugar+bitter expt'!BQ514:CF514)</f>
        <v>0.81111054720233955</v>
      </c>
      <c r="AJ516">
        <f>STDEV('sugar expt'!BQ514:CF514)/SQRT(COUNT('sugar expt'!BQ514:CF514))</f>
        <v>0.75663976931087817</v>
      </c>
      <c r="AK516">
        <f>STDEV('bitter expt'!BQ514:CF514)/SQRT(COUNT('bitter expt'!BQ514:CF514))</f>
        <v>0.12692853513202654</v>
      </c>
      <c r="AL516">
        <f>STDEV('sugar+bitter expt'!BQ514:CF514)/SQRT(COUNT('sugar+bitter expt'!BQ514:CF514))</f>
        <v>0.10396025943421799</v>
      </c>
      <c r="AP516">
        <f>AVERAGE('sugar expt'!S514:AI514)</f>
        <v>1.7183979748937059</v>
      </c>
      <c r="AQ516">
        <f>AVERAGE('bitter expt'!S514:AI514)</f>
        <v>0.79429344775976407</v>
      </c>
      <c r="AR516">
        <f>AVERAGE('sugar+bitter expt'!S514:AI514)</f>
        <v>0.98125428174481877</v>
      </c>
      <c r="AT516">
        <f>STDEV('sugar expt'!S514:AI514)/SQRT(COUNT('sugar expt'!S514:AI514))</f>
        <v>0.17666255082678553</v>
      </c>
      <c r="AU516">
        <f>STDEV('bitter expt'!S514:AI514)/SQRT(COUNT('bitter expt'!S514:AI514))</f>
        <v>9.3148145175817335E-2</v>
      </c>
      <c r="AV516">
        <f>STDEV('sugar+bitter expt'!S514:AI514)/SQRT(COUNT('sugar+bitter expt'!S514:AI514))</f>
        <v>0.14550269208136216</v>
      </c>
      <c r="AX516">
        <f>AVERAGE('sugar expt'!AZ514:BP514)</f>
        <v>1.2204951778257074</v>
      </c>
      <c r="AY516">
        <f>AVERAGE('bitter expt'!AZ514:BP514)</f>
        <v>0.77998031067130047</v>
      </c>
      <c r="AZ516">
        <f>AVERAGE('sugar+bitter expt'!AZ514:BP514)</f>
        <v>0.8993134476430894</v>
      </c>
      <c r="BB516">
        <f>STDEV('sugar expt'!AZ514:BP514)/SQRT(COUNT('sugar expt'!AZ514:BP514))</f>
        <v>0.15296966971796722</v>
      </c>
      <c r="BC516">
        <f>STDEV('bitter expt'!AZ514:BP514)/SQRT(COUNT('bitter expt'!AZ514:BP514))</f>
        <v>0.14449050690803938</v>
      </c>
      <c r="BD516">
        <f>STDEV('sugar+bitter expt'!AZ514:BP514)/SQRT(COUNT('sugar+bitter expt'!AZ514:BP514))</f>
        <v>0.27318940968665356</v>
      </c>
      <c r="BF516">
        <f>AVERAGE('sugar expt'!CG514:CW514)</f>
        <v>1.5357966458991377</v>
      </c>
      <c r="BG516">
        <f>AVERAGE('bitter expt'!CG514:CW514)</f>
        <v>0.60694094051357139</v>
      </c>
      <c r="BH516">
        <f>AVERAGE('sugar+bitter expt'!CG514:CW514)</f>
        <v>0.50916626659254061</v>
      </c>
      <c r="BJ516">
        <f>STDEV('sugar expt'!CG514:CW514)/SQRT(COUNT('sugar expt'!CG514:CW514))</f>
        <v>0.28815491180837355</v>
      </c>
      <c r="BK516">
        <f>STDEV('bitter expt'!CG514:CW514)/SQRT(COUNT('bitter expt'!CG514:CW514))</f>
        <v>0.10299624243982888</v>
      </c>
      <c r="BL516">
        <f>STDEV('sugar+bitter expt'!CG514:CW514)/SQRT(COUNT('sugar+bitter expt'!CG514:CW514))</f>
        <v>4.359218322686622E-2</v>
      </c>
    </row>
    <row r="517" spans="15:64" x14ac:dyDescent="0.2">
      <c r="O517">
        <v>514</v>
      </c>
      <c r="P517">
        <f>AVERAGE('sugar expt'!C515:R515)</f>
        <v>8.3573300957084626</v>
      </c>
      <c r="Q517">
        <f>AVERAGE('bitter expt'!C515:R515)</f>
        <v>1.2220011485665536</v>
      </c>
      <c r="R517">
        <f>AVERAGE('sugar+bitter expt'!C515:R515)</f>
        <v>1.9966977826078238</v>
      </c>
      <c r="T517">
        <f>STDEV('sugar expt'!C515:R515)/SQRT(COUNT('sugar expt'!C515:R515))</f>
        <v>1.036020198850081</v>
      </c>
      <c r="U517">
        <f>STDEV('bitter expt'!C515:R515)/SQRT(COUNT('bitter expt'!C515:R515))</f>
        <v>0.30591110253441373</v>
      </c>
      <c r="V517">
        <f>STDEV('sugar+bitter expt'!C515:R515)/SQRT(COUNT('sugar+bitter expt'!C515:R515))</f>
        <v>0.41879128736560117</v>
      </c>
      <c r="X517">
        <f>AVERAGE('sugar expt'!AJ515:AY515)</f>
        <v>4.0973468830045068</v>
      </c>
      <c r="Y517">
        <f>AVERAGE('bitter expt'!AJ515:AY515)</f>
        <v>1.808732314943343</v>
      </c>
      <c r="Z517">
        <f>AVERAGE('sugar+bitter expt'!AJ515:AY515)</f>
        <v>2.0303796087340689</v>
      </c>
      <c r="AB517">
        <f>STDEV('sugar expt'!AJ515:AY515)/SQRT(COUNT('sugar expt'!AJ515:AY515))</f>
        <v>0.59410321998215843</v>
      </c>
      <c r="AC517">
        <f>STDEV('bitter expt'!AJ515:AY515)/SQRT(COUNT('bitter expt'!AJ515:AY515))</f>
        <v>0.74936901530653544</v>
      </c>
      <c r="AD517">
        <f>STDEV('sugar+bitter expt'!AJ515:AY515)/SQRT(COUNT('sugar+bitter expt'!AJ515:AY515))</f>
        <v>0.6673699616361688</v>
      </c>
      <c r="AF517">
        <f>AVERAGE('sugar expt'!BQ515:CF515)</f>
        <v>3.4193279853170564</v>
      </c>
      <c r="AG517">
        <f>AVERAGE('bitter expt'!BQ515:CF515)</f>
        <v>0.85176160287171621</v>
      </c>
      <c r="AH517">
        <f>AVERAGE('sugar+bitter expt'!BQ515:CF515)</f>
        <v>0.80710532767311272</v>
      </c>
      <c r="AJ517">
        <f>STDEV('sugar expt'!BQ515:CF515)/SQRT(COUNT('sugar expt'!BQ515:CF515))</f>
        <v>0.75047446697173914</v>
      </c>
      <c r="AK517">
        <f>STDEV('bitter expt'!BQ515:CF515)/SQRT(COUNT('bitter expt'!BQ515:CF515))</f>
        <v>0.12961898753051401</v>
      </c>
      <c r="AL517">
        <f>STDEV('sugar+bitter expt'!BQ515:CF515)/SQRT(COUNT('sugar+bitter expt'!BQ515:CF515))</f>
        <v>0.1345960664755578</v>
      </c>
      <c r="AP517">
        <f>AVERAGE('sugar expt'!S515:AI515)</f>
        <v>1.7590132539548038</v>
      </c>
      <c r="AQ517">
        <f>AVERAGE('bitter expt'!S515:AI515)</f>
        <v>0.70683525268838254</v>
      </c>
      <c r="AR517">
        <f>AVERAGE('sugar+bitter expt'!S515:AI515)</f>
        <v>1.004778029521505</v>
      </c>
      <c r="AT517">
        <f>STDEV('sugar expt'!S515:AI515)/SQRT(COUNT('sugar expt'!S515:AI515))</f>
        <v>0.23460468690709713</v>
      </c>
      <c r="AU517">
        <f>STDEV('bitter expt'!S515:AI515)/SQRT(COUNT('bitter expt'!S515:AI515))</f>
        <v>9.8579777049567899E-2</v>
      </c>
      <c r="AV517">
        <f>STDEV('sugar+bitter expt'!S515:AI515)/SQRT(COUNT('sugar+bitter expt'!S515:AI515))</f>
        <v>0.10957757271633926</v>
      </c>
      <c r="AX517">
        <f>AVERAGE('sugar expt'!AZ515:BP515)</f>
        <v>1.1446742277025872</v>
      </c>
      <c r="AY517">
        <f>AVERAGE('bitter expt'!AZ515:BP515)</f>
        <v>0.79721825599874163</v>
      </c>
      <c r="AZ517">
        <f>AVERAGE('sugar+bitter expt'!AZ515:BP515)</f>
        <v>0.75093230114896459</v>
      </c>
      <c r="BB517">
        <f>STDEV('sugar expt'!AZ515:BP515)/SQRT(COUNT('sugar expt'!AZ515:BP515))</f>
        <v>0.14992445074865093</v>
      </c>
      <c r="BC517">
        <f>STDEV('bitter expt'!AZ515:BP515)/SQRT(COUNT('bitter expt'!AZ515:BP515))</f>
        <v>0.14367904263604728</v>
      </c>
      <c r="BD517">
        <f>STDEV('sugar+bitter expt'!AZ515:BP515)/SQRT(COUNT('sugar+bitter expt'!AZ515:BP515))</f>
        <v>0.12013302906018763</v>
      </c>
      <c r="BF517">
        <f>AVERAGE('sugar expt'!CG515:CW515)</f>
        <v>1.4257024636184064</v>
      </c>
      <c r="BG517">
        <f>AVERAGE('bitter expt'!CG515:CW515)</f>
        <v>0.64280999964877572</v>
      </c>
      <c r="BH517">
        <f>AVERAGE('sugar+bitter expt'!CG515:CW515)</f>
        <v>0.568206804219336</v>
      </c>
      <c r="BJ517">
        <f>STDEV('sugar expt'!CG515:CW515)/SQRT(COUNT('sugar expt'!CG515:CW515))</f>
        <v>0.3009828272072308</v>
      </c>
      <c r="BK517">
        <f>STDEV('bitter expt'!CG515:CW515)/SQRT(COUNT('bitter expt'!CG515:CW515))</f>
        <v>0.10561639212107407</v>
      </c>
      <c r="BL517">
        <f>STDEV('sugar+bitter expt'!CG515:CW515)/SQRT(COUNT('sugar+bitter expt'!CG515:CW515))</f>
        <v>4.1736877430294562E-2</v>
      </c>
    </row>
    <row r="518" spans="15:64" x14ac:dyDescent="0.2">
      <c r="O518">
        <v>515</v>
      </c>
      <c r="P518">
        <f>AVERAGE('sugar expt'!C516:R516)</f>
        <v>8.5431769545383709</v>
      </c>
      <c r="Q518">
        <f>AVERAGE('bitter expt'!C516:R516)</f>
        <v>1.2084248012789902</v>
      </c>
      <c r="R518">
        <f>AVERAGE('sugar+bitter expt'!C516:R516)</f>
        <v>2.376832684090044</v>
      </c>
      <c r="T518">
        <f>STDEV('sugar expt'!C516:R516)/SQRT(COUNT('sugar expt'!C516:R516))</f>
        <v>0.89856098819549213</v>
      </c>
      <c r="U518">
        <f>STDEV('bitter expt'!C516:R516)/SQRT(COUNT('bitter expt'!C516:R516))</f>
        <v>0.29947533093021367</v>
      </c>
      <c r="V518">
        <f>STDEV('sugar+bitter expt'!C516:R516)/SQRT(COUNT('sugar+bitter expt'!C516:R516))</f>
        <v>0.51761897697152104</v>
      </c>
      <c r="X518">
        <f>AVERAGE('sugar expt'!AJ516:AY516)</f>
        <v>4.0687106215181954</v>
      </c>
      <c r="Y518">
        <f>AVERAGE('bitter expt'!AJ516:AY516)</f>
        <v>1.7349397564445603</v>
      </c>
      <c r="Z518">
        <f>AVERAGE('sugar+bitter expt'!AJ516:AY516)</f>
        <v>1.8528372605184549</v>
      </c>
      <c r="AB518">
        <f>STDEV('sugar expt'!AJ516:AY516)/SQRT(COUNT('sugar expt'!AJ516:AY516))</f>
        <v>0.67582063198392939</v>
      </c>
      <c r="AC518">
        <f>STDEV('bitter expt'!AJ516:AY516)/SQRT(COUNT('bitter expt'!AJ516:AY516))</f>
        <v>0.60838531069288015</v>
      </c>
      <c r="AD518">
        <f>STDEV('sugar+bitter expt'!AJ516:AY516)/SQRT(COUNT('sugar+bitter expt'!AJ516:AY516))</f>
        <v>0.51653226519111684</v>
      </c>
      <c r="AF518">
        <f>AVERAGE('sugar expt'!BQ516:CF516)</f>
        <v>3.3553208067655631</v>
      </c>
      <c r="AG518">
        <f>AVERAGE('bitter expt'!BQ516:CF516)</f>
        <v>0.80459880490351454</v>
      </c>
      <c r="AH518">
        <f>AVERAGE('sugar+bitter expt'!BQ516:CF516)</f>
        <v>0.76823468685277696</v>
      </c>
      <c r="AJ518">
        <f>STDEV('sugar expt'!BQ516:CF516)/SQRT(COUNT('sugar expt'!BQ516:CF516))</f>
        <v>0.69575287583571799</v>
      </c>
      <c r="AK518">
        <f>STDEV('bitter expt'!BQ516:CF516)/SQRT(COUNT('bitter expt'!BQ516:CF516))</f>
        <v>0.12642734242249293</v>
      </c>
      <c r="AL518">
        <f>STDEV('sugar+bitter expt'!BQ516:CF516)/SQRT(COUNT('sugar+bitter expt'!BQ516:CF516))</f>
        <v>0.11334477388737337</v>
      </c>
      <c r="AP518">
        <f>AVERAGE('sugar expt'!S516:AI516)</f>
        <v>1.8143050900420996</v>
      </c>
      <c r="AQ518">
        <f>AVERAGE('bitter expt'!S516:AI516)</f>
        <v>0.68014388746948673</v>
      </c>
      <c r="AR518">
        <f>AVERAGE('sugar+bitter expt'!S516:AI516)</f>
        <v>0.98518147349707741</v>
      </c>
      <c r="AT518">
        <f>STDEV('sugar expt'!S516:AI516)/SQRT(COUNT('sugar expt'!S516:AI516))</f>
        <v>0.16348231769997526</v>
      </c>
      <c r="AU518">
        <f>STDEV('bitter expt'!S516:AI516)/SQRT(COUNT('bitter expt'!S516:AI516))</f>
        <v>0.10262026591093135</v>
      </c>
      <c r="AV518">
        <f>STDEV('sugar+bitter expt'!S516:AI516)/SQRT(COUNT('sugar+bitter expt'!S516:AI516))</f>
        <v>0.11188135201861611</v>
      </c>
      <c r="AX518">
        <f>AVERAGE('sugar expt'!AZ516:BP516)</f>
        <v>1.3363515807883311</v>
      </c>
      <c r="AY518">
        <f>AVERAGE('bitter expt'!AZ516:BP516)</f>
        <v>0.65451013422678417</v>
      </c>
      <c r="AZ518">
        <f>AVERAGE('sugar+bitter expt'!AZ516:BP516)</f>
        <v>0.79824172869903365</v>
      </c>
      <c r="BB518">
        <f>STDEV('sugar expt'!AZ516:BP516)/SQRT(COUNT('sugar expt'!AZ516:BP516))</f>
        <v>0.20661374226099063</v>
      </c>
      <c r="BC518">
        <f>STDEV('bitter expt'!AZ516:BP516)/SQRT(COUNT('bitter expt'!AZ516:BP516))</f>
        <v>7.1889158173798776E-2</v>
      </c>
      <c r="BD518">
        <f>STDEV('sugar+bitter expt'!AZ516:BP516)/SQRT(COUNT('sugar+bitter expt'!AZ516:BP516))</f>
        <v>0.13581478639800112</v>
      </c>
      <c r="BF518">
        <f>AVERAGE('sugar expt'!CG516:CW516)</f>
        <v>1.4207377866794706</v>
      </c>
      <c r="BG518">
        <f>AVERAGE('bitter expt'!CG516:CW516)</f>
        <v>0.61550136130299049</v>
      </c>
      <c r="BH518">
        <f>AVERAGE('sugar+bitter expt'!CG516:CW516)</f>
        <v>0.54588877548133341</v>
      </c>
      <c r="BJ518">
        <f>STDEV('sugar expt'!CG516:CW516)/SQRT(COUNT('sugar expt'!CG516:CW516))</f>
        <v>0.30475342743525741</v>
      </c>
      <c r="BK518">
        <f>STDEV('bitter expt'!CG516:CW516)/SQRT(COUNT('bitter expt'!CG516:CW516))</f>
        <v>0.10464629656259189</v>
      </c>
      <c r="BL518">
        <f>STDEV('sugar+bitter expt'!CG516:CW516)/SQRT(COUNT('sugar+bitter expt'!CG516:CW516))</f>
        <v>3.815119208219233E-2</v>
      </c>
    </row>
    <row r="519" spans="15:64" x14ac:dyDescent="0.2">
      <c r="O519">
        <v>516</v>
      </c>
      <c r="P519">
        <f>AVERAGE('sugar expt'!C517:R517)</f>
        <v>8.3000409220230598</v>
      </c>
      <c r="Q519">
        <f>AVERAGE('bitter expt'!C517:R517)</f>
        <v>1.4050598125870084</v>
      </c>
      <c r="R519">
        <f>AVERAGE('sugar+bitter expt'!C517:R517)</f>
        <v>2.2645300322150965</v>
      </c>
      <c r="T519">
        <f>STDEV('sugar expt'!C517:R517)/SQRT(COUNT('sugar expt'!C517:R517))</f>
        <v>0.98691704380432765</v>
      </c>
      <c r="U519">
        <f>STDEV('bitter expt'!C517:R517)/SQRT(COUNT('bitter expt'!C517:R517))</f>
        <v>0.35388861743403915</v>
      </c>
      <c r="V519">
        <f>STDEV('sugar+bitter expt'!C517:R517)/SQRT(COUNT('sugar+bitter expt'!C517:R517))</f>
        <v>0.54529879903649081</v>
      </c>
      <c r="X519">
        <f>AVERAGE('sugar expt'!AJ517:AY517)</f>
        <v>4.6383889587015634</v>
      </c>
      <c r="Y519">
        <f>AVERAGE('bitter expt'!AJ517:AY517)</f>
        <v>1.2871674041752132</v>
      </c>
      <c r="Z519">
        <f>AVERAGE('sugar+bitter expt'!AJ517:AY517)</f>
        <v>1.50401309053021</v>
      </c>
      <c r="AB519">
        <f>STDEV('sugar expt'!AJ517:AY517)/SQRT(COUNT('sugar expt'!AJ517:AY517))</f>
        <v>0.96818520238261796</v>
      </c>
      <c r="AC519">
        <f>STDEV('bitter expt'!AJ517:AY517)/SQRT(COUNT('bitter expt'!AJ517:AY517))</f>
        <v>0.2369563397018104</v>
      </c>
      <c r="AD519">
        <f>STDEV('sugar+bitter expt'!AJ517:AY517)/SQRT(COUNT('sugar+bitter expt'!AJ517:AY517))</f>
        <v>0.43138277381227996</v>
      </c>
      <c r="AF519">
        <f>AVERAGE('sugar expt'!BQ517:CF517)</f>
        <v>3.0295678599646236</v>
      </c>
      <c r="AG519">
        <f>AVERAGE('bitter expt'!BQ517:CF517)</f>
        <v>0.87179615515833186</v>
      </c>
      <c r="AH519">
        <f>AVERAGE('sugar+bitter expt'!BQ517:CF517)</f>
        <v>0.78794259052600413</v>
      </c>
      <c r="AJ519">
        <f>STDEV('sugar expt'!BQ517:CF517)/SQRT(COUNT('sugar expt'!BQ517:CF517))</f>
        <v>0.63787551858688163</v>
      </c>
      <c r="AK519">
        <f>STDEV('bitter expt'!BQ517:CF517)/SQRT(COUNT('bitter expt'!BQ517:CF517))</f>
        <v>0.1669339703860063</v>
      </c>
      <c r="AL519">
        <f>STDEV('sugar+bitter expt'!BQ517:CF517)/SQRT(COUNT('sugar+bitter expt'!BQ517:CF517))</f>
        <v>0.11916616440525379</v>
      </c>
      <c r="AP519">
        <f>AVERAGE('sugar expt'!S517:AI517)</f>
        <v>1.653180868662367</v>
      </c>
      <c r="AQ519">
        <f>AVERAGE('bitter expt'!S517:AI517)</f>
        <v>0.68195319838368984</v>
      </c>
      <c r="AR519">
        <f>AVERAGE('sugar+bitter expt'!S517:AI517)</f>
        <v>1.0606221799572821</v>
      </c>
      <c r="AT519">
        <f>STDEV('sugar expt'!S517:AI517)/SQRT(COUNT('sugar expt'!S517:AI517))</f>
        <v>0.1902656821114436</v>
      </c>
      <c r="AU519">
        <f>STDEV('bitter expt'!S517:AI517)/SQRT(COUNT('bitter expt'!S517:AI517))</f>
        <v>8.9359195406477077E-2</v>
      </c>
      <c r="AV519">
        <f>STDEV('sugar+bitter expt'!S517:AI517)/SQRT(COUNT('sugar+bitter expt'!S517:AI517))</f>
        <v>0.14442471618091035</v>
      </c>
      <c r="AX519">
        <f>AVERAGE('sugar expt'!AZ517:BP517)</f>
        <v>1.4031414493051602</v>
      </c>
      <c r="AY519">
        <f>AVERAGE('bitter expt'!AZ517:BP517)</f>
        <v>0.64236100071699609</v>
      </c>
      <c r="AZ519">
        <f>AVERAGE('sugar+bitter expt'!AZ517:BP517)</f>
        <v>0.82560375811426068</v>
      </c>
      <c r="BB519">
        <f>STDEV('sugar expt'!AZ517:BP517)/SQRT(COUNT('sugar expt'!AZ517:BP517))</f>
        <v>0.21954474711627275</v>
      </c>
      <c r="BC519">
        <f>STDEV('bitter expt'!AZ517:BP517)/SQRT(COUNT('bitter expt'!AZ517:BP517))</f>
        <v>7.6194253949686069E-2</v>
      </c>
      <c r="BD519">
        <f>STDEV('sugar+bitter expt'!AZ517:BP517)/SQRT(COUNT('sugar+bitter expt'!AZ517:BP517))</f>
        <v>0.1370528217326922</v>
      </c>
      <c r="BF519">
        <f>AVERAGE('sugar expt'!CG517:CW517)</f>
        <v>1.3908825944008409</v>
      </c>
      <c r="BG519">
        <f>AVERAGE('bitter expt'!CG517:CW517)</f>
        <v>0.57184564866856347</v>
      </c>
      <c r="BH519">
        <f>AVERAGE('sugar+bitter expt'!CG517:CW517)</f>
        <v>0.53002902110218797</v>
      </c>
      <c r="BJ519">
        <f>STDEV('sugar expt'!CG517:CW517)/SQRT(COUNT('sugar expt'!CG517:CW517))</f>
        <v>0.26050936408303593</v>
      </c>
      <c r="BK519">
        <f>STDEV('bitter expt'!CG517:CW517)/SQRT(COUNT('bitter expt'!CG517:CW517))</f>
        <v>6.5878447572384299E-2</v>
      </c>
      <c r="BL519">
        <f>STDEV('sugar+bitter expt'!CG517:CW517)/SQRT(COUNT('sugar+bitter expt'!CG517:CW517))</f>
        <v>3.3910557635759363E-2</v>
      </c>
    </row>
    <row r="520" spans="15:64" x14ac:dyDescent="0.2">
      <c r="O520">
        <v>517</v>
      </c>
      <c r="P520">
        <f>AVERAGE('sugar expt'!C518:R518)</f>
        <v>8.340148921304209</v>
      </c>
      <c r="Q520">
        <f>AVERAGE('bitter expt'!C518:R518)</f>
        <v>1.1587510909080616</v>
      </c>
      <c r="R520">
        <f>AVERAGE('sugar+bitter expt'!C518:R518)</f>
        <v>2.5361124425115324</v>
      </c>
      <c r="T520">
        <f>STDEV('sugar expt'!C518:R518)/SQRT(COUNT('sugar expt'!C518:R518))</f>
        <v>1.0140848939634406</v>
      </c>
      <c r="U520">
        <f>STDEV('bitter expt'!C518:R518)/SQRT(COUNT('bitter expt'!C518:R518))</f>
        <v>0.24182556065410357</v>
      </c>
      <c r="V520">
        <f>STDEV('sugar+bitter expt'!C518:R518)/SQRT(COUNT('sugar+bitter expt'!C518:R518))</f>
        <v>0.54629432490058372</v>
      </c>
      <c r="X520">
        <f>AVERAGE('sugar expt'!AJ518:AY518)</f>
        <v>4.0011121398333724</v>
      </c>
      <c r="Y520">
        <f>AVERAGE('bitter expt'!AJ518:AY518)</f>
        <v>1.3862357052584222</v>
      </c>
      <c r="Z520">
        <f>AVERAGE('sugar+bitter expt'!AJ518:AY518)</f>
        <v>1.6904531892712531</v>
      </c>
      <c r="AB520">
        <f>STDEV('sugar expt'!AJ518:AY518)/SQRT(COUNT('sugar expt'!AJ518:AY518))</f>
        <v>0.8787244028029243</v>
      </c>
      <c r="AC520">
        <f>STDEV('bitter expt'!AJ518:AY518)/SQRT(COUNT('bitter expt'!AJ518:AY518))</f>
        <v>0.22292902109299312</v>
      </c>
      <c r="AD520">
        <f>STDEV('sugar+bitter expt'!AJ518:AY518)/SQRT(COUNT('sugar+bitter expt'!AJ518:AY518))</f>
        <v>0.50035198917016843</v>
      </c>
      <c r="AF520">
        <f>AVERAGE('sugar expt'!BQ518:CF518)</f>
        <v>2.5811377959855797</v>
      </c>
      <c r="AG520">
        <f>AVERAGE('bitter expt'!BQ518:CF518)</f>
        <v>0.88429043877150804</v>
      </c>
      <c r="AH520">
        <f>AVERAGE('sugar+bitter expt'!BQ518:CF518)</f>
        <v>0.77176615951924443</v>
      </c>
      <c r="AJ520">
        <f>STDEV('sugar expt'!BQ518:CF518)/SQRT(COUNT('sugar expt'!BQ518:CF518))</f>
        <v>0.50500706883641777</v>
      </c>
      <c r="AK520">
        <f>STDEV('bitter expt'!BQ518:CF518)/SQRT(COUNT('bitter expt'!BQ518:CF518))</f>
        <v>0.15552025187325155</v>
      </c>
      <c r="AL520">
        <f>STDEV('sugar+bitter expt'!BQ518:CF518)/SQRT(COUNT('sugar+bitter expt'!BQ518:CF518))</f>
        <v>0.1235054368986221</v>
      </c>
      <c r="AP520">
        <f>AVERAGE('sugar expt'!S518:AI518)</f>
        <v>1.7447534689246578</v>
      </c>
      <c r="AQ520">
        <f>AVERAGE('bitter expt'!S518:AI518)</f>
        <v>0.69515380247404024</v>
      </c>
      <c r="AR520">
        <f>AVERAGE('sugar+bitter expt'!S518:AI518)</f>
        <v>0.99113996296077544</v>
      </c>
      <c r="AT520">
        <f>STDEV('sugar expt'!S518:AI518)/SQRT(COUNT('sugar expt'!S518:AI518))</f>
        <v>0.23919064831547276</v>
      </c>
      <c r="AU520">
        <f>STDEV('bitter expt'!S518:AI518)/SQRT(COUNT('bitter expt'!S518:AI518))</f>
        <v>9.2789148307892505E-2</v>
      </c>
      <c r="AV520">
        <f>STDEV('sugar+bitter expt'!S518:AI518)/SQRT(COUNT('sugar+bitter expt'!S518:AI518))</f>
        <v>0.16487922880828101</v>
      </c>
      <c r="AX520">
        <f>AVERAGE('sugar expt'!AZ518:BP518)</f>
        <v>1.3041933105191406</v>
      </c>
      <c r="AY520">
        <f>AVERAGE('bitter expt'!AZ518:BP518)</f>
        <v>0.77577728947577174</v>
      </c>
      <c r="AZ520">
        <f>AVERAGE('sugar+bitter expt'!AZ518:BP518)</f>
        <v>0.96750953838833686</v>
      </c>
      <c r="BB520">
        <f>STDEV('sugar expt'!AZ518:BP518)/SQRT(COUNT('sugar expt'!AZ518:BP518))</f>
        <v>0.20159090487442916</v>
      </c>
      <c r="BC520">
        <f>STDEV('bitter expt'!AZ518:BP518)/SQRT(COUNT('bitter expt'!AZ518:BP518))</f>
        <v>0.11753795759353582</v>
      </c>
      <c r="BD520">
        <f>STDEV('sugar+bitter expt'!AZ518:BP518)/SQRT(COUNT('sugar+bitter expt'!AZ518:BP518))</f>
        <v>0.26287761488626549</v>
      </c>
      <c r="BF520">
        <f>AVERAGE('sugar expt'!CG518:CW518)</f>
        <v>1.3962433147759941</v>
      </c>
      <c r="BG520">
        <f>AVERAGE('bitter expt'!CG518:CW518)</f>
        <v>0.66855846189170831</v>
      </c>
      <c r="BH520">
        <f>AVERAGE('sugar+bitter expt'!CG518:CW518)</f>
        <v>0.51851040789267411</v>
      </c>
      <c r="BJ520">
        <f>STDEV('sugar expt'!CG518:CW518)/SQRT(COUNT('sugar expt'!CG518:CW518))</f>
        <v>0.23586553412666947</v>
      </c>
      <c r="BK520">
        <f>STDEV('bitter expt'!CG518:CW518)/SQRT(COUNT('bitter expt'!CG518:CW518))</f>
        <v>8.3265434871066316E-2</v>
      </c>
      <c r="BL520">
        <f>STDEV('sugar+bitter expt'!CG518:CW518)/SQRT(COUNT('sugar+bitter expt'!CG518:CW518))</f>
        <v>5.4952629193624702E-2</v>
      </c>
    </row>
    <row r="521" spans="15:64" x14ac:dyDescent="0.2">
      <c r="O521">
        <v>518</v>
      </c>
      <c r="P521">
        <f>AVERAGE('sugar expt'!C519:R519)</f>
        <v>8.1298915510375664</v>
      </c>
      <c r="Q521">
        <f>AVERAGE('bitter expt'!C519:R519)</f>
        <v>1.3142822425409137</v>
      </c>
      <c r="R521">
        <f>AVERAGE('sugar+bitter expt'!C519:R519)</f>
        <v>2.4965884817328137</v>
      </c>
      <c r="T521">
        <f>STDEV('sugar expt'!C519:R519)/SQRT(COUNT('sugar expt'!C519:R519))</f>
        <v>1.0236243442345363</v>
      </c>
      <c r="U521">
        <f>STDEV('bitter expt'!C519:R519)/SQRT(COUNT('bitter expt'!C519:R519))</f>
        <v>0.29144279798346889</v>
      </c>
      <c r="V521">
        <f>STDEV('sugar+bitter expt'!C519:R519)/SQRT(COUNT('sugar+bitter expt'!C519:R519))</f>
        <v>0.54587317378690769</v>
      </c>
      <c r="X521">
        <f>AVERAGE('sugar expt'!AJ519:AY519)</f>
        <v>4.4151266641753297</v>
      </c>
      <c r="Y521">
        <f>AVERAGE('bitter expt'!AJ519:AY519)</f>
        <v>1.2546092215825673</v>
      </c>
      <c r="Z521">
        <f>AVERAGE('sugar+bitter expt'!AJ519:AY519)</f>
        <v>1.8703801869820689</v>
      </c>
      <c r="AB521">
        <f>STDEV('sugar expt'!AJ519:AY519)/SQRT(COUNT('sugar expt'!AJ519:AY519))</f>
        <v>1.0128471031085189</v>
      </c>
      <c r="AC521">
        <f>STDEV('bitter expt'!AJ519:AY519)/SQRT(COUNT('bitter expt'!AJ519:AY519))</f>
        <v>0.21941283979350157</v>
      </c>
      <c r="AD521">
        <f>STDEV('sugar+bitter expt'!AJ519:AY519)/SQRT(COUNT('sugar+bitter expt'!AJ519:AY519))</f>
        <v>0.60034535918265075</v>
      </c>
      <c r="AF521">
        <f>AVERAGE('sugar expt'!BQ519:CF519)</f>
        <v>2.6599978730346798</v>
      </c>
      <c r="AG521">
        <f>AVERAGE('bitter expt'!BQ519:CF519)</f>
        <v>1.0316482097939155</v>
      </c>
      <c r="AH521">
        <f>AVERAGE('sugar+bitter expt'!BQ519:CF519)</f>
        <v>0.98413582531519495</v>
      </c>
      <c r="AJ521">
        <f>STDEV('sugar expt'!BQ519:CF519)/SQRT(COUNT('sugar expt'!BQ519:CF519))</f>
        <v>0.62917400215125896</v>
      </c>
      <c r="AK521">
        <f>STDEV('bitter expt'!BQ519:CF519)/SQRT(COUNT('bitter expt'!BQ519:CF519))</f>
        <v>0.23154720478340743</v>
      </c>
      <c r="AL521">
        <f>STDEV('sugar+bitter expt'!BQ519:CF519)/SQRT(COUNT('sugar+bitter expt'!BQ519:CF519))</f>
        <v>0.23100750243580268</v>
      </c>
      <c r="AP521">
        <f>AVERAGE('sugar expt'!S519:AI519)</f>
        <v>1.6926801117764629</v>
      </c>
      <c r="AQ521">
        <f>AVERAGE('bitter expt'!S519:AI519)</f>
        <v>0.81180358149242449</v>
      </c>
      <c r="AR521">
        <f>AVERAGE('sugar+bitter expt'!S519:AI519)</f>
        <v>0.90881411574632154</v>
      </c>
      <c r="AT521">
        <f>STDEV('sugar expt'!S519:AI519)/SQRT(COUNT('sugar expt'!S519:AI519))</f>
        <v>0.23718261731862741</v>
      </c>
      <c r="AU521">
        <f>STDEV('bitter expt'!S519:AI519)/SQRT(COUNT('bitter expt'!S519:AI519))</f>
        <v>0.14607179744590346</v>
      </c>
      <c r="AV521">
        <f>STDEV('sugar+bitter expt'!S519:AI519)/SQRT(COUNT('sugar+bitter expt'!S519:AI519))</f>
        <v>0.11678422400505815</v>
      </c>
      <c r="AX521">
        <f>AVERAGE('sugar expt'!AZ519:BP519)</f>
        <v>1.3548090146376501</v>
      </c>
      <c r="AY521">
        <f>AVERAGE('bitter expt'!AZ519:BP519)</f>
        <v>0.88475747431173435</v>
      </c>
      <c r="AZ521">
        <f>AVERAGE('sugar+bitter expt'!AZ519:BP519)</f>
        <v>0.93873933638828988</v>
      </c>
      <c r="BB521">
        <f>STDEV('sugar expt'!AZ519:BP519)/SQRT(COUNT('sugar expt'!AZ519:BP519))</f>
        <v>0.19766862528767667</v>
      </c>
      <c r="BC521">
        <f>STDEV('bitter expt'!AZ519:BP519)/SQRT(COUNT('bitter expt'!AZ519:BP519))</f>
        <v>0.22613685164042441</v>
      </c>
      <c r="BD521">
        <f>STDEV('sugar+bitter expt'!AZ519:BP519)/SQRT(COUNT('sugar+bitter expt'!AZ519:BP519))</f>
        <v>0.19199804866673051</v>
      </c>
      <c r="BF521">
        <f>AVERAGE('sugar expt'!CG519:CW519)</f>
        <v>1.387640620569244</v>
      </c>
      <c r="BG521">
        <f>AVERAGE('bitter expt'!CG519:CW519)</f>
        <v>0.77599632203633406</v>
      </c>
      <c r="BH521">
        <f>AVERAGE('sugar+bitter expt'!CG519:CW519)</f>
        <v>0.49058391710682397</v>
      </c>
      <c r="BJ521">
        <f>STDEV('sugar expt'!CG519:CW519)/SQRT(COUNT('sugar expt'!CG519:CW519))</f>
        <v>0.24987398134074679</v>
      </c>
      <c r="BK521">
        <f>STDEV('bitter expt'!CG519:CW519)/SQRT(COUNT('bitter expt'!CG519:CW519))</f>
        <v>0.14494351431442354</v>
      </c>
      <c r="BL521">
        <f>STDEV('sugar+bitter expt'!CG519:CW519)/SQRT(COUNT('sugar+bitter expt'!CG519:CW519))</f>
        <v>4.7266185920624294E-2</v>
      </c>
    </row>
    <row r="522" spans="15:64" x14ac:dyDescent="0.2">
      <c r="O522">
        <v>519</v>
      </c>
      <c r="P522">
        <f>AVERAGE('sugar expt'!C520:R520)</f>
        <v>8.6901533380035865</v>
      </c>
      <c r="Q522">
        <f>AVERAGE('bitter expt'!C520:R520)</f>
        <v>1.3651933144964605</v>
      </c>
      <c r="R522">
        <f>AVERAGE('sugar+bitter expt'!C520:R520)</f>
        <v>2.2637846203152452</v>
      </c>
      <c r="T522">
        <f>STDEV('sugar expt'!C520:R520)/SQRT(COUNT('sugar expt'!C520:R520))</f>
        <v>1.1152832128685206</v>
      </c>
      <c r="U522">
        <f>STDEV('bitter expt'!C520:R520)/SQRT(COUNT('bitter expt'!C520:R520))</f>
        <v>0.26196304118024966</v>
      </c>
      <c r="V522">
        <f>STDEV('sugar+bitter expt'!C520:R520)/SQRT(COUNT('sugar+bitter expt'!C520:R520))</f>
        <v>0.61673075774786257</v>
      </c>
      <c r="X522">
        <f>AVERAGE('sugar expt'!AJ520:AY520)</f>
        <v>4.7255370822719325</v>
      </c>
      <c r="Y522">
        <f>AVERAGE('bitter expt'!AJ520:AY520)</f>
        <v>1.2288560027143622</v>
      </c>
      <c r="Z522">
        <f>AVERAGE('sugar+bitter expt'!AJ520:AY520)</f>
        <v>1.7136875499754955</v>
      </c>
      <c r="AB522">
        <f>STDEV('sugar expt'!AJ520:AY520)/SQRT(COUNT('sugar expt'!AJ520:AY520))</f>
        <v>1.2041997198924501</v>
      </c>
      <c r="AC522">
        <f>STDEV('bitter expt'!AJ520:AY520)/SQRT(COUNT('bitter expt'!AJ520:AY520))</f>
        <v>0.2231028085879429</v>
      </c>
      <c r="AD522">
        <f>STDEV('sugar+bitter expt'!AJ520:AY520)/SQRT(COUNT('sugar+bitter expt'!AJ520:AY520))</f>
        <v>0.48692715911186579</v>
      </c>
      <c r="AF522">
        <f>AVERAGE('sugar expt'!BQ520:CF520)</f>
        <v>2.7428777440619969</v>
      </c>
      <c r="AG522">
        <f>AVERAGE('bitter expt'!BQ520:CF520)</f>
        <v>1.0508016799466477</v>
      </c>
      <c r="AH522">
        <f>AVERAGE('sugar+bitter expt'!BQ520:CF520)</f>
        <v>0.87199743005374863</v>
      </c>
      <c r="AJ522">
        <f>STDEV('sugar expt'!BQ520:CF520)/SQRT(COUNT('sugar expt'!BQ520:CF520))</f>
        <v>0.67542264996803869</v>
      </c>
      <c r="AK522">
        <f>STDEV('bitter expt'!BQ520:CF520)/SQRT(COUNT('bitter expt'!BQ520:CF520))</f>
        <v>0.26826679249187058</v>
      </c>
      <c r="AL522">
        <f>STDEV('sugar+bitter expt'!BQ520:CF520)/SQRT(COUNT('sugar+bitter expt'!BQ520:CF520))</f>
        <v>0.22864476683988666</v>
      </c>
      <c r="AP522">
        <f>AVERAGE('sugar expt'!S520:AI520)</f>
        <v>1.7598302793594418</v>
      </c>
      <c r="AQ522">
        <f>AVERAGE('bitter expt'!S520:AI520)</f>
        <v>0.76804051821740471</v>
      </c>
      <c r="AR522">
        <f>AVERAGE('sugar+bitter expt'!S520:AI520)</f>
        <v>0.88670233446516022</v>
      </c>
      <c r="AT522">
        <f>STDEV('sugar expt'!S520:AI520)/SQRT(COUNT('sugar expt'!S520:AI520))</f>
        <v>0.17781371831356488</v>
      </c>
      <c r="AU522">
        <f>STDEV('bitter expt'!S520:AI520)/SQRT(COUNT('bitter expt'!S520:AI520))</f>
        <v>9.2628806731797922E-2</v>
      </c>
      <c r="AV522">
        <f>STDEV('sugar+bitter expt'!S520:AI520)/SQRT(COUNT('sugar+bitter expt'!S520:AI520))</f>
        <v>0.11083384533752071</v>
      </c>
      <c r="AX522">
        <f>AVERAGE('sugar expt'!AZ520:BP520)</f>
        <v>1.4713738073385882</v>
      </c>
      <c r="AY522">
        <f>AVERAGE('bitter expt'!AZ520:BP520)</f>
        <v>0.86994324742661089</v>
      </c>
      <c r="AZ522">
        <f>AVERAGE('sugar+bitter expt'!AZ520:BP520)</f>
        <v>0.90019009122455396</v>
      </c>
      <c r="BB522">
        <f>STDEV('sugar expt'!AZ520:BP520)/SQRT(COUNT('sugar expt'!AZ520:BP520))</f>
        <v>0.22692770248124966</v>
      </c>
      <c r="BC522">
        <f>STDEV('bitter expt'!AZ520:BP520)/SQRT(COUNT('bitter expt'!AZ520:BP520))</f>
        <v>0.2295049114168618</v>
      </c>
      <c r="BD522">
        <f>STDEV('sugar+bitter expt'!AZ520:BP520)/SQRT(COUNT('sugar+bitter expt'!AZ520:BP520))</f>
        <v>0.15785901943639202</v>
      </c>
      <c r="BF522">
        <f>AVERAGE('sugar expt'!CG520:CW520)</f>
        <v>1.0448401572337618</v>
      </c>
      <c r="BG522">
        <f>AVERAGE('bitter expt'!CG520:CW520)</f>
        <v>0.74075719857344757</v>
      </c>
      <c r="BH522">
        <f>AVERAGE('sugar+bitter expt'!CG520:CW520)</f>
        <v>0.52021927505450838</v>
      </c>
      <c r="BJ522">
        <f>STDEV('sugar expt'!CG520:CW520)/SQRT(COUNT('sugar expt'!CG520:CW520))</f>
        <v>0.17113531518075695</v>
      </c>
      <c r="BK522">
        <f>STDEV('bitter expt'!CG520:CW520)/SQRT(COUNT('bitter expt'!CG520:CW520))</f>
        <v>0.12929976403008483</v>
      </c>
      <c r="BL522">
        <f>STDEV('sugar+bitter expt'!CG520:CW520)/SQRT(COUNT('sugar+bitter expt'!CG520:CW520))</f>
        <v>5.9360745155538547E-2</v>
      </c>
    </row>
    <row r="523" spans="15:64" x14ac:dyDescent="0.2">
      <c r="O523">
        <v>520</v>
      </c>
      <c r="P523">
        <f>AVERAGE('sugar expt'!C521:R521)</f>
        <v>8.7141603001461156</v>
      </c>
      <c r="Q523">
        <f>AVERAGE('bitter expt'!C521:R521)</f>
        <v>1.41022262519376</v>
      </c>
      <c r="R523">
        <f>AVERAGE('sugar+bitter expt'!C521:R521)</f>
        <v>1.9149242089085599</v>
      </c>
      <c r="T523">
        <f>STDEV('sugar expt'!C521:R521)/SQRT(COUNT('sugar expt'!C521:R521))</f>
        <v>1.1959323452698341</v>
      </c>
      <c r="U523">
        <f>STDEV('bitter expt'!C521:R521)/SQRT(COUNT('bitter expt'!C521:R521))</f>
        <v>0.28321943660006427</v>
      </c>
      <c r="V523">
        <f>STDEV('sugar+bitter expt'!C521:R521)/SQRT(COUNT('sugar+bitter expt'!C521:R521))</f>
        <v>0.42626483753969563</v>
      </c>
      <c r="X523">
        <f>AVERAGE('sugar expt'!AJ521:AY521)</f>
        <v>4.1910516696900917</v>
      </c>
      <c r="Y523">
        <f>AVERAGE('bitter expt'!AJ521:AY521)</f>
        <v>1.2542067570461128</v>
      </c>
      <c r="Z523">
        <f>AVERAGE('sugar+bitter expt'!AJ521:AY521)</f>
        <v>1.510032231409473</v>
      </c>
      <c r="AB523">
        <f>STDEV('sugar expt'!AJ521:AY521)/SQRT(COUNT('sugar expt'!AJ521:AY521))</f>
        <v>0.83645812066300762</v>
      </c>
      <c r="AC523">
        <f>STDEV('bitter expt'!AJ521:AY521)/SQRT(COUNT('bitter expt'!AJ521:AY521))</f>
        <v>0.2884200448140038</v>
      </c>
      <c r="AD523">
        <f>STDEV('sugar+bitter expt'!AJ521:AY521)/SQRT(COUNT('sugar+bitter expt'!AJ521:AY521))</f>
        <v>0.36939221009973733</v>
      </c>
      <c r="AF523">
        <f>AVERAGE('sugar expt'!BQ521:CF521)</f>
        <v>2.7708417713108267</v>
      </c>
      <c r="AG523">
        <f>AVERAGE('bitter expt'!BQ521:CF521)</f>
        <v>0.98961266464535724</v>
      </c>
      <c r="AH523">
        <f>AVERAGE('sugar+bitter expt'!BQ521:CF521)</f>
        <v>0.83966372792281452</v>
      </c>
      <c r="AJ523">
        <f>STDEV('sugar expt'!BQ521:CF521)/SQRT(COUNT('sugar expt'!BQ521:CF521))</f>
        <v>0.75530811968829048</v>
      </c>
      <c r="AK523">
        <f>STDEV('bitter expt'!BQ521:CF521)/SQRT(COUNT('bitter expt'!BQ521:CF521))</f>
        <v>0.23997854760704768</v>
      </c>
      <c r="AL523">
        <f>STDEV('sugar+bitter expt'!BQ521:CF521)/SQRT(COUNT('sugar+bitter expt'!BQ521:CF521))</f>
        <v>0.14178795477047987</v>
      </c>
      <c r="AP523">
        <f>AVERAGE('sugar expt'!S521:AI521)</f>
        <v>1.736537584100051</v>
      </c>
      <c r="AQ523">
        <f>AVERAGE('bitter expt'!S521:AI521)</f>
        <v>0.83611960727212309</v>
      </c>
      <c r="AR523">
        <f>AVERAGE('sugar+bitter expt'!S521:AI521)</f>
        <v>0.89425812563460105</v>
      </c>
      <c r="AT523">
        <f>STDEV('sugar expt'!S521:AI521)/SQRT(COUNT('sugar expt'!S521:AI521))</f>
        <v>0.20152406859203553</v>
      </c>
      <c r="AU523">
        <f>STDEV('bitter expt'!S521:AI521)/SQRT(COUNT('bitter expt'!S521:AI521))</f>
        <v>8.3640094717861699E-2</v>
      </c>
      <c r="AV523">
        <f>STDEV('sugar+bitter expt'!S521:AI521)/SQRT(COUNT('sugar+bitter expt'!S521:AI521))</f>
        <v>0.1028101276085273</v>
      </c>
      <c r="AX523">
        <f>AVERAGE('sugar expt'!AZ521:BP521)</f>
        <v>1.4468059933609496</v>
      </c>
      <c r="AY523">
        <f>AVERAGE('bitter expt'!AZ521:BP521)</f>
        <v>0.7779832160470993</v>
      </c>
      <c r="AZ523">
        <f>AVERAGE('sugar+bitter expt'!AZ521:BP521)</f>
        <v>0.79251763263021902</v>
      </c>
      <c r="BB523">
        <f>STDEV('sugar expt'!AZ521:BP521)/SQRT(COUNT('sugar expt'!AZ521:BP521))</f>
        <v>0.23839956978033747</v>
      </c>
      <c r="BC523">
        <f>STDEV('bitter expt'!AZ521:BP521)/SQRT(COUNT('bitter expt'!AZ521:BP521))</f>
        <v>0.18678565622808055</v>
      </c>
      <c r="BD523">
        <f>STDEV('sugar+bitter expt'!AZ521:BP521)/SQRT(COUNT('sugar+bitter expt'!AZ521:BP521))</f>
        <v>0.13040592164977374</v>
      </c>
      <c r="BF523">
        <f>AVERAGE('sugar expt'!CG521:CW521)</f>
        <v>0.9940443534287674</v>
      </c>
      <c r="BG523">
        <f>AVERAGE('bitter expt'!CG521:CW521)</f>
        <v>0.64877987598902132</v>
      </c>
      <c r="BH523">
        <f>AVERAGE('sugar+bitter expt'!CG521:CW521)</f>
        <v>0.54948266222651154</v>
      </c>
      <c r="BJ523">
        <f>STDEV('sugar expt'!CG521:CW521)/SQRT(COUNT('sugar expt'!CG521:CW521))</f>
        <v>0.14488720228022581</v>
      </c>
      <c r="BK523">
        <f>STDEV('bitter expt'!CG521:CW521)/SQRT(COUNT('bitter expt'!CG521:CW521))</f>
        <v>0.10595165194599358</v>
      </c>
      <c r="BL523">
        <f>STDEV('sugar+bitter expt'!CG521:CW521)/SQRT(COUNT('sugar+bitter expt'!CG521:CW521))</f>
        <v>7.2307294013092341E-2</v>
      </c>
    </row>
    <row r="524" spans="15:64" x14ac:dyDescent="0.2">
      <c r="O524">
        <v>521</v>
      </c>
      <c r="P524">
        <f>AVERAGE('sugar expt'!C522:R522)</f>
        <v>7.8214071845402602</v>
      </c>
      <c r="Q524">
        <f>AVERAGE('bitter expt'!C522:R522)</f>
        <v>1.5385043550036399</v>
      </c>
      <c r="R524">
        <f>AVERAGE('sugar+bitter expt'!C522:R522)</f>
        <v>2.0110305221985798</v>
      </c>
      <c r="T524">
        <f>STDEV('sugar expt'!C522:R522)/SQRT(COUNT('sugar expt'!C522:R522))</f>
        <v>1.2412268232093644</v>
      </c>
      <c r="U524">
        <f>STDEV('bitter expt'!C522:R522)/SQRT(COUNT('bitter expt'!C522:R522))</f>
        <v>0.41555338626920169</v>
      </c>
      <c r="V524">
        <f>STDEV('sugar+bitter expt'!C522:R522)/SQRT(COUNT('sugar+bitter expt'!C522:R522))</f>
        <v>0.3701887343400671</v>
      </c>
      <c r="X524">
        <f>AVERAGE('sugar expt'!AJ522:AY522)</f>
        <v>4.1810980583174615</v>
      </c>
      <c r="Y524">
        <f>AVERAGE('bitter expt'!AJ522:AY522)</f>
        <v>1.2130617248857087</v>
      </c>
      <c r="Z524">
        <f>AVERAGE('sugar+bitter expt'!AJ522:AY522)</f>
        <v>1.731024090592181</v>
      </c>
      <c r="AB524">
        <f>STDEV('sugar expt'!AJ522:AY522)/SQRT(COUNT('sugar expt'!AJ522:AY522))</f>
        <v>0.94146869069533945</v>
      </c>
      <c r="AC524">
        <f>STDEV('bitter expt'!AJ522:AY522)/SQRT(COUNT('bitter expt'!AJ522:AY522))</f>
        <v>0.25229136981957506</v>
      </c>
      <c r="AD524">
        <f>STDEV('sugar+bitter expt'!AJ522:AY522)/SQRT(COUNT('sugar+bitter expt'!AJ522:AY522))</f>
        <v>0.51827225290197709</v>
      </c>
      <c r="AF524">
        <f>AVERAGE('sugar expt'!BQ522:CF522)</f>
        <v>2.8028147374199031</v>
      </c>
      <c r="AG524">
        <f>AVERAGE('bitter expt'!BQ522:CF522)</f>
        <v>1.0315774360349281</v>
      </c>
      <c r="AH524">
        <f>AVERAGE('sugar+bitter expt'!BQ522:CF522)</f>
        <v>0.92415602807373709</v>
      </c>
      <c r="AJ524">
        <f>STDEV('sugar expt'!BQ522:CF522)/SQRT(COUNT('sugar expt'!BQ522:CF522))</f>
        <v>0.65837561653743892</v>
      </c>
      <c r="AK524">
        <f>STDEV('bitter expt'!BQ522:CF522)/SQRT(COUNT('bitter expt'!BQ522:CF522))</f>
        <v>0.25614070090191265</v>
      </c>
      <c r="AL524">
        <f>STDEV('sugar+bitter expt'!BQ522:CF522)/SQRT(COUNT('sugar+bitter expt'!BQ522:CF522))</f>
        <v>0.15962399534091745</v>
      </c>
      <c r="AP524">
        <f>AVERAGE('sugar expt'!S522:AI522)</f>
        <v>1.7698410974397174</v>
      </c>
      <c r="AQ524">
        <f>AVERAGE('bitter expt'!S522:AI522)</f>
        <v>0.83191462253454296</v>
      </c>
      <c r="AR524">
        <f>AVERAGE('sugar+bitter expt'!S522:AI522)</f>
        <v>0.96394961486183006</v>
      </c>
      <c r="AT524">
        <f>STDEV('sugar expt'!S522:AI522)/SQRT(COUNT('sugar expt'!S522:AI522))</f>
        <v>0.20235969569448414</v>
      </c>
      <c r="AU524">
        <f>STDEV('bitter expt'!S522:AI522)/SQRT(COUNT('bitter expt'!S522:AI522))</f>
        <v>9.9720818970904401E-2</v>
      </c>
      <c r="AV524">
        <f>STDEV('sugar+bitter expt'!S522:AI522)/SQRT(COUNT('sugar+bitter expt'!S522:AI522))</f>
        <v>0.11762703492396871</v>
      </c>
      <c r="AX524">
        <f>AVERAGE('sugar expt'!AZ522:BP522)</f>
        <v>1.4741504125840765</v>
      </c>
      <c r="AY524">
        <f>AVERAGE('bitter expt'!AZ522:BP522)</f>
        <v>0.82477458016170535</v>
      </c>
      <c r="AZ524">
        <f>AVERAGE('sugar+bitter expt'!AZ522:BP522)</f>
        <v>0.72339175410050527</v>
      </c>
      <c r="BB524">
        <f>STDEV('sugar expt'!AZ522:BP522)/SQRT(COUNT('sugar expt'!AZ522:BP522))</f>
        <v>0.29600466598844333</v>
      </c>
      <c r="BC524">
        <f>STDEV('bitter expt'!AZ522:BP522)/SQRT(COUNT('bitter expt'!AZ522:BP522))</f>
        <v>0.17481695130383076</v>
      </c>
      <c r="BD524">
        <f>STDEV('sugar+bitter expt'!AZ522:BP522)/SQRT(COUNT('sugar+bitter expt'!AZ522:BP522))</f>
        <v>9.6705136241092518E-2</v>
      </c>
      <c r="BF524">
        <f>AVERAGE('sugar expt'!CG522:CW522)</f>
        <v>1.0490736177418536</v>
      </c>
      <c r="BG524">
        <f>AVERAGE('bitter expt'!CG522:CW522)</f>
        <v>0.65578393638825061</v>
      </c>
      <c r="BH524">
        <f>AVERAGE('sugar+bitter expt'!CG522:CW522)</f>
        <v>0.55734898241901099</v>
      </c>
      <c r="BJ524">
        <f>STDEV('sugar expt'!CG522:CW522)/SQRT(COUNT('sugar expt'!CG522:CW522))</f>
        <v>0.16970717927894854</v>
      </c>
      <c r="BK524">
        <f>STDEV('bitter expt'!CG522:CW522)/SQRT(COUNT('bitter expt'!CG522:CW522))</f>
        <v>0.10274979629193688</v>
      </c>
      <c r="BL524">
        <f>STDEV('sugar+bitter expt'!CG522:CW522)/SQRT(COUNT('sugar+bitter expt'!CG522:CW522))</f>
        <v>7.7498305981639981E-2</v>
      </c>
    </row>
    <row r="525" spans="15:64" x14ac:dyDescent="0.2">
      <c r="O525">
        <v>522</v>
      </c>
      <c r="P525">
        <f>AVERAGE('sugar expt'!C523:R523)</f>
        <v>7.8006215755894956</v>
      </c>
      <c r="Q525">
        <f>AVERAGE('bitter expt'!C523:R523)</f>
        <v>1.299541305125532</v>
      </c>
      <c r="R525">
        <f>AVERAGE('sugar+bitter expt'!C523:R523)</f>
        <v>2.0490779756743631</v>
      </c>
      <c r="T525">
        <f>STDEV('sugar expt'!C523:R523)/SQRT(COUNT('sugar expt'!C523:R523))</f>
        <v>1.2672524940097105</v>
      </c>
      <c r="U525">
        <f>STDEV('bitter expt'!C523:R523)/SQRT(COUNT('bitter expt'!C523:R523))</f>
        <v>0.25637483031043967</v>
      </c>
      <c r="V525">
        <f>STDEV('sugar+bitter expt'!C523:R523)/SQRT(COUNT('sugar+bitter expt'!C523:R523))</f>
        <v>0.41116519639809818</v>
      </c>
      <c r="X525">
        <f>AVERAGE('sugar expt'!AJ523:AY523)</f>
        <v>4.0904757198372046</v>
      </c>
      <c r="Y525">
        <f>AVERAGE('bitter expt'!AJ523:AY523)</f>
        <v>1.3786595009331024</v>
      </c>
      <c r="Z525">
        <f>AVERAGE('sugar+bitter expt'!AJ523:AY523)</f>
        <v>1.5315885786777175</v>
      </c>
      <c r="AB525">
        <f>STDEV('sugar expt'!AJ523:AY523)/SQRT(COUNT('sugar expt'!AJ523:AY523))</f>
        <v>0.7826821011984294</v>
      </c>
      <c r="AC525">
        <f>STDEV('bitter expt'!AJ523:AY523)/SQRT(COUNT('bitter expt'!AJ523:AY523))</f>
        <v>0.22935469898594998</v>
      </c>
      <c r="AD525">
        <f>STDEV('sugar+bitter expt'!AJ523:AY523)/SQRT(COUNT('sugar+bitter expt'!AJ523:AY523))</f>
        <v>0.44555778133336238</v>
      </c>
      <c r="AF525">
        <f>AVERAGE('sugar expt'!BQ523:CF523)</f>
        <v>2.9346810678476225</v>
      </c>
      <c r="AG525">
        <f>AVERAGE('bitter expt'!BQ523:CF523)</f>
        <v>0.81650513915933942</v>
      </c>
      <c r="AH525">
        <f>AVERAGE('sugar+bitter expt'!BQ523:CF523)</f>
        <v>0.72720130821558115</v>
      </c>
      <c r="AJ525">
        <f>STDEV('sugar expt'!BQ523:CF523)/SQRT(COUNT('sugar expt'!BQ523:CF523))</f>
        <v>0.75808149822310222</v>
      </c>
      <c r="AK525">
        <f>STDEV('bitter expt'!BQ523:CF523)/SQRT(COUNT('bitter expt'!BQ523:CF523))</f>
        <v>0.16490033970257453</v>
      </c>
      <c r="AL525">
        <f>STDEV('sugar+bitter expt'!BQ523:CF523)/SQRT(COUNT('sugar+bitter expt'!BQ523:CF523))</f>
        <v>9.760482767648393E-2</v>
      </c>
      <c r="AP525">
        <f>AVERAGE('sugar expt'!S523:AI523)</f>
        <v>1.7720002699944708</v>
      </c>
      <c r="AQ525">
        <f>AVERAGE('bitter expt'!S523:AI523)</f>
        <v>0.81579544712485919</v>
      </c>
      <c r="AR525">
        <f>AVERAGE('sugar+bitter expt'!S523:AI523)</f>
        <v>0.99486055562608966</v>
      </c>
      <c r="AT525">
        <f>STDEV('sugar expt'!S523:AI523)/SQRT(COUNT('sugar expt'!S523:AI523))</f>
        <v>0.21589801289708002</v>
      </c>
      <c r="AU525">
        <f>STDEV('bitter expt'!S523:AI523)/SQRT(COUNT('bitter expt'!S523:AI523))</f>
        <v>8.8364756812571915E-2</v>
      </c>
      <c r="AV525">
        <f>STDEV('sugar+bitter expt'!S523:AI523)/SQRT(COUNT('sugar+bitter expt'!S523:AI523))</f>
        <v>0.11070284944157571</v>
      </c>
      <c r="AX525">
        <f>AVERAGE('sugar expt'!AZ523:BP523)</f>
        <v>1.4026490909043536</v>
      </c>
      <c r="AY525">
        <f>AVERAGE('bitter expt'!AZ523:BP523)</f>
        <v>0.90558034889570949</v>
      </c>
      <c r="AZ525">
        <f>AVERAGE('sugar+bitter expt'!AZ523:BP523)</f>
        <v>0.6934255856594882</v>
      </c>
      <c r="BB525">
        <f>STDEV('sugar expt'!AZ523:BP523)/SQRT(COUNT('sugar expt'!AZ523:BP523))</f>
        <v>0.28096160759023775</v>
      </c>
      <c r="BC525">
        <f>STDEV('bitter expt'!AZ523:BP523)/SQRT(COUNT('bitter expt'!AZ523:BP523))</f>
        <v>0.24495864475373771</v>
      </c>
      <c r="BD525">
        <f>STDEV('sugar+bitter expt'!AZ523:BP523)/SQRT(COUNT('sugar+bitter expt'!AZ523:BP523))</f>
        <v>0.11580291153171597</v>
      </c>
      <c r="BF525">
        <f>AVERAGE('sugar expt'!CG523:CW523)</f>
        <v>0.9784970838764222</v>
      </c>
      <c r="BG525">
        <f>AVERAGE('bitter expt'!CG523:CW523)</f>
        <v>0.68883215456146218</v>
      </c>
      <c r="BH525">
        <f>AVERAGE('sugar+bitter expt'!CG523:CW523)</f>
        <v>0.52313492619897317</v>
      </c>
      <c r="BJ525">
        <f>STDEV('sugar expt'!CG523:CW523)/SQRT(COUNT('sugar expt'!CG523:CW523))</f>
        <v>0.16530184374437129</v>
      </c>
      <c r="BK525">
        <f>STDEV('bitter expt'!CG523:CW523)/SQRT(COUNT('bitter expt'!CG523:CW523))</f>
        <v>0.1438380636392198</v>
      </c>
      <c r="BL525">
        <f>STDEV('sugar+bitter expt'!CG523:CW523)/SQRT(COUNT('sugar+bitter expt'!CG523:CW523))</f>
        <v>6.0373894323706705E-2</v>
      </c>
    </row>
    <row r="526" spans="15:64" x14ac:dyDescent="0.2">
      <c r="O526">
        <v>523</v>
      </c>
      <c r="P526">
        <f>AVERAGE('sugar expt'!C524:R524)</f>
        <v>7.7017672277854832</v>
      </c>
      <c r="Q526">
        <f>AVERAGE('bitter expt'!C524:R524)</f>
        <v>1.6593908415451917</v>
      </c>
      <c r="R526">
        <f>AVERAGE('sugar+bitter expt'!C524:R524)</f>
        <v>2.0506485768853597</v>
      </c>
      <c r="T526">
        <f>STDEV('sugar expt'!C524:R524)/SQRT(COUNT('sugar expt'!C524:R524))</f>
        <v>1.1706700920970434</v>
      </c>
      <c r="U526">
        <f>STDEV('bitter expt'!C524:R524)/SQRT(COUNT('bitter expt'!C524:R524))</f>
        <v>0.30157302627098437</v>
      </c>
      <c r="V526">
        <f>STDEV('sugar+bitter expt'!C524:R524)/SQRT(COUNT('sugar+bitter expt'!C524:R524))</f>
        <v>0.40326887258940225</v>
      </c>
      <c r="X526">
        <f>AVERAGE('sugar expt'!AJ524:AY524)</f>
        <v>4.0706061675465692</v>
      </c>
      <c r="Y526">
        <f>AVERAGE('bitter expt'!AJ524:AY524)</f>
        <v>1.3087092779491292</v>
      </c>
      <c r="Z526">
        <f>AVERAGE('sugar+bitter expt'!AJ524:AY524)</f>
        <v>1.483639491539837</v>
      </c>
      <c r="AB526">
        <f>STDEV('sugar expt'!AJ524:AY524)/SQRT(COUNT('sugar expt'!AJ524:AY524))</f>
        <v>0.87050393004280291</v>
      </c>
      <c r="AC526">
        <f>STDEV('bitter expt'!AJ524:AY524)/SQRT(COUNT('bitter expt'!AJ524:AY524))</f>
        <v>0.25073947246284639</v>
      </c>
      <c r="AD526">
        <f>STDEV('sugar+bitter expt'!AJ524:AY524)/SQRT(COUNT('sugar+bitter expt'!AJ524:AY524))</f>
        <v>0.3463931349856027</v>
      </c>
      <c r="AF526">
        <f>AVERAGE('sugar expt'!BQ524:CF524)</f>
        <v>2.497745672269315</v>
      </c>
      <c r="AG526">
        <f>AVERAGE('bitter expt'!BQ524:CF524)</f>
        <v>0.90522770204180658</v>
      </c>
      <c r="AH526">
        <f>AVERAGE('sugar+bitter expt'!BQ524:CF524)</f>
        <v>0.85699934609957262</v>
      </c>
      <c r="AJ526">
        <f>STDEV('sugar expt'!BQ524:CF524)/SQRT(COUNT('sugar expt'!BQ524:CF524))</f>
        <v>0.59935156910589249</v>
      </c>
      <c r="AK526">
        <f>STDEV('bitter expt'!BQ524:CF524)/SQRT(COUNT('bitter expt'!BQ524:CF524))</f>
        <v>0.19331321480397945</v>
      </c>
      <c r="AL526">
        <f>STDEV('sugar+bitter expt'!BQ524:CF524)/SQRT(COUNT('sugar+bitter expt'!BQ524:CF524))</f>
        <v>0.11376600816046291</v>
      </c>
      <c r="AP526">
        <f>AVERAGE('sugar expt'!S524:AI524)</f>
        <v>1.7563293551909243</v>
      </c>
      <c r="AQ526">
        <f>AVERAGE('bitter expt'!S524:AI524)</f>
        <v>0.84497877356493967</v>
      </c>
      <c r="AR526">
        <f>AVERAGE('sugar+bitter expt'!S524:AI524)</f>
        <v>1.1872063674876587</v>
      </c>
      <c r="AT526">
        <f>STDEV('sugar expt'!S524:AI524)/SQRT(COUNT('sugar expt'!S524:AI524))</f>
        <v>0.25811632596532968</v>
      </c>
      <c r="AU526">
        <f>STDEV('bitter expt'!S524:AI524)/SQRT(COUNT('bitter expt'!S524:AI524))</f>
        <v>0.10539591277774081</v>
      </c>
      <c r="AV526">
        <f>STDEV('sugar+bitter expt'!S524:AI524)/SQRT(COUNT('sugar+bitter expt'!S524:AI524))</f>
        <v>0.19701497448312399</v>
      </c>
      <c r="AX526">
        <f>AVERAGE('sugar expt'!AZ524:BP524)</f>
        <v>1.2876833917610973</v>
      </c>
      <c r="AY526">
        <f>AVERAGE('bitter expt'!AZ524:BP524)</f>
        <v>0.86246253414698015</v>
      </c>
      <c r="AZ526">
        <f>AVERAGE('sugar+bitter expt'!AZ524:BP524)</f>
        <v>0.68980574158162744</v>
      </c>
      <c r="BB526">
        <f>STDEV('sugar expt'!AZ524:BP524)/SQRT(COUNT('sugar expt'!AZ524:BP524))</f>
        <v>0.228732879326637</v>
      </c>
      <c r="BC526">
        <f>STDEV('bitter expt'!AZ524:BP524)/SQRT(COUNT('bitter expt'!AZ524:BP524))</f>
        <v>0.21548053840170334</v>
      </c>
      <c r="BD526">
        <f>STDEV('sugar+bitter expt'!AZ524:BP524)/SQRT(COUNT('sugar+bitter expt'!AZ524:BP524))</f>
        <v>9.7643465354170692E-2</v>
      </c>
      <c r="BF526">
        <f>AVERAGE('sugar expt'!CG524:CW524)</f>
        <v>0.95687344518339046</v>
      </c>
      <c r="BG526">
        <f>AVERAGE('bitter expt'!CG524:CW524)</f>
        <v>0.66276687993305305</v>
      </c>
      <c r="BH526">
        <f>AVERAGE('sugar+bitter expt'!CG524:CW524)</f>
        <v>0.52074265340646231</v>
      </c>
      <c r="BJ526">
        <f>STDEV('sugar expt'!CG524:CW524)/SQRT(COUNT('sugar expt'!CG524:CW524))</f>
        <v>0.17182912789404553</v>
      </c>
      <c r="BK526">
        <f>STDEV('bitter expt'!CG524:CW524)/SQRT(COUNT('bitter expt'!CG524:CW524))</f>
        <v>0.13440049198536516</v>
      </c>
      <c r="BL526">
        <f>STDEV('sugar+bitter expt'!CG524:CW524)/SQRT(COUNT('sugar+bitter expt'!CG524:CW524))</f>
        <v>5.0921234772968525E-2</v>
      </c>
    </row>
    <row r="527" spans="15:64" x14ac:dyDescent="0.2">
      <c r="O527">
        <v>524</v>
      </c>
      <c r="P527">
        <f>AVERAGE('sugar expt'!C525:R525)</f>
        <v>7.9389708742297271</v>
      </c>
      <c r="Q527">
        <f>AVERAGE('bitter expt'!C525:R525)</f>
        <v>1.6731569550915535</v>
      </c>
      <c r="R527">
        <f>AVERAGE('sugar+bitter expt'!C525:R525)</f>
        <v>2.4201735588589992</v>
      </c>
      <c r="T527">
        <f>STDEV('sugar expt'!C525:R525)/SQRT(COUNT('sugar expt'!C525:R525))</f>
        <v>1.1468678936735932</v>
      </c>
      <c r="U527">
        <f>STDEV('bitter expt'!C525:R525)/SQRT(COUNT('bitter expt'!C525:R525))</f>
        <v>0.3355300014846998</v>
      </c>
      <c r="V527">
        <f>STDEV('sugar+bitter expt'!C525:R525)/SQRT(COUNT('sugar+bitter expt'!C525:R525))</f>
        <v>0.62336426129258926</v>
      </c>
      <c r="X527">
        <f>AVERAGE('sugar expt'!AJ525:AY525)</f>
        <v>4.2812312652649842</v>
      </c>
      <c r="Y527">
        <f>AVERAGE('bitter expt'!AJ525:AY525)</f>
        <v>1.5048973814168447</v>
      </c>
      <c r="Z527">
        <f>AVERAGE('sugar+bitter expt'!AJ525:AY525)</f>
        <v>1.5225750717021769</v>
      </c>
      <c r="AB527">
        <f>STDEV('sugar expt'!AJ525:AY525)/SQRT(COUNT('sugar expt'!AJ525:AY525))</f>
        <v>0.9704614165418507</v>
      </c>
      <c r="AC527">
        <f>STDEV('bitter expt'!AJ525:AY525)/SQRT(COUNT('bitter expt'!AJ525:AY525))</f>
        <v>0.4410581314508773</v>
      </c>
      <c r="AD527">
        <f>STDEV('sugar+bitter expt'!AJ525:AY525)/SQRT(COUNT('sugar+bitter expt'!AJ525:AY525))</f>
        <v>0.39787508111740411</v>
      </c>
      <c r="AF527">
        <f>AVERAGE('sugar expt'!BQ525:CF525)</f>
        <v>2.6754746826186686</v>
      </c>
      <c r="AG527">
        <f>AVERAGE('bitter expt'!BQ525:CF525)</f>
        <v>1.006292261602082</v>
      </c>
      <c r="AH527">
        <f>AVERAGE('sugar+bitter expt'!BQ525:CF525)</f>
        <v>0.75494956201381946</v>
      </c>
      <c r="AJ527">
        <f>STDEV('sugar expt'!BQ525:CF525)/SQRT(COUNT('sugar expt'!BQ525:CF525))</f>
        <v>0.59304948763753107</v>
      </c>
      <c r="AK527">
        <f>STDEV('bitter expt'!BQ525:CF525)/SQRT(COUNT('bitter expt'!BQ525:CF525))</f>
        <v>0.27118603807350367</v>
      </c>
      <c r="AL527">
        <f>STDEV('sugar+bitter expt'!BQ525:CF525)/SQRT(COUNT('sugar+bitter expt'!BQ525:CF525))</f>
        <v>0.12027949092984642</v>
      </c>
      <c r="AP527">
        <f>AVERAGE('sugar expt'!S525:AI525)</f>
        <v>1.9175994723854166</v>
      </c>
      <c r="AQ527">
        <f>AVERAGE('bitter expt'!S525:AI525)</f>
        <v>0.85818550049351927</v>
      </c>
      <c r="AR527">
        <f>AVERAGE('sugar+bitter expt'!S525:AI525)</f>
        <v>1.0153733720556788</v>
      </c>
      <c r="AT527">
        <f>STDEV('sugar expt'!S525:AI525)/SQRT(COUNT('sugar expt'!S525:AI525))</f>
        <v>0.26658459877082796</v>
      </c>
      <c r="AU527">
        <f>STDEV('bitter expt'!S525:AI525)/SQRT(COUNT('bitter expt'!S525:AI525))</f>
        <v>9.6964801461469519E-2</v>
      </c>
      <c r="AV527">
        <f>STDEV('sugar+bitter expt'!S525:AI525)/SQRT(COUNT('sugar+bitter expt'!S525:AI525))</f>
        <v>0.12482310666384926</v>
      </c>
      <c r="AX527">
        <f>AVERAGE('sugar expt'!AZ525:BP525)</f>
        <v>1.3454378020095654</v>
      </c>
      <c r="AY527">
        <f>AVERAGE('bitter expt'!AZ525:BP525)</f>
        <v>0.83153993023094908</v>
      </c>
      <c r="AZ527">
        <f>AVERAGE('sugar+bitter expt'!AZ525:BP525)</f>
        <v>0.70621740773271013</v>
      </c>
      <c r="BB527">
        <f>STDEV('sugar expt'!AZ525:BP525)/SQRT(COUNT('sugar expt'!AZ525:BP525))</f>
        <v>0.19168560842808383</v>
      </c>
      <c r="BC527">
        <f>STDEV('bitter expt'!AZ525:BP525)/SQRT(COUNT('bitter expt'!AZ525:BP525))</f>
        <v>0.20940626419227165</v>
      </c>
      <c r="BD527">
        <f>STDEV('sugar+bitter expt'!AZ525:BP525)/SQRT(COUNT('sugar+bitter expt'!AZ525:BP525))</f>
        <v>9.8749593422915824E-2</v>
      </c>
      <c r="BF527">
        <f>AVERAGE('sugar expt'!CG525:CW525)</f>
        <v>1.2030580192286848</v>
      </c>
      <c r="BG527">
        <f>AVERAGE('bitter expt'!CG525:CW525)</f>
        <v>0.65680248587891388</v>
      </c>
      <c r="BH527">
        <f>AVERAGE('sugar+bitter expt'!CG525:CW525)</f>
        <v>0.53687238071206533</v>
      </c>
      <c r="BJ527">
        <f>STDEV('sugar expt'!CG525:CW525)/SQRT(COUNT('sugar expt'!CG525:CW525))</f>
        <v>0.2185643494527415</v>
      </c>
      <c r="BK527">
        <f>STDEV('bitter expt'!CG525:CW525)/SQRT(COUNT('bitter expt'!CG525:CW525))</f>
        <v>0.11367901798767457</v>
      </c>
      <c r="BL527">
        <f>STDEV('sugar+bitter expt'!CG525:CW525)/SQRT(COUNT('sugar+bitter expt'!CG525:CW525))</f>
        <v>5.3480616291972795E-2</v>
      </c>
    </row>
    <row r="528" spans="15:64" x14ac:dyDescent="0.2">
      <c r="O528">
        <v>525</v>
      </c>
      <c r="P528">
        <f>AVERAGE('sugar expt'!C526:R526)</f>
        <v>8.3988859324355225</v>
      </c>
      <c r="Q528">
        <f>AVERAGE('bitter expt'!C526:R526)</f>
        <v>1.9561064443244729</v>
      </c>
      <c r="R528">
        <f>AVERAGE('sugar+bitter expt'!C526:R526)</f>
        <v>2.3748183142870243</v>
      </c>
      <c r="T528">
        <f>STDEV('sugar expt'!C526:R526)/SQRT(COUNT('sugar expt'!C526:R526))</f>
        <v>1.2611312215339041</v>
      </c>
      <c r="U528">
        <f>STDEV('bitter expt'!C526:R526)/SQRT(COUNT('bitter expt'!C526:R526))</f>
        <v>0.52822861904379914</v>
      </c>
      <c r="V528">
        <f>STDEV('sugar+bitter expt'!C526:R526)/SQRT(COUNT('sugar+bitter expt'!C526:R526))</f>
        <v>0.60265710931604632</v>
      </c>
      <c r="X528">
        <f>AVERAGE('sugar expt'!AJ526:AY526)</f>
        <v>4.1734729492728295</v>
      </c>
      <c r="Y528">
        <f>AVERAGE('bitter expt'!AJ526:AY526)</f>
        <v>1.3769876195444524</v>
      </c>
      <c r="Z528">
        <f>AVERAGE('sugar+bitter expt'!AJ526:AY526)</f>
        <v>1.6703693649220384</v>
      </c>
      <c r="AB528">
        <f>STDEV('sugar expt'!AJ526:AY526)/SQRT(COUNT('sugar expt'!AJ526:AY526))</f>
        <v>1.0583447035567708</v>
      </c>
      <c r="AC528">
        <f>STDEV('bitter expt'!AJ526:AY526)/SQRT(COUNT('bitter expt'!AJ526:AY526))</f>
        <v>0.37962391930970169</v>
      </c>
      <c r="AD528">
        <f>STDEV('sugar+bitter expt'!AJ526:AY526)/SQRT(COUNT('sugar+bitter expt'!AJ526:AY526))</f>
        <v>0.42037766109073899</v>
      </c>
      <c r="AF528">
        <f>AVERAGE('sugar expt'!BQ526:CF526)</f>
        <v>2.9159030640559704</v>
      </c>
      <c r="AG528">
        <f>AVERAGE('bitter expt'!BQ526:CF526)</f>
        <v>0.96801626375831673</v>
      </c>
      <c r="AH528">
        <f>AVERAGE('sugar+bitter expt'!BQ526:CF526)</f>
        <v>0.90435459338580138</v>
      </c>
      <c r="AJ528">
        <f>STDEV('sugar expt'!BQ526:CF526)/SQRT(COUNT('sugar expt'!BQ526:CF526))</f>
        <v>0.66863138094518848</v>
      </c>
      <c r="AK528">
        <f>STDEV('bitter expt'!BQ526:CF526)/SQRT(COUNT('bitter expt'!BQ526:CF526))</f>
        <v>0.27997468199900405</v>
      </c>
      <c r="AL528">
        <f>STDEV('sugar+bitter expt'!BQ526:CF526)/SQRT(COUNT('sugar+bitter expt'!BQ526:CF526))</f>
        <v>0.17968900608075092</v>
      </c>
      <c r="AP528">
        <f>AVERAGE('sugar expt'!S526:AI526)</f>
        <v>1.8164985662555382</v>
      </c>
      <c r="AQ528">
        <f>AVERAGE('bitter expt'!S526:AI526)</f>
        <v>0.91854746372755025</v>
      </c>
      <c r="AR528">
        <f>AVERAGE('sugar+bitter expt'!S526:AI526)</f>
        <v>1.0415305000213506</v>
      </c>
      <c r="AT528">
        <f>STDEV('sugar expt'!S526:AI526)/SQRT(COUNT('sugar expt'!S526:AI526))</f>
        <v>0.2001696268048567</v>
      </c>
      <c r="AU528">
        <f>STDEV('bitter expt'!S526:AI526)/SQRT(COUNT('bitter expt'!S526:AI526))</f>
        <v>0.16811650517348062</v>
      </c>
      <c r="AV528">
        <f>STDEV('sugar+bitter expt'!S526:AI526)/SQRT(COUNT('sugar+bitter expt'!S526:AI526))</f>
        <v>0.12467542483012532</v>
      </c>
      <c r="AX528">
        <f>AVERAGE('sugar expt'!AZ526:BP526)</f>
        <v>1.3133364373878098</v>
      </c>
      <c r="AY528">
        <f>AVERAGE('bitter expt'!AZ526:BP526)</f>
        <v>0.86417363855678597</v>
      </c>
      <c r="AZ528">
        <f>AVERAGE('sugar+bitter expt'!AZ526:BP526)</f>
        <v>0.73816720710632966</v>
      </c>
      <c r="BB528">
        <f>STDEV('sugar expt'!AZ526:BP526)/SQRT(COUNT('sugar expt'!AZ526:BP526))</f>
        <v>0.16444172127478626</v>
      </c>
      <c r="BC528">
        <f>STDEV('bitter expt'!AZ526:BP526)/SQRT(COUNT('bitter expt'!AZ526:BP526))</f>
        <v>0.20969256600098693</v>
      </c>
      <c r="BD528">
        <f>STDEV('sugar+bitter expt'!AZ526:BP526)/SQRT(COUNT('sugar+bitter expt'!AZ526:BP526))</f>
        <v>0.1228851806827263</v>
      </c>
      <c r="BF528">
        <f>AVERAGE('sugar expt'!CG526:CW526)</f>
        <v>1.3592098701259507</v>
      </c>
      <c r="BG528">
        <f>AVERAGE('bitter expt'!CG526:CW526)</f>
        <v>0.62716413482435462</v>
      </c>
      <c r="BH528">
        <f>AVERAGE('sugar+bitter expt'!CG526:CW526)</f>
        <v>0.5688902814200234</v>
      </c>
      <c r="BJ528">
        <f>STDEV('sugar expt'!CG526:CW526)/SQRT(COUNT('sugar expt'!CG526:CW526))</f>
        <v>0.30050053409206501</v>
      </c>
      <c r="BK528">
        <f>STDEV('bitter expt'!CG526:CW526)/SQRT(COUNT('bitter expt'!CG526:CW526))</f>
        <v>7.9063066871295967E-2</v>
      </c>
      <c r="BL528">
        <f>STDEV('sugar+bitter expt'!CG526:CW526)/SQRT(COUNT('sugar+bitter expt'!CG526:CW526))</f>
        <v>7.8178022771673239E-2</v>
      </c>
    </row>
    <row r="529" spans="15:64" x14ac:dyDescent="0.2">
      <c r="O529">
        <v>526</v>
      </c>
      <c r="P529">
        <f>AVERAGE('sugar expt'!C527:R527)</f>
        <v>8.3908043556913121</v>
      </c>
      <c r="Q529">
        <f>AVERAGE('bitter expt'!C527:R527)</f>
        <v>1.8810594321943328</v>
      </c>
      <c r="R529">
        <f>AVERAGE('sugar+bitter expt'!C527:R527)</f>
        <v>2.4409977610819045</v>
      </c>
      <c r="T529">
        <f>STDEV('sugar expt'!C527:R527)/SQRT(COUNT('sugar expt'!C527:R527))</f>
        <v>1.1340290144567065</v>
      </c>
      <c r="U529">
        <f>STDEV('bitter expt'!C527:R527)/SQRT(COUNT('bitter expt'!C527:R527))</f>
        <v>0.43775209626095329</v>
      </c>
      <c r="V529">
        <f>STDEV('sugar+bitter expt'!C527:R527)/SQRT(COUNT('sugar+bitter expt'!C527:R527))</f>
        <v>0.57123119659764887</v>
      </c>
      <c r="X529">
        <f>AVERAGE('sugar expt'!AJ527:AY527)</f>
        <v>3.9109853434741302</v>
      </c>
      <c r="Y529">
        <f>AVERAGE('bitter expt'!AJ527:AY527)</f>
        <v>1.2987253695566445</v>
      </c>
      <c r="Z529">
        <f>AVERAGE('sugar+bitter expt'!AJ527:AY527)</f>
        <v>1.649900153818239</v>
      </c>
      <c r="AB529">
        <f>STDEV('sugar expt'!AJ527:AY527)/SQRT(COUNT('sugar expt'!AJ527:AY527))</f>
        <v>1.0689002964605658</v>
      </c>
      <c r="AC529">
        <f>STDEV('bitter expt'!AJ527:AY527)/SQRT(COUNT('bitter expt'!AJ527:AY527))</f>
        <v>0.26210800344690199</v>
      </c>
      <c r="AD529">
        <f>STDEV('sugar+bitter expt'!AJ527:AY527)/SQRT(COUNT('sugar+bitter expt'!AJ527:AY527))</f>
        <v>0.40867437778842119</v>
      </c>
      <c r="AF529">
        <f>AVERAGE('sugar expt'!BQ527:CF527)</f>
        <v>3.2745133415239787</v>
      </c>
      <c r="AG529">
        <f>AVERAGE('bitter expt'!BQ527:CF527)</f>
        <v>0.98332893292464685</v>
      </c>
      <c r="AH529">
        <f>AVERAGE('sugar+bitter expt'!BQ527:CF527)</f>
        <v>0.939186525540189</v>
      </c>
      <c r="AJ529">
        <f>STDEV('sugar expt'!BQ527:CF527)/SQRT(COUNT('sugar expt'!BQ527:CF527))</f>
        <v>0.77346984046784673</v>
      </c>
      <c r="AK529">
        <f>STDEV('bitter expt'!BQ527:CF527)/SQRT(COUNT('bitter expt'!BQ527:CF527))</f>
        <v>0.21752723297904064</v>
      </c>
      <c r="AL529">
        <f>STDEV('sugar+bitter expt'!BQ527:CF527)/SQRT(COUNT('sugar+bitter expt'!BQ527:CF527))</f>
        <v>0.17437825370834423</v>
      </c>
      <c r="AP529">
        <f>AVERAGE('sugar expt'!S527:AI527)</f>
        <v>1.7025856960425287</v>
      </c>
      <c r="AQ529">
        <f>AVERAGE('bitter expt'!S527:AI527)</f>
        <v>0.85496106921678172</v>
      </c>
      <c r="AR529">
        <f>AVERAGE('sugar+bitter expt'!S527:AI527)</f>
        <v>1.0295603635602852</v>
      </c>
      <c r="AT529">
        <f>STDEV('sugar expt'!S527:AI527)/SQRT(COUNT('sugar expt'!S527:AI527))</f>
        <v>0.17388607159287134</v>
      </c>
      <c r="AU529">
        <f>STDEV('bitter expt'!S527:AI527)/SQRT(COUNT('bitter expt'!S527:AI527))</f>
        <v>0.1398053244099158</v>
      </c>
      <c r="AV529">
        <f>STDEV('sugar+bitter expt'!S527:AI527)/SQRT(COUNT('sugar+bitter expt'!S527:AI527))</f>
        <v>0.16149910078602606</v>
      </c>
      <c r="AX529">
        <f>AVERAGE('sugar expt'!AZ527:BP527)</f>
        <v>1.2606455155229246</v>
      </c>
      <c r="AY529">
        <f>AVERAGE('bitter expt'!AZ527:BP527)</f>
        <v>0.81222826517652535</v>
      </c>
      <c r="AZ529">
        <f>AVERAGE('sugar+bitter expt'!AZ527:BP527)</f>
        <v>0.79883494069338246</v>
      </c>
      <c r="BB529">
        <f>STDEV('sugar expt'!AZ527:BP527)/SQRT(COUNT('sugar expt'!AZ527:BP527))</f>
        <v>0.1404188015235118</v>
      </c>
      <c r="BC529">
        <f>STDEV('bitter expt'!AZ527:BP527)/SQRT(COUNT('bitter expt'!AZ527:BP527))</f>
        <v>0.170875666862918</v>
      </c>
      <c r="BD529">
        <f>STDEV('sugar+bitter expt'!AZ527:BP527)/SQRT(COUNT('sugar+bitter expt'!AZ527:BP527))</f>
        <v>0.15118389560686607</v>
      </c>
      <c r="BF529">
        <f>AVERAGE('sugar expt'!CG527:CW527)</f>
        <v>1.2728482402912655</v>
      </c>
      <c r="BG529">
        <f>AVERAGE('bitter expt'!CG527:CW527)</f>
        <v>0.665618462789625</v>
      </c>
      <c r="BH529">
        <f>AVERAGE('sugar+bitter expt'!CG527:CW527)</f>
        <v>0.594312370537457</v>
      </c>
      <c r="BJ529">
        <f>STDEV('sugar expt'!CG527:CW527)/SQRT(COUNT('sugar expt'!CG527:CW527))</f>
        <v>0.28425611691077168</v>
      </c>
      <c r="BK529">
        <f>STDEV('bitter expt'!CG527:CW527)/SQRT(COUNT('bitter expt'!CG527:CW527))</f>
        <v>9.9143549018847518E-2</v>
      </c>
      <c r="BL529">
        <f>STDEV('sugar+bitter expt'!CG527:CW527)/SQRT(COUNT('sugar+bitter expt'!CG527:CW527))</f>
        <v>7.6973848880518905E-2</v>
      </c>
    </row>
    <row r="530" spans="15:64" x14ac:dyDescent="0.2">
      <c r="O530">
        <v>527</v>
      </c>
      <c r="P530">
        <f>AVERAGE('sugar expt'!C528:R528)</f>
        <v>8.4487988432511276</v>
      </c>
      <c r="Q530">
        <f>AVERAGE('bitter expt'!C528:R528)</f>
        <v>1.6289790351943048</v>
      </c>
      <c r="R530">
        <f>AVERAGE('sugar+bitter expt'!C528:R528)</f>
        <v>1.7503497263809773</v>
      </c>
      <c r="T530">
        <f>STDEV('sugar expt'!C528:R528)/SQRT(COUNT('sugar expt'!C528:R528))</f>
        <v>1.1888326938558045</v>
      </c>
      <c r="U530">
        <f>STDEV('bitter expt'!C528:R528)/SQRT(COUNT('bitter expt'!C528:R528))</f>
        <v>0.33595844788379559</v>
      </c>
      <c r="V530">
        <f>STDEV('sugar+bitter expt'!C528:R528)/SQRT(COUNT('sugar+bitter expt'!C528:R528))</f>
        <v>0.33704327542052653</v>
      </c>
      <c r="X530">
        <f>AVERAGE('sugar expt'!AJ528:AY528)</f>
        <v>4.3416041646333481</v>
      </c>
      <c r="Y530">
        <f>AVERAGE('bitter expt'!AJ528:AY528)</f>
        <v>1.1096755956527957</v>
      </c>
      <c r="Z530">
        <f>AVERAGE('sugar+bitter expt'!AJ528:AY528)</f>
        <v>1.7160389310471831</v>
      </c>
      <c r="AB530">
        <f>STDEV('sugar expt'!AJ528:AY528)/SQRT(COUNT('sugar expt'!AJ528:AY528))</f>
        <v>0.83193790916757893</v>
      </c>
      <c r="AC530">
        <f>STDEV('bitter expt'!AJ528:AY528)/SQRT(COUNT('bitter expt'!AJ528:AY528))</f>
        <v>0.22675788544006542</v>
      </c>
      <c r="AD530">
        <f>STDEV('sugar+bitter expt'!AJ528:AY528)/SQRT(COUNT('sugar+bitter expt'!AJ528:AY528))</f>
        <v>0.40862382559999216</v>
      </c>
      <c r="AF530">
        <f>AVERAGE('sugar expt'!BQ528:CF528)</f>
        <v>3.3871204515969473</v>
      </c>
      <c r="AG530">
        <f>AVERAGE('bitter expt'!BQ528:CF528)</f>
        <v>0.87347999911269114</v>
      </c>
      <c r="AH530">
        <f>AVERAGE('sugar+bitter expt'!BQ528:CF528)</f>
        <v>0.95858064367436313</v>
      </c>
      <c r="AJ530">
        <f>STDEV('sugar expt'!BQ528:CF528)/SQRT(COUNT('sugar expt'!BQ528:CF528))</f>
        <v>0.73960951743035164</v>
      </c>
      <c r="AK530">
        <f>STDEV('bitter expt'!BQ528:CF528)/SQRT(COUNT('bitter expt'!BQ528:CF528))</f>
        <v>0.16437691376700894</v>
      </c>
      <c r="AL530">
        <f>STDEV('sugar+bitter expt'!BQ528:CF528)/SQRT(COUNT('sugar+bitter expt'!BQ528:CF528))</f>
        <v>0.16054476514183472</v>
      </c>
      <c r="AP530">
        <f>AVERAGE('sugar expt'!S528:AI528)</f>
        <v>1.7690013324857052</v>
      </c>
      <c r="AQ530">
        <f>AVERAGE('bitter expt'!S528:AI528)</f>
        <v>0.89397452168593661</v>
      </c>
      <c r="AR530">
        <f>AVERAGE('sugar+bitter expt'!S528:AI528)</f>
        <v>1.0733336683183698</v>
      </c>
      <c r="AT530">
        <f>STDEV('sugar expt'!S528:AI528)/SQRT(COUNT('sugar expt'!S528:AI528))</f>
        <v>0.18834896109767493</v>
      </c>
      <c r="AU530">
        <f>STDEV('bitter expt'!S528:AI528)/SQRT(COUNT('bitter expt'!S528:AI528))</f>
        <v>0.12930228217059686</v>
      </c>
      <c r="AV530">
        <f>STDEV('sugar+bitter expt'!S528:AI528)/SQRT(COUNT('sugar+bitter expt'!S528:AI528))</f>
        <v>0.20515299284470312</v>
      </c>
      <c r="AX530">
        <f>AVERAGE('sugar expt'!AZ528:BP528)</f>
        <v>1.2784507180127744</v>
      </c>
      <c r="AY530">
        <f>AVERAGE('bitter expt'!AZ528:BP528)</f>
        <v>0.70696618446805759</v>
      </c>
      <c r="AZ530">
        <f>AVERAGE('sugar+bitter expt'!AZ528:BP528)</f>
        <v>0.79281386081925642</v>
      </c>
      <c r="BB530">
        <f>STDEV('sugar expt'!AZ528:BP528)/SQRT(COUNT('sugar expt'!AZ528:BP528))</f>
        <v>0.18966177875755172</v>
      </c>
      <c r="BC530">
        <f>STDEV('bitter expt'!AZ528:BP528)/SQRT(COUNT('bitter expt'!AZ528:BP528))</f>
        <v>9.0065243014886345E-2</v>
      </c>
      <c r="BD530">
        <f>STDEV('sugar+bitter expt'!AZ528:BP528)/SQRT(COUNT('sugar+bitter expt'!AZ528:BP528))</f>
        <v>0.11655386132419177</v>
      </c>
      <c r="BF530">
        <f>AVERAGE('sugar expt'!CG528:CW528)</f>
        <v>1.1456279234907516</v>
      </c>
      <c r="BG530">
        <f>AVERAGE('bitter expt'!CG528:CW528)</f>
        <v>0.63314138487806326</v>
      </c>
      <c r="BH530">
        <f>AVERAGE('sugar+bitter expt'!CG528:CW528)</f>
        <v>0.6526286820596634</v>
      </c>
      <c r="BJ530">
        <f>STDEV('sugar expt'!CG528:CW528)/SQRT(COUNT('sugar expt'!CG528:CW528))</f>
        <v>0.21672947481566782</v>
      </c>
      <c r="BK530">
        <f>STDEV('bitter expt'!CG528:CW528)/SQRT(COUNT('bitter expt'!CG528:CW528))</f>
        <v>8.9744937588020476E-2</v>
      </c>
      <c r="BL530">
        <f>STDEV('sugar+bitter expt'!CG528:CW528)/SQRT(COUNT('sugar+bitter expt'!CG528:CW528))</f>
        <v>9.8692925135936541E-2</v>
      </c>
    </row>
    <row r="531" spans="15:64" x14ac:dyDescent="0.2">
      <c r="O531">
        <v>528</v>
      </c>
      <c r="P531">
        <f>AVERAGE('sugar expt'!C529:R529)</f>
        <v>9.0371569547329891</v>
      </c>
      <c r="Q531">
        <f>AVERAGE('bitter expt'!C529:R529)</f>
        <v>1.478390278881625</v>
      </c>
      <c r="R531">
        <f>AVERAGE('sugar+bitter expt'!C529:R529)</f>
        <v>2.2783667183005085</v>
      </c>
      <c r="T531">
        <f>STDEV('sugar expt'!C529:R529)/SQRT(COUNT('sugar expt'!C529:R529))</f>
        <v>1.126760863315146</v>
      </c>
      <c r="U531">
        <f>STDEV('bitter expt'!C529:R529)/SQRT(COUNT('bitter expt'!C529:R529))</f>
        <v>0.22768237724498827</v>
      </c>
      <c r="V531">
        <f>STDEV('sugar+bitter expt'!C529:R529)/SQRT(COUNT('sugar+bitter expt'!C529:R529))</f>
        <v>0.39177503341685477</v>
      </c>
      <c r="X531">
        <f>AVERAGE('sugar expt'!AJ529:AY529)</f>
        <v>4.870662611612099</v>
      </c>
      <c r="Y531">
        <f>AVERAGE('bitter expt'!AJ529:AY529)</f>
        <v>1.233943415094727</v>
      </c>
      <c r="Z531">
        <f>AVERAGE('sugar+bitter expt'!AJ529:AY529)</f>
        <v>1.6492742945998078</v>
      </c>
      <c r="AB531">
        <f>STDEV('sugar expt'!AJ529:AY529)/SQRT(COUNT('sugar expt'!AJ529:AY529))</f>
        <v>1.0455472014702469</v>
      </c>
      <c r="AC531">
        <f>STDEV('bitter expt'!AJ529:AY529)/SQRT(COUNT('bitter expt'!AJ529:AY529))</f>
        <v>0.31302315850077317</v>
      </c>
      <c r="AD531">
        <f>STDEV('sugar+bitter expt'!AJ529:AY529)/SQRT(COUNT('sugar+bitter expt'!AJ529:AY529))</f>
        <v>0.37964953389969991</v>
      </c>
      <c r="AF531">
        <f>AVERAGE('sugar expt'!BQ529:CF529)</f>
        <v>3.1521847993752794</v>
      </c>
      <c r="AG531">
        <f>AVERAGE('bitter expt'!BQ529:CF529)</f>
        <v>0.94655776382431256</v>
      </c>
      <c r="AH531">
        <f>AVERAGE('sugar+bitter expt'!BQ529:CF529)</f>
        <v>1.0023275358955002</v>
      </c>
      <c r="AJ531">
        <f>STDEV('sugar expt'!BQ529:CF529)/SQRT(COUNT('sugar expt'!BQ529:CF529))</f>
        <v>0.76427012925801818</v>
      </c>
      <c r="AK531">
        <f>STDEV('bitter expt'!BQ529:CF529)/SQRT(COUNT('bitter expt'!BQ529:CF529))</f>
        <v>0.22466937843553794</v>
      </c>
      <c r="AL531">
        <f>STDEV('sugar+bitter expt'!BQ529:CF529)/SQRT(COUNT('sugar+bitter expt'!BQ529:CF529))</f>
        <v>0.15792012255779272</v>
      </c>
      <c r="AP531">
        <f>AVERAGE('sugar expt'!S529:AI529)</f>
        <v>1.7092814448216267</v>
      </c>
      <c r="AQ531">
        <f>AVERAGE('bitter expt'!S529:AI529)</f>
        <v>0.88383938045695043</v>
      </c>
      <c r="AR531">
        <f>AVERAGE('sugar+bitter expt'!S529:AI529)</f>
        <v>1.0271688120303684</v>
      </c>
      <c r="AT531">
        <f>STDEV('sugar expt'!S529:AI529)/SQRT(COUNT('sugar expt'!S529:AI529))</f>
        <v>0.17570994054824587</v>
      </c>
      <c r="AU531">
        <f>STDEV('bitter expt'!S529:AI529)/SQRT(COUNT('bitter expt'!S529:AI529))</f>
        <v>0.1152874708970018</v>
      </c>
      <c r="AV531">
        <f>STDEV('sugar+bitter expt'!S529:AI529)/SQRT(COUNT('sugar+bitter expt'!S529:AI529))</f>
        <v>0.18222136849913004</v>
      </c>
      <c r="AX531">
        <f>AVERAGE('sugar expt'!AZ529:BP529)</f>
        <v>1.4008789132651716</v>
      </c>
      <c r="AY531">
        <f>AVERAGE('bitter expt'!AZ529:BP529)</f>
        <v>0.7212060898021968</v>
      </c>
      <c r="AZ531">
        <f>AVERAGE('sugar+bitter expt'!AZ529:BP529)</f>
        <v>0.952507409060671</v>
      </c>
      <c r="BB531">
        <f>STDEV('sugar expt'!AZ529:BP529)/SQRT(COUNT('sugar expt'!AZ529:BP529))</f>
        <v>0.18420028123927149</v>
      </c>
      <c r="BC531">
        <f>STDEV('bitter expt'!AZ529:BP529)/SQRT(COUNT('bitter expt'!AZ529:BP529))</f>
        <v>9.5927388136147707E-2</v>
      </c>
      <c r="BD531">
        <f>STDEV('sugar+bitter expt'!AZ529:BP529)/SQRT(COUNT('sugar+bitter expt'!AZ529:BP529))</f>
        <v>0.16458800955480954</v>
      </c>
      <c r="BF531">
        <f>AVERAGE('sugar expt'!CG529:CW529)</f>
        <v>1.0375044771593247</v>
      </c>
      <c r="BG531">
        <f>AVERAGE('bitter expt'!CG529:CW529)</f>
        <v>0.58392680466030311</v>
      </c>
      <c r="BH531">
        <f>AVERAGE('sugar+bitter expt'!CG529:CW529)</f>
        <v>0.6211183220713361</v>
      </c>
      <c r="BJ531">
        <f>STDEV('sugar expt'!CG529:CW529)/SQRT(COUNT('sugar expt'!CG529:CW529))</f>
        <v>0.17199351034150953</v>
      </c>
      <c r="BK531">
        <f>STDEV('bitter expt'!CG529:CW529)/SQRT(COUNT('bitter expt'!CG529:CW529))</f>
        <v>6.4959717061457103E-2</v>
      </c>
      <c r="BL531">
        <f>STDEV('sugar+bitter expt'!CG529:CW529)/SQRT(COUNT('sugar+bitter expt'!CG529:CW529))</f>
        <v>5.3607221856813457E-2</v>
      </c>
    </row>
    <row r="532" spans="15:64" x14ac:dyDescent="0.2">
      <c r="O532">
        <v>529</v>
      </c>
      <c r="P532">
        <f>AVERAGE('sugar expt'!C530:R530)</f>
        <v>9.0051665183255558</v>
      </c>
      <c r="Q532">
        <f>AVERAGE('bitter expt'!C530:R530)</f>
        <v>1.537762707223838</v>
      </c>
      <c r="R532">
        <f>AVERAGE('sugar+bitter expt'!C530:R530)</f>
        <v>2.056608569849578</v>
      </c>
      <c r="T532">
        <f>STDEV('sugar expt'!C530:R530)/SQRT(COUNT('sugar expt'!C530:R530))</f>
        <v>1.0707984049991142</v>
      </c>
      <c r="U532">
        <f>STDEV('bitter expt'!C530:R530)/SQRT(COUNT('bitter expt'!C530:R530))</f>
        <v>0.16431074627789413</v>
      </c>
      <c r="V532">
        <f>STDEV('sugar+bitter expt'!C530:R530)/SQRT(COUNT('sugar+bitter expt'!C530:R530))</f>
        <v>0.34443166417951504</v>
      </c>
      <c r="X532">
        <f>AVERAGE('sugar expt'!AJ530:AY530)</f>
        <v>5.2867210569543426</v>
      </c>
      <c r="Y532">
        <f>AVERAGE('bitter expt'!AJ530:AY530)</f>
        <v>1.2542173436649431</v>
      </c>
      <c r="Z532">
        <f>AVERAGE('sugar+bitter expt'!AJ530:AY530)</f>
        <v>1.6206228277768266</v>
      </c>
      <c r="AB532">
        <f>STDEV('sugar expt'!AJ530:AY530)/SQRT(COUNT('sugar expt'!AJ530:AY530))</f>
        <v>1.2515497349140767</v>
      </c>
      <c r="AC532">
        <f>STDEV('bitter expt'!AJ530:AY530)/SQRT(COUNT('bitter expt'!AJ530:AY530))</f>
        <v>0.26097937294373669</v>
      </c>
      <c r="AD532">
        <f>STDEV('sugar+bitter expt'!AJ530:AY530)/SQRT(COUNT('sugar+bitter expt'!AJ530:AY530))</f>
        <v>0.2833615456246345</v>
      </c>
      <c r="AF532">
        <f>AVERAGE('sugar expt'!BQ530:CF530)</f>
        <v>2.8702360057166594</v>
      </c>
      <c r="AG532">
        <f>AVERAGE('bitter expt'!BQ530:CF530)</f>
        <v>0.97912852342552736</v>
      </c>
      <c r="AH532">
        <f>AVERAGE('sugar+bitter expt'!BQ530:CF530)</f>
        <v>0.92222034353506055</v>
      </c>
      <c r="AJ532">
        <f>STDEV('sugar expt'!BQ530:CF530)/SQRT(COUNT('sugar expt'!BQ530:CF530))</f>
        <v>0.73030113303083144</v>
      </c>
      <c r="AK532">
        <f>STDEV('bitter expt'!BQ530:CF530)/SQRT(COUNT('bitter expt'!BQ530:CF530))</f>
        <v>0.23946647673729524</v>
      </c>
      <c r="AL532">
        <f>STDEV('sugar+bitter expt'!BQ530:CF530)/SQRT(COUNT('sugar+bitter expt'!BQ530:CF530))</f>
        <v>0.15438779873708217</v>
      </c>
      <c r="AP532">
        <f>AVERAGE('sugar expt'!S530:AI530)</f>
        <v>1.6326449028409087</v>
      </c>
      <c r="AQ532">
        <f>AVERAGE('bitter expt'!S530:AI530)</f>
        <v>0.78748303373628825</v>
      </c>
      <c r="AR532">
        <f>AVERAGE('sugar+bitter expt'!S530:AI530)</f>
        <v>1.0971836911788617</v>
      </c>
      <c r="AT532">
        <f>STDEV('sugar expt'!S530:AI530)/SQRT(COUNT('sugar expt'!S530:AI530))</f>
        <v>0.18233949713151512</v>
      </c>
      <c r="AU532">
        <f>STDEV('bitter expt'!S530:AI530)/SQRT(COUNT('bitter expt'!S530:AI530))</f>
        <v>7.5262448221620773E-2</v>
      </c>
      <c r="AV532">
        <f>STDEV('sugar+bitter expt'!S530:AI530)/SQRT(COUNT('sugar+bitter expt'!S530:AI530))</f>
        <v>0.21072509051930624</v>
      </c>
      <c r="AX532">
        <f>AVERAGE('sugar expt'!AZ530:BP530)</f>
        <v>1.2329101033635719</v>
      </c>
      <c r="AY532">
        <f>AVERAGE('bitter expt'!AZ530:BP530)</f>
        <v>0.72429633707347096</v>
      </c>
      <c r="AZ532">
        <f>AVERAGE('sugar+bitter expt'!AZ530:BP530)</f>
        <v>0.84502714171850724</v>
      </c>
      <c r="BB532">
        <f>STDEV('sugar expt'!AZ530:BP530)/SQRT(COUNT('sugar expt'!AZ530:BP530))</f>
        <v>0.10620361621021936</v>
      </c>
      <c r="BC532">
        <f>STDEV('bitter expt'!AZ530:BP530)/SQRT(COUNT('bitter expt'!AZ530:BP530))</f>
        <v>9.1033503372423136E-2</v>
      </c>
      <c r="BD532">
        <f>STDEV('sugar+bitter expt'!AZ530:BP530)/SQRT(COUNT('sugar+bitter expt'!AZ530:BP530))</f>
        <v>0.12058846904104988</v>
      </c>
      <c r="BF532">
        <f>AVERAGE('sugar expt'!CG530:CW530)</f>
        <v>0.99270140804628826</v>
      </c>
      <c r="BG532">
        <f>AVERAGE('bitter expt'!CG530:CW530)</f>
        <v>0.64610177274904168</v>
      </c>
      <c r="BH532">
        <f>AVERAGE('sugar+bitter expt'!CG530:CW530)</f>
        <v>0.60279157349003887</v>
      </c>
      <c r="BJ532">
        <f>STDEV('sugar expt'!CG530:CW530)/SQRT(COUNT('sugar expt'!CG530:CW530))</f>
        <v>0.16206999782455572</v>
      </c>
      <c r="BK532">
        <f>STDEV('bitter expt'!CG530:CW530)/SQRT(COUNT('bitter expt'!CG530:CW530))</f>
        <v>8.2452759625803729E-2</v>
      </c>
      <c r="BL532">
        <f>STDEV('sugar+bitter expt'!CG530:CW530)/SQRT(COUNT('sugar+bitter expt'!CG530:CW530))</f>
        <v>6.3274598119486228E-2</v>
      </c>
    </row>
    <row r="533" spans="15:64" x14ac:dyDescent="0.2">
      <c r="O533">
        <v>530</v>
      </c>
      <c r="P533">
        <f>AVERAGE('sugar expt'!C531:R531)</f>
        <v>8.9121011807513213</v>
      </c>
      <c r="Q533">
        <f>AVERAGE('bitter expt'!C531:R531)</f>
        <v>1.7505004696707853</v>
      </c>
      <c r="R533">
        <f>AVERAGE('sugar+bitter expt'!C531:R531)</f>
        <v>2.0457269350748146</v>
      </c>
      <c r="T533">
        <f>STDEV('sugar expt'!C531:R531)/SQRT(COUNT('sugar expt'!C531:R531))</f>
        <v>0.95526998012323339</v>
      </c>
      <c r="U533">
        <f>STDEV('bitter expt'!C531:R531)/SQRT(COUNT('bitter expt'!C531:R531))</f>
        <v>0.27833844865660357</v>
      </c>
      <c r="V533">
        <f>STDEV('sugar+bitter expt'!C531:R531)/SQRT(COUNT('sugar+bitter expt'!C531:R531))</f>
        <v>0.51616430813963254</v>
      </c>
      <c r="X533">
        <f>AVERAGE('sugar expt'!AJ531:AY531)</f>
        <v>5.3603607677019802</v>
      </c>
      <c r="Y533">
        <f>AVERAGE('bitter expt'!AJ531:AY531)</f>
        <v>1.1263424977606931</v>
      </c>
      <c r="Z533">
        <f>AVERAGE('sugar+bitter expt'!AJ531:AY531)</f>
        <v>1.5251355577239181</v>
      </c>
      <c r="AB533">
        <f>STDEV('sugar expt'!AJ531:AY531)/SQRT(COUNT('sugar expt'!AJ531:AY531))</f>
        <v>1.2624543753156103</v>
      </c>
      <c r="AC533">
        <f>STDEV('bitter expt'!AJ531:AY531)/SQRT(COUNT('bitter expt'!AJ531:AY531))</f>
        <v>0.26173294094340616</v>
      </c>
      <c r="AD533">
        <f>STDEV('sugar+bitter expt'!AJ531:AY531)/SQRT(COUNT('sugar+bitter expt'!AJ531:AY531))</f>
        <v>0.25840464604629021</v>
      </c>
      <c r="AF533">
        <f>AVERAGE('sugar expt'!BQ531:CF531)</f>
        <v>2.776480336211808</v>
      </c>
      <c r="AG533">
        <f>AVERAGE('bitter expt'!BQ531:CF531)</f>
        <v>1.0074498177229692</v>
      </c>
      <c r="AH533">
        <f>AVERAGE('sugar+bitter expt'!BQ531:CF531)</f>
        <v>0.899728542240264</v>
      </c>
      <c r="AJ533">
        <f>STDEV('sugar expt'!BQ531:CF531)/SQRT(COUNT('sugar expt'!BQ531:CF531))</f>
        <v>0.71574813577789798</v>
      </c>
      <c r="AK533">
        <f>STDEV('bitter expt'!BQ531:CF531)/SQRT(COUNT('bitter expt'!BQ531:CF531))</f>
        <v>0.23128547548760961</v>
      </c>
      <c r="AL533">
        <f>STDEV('sugar+bitter expt'!BQ531:CF531)/SQRT(COUNT('sugar+bitter expt'!BQ531:CF531))</f>
        <v>0.13533786172595549</v>
      </c>
      <c r="AP533">
        <f>AVERAGE('sugar expt'!S531:AI531)</f>
        <v>1.63158378334249</v>
      </c>
      <c r="AQ533">
        <f>AVERAGE('bitter expt'!S531:AI531)</f>
        <v>0.76358907753017236</v>
      </c>
      <c r="AR533">
        <f>AVERAGE('sugar+bitter expt'!S531:AI531)</f>
        <v>1.1716913486355338</v>
      </c>
      <c r="AT533">
        <f>STDEV('sugar expt'!S531:AI531)/SQRT(COUNT('sugar expt'!S531:AI531))</f>
        <v>0.16041944688471091</v>
      </c>
      <c r="AU533">
        <f>STDEV('bitter expt'!S531:AI531)/SQRT(COUNT('bitter expt'!S531:AI531))</f>
        <v>7.7858356896790826E-2</v>
      </c>
      <c r="AV533">
        <f>STDEV('sugar+bitter expt'!S531:AI531)/SQRT(COUNT('sugar+bitter expt'!S531:AI531))</f>
        <v>0.23863132155714403</v>
      </c>
      <c r="AX533">
        <f>AVERAGE('sugar expt'!AZ531:BP531)</f>
        <v>1.3977030470459841</v>
      </c>
      <c r="AY533">
        <f>AVERAGE('bitter expt'!AZ531:BP531)</f>
        <v>0.74519062901419009</v>
      </c>
      <c r="AZ533">
        <f>AVERAGE('sugar+bitter expt'!AZ531:BP531)</f>
        <v>0.91708080611703247</v>
      </c>
      <c r="BB533">
        <f>STDEV('sugar expt'!AZ531:BP531)/SQRT(COUNT('sugar expt'!AZ531:BP531))</f>
        <v>0.13476825341635157</v>
      </c>
      <c r="BC533">
        <f>STDEV('bitter expt'!AZ531:BP531)/SQRT(COUNT('bitter expt'!AZ531:BP531))</f>
        <v>0.10467394495823767</v>
      </c>
      <c r="BD533">
        <f>STDEV('sugar+bitter expt'!AZ531:BP531)/SQRT(COUNT('sugar+bitter expt'!AZ531:BP531))</f>
        <v>0.12884725218753049</v>
      </c>
      <c r="BF533">
        <f>AVERAGE('sugar expt'!CG531:CW531)</f>
        <v>1.0960888243380427</v>
      </c>
      <c r="BG533">
        <f>AVERAGE('bitter expt'!CG531:CW531)</f>
        <v>0.62097634289749182</v>
      </c>
      <c r="BH533">
        <f>AVERAGE('sugar+bitter expt'!CG531:CW531)</f>
        <v>0.54869767375744938</v>
      </c>
      <c r="BJ533">
        <f>STDEV('sugar expt'!CG531:CW531)/SQRT(COUNT('sugar expt'!CG531:CW531))</f>
        <v>0.24394431907135658</v>
      </c>
      <c r="BK533">
        <f>STDEV('bitter expt'!CG531:CW531)/SQRT(COUNT('bitter expt'!CG531:CW531))</f>
        <v>7.7761244061797644E-2</v>
      </c>
      <c r="BL533">
        <f>STDEV('sugar+bitter expt'!CG531:CW531)/SQRT(COUNT('sugar+bitter expt'!CG531:CW531))</f>
        <v>4.9618606902278317E-2</v>
      </c>
    </row>
    <row r="534" spans="15:64" x14ac:dyDescent="0.2">
      <c r="O534">
        <v>531</v>
      </c>
      <c r="P534">
        <f>AVERAGE('sugar expt'!C532:R532)</f>
        <v>8.9024985880492729</v>
      </c>
      <c r="Q534">
        <f>AVERAGE('bitter expt'!C532:R532)</f>
        <v>1.3772376138121851</v>
      </c>
      <c r="R534">
        <f>AVERAGE('sugar+bitter expt'!C532:R532)</f>
        <v>2.3570529359997927</v>
      </c>
      <c r="T534">
        <f>STDEV('sugar expt'!C532:R532)/SQRT(COUNT('sugar expt'!C532:R532))</f>
        <v>1.1708703201296029</v>
      </c>
      <c r="U534">
        <f>STDEV('bitter expt'!C532:R532)/SQRT(COUNT('bitter expt'!C532:R532))</f>
        <v>0.22213202691725112</v>
      </c>
      <c r="V534">
        <f>STDEV('sugar+bitter expt'!C532:R532)/SQRT(COUNT('sugar+bitter expt'!C532:R532))</f>
        <v>0.56927900442390256</v>
      </c>
      <c r="X534">
        <f>AVERAGE('sugar expt'!AJ532:AY532)</f>
        <v>4.9918629390707832</v>
      </c>
      <c r="Y534">
        <f>AVERAGE('bitter expt'!AJ532:AY532)</f>
        <v>1.0208168879025681</v>
      </c>
      <c r="Z534">
        <f>AVERAGE('sugar+bitter expt'!AJ532:AY532)</f>
        <v>1.7717722679461068</v>
      </c>
      <c r="AB534">
        <f>STDEV('sugar expt'!AJ532:AY532)/SQRT(COUNT('sugar expt'!AJ532:AY532))</f>
        <v>1.0244125746251111</v>
      </c>
      <c r="AC534">
        <f>STDEV('bitter expt'!AJ532:AY532)/SQRT(COUNT('bitter expt'!AJ532:AY532))</f>
        <v>0.16547297224172386</v>
      </c>
      <c r="AD534">
        <f>STDEV('sugar+bitter expt'!AJ532:AY532)/SQRT(COUNT('sugar+bitter expt'!AJ532:AY532))</f>
        <v>0.40600944605431333</v>
      </c>
      <c r="AF534">
        <f>AVERAGE('sugar expt'!BQ532:CF532)</f>
        <v>2.6014857922350432</v>
      </c>
      <c r="AG534">
        <f>AVERAGE('bitter expt'!BQ532:CF532)</f>
        <v>0.9185116031525421</v>
      </c>
      <c r="AH534">
        <f>AVERAGE('sugar+bitter expt'!BQ532:CF532)</f>
        <v>1.0030095174113893</v>
      </c>
      <c r="AJ534">
        <f>STDEV('sugar expt'!BQ532:CF532)/SQRT(COUNT('sugar expt'!BQ532:CF532))</f>
        <v>0.61350342591468265</v>
      </c>
      <c r="AK534">
        <f>STDEV('bitter expt'!BQ532:CF532)/SQRT(COUNT('bitter expt'!BQ532:CF532))</f>
        <v>0.18361266206259014</v>
      </c>
      <c r="AL534">
        <f>STDEV('sugar+bitter expt'!BQ532:CF532)/SQRT(COUNT('sugar+bitter expt'!BQ532:CF532))</f>
        <v>0.17499307516366033</v>
      </c>
      <c r="AP534">
        <f>AVERAGE('sugar expt'!S532:AI532)</f>
        <v>1.7565971897650343</v>
      </c>
      <c r="AQ534">
        <f>AVERAGE('bitter expt'!S532:AI532)</f>
        <v>0.92341583629075519</v>
      </c>
      <c r="AR534">
        <f>AVERAGE('sugar+bitter expt'!S532:AI532)</f>
        <v>1.1091841905933764</v>
      </c>
      <c r="AT534">
        <f>STDEV('sugar expt'!S532:AI532)/SQRT(COUNT('sugar expt'!S532:AI532))</f>
        <v>0.15479065716473239</v>
      </c>
      <c r="AU534">
        <f>STDEV('bitter expt'!S532:AI532)/SQRT(COUNT('bitter expt'!S532:AI532))</f>
        <v>0.13968559459065447</v>
      </c>
      <c r="AV534">
        <f>STDEV('sugar+bitter expt'!S532:AI532)/SQRT(COUNT('sugar+bitter expt'!S532:AI532))</f>
        <v>0.25440993257522004</v>
      </c>
      <c r="AX534">
        <f>AVERAGE('sugar expt'!AZ532:BP532)</f>
        <v>1.457927491545473</v>
      </c>
      <c r="AY534">
        <f>AVERAGE('bitter expt'!AZ532:BP532)</f>
        <v>0.74448635932026108</v>
      </c>
      <c r="AZ534">
        <f>AVERAGE('sugar+bitter expt'!AZ532:BP532)</f>
        <v>0.91261604603848945</v>
      </c>
      <c r="BB534">
        <f>STDEV('sugar expt'!AZ532:BP532)/SQRT(COUNT('sugar expt'!AZ532:BP532))</f>
        <v>0.14626118805854352</v>
      </c>
      <c r="BC534">
        <f>STDEV('bitter expt'!AZ532:BP532)/SQRT(COUNT('bitter expt'!AZ532:BP532))</f>
        <v>0.10454407195124081</v>
      </c>
      <c r="BD534">
        <f>STDEV('sugar+bitter expt'!AZ532:BP532)/SQRT(COUNT('sugar+bitter expt'!AZ532:BP532))</f>
        <v>0.16292795181339276</v>
      </c>
      <c r="BF534">
        <f>AVERAGE('sugar expt'!CG532:CW532)</f>
        <v>1.0756546933718409</v>
      </c>
      <c r="BG534">
        <f>AVERAGE('bitter expt'!CG532:CW532)</f>
        <v>0.6267060639614459</v>
      </c>
      <c r="BH534">
        <f>AVERAGE('sugar+bitter expt'!CG532:CW532)</f>
        <v>0.54722292143173223</v>
      </c>
      <c r="BJ534">
        <f>STDEV('sugar expt'!CG532:CW532)/SQRT(COUNT('sugar expt'!CG532:CW532))</f>
        <v>0.19347148547472781</v>
      </c>
      <c r="BK534">
        <f>STDEV('bitter expt'!CG532:CW532)/SQRT(COUNT('bitter expt'!CG532:CW532))</f>
        <v>6.3830013424342719E-2</v>
      </c>
      <c r="BL534">
        <f>STDEV('sugar+bitter expt'!CG532:CW532)/SQRT(COUNT('sugar+bitter expt'!CG532:CW532))</f>
        <v>3.5955588595889237E-2</v>
      </c>
    </row>
    <row r="535" spans="15:64" x14ac:dyDescent="0.2">
      <c r="O535">
        <v>532</v>
      </c>
      <c r="P535">
        <f>AVERAGE('sugar expt'!C533:R533)</f>
        <v>8.7674991942963096</v>
      </c>
      <c r="Q535">
        <f>AVERAGE('bitter expt'!C533:R533)</f>
        <v>1.6905694555052935</v>
      </c>
      <c r="R535">
        <f>AVERAGE('sugar+bitter expt'!C533:R533)</f>
        <v>2.2620973600402485</v>
      </c>
      <c r="T535">
        <f>STDEV('sugar expt'!C533:R533)/SQRT(COUNT('sugar expt'!C533:R533))</f>
        <v>0.98443270572223662</v>
      </c>
      <c r="U535">
        <f>STDEV('bitter expt'!C533:R533)/SQRT(COUNT('bitter expt'!C533:R533))</f>
        <v>0.36358584539371008</v>
      </c>
      <c r="V535">
        <f>STDEV('sugar+bitter expt'!C533:R533)/SQRT(COUNT('sugar+bitter expt'!C533:R533))</f>
        <v>0.55424453951683628</v>
      </c>
      <c r="X535">
        <f>AVERAGE('sugar expt'!AJ533:AY533)</f>
        <v>4.5696212050017424</v>
      </c>
      <c r="Y535">
        <f>AVERAGE('bitter expt'!AJ533:AY533)</f>
        <v>1.2174174195326837</v>
      </c>
      <c r="Z535">
        <f>AVERAGE('sugar+bitter expt'!AJ533:AY533)</f>
        <v>1.9168672271855671</v>
      </c>
      <c r="AB535">
        <f>STDEV('sugar expt'!AJ533:AY533)/SQRT(COUNT('sugar expt'!AJ533:AY533))</f>
        <v>0.73801035790078073</v>
      </c>
      <c r="AC535">
        <f>STDEV('bitter expt'!AJ533:AY533)/SQRT(COUNT('bitter expt'!AJ533:AY533))</f>
        <v>0.25337353599463747</v>
      </c>
      <c r="AD535">
        <f>STDEV('sugar+bitter expt'!AJ533:AY533)/SQRT(COUNT('sugar+bitter expt'!AJ533:AY533))</f>
        <v>0.46173944595192623</v>
      </c>
      <c r="AF535">
        <f>AVERAGE('sugar expt'!BQ533:CF533)</f>
        <v>3.1237300895130562</v>
      </c>
      <c r="AG535">
        <f>AVERAGE('bitter expt'!BQ533:CF533)</f>
        <v>1.0395990515990294</v>
      </c>
      <c r="AH535">
        <f>AVERAGE('sugar+bitter expt'!BQ533:CF533)</f>
        <v>0.92163721243471508</v>
      </c>
      <c r="AJ535">
        <f>STDEV('sugar expt'!BQ533:CF533)/SQRT(COUNT('sugar expt'!BQ533:CF533))</f>
        <v>0.74564325277191013</v>
      </c>
      <c r="AK535">
        <f>STDEV('bitter expt'!BQ533:CF533)/SQRT(COUNT('bitter expt'!BQ533:CF533))</f>
        <v>0.18091594389803728</v>
      </c>
      <c r="AL535">
        <f>STDEV('sugar+bitter expt'!BQ533:CF533)/SQRT(COUNT('sugar+bitter expt'!BQ533:CF533))</f>
        <v>0.15342081066996052</v>
      </c>
      <c r="AP535">
        <f>AVERAGE('sugar expt'!S533:AI533)</f>
        <v>1.5988224690637332</v>
      </c>
      <c r="AQ535">
        <f>AVERAGE('bitter expt'!S533:AI533)</f>
        <v>0.90479127751656352</v>
      </c>
      <c r="AR535">
        <f>AVERAGE('sugar+bitter expt'!S533:AI533)</f>
        <v>1.0490893926389544</v>
      </c>
      <c r="AT535">
        <f>STDEV('sugar expt'!S533:AI533)/SQRT(COUNT('sugar expt'!S533:AI533))</f>
        <v>0.15926024654228776</v>
      </c>
      <c r="AU535">
        <f>STDEV('bitter expt'!S533:AI533)/SQRT(COUNT('bitter expt'!S533:AI533))</f>
        <v>0.17873831069652579</v>
      </c>
      <c r="AV535">
        <f>STDEV('sugar+bitter expt'!S533:AI533)/SQRT(COUNT('sugar+bitter expt'!S533:AI533))</f>
        <v>0.20542781726512693</v>
      </c>
      <c r="AX535">
        <f>AVERAGE('sugar expt'!AZ533:BP533)</f>
        <v>1.4276514831450191</v>
      </c>
      <c r="AY535">
        <f>AVERAGE('bitter expt'!AZ533:BP533)</f>
        <v>0.81153812071806575</v>
      </c>
      <c r="AZ535">
        <f>AVERAGE('sugar+bitter expt'!AZ533:BP533)</f>
        <v>0.87686802989715507</v>
      </c>
      <c r="BB535">
        <f>STDEV('sugar expt'!AZ533:BP533)/SQRT(COUNT('sugar expt'!AZ533:BP533))</f>
        <v>0.18281216054680205</v>
      </c>
      <c r="BC535">
        <f>STDEV('bitter expt'!AZ533:BP533)/SQRT(COUNT('bitter expt'!AZ533:BP533))</f>
        <v>0.18751301822561861</v>
      </c>
      <c r="BD535">
        <f>STDEV('sugar+bitter expt'!AZ533:BP533)/SQRT(COUNT('sugar+bitter expt'!AZ533:BP533))</f>
        <v>0.16315294802238453</v>
      </c>
      <c r="BF535">
        <f>AVERAGE('sugar expt'!CG533:CW533)</f>
        <v>1.0642604771648998</v>
      </c>
      <c r="BG535">
        <f>AVERAGE('bitter expt'!CG533:CW533)</f>
        <v>0.6454252516146689</v>
      </c>
      <c r="BH535">
        <f>AVERAGE('sugar+bitter expt'!CG533:CW533)</f>
        <v>0.56940988461075037</v>
      </c>
      <c r="BJ535">
        <f>STDEV('sugar expt'!CG533:CW533)/SQRT(COUNT('sugar expt'!CG533:CW533))</f>
        <v>0.15933799081854919</v>
      </c>
      <c r="BK535">
        <f>STDEV('bitter expt'!CG533:CW533)/SQRT(COUNT('bitter expt'!CG533:CW533))</f>
        <v>7.7493249198762701E-2</v>
      </c>
      <c r="BL535">
        <f>STDEV('sugar+bitter expt'!CG533:CW533)/SQRT(COUNT('sugar+bitter expt'!CG533:CW533))</f>
        <v>5.0718344013340556E-2</v>
      </c>
    </row>
    <row r="536" spans="15:64" x14ac:dyDescent="0.2">
      <c r="O536">
        <v>533</v>
      </c>
      <c r="P536">
        <f>AVERAGE('sugar expt'!C534:R534)</f>
        <v>8.6647853385028313</v>
      </c>
      <c r="Q536">
        <f>AVERAGE('bitter expt'!C534:R534)</f>
        <v>1.8395034643405643</v>
      </c>
      <c r="R536">
        <f>AVERAGE('sugar+bitter expt'!C534:R534)</f>
        <v>2.4086923112855736</v>
      </c>
      <c r="T536">
        <f>STDEV('sugar expt'!C534:R534)/SQRT(COUNT('sugar expt'!C534:R534))</f>
        <v>0.90982764221128209</v>
      </c>
      <c r="U536">
        <f>STDEV('bitter expt'!C534:R534)/SQRT(COUNT('bitter expt'!C534:R534))</f>
        <v>0.38410713210427988</v>
      </c>
      <c r="V536">
        <f>STDEV('sugar+bitter expt'!C534:R534)/SQRT(COUNT('sugar+bitter expt'!C534:R534))</f>
        <v>0.63570109345392878</v>
      </c>
      <c r="X536">
        <f>AVERAGE('sugar expt'!AJ534:AY534)</f>
        <v>5.1257659950182939</v>
      </c>
      <c r="Y536">
        <f>AVERAGE('bitter expt'!AJ534:AY534)</f>
        <v>1.3480543035594905</v>
      </c>
      <c r="Z536">
        <f>AVERAGE('sugar+bitter expt'!AJ534:AY534)</f>
        <v>1.8944365539034815</v>
      </c>
      <c r="AB536">
        <f>STDEV('sugar expt'!AJ534:AY534)/SQRT(COUNT('sugar expt'!AJ534:AY534))</f>
        <v>1.058473015034066</v>
      </c>
      <c r="AC536">
        <f>STDEV('bitter expt'!AJ534:AY534)/SQRT(COUNT('bitter expt'!AJ534:AY534))</f>
        <v>0.30704618483785651</v>
      </c>
      <c r="AD536">
        <f>STDEV('sugar+bitter expt'!AJ534:AY534)/SQRT(COUNT('sugar+bitter expt'!AJ534:AY534))</f>
        <v>0.38941228003196454</v>
      </c>
      <c r="AF536">
        <f>AVERAGE('sugar expt'!BQ534:CF534)</f>
        <v>3.1036419025200965</v>
      </c>
      <c r="AG536">
        <f>AVERAGE('bitter expt'!BQ534:CF534)</f>
        <v>1.0386240645117497</v>
      </c>
      <c r="AH536">
        <f>AVERAGE('sugar+bitter expt'!BQ534:CF534)</f>
        <v>0.93540276548557755</v>
      </c>
      <c r="AJ536">
        <f>STDEV('sugar expt'!BQ534:CF534)/SQRT(COUNT('sugar expt'!BQ534:CF534))</f>
        <v>0.7358329101686979</v>
      </c>
      <c r="AK536">
        <f>STDEV('bitter expt'!BQ534:CF534)/SQRT(COUNT('bitter expt'!BQ534:CF534))</f>
        <v>0.16514341333016416</v>
      </c>
      <c r="AL536">
        <f>STDEV('sugar+bitter expt'!BQ534:CF534)/SQRT(COUNT('sugar+bitter expt'!BQ534:CF534))</f>
        <v>0.10926841522348801</v>
      </c>
      <c r="AP536">
        <f>AVERAGE('sugar expt'!S534:AI534)</f>
        <v>1.7597877380826563</v>
      </c>
      <c r="AQ536">
        <f>AVERAGE('bitter expt'!S534:AI534)</f>
        <v>0.90677929564719706</v>
      </c>
      <c r="AR536">
        <f>AVERAGE('sugar+bitter expt'!S534:AI534)</f>
        <v>1.0957778785699448</v>
      </c>
      <c r="AT536">
        <f>STDEV('sugar expt'!S534:AI534)/SQRT(COUNT('sugar expt'!S534:AI534))</f>
        <v>0.19916759609151724</v>
      </c>
      <c r="AU536">
        <f>STDEV('bitter expt'!S534:AI534)/SQRT(COUNT('bitter expt'!S534:AI534))</f>
        <v>0.22471972189364406</v>
      </c>
      <c r="AV536">
        <f>STDEV('sugar+bitter expt'!S534:AI534)/SQRT(COUNT('sugar+bitter expt'!S534:AI534))</f>
        <v>0.20786313898037476</v>
      </c>
      <c r="AX536">
        <f>AVERAGE('sugar expt'!AZ534:BP534)</f>
        <v>1.6567827663383725</v>
      </c>
      <c r="AY536">
        <f>AVERAGE('bitter expt'!AZ534:BP534)</f>
        <v>0.84918255812711207</v>
      </c>
      <c r="AZ536">
        <f>AVERAGE('sugar+bitter expt'!AZ534:BP534)</f>
        <v>0.82136481295462482</v>
      </c>
      <c r="BB536">
        <f>STDEV('sugar expt'!AZ534:BP534)/SQRT(COUNT('sugar expt'!AZ534:BP534))</f>
        <v>0.22331221289814052</v>
      </c>
      <c r="BC536">
        <f>STDEV('bitter expt'!AZ534:BP534)/SQRT(COUNT('bitter expt'!AZ534:BP534))</f>
        <v>0.18404393732348284</v>
      </c>
      <c r="BD536">
        <f>STDEV('sugar+bitter expt'!AZ534:BP534)/SQRT(COUNT('sugar+bitter expt'!AZ534:BP534))</f>
        <v>0.10049766280105228</v>
      </c>
      <c r="BF536">
        <f>AVERAGE('sugar expt'!CG534:CW534)</f>
        <v>1.0316037694726263</v>
      </c>
      <c r="BG536">
        <f>AVERAGE('bitter expt'!CG534:CW534)</f>
        <v>0.65958762284316008</v>
      </c>
      <c r="BH536">
        <f>AVERAGE('sugar+bitter expt'!CG534:CW534)</f>
        <v>0.59319849091049437</v>
      </c>
      <c r="BJ536">
        <f>STDEV('sugar expt'!CG534:CW534)/SQRT(COUNT('sugar expt'!CG534:CW534))</f>
        <v>0.15261536536332856</v>
      </c>
      <c r="BK536">
        <f>STDEV('bitter expt'!CG534:CW534)/SQRT(COUNT('bitter expt'!CG534:CW534))</f>
        <v>7.3809259819758638E-2</v>
      </c>
      <c r="BL536">
        <f>STDEV('sugar+bitter expt'!CG534:CW534)/SQRT(COUNT('sugar+bitter expt'!CG534:CW534))</f>
        <v>5.734145705369318E-2</v>
      </c>
    </row>
    <row r="537" spans="15:64" x14ac:dyDescent="0.2">
      <c r="O537">
        <v>534</v>
      </c>
      <c r="P537">
        <f>AVERAGE('sugar expt'!C535:R535)</f>
        <v>8.3136632085700821</v>
      </c>
      <c r="Q537">
        <f>AVERAGE('bitter expt'!C535:R535)</f>
        <v>1.5396661041459001</v>
      </c>
      <c r="R537">
        <f>AVERAGE('sugar+bitter expt'!C535:R535)</f>
        <v>2.5582322610022494</v>
      </c>
      <c r="T537">
        <f>STDEV('sugar expt'!C535:R535)/SQRT(COUNT('sugar expt'!C535:R535))</f>
        <v>1.0746878396933497</v>
      </c>
      <c r="U537">
        <f>STDEV('bitter expt'!C535:R535)/SQRT(COUNT('bitter expt'!C535:R535))</f>
        <v>0.27879596039021859</v>
      </c>
      <c r="V537">
        <f>STDEV('sugar+bitter expt'!C535:R535)/SQRT(COUNT('sugar+bitter expt'!C535:R535))</f>
        <v>0.47246596793470674</v>
      </c>
      <c r="X537">
        <f>AVERAGE('sugar expt'!AJ535:AY535)</f>
        <v>5.3022685062796029</v>
      </c>
      <c r="Y537">
        <f>AVERAGE('bitter expt'!AJ535:AY535)</f>
        <v>1.5890960681476725</v>
      </c>
      <c r="Z537">
        <f>AVERAGE('sugar+bitter expt'!AJ535:AY535)</f>
        <v>1.744611408425357</v>
      </c>
      <c r="AB537">
        <f>STDEV('sugar expt'!AJ535:AY535)/SQRT(COUNT('sugar expt'!AJ535:AY535))</f>
        <v>1.0345302614568979</v>
      </c>
      <c r="AC537">
        <f>STDEV('bitter expt'!AJ535:AY535)/SQRT(COUNT('bitter expt'!AJ535:AY535))</f>
        <v>0.38667621120189</v>
      </c>
      <c r="AD537">
        <f>STDEV('sugar+bitter expt'!AJ535:AY535)/SQRT(COUNT('sugar+bitter expt'!AJ535:AY535))</f>
        <v>0.42580901399273424</v>
      </c>
      <c r="AF537">
        <f>AVERAGE('sugar expt'!BQ535:CF535)</f>
        <v>3.519373801293681</v>
      </c>
      <c r="AG537">
        <f>AVERAGE('bitter expt'!BQ535:CF535)</f>
        <v>1.0589281402344202</v>
      </c>
      <c r="AH537">
        <f>AVERAGE('sugar+bitter expt'!BQ535:CF535)</f>
        <v>0.96530546504959092</v>
      </c>
      <c r="AJ537">
        <f>STDEV('sugar expt'!BQ535:CF535)/SQRT(COUNT('sugar expt'!BQ535:CF535))</f>
        <v>0.70146469955195767</v>
      </c>
      <c r="AK537">
        <f>STDEV('bitter expt'!BQ535:CF535)/SQRT(COUNT('bitter expt'!BQ535:CF535))</f>
        <v>0.18940710213848017</v>
      </c>
      <c r="AL537">
        <f>STDEV('sugar+bitter expt'!BQ535:CF535)/SQRT(COUNT('sugar+bitter expt'!BQ535:CF535))</f>
        <v>0.18494498956725336</v>
      </c>
      <c r="AP537">
        <f>AVERAGE('sugar expt'!S535:AI535)</f>
        <v>1.8687485526273639</v>
      </c>
      <c r="AQ537">
        <f>AVERAGE('bitter expt'!S535:AI535)</f>
        <v>0.85231709291056146</v>
      </c>
      <c r="AR537">
        <f>AVERAGE('sugar+bitter expt'!S535:AI535)</f>
        <v>1.2152882147725874</v>
      </c>
      <c r="AT537">
        <f>STDEV('sugar expt'!S535:AI535)/SQRT(COUNT('sugar expt'!S535:AI535))</f>
        <v>0.20531325985194152</v>
      </c>
      <c r="AU537">
        <f>STDEV('bitter expt'!S535:AI535)/SQRT(COUNT('bitter expt'!S535:AI535))</f>
        <v>0.17163667445024008</v>
      </c>
      <c r="AV537">
        <f>STDEV('sugar+bitter expt'!S535:AI535)/SQRT(COUNT('sugar+bitter expt'!S535:AI535))</f>
        <v>0.29301038554560205</v>
      </c>
      <c r="AX537">
        <f>AVERAGE('sugar expt'!AZ535:BP535)</f>
        <v>1.6541013011135604</v>
      </c>
      <c r="AY537">
        <f>AVERAGE('bitter expt'!AZ535:BP535)</f>
        <v>0.77400605904747743</v>
      </c>
      <c r="AZ537">
        <f>AVERAGE('sugar+bitter expt'!AZ535:BP535)</f>
        <v>0.76121706619119844</v>
      </c>
      <c r="BB537">
        <f>STDEV('sugar expt'!AZ535:BP535)/SQRT(COUNT('sugar expt'!AZ535:BP535))</f>
        <v>0.18289864890805185</v>
      </c>
      <c r="BC537">
        <f>STDEV('bitter expt'!AZ535:BP535)/SQRT(COUNT('bitter expt'!AZ535:BP535))</f>
        <v>0.10698719384604412</v>
      </c>
      <c r="BD537">
        <f>STDEV('sugar+bitter expt'!AZ535:BP535)/SQRT(COUNT('sugar+bitter expt'!AZ535:BP535))</f>
        <v>6.8742078037793322E-2</v>
      </c>
      <c r="BF537">
        <f>AVERAGE('sugar expt'!CG535:CW535)</f>
        <v>0.94170268717764483</v>
      </c>
      <c r="BG537">
        <f>AVERAGE('bitter expt'!CG535:CW535)</f>
        <v>0.66645648397735047</v>
      </c>
      <c r="BH537">
        <f>AVERAGE('sugar+bitter expt'!CG535:CW535)</f>
        <v>0.54601573610464449</v>
      </c>
      <c r="BJ537">
        <f>STDEV('sugar expt'!CG535:CW535)/SQRT(COUNT('sugar expt'!CG535:CW535))</f>
        <v>0.11604130117558799</v>
      </c>
      <c r="BK537">
        <f>STDEV('bitter expt'!CG535:CW535)/SQRT(COUNT('bitter expt'!CG535:CW535))</f>
        <v>8.2014406711424293E-2</v>
      </c>
      <c r="BL537">
        <f>STDEV('sugar+bitter expt'!CG535:CW535)/SQRT(COUNT('sugar+bitter expt'!CG535:CW535))</f>
        <v>4.9472999985619125E-2</v>
      </c>
    </row>
    <row r="538" spans="15:64" x14ac:dyDescent="0.2">
      <c r="O538">
        <v>535</v>
      </c>
      <c r="P538">
        <f>AVERAGE('sugar expt'!C536:R536)</f>
        <v>8.2409621036031773</v>
      </c>
      <c r="Q538">
        <f>AVERAGE('bitter expt'!C536:R536)</f>
        <v>1.5390696267659156</v>
      </c>
      <c r="R538">
        <f>AVERAGE('sugar+bitter expt'!C536:R536)</f>
        <v>2.5201514906522706</v>
      </c>
      <c r="T538">
        <f>STDEV('sugar expt'!C536:R536)/SQRT(COUNT('sugar expt'!C536:R536))</f>
        <v>1.1590792207355818</v>
      </c>
      <c r="U538">
        <f>STDEV('bitter expt'!C536:R536)/SQRT(COUNT('bitter expt'!C536:R536))</f>
        <v>0.36671848867800044</v>
      </c>
      <c r="V538">
        <f>STDEV('sugar+bitter expt'!C536:R536)/SQRT(COUNT('sugar+bitter expt'!C536:R536))</f>
        <v>0.47538348843178319</v>
      </c>
      <c r="X538">
        <f>AVERAGE('sugar expt'!AJ536:AY536)</f>
        <v>5.4869422210704846</v>
      </c>
      <c r="Y538">
        <f>AVERAGE('bitter expt'!AJ536:AY536)</f>
        <v>1.6260091499952538</v>
      </c>
      <c r="Z538">
        <f>AVERAGE('sugar+bitter expt'!AJ536:AY536)</f>
        <v>1.6273187803059816</v>
      </c>
      <c r="AB538">
        <f>STDEV('sugar expt'!AJ536:AY536)/SQRT(COUNT('sugar expt'!AJ536:AY536))</f>
        <v>0.75513949416040649</v>
      </c>
      <c r="AC538">
        <f>STDEV('bitter expt'!AJ536:AY536)/SQRT(COUNT('bitter expt'!AJ536:AY536))</f>
        <v>0.39205932281889383</v>
      </c>
      <c r="AD538">
        <f>STDEV('sugar+bitter expt'!AJ536:AY536)/SQRT(COUNT('sugar+bitter expt'!AJ536:AY536))</f>
        <v>0.38166389966523967</v>
      </c>
      <c r="AF538">
        <f>AVERAGE('sugar expt'!BQ536:CF536)</f>
        <v>3.3243963905259646</v>
      </c>
      <c r="AG538">
        <f>AVERAGE('bitter expt'!BQ536:CF536)</f>
        <v>1.0613869932843194</v>
      </c>
      <c r="AH538">
        <f>AVERAGE('sugar+bitter expt'!BQ536:CF536)</f>
        <v>0.96243645966610658</v>
      </c>
      <c r="AJ538">
        <f>STDEV('sugar expt'!BQ536:CF536)/SQRT(COUNT('sugar expt'!BQ536:CF536))</f>
        <v>0.71385336898293772</v>
      </c>
      <c r="AK538">
        <f>STDEV('bitter expt'!BQ536:CF536)/SQRT(COUNT('bitter expt'!BQ536:CF536))</f>
        <v>0.19478057310066077</v>
      </c>
      <c r="AL538">
        <f>STDEV('sugar+bitter expt'!BQ536:CF536)/SQRT(COUNT('sugar+bitter expt'!BQ536:CF536))</f>
        <v>0.139616033963231</v>
      </c>
      <c r="AP538">
        <f>AVERAGE('sugar expt'!S536:AI536)</f>
        <v>1.8595161252207717</v>
      </c>
      <c r="AQ538">
        <f>AVERAGE('bitter expt'!S536:AI536)</f>
        <v>0.82791691844992754</v>
      </c>
      <c r="AR538">
        <f>AVERAGE('sugar+bitter expt'!S536:AI536)</f>
        <v>1.106821407983404</v>
      </c>
      <c r="AT538">
        <f>STDEV('sugar expt'!S536:AI536)/SQRT(COUNT('sugar expt'!S536:AI536))</f>
        <v>0.20257596859776297</v>
      </c>
      <c r="AU538">
        <f>STDEV('bitter expt'!S536:AI536)/SQRT(COUNT('bitter expt'!S536:AI536))</f>
        <v>0.14960061436938249</v>
      </c>
      <c r="AV538">
        <f>STDEV('sugar+bitter expt'!S536:AI536)/SQRT(COUNT('sugar+bitter expt'!S536:AI536))</f>
        <v>0.21168952956298334</v>
      </c>
      <c r="AX538">
        <f>AVERAGE('sugar expt'!AZ536:BP536)</f>
        <v>1.522260281881239</v>
      </c>
      <c r="AY538">
        <f>AVERAGE('bitter expt'!AZ536:BP536)</f>
        <v>0.71871362730134913</v>
      </c>
      <c r="AZ538">
        <f>AVERAGE('sugar+bitter expt'!AZ536:BP536)</f>
        <v>0.71756037242153348</v>
      </c>
      <c r="BB538">
        <f>STDEV('sugar expt'!AZ536:BP536)/SQRT(COUNT('sugar expt'!AZ536:BP536))</f>
        <v>0.27738529306690823</v>
      </c>
      <c r="BC538">
        <f>STDEV('bitter expt'!AZ536:BP536)/SQRT(COUNT('bitter expt'!AZ536:BP536))</f>
        <v>5.1982631482657922E-2</v>
      </c>
      <c r="BD538">
        <f>STDEV('sugar+bitter expt'!AZ536:BP536)/SQRT(COUNT('sugar+bitter expt'!AZ536:BP536))</f>
        <v>6.4081652972597547E-2</v>
      </c>
      <c r="BF538">
        <f>AVERAGE('sugar expt'!CG536:CW536)</f>
        <v>0.97969731165713758</v>
      </c>
      <c r="BG538">
        <f>AVERAGE('bitter expt'!CG536:CW536)</f>
        <v>0.58364660224240761</v>
      </c>
      <c r="BH538">
        <f>AVERAGE('sugar+bitter expt'!CG536:CW536)</f>
        <v>0.55755678355354865</v>
      </c>
      <c r="BJ538">
        <f>STDEV('sugar expt'!CG536:CW536)/SQRT(COUNT('sugar expt'!CG536:CW536))</f>
        <v>0.15664953519050276</v>
      </c>
      <c r="BK538">
        <f>STDEV('bitter expt'!CG536:CW536)/SQRT(COUNT('bitter expt'!CG536:CW536))</f>
        <v>5.0416466057373703E-2</v>
      </c>
      <c r="BL538">
        <f>STDEV('sugar+bitter expt'!CG536:CW536)/SQRT(COUNT('sugar+bitter expt'!CG536:CW536))</f>
        <v>4.8460582011897825E-2</v>
      </c>
    </row>
    <row r="539" spans="15:64" x14ac:dyDescent="0.2">
      <c r="O539">
        <v>536</v>
      </c>
      <c r="P539">
        <f>AVERAGE('sugar expt'!C537:R537)</f>
        <v>8.6367463998452632</v>
      </c>
      <c r="Q539">
        <f>AVERAGE('bitter expt'!C537:R537)</f>
        <v>1.652235914311492</v>
      </c>
      <c r="R539">
        <f>AVERAGE('sugar+bitter expt'!C537:R537)</f>
        <v>1.9543749757636728</v>
      </c>
      <c r="T539">
        <f>STDEV('sugar expt'!C537:R537)/SQRT(COUNT('sugar expt'!C537:R537))</f>
        <v>1.1150432266591741</v>
      </c>
      <c r="U539">
        <f>STDEV('bitter expt'!C537:R537)/SQRT(COUNT('bitter expt'!C537:R537))</f>
        <v>0.39500406762055207</v>
      </c>
      <c r="V539">
        <f>STDEV('sugar+bitter expt'!C537:R537)/SQRT(COUNT('sugar+bitter expt'!C537:R537))</f>
        <v>0.45981889466147957</v>
      </c>
      <c r="X539">
        <f>AVERAGE('sugar expt'!AJ537:AY537)</f>
        <v>5.2900539357514074</v>
      </c>
      <c r="Y539">
        <f>AVERAGE('bitter expt'!AJ537:AY537)</f>
        <v>1.3645879905847456</v>
      </c>
      <c r="Z539">
        <f>AVERAGE('sugar+bitter expt'!AJ537:AY537)</f>
        <v>1.5930906987629825</v>
      </c>
      <c r="AB539">
        <f>STDEV('sugar expt'!AJ537:AY537)/SQRT(COUNT('sugar expt'!AJ537:AY537))</f>
        <v>0.97789578159254498</v>
      </c>
      <c r="AC539">
        <f>STDEV('bitter expt'!AJ537:AY537)/SQRT(COUNT('bitter expt'!AJ537:AY537))</f>
        <v>0.25628390901297943</v>
      </c>
      <c r="AD539">
        <f>STDEV('sugar+bitter expt'!AJ537:AY537)/SQRT(COUNT('sugar+bitter expt'!AJ537:AY537))</f>
        <v>0.3361038285631483</v>
      </c>
      <c r="AF539">
        <f>AVERAGE('sugar expt'!BQ537:CF537)</f>
        <v>3.1937049387732279</v>
      </c>
      <c r="AG539">
        <f>AVERAGE('bitter expt'!BQ537:CF537)</f>
        <v>0.98302252701039061</v>
      </c>
      <c r="AH539">
        <f>AVERAGE('sugar+bitter expt'!BQ537:CF537)</f>
        <v>0.84168147517688208</v>
      </c>
      <c r="AJ539">
        <f>STDEV('sugar expt'!BQ537:CF537)/SQRT(COUNT('sugar expt'!BQ537:CF537))</f>
        <v>0.86264935353985617</v>
      </c>
      <c r="AK539">
        <f>STDEV('bitter expt'!BQ537:CF537)/SQRT(COUNT('bitter expt'!BQ537:CF537))</f>
        <v>0.16355822420853977</v>
      </c>
      <c r="AL539">
        <f>STDEV('sugar+bitter expt'!BQ537:CF537)/SQRT(COUNT('sugar+bitter expt'!BQ537:CF537))</f>
        <v>0.1324664308363224</v>
      </c>
      <c r="AP539">
        <f>AVERAGE('sugar expt'!S537:AI537)</f>
        <v>1.8942964709639785</v>
      </c>
      <c r="AQ539">
        <f>AVERAGE('bitter expt'!S537:AI537)</f>
        <v>0.80678800414992113</v>
      </c>
      <c r="AR539">
        <f>AVERAGE('sugar+bitter expt'!S537:AI537)</f>
        <v>1.0088304732977842</v>
      </c>
      <c r="AT539">
        <f>STDEV('sugar expt'!S537:AI537)/SQRT(COUNT('sugar expt'!S537:AI537))</f>
        <v>0.22284691971852769</v>
      </c>
      <c r="AU539">
        <f>STDEV('bitter expt'!S537:AI537)/SQRT(COUNT('bitter expt'!S537:AI537))</f>
        <v>0.14234178764125233</v>
      </c>
      <c r="AV539">
        <f>STDEV('sugar+bitter expt'!S537:AI537)/SQRT(COUNT('sugar+bitter expt'!S537:AI537))</f>
        <v>0.19578962825805254</v>
      </c>
      <c r="AX539">
        <f>AVERAGE('sugar expt'!AZ537:BP537)</f>
        <v>1.3422420192836451</v>
      </c>
      <c r="AY539">
        <f>AVERAGE('bitter expt'!AZ537:BP537)</f>
        <v>0.75404321812399111</v>
      </c>
      <c r="AZ539">
        <f>AVERAGE('sugar+bitter expt'!AZ537:BP537)</f>
        <v>0.74935897083740644</v>
      </c>
      <c r="BB539">
        <f>STDEV('sugar expt'!AZ537:BP537)/SQRT(COUNT('sugar expt'!AZ537:BP537))</f>
        <v>0.22240831092766508</v>
      </c>
      <c r="BC539">
        <f>STDEV('bitter expt'!AZ537:BP537)/SQRT(COUNT('bitter expt'!AZ537:BP537))</f>
        <v>6.241676952101493E-2</v>
      </c>
      <c r="BD539">
        <f>STDEV('sugar+bitter expt'!AZ537:BP537)/SQRT(COUNT('sugar+bitter expt'!AZ537:BP537))</f>
        <v>0.11130978754591914</v>
      </c>
      <c r="BF539">
        <f>AVERAGE('sugar expt'!CG537:CW537)</f>
        <v>0.96433801502866279</v>
      </c>
      <c r="BG539">
        <f>AVERAGE('bitter expt'!CG537:CW537)</f>
        <v>0.61822943999352398</v>
      </c>
      <c r="BH539">
        <f>AVERAGE('sugar+bitter expt'!CG537:CW537)</f>
        <v>0.56148686649608381</v>
      </c>
      <c r="BJ539">
        <f>STDEV('sugar expt'!CG537:CW537)/SQRT(COUNT('sugar expt'!CG537:CW537))</f>
        <v>0.16345361498760438</v>
      </c>
      <c r="BK539">
        <f>STDEV('bitter expt'!CG537:CW537)/SQRT(COUNT('bitter expt'!CG537:CW537))</f>
        <v>6.3757453666380262E-2</v>
      </c>
      <c r="BL539">
        <f>STDEV('sugar+bitter expt'!CG537:CW537)/SQRT(COUNT('sugar+bitter expt'!CG537:CW537))</f>
        <v>6.6035596636284E-2</v>
      </c>
    </row>
    <row r="540" spans="15:64" x14ac:dyDescent="0.2">
      <c r="O540">
        <v>537</v>
      </c>
      <c r="P540">
        <f>AVERAGE('sugar expt'!C538:R538)</f>
        <v>8.7528042158614507</v>
      </c>
      <c r="Q540">
        <f>AVERAGE('bitter expt'!C538:R538)</f>
        <v>1.8352213995101021</v>
      </c>
      <c r="R540">
        <f>AVERAGE('sugar+bitter expt'!C538:R538)</f>
        <v>1.8890869697197923</v>
      </c>
      <c r="T540">
        <f>STDEV('sugar expt'!C538:R538)/SQRT(COUNT('sugar expt'!C538:R538))</f>
        <v>1.0618549365717522</v>
      </c>
      <c r="U540">
        <f>STDEV('bitter expt'!C538:R538)/SQRT(COUNT('bitter expt'!C538:R538))</f>
        <v>0.34650421622206934</v>
      </c>
      <c r="V540">
        <f>STDEV('sugar+bitter expt'!C538:R538)/SQRT(COUNT('sugar+bitter expt'!C538:R538))</f>
        <v>0.4813365521364375</v>
      </c>
      <c r="X540">
        <f>AVERAGE('sugar expt'!AJ538:AY538)</f>
        <v>5.4655444191348419</v>
      </c>
      <c r="Y540">
        <f>AVERAGE('bitter expt'!AJ538:AY538)</f>
        <v>1.3226503946099157</v>
      </c>
      <c r="Z540">
        <f>AVERAGE('sugar+bitter expt'!AJ538:AY538)</f>
        <v>1.5975217153394967</v>
      </c>
      <c r="AB540">
        <f>STDEV('sugar expt'!AJ538:AY538)/SQRT(COUNT('sugar expt'!AJ538:AY538))</f>
        <v>0.96449127088809561</v>
      </c>
      <c r="AC540">
        <f>STDEV('bitter expt'!AJ538:AY538)/SQRT(COUNT('bitter expt'!AJ538:AY538))</f>
        <v>0.22535844428821167</v>
      </c>
      <c r="AD540">
        <f>STDEV('sugar+bitter expt'!AJ538:AY538)/SQRT(COUNT('sugar+bitter expt'!AJ538:AY538))</f>
        <v>0.40697156756200958</v>
      </c>
      <c r="AF540">
        <f>AVERAGE('sugar expt'!BQ538:CF538)</f>
        <v>3.3825155547285286</v>
      </c>
      <c r="AG540">
        <f>AVERAGE('bitter expt'!BQ538:CF538)</f>
        <v>1.1191348356138922</v>
      </c>
      <c r="AH540">
        <f>AVERAGE('sugar+bitter expt'!BQ538:CF538)</f>
        <v>1.1949318811526257</v>
      </c>
      <c r="AJ540">
        <f>STDEV('sugar expt'!BQ538:CF538)/SQRT(COUNT('sugar expt'!BQ538:CF538))</f>
        <v>0.81099584224255317</v>
      </c>
      <c r="AK540">
        <f>STDEV('bitter expt'!BQ538:CF538)/SQRT(COUNT('bitter expt'!BQ538:CF538))</f>
        <v>0.16315983618198335</v>
      </c>
      <c r="AL540">
        <f>STDEV('sugar+bitter expt'!BQ538:CF538)/SQRT(COUNT('sugar+bitter expt'!BQ538:CF538))</f>
        <v>0.2977728374200434</v>
      </c>
      <c r="AP540">
        <f>AVERAGE('sugar expt'!S538:AI538)</f>
        <v>1.8547642073867352</v>
      </c>
      <c r="AQ540">
        <f>AVERAGE('bitter expt'!S538:AI538)</f>
        <v>0.92535974226546391</v>
      </c>
      <c r="AR540">
        <f>AVERAGE('sugar+bitter expt'!S538:AI538)</f>
        <v>0.87585562619028146</v>
      </c>
      <c r="AT540">
        <f>STDEV('sugar expt'!S538:AI538)/SQRT(COUNT('sugar expt'!S538:AI538))</f>
        <v>0.23347947352438345</v>
      </c>
      <c r="AU540">
        <f>STDEV('bitter expt'!S538:AI538)/SQRT(COUNT('bitter expt'!S538:AI538))</f>
        <v>0.18378211108767267</v>
      </c>
      <c r="AV540">
        <f>STDEV('sugar+bitter expt'!S538:AI538)/SQRT(COUNT('sugar+bitter expt'!S538:AI538))</f>
        <v>0.15324256437229841</v>
      </c>
      <c r="AX540">
        <f>AVERAGE('sugar expt'!AZ538:BP538)</f>
        <v>1.4541974567760281</v>
      </c>
      <c r="AY540">
        <f>AVERAGE('bitter expt'!AZ538:BP538)</f>
        <v>0.69232535422990904</v>
      </c>
      <c r="AZ540">
        <f>AVERAGE('sugar+bitter expt'!AZ538:BP538)</f>
        <v>0.79220230003300118</v>
      </c>
      <c r="BB540">
        <f>STDEV('sugar expt'!AZ538:BP538)/SQRT(COUNT('sugar expt'!AZ538:BP538))</f>
        <v>0.24948138910602202</v>
      </c>
      <c r="BC540">
        <f>STDEV('bitter expt'!AZ538:BP538)/SQRT(COUNT('bitter expt'!AZ538:BP538))</f>
        <v>0.10238562629804619</v>
      </c>
      <c r="BD540">
        <f>STDEV('sugar+bitter expt'!AZ538:BP538)/SQRT(COUNT('sugar+bitter expt'!AZ538:BP538))</f>
        <v>0.11307212315539485</v>
      </c>
      <c r="BF540">
        <f>AVERAGE('sugar expt'!CG538:CW538)</f>
        <v>0.90702187145018753</v>
      </c>
      <c r="BG540">
        <f>AVERAGE('bitter expt'!CG538:CW538)</f>
        <v>0.64221211964481317</v>
      </c>
      <c r="BH540">
        <f>AVERAGE('sugar+bitter expt'!CG538:CW538)</f>
        <v>0.63508178875211907</v>
      </c>
      <c r="BJ540">
        <f>STDEV('sugar expt'!CG538:CW538)/SQRT(COUNT('sugar expt'!CG538:CW538))</f>
        <v>0.1552822153976619</v>
      </c>
      <c r="BK540">
        <f>STDEV('bitter expt'!CG538:CW538)/SQRT(COUNT('bitter expt'!CG538:CW538))</f>
        <v>6.7839863545372331E-2</v>
      </c>
      <c r="BL540">
        <f>STDEV('sugar+bitter expt'!CG538:CW538)/SQRT(COUNT('sugar+bitter expt'!CG538:CW538))</f>
        <v>9.0370743445102486E-2</v>
      </c>
    </row>
    <row r="541" spans="15:64" x14ac:dyDescent="0.2">
      <c r="O541">
        <v>538</v>
      </c>
      <c r="P541">
        <f>AVERAGE('sugar expt'!C539:R539)</f>
        <v>9.0671751927777287</v>
      </c>
      <c r="Q541">
        <f>AVERAGE('bitter expt'!C539:R539)</f>
        <v>1.673701222334061</v>
      </c>
      <c r="R541">
        <f>AVERAGE('sugar+bitter expt'!C539:R539)</f>
        <v>2.1174692670640827</v>
      </c>
      <c r="T541">
        <f>STDEV('sugar expt'!C539:R539)/SQRT(COUNT('sugar expt'!C539:R539))</f>
        <v>0.8008078470575708</v>
      </c>
      <c r="U541">
        <f>STDEV('bitter expt'!C539:R539)/SQRT(COUNT('bitter expt'!C539:R539))</f>
        <v>0.33035370126631813</v>
      </c>
      <c r="V541">
        <f>STDEV('sugar+bitter expt'!C539:R539)/SQRT(COUNT('sugar+bitter expt'!C539:R539))</f>
        <v>0.56090199051856249</v>
      </c>
      <c r="X541">
        <f>AVERAGE('sugar expt'!AJ539:AY539)</f>
        <v>4.8276618820304575</v>
      </c>
      <c r="Y541">
        <f>AVERAGE('bitter expt'!AJ539:AY539)</f>
        <v>1.3453891865999901</v>
      </c>
      <c r="Z541">
        <f>AVERAGE('sugar+bitter expt'!AJ539:AY539)</f>
        <v>1.7944449652836596</v>
      </c>
      <c r="AB541">
        <f>STDEV('sugar expt'!AJ539:AY539)/SQRT(COUNT('sugar expt'!AJ539:AY539))</f>
        <v>0.81450712351193455</v>
      </c>
      <c r="AC541">
        <f>STDEV('bitter expt'!AJ539:AY539)/SQRT(COUNT('bitter expt'!AJ539:AY539))</f>
        <v>0.19603443260697775</v>
      </c>
      <c r="AD541">
        <f>STDEV('sugar+bitter expt'!AJ539:AY539)/SQRT(COUNT('sugar+bitter expt'!AJ539:AY539))</f>
        <v>0.3498893163992049</v>
      </c>
      <c r="AF541">
        <f>AVERAGE('sugar expt'!BQ539:CF539)</f>
        <v>2.8930033107202675</v>
      </c>
      <c r="AG541">
        <f>AVERAGE('bitter expt'!BQ539:CF539)</f>
        <v>0.96291757139912149</v>
      </c>
      <c r="AH541">
        <f>AVERAGE('sugar+bitter expt'!BQ539:CF539)</f>
        <v>0.98038559629748256</v>
      </c>
      <c r="AJ541">
        <f>STDEV('sugar expt'!BQ539:CF539)/SQRT(COUNT('sugar expt'!BQ539:CF539))</f>
        <v>0.64060969894167941</v>
      </c>
      <c r="AK541">
        <f>STDEV('bitter expt'!BQ539:CF539)/SQRT(COUNT('bitter expt'!BQ539:CF539))</f>
        <v>0.16594602129297883</v>
      </c>
      <c r="AL541">
        <f>STDEV('sugar+bitter expt'!BQ539:CF539)/SQRT(COUNT('sugar+bitter expt'!BQ539:CF539))</f>
        <v>0.16054925664131572</v>
      </c>
      <c r="AP541">
        <f>AVERAGE('sugar expt'!S539:AI539)</f>
        <v>1.9592430378600063</v>
      </c>
      <c r="AQ541">
        <f>AVERAGE('bitter expt'!S539:AI539)</f>
        <v>0.99523012019469215</v>
      </c>
      <c r="AR541">
        <f>AVERAGE('sugar+bitter expt'!S539:AI539)</f>
        <v>0.97147982272558175</v>
      </c>
      <c r="AT541">
        <f>STDEV('sugar expt'!S539:AI539)/SQRT(COUNT('sugar expt'!S539:AI539))</f>
        <v>0.25759297512410773</v>
      </c>
      <c r="AU541">
        <f>STDEV('bitter expt'!S539:AI539)/SQRT(COUNT('bitter expt'!S539:AI539))</f>
        <v>0.23293648603993256</v>
      </c>
      <c r="AV541">
        <f>STDEV('sugar+bitter expt'!S539:AI539)/SQRT(COUNT('sugar+bitter expt'!S539:AI539))</f>
        <v>0.17817203801364032</v>
      </c>
      <c r="AX541">
        <f>AVERAGE('sugar expt'!AZ539:BP539)</f>
        <v>1.3804442890246229</v>
      </c>
      <c r="AY541">
        <f>AVERAGE('bitter expt'!AZ539:BP539)</f>
        <v>0.67930526374238154</v>
      </c>
      <c r="AZ541">
        <f>AVERAGE('sugar+bitter expt'!AZ539:BP539)</f>
        <v>0.84026735659941232</v>
      </c>
      <c r="BB541">
        <f>STDEV('sugar expt'!AZ539:BP539)/SQRT(COUNT('sugar expt'!AZ539:BP539))</f>
        <v>0.2008653685521771</v>
      </c>
      <c r="BC541">
        <f>STDEV('bitter expt'!AZ539:BP539)/SQRT(COUNT('bitter expt'!AZ539:BP539))</f>
        <v>6.0329347079132851E-2</v>
      </c>
      <c r="BD541">
        <f>STDEV('sugar+bitter expt'!AZ539:BP539)/SQRT(COUNT('sugar+bitter expt'!AZ539:BP539))</f>
        <v>0.14848292415995862</v>
      </c>
      <c r="BF541">
        <f>AVERAGE('sugar expt'!CG539:CW539)</f>
        <v>0.94960974734604908</v>
      </c>
      <c r="BG541">
        <f>AVERAGE('bitter expt'!CG539:CW539)</f>
        <v>0.72127002292070586</v>
      </c>
      <c r="BH541">
        <f>AVERAGE('sugar+bitter expt'!CG539:CW539)</f>
        <v>0.60461590740281956</v>
      </c>
      <c r="BJ541">
        <f>STDEV('sugar expt'!CG539:CW539)/SQRT(COUNT('sugar expt'!CG539:CW539))</f>
        <v>0.16955475328300293</v>
      </c>
      <c r="BK541">
        <f>STDEV('bitter expt'!CG539:CW539)/SQRT(COUNT('bitter expt'!CG539:CW539))</f>
        <v>0.10684457202000451</v>
      </c>
      <c r="BL541">
        <f>STDEV('sugar+bitter expt'!CG539:CW539)/SQRT(COUNT('sugar+bitter expt'!CG539:CW539))</f>
        <v>8.4436462190471226E-2</v>
      </c>
    </row>
    <row r="542" spans="15:64" x14ac:dyDescent="0.2">
      <c r="O542">
        <v>539</v>
      </c>
      <c r="P542">
        <f>AVERAGE('sugar expt'!C540:R540)</f>
        <v>8.5399718392722335</v>
      </c>
      <c r="Q542">
        <f>AVERAGE('bitter expt'!C540:R540)</f>
        <v>1.5084669026852853</v>
      </c>
      <c r="R542">
        <f>AVERAGE('sugar+bitter expt'!C540:R540)</f>
        <v>2.4725732097958084</v>
      </c>
      <c r="T542">
        <f>STDEV('sugar expt'!C540:R540)/SQRT(COUNT('sugar expt'!C540:R540))</f>
        <v>0.86874808398239345</v>
      </c>
      <c r="U542">
        <f>STDEV('bitter expt'!C540:R540)/SQRT(COUNT('bitter expt'!C540:R540))</f>
        <v>0.3101968485931782</v>
      </c>
      <c r="V542">
        <f>STDEV('sugar+bitter expt'!C540:R540)/SQRT(COUNT('sugar+bitter expt'!C540:R540))</f>
        <v>0.61698075705746147</v>
      </c>
      <c r="X542">
        <f>AVERAGE('sugar expt'!AJ540:AY540)</f>
        <v>6.1769407177524025</v>
      </c>
      <c r="Y542">
        <f>AVERAGE('bitter expt'!AJ540:AY540)</f>
        <v>1.2837036721304047</v>
      </c>
      <c r="Z542">
        <f>AVERAGE('sugar+bitter expt'!AJ540:AY540)</f>
        <v>1.9799441134366558</v>
      </c>
      <c r="AB542">
        <f>STDEV('sugar expt'!AJ540:AY540)/SQRT(COUNT('sugar expt'!AJ540:AY540))</f>
        <v>1.273830010812133</v>
      </c>
      <c r="AC542">
        <f>STDEV('bitter expt'!AJ540:AY540)/SQRT(COUNT('bitter expt'!AJ540:AY540))</f>
        <v>0.18387870975553955</v>
      </c>
      <c r="AD542">
        <f>STDEV('sugar+bitter expt'!AJ540:AY540)/SQRT(COUNT('sugar+bitter expt'!AJ540:AY540))</f>
        <v>0.50947830633490565</v>
      </c>
      <c r="AF542">
        <f>AVERAGE('sugar expt'!BQ540:CF540)</f>
        <v>2.876552250206502</v>
      </c>
      <c r="AG542">
        <f>AVERAGE('bitter expt'!BQ540:CF540)</f>
        <v>1.0072368610569284</v>
      </c>
      <c r="AH542">
        <f>AVERAGE('sugar+bitter expt'!BQ540:CF540)</f>
        <v>0.97849060771938745</v>
      </c>
      <c r="AJ542">
        <f>STDEV('sugar expt'!BQ540:CF540)/SQRT(COUNT('sugar expt'!BQ540:CF540))</f>
        <v>0.63035676398590568</v>
      </c>
      <c r="AK542">
        <f>STDEV('bitter expt'!BQ540:CF540)/SQRT(COUNT('bitter expt'!BQ540:CF540))</f>
        <v>0.14552402811405082</v>
      </c>
      <c r="AL542">
        <f>STDEV('sugar+bitter expt'!BQ540:CF540)/SQRT(COUNT('sugar+bitter expt'!BQ540:CF540))</f>
        <v>0.17505277613194903</v>
      </c>
      <c r="AP542">
        <f>AVERAGE('sugar expt'!S540:AI540)</f>
        <v>1.8383529269755967</v>
      </c>
      <c r="AQ542">
        <f>AVERAGE('bitter expt'!S540:AI540)</f>
        <v>0.89261886283080671</v>
      </c>
      <c r="AR542">
        <f>AVERAGE('sugar+bitter expt'!S540:AI540)</f>
        <v>0.85259978089167221</v>
      </c>
      <c r="AT542">
        <f>STDEV('sugar expt'!S540:AI540)/SQRT(COUNT('sugar expt'!S540:AI540))</f>
        <v>0.24767341699778331</v>
      </c>
      <c r="AU542">
        <f>STDEV('bitter expt'!S540:AI540)/SQRT(COUNT('bitter expt'!S540:AI540))</f>
        <v>0.19725511018236841</v>
      </c>
      <c r="AV542">
        <f>STDEV('sugar+bitter expt'!S540:AI540)/SQRT(COUNT('sugar+bitter expt'!S540:AI540))</f>
        <v>0.15986831633585727</v>
      </c>
      <c r="AX542">
        <f>AVERAGE('sugar expt'!AZ540:BP540)</f>
        <v>1.1797250516052127</v>
      </c>
      <c r="AY542">
        <f>AVERAGE('bitter expt'!AZ540:BP540)</f>
        <v>0.8723850165453968</v>
      </c>
      <c r="AZ542">
        <f>AVERAGE('sugar+bitter expt'!AZ540:BP540)</f>
        <v>0.83648168738271311</v>
      </c>
      <c r="BB542">
        <f>STDEV('sugar expt'!AZ540:BP540)/SQRT(COUNT('sugar expt'!AZ540:BP540))</f>
        <v>0.16585517641146941</v>
      </c>
      <c r="BC542">
        <f>STDEV('bitter expt'!AZ540:BP540)/SQRT(COUNT('bitter expt'!AZ540:BP540))</f>
        <v>0.17949755162086692</v>
      </c>
      <c r="BD542">
        <f>STDEV('sugar+bitter expt'!AZ540:BP540)/SQRT(COUNT('sugar+bitter expt'!AZ540:BP540))</f>
        <v>0.18610548663629337</v>
      </c>
      <c r="BF542">
        <f>AVERAGE('sugar expt'!CG540:CW540)</f>
        <v>0.99139158783285863</v>
      </c>
      <c r="BG542">
        <f>AVERAGE('bitter expt'!CG540:CW540)</f>
        <v>0.69639370418784474</v>
      </c>
      <c r="BH542">
        <f>AVERAGE('sugar+bitter expt'!CG540:CW540)</f>
        <v>0.61128459720311679</v>
      </c>
      <c r="BJ542">
        <f>STDEV('sugar expt'!CG540:CW540)/SQRT(COUNT('sugar expt'!CG540:CW540))</f>
        <v>0.19034975758426492</v>
      </c>
      <c r="BK542">
        <f>STDEV('bitter expt'!CG540:CW540)/SQRT(COUNT('bitter expt'!CG540:CW540))</f>
        <v>9.0603106893993285E-2</v>
      </c>
      <c r="BL542">
        <f>STDEV('sugar+bitter expt'!CG540:CW540)/SQRT(COUNT('sugar+bitter expt'!CG540:CW540))</f>
        <v>0.10013366749399416</v>
      </c>
    </row>
    <row r="543" spans="15:64" x14ac:dyDescent="0.2">
      <c r="O543">
        <v>540</v>
      </c>
      <c r="P543">
        <f>AVERAGE('sugar expt'!C541:R541)</f>
        <v>8.651614874114312</v>
      </c>
      <c r="Q543">
        <f>AVERAGE('bitter expt'!C541:R541)</f>
        <v>1.3818777771065693</v>
      </c>
      <c r="R543">
        <f>AVERAGE('sugar+bitter expt'!C541:R541)</f>
        <v>2.4939369227366535</v>
      </c>
      <c r="T543">
        <f>STDEV('sugar expt'!C541:R541)/SQRT(COUNT('sugar expt'!C541:R541))</f>
        <v>0.88809267133044034</v>
      </c>
      <c r="U543">
        <f>STDEV('bitter expt'!C541:R541)/SQRT(COUNT('bitter expt'!C541:R541))</f>
        <v>0.31244240958623098</v>
      </c>
      <c r="V543">
        <f>STDEV('sugar+bitter expt'!C541:R541)/SQRT(COUNT('sugar+bitter expt'!C541:R541))</f>
        <v>0.61918053421055708</v>
      </c>
      <c r="X543">
        <f>AVERAGE('sugar expt'!AJ541:AY541)</f>
        <v>6.466322123329495</v>
      </c>
      <c r="Y543">
        <f>AVERAGE('bitter expt'!AJ541:AY541)</f>
        <v>1.4638572966777779</v>
      </c>
      <c r="Z543">
        <f>AVERAGE('sugar+bitter expt'!AJ541:AY541)</f>
        <v>2.3894504523204745</v>
      </c>
      <c r="AB543">
        <f>STDEV('sugar expt'!AJ541:AY541)/SQRT(COUNT('sugar expt'!AJ541:AY541))</f>
        <v>1.365293232944838</v>
      </c>
      <c r="AC543">
        <f>STDEV('bitter expt'!AJ541:AY541)/SQRT(COUNT('bitter expt'!AJ541:AY541))</f>
        <v>0.32997560767099959</v>
      </c>
      <c r="AD543">
        <f>STDEV('sugar+bitter expt'!AJ541:AY541)/SQRT(COUNT('sugar+bitter expt'!AJ541:AY541))</f>
        <v>0.75715080295051695</v>
      </c>
      <c r="AF543">
        <f>AVERAGE('sugar expt'!BQ541:CF541)</f>
        <v>3.0234987805670586</v>
      </c>
      <c r="AG543">
        <f>AVERAGE('bitter expt'!BQ541:CF541)</f>
        <v>0.98264815073332801</v>
      </c>
      <c r="AH543">
        <f>AVERAGE('sugar+bitter expt'!BQ541:CF541)</f>
        <v>1.0047960167424399</v>
      </c>
      <c r="AJ543">
        <f>STDEV('sugar expt'!BQ541:CF541)/SQRT(COUNT('sugar expt'!BQ541:CF541))</f>
        <v>0.63443503413840296</v>
      </c>
      <c r="AK543">
        <f>STDEV('bitter expt'!BQ541:CF541)/SQRT(COUNT('bitter expt'!BQ541:CF541))</f>
        <v>0.1652899938594726</v>
      </c>
      <c r="AL543">
        <f>STDEV('sugar+bitter expt'!BQ541:CF541)/SQRT(COUNT('sugar+bitter expt'!BQ541:CF541))</f>
        <v>0.17999398958426047</v>
      </c>
      <c r="AP543">
        <f>AVERAGE('sugar expt'!S541:AI541)</f>
        <v>1.9519424521335078</v>
      </c>
      <c r="AQ543">
        <f>AVERAGE('bitter expt'!S541:AI541)</f>
        <v>0.83176416652178509</v>
      </c>
      <c r="AR543">
        <f>AVERAGE('sugar+bitter expt'!S541:AI541)</f>
        <v>0.80349691270155321</v>
      </c>
      <c r="AT543">
        <f>STDEV('sugar expt'!S541:AI541)/SQRT(COUNT('sugar expt'!S541:AI541))</f>
        <v>0.24357514058781232</v>
      </c>
      <c r="AU543">
        <f>STDEV('bitter expt'!S541:AI541)/SQRT(COUNT('bitter expt'!S541:AI541))</f>
        <v>0.16923372115437885</v>
      </c>
      <c r="AV543">
        <f>STDEV('sugar+bitter expt'!S541:AI541)/SQRT(COUNT('sugar+bitter expt'!S541:AI541))</f>
        <v>0.16183414367540933</v>
      </c>
      <c r="AX543">
        <f>AVERAGE('sugar expt'!AZ541:BP541)</f>
        <v>1.16479445297533</v>
      </c>
      <c r="AY543">
        <f>AVERAGE('bitter expt'!AZ541:BP541)</f>
        <v>0.80892619683606382</v>
      </c>
      <c r="AZ543">
        <f>AVERAGE('sugar+bitter expt'!AZ541:BP541)</f>
        <v>0.97190718215253413</v>
      </c>
      <c r="BB543">
        <f>STDEV('sugar expt'!AZ541:BP541)/SQRT(COUNT('sugar expt'!AZ541:BP541))</f>
        <v>0.13454348442506425</v>
      </c>
      <c r="BC543">
        <f>STDEV('bitter expt'!AZ541:BP541)/SQRT(COUNT('bitter expt'!AZ541:BP541))</f>
        <v>0.13375622666605036</v>
      </c>
      <c r="BD543">
        <f>STDEV('sugar+bitter expt'!AZ541:BP541)/SQRT(COUNT('sugar+bitter expt'!AZ541:BP541))</f>
        <v>0.22440629988675065</v>
      </c>
      <c r="BF543">
        <f>AVERAGE('sugar expt'!CG541:CW541)</f>
        <v>0.87424390489656711</v>
      </c>
      <c r="BG543">
        <f>AVERAGE('bitter expt'!CG541:CW541)</f>
        <v>0.64171011805119593</v>
      </c>
      <c r="BH543">
        <f>AVERAGE('sugar+bitter expt'!CG541:CW541)</f>
        <v>0.60307595497561106</v>
      </c>
      <c r="BJ543">
        <f>STDEV('sugar expt'!CG541:CW541)/SQRT(COUNT('sugar expt'!CG541:CW541))</f>
        <v>8.6233001150158153E-2</v>
      </c>
      <c r="BK543">
        <f>STDEV('bitter expt'!CG541:CW541)/SQRT(COUNT('bitter expt'!CG541:CW541))</f>
        <v>7.3887517748303683E-2</v>
      </c>
      <c r="BL543">
        <f>STDEV('sugar+bitter expt'!CG541:CW541)/SQRT(COUNT('sugar+bitter expt'!CG541:CW541))</f>
        <v>8.4912412528885164E-2</v>
      </c>
    </row>
    <row r="544" spans="15:64" x14ac:dyDescent="0.2">
      <c r="O544">
        <v>541</v>
      </c>
      <c r="P544">
        <f>AVERAGE('sugar expt'!C542:R542)</f>
        <v>8.7178336483735812</v>
      </c>
      <c r="Q544">
        <f>AVERAGE('bitter expt'!C542:R542)</f>
        <v>1.2868209921249616</v>
      </c>
      <c r="R544">
        <f>AVERAGE('sugar+bitter expt'!C542:R542)</f>
        <v>2.0287920118299381</v>
      </c>
      <c r="T544">
        <f>STDEV('sugar expt'!C542:R542)/SQRT(COUNT('sugar expt'!C542:R542))</f>
        <v>0.92031122160460477</v>
      </c>
      <c r="U544">
        <f>STDEV('bitter expt'!C542:R542)/SQRT(COUNT('bitter expt'!C542:R542))</f>
        <v>0.27285261573889152</v>
      </c>
      <c r="V544">
        <f>STDEV('sugar+bitter expt'!C542:R542)/SQRT(COUNT('sugar+bitter expt'!C542:R542))</f>
        <v>0.38145526412606512</v>
      </c>
      <c r="X544">
        <f>AVERAGE('sugar expt'!AJ542:AY542)</f>
        <v>5.8086216524744581</v>
      </c>
      <c r="Y544">
        <f>AVERAGE('bitter expt'!AJ542:AY542)</f>
        <v>1.3169167298769717</v>
      </c>
      <c r="Z544">
        <f>AVERAGE('sugar+bitter expt'!AJ542:AY542)</f>
        <v>2.3746235361554837</v>
      </c>
      <c r="AB544">
        <f>STDEV('sugar expt'!AJ542:AY542)/SQRT(COUNT('sugar expt'!AJ542:AY542))</f>
        <v>0.93903145849534597</v>
      </c>
      <c r="AC544">
        <f>STDEV('bitter expt'!AJ542:AY542)/SQRT(COUNT('bitter expt'!AJ542:AY542))</f>
        <v>0.20566852710682204</v>
      </c>
      <c r="AD544">
        <f>STDEV('sugar+bitter expt'!AJ542:AY542)/SQRT(COUNT('sugar+bitter expt'!AJ542:AY542))</f>
        <v>0.61024251897295667</v>
      </c>
      <c r="AF544">
        <f>AVERAGE('sugar expt'!BQ542:CF542)</f>
        <v>2.7987131527125944</v>
      </c>
      <c r="AG544">
        <f>AVERAGE('bitter expt'!BQ542:CF542)</f>
        <v>1.1206719886829588</v>
      </c>
      <c r="AH544">
        <f>AVERAGE('sugar+bitter expt'!BQ542:CF542)</f>
        <v>1.1369904748595119</v>
      </c>
      <c r="AJ544">
        <f>STDEV('sugar expt'!BQ542:CF542)/SQRT(COUNT('sugar expt'!BQ542:CF542))</f>
        <v>0.56747513034694752</v>
      </c>
      <c r="AK544">
        <f>STDEV('bitter expt'!BQ542:CF542)/SQRT(COUNT('bitter expt'!BQ542:CF542))</f>
        <v>0.22083302748560268</v>
      </c>
      <c r="AL544">
        <f>STDEV('sugar+bitter expt'!BQ542:CF542)/SQRT(COUNT('sugar+bitter expt'!BQ542:CF542))</f>
        <v>0.26535118561384841</v>
      </c>
      <c r="AP544">
        <f>AVERAGE('sugar expt'!S542:AI542)</f>
        <v>1.9731625943710263</v>
      </c>
      <c r="AQ544">
        <f>AVERAGE('bitter expt'!S542:AI542)</f>
        <v>0.81052250685511618</v>
      </c>
      <c r="AR544">
        <f>AVERAGE('sugar+bitter expt'!S542:AI542)</f>
        <v>0.81683296547840534</v>
      </c>
      <c r="AT544">
        <f>STDEV('sugar expt'!S542:AI542)/SQRT(COUNT('sugar expt'!S542:AI542))</f>
        <v>0.25307438242359276</v>
      </c>
      <c r="AU544">
        <f>STDEV('bitter expt'!S542:AI542)/SQRT(COUNT('bitter expt'!S542:AI542))</f>
        <v>0.13658564070445087</v>
      </c>
      <c r="AV544">
        <f>STDEV('sugar+bitter expt'!S542:AI542)/SQRT(COUNT('sugar+bitter expt'!S542:AI542))</f>
        <v>8.9097023129058872E-2</v>
      </c>
      <c r="AX544">
        <f>AVERAGE('sugar expt'!AZ542:BP542)</f>
        <v>1.2056506824849837</v>
      </c>
      <c r="AY544">
        <f>AVERAGE('bitter expt'!AZ542:BP542)</f>
        <v>0.73418219250505345</v>
      </c>
      <c r="AZ544">
        <f>AVERAGE('sugar+bitter expt'!AZ542:BP542)</f>
        <v>1.0037119396518037</v>
      </c>
      <c r="BB544">
        <f>STDEV('sugar expt'!AZ542:BP542)/SQRT(COUNT('sugar expt'!AZ542:BP542))</f>
        <v>0.14941898718096069</v>
      </c>
      <c r="BC544">
        <f>STDEV('bitter expt'!AZ542:BP542)/SQRT(COUNT('bitter expt'!AZ542:BP542))</f>
        <v>5.7688288506948682E-2</v>
      </c>
      <c r="BD544">
        <f>STDEV('sugar+bitter expt'!AZ542:BP542)/SQRT(COUNT('sugar+bitter expt'!AZ542:BP542))</f>
        <v>0.25448115313444503</v>
      </c>
      <c r="BF544">
        <f>AVERAGE('sugar expt'!CG542:CW542)</f>
        <v>1.0681131271158266</v>
      </c>
      <c r="BG544">
        <f>AVERAGE('bitter expt'!CG542:CW542)</f>
        <v>0.65196012387094648</v>
      </c>
      <c r="BH544">
        <f>AVERAGE('sugar+bitter expt'!CG542:CW542)</f>
        <v>0.52417682518052466</v>
      </c>
      <c r="BJ544">
        <f>STDEV('sugar expt'!CG542:CW542)/SQRT(COUNT('sugar expt'!CG542:CW542))</f>
        <v>0.17955601460580492</v>
      </c>
      <c r="BK544">
        <f>STDEV('bitter expt'!CG542:CW542)/SQRT(COUNT('bitter expt'!CG542:CW542))</f>
        <v>8.9138575437284526E-2</v>
      </c>
      <c r="BL544">
        <f>STDEV('sugar+bitter expt'!CG542:CW542)/SQRT(COUNT('sugar+bitter expt'!CG542:CW542))</f>
        <v>5.2672306872115264E-2</v>
      </c>
    </row>
    <row r="545" spans="15:64" x14ac:dyDescent="0.2">
      <c r="O545">
        <v>542</v>
      </c>
      <c r="P545">
        <f>AVERAGE('sugar expt'!C543:R543)</f>
        <v>9.2287740836061438</v>
      </c>
      <c r="Q545">
        <f>AVERAGE('bitter expt'!C543:R543)</f>
        <v>1.2202382139753924</v>
      </c>
      <c r="R545">
        <f>AVERAGE('sugar+bitter expt'!C543:R543)</f>
        <v>1.9692505792826731</v>
      </c>
      <c r="T545">
        <f>STDEV('sugar expt'!C543:R543)/SQRT(COUNT('sugar expt'!C543:R543))</f>
        <v>0.92177900580728833</v>
      </c>
      <c r="U545">
        <f>STDEV('bitter expt'!C543:R543)/SQRT(COUNT('bitter expt'!C543:R543))</f>
        <v>0.21125473219253887</v>
      </c>
      <c r="V545">
        <f>STDEV('sugar+bitter expt'!C543:R543)/SQRT(COUNT('sugar+bitter expt'!C543:R543))</f>
        <v>0.38222098389775833</v>
      </c>
      <c r="X545">
        <f>AVERAGE('sugar expt'!AJ543:AY543)</f>
        <v>5.8231230135540955</v>
      </c>
      <c r="Y545">
        <f>AVERAGE('bitter expt'!AJ543:AY543)</f>
        <v>1.1123481992756286</v>
      </c>
      <c r="Z545">
        <f>AVERAGE('sugar+bitter expt'!AJ543:AY543)</f>
        <v>2.1491630461532325</v>
      </c>
      <c r="AB545">
        <f>STDEV('sugar expt'!AJ543:AY543)/SQRT(COUNT('sugar expt'!AJ543:AY543))</f>
        <v>0.86828277480809213</v>
      </c>
      <c r="AC545">
        <f>STDEV('bitter expt'!AJ543:AY543)/SQRT(COUNT('bitter expt'!AJ543:AY543))</f>
        <v>0.1046642567265027</v>
      </c>
      <c r="AD545">
        <f>STDEV('sugar+bitter expt'!AJ543:AY543)/SQRT(COUNT('sugar+bitter expt'!AJ543:AY543))</f>
        <v>0.61613898969710512</v>
      </c>
      <c r="AF545">
        <f>AVERAGE('sugar expt'!BQ543:CF543)</f>
        <v>2.7433799943143411</v>
      </c>
      <c r="AG545">
        <f>AVERAGE('bitter expt'!BQ543:CF543)</f>
        <v>0.97295932574139399</v>
      </c>
      <c r="AH545">
        <f>AVERAGE('sugar+bitter expt'!BQ543:CF543)</f>
        <v>1.0927788710942357</v>
      </c>
      <c r="AJ545">
        <f>STDEV('sugar expt'!BQ543:CF543)/SQRT(COUNT('sugar expt'!BQ543:CF543))</f>
        <v>0.57594415893414708</v>
      </c>
      <c r="AK545">
        <f>STDEV('bitter expt'!BQ543:CF543)/SQRT(COUNT('bitter expt'!BQ543:CF543))</f>
        <v>0.16766253168191647</v>
      </c>
      <c r="AL545">
        <f>STDEV('sugar+bitter expt'!BQ543:CF543)/SQRT(COUNT('sugar+bitter expt'!BQ543:CF543))</f>
        <v>0.26542016771518201</v>
      </c>
      <c r="AP545">
        <f>AVERAGE('sugar expt'!S543:AI543)</f>
        <v>1.994716501124562</v>
      </c>
      <c r="AQ545">
        <f>AVERAGE('bitter expt'!S543:AI543)</f>
        <v>0.82417704001488656</v>
      </c>
      <c r="AR545">
        <f>AVERAGE('sugar+bitter expt'!S543:AI543)</f>
        <v>0.85955208317944443</v>
      </c>
      <c r="AT545">
        <f>STDEV('sugar expt'!S543:AI543)/SQRT(COUNT('sugar expt'!S543:AI543))</f>
        <v>0.25284358197279777</v>
      </c>
      <c r="AU545">
        <f>STDEV('bitter expt'!S543:AI543)/SQRT(COUNT('bitter expt'!S543:AI543))</f>
        <v>0.12416621251537313</v>
      </c>
      <c r="AV545">
        <f>STDEV('sugar+bitter expt'!S543:AI543)/SQRT(COUNT('sugar+bitter expt'!S543:AI543))</f>
        <v>0.123507718335588</v>
      </c>
      <c r="AX545">
        <f>AVERAGE('sugar expt'!AZ543:BP543)</f>
        <v>1.1814921692386355</v>
      </c>
      <c r="AY545">
        <f>AVERAGE('bitter expt'!AZ543:BP543)</f>
        <v>0.70453891308210959</v>
      </c>
      <c r="AZ545">
        <f>AVERAGE('sugar+bitter expt'!AZ543:BP543)</f>
        <v>0.937205692219512</v>
      </c>
      <c r="BB545">
        <f>STDEV('sugar expt'!AZ543:BP543)/SQRT(COUNT('sugar expt'!AZ543:BP543))</f>
        <v>0.13512401783089459</v>
      </c>
      <c r="BC545">
        <f>STDEV('bitter expt'!AZ543:BP543)/SQRT(COUNT('bitter expt'!AZ543:BP543))</f>
        <v>8.1593594051595053E-2</v>
      </c>
      <c r="BD545">
        <f>STDEV('sugar+bitter expt'!AZ543:BP543)/SQRT(COUNT('sugar+bitter expt'!AZ543:BP543))</f>
        <v>0.22357928711792438</v>
      </c>
      <c r="BF545">
        <f>AVERAGE('sugar expt'!CG543:CW543)</f>
        <v>1.2133640720289365</v>
      </c>
      <c r="BG545">
        <f>AVERAGE('bitter expt'!CG543:CW543)</f>
        <v>0.71783955511833608</v>
      </c>
      <c r="BH545">
        <f>AVERAGE('sugar+bitter expt'!CG543:CW543)</f>
        <v>0.57501514262720821</v>
      </c>
      <c r="BJ545">
        <f>STDEV('sugar expt'!CG543:CW543)/SQRT(COUNT('sugar expt'!CG543:CW543))</f>
        <v>0.24159977534984858</v>
      </c>
      <c r="BK545">
        <f>STDEV('bitter expt'!CG543:CW543)/SQRT(COUNT('bitter expt'!CG543:CW543))</f>
        <v>9.918037100914405E-2</v>
      </c>
      <c r="BL545">
        <f>STDEV('sugar+bitter expt'!CG543:CW543)/SQRT(COUNT('sugar+bitter expt'!CG543:CW543))</f>
        <v>6.5771769079139092E-2</v>
      </c>
    </row>
    <row r="546" spans="15:64" x14ac:dyDescent="0.2">
      <c r="O546">
        <v>543</v>
      </c>
      <c r="P546">
        <f>AVERAGE('sugar expt'!C544:R544)</f>
        <v>9.3253714953354621</v>
      </c>
      <c r="Q546">
        <f>AVERAGE('bitter expt'!C544:R544)</f>
        <v>1.57497632223883</v>
      </c>
      <c r="R546">
        <f>AVERAGE('sugar+bitter expt'!C544:R544)</f>
        <v>2.0356262398199068</v>
      </c>
      <c r="T546">
        <f>STDEV('sugar expt'!C544:R544)/SQRT(COUNT('sugar expt'!C544:R544))</f>
        <v>0.87857930961501363</v>
      </c>
      <c r="U546">
        <f>STDEV('bitter expt'!C544:R544)/SQRT(COUNT('bitter expt'!C544:R544))</f>
        <v>0.30868434521898402</v>
      </c>
      <c r="V546">
        <f>STDEV('sugar+bitter expt'!C544:R544)/SQRT(COUNT('sugar+bitter expt'!C544:R544))</f>
        <v>0.4030405686557661</v>
      </c>
      <c r="X546">
        <f>AVERAGE('sugar expt'!AJ544:AY544)</f>
        <v>5.8635333086329258</v>
      </c>
      <c r="Y546">
        <f>AVERAGE('bitter expt'!AJ544:AY544)</f>
        <v>1.2584956410396502</v>
      </c>
      <c r="Z546">
        <f>AVERAGE('sugar+bitter expt'!AJ544:AY544)</f>
        <v>2.0279232951223691</v>
      </c>
      <c r="AB546">
        <f>STDEV('sugar expt'!AJ544:AY544)/SQRT(COUNT('sugar expt'!AJ544:AY544))</f>
        <v>0.98163061456366474</v>
      </c>
      <c r="AC546">
        <f>STDEV('bitter expt'!AJ544:AY544)/SQRT(COUNT('bitter expt'!AJ544:AY544))</f>
        <v>0.21178846109965394</v>
      </c>
      <c r="AD546">
        <f>STDEV('sugar+bitter expt'!AJ544:AY544)/SQRT(COUNT('sugar+bitter expt'!AJ544:AY544))</f>
        <v>0.63058031889175814</v>
      </c>
      <c r="AF546">
        <f>AVERAGE('sugar expt'!BQ544:CF544)</f>
        <v>2.8534907187928011</v>
      </c>
      <c r="AG546">
        <f>AVERAGE('bitter expt'!BQ544:CF544)</f>
        <v>1.0941107840216446</v>
      </c>
      <c r="AH546">
        <f>AVERAGE('sugar+bitter expt'!BQ544:CF544)</f>
        <v>1.0178090580178158</v>
      </c>
      <c r="AJ546">
        <f>STDEV('sugar expt'!BQ544:CF544)/SQRT(COUNT('sugar expt'!BQ544:CF544))</f>
        <v>0.60834013085614014</v>
      </c>
      <c r="AK546">
        <f>STDEV('bitter expt'!BQ544:CF544)/SQRT(COUNT('bitter expt'!BQ544:CF544))</f>
        <v>0.20881151137256179</v>
      </c>
      <c r="AL546">
        <f>STDEV('sugar+bitter expt'!BQ544:CF544)/SQRT(COUNT('sugar+bitter expt'!BQ544:CF544))</f>
        <v>0.17642503807076482</v>
      </c>
      <c r="AP546">
        <f>AVERAGE('sugar expt'!S544:AI544)</f>
        <v>1.9486903667413848</v>
      </c>
      <c r="AQ546">
        <f>AVERAGE('bitter expt'!S544:AI544)</f>
        <v>0.83012268295664826</v>
      </c>
      <c r="AR546">
        <f>AVERAGE('sugar+bitter expt'!S544:AI544)</f>
        <v>0.86320060132999976</v>
      </c>
      <c r="AT546">
        <f>STDEV('sugar expt'!S544:AI544)/SQRT(COUNT('sugar expt'!S544:AI544))</f>
        <v>0.23451513515591316</v>
      </c>
      <c r="AU546">
        <f>STDEV('bitter expt'!S544:AI544)/SQRT(COUNT('bitter expt'!S544:AI544))</f>
        <v>0.10633790847864906</v>
      </c>
      <c r="AV546">
        <f>STDEV('sugar+bitter expt'!S544:AI544)/SQRT(COUNT('sugar+bitter expt'!S544:AI544))</f>
        <v>0.10289531299712414</v>
      </c>
      <c r="AX546">
        <f>AVERAGE('sugar expt'!AZ544:BP544)</f>
        <v>1.0959018635333089</v>
      </c>
      <c r="AY546">
        <f>AVERAGE('bitter expt'!AZ544:BP544)</f>
        <v>0.8158282612770229</v>
      </c>
      <c r="AZ546">
        <f>AVERAGE('sugar+bitter expt'!AZ544:BP544)</f>
        <v>0.89645054378687183</v>
      </c>
      <c r="BB546">
        <f>STDEV('sugar expt'!AZ544:BP544)/SQRT(COUNT('sugar expt'!AZ544:BP544))</f>
        <v>0.10158662087582609</v>
      </c>
      <c r="BC546">
        <f>STDEV('bitter expt'!AZ544:BP544)/SQRT(COUNT('bitter expt'!AZ544:BP544))</f>
        <v>0.18624594358676785</v>
      </c>
      <c r="BD546">
        <f>STDEV('sugar+bitter expt'!AZ544:BP544)/SQRT(COUNT('sugar+bitter expt'!AZ544:BP544))</f>
        <v>0.19760277753380953</v>
      </c>
      <c r="BF546">
        <f>AVERAGE('sugar expt'!CG544:CW544)</f>
        <v>1.1417029509388352</v>
      </c>
      <c r="BG546">
        <f>AVERAGE('bitter expt'!CG544:CW544)</f>
        <v>0.74106748746309636</v>
      </c>
      <c r="BH546">
        <f>AVERAGE('sugar+bitter expt'!CG544:CW544)</f>
        <v>0.57360151375663759</v>
      </c>
      <c r="BJ546">
        <f>STDEV('sugar expt'!CG544:CW544)/SQRT(COUNT('sugar expt'!CG544:CW544))</f>
        <v>0.1489598093694037</v>
      </c>
      <c r="BK546">
        <f>STDEV('bitter expt'!CG544:CW544)/SQRT(COUNT('bitter expt'!CG544:CW544))</f>
        <v>8.0580854312816447E-2</v>
      </c>
      <c r="BL546">
        <f>STDEV('sugar+bitter expt'!CG544:CW544)/SQRT(COUNT('sugar+bitter expt'!CG544:CW544))</f>
        <v>7.4374621659723403E-2</v>
      </c>
    </row>
    <row r="547" spans="15:64" x14ac:dyDescent="0.2">
      <c r="O547">
        <v>544</v>
      </c>
      <c r="P547">
        <f>AVERAGE('sugar expt'!C545:R545)</f>
        <v>9.4916295363973084</v>
      </c>
      <c r="Q547">
        <f>AVERAGE('bitter expt'!C545:R545)</f>
        <v>1.8805492508520714</v>
      </c>
      <c r="R547">
        <f>AVERAGE('sugar+bitter expt'!C545:R545)</f>
        <v>1.9116745617104702</v>
      </c>
      <c r="T547">
        <f>STDEV('sugar expt'!C545:R545)/SQRT(COUNT('sugar expt'!C545:R545))</f>
        <v>0.78177923918143311</v>
      </c>
      <c r="U547">
        <f>STDEV('bitter expt'!C545:R545)/SQRT(COUNT('bitter expt'!C545:R545))</f>
        <v>0.4713027176417981</v>
      </c>
      <c r="V547">
        <f>STDEV('sugar+bitter expt'!C545:R545)/SQRT(COUNT('sugar+bitter expt'!C545:R545))</f>
        <v>0.40132156524217377</v>
      </c>
      <c r="X547">
        <f>AVERAGE('sugar expt'!AJ545:AY545)</f>
        <v>5.1248714495035426</v>
      </c>
      <c r="Y547">
        <f>AVERAGE('bitter expt'!AJ545:AY545)</f>
        <v>1.2063173997263363</v>
      </c>
      <c r="Z547">
        <f>AVERAGE('sugar+bitter expt'!AJ545:AY545)</f>
        <v>2.0427807360686945</v>
      </c>
      <c r="AB547">
        <f>STDEV('sugar expt'!AJ545:AY545)/SQRT(COUNT('sugar expt'!AJ545:AY545))</f>
        <v>0.76687854338145345</v>
      </c>
      <c r="AC547">
        <f>STDEV('bitter expt'!AJ545:AY545)/SQRT(COUNT('bitter expt'!AJ545:AY545))</f>
        <v>0.15178326131791886</v>
      </c>
      <c r="AD547">
        <f>STDEV('sugar+bitter expt'!AJ545:AY545)/SQRT(COUNT('sugar+bitter expt'!AJ545:AY545))</f>
        <v>0.48172997135698431</v>
      </c>
      <c r="AF547">
        <f>AVERAGE('sugar expt'!BQ545:CF545)</f>
        <v>2.7809442084106579</v>
      </c>
      <c r="AG547">
        <f>AVERAGE('bitter expt'!BQ545:CF545)</f>
        <v>1.2505214123942343</v>
      </c>
      <c r="AH547">
        <f>AVERAGE('sugar+bitter expt'!BQ545:CF545)</f>
        <v>0.93824075453989819</v>
      </c>
      <c r="AJ547">
        <f>STDEV('sugar expt'!BQ545:CF545)/SQRT(COUNT('sugar expt'!BQ545:CF545))</f>
        <v>0.49379259653769397</v>
      </c>
      <c r="AK547">
        <f>STDEV('bitter expt'!BQ545:CF545)/SQRT(COUNT('bitter expt'!BQ545:CF545))</f>
        <v>0.25786662193734189</v>
      </c>
      <c r="AL547">
        <f>STDEV('sugar+bitter expt'!BQ545:CF545)/SQRT(COUNT('sugar+bitter expt'!BQ545:CF545))</f>
        <v>0.17399679752095912</v>
      </c>
      <c r="AP547">
        <f>AVERAGE('sugar expt'!S545:AI545)</f>
        <v>1.7329496209545159</v>
      </c>
      <c r="AQ547">
        <f>AVERAGE('bitter expt'!S545:AI545)</f>
        <v>0.85601192297719231</v>
      </c>
      <c r="AR547">
        <f>AVERAGE('sugar+bitter expt'!S545:AI545)</f>
        <v>0.81675441097876322</v>
      </c>
      <c r="AT547">
        <f>STDEV('sugar expt'!S545:AI545)/SQRT(COUNT('sugar expt'!S545:AI545))</f>
        <v>0.2130427302447544</v>
      </c>
      <c r="AU547">
        <f>STDEV('bitter expt'!S545:AI545)/SQRT(COUNT('bitter expt'!S545:AI545))</f>
        <v>8.7702434095584564E-2</v>
      </c>
      <c r="AV547">
        <f>STDEV('sugar+bitter expt'!S545:AI545)/SQRT(COUNT('sugar+bitter expt'!S545:AI545))</f>
        <v>7.9188772804684435E-2</v>
      </c>
      <c r="AX547">
        <f>AVERAGE('sugar expt'!AZ545:BP545)</f>
        <v>1.1350617918323616</v>
      </c>
      <c r="AY547">
        <f>AVERAGE('bitter expt'!AZ545:BP545)</f>
        <v>0.7703178259058614</v>
      </c>
      <c r="AZ547">
        <f>AVERAGE('sugar+bitter expt'!AZ545:BP545)</f>
        <v>0.88113948203306991</v>
      </c>
      <c r="BB547">
        <f>STDEV('sugar expt'!AZ545:BP545)/SQRT(COUNT('sugar expt'!AZ545:BP545))</f>
        <v>0.13146661160755405</v>
      </c>
      <c r="BC547">
        <f>STDEV('bitter expt'!AZ545:BP545)/SQRT(COUNT('bitter expt'!AZ545:BP545))</f>
        <v>0.11307953565543727</v>
      </c>
      <c r="BD547">
        <f>STDEV('sugar+bitter expt'!AZ545:BP545)/SQRT(COUNT('sugar+bitter expt'!AZ545:BP545))</f>
        <v>0.14632965588342242</v>
      </c>
      <c r="BF547">
        <f>AVERAGE('sugar expt'!CG545:CW545)</f>
        <v>1.2190760586824712</v>
      </c>
      <c r="BG547">
        <f>AVERAGE('bitter expt'!CG545:CW545)</f>
        <v>0.7000201709168743</v>
      </c>
      <c r="BH547">
        <f>AVERAGE('sugar+bitter expt'!CG545:CW545)</f>
        <v>0.51291218151679674</v>
      </c>
      <c r="BJ547">
        <f>STDEV('sugar expt'!CG545:CW545)/SQRT(COUNT('sugar expt'!CG545:CW545))</f>
        <v>0.1563666871898105</v>
      </c>
      <c r="BK547">
        <f>STDEV('bitter expt'!CG545:CW545)/SQRT(COUNT('bitter expt'!CG545:CW545))</f>
        <v>0.10080966388514752</v>
      </c>
      <c r="BL547">
        <f>STDEV('sugar+bitter expt'!CG545:CW545)/SQRT(COUNT('sugar+bitter expt'!CG545:CW545))</f>
        <v>3.7980457975999166E-2</v>
      </c>
    </row>
    <row r="548" spans="15:64" x14ac:dyDescent="0.2">
      <c r="O548">
        <v>545</v>
      </c>
      <c r="P548">
        <f>AVERAGE('sugar expt'!C546:R546)</f>
        <v>8.9290930400342923</v>
      </c>
      <c r="Q548">
        <f>AVERAGE('bitter expt'!C546:R546)</f>
        <v>1.557565521075938</v>
      </c>
      <c r="R548">
        <f>AVERAGE('sugar+bitter expt'!C546:R546)</f>
        <v>2.029674136546225</v>
      </c>
      <c r="T548">
        <f>STDEV('sugar expt'!C546:R546)/SQRT(COUNT('sugar expt'!C546:R546))</f>
        <v>0.59347091020288045</v>
      </c>
      <c r="U548">
        <f>STDEV('bitter expt'!C546:R546)/SQRT(COUNT('bitter expt'!C546:R546))</f>
        <v>0.28431972130438604</v>
      </c>
      <c r="V548">
        <f>STDEV('sugar+bitter expt'!C546:R546)/SQRT(COUNT('sugar+bitter expt'!C546:R546))</f>
        <v>0.38866225753351841</v>
      </c>
      <c r="X548">
        <f>AVERAGE('sugar expt'!AJ546:AY546)</f>
        <v>5.1674456370724133</v>
      </c>
      <c r="Y548">
        <f>AVERAGE('bitter expt'!AJ546:AY546)</f>
        <v>1.3687976707181519</v>
      </c>
      <c r="Z548">
        <f>AVERAGE('sugar+bitter expt'!AJ546:AY546)</f>
        <v>1.5420663494483309</v>
      </c>
      <c r="AB548">
        <f>STDEV('sugar expt'!AJ546:AY546)/SQRT(COUNT('sugar expt'!AJ546:AY546))</f>
        <v>0.7911511262491554</v>
      </c>
      <c r="AC548">
        <f>STDEV('bitter expt'!AJ546:AY546)/SQRT(COUNT('bitter expt'!AJ546:AY546))</f>
        <v>0.20544392503763581</v>
      </c>
      <c r="AD548">
        <f>STDEV('sugar+bitter expt'!AJ546:AY546)/SQRT(COUNT('sugar+bitter expt'!AJ546:AY546))</f>
        <v>0.37744597336980329</v>
      </c>
      <c r="AF548">
        <f>AVERAGE('sugar expt'!BQ546:CF546)</f>
        <v>2.8665278815498594</v>
      </c>
      <c r="AG548">
        <f>AVERAGE('bitter expt'!BQ546:CF546)</f>
        <v>1.1549196526832408</v>
      </c>
      <c r="AH548">
        <f>AVERAGE('sugar+bitter expt'!BQ546:CF546)</f>
        <v>0.87884336689778475</v>
      </c>
      <c r="AJ548">
        <f>STDEV('sugar expt'!BQ546:CF546)/SQRT(COUNT('sugar expt'!BQ546:CF546))</f>
        <v>0.70393547023802461</v>
      </c>
      <c r="AK548">
        <f>STDEV('bitter expt'!BQ546:CF546)/SQRT(COUNT('bitter expt'!BQ546:CF546))</f>
        <v>0.22221565938246099</v>
      </c>
      <c r="AL548">
        <f>STDEV('sugar+bitter expt'!BQ546:CF546)/SQRT(COUNT('sugar+bitter expt'!BQ546:CF546))</f>
        <v>0.19117163010261215</v>
      </c>
      <c r="AP548">
        <f>AVERAGE('sugar expt'!S546:AI546)</f>
        <v>1.8581495369407286</v>
      </c>
      <c r="AQ548">
        <f>AVERAGE('bitter expt'!S546:AI546)</f>
        <v>1.0784449528723119</v>
      </c>
      <c r="AR548">
        <f>AVERAGE('sugar+bitter expt'!S546:AI546)</f>
        <v>0.97319832511960103</v>
      </c>
      <c r="AT548">
        <f>STDEV('sugar expt'!S546:AI546)/SQRT(COUNT('sugar expt'!S546:AI546))</f>
        <v>0.22029595895109472</v>
      </c>
      <c r="AU548">
        <f>STDEV('bitter expt'!S546:AI546)/SQRT(COUNT('bitter expt'!S546:AI546))</f>
        <v>0.13929443294088398</v>
      </c>
      <c r="AV548">
        <f>STDEV('sugar+bitter expt'!S546:AI546)/SQRT(COUNT('sugar+bitter expt'!S546:AI546))</f>
        <v>0.11915484819965892</v>
      </c>
      <c r="AX548">
        <f>AVERAGE('sugar expt'!AZ546:BP546)</f>
        <v>1.4877842627764797</v>
      </c>
      <c r="AY548">
        <f>AVERAGE('bitter expt'!AZ546:BP546)</f>
        <v>0.69109358330197723</v>
      </c>
      <c r="AZ548">
        <f>AVERAGE('sugar+bitter expt'!AZ546:BP546)</f>
        <v>0.96864988092163928</v>
      </c>
      <c r="BB548">
        <f>STDEV('sugar expt'!AZ546:BP546)/SQRT(COUNT('sugar expt'!AZ546:BP546))</f>
        <v>0.30075051297837141</v>
      </c>
      <c r="BC548">
        <f>STDEV('bitter expt'!AZ546:BP546)/SQRT(COUNT('bitter expt'!AZ546:BP546))</f>
        <v>5.1761620255414968E-2</v>
      </c>
      <c r="BD548">
        <f>STDEV('sugar+bitter expt'!AZ546:BP546)/SQRT(COUNT('sugar+bitter expt'!AZ546:BP546))</f>
        <v>0.20280226643916585</v>
      </c>
      <c r="BF548">
        <f>AVERAGE('sugar expt'!CG546:CW546)</f>
        <v>1.0640791087412917</v>
      </c>
      <c r="BG548">
        <f>AVERAGE('bitter expt'!CG546:CW546)</f>
        <v>0.58595776132876853</v>
      </c>
      <c r="BH548">
        <f>AVERAGE('sugar+bitter expt'!CG546:CW546)</f>
        <v>0.52296439860267574</v>
      </c>
      <c r="BJ548">
        <f>STDEV('sugar expt'!CG546:CW546)/SQRT(COUNT('sugar expt'!CG546:CW546))</f>
        <v>0.17419819801090611</v>
      </c>
      <c r="BK548">
        <f>STDEV('bitter expt'!CG546:CW546)/SQRT(COUNT('bitter expt'!CG546:CW546))</f>
        <v>6.1410515698237376E-2</v>
      </c>
      <c r="BL548">
        <f>STDEV('sugar+bitter expt'!CG546:CW546)/SQRT(COUNT('sugar+bitter expt'!CG546:CW546))</f>
        <v>4.563776014590204E-2</v>
      </c>
    </row>
    <row r="549" spans="15:64" x14ac:dyDescent="0.2">
      <c r="O549">
        <v>546</v>
      </c>
      <c r="P549">
        <f>AVERAGE('sugar expt'!C547:R547)</f>
        <v>8.2263990011685149</v>
      </c>
      <c r="Q549">
        <f>AVERAGE('bitter expt'!C547:R547)</f>
        <v>1.5682486905970658</v>
      </c>
      <c r="R549">
        <f>AVERAGE('sugar+bitter expt'!C547:R547)</f>
        <v>1.8853491189484188</v>
      </c>
      <c r="T549">
        <f>STDEV('sugar expt'!C547:R547)/SQRT(COUNT('sugar expt'!C547:R547))</f>
        <v>0.65436182179021762</v>
      </c>
      <c r="U549">
        <f>STDEV('bitter expt'!C547:R547)/SQRT(COUNT('bitter expt'!C547:R547))</f>
        <v>0.29619622594767481</v>
      </c>
      <c r="V549">
        <f>STDEV('sugar+bitter expt'!C547:R547)/SQRT(COUNT('sugar+bitter expt'!C547:R547))</f>
        <v>0.42205891645189125</v>
      </c>
      <c r="X549">
        <f>AVERAGE('sugar expt'!AJ547:AY547)</f>
        <v>5.1416088061120551</v>
      </c>
      <c r="Y549">
        <f>AVERAGE('bitter expt'!AJ547:AY547)</f>
        <v>1.3574806224430127</v>
      </c>
      <c r="Z549">
        <f>AVERAGE('sugar+bitter expt'!AJ547:AY547)</f>
        <v>1.5164113496635427</v>
      </c>
      <c r="AB549">
        <f>STDEV('sugar expt'!AJ547:AY547)/SQRT(COUNT('sugar expt'!AJ547:AY547))</f>
        <v>0.90550537657572705</v>
      </c>
      <c r="AC549">
        <f>STDEV('bitter expt'!AJ547:AY547)/SQRT(COUNT('bitter expt'!AJ547:AY547))</f>
        <v>0.24787440377083322</v>
      </c>
      <c r="AD549">
        <f>STDEV('sugar+bitter expt'!AJ547:AY547)/SQRT(COUNT('sugar+bitter expt'!AJ547:AY547))</f>
        <v>0.41481892078481364</v>
      </c>
      <c r="AF549">
        <f>AVERAGE('sugar expt'!BQ547:CF547)</f>
        <v>3.002300408212963</v>
      </c>
      <c r="AG549">
        <f>AVERAGE('bitter expt'!BQ547:CF547)</f>
        <v>1.1284211017564618</v>
      </c>
      <c r="AH549">
        <f>AVERAGE('sugar+bitter expt'!BQ547:CF547)</f>
        <v>0.93213300132149735</v>
      </c>
      <c r="AJ549">
        <f>STDEV('sugar expt'!BQ547:CF547)/SQRT(COUNT('sugar expt'!BQ547:CF547))</f>
        <v>0.83680163660821938</v>
      </c>
      <c r="AK549">
        <f>STDEV('bitter expt'!BQ547:CF547)/SQRT(COUNT('bitter expt'!BQ547:CF547))</f>
        <v>0.16887591291488713</v>
      </c>
      <c r="AL549">
        <f>STDEV('sugar+bitter expt'!BQ547:CF547)/SQRT(COUNT('sugar+bitter expt'!BQ547:CF547))</f>
        <v>0.19477666827710793</v>
      </c>
      <c r="AP549">
        <f>AVERAGE('sugar expt'!S547:AI547)</f>
        <v>1.7917709415341658</v>
      </c>
      <c r="AQ549">
        <f>AVERAGE('bitter expt'!S547:AI547)</f>
        <v>1.0612822370460497</v>
      </c>
      <c r="AR549">
        <f>AVERAGE('sugar+bitter expt'!S547:AI547)</f>
        <v>0.94846384842431652</v>
      </c>
      <c r="AT549">
        <f>STDEV('sugar expt'!S547:AI547)/SQRT(COUNT('sugar expt'!S547:AI547))</f>
        <v>0.15304739985582796</v>
      </c>
      <c r="AU549">
        <f>STDEV('bitter expt'!S547:AI547)/SQRT(COUNT('bitter expt'!S547:AI547))</f>
        <v>0.14786610566845146</v>
      </c>
      <c r="AV549">
        <f>STDEV('sugar+bitter expt'!S547:AI547)/SQRT(COUNT('sugar+bitter expt'!S547:AI547))</f>
        <v>0.133952787173758</v>
      </c>
      <c r="AX549">
        <f>AVERAGE('sugar expt'!AZ547:BP547)</f>
        <v>1.3817423474684261</v>
      </c>
      <c r="AY549">
        <f>AVERAGE('bitter expt'!AZ547:BP547)</f>
        <v>0.63469225226105863</v>
      </c>
      <c r="AZ549">
        <f>AVERAGE('sugar+bitter expt'!AZ547:BP547)</f>
        <v>0.94925337004719346</v>
      </c>
      <c r="BB549">
        <f>STDEV('sugar expt'!AZ547:BP547)/SQRT(COUNT('sugar expt'!AZ547:BP547))</f>
        <v>0.26526522877318054</v>
      </c>
      <c r="BC549">
        <f>STDEV('bitter expt'!AZ547:BP547)/SQRT(COUNT('bitter expt'!AZ547:BP547))</f>
        <v>5.9199211741164812E-2</v>
      </c>
      <c r="BD549">
        <f>STDEV('sugar+bitter expt'!AZ547:BP547)/SQRT(COUNT('sugar+bitter expt'!AZ547:BP547))</f>
        <v>0.16410164341128167</v>
      </c>
      <c r="BF549">
        <f>AVERAGE('sugar expt'!CG547:CW547)</f>
        <v>0.97318094306235725</v>
      </c>
      <c r="BG549">
        <f>AVERAGE('bitter expt'!CG547:CW547)</f>
        <v>0.53659002631957109</v>
      </c>
      <c r="BH549">
        <f>AVERAGE('sugar+bitter expt'!CG547:CW547)</f>
        <v>0.52539884646723889</v>
      </c>
      <c r="BJ549">
        <f>STDEV('sugar expt'!CG547:CW547)/SQRT(COUNT('sugar expt'!CG547:CW547))</f>
        <v>0.16408608445922324</v>
      </c>
      <c r="BK549">
        <f>STDEV('bitter expt'!CG547:CW547)/SQRT(COUNT('bitter expt'!CG547:CW547))</f>
        <v>4.5859906530823627E-2</v>
      </c>
      <c r="BL549">
        <f>STDEV('sugar+bitter expt'!CG547:CW547)/SQRT(COUNT('sugar+bitter expt'!CG547:CW547))</f>
        <v>6.3835153769442696E-2</v>
      </c>
    </row>
    <row r="550" spans="15:64" x14ac:dyDescent="0.2">
      <c r="O550">
        <v>547</v>
      </c>
      <c r="P550">
        <f>AVERAGE('sugar expt'!C548:R548)</f>
        <v>8.6263697343338954</v>
      </c>
      <c r="Q550">
        <f>AVERAGE('bitter expt'!C548:R548)</f>
        <v>1.4501896148465978</v>
      </c>
      <c r="R550">
        <f>AVERAGE('sugar+bitter expt'!C548:R548)</f>
        <v>2.0306391773328918</v>
      </c>
      <c r="T550">
        <f>STDEV('sugar expt'!C548:R548)/SQRT(COUNT('sugar expt'!C548:R548))</f>
        <v>0.80402602745784157</v>
      </c>
      <c r="U550">
        <f>STDEV('bitter expt'!C548:R548)/SQRT(COUNT('bitter expt'!C548:R548))</f>
        <v>0.25784598591367686</v>
      </c>
      <c r="V550">
        <f>STDEV('sugar+bitter expt'!C548:R548)/SQRT(COUNT('sugar+bitter expt'!C548:R548))</f>
        <v>0.46241581061242854</v>
      </c>
      <c r="X550">
        <f>AVERAGE('sugar expt'!AJ548:AY548)</f>
        <v>5.3149852731365286</v>
      </c>
      <c r="Y550">
        <f>AVERAGE('bitter expt'!AJ548:AY548)</f>
        <v>1.2128342553686562</v>
      </c>
      <c r="Z550">
        <f>AVERAGE('sugar+bitter expt'!AJ548:AY548)</f>
        <v>1.869195512133671</v>
      </c>
      <c r="AB550">
        <f>STDEV('sugar expt'!AJ548:AY548)/SQRT(COUNT('sugar expt'!AJ548:AY548))</f>
        <v>0.83070412870443355</v>
      </c>
      <c r="AC550">
        <f>STDEV('bitter expt'!AJ548:AY548)/SQRT(COUNT('bitter expt'!AJ548:AY548))</f>
        <v>0.22647776733637437</v>
      </c>
      <c r="AD550">
        <f>STDEV('sugar+bitter expt'!AJ548:AY548)/SQRT(COUNT('sugar+bitter expt'!AJ548:AY548))</f>
        <v>0.51280871261927441</v>
      </c>
      <c r="AF550">
        <f>AVERAGE('sugar expt'!BQ548:CF548)</f>
        <v>2.7253075174728556</v>
      </c>
      <c r="AG550">
        <f>AVERAGE('bitter expt'!BQ548:CF548)</f>
        <v>0.98276089873513273</v>
      </c>
      <c r="AH550">
        <f>AVERAGE('sugar+bitter expt'!BQ548:CF548)</f>
        <v>1.0002780259434922</v>
      </c>
      <c r="AJ550">
        <f>STDEV('sugar expt'!BQ548:CF548)/SQRT(COUNT('sugar expt'!BQ548:CF548))</f>
        <v>0.6301910804546943</v>
      </c>
      <c r="AK550">
        <f>STDEV('bitter expt'!BQ548:CF548)/SQRT(COUNT('bitter expt'!BQ548:CF548))</f>
        <v>0.17147771183476954</v>
      </c>
      <c r="AL550">
        <f>STDEV('sugar+bitter expt'!BQ548:CF548)/SQRT(COUNT('sugar+bitter expt'!BQ548:CF548))</f>
        <v>0.17643356380647682</v>
      </c>
      <c r="AP550">
        <f>AVERAGE('sugar expt'!S548:AI548)</f>
        <v>1.6839319550611827</v>
      </c>
      <c r="AQ550">
        <f>AVERAGE('bitter expt'!S548:AI548)</f>
        <v>0.80018402996593951</v>
      </c>
      <c r="AR550">
        <f>AVERAGE('sugar+bitter expt'!S548:AI548)</f>
        <v>0.98256043692675399</v>
      </c>
      <c r="AT550">
        <f>STDEV('sugar expt'!S548:AI548)/SQRT(COUNT('sugar expt'!S548:AI548))</f>
        <v>0.13711585291778045</v>
      </c>
      <c r="AU550">
        <f>STDEV('bitter expt'!S548:AI548)/SQRT(COUNT('bitter expt'!S548:AI548))</f>
        <v>7.7241338466281645E-2</v>
      </c>
      <c r="AV550">
        <f>STDEV('sugar+bitter expt'!S548:AI548)/SQRT(COUNT('sugar+bitter expt'!S548:AI548))</f>
        <v>0.15765467268794134</v>
      </c>
      <c r="AX550">
        <f>AVERAGE('sugar expt'!AZ548:BP548)</f>
        <v>1.2719690929715928</v>
      </c>
      <c r="AY550">
        <f>AVERAGE('bitter expt'!AZ548:BP548)</f>
        <v>0.80785012292984049</v>
      </c>
      <c r="AZ550">
        <f>AVERAGE('sugar+bitter expt'!AZ548:BP548)</f>
        <v>0.80760447836166838</v>
      </c>
      <c r="BB550">
        <f>STDEV('sugar expt'!AZ548:BP548)/SQRT(COUNT('sugar expt'!AZ548:BP548))</f>
        <v>0.22833214613077249</v>
      </c>
      <c r="BC550">
        <f>STDEV('bitter expt'!AZ548:BP548)/SQRT(COUNT('bitter expt'!AZ548:BP548))</f>
        <v>0.11576184811201375</v>
      </c>
      <c r="BD550">
        <f>STDEV('sugar+bitter expt'!AZ548:BP548)/SQRT(COUNT('sugar+bitter expt'!AZ548:BP548))</f>
        <v>0.12692215255415482</v>
      </c>
      <c r="BF550">
        <f>AVERAGE('sugar expt'!CG548:CW548)</f>
        <v>1.0831988107349202</v>
      </c>
      <c r="BG550">
        <f>AVERAGE('bitter expt'!CG548:CW548)</f>
        <v>0.60038127442995326</v>
      </c>
      <c r="BH550">
        <f>AVERAGE('sugar+bitter expt'!CG548:CW548)</f>
        <v>0.57616688682482875</v>
      </c>
      <c r="BJ550">
        <f>STDEV('sugar expt'!CG548:CW548)/SQRT(COUNT('sugar expt'!CG548:CW548))</f>
        <v>0.22630755644039366</v>
      </c>
      <c r="BK550">
        <f>STDEV('bitter expt'!CG548:CW548)/SQRT(COUNT('bitter expt'!CG548:CW548))</f>
        <v>5.7343395788738538E-2</v>
      </c>
      <c r="BL550">
        <f>STDEV('sugar+bitter expt'!CG548:CW548)/SQRT(COUNT('sugar+bitter expt'!CG548:CW548))</f>
        <v>7.3235202795315216E-2</v>
      </c>
    </row>
    <row r="551" spans="15:64" x14ac:dyDescent="0.2">
      <c r="O551">
        <v>548</v>
      </c>
      <c r="P551">
        <f>AVERAGE('sugar expt'!C549:R549)</f>
        <v>8.7698744263263286</v>
      </c>
      <c r="Q551">
        <f>AVERAGE('bitter expt'!C549:R549)</f>
        <v>1.5277209290047487</v>
      </c>
      <c r="R551">
        <f>AVERAGE('sugar+bitter expt'!C549:R549)</f>
        <v>2.491802148634958</v>
      </c>
      <c r="T551">
        <f>STDEV('sugar expt'!C549:R549)/SQRT(COUNT('sugar expt'!C549:R549))</f>
        <v>0.91607929502610619</v>
      </c>
      <c r="U551">
        <f>STDEV('bitter expt'!C549:R549)/SQRT(COUNT('bitter expt'!C549:R549))</f>
        <v>0.41131499366522012</v>
      </c>
      <c r="V551">
        <f>STDEV('sugar+bitter expt'!C549:R549)/SQRT(COUNT('sugar+bitter expt'!C549:R549))</f>
        <v>0.59511163507781872</v>
      </c>
      <c r="X551">
        <f>AVERAGE('sugar expt'!AJ549:AY549)</f>
        <v>4.9503834502957211</v>
      </c>
      <c r="Y551">
        <f>AVERAGE('bitter expt'!AJ549:AY549)</f>
        <v>1.0222133267196061</v>
      </c>
      <c r="Z551">
        <f>AVERAGE('sugar+bitter expt'!AJ549:AY549)</f>
        <v>2.0473517821054781</v>
      </c>
      <c r="AB551">
        <f>STDEV('sugar expt'!AJ549:AY549)/SQRT(COUNT('sugar expt'!AJ549:AY549))</f>
        <v>0.71354976770714462</v>
      </c>
      <c r="AC551">
        <f>STDEV('bitter expt'!AJ549:AY549)/SQRT(COUNT('bitter expt'!AJ549:AY549))</f>
        <v>0.17651306658952037</v>
      </c>
      <c r="AD551">
        <f>STDEV('sugar+bitter expt'!AJ549:AY549)/SQRT(COUNT('sugar+bitter expt'!AJ549:AY549))</f>
        <v>0.51675916261727151</v>
      </c>
      <c r="AF551">
        <f>AVERAGE('sugar expt'!BQ549:CF549)</f>
        <v>2.4306230478249531</v>
      </c>
      <c r="AG551">
        <f>AVERAGE('bitter expt'!BQ549:CF549)</f>
        <v>0.87549765450103756</v>
      </c>
      <c r="AH551">
        <f>AVERAGE('sugar+bitter expt'!BQ549:CF549)</f>
        <v>0.97825151720612402</v>
      </c>
      <c r="AJ551">
        <f>STDEV('sugar expt'!BQ549:CF549)/SQRT(COUNT('sugar expt'!BQ549:CF549))</f>
        <v>0.59334049741261607</v>
      </c>
      <c r="AK551">
        <f>STDEV('bitter expt'!BQ549:CF549)/SQRT(COUNT('bitter expt'!BQ549:CF549))</f>
        <v>0.17099208630807719</v>
      </c>
      <c r="AL551">
        <f>STDEV('sugar+bitter expt'!BQ549:CF549)/SQRT(COUNT('sugar+bitter expt'!BQ549:CF549))</f>
        <v>0.17343547610131152</v>
      </c>
      <c r="AP551">
        <f>AVERAGE('sugar expt'!S549:AI549)</f>
        <v>1.5542262766984667</v>
      </c>
      <c r="AQ551">
        <f>AVERAGE('bitter expt'!S549:AI549)</f>
        <v>0.96623613504653216</v>
      </c>
      <c r="AR551">
        <f>AVERAGE('sugar+bitter expt'!S549:AI549)</f>
        <v>1.0190932855708543</v>
      </c>
      <c r="AT551">
        <f>STDEV('sugar expt'!S549:AI549)/SQRT(COUNT('sugar expt'!S549:AI549))</f>
        <v>0.17145288248415619</v>
      </c>
      <c r="AU551">
        <f>STDEV('bitter expt'!S549:AI549)/SQRT(COUNT('bitter expt'!S549:AI549))</f>
        <v>0.11522486752948365</v>
      </c>
      <c r="AV551">
        <f>STDEV('sugar+bitter expt'!S549:AI549)/SQRT(COUNT('sugar+bitter expt'!S549:AI549))</f>
        <v>0.15425775674965028</v>
      </c>
      <c r="AX551">
        <f>AVERAGE('sugar expt'!AZ549:BP549)</f>
        <v>1.2042823398263309</v>
      </c>
      <c r="AY551">
        <f>AVERAGE('bitter expt'!AZ549:BP549)</f>
        <v>0.73019535371450939</v>
      </c>
      <c r="AZ551">
        <f>AVERAGE('sugar+bitter expt'!AZ549:BP549)</f>
        <v>0.78418250902480435</v>
      </c>
      <c r="BB551">
        <f>STDEV('sugar expt'!AZ549:BP549)/SQRT(COUNT('sugar expt'!AZ549:BP549))</f>
        <v>0.20023986013459152</v>
      </c>
      <c r="BC551">
        <f>STDEV('bitter expt'!AZ549:BP549)/SQRT(COUNT('bitter expt'!AZ549:BP549))</f>
        <v>9.0853658467130088E-2</v>
      </c>
      <c r="BD551">
        <f>STDEV('sugar+bitter expt'!AZ549:BP549)/SQRT(COUNT('sugar+bitter expt'!AZ549:BP549))</f>
        <v>0.10894147151820009</v>
      </c>
      <c r="BF551">
        <f>AVERAGE('sugar expt'!CG549:CW549)</f>
        <v>0.97302207063155066</v>
      </c>
      <c r="BG551">
        <f>AVERAGE('bitter expt'!CG549:CW549)</f>
        <v>0.62913261289942646</v>
      </c>
      <c r="BH551">
        <f>AVERAGE('sugar+bitter expt'!CG549:CW549)</f>
        <v>0.58618722800909451</v>
      </c>
      <c r="BJ551">
        <f>STDEV('sugar expt'!CG549:CW549)/SQRT(COUNT('sugar expt'!CG549:CW549))</f>
        <v>0.17927409625884042</v>
      </c>
      <c r="BK551">
        <f>STDEV('bitter expt'!CG549:CW549)/SQRT(COUNT('bitter expt'!CG549:CW549))</f>
        <v>8.8595824543890561E-2</v>
      </c>
      <c r="BL551">
        <f>STDEV('sugar+bitter expt'!CG549:CW549)/SQRT(COUNT('sugar+bitter expt'!CG549:CW549))</f>
        <v>9.5255121474764101E-2</v>
      </c>
    </row>
    <row r="552" spans="15:64" x14ac:dyDescent="0.2">
      <c r="O552">
        <v>549</v>
      </c>
      <c r="P552">
        <f>AVERAGE('sugar expt'!C550:R550)</f>
        <v>8.4294288729508313</v>
      </c>
      <c r="Q552">
        <f>AVERAGE('bitter expt'!C550:R550)</f>
        <v>1.535781136761913</v>
      </c>
      <c r="R552">
        <f>AVERAGE('sugar+bitter expt'!C550:R550)</f>
        <v>2.4697340503919794</v>
      </c>
      <c r="T552">
        <f>STDEV('sugar expt'!C550:R550)/SQRT(COUNT('sugar expt'!C550:R550))</f>
        <v>0.94374100761524204</v>
      </c>
      <c r="U552">
        <f>STDEV('bitter expt'!C550:R550)/SQRT(COUNT('bitter expt'!C550:R550))</f>
        <v>0.28128941198269425</v>
      </c>
      <c r="V552">
        <f>STDEV('sugar+bitter expt'!C550:R550)/SQRT(COUNT('sugar+bitter expt'!C550:R550))</f>
        <v>0.58904776984979557</v>
      </c>
      <c r="X552">
        <f>AVERAGE('sugar expt'!AJ550:AY550)</f>
        <v>5.1623677737873876</v>
      </c>
      <c r="Y552">
        <f>AVERAGE('bitter expt'!AJ550:AY550)</f>
        <v>1.1280876001984068</v>
      </c>
      <c r="Z552">
        <f>AVERAGE('sugar+bitter expt'!AJ550:AY550)</f>
        <v>1.6624112573918177</v>
      </c>
      <c r="AB552">
        <f>STDEV('sugar expt'!AJ550:AY550)/SQRT(COUNT('sugar expt'!AJ550:AY550))</f>
        <v>0.8254908810628443</v>
      </c>
      <c r="AC552">
        <f>STDEV('bitter expt'!AJ550:AY550)/SQRT(COUNT('bitter expt'!AJ550:AY550))</f>
        <v>0.21659886059432748</v>
      </c>
      <c r="AD552">
        <f>STDEV('sugar+bitter expt'!AJ550:AY550)/SQRT(COUNT('sugar+bitter expt'!AJ550:AY550))</f>
        <v>0.39974366754959417</v>
      </c>
      <c r="AF552">
        <f>AVERAGE('sugar expt'!BQ550:CF550)</f>
        <v>2.5269781434096941</v>
      </c>
      <c r="AG552">
        <f>AVERAGE('bitter expt'!BQ550:CF550)</f>
        <v>0.88997692666255579</v>
      </c>
      <c r="AH552">
        <f>AVERAGE('sugar+bitter expt'!BQ550:CF550)</f>
        <v>0.85005699584050309</v>
      </c>
      <c r="AJ552">
        <f>STDEV('sugar expt'!BQ550:CF550)/SQRT(COUNT('sugar expt'!BQ550:CF550))</f>
        <v>0.64686236507771422</v>
      </c>
      <c r="AK552">
        <f>STDEV('bitter expt'!BQ550:CF550)/SQRT(COUNT('bitter expt'!BQ550:CF550))</f>
        <v>0.15440681501645251</v>
      </c>
      <c r="AL552">
        <f>STDEV('sugar+bitter expt'!BQ550:CF550)/SQRT(COUNT('sugar+bitter expt'!BQ550:CF550))</f>
        <v>0.16322951966503144</v>
      </c>
      <c r="AP552">
        <f>AVERAGE('sugar expt'!S550:AI550)</f>
        <v>1.5881329439287535</v>
      </c>
      <c r="AQ552">
        <f>AVERAGE('bitter expt'!S550:AI550)</f>
        <v>0.83659026452376695</v>
      </c>
      <c r="AR552">
        <f>AVERAGE('sugar+bitter expt'!S550:AI550)</f>
        <v>0.92277600925812964</v>
      </c>
      <c r="AT552">
        <f>STDEV('sugar expt'!S550:AI550)/SQRT(COUNT('sugar expt'!S550:AI550))</f>
        <v>0.1569694693316474</v>
      </c>
      <c r="AU552">
        <f>STDEV('bitter expt'!S550:AI550)/SQRT(COUNT('bitter expt'!S550:AI550))</f>
        <v>8.3337740544314892E-2</v>
      </c>
      <c r="AV552">
        <f>STDEV('sugar+bitter expt'!S550:AI550)/SQRT(COUNT('sugar+bitter expt'!S550:AI550))</f>
        <v>0.1195614290440164</v>
      </c>
      <c r="AX552">
        <f>AVERAGE('sugar expt'!AZ550:BP550)</f>
        <v>1.1502433800027485</v>
      </c>
      <c r="AY552">
        <f>AVERAGE('bitter expt'!AZ550:BP550)</f>
        <v>0.7011412445686025</v>
      </c>
      <c r="AZ552">
        <f>AVERAGE('sugar+bitter expt'!AZ550:BP550)</f>
        <v>0.89068095360191313</v>
      </c>
      <c r="BB552">
        <f>STDEV('sugar expt'!AZ550:BP550)/SQRT(COUNT('sugar expt'!AZ550:BP550))</f>
        <v>0.13733895064162774</v>
      </c>
      <c r="BC552">
        <f>STDEV('bitter expt'!AZ550:BP550)/SQRT(COUNT('bitter expt'!AZ550:BP550))</f>
        <v>8.1790407971120041E-2</v>
      </c>
      <c r="BD552">
        <f>STDEV('sugar+bitter expt'!AZ550:BP550)/SQRT(COUNT('sugar+bitter expt'!AZ550:BP550))</f>
        <v>0.15225583554405614</v>
      </c>
      <c r="BF552">
        <f>AVERAGE('sugar expt'!CG550:CW550)</f>
        <v>1.0323838085869834</v>
      </c>
      <c r="BG552">
        <f>AVERAGE('bitter expt'!CG550:CW550)</f>
        <v>0.60571578609318288</v>
      </c>
      <c r="BH552">
        <f>AVERAGE('sugar+bitter expt'!CG550:CW550)</f>
        <v>0.57095522203197124</v>
      </c>
      <c r="BJ552">
        <f>STDEV('sugar expt'!CG550:CW550)/SQRT(COUNT('sugar expt'!CG550:CW550))</f>
        <v>0.23029063204515696</v>
      </c>
      <c r="BK552">
        <f>STDEV('bitter expt'!CG550:CW550)/SQRT(COUNT('bitter expt'!CG550:CW550))</f>
        <v>9.9768131982657438E-2</v>
      </c>
      <c r="BL552">
        <f>STDEV('sugar+bitter expt'!CG550:CW550)/SQRT(COUNT('sugar+bitter expt'!CG550:CW550))</f>
        <v>7.568198982059042E-2</v>
      </c>
    </row>
    <row r="553" spans="15:64" x14ac:dyDescent="0.2">
      <c r="O553">
        <v>550</v>
      </c>
      <c r="P553">
        <f>AVERAGE('sugar expt'!C551:R551)</f>
        <v>8.8876100833909497</v>
      </c>
      <c r="Q553">
        <f>AVERAGE('bitter expt'!C551:R551)</f>
        <v>1.3739394994398555</v>
      </c>
      <c r="R553">
        <f>AVERAGE('sugar+bitter expt'!C551:R551)</f>
        <v>1.9815415707238431</v>
      </c>
      <c r="T553">
        <f>STDEV('sugar expt'!C551:R551)/SQRT(COUNT('sugar expt'!C551:R551))</f>
        <v>0.99586354131239396</v>
      </c>
      <c r="U553">
        <f>STDEV('bitter expt'!C551:R551)/SQRT(COUNT('bitter expt'!C551:R551))</f>
        <v>0.28617015463101964</v>
      </c>
      <c r="V553">
        <f>STDEV('sugar+bitter expt'!C551:R551)/SQRT(COUNT('sugar+bitter expt'!C551:R551))</f>
        <v>0.33684128859394774</v>
      </c>
      <c r="X553">
        <f>AVERAGE('sugar expt'!AJ551:AY551)</f>
        <v>5.2340165621416093</v>
      </c>
      <c r="Y553">
        <f>AVERAGE('bitter expt'!AJ551:AY551)</f>
        <v>1.1716920852586832</v>
      </c>
      <c r="Z553">
        <f>AVERAGE('sugar+bitter expt'!AJ551:AY551)</f>
        <v>1.6699962108894884</v>
      </c>
      <c r="AB553">
        <f>STDEV('sugar expt'!AJ551:AY551)/SQRT(COUNT('sugar expt'!AJ551:AY551))</f>
        <v>0.86453704403535014</v>
      </c>
      <c r="AC553">
        <f>STDEV('bitter expt'!AJ551:AY551)/SQRT(COUNT('bitter expt'!AJ551:AY551))</f>
        <v>0.17836020763632851</v>
      </c>
      <c r="AD553">
        <f>STDEV('sugar+bitter expt'!AJ551:AY551)/SQRT(COUNT('sugar+bitter expt'!AJ551:AY551))</f>
        <v>0.32876987065766933</v>
      </c>
      <c r="AF553">
        <f>AVERAGE('sugar expt'!BQ551:CF551)</f>
        <v>2.6155683296547223</v>
      </c>
      <c r="AG553">
        <f>AVERAGE('bitter expt'!BQ551:CF551)</f>
        <v>1.0422725808425326</v>
      </c>
      <c r="AH553">
        <f>AVERAGE('sugar+bitter expt'!BQ551:CF551)</f>
        <v>0.91060210065230329</v>
      </c>
      <c r="AJ553">
        <f>STDEV('sugar expt'!BQ551:CF551)/SQRT(COUNT('sugar expt'!BQ551:CF551))</f>
        <v>0.65445704607745225</v>
      </c>
      <c r="AK553">
        <f>STDEV('bitter expt'!BQ551:CF551)/SQRT(COUNT('bitter expt'!BQ551:CF551))</f>
        <v>0.27201503539658189</v>
      </c>
      <c r="AL553">
        <f>STDEV('sugar+bitter expt'!BQ551:CF551)/SQRT(COUNT('sugar+bitter expt'!BQ551:CF551))</f>
        <v>0.19506331311821645</v>
      </c>
      <c r="AP553">
        <f>AVERAGE('sugar expt'!S551:AI551)</f>
        <v>1.7156009729132229</v>
      </c>
      <c r="AQ553">
        <f>AVERAGE('bitter expt'!S551:AI551)</f>
        <v>0.89499799669277702</v>
      </c>
      <c r="AR553">
        <f>AVERAGE('sugar+bitter expt'!S551:AI551)</f>
        <v>0.87595795689029854</v>
      </c>
      <c r="AT553">
        <f>STDEV('sugar expt'!S551:AI551)/SQRT(COUNT('sugar expt'!S551:AI551))</f>
        <v>0.21431584203521314</v>
      </c>
      <c r="AU553">
        <f>STDEV('bitter expt'!S551:AI551)/SQRT(COUNT('bitter expt'!S551:AI551))</f>
        <v>0.12649705900049679</v>
      </c>
      <c r="AV553">
        <f>STDEV('sugar+bitter expt'!S551:AI551)/SQRT(COUNT('sugar+bitter expt'!S551:AI551))</f>
        <v>0.11672905967973619</v>
      </c>
      <c r="AX553">
        <f>AVERAGE('sugar expt'!AZ551:BP551)</f>
        <v>1.1740429589946875</v>
      </c>
      <c r="AY553">
        <f>AVERAGE('bitter expt'!AZ551:BP551)</f>
        <v>0.76018696574836753</v>
      </c>
      <c r="AZ553">
        <f>AVERAGE('sugar+bitter expt'!AZ551:BP551)</f>
        <v>0.88337789756748153</v>
      </c>
      <c r="BB553">
        <f>STDEV('sugar expt'!AZ551:BP551)/SQRT(COUNT('sugar expt'!AZ551:BP551))</f>
        <v>0.11557731023357208</v>
      </c>
      <c r="BC553">
        <f>STDEV('bitter expt'!AZ551:BP551)/SQRT(COUNT('bitter expt'!AZ551:BP551))</f>
        <v>8.9659242395191172E-2</v>
      </c>
      <c r="BD553">
        <f>STDEV('sugar+bitter expt'!AZ551:BP551)/SQRT(COUNT('sugar+bitter expt'!AZ551:BP551))</f>
        <v>0.15734080511546031</v>
      </c>
      <c r="BF553">
        <f>AVERAGE('sugar expt'!CG551:CW551)</f>
        <v>1.0104248025629528</v>
      </c>
      <c r="BG553">
        <f>AVERAGE('bitter expt'!CG551:CW551)</f>
        <v>0.68279874155156772</v>
      </c>
      <c r="BH553">
        <f>AVERAGE('sugar+bitter expt'!CG551:CW551)</f>
        <v>0.68385084462698542</v>
      </c>
      <c r="BJ553">
        <f>STDEV('sugar expt'!CG551:CW551)/SQRT(COUNT('sugar expt'!CG551:CW551))</f>
        <v>0.21856989586470749</v>
      </c>
      <c r="BK553">
        <f>STDEV('bitter expt'!CG551:CW551)/SQRT(COUNT('bitter expt'!CG551:CW551))</f>
        <v>0.10682122287976498</v>
      </c>
      <c r="BL553">
        <f>STDEV('sugar+bitter expt'!CG551:CW551)/SQRT(COUNT('sugar+bitter expt'!CG551:CW551))</f>
        <v>0.13187714369175499</v>
      </c>
    </row>
    <row r="554" spans="15:64" x14ac:dyDescent="0.2">
      <c r="O554">
        <v>551</v>
      </c>
      <c r="P554">
        <f>AVERAGE('sugar expt'!C552:R552)</f>
        <v>8.2429849914649456</v>
      </c>
      <c r="Q554">
        <f>AVERAGE('bitter expt'!C552:R552)</f>
        <v>1.5994270668339154</v>
      </c>
      <c r="R554">
        <f>AVERAGE('sugar+bitter expt'!C552:R552)</f>
        <v>1.9925764393902057</v>
      </c>
      <c r="T554">
        <f>STDEV('sugar expt'!C552:R552)/SQRT(COUNT('sugar expt'!C552:R552))</f>
        <v>0.65640050902068181</v>
      </c>
      <c r="U554">
        <f>STDEV('bitter expt'!C552:R552)/SQRT(COUNT('bitter expt'!C552:R552))</f>
        <v>0.44071995302851957</v>
      </c>
      <c r="V554">
        <f>STDEV('sugar+bitter expt'!C552:R552)/SQRT(COUNT('sugar+bitter expt'!C552:R552))</f>
        <v>0.55869911943241346</v>
      </c>
      <c r="X554">
        <f>AVERAGE('sugar expt'!AJ552:AY552)</f>
        <v>5.4356680488039553</v>
      </c>
      <c r="Y554">
        <f>AVERAGE('bitter expt'!AJ552:AY552)</f>
        <v>1.4104194828294563</v>
      </c>
      <c r="Z554">
        <f>AVERAGE('sugar+bitter expt'!AJ552:AY552)</f>
        <v>1.6989310383995171</v>
      </c>
      <c r="AB554">
        <f>STDEV('sugar expt'!AJ552:AY552)/SQRT(COUNT('sugar expt'!AJ552:AY552))</f>
        <v>0.94188929113446485</v>
      </c>
      <c r="AC554">
        <f>STDEV('bitter expt'!AJ552:AY552)/SQRT(COUNT('bitter expt'!AJ552:AY552))</f>
        <v>0.25556610269161101</v>
      </c>
      <c r="AD554">
        <f>STDEV('sugar+bitter expt'!AJ552:AY552)/SQRT(COUNT('sugar+bitter expt'!AJ552:AY552))</f>
        <v>0.44448835543302129</v>
      </c>
      <c r="AF554">
        <f>AVERAGE('sugar expt'!BQ552:CF552)</f>
        <v>2.467555498992418</v>
      </c>
      <c r="AG554">
        <f>AVERAGE('bitter expt'!BQ552:CF552)</f>
        <v>1.0470199044986757</v>
      </c>
      <c r="AH554">
        <f>AVERAGE('sugar+bitter expt'!BQ552:CF552)</f>
        <v>0.98006736993753563</v>
      </c>
      <c r="AJ554">
        <f>STDEV('sugar expt'!BQ552:CF552)/SQRT(COUNT('sugar expt'!BQ552:CF552))</f>
        <v>0.57346225318016741</v>
      </c>
      <c r="AK554">
        <f>STDEV('bitter expt'!BQ552:CF552)/SQRT(COUNT('bitter expt'!BQ552:CF552))</f>
        <v>0.28741416095772249</v>
      </c>
      <c r="AL554">
        <f>STDEV('sugar+bitter expt'!BQ552:CF552)/SQRT(COUNT('sugar+bitter expt'!BQ552:CF552))</f>
        <v>0.19034658785841671</v>
      </c>
      <c r="AP554">
        <f>AVERAGE('sugar expt'!S552:AI552)</f>
        <v>1.8863337739275448</v>
      </c>
      <c r="AQ554">
        <f>AVERAGE('bitter expt'!S552:AI552)</f>
        <v>0.84089223871008334</v>
      </c>
      <c r="AR554">
        <f>AVERAGE('sugar+bitter expt'!S552:AI552)</f>
        <v>0.91812017301743432</v>
      </c>
      <c r="AT554">
        <f>STDEV('sugar expt'!S552:AI552)/SQRT(COUNT('sugar expt'!S552:AI552))</f>
        <v>0.22572054047438384</v>
      </c>
      <c r="AU554">
        <f>STDEV('bitter expt'!S552:AI552)/SQRT(COUNT('bitter expt'!S552:AI552))</f>
        <v>0.12458500654112406</v>
      </c>
      <c r="AV554">
        <f>STDEV('sugar+bitter expt'!S552:AI552)/SQRT(COUNT('sugar+bitter expt'!S552:AI552))</f>
        <v>0.14746936679253322</v>
      </c>
      <c r="AX554">
        <f>AVERAGE('sugar expt'!AZ552:BP552)</f>
        <v>1.0859216270852836</v>
      </c>
      <c r="AY554">
        <f>AVERAGE('bitter expt'!AZ552:BP552)</f>
        <v>0.85652686133651357</v>
      </c>
      <c r="AZ554">
        <f>AVERAGE('sugar+bitter expt'!AZ552:BP552)</f>
        <v>0.86349747883847838</v>
      </c>
      <c r="BB554">
        <f>STDEV('sugar expt'!AZ552:BP552)/SQRT(COUNT('sugar expt'!AZ552:BP552))</f>
        <v>0.16372952763930448</v>
      </c>
      <c r="BC554">
        <f>STDEV('bitter expt'!AZ552:BP552)/SQRT(COUNT('bitter expt'!AZ552:BP552))</f>
        <v>0.17991404140810885</v>
      </c>
      <c r="BD554">
        <f>STDEV('sugar+bitter expt'!AZ552:BP552)/SQRT(COUNT('sugar+bitter expt'!AZ552:BP552))</f>
        <v>0.12074419769141685</v>
      </c>
      <c r="BF554">
        <f>AVERAGE('sugar expt'!CG552:CW552)</f>
        <v>0.94649591641372832</v>
      </c>
      <c r="BG554">
        <f>AVERAGE('bitter expt'!CG552:CW552)</f>
        <v>0.64386204446990225</v>
      </c>
      <c r="BH554">
        <f>AVERAGE('sugar+bitter expt'!CG552:CW552)</f>
        <v>0.67041668794052456</v>
      </c>
      <c r="BJ554">
        <f>STDEV('sugar expt'!CG552:CW552)/SQRT(COUNT('sugar expt'!CG552:CW552))</f>
        <v>0.15506555420760659</v>
      </c>
      <c r="BK554">
        <f>STDEV('bitter expt'!CG552:CW552)/SQRT(COUNT('bitter expt'!CG552:CW552))</f>
        <v>8.3919393370286477E-2</v>
      </c>
      <c r="BL554">
        <f>STDEV('sugar+bitter expt'!CG552:CW552)/SQRT(COUNT('sugar+bitter expt'!CG552:CW552))</f>
        <v>0.10981793909475344</v>
      </c>
    </row>
    <row r="555" spans="15:64" x14ac:dyDescent="0.2">
      <c r="O555">
        <v>552</v>
      </c>
      <c r="P555">
        <f>AVERAGE('sugar expt'!C553:R553)</f>
        <v>8.2102210891822534</v>
      </c>
      <c r="Q555">
        <f>AVERAGE('bitter expt'!C553:R553)</f>
        <v>1.5798962533198166</v>
      </c>
      <c r="R555">
        <f>AVERAGE('sugar+bitter expt'!C553:R553)</f>
        <v>2.1283017435040006</v>
      </c>
      <c r="T555">
        <f>STDEV('sugar expt'!C553:R553)/SQRT(COUNT('sugar expt'!C553:R553))</f>
        <v>0.71120070089236631</v>
      </c>
      <c r="U555">
        <f>STDEV('bitter expt'!C553:R553)/SQRT(COUNT('bitter expt'!C553:R553))</f>
        <v>0.36926233614204951</v>
      </c>
      <c r="V555">
        <f>STDEV('sugar+bitter expt'!C553:R553)/SQRT(COUNT('sugar+bitter expt'!C553:R553))</f>
        <v>0.64552833202826654</v>
      </c>
      <c r="X555">
        <f>AVERAGE('sugar expt'!AJ553:AY553)</f>
        <v>5.6416287897472941</v>
      </c>
      <c r="Y555">
        <f>AVERAGE('bitter expt'!AJ553:AY553)</f>
        <v>1.1249742996525227</v>
      </c>
      <c r="Z555">
        <f>AVERAGE('sugar+bitter expt'!AJ553:AY553)</f>
        <v>1.6616146137335877</v>
      </c>
      <c r="AB555">
        <f>STDEV('sugar expt'!AJ553:AY553)/SQRT(COUNT('sugar expt'!AJ553:AY553))</f>
        <v>0.8946719660399477</v>
      </c>
      <c r="AC555">
        <f>STDEV('bitter expt'!AJ553:AY553)/SQRT(COUNT('bitter expt'!AJ553:AY553))</f>
        <v>0.12682990068999531</v>
      </c>
      <c r="AD555">
        <f>STDEV('sugar+bitter expt'!AJ553:AY553)/SQRT(COUNT('sugar+bitter expt'!AJ553:AY553))</f>
        <v>0.47348725639152289</v>
      </c>
      <c r="AF555">
        <f>AVERAGE('sugar expt'!BQ553:CF553)</f>
        <v>2.5249895063262042</v>
      </c>
      <c r="AG555">
        <f>AVERAGE('bitter expt'!BQ553:CF553)</f>
        <v>1.0394588552804302</v>
      </c>
      <c r="AH555">
        <f>AVERAGE('sugar+bitter expt'!BQ553:CF553)</f>
        <v>0.87923053266194418</v>
      </c>
      <c r="AJ555">
        <f>STDEV('sugar expt'!BQ553:CF553)/SQRT(COUNT('sugar expt'!BQ553:CF553))</f>
        <v>0.63878862577141349</v>
      </c>
      <c r="AK555">
        <f>STDEV('bitter expt'!BQ553:CF553)/SQRT(COUNT('bitter expt'!BQ553:CF553))</f>
        <v>0.23837271135299878</v>
      </c>
      <c r="AL555">
        <f>STDEV('sugar+bitter expt'!BQ553:CF553)/SQRT(COUNT('sugar+bitter expt'!BQ553:CF553))</f>
        <v>0.16565196335077328</v>
      </c>
      <c r="AP555">
        <f>AVERAGE('sugar expt'!S553:AI553)</f>
        <v>1.8984225630724023</v>
      </c>
      <c r="AQ555">
        <f>AVERAGE('bitter expt'!S553:AI553)</f>
        <v>0.7568922602721242</v>
      </c>
      <c r="AR555">
        <f>AVERAGE('sugar+bitter expt'!S553:AI553)</f>
        <v>0.94598253569991497</v>
      </c>
      <c r="AT555">
        <f>STDEV('sugar expt'!S553:AI553)/SQRT(COUNT('sugar expt'!S553:AI553))</f>
        <v>0.21093810662893711</v>
      </c>
      <c r="AU555">
        <f>STDEV('bitter expt'!S553:AI553)/SQRT(COUNT('bitter expt'!S553:AI553))</f>
        <v>8.5210878574350474E-2</v>
      </c>
      <c r="AV555">
        <f>STDEV('sugar+bitter expt'!S553:AI553)/SQRT(COUNT('sugar+bitter expt'!S553:AI553))</f>
        <v>0.17583206688073075</v>
      </c>
      <c r="AX555">
        <f>AVERAGE('sugar expt'!AZ553:BP553)</f>
        <v>1.2193646429703282</v>
      </c>
      <c r="AY555">
        <f>AVERAGE('bitter expt'!AZ553:BP553)</f>
        <v>0.85327840360551332</v>
      </c>
      <c r="AZ555">
        <f>AVERAGE('sugar+bitter expt'!AZ553:BP553)</f>
        <v>0.80470633234063138</v>
      </c>
      <c r="BB555">
        <f>STDEV('sugar expt'!AZ553:BP553)/SQRT(COUNT('sugar expt'!AZ553:BP553))</f>
        <v>0.23681567774715856</v>
      </c>
      <c r="BC555">
        <f>STDEV('bitter expt'!AZ553:BP553)/SQRT(COUNT('bitter expt'!AZ553:BP553))</f>
        <v>0.18616312910833127</v>
      </c>
      <c r="BD555">
        <f>STDEV('sugar+bitter expt'!AZ553:BP553)/SQRT(COUNT('sugar+bitter expt'!AZ553:BP553))</f>
        <v>0.10401433923661019</v>
      </c>
      <c r="BF555">
        <f>AVERAGE('sugar expt'!CG553:CW553)</f>
        <v>1.1677482186584076</v>
      </c>
      <c r="BG555">
        <f>AVERAGE('bitter expt'!CG553:CW553)</f>
        <v>0.61352206095187889</v>
      </c>
      <c r="BH555">
        <f>AVERAGE('sugar+bitter expt'!CG553:CW553)</f>
        <v>0.68301830421111465</v>
      </c>
      <c r="BJ555">
        <f>STDEV('sugar expt'!CG553:CW553)/SQRT(COUNT('sugar expt'!CG553:CW553))</f>
        <v>0.27516988266656905</v>
      </c>
      <c r="BK555">
        <f>STDEV('bitter expt'!CG553:CW553)/SQRT(COUNT('bitter expt'!CG553:CW553))</f>
        <v>7.1661095469922942E-2</v>
      </c>
      <c r="BL555">
        <f>STDEV('sugar+bitter expt'!CG553:CW553)/SQRT(COUNT('sugar+bitter expt'!CG553:CW553))</f>
        <v>9.9948088722108933E-2</v>
      </c>
    </row>
    <row r="556" spans="15:64" x14ac:dyDescent="0.2">
      <c r="O556">
        <v>553</v>
      </c>
      <c r="P556">
        <f>AVERAGE('sugar expt'!C554:R554)</f>
        <v>8.7611347559891719</v>
      </c>
      <c r="Q556">
        <f>AVERAGE('bitter expt'!C554:R554)</f>
        <v>1.5326258343209178</v>
      </c>
      <c r="R556">
        <f>AVERAGE('sugar+bitter expt'!C554:R554)</f>
        <v>1.9912112948541478</v>
      </c>
      <c r="T556">
        <f>STDEV('sugar expt'!C554:R554)/SQRT(COUNT('sugar expt'!C554:R554))</f>
        <v>0.91312666039397639</v>
      </c>
      <c r="U556">
        <f>STDEV('bitter expt'!C554:R554)/SQRT(COUNT('bitter expt'!C554:R554))</f>
        <v>0.18559312783992743</v>
      </c>
      <c r="V556">
        <f>STDEV('sugar+bitter expt'!C554:R554)/SQRT(COUNT('sugar+bitter expt'!C554:R554))</f>
        <v>0.57269303029425456</v>
      </c>
      <c r="X556">
        <f>AVERAGE('sugar expt'!AJ554:AY554)</f>
        <v>5.6266868985088481</v>
      </c>
      <c r="Y556">
        <f>AVERAGE('bitter expt'!AJ554:AY554)</f>
        <v>1.1763716691590458</v>
      </c>
      <c r="Z556">
        <f>AVERAGE('sugar+bitter expt'!AJ554:AY554)</f>
        <v>1.7810270443001519</v>
      </c>
      <c r="AB556">
        <f>STDEV('sugar expt'!AJ554:AY554)/SQRT(COUNT('sugar expt'!AJ554:AY554))</f>
        <v>0.93631161266709972</v>
      </c>
      <c r="AC556">
        <f>STDEV('bitter expt'!AJ554:AY554)/SQRT(COUNT('bitter expt'!AJ554:AY554))</f>
        <v>0.18582525887292065</v>
      </c>
      <c r="AD556">
        <f>STDEV('sugar+bitter expt'!AJ554:AY554)/SQRT(COUNT('sugar+bitter expt'!AJ554:AY554))</f>
        <v>0.50360412011721356</v>
      </c>
      <c r="AF556">
        <f>AVERAGE('sugar expt'!BQ554:CF554)</f>
        <v>2.4064265727693108</v>
      </c>
      <c r="AG556">
        <f>AVERAGE('bitter expt'!BQ554:CF554)</f>
        <v>1.1315945397518841</v>
      </c>
      <c r="AH556">
        <f>AVERAGE('sugar+bitter expt'!BQ554:CF554)</f>
        <v>0.81325064978086159</v>
      </c>
      <c r="AJ556">
        <f>STDEV('sugar expt'!BQ554:CF554)/SQRT(COUNT('sugar expt'!BQ554:CF554))</f>
        <v>0.43589901022988603</v>
      </c>
      <c r="AK556">
        <f>STDEV('bitter expt'!BQ554:CF554)/SQRT(COUNT('bitter expt'!BQ554:CF554))</f>
        <v>0.2258720609369467</v>
      </c>
      <c r="AL556">
        <f>STDEV('sugar+bitter expt'!BQ554:CF554)/SQRT(COUNT('sugar+bitter expt'!BQ554:CF554))</f>
        <v>0.16334057268908886</v>
      </c>
      <c r="AP556">
        <f>AVERAGE('sugar expt'!S554:AI554)</f>
        <v>1.8832781926308075</v>
      </c>
      <c r="AQ556">
        <f>AVERAGE('bitter expt'!S554:AI554)</f>
        <v>0.8567920592263043</v>
      </c>
      <c r="AR556">
        <f>AVERAGE('sugar+bitter expt'!S554:AI554)</f>
        <v>0.93809984326052165</v>
      </c>
      <c r="AT556">
        <f>STDEV('sugar expt'!S554:AI554)/SQRT(COUNT('sugar expt'!S554:AI554))</f>
        <v>0.19082157780194967</v>
      </c>
      <c r="AU556">
        <f>STDEV('bitter expt'!S554:AI554)/SQRT(COUNT('bitter expt'!S554:AI554))</f>
        <v>9.0994424228658125E-2</v>
      </c>
      <c r="AV556">
        <f>STDEV('sugar+bitter expt'!S554:AI554)/SQRT(COUNT('sugar+bitter expt'!S554:AI554))</f>
        <v>0.14081904240532653</v>
      </c>
      <c r="AX556">
        <f>AVERAGE('sugar expt'!AZ554:BP554)</f>
        <v>1.2289338534437955</v>
      </c>
      <c r="AY556">
        <f>AVERAGE('bitter expt'!AZ554:BP554)</f>
        <v>0.84694256168111115</v>
      </c>
      <c r="AZ556">
        <f>AVERAGE('sugar+bitter expt'!AZ554:BP554)</f>
        <v>0.70297200891418665</v>
      </c>
      <c r="BB556">
        <f>STDEV('sugar expt'!AZ554:BP554)/SQRT(COUNT('sugar expt'!AZ554:BP554))</f>
        <v>0.14618641320112394</v>
      </c>
      <c r="BC556">
        <f>STDEV('bitter expt'!AZ554:BP554)/SQRT(COUNT('bitter expt'!AZ554:BP554))</f>
        <v>0.16872489686417358</v>
      </c>
      <c r="BD556">
        <f>STDEV('sugar+bitter expt'!AZ554:BP554)/SQRT(COUNT('sugar+bitter expt'!AZ554:BP554))</f>
        <v>6.3204511662590168E-2</v>
      </c>
      <c r="BF556">
        <f>AVERAGE('sugar expt'!CG554:CW554)</f>
        <v>1.1332831146614286</v>
      </c>
      <c r="BG556">
        <f>AVERAGE('bitter expt'!CG554:CW554)</f>
        <v>0.5853165783061971</v>
      </c>
      <c r="BH556">
        <f>AVERAGE('sugar+bitter expt'!CG554:CW554)</f>
        <v>0.65351219752487066</v>
      </c>
      <c r="BJ556">
        <f>STDEV('sugar expt'!CG554:CW554)/SQRT(COUNT('sugar expt'!CG554:CW554))</f>
        <v>0.27089333137400129</v>
      </c>
      <c r="BK556">
        <f>STDEV('bitter expt'!CG554:CW554)/SQRT(COUNT('bitter expt'!CG554:CW554))</f>
        <v>4.8171006251597724E-2</v>
      </c>
      <c r="BL556">
        <f>STDEV('sugar+bitter expt'!CG554:CW554)/SQRT(COUNT('sugar+bitter expt'!CG554:CW554))</f>
        <v>9.2691207635494308E-2</v>
      </c>
    </row>
    <row r="557" spans="15:64" x14ac:dyDescent="0.2">
      <c r="O557">
        <v>554</v>
      </c>
      <c r="P557">
        <f>AVERAGE('sugar expt'!C555:R555)</f>
        <v>8.7743573710242888</v>
      </c>
      <c r="Q557">
        <f>AVERAGE('bitter expt'!C555:R555)</f>
        <v>1.53067237757353</v>
      </c>
      <c r="R557">
        <f>AVERAGE('sugar+bitter expt'!C555:R555)</f>
        <v>1.7384208850482559</v>
      </c>
      <c r="T557">
        <f>STDEV('sugar expt'!C555:R555)/SQRT(COUNT('sugar expt'!C555:R555))</f>
        <v>1.0572434290977446</v>
      </c>
      <c r="U557">
        <f>STDEV('bitter expt'!C555:R555)/SQRT(COUNT('bitter expt'!C555:R555))</f>
        <v>0.2225139043922276</v>
      </c>
      <c r="V557">
        <f>STDEV('sugar+bitter expt'!C555:R555)/SQRT(COUNT('sugar+bitter expt'!C555:R555))</f>
        <v>0.37672481562447485</v>
      </c>
      <c r="X557">
        <f>AVERAGE('sugar expt'!AJ555:AY555)</f>
        <v>5.6941616678608344</v>
      </c>
      <c r="Y557">
        <f>AVERAGE('bitter expt'!AJ555:AY555)</f>
        <v>1.3381287838740128</v>
      </c>
      <c r="Z557">
        <f>AVERAGE('sugar+bitter expt'!AJ555:AY555)</f>
        <v>1.7773868125848447</v>
      </c>
      <c r="AB557">
        <f>STDEV('sugar expt'!AJ555:AY555)/SQRT(COUNT('sugar expt'!AJ555:AY555))</f>
        <v>0.93772516968074404</v>
      </c>
      <c r="AC557">
        <f>STDEV('bitter expt'!AJ555:AY555)/SQRT(COUNT('bitter expt'!AJ555:AY555))</f>
        <v>0.20442826188537194</v>
      </c>
      <c r="AD557">
        <f>STDEV('sugar+bitter expt'!AJ555:AY555)/SQRT(COUNT('sugar+bitter expt'!AJ555:AY555))</f>
        <v>0.44133594937226728</v>
      </c>
      <c r="AF557">
        <f>AVERAGE('sugar expt'!BQ555:CF555)</f>
        <v>2.3643734488963917</v>
      </c>
      <c r="AG557">
        <f>AVERAGE('bitter expt'!BQ555:CF555)</f>
        <v>1.0139955975180093</v>
      </c>
      <c r="AH557">
        <f>AVERAGE('sugar+bitter expt'!BQ555:CF555)</f>
        <v>0.96665550324766991</v>
      </c>
      <c r="AJ557">
        <f>STDEV('sugar expt'!BQ555:CF555)/SQRT(COUNT('sugar expt'!BQ555:CF555))</f>
        <v>0.43518335717000356</v>
      </c>
      <c r="AK557">
        <f>STDEV('bitter expt'!BQ555:CF555)/SQRT(COUNT('bitter expt'!BQ555:CF555))</f>
        <v>0.2242176078690874</v>
      </c>
      <c r="AL557">
        <f>STDEV('sugar+bitter expt'!BQ555:CF555)/SQRT(COUNT('sugar+bitter expt'!BQ555:CF555))</f>
        <v>0.20784404632766015</v>
      </c>
      <c r="AP557">
        <f>AVERAGE('sugar expt'!S555:AI555)</f>
        <v>1.7550448276871975</v>
      </c>
      <c r="AQ557">
        <f>AVERAGE('bitter expt'!S555:AI555)</f>
        <v>0.9197438876556534</v>
      </c>
      <c r="AR557">
        <f>AVERAGE('sugar+bitter expt'!S555:AI555)</f>
        <v>0.906590923788131</v>
      </c>
      <c r="AT557">
        <f>STDEV('sugar expt'!S555:AI555)/SQRT(COUNT('sugar expt'!S555:AI555))</f>
        <v>0.16063335467068526</v>
      </c>
      <c r="AU557">
        <f>STDEV('bitter expt'!S555:AI555)/SQRT(COUNT('bitter expt'!S555:AI555))</f>
        <v>0.10636583467911129</v>
      </c>
      <c r="AV557">
        <f>STDEV('sugar+bitter expt'!S555:AI555)/SQRT(COUNT('sugar+bitter expt'!S555:AI555))</f>
        <v>0.12291288764561613</v>
      </c>
      <c r="AX557">
        <f>AVERAGE('sugar expt'!AZ555:BP555)</f>
        <v>1.3053652032766745</v>
      </c>
      <c r="AY557">
        <f>AVERAGE('bitter expt'!AZ555:BP555)</f>
        <v>0.9655149994779384</v>
      </c>
      <c r="AZ557">
        <f>AVERAGE('sugar+bitter expt'!AZ555:BP555)</f>
        <v>0.75837026131441287</v>
      </c>
      <c r="BB557">
        <f>STDEV('sugar expt'!AZ555:BP555)/SQRT(COUNT('sugar expt'!AZ555:BP555))</f>
        <v>0.16835495045064749</v>
      </c>
      <c r="BC557">
        <f>STDEV('bitter expt'!AZ555:BP555)/SQRT(COUNT('bitter expt'!AZ555:BP555))</f>
        <v>0.23582749259329869</v>
      </c>
      <c r="BD557">
        <f>STDEV('sugar+bitter expt'!AZ555:BP555)/SQRT(COUNT('sugar+bitter expt'!AZ555:BP555))</f>
        <v>0.14104823736258784</v>
      </c>
      <c r="BF557">
        <f>AVERAGE('sugar expt'!CG555:CW555)</f>
        <v>1.1516832074205627</v>
      </c>
      <c r="BG557">
        <f>AVERAGE('bitter expt'!CG555:CW555)</f>
        <v>0.58110150680140937</v>
      </c>
      <c r="BH557">
        <f>AVERAGE('sugar+bitter expt'!CG555:CW555)</f>
        <v>0.69840250282993843</v>
      </c>
      <c r="BJ557">
        <f>STDEV('sugar expt'!CG555:CW555)/SQRT(COUNT('sugar expt'!CG555:CW555))</f>
        <v>0.22240225236413363</v>
      </c>
      <c r="BK557">
        <f>STDEV('bitter expt'!CG555:CW555)/SQRT(COUNT('bitter expt'!CG555:CW555))</f>
        <v>6.3651885491748716E-2</v>
      </c>
      <c r="BL557">
        <f>STDEV('sugar+bitter expt'!CG555:CW555)/SQRT(COUNT('sugar+bitter expt'!CG555:CW555))</f>
        <v>0.1267180419854034</v>
      </c>
    </row>
    <row r="558" spans="15:64" x14ac:dyDescent="0.2">
      <c r="O558">
        <v>555</v>
      </c>
      <c r="P558">
        <f>AVERAGE('sugar expt'!C556:R556)</f>
        <v>9.8462673234938016</v>
      </c>
      <c r="Q558">
        <f>AVERAGE('bitter expt'!C556:R556)</f>
        <v>1.8689732320593258</v>
      </c>
      <c r="R558">
        <f>AVERAGE('sugar+bitter expt'!C556:R556)</f>
        <v>1.9583721138044297</v>
      </c>
      <c r="T558">
        <f>STDEV('sugar expt'!C556:R556)/SQRT(COUNT('sugar expt'!C556:R556))</f>
        <v>1.1811573299803417</v>
      </c>
      <c r="U558">
        <f>STDEV('bitter expt'!C556:R556)/SQRT(COUNT('bitter expt'!C556:R556))</f>
        <v>0.35923734417996883</v>
      </c>
      <c r="V558">
        <f>STDEV('sugar+bitter expt'!C556:R556)/SQRT(COUNT('sugar+bitter expt'!C556:R556))</f>
        <v>0.47291289310352475</v>
      </c>
      <c r="X558">
        <f>AVERAGE('sugar expt'!AJ556:AY556)</f>
        <v>5.0721060140928911</v>
      </c>
      <c r="Y558">
        <f>AVERAGE('bitter expt'!AJ556:AY556)</f>
        <v>1.6114826478995408</v>
      </c>
      <c r="Z558">
        <f>AVERAGE('sugar+bitter expt'!AJ556:AY556)</f>
        <v>1.856261516440612</v>
      </c>
      <c r="AB558">
        <f>STDEV('sugar expt'!AJ556:AY556)/SQRT(COUNT('sugar expt'!AJ556:AY556))</f>
        <v>0.89156566651185742</v>
      </c>
      <c r="AC558">
        <f>STDEV('bitter expt'!AJ556:AY556)/SQRT(COUNT('bitter expt'!AJ556:AY556))</f>
        <v>0.21872092357153558</v>
      </c>
      <c r="AD558">
        <f>STDEV('sugar+bitter expt'!AJ556:AY556)/SQRT(COUNT('sugar+bitter expt'!AJ556:AY556))</f>
        <v>0.42646977632420341</v>
      </c>
      <c r="AF558">
        <f>AVERAGE('sugar expt'!BQ556:CF556)</f>
        <v>2.322774822447764</v>
      </c>
      <c r="AG558">
        <f>AVERAGE('bitter expt'!BQ556:CF556)</f>
        <v>1.1074424731440469</v>
      </c>
      <c r="AH558">
        <f>AVERAGE('sugar+bitter expt'!BQ556:CF556)</f>
        <v>1.0806643768970881</v>
      </c>
      <c r="AJ558">
        <f>STDEV('sugar expt'!BQ556:CF556)/SQRT(COUNT('sugar expt'!BQ556:CF556))</f>
        <v>0.49919427609934536</v>
      </c>
      <c r="AK558">
        <f>STDEV('bitter expt'!BQ556:CF556)/SQRT(COUNT('bitter expt'!BQ556:CF556))</f>
        <v>0.20134288962216534</v>
      </c>
      <c r="AL558">
        <f>STDEV('sugar+bitter expt'!BQ556:CF556)/SQRT(COUNT('sugar+bitter expt'!BQ556:CF556))</f>
        <v>0.26490197602653531</v>
      </c>
      <c r="AP558">
        <f>AVERAGE('sugar expt'!S556:AI556)</f>
        <v>1.8143468494565727</v>
      </c>
      <c r="AQ558">
        <f>AVERAGE('bitter expt'!S556:AI556)</f>
        <v>0.88950839935742487</v>
      </c>
      <c r="AR558">
        <f>AVERAGE('sugar+bitter expt'!S556:AI556)</f>
        <v>0.87372849972740885</v>
      </c>
      <c r="AT558">
        <f>STDEV('sugar expt'!S556:AI556)/SQRT(COUNT('sugar expt'!S556:AI556))</f>
        <v>0.17761106558616119</v>
      </c>
      <c r="AU558">
        <f>STDEV('bitter expt'!S556:AI556)/SQRT(COUNT('bitter expt'!S556:AI556))</f>
        <v>8.7773412342520646E-2</v>
      </c>
      <c r="AV558">
        <f>STDEV('sugar+bitter expt'!S556:AI556)/SQRT(COUNT('sugar+bitter expt'!S556:AI556))</f>
        <v>0.1189806006289742</v>
      </c>
      <c r="AX558">
        <f>AVERAGE('sugar expt'!AZ556:BP556)</f>
        <v>1.1753009348230357</v>
      </c>
      <c r="AY558">
        <f>AVERAGE('bitter expt'!AZ556:BP556)</f>
        <v>0.92328713385315431</v>
      </c>
      <c r="AZ558">
        <f>AVERAGE('sugar+bitter expt'!AZ556:BP556)</f>
        <v>0.76812768755054672</v>
      </c>
      <c r="BB558">
        <f>STDEV('sugar expt'!AZ556:BP556)/SQRT(COUNT('sugar expt'!AZ556:BP556))</f>
        <v>0.12150092317286286</v>
      </c>
      <c r="BC558">
        <f>STDEV('bitter expt'!AZ556:BP556)/SQRT(COUNT('bitter expt'!AZ556:BP556))</f>
        <v>0.21714345376221447</v>
      </c>
      <c r="BD558">
        <f>STDEV('sugar+bitter expt'!AZ556:BP556)/SQRT(COUNT('sugar+bitter expt'!AZ556:BP556))</f>
        <v>0.13075737309853117</v>
      </c>
      <c r="BF558">
        <f>AVERAGE('sugar expt'!CG556:CW556)</f>
        <v>1.1267733191442335</v>
      </c>
      <c r="BG558">
        <f>AVERAGE('bitter expt'!CG556:CW556)</f>
        <v>0.54403072099754279</v>
      </c>
      <c r="BH558">
        <f>AVERAGE('sugar+bitter expt'!CG556:CW556)</f>
        <v>0.62104621527290071</v>
      </c>
      <c r="BJ558">
        <f>STDEV('sugar expt'!CG556:CW556)/SQRT(COUNT('sugar expt'!CG556:CW556))</f>
        <v>0.16787330065540393</v>
      </c>
      <c r="BK558">
        <f>STDEV('bitter expt'!CG556:CW556)/SQRT(COUNT('bitter expt'!CG556:CW556))</f>
        <v>4.6340969465139714E-2</v>
      </c>
      <c r="BL558">
        <f>STDEV('sugar+bitter expt'!CG556:CW556)/SQRT(COUNT('sugar+bitter expt'!CG556:CW556))</f>
        <v>8.697598155174624E-2</v>
      </c>
    </row>
    <row r="559" spans="15:64" x14ac:dyDescent="0.2">
      <c r="O559">
        <v>556</v>
      </c>
      <c r="P559">
        <f>AVERAGE('sugar expt'!C557:R557)</f>
        <v>10.527917778818361</v>
      </c>
      <c r="Q559">
        <f>AVERAGE('bitter expt'!C557:R557)</f>
        <v>1.8207083342032768</v>
      </c>
      <c r="R559">
        <f>AVERAGE('sugar+bitter expt'!C557:R557)</f>
        <v>2.0415074452197803</v>
      </c>
      <c r="T559">
        <f>STDEV('sugar expt'!C557:R557)/SQRT(COUNT('sugar expt'!C557:R557))</f>
        <v>1.1560275069477235</v>
      </c>
      <c r="U559">
        <f>STDEV('bitter expt'!C557:R557)/SQRT(COUNT('bitter expt'!C557:R557))</f>
        <v>0.34177467435873804</v>
      </c>
      <c r="V559">
        <f>STDEV('sugar+bitter expt'!C557:R557)/SQRT(COUNT('sugar+bitter expt'!C557:R557))</f>
        <v>0.3655311685884946</v>
      </c>
      <c r="X559">
        <f>AVERAGE('sugar expt'!AJ557:AY557)</f>
        <v>5.0149302176877892</v>
      </c>
      <c r="Y559">
        <f>AVERAGE('bitter expt'!AJ557:AY557)</f>
        <v>1.6100400257827512</v>
      </c>
      <c r="Z559">
        <f>AVERAGE('sugar+bitter expt'!AJ557:AY557)</f>
        <v>1.8589996522750039</v>
      </c>
      <c r="AB559">
        <f>STDEV('sugar expt'!AJ557:AY557)/SQRT(COUNT('sugar expt'!AJ557:AY557))</f>
        <v>0.80594882914930333</v>
      </c>
      <c r="AC559">
        <f>STDEV('bitter expt'!AJ557:AY557)/SQRT(COUNT('bitter expt'!AJ557:AY557))</f>
        <v>0.20172981666887629</v>
      </c>
      <c r="AD559">
        <f>STDEV('sugar+bitter expt'!AJ557:AY557)/SQRT(COUNT('sugar+bitter expt'!AJ557:AY557))</f>
        <v>0.45539657898772229</v>
      </c>
      <c r="AF559">
        <f>AVERAGE('sugar expt'!BQ557:CF557)</f>
        <v>2.6828527113980325</v>
      </c>
      <c r="AG559">
        <f>AVERAGE('bitter expt'!BQ557:CF557)</f>
        <v>0.87608277018888303</v>
      </c>
      <c r="AH559">
        <f>AVERAGE('sugar+bitter expt'!BQ557:CF557)</f>
        <v>0.95038225248411734</v>
      </c>
      <c r="AJ559">
        <f>STDEV('sugar expt'!BQ557:CF557)/SQRT(COUNT('sugar expt'!BQ557:CF557))</f>
        <v>0.64521276986886755</v>
      </c>
      <c r="AK559">
        <f>STDEV('bitter expt'!BQ557:CF557)/SQRT(COUNT('bitter expt'!BQ557:CF557))</f>
        <v>0.22083435835463322</v>
      </c>
      <c r="AL559">
        <f>STDEV('sugar+bitter expt'!BQ557:CF557)/SQRT(COUNT('sugar+bitter expt'!BQ557:CF557))</f>
        <v>0.19801890182152357</v>
      </c>
      <c r="AP559">
        <f>AVERAGE('sugar expt'!S557:AI557)</f>
        <v>2.1181598736696761</v>
      </c>
      <c r="AQ559">
        <f>AVERAGE('bitter expt'!S557:AI557)</f>
        <v>0.89531987313495487</v>
      </c>
      <c r="AR559">
        <f>AVERAGE('sugar+bitter expt'!S557:AI557)</f>
        <v>0.91426181270343554</v>
      </c>
      <c r="AT559">
        <f>STDEV('sugar expt'!S557:AI557)/SQRT(COUNT('sugar expt'!S557:AI557))</f>
        <v>0.25137300248608552</v>
      </c>
      <c r="AU559">
        <f>STDEV('bitter expt'!S557:AI557)/SQRT(COUNT('bitter expt'!S557:AI557))</f>
        <v>0.11569469158821848</v>
      </c>
      <c r="AV559">
        <f>STDEV('sugar+bitter expt'!S557:AI557)/SQRT(COUNT('sugar+bitter expt'!S557:AI557))</f>
        <v>0.12363514955555961</v>
      </c>
      <c r="AX559">
        <f>AVERAGE('sugar expt'!AZ557:BP557)</f>
        <v>1.2927676421786767</v>
      </c>
      <c r="AY559">
        <f>AVERAGE('bitter expt'!AZ557:BP557)</f>
        <v>1.025415489847211</v>
      </c>
      <c r="AZ559">
        <f>AVERAGE('sugar+bitter expt'!AZ557:BP557)</f>
        <v>0.79032209996448577</v>
      </c>
      <c r="BB559">
        <f>STDEV('sugar expt'!AZ557:BP557)/SQRT(COUNT('sugar expt'!AZ557:BP557))</f>
        <v>0.16840274609324604</v>
      </c>
      <c r="BC559">
        <f>STDEV('bitter expt'!AZ557:BP557)/SQRT(COUNT('bitter expt'!AZ557:BP557))</f>
        <v>0.23622882265635001</v>
      </c>
      <c r="BD559">
        <f>STDEV('sugar+bitter expt'!AZ557:BP557)/SQRT(COUNT('sugar+bitter expt'!AZ557:BP557))</f>
        <v>0.11390045865301875</v>
      </c>
      <c r="BF559">
        <f>AVERAGE('sugar expt'!CG557:CW557)</f>
        <v>1.010284587081713</v>
      </c>
      <c r="BG559">
        <f>AVERAGE('bitter expt'!CG557:CW557)</f>
        <v>0.56397063908610734</v>
      </c>
      <c r="BH559">
        <f>AVERAGE('sugar+bitter expt'!CG557:CW557)</f>
        <v>0.60961840787936161</v>
      </c>
      <c r="BJ559">
        <f>STDEV('sugar expt'!CG557:CW557)/SQRT(COUNT('sugar expt'!CG557:CW557))</f>
        <v>0.16427036512390208</v>
      </c>
      <c r="BK559">
        <f>STDEV('bitter expt'!CG557:CW557)/SQRT(COUNT('bitter expt'!CG557:CW557))</f>
        <v>7.9570358221994084E-2</v>
      </c>
      <c r="BL559">
        <f>STDEV('sugar+bitter expt'!CG557:CW557)/SQRT(COUNT('sugar+bitter expt'!CG557:CW557))</f>
        <v>7.068674329910847E-2</v>
      </c>
    </row>
    <row r="560" spans="15:64" x14ac:dyDescent="0.2">
      <c r="O560">
        <v>557</v>
      </c>
      <c r="P560">
        <f>AVERAGE('sugar expt'!C558:R558)</f>
        <v>9.8319127488633349</v>
      </c>
      <c r="Q560">
        <f>AVERAGE('bitter expt'!C558:R558)</f>
        <v>1.6534840602664496</v>
      </c>
      <c r="R560">
        <f>AVERAGE('sugar+bitter expt'!C558:R558)</f>
        <v>1.9738715512728251</v>
      </c>
      <c r="T560">
        <f>STDEV('sugar expt'!C558:R558)/SQRT(COUNT('sugar expt'!C558:R558))</f>
        <v>1.2028450568291278</v>
      </c>
      <c r="U560">
        <f>STDEV('bitter expt'!C558:R558)/SQRT(COUNT('bitter expt'!C558:R558))</f>
        <v>0.27914332211664905</v>
      </c>
      <c r="V560">
        <f>STDEV('sugar+bitter expt'!C558:R558)/SQRT(COUNT('sugar+bitter expt'!C558:R558))</f>
        <v>0.40971226738496291</v>
      </c>
      <c r="X560">
        <f>AVERAGE('sugar expt'!AJ558:AY558)</f>
        <v>4.7828296938084147</v>
      </c>
      <c r="Y560">
        <f>AVERAGE('bitter expt'!AJ558:AY558)</f>
        <v>1.5818694718531061</v>
      </c>
      <c r="Z560">
        <f>AVERAGE('sugar+bitter expt'!AJ558:AY558)</f>
        <v>1.6517092723933113</v>
      </c>
      <c r="AB560">
        <f>STDEV('sugar expt'!AJ558:AY558)/SQRT(COUNT('sugar expt'!AJ558:AY558))</f>
        <v>0.86584445828986289</v>
      </c>
      <c r="AC560">
        <f>STDEV('bitter expt'!AJ558:AY558)/SQRT(COUNT('bitter expt'!AJ558:AY558))</f>
        <v>0.20228850937014328</v>
      </c>
      <c r="AD560">
        <f>STDEV('sugar+bitter expt'!AJ558:AY558)/SQRT(COUNT('sugar+bitter expt'!AJ558:AY558))</f>
        <v>0.37048948041271984</v>
      </c>
      <c r="AF560">
        <f>AVERAGE('sugar expt'!BQ558:CF558)</f>
        <v>2.8069140200100064</v>
      </c>
      <c r="AG560">
        <f>AVERAGE('bitter expt'!BQ558:CF558)</f>
        <v>0.79618563775823192</v>
      </c>
      <c r="AH560">
        <f>AVERAGE('sugar+bitter expt'!BQ558:CF558)</f>
        <v>0.83878205937379435</v>
      </c>
      <c r="AJ560">
        <f>STDEV('sugar expt'!BQ558:CF558)/SQRT(COUNT('sugar expt'!BQ558:CF558))</f>
        <v>0.87751274401147961</v>
      </c>
      <c r="AK560">
        <f>STDEV('bitter expt'!BQ558:CF558)/SQRT(COUNT('bitter expt'!BQ558:CF558))</f>
        <v>0.17160162956945815</v>
      </c>
      <c r="AL560">
        <f>STDEV('sugar+bitter expt'!BQ558:CF558)/SQRT(COUNT('sugar+bitter expt'!BQ558:CF558))</f>
        <v>0.13589928237616614</v>
      </c>
      <c r="AP560">
        <f>AVERAGE('sugar expt'!S558:AI558)</f>
        <v>1.9776033919088896</v>
      </c>
      <c r="AQ560">
        <f>AVERAGE('bitter expt'!S558:AI558)</f>
        <v>0.88254833669137867</v>
      </c>
      <c r="AR560">
        <f>AVERAGE('sugar+bitter expt'!S558:AI558)</f>
        <v>0.94633946588962248</v>
      </c>
      <c r="AT560">
        <f>STDEV('sugar expt'!S558:AI558)/SQRT(COUNT('sugar expt'!S558:AI558))</f>
        <v>0.22084310631814341</v>
      </c>
      <c r="AU560">
        <f>STDEV('bitter expt'!S558:AI558)/SQRT(COUNT('bitter expt'!S558:AI558))</f>
        <v>0.13633736398100166</v>
      </c>
      <c r="AV560">
        <f>STDEV('sugar+bitter expt'!S558:AI558)/SQRT(COUNT('sugar+bitter expt'!S558:AI558))</f>
        <v>0.13638403685595815</v>
      </c>
      <c r="AX560">
        <f>AVERAGE('sugar expt'!AZ558:BP558)</f>
        <v>1.1787344834878417</v>
      </c>
      <c r="AY560">
        <f>AVERAGE('bitter expt'!AZ558:BP558)</f>
        <v>0.91324080098369009</v>
      </c>
      <c r="AZ560">
        <f>AVERAGE('sugar+bitter expt'!AZ558:BP558)</f>
        <v>0.72274921106240386</v>
      </c>
      <c r="BB560">
        <f>STDEV('sugar expt'!AZ558:BP558)/SQRT(COUNT('sugar expt'!AZ558:BP558))</f>
        <v>0.15220899474702687</v>
      </c>
      <c r="BC560">
        <f>STDEV('bitter expt'!AZ558:BP558)/SQRT(COUNT('bitter expt'!AZ558:BP558))</f>
        <v>0.14849072180544373</v>
      </c>
      <c r="BD560">
        <f>STDEV('sugar+bitter expt'!AZ558:BP558)/SQRT(COUNT('sugar+bitter expt'!AZ558:BP558))</f>
        <v>8.9654460158884175E-2</v>
      </c>
      <c r="BF560">
        <f>AVERAGE('sugar expt'!CG558:CW558)</f>
        <v>0.99998889510336997</v>
      </c>
      <c r="BG560">
        <f>AVERAGE('bitter expt'!CG558:CW558)</f>
        <v>0.52838347528196294</v>
      </c>
      <c r="BH560">
        <f>AVERAGE('sugar+bitter expt'!CG558:CW558)</f>
        <v>0.5889483147470308</v>
      </c>
      <c r="BJ560">
        <f>STDEV('sugar expt'!CG558:CW558)/SQRT(COUNT('sugar expt'!CG558:CW558))</f>
        <v>0.1846893896262207</v>
      </c>
      <c r="BK560">
        <f>STDEV('bitter expt'!CG558:CW558)/SQRT(COUNT('bitter expt'!CG558:CW558))</f>
        <v>4.5973616000734838E-2</v>
      </c>
      <c r="BL560">
        <f>STDEV('sugar+bitter expt'!CG558:CW558)/SQRT(COUNT('sugar+bitter expt'!CG558:CW558))</f>
        <v>5.2571015775102488E-2</v>
      </c>
    </row>
    <row r="561" spans="15:64" x14ac:dyDescent="0.2">
      <c r="O561">
        <v>558</v>
      </c>
      <c r="P561">
        <f>AVERAGE('sugar expt'!C559:R559)</f>
        <v>9.9436252297141472</v>
      </c>
      <c r="Q561">
        <f>AVERAGE('bitter expt'!C559:R559)</f>
        <v>1.9112003776782369</v>
      </c>
      <c r="R561">
        <f>AVERAGE('sugar+bitter expt'!C559:R559)</f>
        <v>2.2079718312393846</v>
      </c>
      <c r="T561">
        <f>STDEV('sugar expt'!C559:R559)/SQRT(COUNT('sugar expt'!C559:R559))</f>
        <v>1.144474009103247</v>
      </c>
      <c r="U561">
        <f>STDEV('bitter expt'!C559:R559)/SQRT(COUNT('bitter expt'!C559:R559))</f>
        <v>0.35007734785146227</v>
      </c>
      <c r="V561">
        <f>STDEV('sugar+bitter expt'!C559:R559)/SQRT(COUNT('sugar+bitter expt'!C559:R559))</f>
        <v>0.49283835907027757</v>
      </c>
      <c r="X561">
        <f>AVERAGE('sugar expt'!AJ559:AY559)</f>
        <v>5.1362266182979042</v>
      </c>
      <c r="Y561">
        <f>AVERAGE('bitter expt'!AJ559:AY559)</f>
        <v>1.3787671592911637</v>
      </c>
      <c r="Z561">
        <f>AVERAGE('sugar+bitter expt'!AJ559:AY559)</f>
        <v>1.8230548108699831</v>
      </c>
      <c r="AB561">
        <f>STDEV('sugar expt'!AJ559:AY559)/SQRT(COUNT('sugar expt'!AJ559:AY559))</f>
        <v>0.83169052068635774</v>
      </c>
      <c r="AC561">
        <f>STDEV('bitter expt'!AJ559:AY559)/SQRT(COUNT('bitter expt'!AJ559:AY559))</f>
        <v>0.20413243159615191</v>
      </c>
      <c r="AD561">
        <f>STDEV('sugar+bitter expt'!AJ559:AY559)/SQRT(COUNT('sugar+bitter expt'!AJ559:AY559))</f>
        <v>0.44403334479910134</v>
      </c>
      <c r="AF561">
        <f>AVERAGE('sugar expt'!BQ559:CF559)</f>
        <v>2.7508174630902689</v>
      </c>
      <c r="AG561">
        <f>AVERAGE('bitter expt'!BQ559:CF559)</f>
        <v>0.89857610352513873</v>
      </c>
      <c r="AH561">
        <f>AVERAGE('sugar+bitter expt'!BQ559:CF559)</f>
        <v>1.0380768791754398</v>
      </c>
      <c r="AJ561">
        <f>STDEV('sugar expt'!BQ559:CF559)/SQRT(COUNT('sugar expt'!BQ559:CF559))</f>
        <v>0.76178641512294842</v>
      </c>
      <c r="AK561">
        <f>STDEV('bitter expt'!BQ559:CF559)/SQRT(COUNT('bitter expt'!BQ559:CF559))</f>
        <v>0.22779670288230477</v>
      </c>
      <c r="AL561">
        <f>STDEV('sugar+bitter expt'!BQ559:CF559)/SQRT(COUNT('sugar+bitter expt'!BQ559:CF559))</f>
        <v>0.18901822391015721</v>
      </c>
      <c r="AP561">
        <f>AVERAGE('sugar expt'!S559:AI559)</f>
        <v>1.7440769589672864</v>
      </c>
      <c r="AQ561">
        <f>AVERAGE('bitter expt'!S559:AI559)</f>
        <v>0.80251807159957311</v>
      </c>
      <c r="AR561">
        <f>AVERAGE('sugar+bitter expt'!S559:AI559)</f>
        <v>0.97494232104981138</v>
      </c>
      <c r="AT561">
        <f>STDEV('sugar expt'!S559:AI559)/SQRT(COUNT('sugar expt'!S559:AI559))</f>
        <v>0.1785913372322489</v>
      </c>
      <c r="AU561">
        <f>STDEV('bitter expt'!S559:AI559)/SQRT(COUNT('bitter expt'!S559:AI559))</f>
        <v>0.11266800929580575</v>
      </c>
      <c r="AV561">
        <f>STDEV('sugar+bitter expt'!S559:AI559)/SQRT(COUNT('sugar+bitter expt'!S559:AI559))</f>
        <v>0.15695620143496791</v>
      </c>
      <c r="AX561">
        <f>AVERAGE('sugar expt'!AZ559:BP559)</f>
        <v>1.3436534384650194</v>
      </c>
      <c r="AY561">
        <f>AVERAGE('bitter expt'!AZ559:BP559)</f>
        <v>0.91370037215373157</v>
      </c>
      <c r="AZ561">
        <f>AVERAGE('sugar+bitter expt'!AZ559:BP559)</f>
        <v>0.91409247828497286</v>
      </c>
      <c r="BB561">
        <f>STDEV('sugar expt'!AZ559:BP559)/SQRT(COUNT('sugar expt'!AZ559:BP559))</f>
        <v>0.16205996438120002</v>
      </c>
      <c r="BC561">
        <f>STDEV('bitter expt'!AZ559:BP559)/SQRT(COUNT('bitter expt'!AZ559:BP559))</f>
        <v>0.14434822666274244</v>
      </c>
      <c r="BD561">
        <f>STDEV('sugar+bitter expt'!AZ559:BP559)/SQRT(COUNT('sugar+bitter expt'!AZ559:BP559))</f>
        <v>0.11976483874491785</v>
      </c>
      <c r="BF561">
        <f>AVERAGE('sugar expt'!CG559:CW559)</f>
        <v>1.0156988957914892</v>
      </c>
      <c r="BG561">
        <f>AVERAGE('bitter expt'!CG559:CW559)</f>
        <v>0.5698837179255215</v>
      </c>
      <c r="BH561">
        <f>AVERAGE('sugar+bitter expt'!CG559:CW559)</f>
        <v>0.53781176222131977</v>
      </c>
      <c r="BJ561">
        <f>STDEV('sugar expt'!CG559:CW559)/SQRT(COUNT('sugar expt'!CG559:CW559))</f>
        <v>0.1609432435658808</v>
      </c>
      <c r="BK561">
        <f>STDEV('bitter expt'!CG559:CW559)/SQRT(COUNT('bitter expt'!CG559:CW559))</f>
        <v>6.3756455397941891E-2</v>
      </c>
      <c r="BL561">
        <f>STDEV('sugar+bitter expt'!CG559:CW559)/SQRT(COUNT('sugar+bitter expt'!CG559:CW559))</f>
        <v>5.7871240780837989E-2</v>
      </c>
    </row>
    <row r="562" spans="15:64" x14ac:dyDescent="0.2">
      <c r="O562">
        <v>559</v>
      </c>
      <c r="P562">
        <f>AVERAGE('sugar expt'!C560:R560)</f>
        <v>9.9404322329842838</v>
      </c>
      <c r="Q562">
        <f>AVERAGE('bitter expt'!C560:R560)</f>
        <v>1.8884070720415629</v>
      </c>
      <c r="R562">
        <f>AVERAGE('sugar+bitter expt'!C560:R560)</f>
        <v>2.3925123533924304</v>
      </c>
      <c r="T562">
        <f>STDEV('sugar expt'!C560:R560)/SQRT(COUNT('sugar expt'!C560:R560))</f>
        <v>1.1373694394459835</v>
      </c>
      <c r="U562">
        <f>STDEV('bitter expt'!C560:R560)/SQRT(COUNT('bitter expt'!C560:R560))</f>
        <v>0.38079905518555041</v>
      </c>
      <c r="V562">
        <f>STDEV('sugar+bitter expt'!C560:R560)/SQRT(COUNT('sugar+bitter expt'!C560:R560))</f>
        <v>0.52222990309867678</v>
      </c>
      <c r="X562">
        <f>AVERAGE('sugar expt'!AJ560:AY560)</f>
        <v>4.830817780648732</v>
      </c>
      <c r="Y562">
        <f>AVERAGE('bitter expt'!AJ560:AY560)</f>
        <v>1.2614519665599144</v>
      </c>
      <c r="Z562">
        <f>AVERAGE('sugar+bitter expt'!AJ560:AY560)</f>
        <v>1.9362152677574582</v>
      </c>
      <c r="AB562">
        <f>STDEV('sugar expt'!AJ560:AY560)/SQRT(COUNT('sugar expt'!AJ560:AY560))</f>
        <v>0.82017957200427338</v>
      </c>
      <c r="AC562">
        <f>STDEV('bitter expt'!AJ560:AY560)/SQRT(COUNT('bitter expt'!AJ560:AY560))</f>
        <v>0.17523901112897561</v>
      </c>
      <c r="AD562">
        <f>STDEV('sugar+bitter expt'!AJ560:AY560)/SQRT(COUNT('sugar+bitter expt'!AJ560:AY560))</f>
        <v>0.42374938961538072</v>
      </c>
      <c r="AF562">
        <f>AVERAGE('sugar expt'!BQ560:CF560)</f>
        <v>2.66757444813405</v>
      </c>
      <c r="AG562">
        <f>AVERAGE('bitter expt'!BQ560:CF560)</f>
        <v>1.078224090807349</v>
      </c>
      <c r="AH562">
        <f>AVERAGE('sugar+bitter expt'!BQ560:CF560)</f>
        <v>1.2027565459773322</v>
      </c>
      <c r="AJ562">
        <f>STDEV('sugar expt'!BQ560:CF560)/SQRT(COUNT('sugar expt'!BQ560:CF560))</f>
        <v>0.6764522425870072</v>
      </c>
      <c r="AK562">
        <f>STDEV('bitter expt'!BQ560:CF560)/SQRT(COUNT('bitter expt'!BQ560:CF560))</f>
        <v>0.23904327836456893</v>
      </c>
      <c r="AL562">
        <f>STDEV('sugar+bitter expt'!BQ560:CF560)/SQRT(COUNT('sugar+bitter expt'!BQ560:CF560))</f>
        <v>0.26558705443741643</v>
      </c>
      <c r="AP562">
        <f>AVERAGE('sugar expt'!S560:AI560)</f>
        <v>1.7564077946172685</v>
      </c>
      <c r="AQ562">
        <f>AVERAGE('bitter expt'!S560:AI560)</f>
        <v>0.85206905492884033</v>
      </c>
      <c r="AR562">
        <f>AVERAGE('sugar+bitter expt'!S560:AI560)</f>
        <v>1.0168274853888031</v>
      </c>
      <c r="AT562">
        <f>STDEV('sugar expt'!S560:AI560)/SQRT(COUNT('sugar expt'!S560:AI560))</f>
        <v>0.15457750951458249</v>
      </c>
      <c r="AU562">
        <f>STDEV('bitter expt'!S560:AI560)/SQRT(COUNT('bitter expt'!S560:AI560))</f>
        <v>7.9650092089471367E-2</v>
      </c>
      <c r="AV562">
        <f>STDEV('sugar+bitter expt'!S560:AI560)/SQRT(COUNT('sugar+bitter expt'!S560:AI560))</f>
        <v>0.17559223256823134</v>
      </c>
      <c r="AX562">
        <f>AVERAGE('sugar expt'!AZ560:BP560)</f>
        <v>1.2611029231082951</v>
      </c>
      <c r="AY562">
        <f>AVERAGE('bitter expt'!AZ560:BP560)</f>
        <v>0.84122260449861508</v>
      </c>
      <c r="AZ562">
        <f>AVERAGE('sugar+bitter expt'!AZ560:BP560)</f>
        <v>0.82294854959046682</v>
      </c>
      <c r="BB562">
        <f>STDEV('sugar expt'!AZ560:BP560)/SQRT(COUNT('sugar expt'!AZ560:BP560))</f>
        <v>0.13419122961355701</v>
      </c>
      <c r="BC562">
        <f>STDEV('bitter expt'!AZ560:BP560)/SQRT(COUNT('bitter expt'!AZ560:BP560))</f>
        <v>0.12533104155035291</v>
      </c>
      <c r="BD562">
        <f>STDEV('sugar+bitter expt'!AZ560:BP560)/SQRT(COUNT('sugar+bitter expt'!AZ560:BP560))</f>
        <v>9.5997964536454386E-2</v>
      </c>
      <c r="BF562">
        <f>AVERAGE('sugar expt'!CG560:CW560)</f>
        <v>0.96742736424249853</v>
      </c>
      <c r="BG562">
        <f>AVERAGE('bitter expt'!CG560:CW560)</f>
        <v>0.55788097580238816</v>
      </c>
      <c r="BH562">
        <f>AVERAGE('sugar+bitter expt'!CG560:CW560)</f>
        <v>0.61167070666056633</v>
      </c>
      <c r="BJ562">
        <f>STDEV('sugar expt'!CG560:CW560)/SQRT(COUNT('sugar expt'!CG560:CW560))</f>
        <v>0.19065235243249884</v>
      </c>
      <c r="BK562">
        <f>STDEV('bitter expt'!CG560:CW560)/SQRT(COUNT('bitter expt'!CG560:CW560))</f>
        <v>6.5457506599807994E-2</v>
      </c>
      <c r="BL562">
        <f>STDEV('sugar+bitter expt'!CG560:CW560)/SQRT(COUNT('sugar+bitter expt'!CG560:CW560))</f>
        <v>7.5632701161124485E-2</v>
      </c>
    </row>
    <row r="563" spans="15:64" x14ac:dyDescent="0.2">
      <c r="O563">
        <v>560</v>
      </c>
      <c r="P563">
        <f>AVERAGE('sugar expt'!C561:R561)</f>
        <v>8.9418065555198272</v>
      </c>
      <c r="Q563">
        <f>AVERAGE('bitter expt'!C561:R561)</f>
        <v>1.9171733749505353</v>
      </c>
      <c r="R563">
        <f>AVERAGE('sugar+bitter expt'!C561:R561)</f>
        <v>2.5648083220670621</v>
      </c>
      <c r="T563">
        <f>STDEV('sugar expt'!C561:R561)/SQRT(COUNT('sugar expt'!C561:R561))</f>
        <v>0.86007318799103549</v>
      </c>
      <c r="U563">
        <f>STDEV('bitter expt'!C561:R561)/SQRT(COUNT('bitter expt'!C561:R561))</f>
        <v>0.44095448261842196</v>
      </c>
      <c r="V563">
        <f>STDEV('sugar+bitter expt'!C561:R561)/SQRT(COUNT('sugar+bitter expt'!C561:R561))</f>
        <v>0.64566973175031739</v>
      </c>
      <c r="X563">
        <f>AVERAGE('sugar expt'!AJ561:AY561)</f>
        <v>5.184696326250692</v>
      </c>
      <c r="Y563">
        <f>AVERAGE('bitter expt'!AJ561:AY561)</f>
        <v>1.6993084787683626</v>
      </c>
      <c r="Z563">
        <f>AVERAGE('sugar+bitter expt'!AJ561:AY561)</f>
        <v>1.9451083660887356</v>
      </c>
      <c r="AB563">
        <f>STDEV('sugar expt'!AJ561:AY561)/SQRT(COUNT('sugar expt'!AJ561:AY561))</f>
        <v>0.97973366292587816</v>
      </c>
      <c r="AC563">
        <f>STDEV('bitter expt'!AJ561:AY561)/SQRT(COUNT('bitter expt'!AJ561:AY561))</f>
        <v>0.28207334813221985</v>
      </c>
      <c r="AD563">
        <f>STDEV('sugar+bitter expt'!AJ561:AY561)/SQRT(COUNT('sugar+bitter expt'!AJ561:AY561))</f>
        <v>0.49615919305929529</v>
      </c>
      <c r="AF563">
        <f>AVERAGE('sugar expt'!BQ561:CF561)</f>
        <v>2.6063530654836109</v>
      </c>
      <c r="AG563">
        <f>AVERAGE('bitter expt'!BQ561:CF561)</f>
        <v>1.030316036803143</v>
      </c>
      <c r="AH563">
        <f>AVERAGE('sugar+bitter expt'!BQ561:CF561)</f>
        <v>1.015673210260843</v>
      </c>
      <c r="AJ563">
        <f>STDEV('sugar expt'!BQ561:CF561)/SQRT(COUNT('sugar expt'!BQ561:CF561))</f>
        <v>0.67081834031481913</v>
      </c>
      <c r="AK563">
        <f>STDEV('bitter expt'!BQ561:CF561)/SQRT(COUNT('bitter expt'!BQ561:CF561))</f>
        <v>0.24190211979786963</v>
      </c>
      <c r="AL563">
        <f>STDEV('sugar+bitter expt'!BQ561:CF561)/SQRT(COUNT('sugar+bitter expt'!BQ561:CF561))</f>
        <v>0.20425376906251516</v>
      </c>
      <c r="AP563">
        <f>AVERAGE('sugar expt'!S561:AI561)</f>
        <v>1.8573912571657758</v>
      </c>
      <c r="AQ563">
        <f>AVERAGE('bitter expt'!S561:AI561)</f>
        <v>0.82385086772206351</v>
      </c>
      <c r="AR563">
        <f>AVERAGE('sugar+bitter expt'!S561:AI561)</f>
        <v>0.97140478785804951</v>
      </c>
      <c r="AT563">
        <f>STDEV('sugar expt'!S561:AI561)/SQRT(COUNT('sugar expt'!S561:AI561))</f>
        <v>0.21636441115303345</v>
      </c>
      <c r="AU563">
        <f>STDEV('bitter expt'!S561:AI561)/SQRT(COUNT('bitter expt'!S561:AI561))</f>
        <v>7.4381748342130793E-2</v>
      </c>
      <c r="AV563">
        <f>STDEV('sugar+bitter expt'!S561:AI561)/SQRT(COUNT('sugar+bitter expt'!S561:AI561))</f>
        <v>0.12962448981073568</v>
      </c>
      <c r="AX563">
        <f>AVERAGE('sugar expt'!AZ561:BP561)</f>
        <v>1.3753278144795611</v>
      </c>
      <c r="AY563">
        <f>AVERAGE('bitter expt'!AZ561:BP561)</f>
        <v>0.81664901568881432</v>
      </c>
      <c r="AZ563">
        <f>AVERAGE('sugar+bitter expt'!AZ561:BP561)</f>
        <v>0.78547138644500558</v>
      </c>
      <c r="BB563">
        <f>STDEV('sugar expt'!AZ561:BP561)/SQRT(COUNT('sugar expt'!AZ561:BP561))</f>
        <v>0.17038043290591237</v>
      </c>
      <c r="BC563">
        <f>STDEV('bitter expt'!AZ561:BP561)/SQRT(COUNT('bitter expt'!AZ561:BP561))</f>
        <v>0.10751901234434721</v>
      </c>
      <c r="BD563">
        <f>STDEV('sugar+bitter expt'!AZ561:BP561)/SQRT(COUNT('sugar+bitter expt'!AZ561:BP561))</f>
        <v>0.11320507518762583</v>
      </c>
      <c r="BF563">
        <f>AVERAGE('sugar expt'!CG561:CW561)</f>
        <v>0.96405904922755359</v>
      </c>
      <c r="BG563">
        <f>AVERAGE('bitter expt'!CG561:CW561)</f>
        <v>0.55792592535737107</v>
      </c>
      <c r="BH563">
        <f>AVERAGE('sugar+bitter expt'!CG561:CW561)</f>
        <v>0.56285199008803932</v>
      </c>
      <c r="BJ563">
        <f>STDEV('sugar expt'!CG561:CW561)/SQRT(COUNT('sugar expt'!CG561:CW561))</f>
        <v>0.14508780228317017</v>
      </c>
      <c r="BK563">
        <f>STDEV('bitter expt'!CG561:CW561)/SQRT(COUNT('bitter expt'!CG561:CW561))</f>
        <v>5.7846468996551936E-2</v>
      </c>
      <c r="BL563">
        <f>STDEV('sugar+bitter expt'!CG561:CW561)/SQRT(COUNT('sugar+bitter expt'!CG561:CW561))</f>
        <v>7.5130116666058025E-2</v>
      </c>
    </row>
    <row r="564" spans="15:64" x14ac:dyDescent="0.2">
      <c r="O564">
        <v>561</v>
      </c>
      <c r="P564">
        <f>AVERAGE('sugar expt'!C562:R562)</f>
        <v>10.254241216822754</v>
      </c>
      <c r="Q564">
        <f>AVERAGE('bitter expt'!C562:R562)</f>
        <v>1.8555155345239693</v>
      </c>
      <c r="R564">
        <f>AVERAGE('sugar+bitter expt'!C562:R562)</f>
        <v>2.5749000973975886</v>
      </c>
      <c r="T564">
        <f>STDEV('sugar expt'!C562:R562)/SQRT(COUNT('sugar expt'!C562:R562))</f>
        <v>0.95795882263220911</v>
      </c>
      <c r="U564">
        <f>STDEV('bitter expt'!C562:R562)/SQRT(COUNT('bitter expt'!C562:R562))</f>
        <v>0.3047521616312534</v>
      </c>
      <c r="V564">
        <f>STDEV('sugar+bitter expt'!C562:R562)/SQRT(COUNT('sugar+bitter expt'!C562:R562))</f>
        <v>0.74843202198069803</v>
      </c>
      <c r="X564">
        <f>AVERAGE('sugar expt'!AJ562:AY562)</f>
        <v>5.0448521763199148</v>
      </c>
      <c r="Y564">
        <f>AVERAGE('bitter expt'!AJ562:AY562)</f>
        <v>1.6819696099933434</v>
      </c>
      <c r="Z564">
        <f>AVERAGE('sugar+bitter expt'!AJ562:AY562)</f>
        <v>1.9539541166608434</v>
      </c>
      <c r="AB564">
        <f>STDEV('sugar expt'!AJ562:AY562)/SQRT(COUNT('sugar expt'!AJ562:AY562))</f>
        <v>0.9126578497959037</v>
      </c>
      <c r="AC564">
        <f>STDEV('bitter expt'!AJ562:AY562)/SQRT(COUNT('bitter expt'!AJ562:AY562))</f>
        <v>0.26390120663348715</v>
      </c>
      <c r="AD564">
        <f>STDEV('sugar+bitter expt'!AJ562:AY562)/SQRT(COUNT('sugar+bitter expt'!AJ562:AY562))</f>
        <v>0.49116175767225961</v>
      </c>
      <c r="AF564">
        <f>AVERAGE('sugar expt'!BQ562:CF562)</f>
        <v>2.8126477723092891</v>
      </c>
      <c r="AG564">
        <f>AVERAGE('bitter expt'!BQ562:CF562)</f>
        <v>0.83441169302563145</v>
      </c>
      <c r="AH564">
        <f>AVERAGE('sugar+bitter expt'!BQ562:CF562)</f>
        <v>1.0193581866571182</v>
      </c>
      <c r="AJ564">
        <f>STDEV('sugar expt'!BQ562:CF562)/SQRT(COUNT('sugar expt'!BQ562:CF562))</f>
        <v>0.69927830537454727</v>
      </c>
      <c r="AK564">
        <f>STDEV('bitter expt'!BQ562:CF562)/SQRT(COUNT('bitter expt'!BQ562:CF562))</f>
        <v>0.15634283478888722</v>
      </c>
      <c r="AL564">
        <f>STDEV('sugar+bitter expt'!BQ562:CF562)/SQRT(COUNT('sugar+bitter expt'!BQ562:CF562))</f>
        <v>0.19473923885170671</v>
      </c>
      <c r="AP564">
        <f>AVERAGE('sugar expt'!S562:AI562)</f>
        <v>1.6467180415846339</v>
      </c>
      <c r="AQ564">
        <f>AVERAGE('bitter expt'!S562:AI562)</f>
        <v>0.74698474106528456</v>
      </c>
      <c r="AR564">
        <f>AVERAGE('sugar+bitter expt'!S562:AI562)</f>
        <v>0.92417925018644198</v>
      </c>
      <c r="AT564">
        <f>STDEV('sugar expt'!S562:AI562)/SQRT(COUNT('sugar expt'!S562:AI562))</f>
        <v>0.15788152176601578</v>
      </c>
      <c r="AU564">
        <f>STDEV('bitter expt'!S562:AI562)/SQRT(COUNT('bitter expt'!S562:AI562))</f>
        <v>5.1666710459519039E-2</v>
      </c>
      <c r="AV564">
        <f>STDEV('sugar+bitter expt'!S562:AI562)/SQRT(COUNT('sugar+bitter expt'!S562:AI562))</f>
        <v>0.11021770678544905</v>
      </c>
      <c r="AX564">
        <f>AVERAGE('sugar expt'!AZ562:BP562)</f>
        <v>1.2370034644209917</v>
      </c>
      <c r="AY564">
        <f>AVERAGE('bitter expt'!AZ562:BP562)</f>
        <v>0.70342967442202109</v>
      </c>
      <c r="AZ564">
        <f>AVERAGE('sugar+bitter expt'!AZ562:BP562)</f>
        <v>0.74653135384976743</v>
      </c>
      <c r="BB564">
        <f>STDEV('sugar expt'!AZ562:BP562)/SQRT(COUNT('sugar expt'!AZ562:BP562))</f>
        <v>0.14010662715225386</v>
      </c>
      <c r="BC564">
        <f>STDEV('bitter expt'!AZ562:BP562)/SQRT(COUNT('bitter expt'!AZ562:BP562))</f>
        <v>6.527306502538438E-2</v>
      </c>
      <c r="BD564">
        <f>STDEV('sugar+bitter expt'!AZ562:BP562)/SQRT(COUNT('sugar+bitter expt'!AZ562:BP562))</f>
        <v>8.8264805899682663E-2</v>
      </c>
      <c r="BF564">
        <f>AVERAGE('sugar expt'!CG562:CW562)</f>
        <v>1.1093551711042082</v>
      </c>
      <c r="BG564">
        <f>AVERAGE('bitter expt'!CG562:CW562)</f>
        <v>0.50843025934693997</v>
      </c>
      <c r="BH564">
        <f>AVERAGE('sugar+bitter expt'!CG562:CW562)</f>
        <v>0.54368483259242395</v>
      </c>
      <c r="BJ564">
        <f>STDEV('sugar expt'!CG562:CW562)/SQRT(COUNT('sugar expt'!CG562:CW562))</f>
        <v>0.26590367551081023</v>
      </c>
      <c r="BK564">
        <f>STDEV('bitter expt'!CG562:CW562)/SQRT(COUNT('bitter expt'!CG562:CW562))</f>
        <v>4.603491244450468E-2</v>
      </c>
      <c r="BL564">
        <f>STDEV('sugar+bitter expt'!CG562:CW562)/SQRT(COUNT('sugar+bitter expt'!CG562:CW562))</f>
        <v>5.3626915945753674E-2</v>
      </c>
    </row>
    <row r="565" spans="15:64" x14ac:dyDescent="0.2">
      <c r="O565">
        <v>562</v>
      </c>
      <c r="P565">
        <f>AVERAGE('sugar expt'!C563:R563)</f>
        <v>9.1848238549735282</v>
      </c>
      <c r="Q565">
        <f>AVERAGE('bitter expt'!C563:R563)</f>
        <v>1.6371114570488807</v>
      </c>
      <c r="R565">
        <f>AVERAGE('sugar+bitter expt'!C563:R563)</f>
        <v>2.479461504987106</v>
      </c>
      <c r="T565">
        <f>STDEV('sugar expt'!C563:R563)/SQRT(COUNT('sugar expt'!C563:R563))</f>
        <v>0.8100108730810639</v>
      </c>
      <c r="U565">
        <f>STDEV('bitter expt'!C563:R563)/SQRT(COUNT('bitter expt'!C563:R563))</f>
        <v>0.34443441349815912</v>
      </c>
      <c r="V565">
        <f>STDEV('sugar+bitter expt'!C563:R563)/SQRT(COUNT('sugar+bitter expt'!C563:R563))</f>
        <v>0.57602968208200234</v>
      </c>
      <c r="X565">
        <f>AVERAGE('sugar expt'!AJ563:AY563)</f>
        <v>5.8732252050425888</v>
      </c>
      <c r="Y565">
        <f>AVERAGE('bitter expt'!AJ563:AY563)</f>
        <v>1.6456077725226195</v>
      </c>
      <c r="Z565">
        <f>AVERAGE('sugar+bitter expt'!AJ563:AY563)</f>
        <v>2.1745201329663968</v>
      </c>
      <c r="AB565">
        <f>STDEV('sugar expt'!AJ563:AY563)/SQRT(COUNT('sugar expt'!AJ563:AY563))</f>
        <v>1.0364597860001175</v>
      </c>
      <c r="AC565">
        <f>STDEV('bitter expt'!AJ563:AY563)/SQRT(COUNT('bitter expt'!AJ563:AY563))</f>
        <v>0.23344608075708934</v>
      </c>
      <c r="AD565">
        <f>STDEV('sugar+bitter expt'!AJ563:AY563)/SQRT(COUNT('sugar+bitter expt'!AJ563:AY563))</f>
        <v>0.6394858076333868</v>
      </c>
      <c r="AF565">
        <f>AVERAGE('sugar expt'!BQ563:CF563)</f>
        <v>2.9504642467562237</v>
      </c>
      <c r="AG565">
        <f>AVERAGE('bitter expt'!BQ563:CF563)</f>
        <v>0.7302473443431946</v>
      </c>
      <c r="AH565">
        <f>AVERAGE('sugar+bitter expt'!BQ563:CF563)</f>
        <v>1.0178849623479604</v>
      </c>
      <c r="AJ565">
        <f>STDEV('sugar expt'!BQ563:CF563)/SQRT(COUNT('sugar expt'!BQ563:CF563))</f>
        <v>0.72964777914847434</v>
      </c>
      <c r="AK565">
        <f>STDEV('bitter expt'!BQ563:CF563)/SQRT(COUNT('bitter expt'!BQ563:CF563))</f>
        <v>0.12446722116519161</v>
      </c>
      <c r="AL565">
        <f>STDEV('sugar+bitter expt'!BQ563:CF563)/SQRT(COUNT('sugar+bitter expt'!BQ563:CF563))</f>
        <v>0.22597963373572172</v>
      </c>
      <c r="AP565">
        <f>AVERAGE('sugar expt'!S563:AI563)</f>
        <v>1.6181314152830955</v>
      </c>
      <c r="AQ565">
        <f>AVERAGE('bitter expt'!S563:AI563)</f>
        <v>0.77512537239385837</v>
      </c>
      <c r="AR565">
        <f>AVERAGE('sugar+bitter expt'!S563:AI563)</f>
        <v>0.89635771809410991</v>
      </c>
      <c r="AT565">
        <f>STDEV('sugar expt'!S563:AI563)/SQRT(COUNT('sugar expt'!S563:AI563))</f>
        <v>0.22044293682484203</v>
      </c>
      <c r="AU565">
        <f>STDEV('bitter expt'!S563:AI563)/SQRT(COUNT('bitter expt'!S563:AI563))</f>
        <v>8.3962132702675898E-2</v>
      </c>
      <c r="AV565">
        <f>STDEV('sugar+bitter expt'!S563:AI563)/SQRT(COUNT('sugar+bitter expt'!S563:AI563))</f>
        <v>0.11466733778683974</v>
      </c>
      <c r="AX565">
        <f>AVERAGE('sugar expt'!AZ563:BP563)</f>
        <v>1.4117879522090602</v>
      </c>
      <c r="AY565">
        <f>AVERAGE('bitter expt'!AZ563:BP563)</f>
        <v>0.80254077252653766</v>
      </c>
      <c r="AZ565">
        <f>AVERAGE('sugar+bitter expt'!AZ563:BP563)</f>
        <v>0.77654790916505967</v>
      </c>
      <c r="BB565">
        <f>STDEV('sugar expt'!AZ563:BP563)/SQRT(COUNT('sugar expt'!AZ563:BP563))</f>
        <v>0.20767276821815356</v>
      </c>
      <c r="BC565">
        <f>STDEV('bitter expt'!AZ563:BP563)/SQRT(COUNT('bitter expt'!AZ563:BP563))</f>
        <v>7.6223513942209553E-2</v>
      </c>
      <c r="BD565">
        <f>STDEV('sugar+bitter expt'!AZ563:BP563)/SQRT(COUNT('sugar+bitter expt'!AZ563:BP563))</f>
        <v>8.1310259082764555E-2</v>
      </c>
      <c r="BF565">
        <f>AVERAGE('sugar expt'!CG563:CW563)</f>
        <v>0.9882336968430977</v>
      </c>
      <c r="BG565">
        <f>AVERAGE('bitter expt'!CG563:CW563)</f>
        <v>0.5800075914427294</v>
      </c>
      <c r="BH565">
        <f>AVERAGE('sugar+bitter expt'!CG563:CW563)</f>
        <v>0.51879406993890453</v>
      </c>
      <c r="BJ565">
        <f>STDEV('sugar expt'!CG563:CW563)/SQRT(COUNT('sugar expt'!CG563:CW563))</f>
        <v>0.14786624603459519</v>
      </c>
      <c r="BK565">
        <f>STDEV('bitter expt'!CG563:CW563)/SQRT(COUNT('bitter expt'!CG563:CW563))</f>
        <v>5.7546219351538377E-2</v>
      </c>
      <c r="BL565">
        <f>STDEV('sugar+bitter expt'!CG563:CW563)/SQRT(COUNT('sugar+bitter expt'!CG563:CW563))</f>
        <v>5.7501452669348897E-2</v>
      </c>
    </row>
    <row r="566" spans="15:64" x14ac:dyDescent="0.2">
      <c r="O566">
        <v>563</v>
      </c>
      <c r="P566">
        <f>AVERAGE('sugar expt'!C564:R564)</f>
        <v>9.9233124410048497</v>
      </c>
      <c r="Q566">
        <f>AVERAGE('bitter expt'!C564:R564)</f>
        <v>1.7234300826521285</v>
      </c>
      <c r="R566">
        <f>AVERAGE('sugar+bitter expt'!C564:R564)</f>
        <v>2.1863818717956645</v>
      </c>
      <c r="T566">
        <f>STDEV('sugar expt'!C564:R564)/SQRT(COUNT('sugar expt'!C564:R564))</f>
        <v>1.203696990764467</v>
      </c>
      <c r="U566">
        <f>STDEV('bitter expt'!C564:R564)/SQRT(COUNT('bitter expt'!C564:R564))</f>
        <v>0.28044209687844074</v>
      </c>
      <c r="V566">
        <f>STDEV('sugar+bitter expt'!C564:R564)/SQRT(COUNT('sugar+bitter expt'!C564:R564))</f>
        <v>0.47607890397531683</v>
      </c>
      <c r="X566">
        <f>AVERAGE('sugar expt'!AJ564:AY564)</f>
        <v>5.8538808227492387</v>
      </c>
      <c r="Y566">
        <f>AVERAGE('bitter expt'!AJ564:AY564)</f>
        <v>1.6863379032741359</v>
      </c>
      <c r="Z566">
        <f>AVERAGE('sugar+bitter expt'!AJ564:AY564)</f>
        <v>2.2236471682568801</v>
      </c>
      <c r="AB566">
        <f>STDEV('sugar expt'!AJ564:AY564)/SQRT(COUNT('sugar expt'!AJ564:AY564))</f>
        <v>1.0855783842788505</v>
      </c>
      <c r="AC566">
        <f>STDEV('bitter expt'!AJ564:AY564)/SQRT(COUNT('bitter expt'!AJ564:AY564))</f>
        <v>0.24420081969125987</v>
      </c>
      <c r="AD566">
        <f>STDEV('sugar+bitter expt'!AJ564:AY564)/SQRT(COUNT('sugar+bitter expt'!AJ564:AY564))</f>
        <v>0.61821354677250384</v>
      </c>
      <c r="AF566">
        <f>AVERAGE('sugar expt'!BQ564:CF564)</f>
        <v>3.0862550937233051</v>
      </c>
      <c r="AG566">
        <f>AVERAGE('bitter expt'!BQ564:CF564)</f>
        <v>0.75070212542451809</v>
      </c>
      <c r="AH566">
        <f>AVERAGE('sugar+bitter expt'!BQ564:CF564)</f>
        <v>0.87076223714164724</v>
      </c>
      <c r="AJ566">
        <f>STDEV('sugar expt'!BQ564:CF564)/SQRT(COUNT('sugar expt'!BQ564:CF564))</f>
        <v>0.78528378799400911</v>
      </c>
      <c r="AK566">
        <f>STDEV('bitter expt'!BQ564:CF564)/SQRT(COUNT('bitter expt'!BQ564:CF564))</f>
        <v>9.6598339438661654E-2</v>
      </c>
      <c r="AL566">
        <f>STDEV('sugar+bitter expt'!BQ564:CF564)/SQRT(COUNT('sugar+bitter expt'!BQ564:CF564))</f>
        <v>0.15994424351034647</v>
      </c>
      <c r="AP566">
        <f>AVERAGE('sugar expt'!S564:AI564)</f>
        <v>1.809809349045252</v>
      </c>
      <c r="AQ566">
        <f>AVERAGE('bitter expt'!S564:AI564)</f>
        <v>0.72930906497700754</v>
      </c>
      <c r="AR566">
        <f>AVERAGE('sugar+bitter expt'!S564:AI564)</f>
        <v>1.03496945893443</v>
      </c>
      <c r="AT566">
        <f>STDEV('sugar expt'!S564:AI564)/SQRT(COUNT('sugar expt'!S564:AI564))</f>
        <v>0.30778984944503107</v>
      </c>
      <c r="AU566">
        <f>STDEV('bitter expt'!S564:AI564)/SQRT(COUNT('bitter expt'!S564:AI564))</f>
        <v>5.3965148396633335E-2</v>
      </c>
      <c r="AV566">
        <f>STDEV('sugar+bitter expt'!S564:AI564)/SQRT(COUNT('sugar+bitter expt'!S564:AI564))</f>
        <v>0.16490126719578721</v>
      </c>
      <c r="AX566">
        <f>AVERAGE('sugar expt'!AZ564:BP564)</f>
        <v>1.6440231488205375</v>
      </c>
      <c r="AY566">
        <f>AVERAGE('bitter expt'!AZ564:BP564)</f>
        <v>0.81455515371852216</v>
      </c>
      <c r="AZ566">
        <f>AVERAGE('sugar+bitter expt'!AZ564:BP564)</f>
        <v>0.75575550097313238</v>
      </c>
      <c r="BB566">
        <f>STDEV('sugar expt'!AZ564:BP564)/SQRT(COUNT('sugar expt'!AZ564:BP564))</f>
        <v>0.29866746160177871</v>
      </c>
      <c r="BC566">
        <f>STDEV('bitter expt'!AZ564:BP564)/SQRT(COUNT('bitter expt'!AZ564:BP564))</f>
        <v>8.0716947309000364E-2</v>
      </c>
      <c r="BD566">
        <f>STDEV('sugar+bitter expt'!AZ564:BP564)/SQRT(COUNT('sugar+bitter expt'!AZ564:BP564))</f>
        <v>0.12957830967909939</v>
      </c>
      <c r="BF566">
        <f>AVERAGE('sugar expt'!CG564:CW564)</f>
        <v>1.0444849595561381</v>
      </c>
      <c r="BG566">
        <f>AVERAGE('bitter expt'!CG564:CW564)</f>
        <v>0.52445454361835098</v>
      </c>
      <c r="BH566">
        <f>AVERAGE('sugar+bitter expt'!CG564:CW564)</f>
        <v>0.51482317564104041</v>
      </c>
      <c r="BJ566">
        <f>STDEV('sugar expt'!CG564:CW564)/SQRT(COUNT('sugar expt'!CG564:CW564))</f>
        <v>0.1750116405276938</v>
      </c>
      <c r="BK566">
        <f>STDEV('bitter expt'!CG564:CW564)/SQRT(COUNT('bitter expt'!CG564:CW564))</f>
        <v>3.8353913927164765E-2</v>
      </c>
      <c r="BL566">
        <f>STDEV('sugar+bitter expt'!CG564:CW564)/SQRT(COUNT('sugar+bitter expt'!CG564:CW564))</f>
        <v>5.9146533001967837E-2</v>
      </c>
    </row>
    <row r="567" spans="15:64" x14ac:dyDescent="0.2">
      <c r="O567">
        <v>564</v>
      </c>
      <c r="P567">
        <f>AVERAGE('sugar expt'!C565:R565)</f>
        <v>9.7028654923085664</v>
      </c>
      <c r="Q567">
        <f>AVERAGE('bitter expt'!C565:R565)</f>
        <v>1.6605846835939566</v>
      </c>
      <c r="R567">
        <f>AVERAGE('sugar+bitter expt'!C565:R565)</f>
        <v>2.5499107779079244</v>
      </c>
      <c r="T567">
        <f>STDEV('sugar expt'!C565:R565)/SQRT(COUNT('sugar expt'!C565:R565))</f>
        <v>1.1871561302927516</v>
      </c>
      <c r="U567">
        <f>STDEV('bitter expt'!C565:R565)/SQRT(COUNT('bitter expt'!C565:R565))</f>
        <v>0.37620914408914347</v>
      </c>
      <c r="V567">
        <f>STDEV('sugar+bitter expt'!C565:R565)/SQRT(COUNT('sugar+bitter expt'!C565:R565))</f>
        <v>0.61248579828770799</v>
      </c>
      <c r="X567">
        <f>AVERAGE('sugar expt'!AJ565:AY565)</f>
        <v>5.5823553642414625</v>
      </c>
      <c r="Y567">
        <f>AVERAGE('bitter expt'!AJ565:AY565)</f>
        <v>1.7133098535609981</v>
      </c>
      <c r="Z567">
        <f>AVERAGE('sugar+bitter expt'!AJ565:AY565)</f>
        <v>2.1099779723010865</v>
      </c>
      <c r="AB567">
        <f>STDEV('sugar expt'!AJ565:AY565)/SQRT(COUNT('sugar expt'!AJ565:AY565))</f>
        <v>1.2408127916973064</v>
      </c>
      <c r="AC567">
        <f>STDEV('bitter expt'!AJ565:AY565)/SQRT(COUNT('bitter expt'!AJ565:AY565))</f>
        <v>0.29612227086128468</v>
      </c>
      <c r="AD567">
        <f>STDEV('sugar+bitter expt'!AJ565:AY565)/SQRT(COUNT('sugar+bitter expt'!AJ565:AY565))</f>
        <v>0.60094726953486088</v>
      </c>
      <c r="AF567">
        <f>AVERAGE('sugar expt'!BQ565:CF565)</f>
        <v>3.4797695020782555</v>
      </c>
      <c r="AG567">
        <f>AVERAGE('bitter expt'!BQ565:CF565)</f>
        <v>0.65262188899922302</v>
      </c>
      <c r="AH567">
        <f>AVERAGE('sugar+bitter expt'!BQ565:CF565)</f>
        <v>1.0173573556665414</v>
      </c>
      <c r="AJ567">
        <f>STDEV('sugar expt'!BQ565:CF565)/SQRT(COUNT('sugar expt'!BQ565:CF565))</f>
        <v>0.93691100458249599</v>
      </c>
      <c r="AK567">
        <f>STDEV('bitter expt'!BQ565:CF565)/SQRT(COUNT('bitter expt'!BQ565:CF565))</f>
        <v>7.3284226851330792E-2</v>
      </c>
      <c r="AL567">
        <f>STDEV('sugar+bitter expt'!BQ565:CF565)/SQRT(COUNT('sugar+bitter expt'!BQ565:CF565))</f>
        <v>0.2507753606396691</v>
      </c>
      <c r="AP567">
        <f>AVERAGE('sugar expt'!S565:AI565)</f>
        <v>1.7577137283481832</v>
      </c>
      <c r="AQ567">
        <f>AVERAGE('bitter expt'!S565:AI565)</f>
        <v>0.8588495805693549</v>
      </c>
      <c r="AR567">
        <f>AVERAGE('sugar+bitter expt'!S565:AI565)</f>
        <v>0.90624741875084802</v>
      </c>
      <c r="AT567">
        <f>STDEV('sugar expt'!S565:AI565)/SQRT(COUNT('sugar expt'!S565:AI565))</f>
        <v>0.26122869742694138</v>
      </c>
      <c r="AU567">
        <f>STDEV('bitter expt'!S565:AI565)/SQRT(COUNT('bitter expt'!S565:AI565))</f>
        <v>5.8451036810456172E-2</v>
      </c>
      <c r="AV567">
        <f>STDEV('sugar+bitter expt'!S565:AI565)/SQRT(COUNT('sugar+bitter expt'!S565:AI565))</f>
        <v>0.1539856368364616</v>
      </c>
      <c r="AX567">
        <f>AVERAGE('sugar expt'!AZ565:BP565)</f>
        <v>1.6487384788568196</v>
      </c>
      <c r="AY567">
        <f>AVERAGE('bitter expt'!AZ565:BP565)</f>
        <v>0.87712766508374052</v>
      </c>
      <c r="AZ567">
        <f>AVERAGE('sugar+bitter expt'!AZ565:BP565)</f>
        <v>0.74325573010708013</v>
      </c>
      <c r="BB567">
        <f>STDEV('sugar expt'!AZ565:BP565)/SQRT(COUNT('sugar expt'!AZ565:BP565))</f>
        <v>0.31211959463553729</v>
      </c>
      <c r="BC567">
        <f>STDEV('bitter expt'!AZ565:BP565)/SQRT(COUNT('bitter expt'!AZ565:BP565))</f>
        <v>7.6339841116219193E-2</v>
      </c>
      <c r="BD567">
        <f>STDEV('sugar+bitter expt'!AZ565:BP565)/SQRT(COUNT('sugar+bitter expt'!AZ565:BP565))</f>
        <v>9.3416923249766304E-2</v>
      </c>
      <c r="BF567">
        <f>AVERAGE('sugar expt'!CG565:CW565)</f>
        <v>1.1236243871441081</v>
      </c>
      <c r="BG567">
        <f>AVERAGE('bitter expt'!CG565:CW565)</f>
        <v>0.5456007733665621</v>
      </c>
      <c r="BH567">
        <f>AVERAGE('sugar+bitter expt'!CG565:CW565)</f>
        <v>0.52687494780185051</v>
      </c>
      <c r="BJ567">
        <f>STDEV('sugar expt'!CG565:CW565)/SQRT(COUNT('sugar expt'!CG565:CW565))</f>
        <v>0.21529524910569983</v>
      </c>
      <c r="BK567">
        <f>STDEV('bitter expt'!CG565:CW565)/SQRT(COUNT('bitter expt'!CG565:CW565))</f>
        <v>7.2506631573966862E-2</v>
      </c>
      <c r="BL567">
        <f>STDEV('sugar+bitter expt'!CG565:CW565)/SQRT(COUNT('sugar+bitter expt'!CG565:CW565))</f>
        <v>6.8454705995731821E-2</v>
      </c>
    </row>
    <row r="568" spans="15:64" x14ac:dyDescent="0.2">
      <c r="O568">
        <v>565</v>
      </c>
      <c r="P568">
        <f>AVERAGE('sugar expt'!C566:R566)</f>
        <v>9.9501786505405541</v>
      </c>
      <c r="Q568">
        <f>AVERAGE('bitter expt'!C566:R566)</f>
        <v>1.5929194964625901</v>
      </c>
      <c r="R568">
        <f>AVERAGE('sugar+bitter expt'!C566:R566)</f>
        <v>2.3142411649520138</v>
      </c>
      <c r="T568">
        <f>STDEV('sugar expt'!C566:R566)/SQRT(COUNT('sugar expt'!C566:R566))</f>
        <v>1.3688749393561741</v>
      </c>
      <c r="U568">
        <f>STDEV('bitter expt'!C566:R566)/SQRT(COUNT('bitter expt'!C566:R566))</f>
        <v>0.46661105899697569</v>
      </c>
      <c r="V568">
        <f>STDEV('sugar+bitter expt'!C566:R566)/SQRT(COUNT('sugar+bitter expt'!C566:R566))</f>
        <v>0.5746882697318928</v>
      </c>
      <c r="X568">
        <f>AVERAGE('sugar expt'!AJ566:AY566)</f>
        <v>5.7268256571376144</v>
      </c>
      <c r="Y568">
        <f>AVERAGE('bitter expt'!AJ566:AY566)</f>
        <v>1.5427722654726987</v>
      </c>
      <c r="Z568">
        <f>AVERAGE('sugar+bitter expt'!AJ566:AY566)</f>
        <v>2.3003919817307974</v>
      </c>
      <c r="AB568">
        <f>STDEV('sugar expt'!AJ566:AY566)/SQRT(COUNT('sugar expt'!AJ566:AY566))</f>
        <v>1.2691009471928663</v>
      </c>
      <c r="AC568">
        <f>STDEV('bitter expt'!AJ566:AY566)/SQRT(COUNT('bitter expt'!AJ566:AY566))</f>
        <v>0.21638364691991954</v>
      </c>
      <c r="AD568">
        <f>STDEV('sugar+bitter expt'!AJ566:AY566)/SQRT(COUNT('sugar+bitter expt'!AJ566:AY566))</f>
        <v>0.4994673714154057</v>
      </c>
      <c r="AF568">
        <f>AVERAGE('sugar expt'!BQ566:CF566)</f>
        <v>2.8285309252983639</v>
      </c>
      <c r="AG568">
        <f>AVERAGE('bitter expt'!BQ566:CF566)</f>
        <v>0.66630836324934317</v>
      </c>
      <c r="AH568">
        <f>AVERAGE('sugar+bitter expt'!BQ566:CF566)</f>
        <v>1.0039129127033428</v>
      </c>
      <c r="AJ568">
        <f>STDEV('sugar expt'!BQ566:CF566)/SQRT(COUNT('sugar expt'!BQ566:CF566))</f>
        <v>0.61604198857620895</v>
      </c>
      <c r="AK568">
        <f>STDEV('bitter expt'!BQ566:CF566)/SQRT(COUNT('bitter expt'!BQ566:CF566))</f>
        <v>0.11048724154464487</v>
      </c>
      <c r="AL568">
        <f>STDEV('sugar+bitter expt'!BQ566:CF566)/SQRT(COUNT('sugar+bitter expt'!BQ566:CF566))</f>
        <v>0.26075571239698875</v>
      </c>
      <c r="AP568">
        <f>AVERAGE('sugar expt'!S566:AI566)</f>
        <v>1.6739470035867297</v>
      </c>
      <c r="AQ568">
        <f>AVERAGE('bitter expt'!S566:AI566)</f>
        <v>0.93136604707015547</v>
      </c>
      <c r="AR568">
        <f>AVERAGE('sugar+bitter expt'!S566:AI566)</f>
        <v>0.85059904647154838</v>
      </c>
      <c r="AT568">
        <f>STDEV('sugar expt'!S566:AI566)/SQRT(COUNT('sugar expt'!S566:AI566))</f>
        <v>0.19447402072731731</v>
      </c>
      <c r="AU568">
        <f>STDEV('bitter expt'!S566:AI566)/SQRT(COUNT('bitter expt'!S566:AI566))</f>
        <v>0.12980252368845629</v>
      </c>
      <c r="AV568">
        <f>STDEV('sugar+bitter expt'!S566:AI566)/SQRT(COUNT('sugar+bitter expt'!S566:AI566))</f>
        <v>0.14429336874249474</v>
      </c>
      <c r="AX568">
        <f>AVERAGE('sugar expt'!AZ566:BP566)</f>
        <v>1.4451938172078036</v>
      </c>
      <c r="AY568">
        <f>AVERAGE('bitter expt'!AZ566:BP566)</f>
        <v>0.98831944125858051</v>
      </c>
      <c r="AZ568">
        <f>AVERAGE('sugar+bitter expt'!AZ566:BP566)</f>
        <v>0.82536962430481531</v>
      </c>
      <c r="BB568">
        <f>STDEV('sugar expt'!AZ566:BP566)/SQRT(COUNT('sugar expt'!AZ566:BP566))</f>
        <v>0.24566744870286958</v>
      </c>
      <c r="BC568">
        <f>STDEV('bitter expt'!AZ566:BP566)/SQRT(COUNT('bitter expt'!AZ566:BP566))</f>
        <v>0.1306418827072216</v>
      </c>
      <c r="BD568">
        <f>STDEV('sugar+bitter expt'!AZ566:BP566)/SQRT(COUNT('sugar+bitter expt'!AZ566:BP566))</f>
        <v>0.10039381009697494</v>
      </c>
      <c r="BF568">
        <f>AVERAGE('sugar expt'!CG566:CW566)</f>
        <v>1.1422031467467963</v>
      </c>
      <c r="BG568">
        <f>AVERAGE('bitter expt'!CG566:CW566)</f>
        <v>0.527182397681772</v>
      </c>
      <c r="BH568">
        <f>AVERAGE('sugar+bitter expt'!CG566:CW566)</f>
        <v>0.58445642563834321</v>
      </c>
      <c r="BJ568">
        <f>STDEV('sugar expt'!CG566:CW566)/SQRT(COUNT('sugar expt'!CG566:CW566))</f>
        <v>0.23129493818722519</v>
      </c>
      <c r="BK568">
        <f>STDEV('bitter expt'!CG566:CW566)/SQRT(COUNT('bitter expt'!CG566:CW566))</f>
        <v>6.1902634320065549E-2</v>
      </c>
      <c r="BL568">
        <f>STDEV('sugar+bitter expt'!CG566:CW566)/SQRT(COUNT('sugar+bitter expt'!CG566:CW566))</f>
        <v>0.10799179186414946</v>
      </c>
    </row>
    <row r="569" spans="15:64" x14ac:dyDescent="0.2">
      <c r="O569">
        <v>566</v>
      </c>
      <c r="P569">
        <f>AVERAGE('sugar expt'!C567:R567)</f>
        <v>10.404620551724294</v>
      </c>
      <c r="Q569">
        <f>AVERAGE('bitter expt'!C567:R567)</f>
        <v>1.5355564413318636</v>
      </c>
      <c r="R569">
        <f>AVERAGE('sugar+bitter expt'!C567:R567)</f>
        <v>2.2375724906741805</v>
      </c>
      <c r="T569">
        <f>STDEV('sugar expt'!C567:R567)/SQRT(COUNT('sugar expt'!C567:R567))</f>
        <v>1.4894002072554557</v>
      </c>
      <c r="U569">
        <f>STDEV('bitter expt'!C567:R567)/SQRT(COUNT('bitter expt'!C567:R567))</f>
        <v>0.32674815240152721</v>
      </c>
      <c r="V569">
        <f>STDEV('sugar+bitter expt'!C567:R567)/SQRT(COUNT('sugar+bitter expt'!C567:R567))</f>
        <v>0.59610451177234847</v>
      </c>
      <c r="X569">
        <f>AVERAGE('sugar expt'!AJ567:AY567)</f>
        <v>5.7534483603290365</v>
      </c>
      <c r="Y569">
        <f>AVERAGE('bitter expt'!AJ567:AY567)</f>
        <v>1.6615290139074219</v>
      </c>
      <c r="Z569">
        <f>AVERAGE('sugar+bitter expt'!AJ567:AY567)</f>
        <v>1.834304828015102</v>
      </c>
      <c r="AB569">
        <f>STDEV('sugar expt'!AJ567:AY567)/SQRT(COUNT('sugar expt'!AJ567:AY567))</f>
        <v>1.2446178214192429</v>
      </c>
      <c r="AC569">
        <f>STDEV('bitter expt'!AJ567:AY567)/SQRT(COUNT('bitter expt'!AJ567:AY567))</f>
        <v>0.16625288940119798</v>
      </c>
      <c r="AD569">
        <f>STDEV('sugar+bitter expt'!AJ567:AY567)/SQRT(COUNT('sugar+bitter expt'!AJ567:AY567))</f>
        <v>0.31110962750033305</v>
      </c>
      <c r="AF569">
        <f>AVERAGE('sugar expt'!BQ567:CF567)</f>
        <v>2.8000383474679573</v>
      </c>
      <c r="AG569">
        <f>AVERAGE('bitter expt'!BQ567:CF567)</f>
        <v>0.68308373230043806</v>
      </c>
      <c r="AH569">
        <f>AVERAGE('sugar+bitter expt'!BQ567:CF567)</f>
        <v>1.1448797862867943</v>
      </c>
      <c r="AJ569">
        <f>STDEV('sugar expt'!BQ567:CF567)/SQRT(COUNT('sugar expt'!BQ567:CF567))</f>
        <v>0.61823660710102646</v>
      </c>
      <c r="AK569">
        <f>STDEV('bitter expt'!BQ567:CF567)/SQRT(COUNT('bitter expt'!BQ567:CF567))</f>
        <v>0.11709738323359831</v>
      </c>
      <c r="AL569">
        <f>STDEV('sugar+bitter expt'!BQ567:CF567)/SQRT(COUNT('sugar+bitter expt'!BQ567:CF567))</f>
        <v>0.32572953394245668</v>
      </c>
      <c r="AP569">
        <f>AVERAGE('sugar expt'!S567:AI567)</f>
        <v>1.7087948918738411</v>
      </c>
      <c r="AQ569">
        <f>AVERAGE('bitter expt'!S567:AI567)</f>
        <v>0.84449774834040969</v>
      </c>
      <c r="AR569">
        <f>AVERAGE('sugar+bitter expt'!S567:AI567)</f>
        <v>1.0208620472785901</v>
      </c>
      <c r="AT569">
        <f>STDEV('sugar expt'!S567:AI567)/SQRT(COUNT('sugar expt'!S567:AI567))</f>
        <v>0.23042440826316782</v>
      </c>
      <c r="AU569">
        <f>STDEV('bitter expt'!S567:AI567)/SQRT(COUNT('bitter expt'!S567:AI567))</f>
        <v>0.10961819398808932</v>
      </c>
      <c r="AV569">
        <f>STDEV('sugar+bitter expt'!S567:AI567)/SQRT(COUNT('sugar+bitter expt'!S567:AI567))</f>
        <v>0.16903227053816416</v>
      </c>
      <c r="AX569">
        <f>AVERAGE('sugar expt'!AZ567:BP567)</f>
        <v>1.5252600846873396</v>
      </c>
      <c r="AY569">
        <f>AVERAGE('bitter expt'!AZ567:BP567)</f>
        <v>0.99319957063509157</v>
      </c>
      <c r="AZ569">
        <f>AVERAGE('sugar+bitter expt'!AZ567:BP567)</f>
        <v>0.79482334408897071</v>
      </c>
      <c r="BB569">
        <f>STDEV('sugar expt'!AZ567:BP567)/SQRT(COUNT('sugar expt'!AZ567:BP567))</f>
        <v>0.27105674805352259</v>
      </c>
      <c r="BC569">
        <f>STDEV('bitter expt'!AZ567:BP567)/SQRT(COUNT('bitter expt'!AZ567:BP567))</f>
        <v>0.14809035391736475</v>
      </c>
      <c r="BD569">
        <f>STDEV('sugar+bitter expt'!AZ567:BP567)/SQRT(COUNT('sugar+bitter expt'!AZ567:BP567))</f>
        <v>7.9690971258600238E-2</v>
      </c>
      <c r="BF569">
        <f>AVERAGE('sugar expt'!CG567:CW567)</f>
        <v>1.1278798232668212</v>
      </c>
      <c r="BG569">
        <f>AVERAGE('bitter expt'!CG567:CW567)</f>
        <v>0.49014720183795546</v>
      </c>
      <c r="BH569">
        <f>AVERAGE('sugar+bitter expt'!CG567:CW567)</f>
        <v>0.52258406445494798</v>
      </c>
      <c r="BJ569">
        <f>STDEV('sugar expt'!CG567:CW567)/SQRT(COUNT('sugar expt'!CG567:CW567))</f>
        <v>0.23598501188766505</v>
      </c>
      <c r="BK569">
        <f>STDEV('bitter expt'!CG567:CW567)/SQRT(COUNT('bitter expt'!CG567:CW567))</f>
        <v>4.319185441544067E-2</v>
      </c>
      <c r="BL569">
        <f>STDEV('sugar+bitter expt'!CG567:CW567)/SQRT(COUNT('sugar+bitter expt'!CG567:CW567))</f>
        <v>6.0005607921919162E-2</v>
      </c>
    </row>
    <row r="570" spans="15:64" x14ac:dyDescent="0.2">
      <c r="O570">
        <v>567</v>
      </c>
      <c r="P570">
        <f>AVERAGE('sugar expt'!C568:R568)</f>
        <v>10.327264529535322</v>
      </c>
      <c r="Q570">
        <f>AVERAGE('bitter expt'!C568:R568)</f>
        <v>1.4967693376789861</v>
      </c>
      <c r="R570">
        <f>AVERAGE('sugar+bitter expt'!C568:R568)</f>
        <v>2.5599873496729493</v>
      </c>
      <c r="T570">
        <f>STDEV('sugar expt'!C568:R568)/SQRT(COUNT('sugar expt'!C568:R568))</f>
        <v>1.3932620125401991</v>
      </c>
      <c r="U570">
        <f>STDEV('bitter expt'!C568:R568)/SQRT(COUNT('bitter expt'!C568:R568))</f>
        <v>0.40451269581034055</v>
      </c>
      <c r="V570">
        <f>STDEV('sugar+bitter expt'!C568:R568)/SQRT(COUNT('sugar+bitter expt'!C568:R568))</f>
        <v>0.70621029268914448</v>
      </c>
      <c r="X570">
        <f>AVERAGE('sugar expt'!AJ568:AY568)</f>
        <v>5.8848444098309578</v>
      </c>
      <c r="Y570">
        <f>AVERAGE('bitter expt'!AJ568:AY568)</f>
        <v>1.4316875700010829</v>
      </c>
      <c r="Z570">
        <f>AVERAGE('sugar+bitter expt'!AJ568:AY568)</f>
        <v>1.8214645252269916</v>
      </c>
      <c r="AB570">
        <f>STDEV('sugar expt'!AJ568:AY568)/SQRT(COUNT('sugar expt'!AJ568:AY568))</f>
        <v>1.1740695503238618</v>
      </c>
      <c r="AC570">
        <f>STDEV('bitter expt'!AJ568:AY568)/SQRT(COUNT('bitter expt'!AJ568:AY568))</f>
        <v>0.12062512901055475</v>
      </c>
      <c r="AD570">
        <f>STDEV('sugar+bitter expt'!AJ568:AY568)/SQRT(COUNT('sugar+bitter expt'!AJ568:AY568))</f>
        <v>0.3460614731407245</v>
      </c>
      <c r="AF570">
        <f>AVERAGE('sugar expt'!BQ568:CF568)</f>
        <v>2.8846766984768855</v>
      </c>
      <c r="AG570">
        <f>AVERAGE('bitter expt'!BQ568:CF568)</f>
        <v>0.77151660094066699</v>
      </c>
      <c r="AH570">
        <f>AVERAGE('sugar+bitter expt'!BQ568:CF568)</f>
        <v>1.2580864017403834</v>
      </c>
      <c r="AJ570">
        <f>STDEV('sugar expt'!BQ568:CF568)/SQRT(COUNT('sugar expt'!BQ568:CF568))</f>
        <v>0.54668331331389175</v>
      </c>
      <c r="AK570">
        <f>STDEV('bitter expt'!BQ568:CF568)/SQRT(COUNT('bitter expt'!BQ568:CF568))</f>
        <v>0.10889696752926915</v>
      </c>
      <c r="AL570">
        <f>STDEV('sugar+bitter expt'!BQ568:CF568)/SQRT(COUNT('sugar+bitter expt'!BQ568:CF568))</f>
        <v>0.39138888862012006</v>
      </c>
      <c r="AP570">
        <f>AVERAGE('sugar expt'!S568:AI568)</f>
        <v>1.6581736725934504</v>
      </c>
      <c r="AQ570">
        <f>AVERAGE('bitter expt'!S568:AI568)</f>
        <v>0.82063186056752646</v>
      </c>
      <c r="AR570">
        <f>AVERAGE('sugar+bitter expt'!S568:AI568)</f>
        <v>1.0787469167872956</v>
      </c>
      <c r="AT570">
        <f>STDEV('sugar expt'!S568:AI568)/SQRT(COUNT('sugar expt'!S568:AI568))</f>
        <v>0.18382318018777183</v>
      </c>
      <c r="AU570">
        <f>STDEV('bitter expt'!S568:AI568)/SQRT(COUNT('bitter expt'!S568:AI568))</f>
        <v>0.10251848839692823</v>
      </c>
      <c r="AV570">
        <f>STDEV('sugar+bitter expt'!S568:AI568)/SQRT(COUNT('sugar+bitter expt'!S568:AI568))</f>
        <v>0.17026152001060124</v>
      </c>
      <c r="AX570">
        <f>AVERAGE('sugar expt'!AZ568:BP568)</f>
        <v>1.4799889278035834</v>
      </c>
      <c r="AY570">
        <f>AVERAGE('bitter expt'!AZ568:BP568)</f>
        <v>0.90818545131170636</v>
      </c>
      <c r="AZ570">
        <f>AVERAGE('sugar+bitter expt'!AZ568:BP568)</f>
        <v>0.79810108758535936</v>
      </c>
      <c r="BB570">
        <f>STDEV('sugar expt'!AZ568:BP568)/SQRT(COUNT('sugar expt'!AZ568:BP568))</f>
        <v>0.22993050808555596</v>
      </c>
      <c r="BC570">
        <f>STDEV('bitter expt'!AZ568:BP568)/SQRT(COUNT('bitter expt'!AZ568:BP568))</f>
        <v>0.19187808420371708</v>
      </c>
      <c r="BD570">
        <f>STDEV('sugar+bitter expt'!AZ568:BP568)/SQRT(COUNT('sugar+bitter expt'!AZ568:BP568))</f>
        <v>9.3364355403986785E-2</v>
      </c>
      <c r="BF570">
        <f>AVERAGE('sugar expt'!CG568:CW568)</f>
        <v>1.1371072042801178</v>
      </c>
      <c r="BG570">
        <f>AVERAGE('bitter expt'!CG568:CW568)</f>
        <v>0.50544347317638749</v>
      </c>
      <c r="BH570">
        <f>AVERAGE('sugar+bitter expt'!CG568:CW568)</f>
        <v>0.47787253588761242</v>
      </c>
      <c r="BJ570">
        <f>STDEV('sugar expt'!CG568:CW568)/SQRT(COUNT('sugar expt'!CG568:CW568))</f>
        <v>0.19865653359065308</v>
      </c>
      <c r="BK570">
        <f>STDEV('bitter expt'!CG568:CW568)/SQRT(COUNT('bitter expt'!CG568:CW568))</f>
        <v>6.2878381873151729E-2</v>
      </c>
      <c r="BL570">
        <f>STDEV('sugar+bitter expt'!CG568:CW568)/SQRT(COUNT('sugar+bitter expt'!CG568:CW568))</f>
        <v>4.7771096418374542E-2</v>
      </c>
    </row>
    <row r="571" spans="15:64" x14ac:dyDescent="0.2">
      <c r="O571">
        <v>568</v>
      </c>
      <c r="P571">
        <f>AVERAGE('sugar expt'!C569:R569)</f>
        <v>9.9277767744290664</v>
      </c>
      <c r="Q571">
        <f>AVERAGE('bitter expt'!C569:R569)</f>
        <v>1.5319190518005286</v>
      </c>
      <c r="R571">
        <f>AVERAGE('sugar+bitter expt'!C569:R569)</f>
        <v>2.6567788324043953</v>
      </c>
      <c r="T571">
        <f>STDEV('sugar expt'!C569:R569)/SQRT(COUNT('sugar expt'!C569:R569))</f>
        <v>1.4388461972701831</v>
      </c>
      <c r="U571">
        <f>STDEV('bitter expt'!C569:R569)/SQRT(COUNT('bitter expt'!C569:R569))</f>
        <v>0.3775511350400772</v>
      </c>
      <c r="V571">
        <f>STDEV('sugar+bitter expt'!C569:R569)/SQRT(COUNT('sugar+bitter expt'!C569:R569))</f>
        <v>0.70445961549832203</v>
      </c>
      <c r="X571">
        <f>AVERAGE('sugar expt'!AJ569:AY569)</f>
        <v>5.8410086707713704</v>
      </c>
      <c r="Y571">
        <f>AVERAGE('bitter expt'!AJ569:AY569)</f>
        <v>1.6833272403650656</v>
      </c>
      <c r="Z571">
        <f>AVERAGE('sugar+bitter expt'!AJ569:AY569)</f>
        <v>2.0059359422772252</v>
      </c>
      <c r="AB571">
        <f>STDEV('sugar expt'!AJ569:AY569)/SQRT(COUNT('sugar expt'!AJ569:AY569))</f>
        <v>1.0114851369426059</v>
      </c>
      <c r="AC571">
        <f>STDEV('bitter expt'!AJ569:AY569)/SQRT(COUNT('bitter expt'!AJ569:AY569))</f>
        <v>0.25937627076450986</v>
      </c>
      <c r="AD571">
        <f>STDEV('sugar+bitter expt'!AJ569:AY569)/SQRT(COUNT('sugar+bitter expt'!AJ569:AY569))</f>
        <v>0.38304971286700495</v>
      </c>
      <c r="AF571">
        <f>AVERAGE('sugar expt'!BQ569:CF569)</f>
        <v>3.0139742159709693</v>
      </c>
      <c r="AG571">
        <f>AVERAGE('bitter expt'!BQ569:CF569)</f>
        <v>0.82415798173310006</v>
      </c>
      <c r="AH571">
        <f>AVERAGE('sugar+bitter expt'!BQ569:CF569)</f>
        <v>0.97087384964367707</v>
      </c>
      <c r="AJ571">
        <f>STDEV('sugar expt'!BQ569:CF569)/SQRT(COUNT('sugar expt'!BQ569:CF569))</f>
        <v>0.55752020579856709</v>
      </c>
      <c r="AK571">
        <f>STDEV('bitter expt'!BQ569:CF569)/SQRT(COUNT('bitter expt'!BQ569:CF569))</f>
        <v>0.14461008700445627</v>
      </c>
      <c r="AL571">
        <f>STDEV('sugar+bitter expt'!BQ569:CF569)/SQRT(COUNT('sugar+bitter expt'!BQ569:CF569))</f>
        <v>0.2920198079835491</v>
      </c>
      <c r="AP571">
        <f>AVERAGE('sugar expt'!S569:AI569)</f>
        <v>1.7041930270977292</v>
      </c>
      <c r="AQ571">
        <f>AVERAGE('bitter expt'!S569:AI569)</f>
        <v>0.81509908690444066</v>
      </c>
      <c r="AR571">
        <f>AVERAGE('sugar+bitter expt'!S569:AI569)</f>
        <v>1.0643927903395374</v>
      </c>
      <c r="AT571">
        <f>STDEV('sugar expt'!S569:AI569)/SQRT(COUNT('sugar expt'!S569:AI569))</f>
        <v>0.2412440912850134</v>
      </c>
      <c r="AU571">
        <f>STDEV('bitter expt'!S569:AI569)/SQRT(COUNT('bitter expt'!S569:AI569))</f>
        <v>9.3855734211009095E-2</v>
      </c>
      <c r="AV571">
        <f>STDEV('sugar+bitter expt'!S569:AI569)/SQRT(COUNT('sugar+bitter expt'!S569:AI569))</f>
        <v>0.14996173380067693</v>
      </c>
      <c r="AX571">
        <f>AVERAGE('sugar expt'!AZ569:BP569)</f>
        <v>1.3326575961517577</v>
      </c>
      <c r="AY571">
        <f>AVERAGE('bitter expt'!AZ569:BP569)</f>
        <v>0.89670865334430838</v>
      </c>
      <c r="AZ571">
        <f>AVERAGE('sugar+bitter expt'!AZ569:BP569)</f>
        <v>0.76315700280196053</v>
      </c>
      <c r="BB571">
        <f>STDEV('sugar expt'!AZ569:BP569)/SQRT(COUNT('sugar expt'!AZ569:BP569))</f>
        <v>0.22968374868698857</v>
      </c>
      <c r="BC571">
        <f>STDEV('bitter expt'!AZ569:BP569)/SQRT(COUNT('bitter expt'!AZ569:BP569))</f>
        <v>0.16421266375333457</v>
      </c>
      <c r="BD571">
        <f>STDEV('sugar+bitter expt'!AZ569:BP569)/SQRT(COUNT('sugar+bitter expt'!AZ569:BP569))</f>
        <v>7.9687909407493346E-2</v>
      </c>
      <c r="BF571">
        <f>AVERAGE('sugar expt'!CG569:CW569)</f>
        <v>1.0798646460152672</v>
      </c>
      <c r="BG571">
        <f>AVERAGE('bitter expt'!CG569:CW569)</f>
        <v>0.55585707319984679</v>
      </c>
      <c r="BH571">
        <f>AVERAGE('sugar+bitter expt'!CG569:CW569)</f>
        <v>0.49509498726188134</v>
      </c>
      <c r="BJ571">
        <f>STDEV('sugar expt'!CG569:CW569)/SQRT(COUNT('sugar expt'!CG569:CW569))</f>
        <v>0.22492664431739079</v>
      </c>
      <c r="BK571">
        <f>STDEV('bitter expt'!CG569:CW569)/SQRT(COUNT('bitter expt'!CG569:CW569))</f>
        <v>7.5826210550077211E-2</v>
      </c>
      <c r="BL571">
        <f>STDEV('sugar+bitter expt'!CG569:CW569)/SQRT(COUNT('sugar+bitter expt'!CG569:CW569))</f>
        <v>4.7741002917235119E-2</v>
      </c>
    </row>
    <row r="572" spans="15:64" x14ac:dyDescent="0.2">
      <c r="O572">
        <v>569</v>
      </c>
      <c r="P572">
        <f>AVERAGE('sugar expt'!C570:R570)</f>
        <v>10.030608208128406</v>
      </c>
      <c r="Q572">
        <f>AVERAGE('bitter expt'!C570:R570)</f>
        <v>1.3639293922150801</v>
      </c>
      <c r="R572">
        <f>AVERAGE('sugar+bitter expt'!C570:R570)</f>
        <v>3.0854361377844892</v>
      </c>
      <c r="T572">
        <f>STDEV('sugar expt'!C570:R570)/SQRT(COUNT('sugar expt'!C570:R570))</f>
        <v>1.1726089122269612</v>
      </c>
      <c r="U572">
        <f>STDEV('bitter expt'!C570:R570)/SQRT(COUNT('bitter expt'!C570:R570))</f>
        <v>0.30907056870134864</v>
      </c>
      <c r="V572">
        <f>STDEV('sugar+bitter expt'!C570:R570)/SQRT(COUNT('sugar+bitter expt'!C570:R570))</f>
        <v>0.66145114303424291</v>
      </c>
      <c r="X572">
        <f>AVERAGE('sugar expt'!AJ570:AY570)</f>
        <v>5.8188384585932891</v>
      </c>
      <c r="Y572">
        <f>AVERAGE('bitter expt'!AJ570:AY570)</f>
        <v>1.3989611563400071</v>
      </c>
      <c r="Z572">
        <f>AVERAGE('sugar+bitter expt'!AJ570:AY570)</f>
        <v>1.890156065014029</v>
      </c>
      <c r="AB572">
        <f>STDEV('sugar expt'!AJ570:AY570)/SQRT(COUNT('sugar expt'!AJ570:AY570))</f>
        <v>1.027613195752604</v>
      </c>
      <c r="AC572">
        <f>STDEV('bitter expt'!AJ570:AY570)/SQRT(COUNT('bitter expt'!AJ570:AY570))</f>
        <v>0.19208209916103344</v>
      </c>
      <c r="AD572">
        <f>STDEV('sugar+bitter expt'!AJ570:AY570)/SQRT(COUNT('sugar+bitter expt'!AJ570:AY570))</f>
        <v>0.39849394889374307</v>
      </c>
      <c r="AF572">
        <f>AVERAGE('sugar expt'!BQ570:CF570)</f>
        <v>3.1983070656128385</v>
      </c>
      <c r="AG572">
        <f>AVERAGE('bitter expt'!BQ570:CF570)</f>
        <v>0.9258586901306749</v>
      </c>
      <c r="AH572">
        <f>AVERAGE('sugar+bitter expt'!BQ570:CF570)</f>
        <v>0.9263998109753212</v>
      </c>
      <c r="AJ572">
        <f>STDEV('sugar expt'!BQ570:CF570)/SQRT(COUNT('sugar expt'!BQ570:CF570))</f>
        <v>0.65537288432976859</v>
      </c>
      <c r="AK572">
        <f>STDEV('bitter expt'!BQ570:CF570)/SQRT(COUNT('bitter expt'!BQ570:CF570))</f>
        <v>0.22946049385122447</v>
      </c>
      <c r="AL572">
        <f>STDEV('sugar+bitter expt'!BQ570:CF570)/SQRT(COUNT('sugar+bitter expt'!BQ570:CF570))</f>
        <v>0.23752723625931985</v>
      </c>
      <c r="AP572">
        <f>AVERAGE('sugar expt'!S570:AI570)</f>
        <v>1.6413862160558392</v>
      </c>
      <c r="AQ572">
        <f>AVERAGE('bitter expt'!S570:AI570)</f>
        <v>0.81166245838039708</v>
      </c>
      <c r="AR572">
        <f>AVERAGE('sugar+bitter expt'!S570:AI570)</f>
        <v>1.0931046914004885</v>
      </c>
      <c r="AT572">
        <f>STDEV('sugar expt'!S570:AI570)/SQRT(COUNT('sugar expt'!S570:AI570))</f>
        <v>0.17822486539644031</v>
      </c>
      <c r="AU572">
        <f>STDEV('bitter expt'!S570:AI570)/SQRT(COUNT('bitter expt'!S570:AI570))</f>
        <v>0.11087076267194412</v>
      </c>
      <c r="AV572">
        <f>STDEV('sugar+bitter expt'!S570:AI570)/SQRT(COUNT('sugar+bitter expt'!S570:AI570))</f>
        <v>0.13921398482149669</v>
      </c>
      <c r="AX572">
        <f>AVERAGE('sugar expt'!AZ570:BP570)</f>
        <v>1.3621092133244883</v>
      </c>
      <c r="AY572">
        <f>AVERAGE('bitter expt'!AZ570:BP570)</f>
        <v>0.88714302939086964</v>
      </c>
      <c r="AZ572">
        <f>AVERAGE('sugar+bitter expt'!AZ570:BP570)</f>
        <v>0.86543747649104708</v>
      </c>
      <c r="BB572">
        <f>STDEV('sugar expt'!AZ570:BP570)/SQRT(COUNT('sugar expt'!AZ570:BP570))</f>
        <v>0.21156557926235145</v>
      </c>
      <c r="BC572">
        <f>STDEV('bitter expt'!AZ570:BP570)/SQRT(COUNT('bitter expt'!AZ570:BP570))</f>
        <v>0.13219986240303561</v>
      </c>
      <c r="BD572">
        <f>STDEV('sugar+bitter expt'!AZ570:BP570)/SQRT(COUNT('sugar+bitter expt'!AZ570:BP570))</f>
        <v>0.12746575168060578</v>
      </c>
      <c r="BF572">
        <f>AVERAGE('sugar expt'!CG570:CW570)</f>
        <v>1.1125322825802531</v>
      </c>
      <c r="BG572">
        <f>AVERAGE('bitter expt'!CG570:CW570)</f>
        <v>0.53358593264096155</v>
      </c>
      <c r="BH572">
        <f>AVERAGE('sugar+bitter expt'!CG570:CW570)</f>
        <v>0.52615493890498977</v>
      </c>
      <c r="BJ572">
        <f>STDEV('sugar expt'!CG570:CW570)/SQRT(COUNT('sugar expt'!CG570:CW570))</f>
        <v>0.22070114926525655</v>
      </c>
      <c r="BK572">
        <f>STDEV('bitter expt'!CG570:CW570)/SQRT(COUNT('bitter expt'!CG570:CW570))</f>
        <v>4.8830361113714971E-2</v>
      </c>
      <c r="BL572">
        <f>STDEV('sugar+bitter expt'!CG570:CW570)/SQRT(COUNT('sugar+bitter expt'!CG570:CW570))</f>
        <v>5.0593157828617674E-2</v>
      </c>
    </row>
    <row r="573" spans="15:64" x14ac:dyDescent="0.2">
      <c r="O573">
        <v>570</v>
      </c>
      <c r="P573">
        <f>AVERAGE('sugar expt'!C571:R571)</f>
        <v>9.4893477298617253</v>
      </c>
      <c r="Q573">
        <f>AVERAGE('bitter expt'!C571:R571)</f>
        <v>1.6084332663954999</v>
      </c>
      <c r="R573">
        <f>AVERAGE('sugar+bitter expt'!C571:R571)</f>
        <v>2.7694741399194585</v>
      </c>
      <c r="T573">
        <f>STDEV('sugar expt'!C571:R571)/SQRT(COUNT('sugar expt'!C571:R571))</f>
        <v>1.0817420526584525</v>
      </c>
      <c r="U573">
        <f>STDEV('bitter expt'!C571:R571)/SQRT(COUNT('bitter expt'!C571:R571))</f>
        <v>0.45228750256749206</v>
      </c>
      <c r="V573">
        <f>STDEV('sugar+bitter expt'!C571:R571)/SQRT(COUNT('sugar+bitter expt'!C571:R571))</f>
        <v>0.64669174966531917</v>
      </c>
      <c r="X573">
        <f>AVERAGE('sugar expt'!AJ571:AY571)</f>
        <v>5.7148620924804279</v>
      </c>
      <c r="Y573">
        <f>AVERAGE('bitter expt'!AJ571:AY571)</f>
        <v>1.4983511066291111</v>
      </c>
      <c r="Z573">
        <f>AVERAGE('sugar+bitter expt'!AJ571:AY571)</f>
        <v>1.8220432406326996</v>
      </c>
      <c r="AB573">
        <f>STDEV('sugar expt'!AJ571:AY571)/SQRT(COUNT('sugar expt'!AJ571:AY571))</f>
        <v>0.89497435234468969</v>
      </c>
      <c r="AC573">
        <f>STDEV('bitter expt'!AJ571:AY571)/SQRT(COUNT('bitter expt'!AJ571:AY571))</f>
        <v>0.20226781447214914</v>
      </c>
      <c r="AD573">
        <f>STDEV('sugar+bitter expt'!AJ571:AY571)/SQRT(COUNT('sugar+bitter expt'!AJ571:AY571))</f>
        <v>0.41096121098101812</v>
      </c>
      <c r="AF573">
        <f>AVERAGE('sugar expt'!BQ571:CF571)</f>
        <v>3.1220033456983503</v>
      </c>
      <c r="AG573">
        <f>AVERAGE('bitter expt'!BQ571:CF571)</f>
        <v>0.93203599623999778</v>
      </c>
      <c r="AH573">
        <f>AVERAGE('sugar+bitter expt'!BQ571:CF571)</f>
        <v>0.98949520527687818</v>
      </c>
      <c r="AJ573">
        <f>STDEV('sugar expt'!BQ571:CF571)/SQRT(COUNT('sugar expt'!BQ571:CF571))</f>
        <v>0.66076772043497511</v>
      </c>
      <c r="AK573">
        <f>STDEV('bitter expt'!BQ571:CF571)/SQRT(COUNT('bitter expt'!BQ571:CF571))</f>
        <v>0.19095632470282309</v>
      </c>
      <c r="AL573">
        <f>STDEV('sugar+bitter expt'!BQ571:CF571)/SQRT(COUNT('sugar+bitter expt'!BQ571:CF571))</f>
        <v>0.25220156232859509</v>
      </c>
      <c r="AP573">
        <f>AVERAGE('sugar expt'!S571:AI571)</f>
        <v>1.7755317883818809</v>
      </c>
      <c r="AQ573">
        <f>AVERAGE('bitter expt'!S571:AI571)</f>
        <v>0.80324218452683982</v>
      </c>
      <c r="AR573">
        <f>AVERAGE('sugar+bitter expt'!S571:AI571)</f>
        <v>1.0419701841839795</v>
      </c>
      <c r="AT573">
        <f>STDEV('sugar expt'!S571:AI571)/SQRT(COUNT('sugar expt'!S571:AI571))</f>
        <v>0.19464425194781826</v>
      </c>
      <c r="AU573">
        <f>STDEV('bitter expt'!S571:AI571)/SQRT(COUNT('bitter expt'!S571:AI571))</f>
        <v>0.12104843238116013</v>
      </c>
      <c r="AV573">
        <f>STDEV('sugar+bitter expt'!S571:AI571)/SQRT(COUNT('sugar+bitter expt'!S571:AI571))</f>
        <v>0.12000522108110574</v>
      </c>
      <c r="AX573">
        <f>AVERAGE('sugar expt'!AZ571:BP571)</f>
        <v>1.4857784971678358</v>
      </c>
      <c r="AY573">
        <f>AVERAGE('bitter expt'!AZ571:BP571)</f>
        <v>0.92689163314866685</v>
      </c>
      <c r="AZ573">
        <f>AVERAGE('sugar+bitter expt'!AZ571:BP571)</f>
        <v>0.84478637036522397</v>
      </c>
      <c r="BB573">
        <f>STDEV('sugar expt'!AZ571:BP571)/SQRT(COUNT('sugar expt'!AZ571:BP571))</f>
        <v>0.2445174583568118</v>
      </c>
      <c r="BC573">
        <f>STDEV('bitter expt'!AZ571:BP571)/SQRT(COUNT('bitter expt'!AZ571:BP571))</f>
        <v>0.1638040073594362</v>
      </c>
      <c r="BD573">
        <f>STDEV('sugar+bitter expt'!AZ571:BP571)/SQRT(COUNT('sugar+bitter expt'!AZ571:BP571))</f>
        <v>0.13016545909029301</v>
      </c>
      <c r="BF573">
        <f>AVERAGE('sugar expt'!CG571:CW571)</f>
        <v>1.0440878116267807</v>
      </c>
      <c r="BG573">
        <f>AVERAGE('bitter expt'!CG571:CW571)</f>
        <v>0.53612803922687802</v>
      </c>
      <c r="BH573">
        <f>AVERAGE('sugar+bitter expt'!CG571:CW571)</f>
        <v>0.52512773700291504</v>
      </c>
      <c r="BJ573">
        <f>STDEV('sugar expt'!CG571:CW571)/SQRT(COUNT('sugar expt'!CG571:CW571))</f>
        <v>0.14289424962727212</v>
      </c>
      <c r="BK573">
        <f>STDEV('bitter expt'!CG571:CW571)/SQRT(COUNT('bitter expt'!CG571:CW571))</f>
        <v>4.3140756675542319E-2</v>
      </c>
      <c r="BL573">
        <f>STDEV('sugar+bitter expt'!CG571:CW571)/SQRT(COUNT('sugar+bitter expt'!CG571:CW571))</f>
        <v>5.9478481367260028E-2</v>
      </c>
    </row>
    <row r="574" spans="15:64" x14ac:dyDescent="0.2">
      <c r="O574">
        <v>571</v>
      </c>
      <c r="P574">
        <f>AVERAGE('sugar expt'!C572:R572)</f>
        <v>9.1690869584398325</v>
      </c>
      <c r="Q574">
        <f>AVERAGE('bitter expt'!C572:R572)</f>
        <v>1.8026828162665978</v>
      </c>
      <c r="R574">
        <f>AVERAGE('sugar+bitter expt'!C572:R572)</f>
        <v>2.5907660282411751</v>
      </c>
      <c r="T574">
        <f>STDEV('sugar expt'!C572:R572)/SQRT(COUNT('sugar expt'!C572:R572))</f>
        <v>0.86705098997378605</v>
      </c>
      <c r="U574">
        <f>STDEV('bitter expt'!C572:R572)/SQRT(COUNT('bitter expt'!C572:R572))</f>
        <v>0.48426216001015454</v>
      </c>
      <c r="V574">
        <f>STDEV('sugar+bitter expt'!C572:R572)/SQRT(COUNT('sugar+bitter expt'!C572:R572))</f>
        <v>0.67649417117327149</v>
      </c>
      <c r="X574">
        <f>AVERAGE('sugar expt'!AJ572:AY572)</f>
        <v>5.4109290998462765</v>
      </c>
      <c r="Y574">
        <f>AVERAGE('bitter expt'!AJ572:AY572)</f>
        <v>1.4538623441588134</v>
      </c>
      <c r="Z574">
        <f>AVERAGE('sugar+bitter expt'!AJ572:AY572)</f>
        <v>1.8210036754567658</v>
      </c>
      <c r="AB574">
        <f>STDEV('sugar expt'!AJ572:AY572)/SQRT(COUNT('sugar expt'!AJ572:AY572))</f>
        <v>1.0150903459584231</v>
      </c>
      <c r="AC574">
        <f>STDEV('bitter expt'!AJ572:AY572)/SQRT(COUNT('bitter expt'!AJ572:AY572))</f>
        <v>0.20898940320161072</v>
      </c>
      <c r="AD574">
        <f>STDEV('sugar+bitter expt'!AJ572:AY572)/SQRT(COUNT('sugar+bitter expt'!AJ572:AY572))</f>
        <v>0.3864812447890475</v>
      </c>
      <c r="AF574">
        <f>AVERAGE('sugar expt'!BQ572:CF572)</f>
        <v>3.1718982043808381</v>
      </c>
      <c r="AG574">
        <f>AVERAGE('bitter expt'!BQ572:CF572)</f>
        <v>0.82128053864466499</v>
      </c>
      <c r="AH574">
        <f>AVERAGE('sugar+bitter expt'!BQ572:CF572)</f>
        <v>0.921006858866389</v>
      </c>
      <c r="AJ574">
        <f>STDEV('sugar expt'!BQ572:CF572)/SQRT(COUNT('sugar expt'!BQ572:CF572))</f>
        <v>0.63543989195618</v>
      </c>
      <c r="AK574">
        <f>STDEV('bitter expt'!BQ572:CF572)/SQRT(COUNT('bitter expt'!BQ572:CF572))</f>
        <v>0.12378005619985517</v>
      </c>
      <c r="AL574">
        <f>STDEV('sugar+bitter expt'!BQ572:CF572)/SQRT(COUNT('sugar+bitter expt'!BQ572:CF572))</f>
        <v>0.18047881345625505</v>
      </c>
      <c r="AP574">
        <f>AVERAGE('sugar expt'!S572:AI572)</f>
        <v>1.9033856743518662</v>
      </c>
      <c r="AQ574">
        <f>AVERAGE('bitter expt'!S572:AI572)</f>
        <v>0.77521125226979715</v>
      </c>
      <c r="AR574">
        <f>AVERAGE('sugar+bitter expt'!S572:AI572)</f>
        <v>0.94519063793430391</v>
      </c>
      <c r="AT574">
        <f>STDEV('sugar expt'!S572:AI572)/SQRT(COUNT('sugar expt'!S572:AI572))</f>
        <v>0.1878958239120346</v>
      </c>
      <c r="AU574">
        <f>STDEV('bitter expt'!S572:AI572)/SQRT(COUNT('bitter expt'!S572:AI572))</f>
        <v>9.7353201088593314E-2</v>
      </c>
      <c r="AV574">
        <f>STDEV('sugar+bitter expt'!S572:AI572)/SQRT(COUNT('sugar+bitter expt'!S572:AI572))</f>
        <v>0.14151122112052919</v>
      </c>
      <c r="AX574">
        <f>AVERAGE('sugar expt'!AZ572:BP572)</f>
        <v>1.4801481725933812</v>
      </c>
      <c r="AY574">
        <f>AVERAGE('bitter expt'!AZ572:BP572)</f>
        <v>0.92437138871007518</v>
      </c>
      <c r="AZ574">
        <f>AVERAGE('sugar+bitter expt'!AZ572:BP572)</f>
        <v>0.73781932988037657</v>
      </c>
      <c r="BB574">
        <f>STDEV('sugar expt'!AZ572:BP572)/SQRT(COUNT('sugar expt'!AZ572:BP572))</f>
        <v>0.24403061416153279</v>
      </c>
      <c r="BC574">
        <f>STDEV('bitter expt'!AZ572:BP572)/SQRT(COUNT('bitter expt'!AZ572:BP572))</f>
        <v>0.13851255343782512</v>
      </c>
      <c r="BD574">
        <f>STDEV('sugar+bitter expt'!AZ572:BP572)/SQRT(COUNT('sugar+bitter expt'!AZ572:BP572))</f>
        <v>0.11411456003693064</v>
      </c>
      <c r="BF574">
        <f>AVERAGE('sugar expt'!CG572:CW572)</f>
        <v>1.0462340244980264</v>
      </c>
      <c r="BG574">
        <f>AVERAGE('bitter expt'!CG572:CW572)</f>
        <v>0.54772746433169162</v>
      </c>
      <c r="BH574">
        <f>AVERAGE('sugar+bitter expt'!CG572:CW572)</f>
        <v>0.57955881154560562</v>
      </c>
      <c r="BJ574">
        <f>STDEV('sugar expt'!CG572:CW572)/SQRT(COUNT('sugar expt'!CG572:CW572))</f>
        <v>0.15181089189203906</v>
      </c>
      <c r="BK574">
        <f>STDEV('bitter expt'!CG572:CW572)/SQRT(COUNT('bitter expt'!CG572:CW572))</f>
        <v>4.4894896554110206E-2</v>
      </c>
      <c r="BL574">
        <f>STDEV('sugar+bitter expt'!CG572:CW572)/SQRT(COUNT('sugar+bitter expt'!CG572:CW572))</f>
        <v>8.2620738467359844E-2</v>
      </c>
    </row>
    <row r="575" spans="15:64" x14ac:dyDescent="0.2">
      <c r="O575">
        <v>572</v>
      </c>
      <c r="P575">
        <f>AVERAGE('sugar expt'!C573:R573)</f>
        <v>9.7471284671436962</v>
      </c>
      <c r="Q575">
        <f>AVERAGE('bitter expt'!C573:R573)</f>
        <v>1.3950403766725501</v>
      </c>
      <c r="R575">
        <f>AVERAGE('sugar+bitter expt'!C573:R573)</f>
        <v>2.527476316424714</v>
      </c>
      <c r="T575">
        <f>STDEV('sugar expt'!C573:R573)/SQRT(COUNT('sugar expt'!C573:R573))</f>
        <v>0.89864660861301937</v>
      </c>
      <c r="U575">
        <f>STDEV('bitter expt'!C573:R573)/SQRT(COUNT('bitter expt'!C573:R573))</f>
        <v>0.29689790422755696</v>
      </c>
      <c r="V575">
        <f>STDEV('sugar+bitter expt'!C573:R573)/SQRT(COUNT('sugar+bitter expt'!C573:R573))</f>
        <v>0.74164564764592145</v>
      </c>
      <c r="X575">
        <f>AVERAGE('sugar expt'!AJ573:AY573)</f>
        <v>5.9997180261542704</v>
      </c>
      <c r="Y575">
        <f>AVERAGE('bitter expt'!AJ573:AY573)</f>
        <v>1.4464923720182556</v>
      </c>
      <c r="Z575">
        <f>AVERAGE('sugar+bitter expt'!AJ573:AY573)</f>
        <v>1.7618850161567829</v>
      </c>
      <c r="AB575">
        <f>STDEV('sugar expt'!AJ573:AY573)/SQRT(COUNT('sugar expt'!AJ573:AY573))</f>
        <v>1.1746487620336699</v>
      </c>
      <c r="AC575">
        <f>STDEV('bitter expt'!AJ573:AY573)/SQRT(COUNT('bitter expt'!AJ573:AY573))</f>
        <v>0.19843943490321964</v>
      </c>
      <c r="AD575">
        <f>STDEV('sugar+bitter expt'!AJ573:AY573)/SQRT(COUNT('sugar+bitter expt'!AJ573:AY573))</f>
        <v>0.51926315741261675</v>
      </c>
      <c r="AF575">
        <f>AVERAGE('sugar expt'!BQ573:CF573)</f>
        <v>3.2720266630409625</v>
      </c>
      <c r="AG575">
        <f>AVERAGE('bitter expt'!BQ573:CF573)</f>
        <v>0.73108621565195009</v>
      </c>
      <c r="AH575">
        <f>AVERAGE('sugar+bitter expt'!BQ573:CF573)</f>
        <v>0.76609785722687274</v>
      </c>
      <c r="AJ575">
        <f>STDEV('sugar expt'!BQ573:CF573)/SQRT(COUNT('sugar expt'!BQ573:CF573))</f>
        <v>0.58878332120904542</v>
      </c>
      <c r="AK575">
        <f>STDEV('bitter expt'!BQ573:CF573)/SQRT(COUNT('bitter expt'!BQ573:CF573))</f>
        <v>7.4412705158537595E-2</v>
      </c>
      <c r="AL575">
        <f>STDEV('sugar+bitter expt'!BQ573:CF573)/SQRT(COUNT('sugar+bitter expt'!BQ573:CF573))</f>
        <v>0.1246162689164471</v>
      </c>
      <c r="AP575">
        <f>AVERAGE('sugar expt'!S573:AI573)</f>
        <v>1.584993228610021</v>
      </c>
      <c r="AQ575">
        <f>AVERAGE('bitter expt'!S573:AI573)</f>
        <v>0.81465816570165883</v>
      </c>
      <c r="AR575">
        <f>AVERAGE('sugar+bitter expt'!S573:AI573)</f>
        <v>0.96789717912815476</v>
      </c>
      <c r="AT575">
        <f>STDEV('sugar expt'!S573:AI573)/SQRT(COUNT('sugar expt'!S573:AI573))</f>
        <v>0.12931198388364384</v>
      </c>
      <c r="AU575">
        <f>STDEV('bitter expt'!S573:AI573)/SQRT(COUNT('bitter expt'!S573:AI573))</f>
        <v>9.3819727831337477E-2</v>
      </c>
      <c r="AV575">
        <f>STDEV('sugar+bitter expt'!S573:AI573)/SQRT(COUNT('sugar+bitter expt'!S573:AI573))</f>
        <v>0.17138757012295172</v>
      </c>
      <c r="AX575">
        <f>AVERAGE('sugar expt'!AZ573:BP573)</f>
        <v>1.3683381471507658</v>
      </c>
      <c r="AY575">
        <f>AVERAGE('bitter expt'!AZ573:BP573)</f>
        <v>0.90190115908385027</v>
      </c>
      <c r="AZ575">
        <f>AVERAGE('sugar+bitter expt'!AZ573:BP573)</f>
        <v>0.75268263662155521</v>
      </c>
      <c r="BB575">
        <f>STDEV('sugar expt'!AZ573:BP573)/SQRT(COUNT('sugar expt'!AZ573:BP573))</f>
        <v>0.24828209639619264</v>
      </c>
      <c r="BC575">
        <f>STDEV('bitter expt'!AZ573:BP573)/SQRT(COUNT('bitter expt'!AZ573:BP573))</f>
        <v>0.15196360504992815</v>
      </c>
      <c r="BD575">
        <f>STDEV('sugar+bitter expt'!AZ573:BP573)/SQRT(COUNT('sugar+bitter expt'!AZ573:BP573))</f>
        <v>8.3442352482425861E-2</v>
      </c>
      <c r="BF575">
        <f>AVERAGE('sugar expt'!CG573:CW573)</f>
        <v>0.94254738656668235</v>
      </c>
      <c r="BG575">
        <f>AVERAGE('bitter expt'!CG573:CW573)</f>
        <v>0.48505394829932846</v>
      </c>
      <c r="BH575">
        <f>AVERAGE('sugar+bitter expt'!CG573:CW573)</f>
        <v>0.56640440937669589</v>
      </c>
      <c r="BJ575">
        <f>STDEV('sugar expt'!CG573:CW573)/SQRT(COUNT('sugar expt'!CG573:CW573))</f>
        <v>9.415856371394167E-2</v>
      </c>
      <c r="BK575">
        <f>STDEV('bitter expt'!CG573:CW573)/SQRT(COUNT('bitter expt'!CG573:CW573))</f>
        <v>3.0559911848679389E-2</v>
      </c>
      <c r="BL575">
        <f>STDEV('sugar+bitter expt'!CG573:CW573)/SQRT(COUNT('sugar+bitter expt'!CG573:CW573))</f>
        <v>7.744179296400773E-2</v>
      </c>
    </row>
    <row r="576" spans="15:64" x14ac:dyDescent="0.2">
      <c r="O576">
        <v>573</v>
      </c>
      <c r="P576">
        <f>AVERAGE('sugar expt'!C574:R574)</f>
        <v>10.134072763794055</v>
      </c>
      <c r="Q576">
        <f>AVERAGE('bitter expt'!C574:R574)</f>
        <v>1.5143706592740023</v>
      </c>
      <c r="R576">
        <f>AVERAGE('sugar+bitter expt'!C574:R574)</f>
        <v>2.3724834273884423</v>
      </c>
      <c r="T576">
        <f>STDEV('sugar expt'!C574:R574)/SQRT(COUNT('sugar expt'!C574:R574))</f>
        <v>1.0950816144893989</v>
      </c>
      <c r="U576">
        <f>STDEV('bitter expt'!C574:R574)/SQRT(COUNT('bitter expt'!C574:R574))</f>
        <v>0.42585946078900333</v>
      </c>
      <c r="V576">
        <f>STDEV('sugar+bitter expt'!C574:R574)/SQRT(COUNT('sugar+bitter expt'!C574:R574))</f>
        <v>0.88680871667322725</v>
      </c>
      <c r="X576">
        <f>AVERAGE('sugar expt'!AJ574:AY574)</f>
        <v>5.8383964929143257</v>
      </c>
      <c r="Y576">
        <f>AVERAGE('bitter expt'!AJ574:AY574)</f>
        <v>1.5867864592515355</v>
      </c>
      <c r="Z576">
        <f>AVERAGE('sugar+bitter expt'!AJ574:AY574)</f>
        <v>1.8909811893093516</v>
      </c>
      <c r="AB576">
        <f>STDEV('sugar expt'!AJ574:AY574)/SQRT(COUNT('sugar expt'!AJ574:AY574))</f>
        <v>1.141896097811042</v>
      </c>
      <c r="AC576">
        <f>STDEV('bitter expt'!AJ574:AY574)/SQRT(COUNT('bitter expt'!AJ574:AY574))</f>
        <v>0.28052469592513379</v>
      </c>
      <c r="AD576">
        <f>STDEV('sugar+bitter expt'!AJ574:AY574)/SQRT(COUNT('sugar+bitter expt'!AJ574:AY574))</f>
        <v>0.45191030635808177</v>
      </c>
      <c r="AF576">
        <f>AVERAGE('sugar expt'!BQ574:CF574)</f>
        <v>3.6507757015924498</v>
      </c>
      <c r="AG576">
        <f>AVERAGE('bitter expt'!BQ574:CF574)</f>
        <v>0.70753473211366291</v>
      </c>
      <c r="AH576">
        <f>AVERAGE('sugar+bitter expt'!BQ574:CF574)</f>
        <v>0.7457477609936487</v>
      </c>
      <c r="AJ576">
        <f>STDEV('sugar expt'!BQ574:CF574)/SQRT(COUNT('sugar expt'!BQ574:CF574))</f>
        <v>0.7391953117403488</v>
      </c>
      <c r="AK576">
        <f>STDEV('bitter expt'!BQ574:CF574)/SQRT(COUNT('bitter expt'!BQ574:CF574))</f>
        <v>9.2724984354328799E-2</v>
      </c>
      <c r="AL576">
        <f>STDEV('sugar+bitter expt'!BQ574:CF574)/SQRT(COUNT('sugar+bitter expt'!BQ574:CF574))</f>
        <v>0.10124232605197692</v>
      </c>
      <c r="AP576">
        <f>AVERAGE('sugar expt'!S574:AI574)</f>
        <v>1.5875854382631098</v>
      </c>
      <c r="AQ576">
        <f>AVERAGE('bitter expt'!S574:AI574)</f>
        <v>0.80676832549285726</v>
      </c>
      <c r="AR576">
        <f>AVERAGE('sugar+bitter expt'!S574:AI574)</f>
        <v>1.0541941380573967</v>
      </c>
      <c r="AT576">
        <f>STDEV('sugar expt'!S574:AI574)/SQRT(COUNT('sugar expt'!S574:AI574))</f>
        <v>8.3421115560661743E-2</v>
      </c>
      <c r="AU576">
        <f>STDEV('bitter expt'!S574:AI574)/SQRT(COUNT('bitter expt'!S574:AI574))</f>
        <v>9.9510254601829912E-2</v>
      </c>
      <c r="AV576">
        <f>STDEV('sugar+bitter expt'!S574:AI574)/SQRT(COUNT('sugar+bitter expt'!S574:AI574))</f>
        <v>0.19668284695653493</v>
      </c>
      <c r="AX576">
        <f>AVERAGE('sugar expt'!AZ574:BP574)</f>
        <v>1.499449750722978</v>
      </c>
      <c r="AY576">
        <f>AVERAGE('bitter expt'!AZ574:BP574)</f>
        <v>0.97514008914596817</v>
      </c>
      <c r="AZ576">
        <f>AVERAGE('sugar+bitter expt'!AZ574:BP574)</f>
        <v>0.71666809683185362</v>
      </c>
      <c r="BB576">
        <f>STDEV('sugar expt'!AZ574:BP574)/SQRT(COUNT('sugar expt'!AZ574:BP574))</f>
        <v>0.24445500977185608</v>
      </c>
      <c r="BC576">
        <f>STDEV('bitter expt'!AZ574:BP574)/SQRT(COUNT('bitter expt'!AZ574:BP574))</f>
        <v>0.17512801027028224</v>
      </c>
      <c r="BD576">
        <f>STDEV('sugar+bitter expt'!AZ574:BP574)/SQRT(COUNT('sugar+bitter expt'!AZ574:BP574))</f>
        <v>6.3820452382864282E-2</v>
      </c>
      <c r="BF576">
        <f>AVERAGE('sugar expt'!CG574:CW574)</f>
        <v>0.93903955608697276</v>
      </c>
      <c r="BG576">
        <f>AVERAGE('bitter expt'!CG574:CW574)</f>
        <v>0.48969587393079517</v>
      </c>
      <c r="BH576">
        <f>AVERAGE('sugar+bitter expt'!CG574:CW574)</f>
        <v>0.52587434395684984</v>
      </c>
      <c r="BJ576">
        <f>STDEV('sugar expt'!CG574:CW574)/SQRT(COUNT('sugar expt'!CG574:CW574))</f>
        <v>0.12289322953698842</v>
      </c>
      <c r="BK576">
        <f>STDEV('bitter expt'!CG574:CW574)/SQRT(COUNT('bitter expt'!CG574:CW574))</f>
        <v>3.0905918524790747E-2</v>
      </c>
      <c r="BL576">
        <f>STDEV('sugar+bitter expt'!CG574:CW574)/SQRT(COUNT('sugar+bitter expt'!CG574:CW574))</f>
        <v>4.4363819938640581E-2</v>
      </c>
    </row>
    <row r="577" spans="15:64" x14ac:dyDescent="0.2">
      <c r="O577">
        <v>574</v>
      </c>
      <c r="P577">
        <f>AVERAGE('sugar expt'!C575:R575)</f>
        <v>10.112085395881758</v>
      </c>
      <c r="Q577">
        <f>AVERAGE('bitter expt'!C575:R575)</f>
        <v>1.7790122651061266</v>
      </c>
      <c r="R577">
        <f>AVERAGE('sugar+bitter expt'!C575:R575)</f>
        <v>2.5798546516277678</v>
      </c>
      <c r="T577">
        <f>STDEV('sugar expt'!C575:R575)/SQRT(COUNT('sugar expt'!C575:R575))</f>
        <v>1.0959794731230315</v>
      </c>
      <c r="U577">
        <f>STDEV('bitter expt'!C575:R575)/SQRT(COUNT('bitter expt'!C575:R575))</f>
        <v>0.37621385555402242</v>
      </c>
      <c r="V577">
        <f>STDEV('sugar+bitter expt'!C575:R575)/SQRT(COUNT('sugar+bitter expt'!C575:R575))</f>
        <v>1.0830326888082502</v>
      </c>
      <c r="X577">
        <f>AVERAGE('sugar expt'!AJ575:AY575)</f>
        <v>5.3948317720239762</v>
      </c>
      <c r="Y577">
        <f>AVERAGE('bitter expt'!AJ575:AY575)</f>
        <v>1.7739001784822523</v>
      </c>
      <c r="Z577">
        <f>AVERAGE('sugar+bitter expt'!AJ575:AY575)</f>
        <v>1.9212441850309883</v>
      </c>
      <c r="AB577">
        <f>STDEV('sugar expt'!AJ575:AY575)/SQRT(COUNT('sugar expt'!AJ575:AY575))</f>
        <v>1.1361454941369495</v>
      </c>
      <c r="AC577">
        <f>STDEV('bitter expt'!AJ575:AY575)/SQRT(COUNT('bitter expt'!AJ575:AY575))</f>
        <v>0.32250332464473103</v>
      </c>
      <c r="AD577">
        <f>STDEV('sugar+bitter expt'!AJ575:AY575)/SQRT(COUNT('sugar+bitter expt'!AJ575:AY575))</f>
        <v>0.47305358649750717</v>
      </c>
      <c r="AF577">
        <f>AVERAGE('sugar expt'!BQ575:CF575)</f>
        <v>3.2749847865609603</v>
      </c>
      <c r="AG577">
        <f>AVERAGE('bitter expt'!BQ575:CF575)</f>
        <v>0.79184042683015032</v>
      </c>
      <c r="AH577">
        <f>AVERAGE('sugar+bitter expt'!BQ575:CF575)</f>
        <v>0.7517580297443226</v>
      </c>
      <c r="AJ577">
        <f>STDEV('sugar expt'!BQ575:CF575)/SQRT(COUNT('sugar expt'!BQ575:CF575))</f>
        <v>0.65753548768219894</v>
      </c>
      <c r="AK577">
        <f>STDEV('bitter expt'!BQ575:CF575)/SQRT(COUNT('bitter expt'!BQ575:CF575))</f>
        <v>8.4207426987560133E-2</v>
      </c>
      <c r="AL577">
        <f>STDEV('sugar+bitter expt'!BQ575:CF575)/SQRT(COUNT('sugar+bitter expt'!BQ575:CF575))</f>
        <v>0.11503411653603481</v>
      </c>
      <c r="AP577">
        <f>AVERAGE('sugar expt'!S575:AI575)</f>
        <v>1.649998455190465</v>
      </c>
      <c r="AQ577">
        <f>AVERAGE('bitter expt'!S575:AI575)</f>
        <v>0.89335231265307391</v>
      </c>
      <c r="AR577">
        <f>AVERAGE('sugar+bitter expt'!S575:AI575)</f>
        <v>0.88854904444060612</v>
      </c>
      <c r="AT577">
        <f>STDEV('sugar expt'!S575:AI575)/SQRT(COUNT('sugar expt'!S575:AI575))</f>
        <v>0.12115097567881658</v>
      </c>
      <c r="AU577">
        <f>STDEV('bitter expt'!S575:AI575)/SQRT(COUNT('bitter expt'!S575:AI575))</f>
        <v>0.15123551156767218</v>
      </c>
      <c r="AV577">
        <f>STDEV('sugar+bitter expt'!S575:AI575)/SQRT(COUNT('sugar+bitter expt'!S575:AI575))</f>
        <v>0.14732413755888357</v>
      </c>
      <c r="AX577">
        <f>AVERAGE('sugar expt'!AZ575:BP575)</f>
        <v>1.431467209901752</v>
      </c>
      <c r="AY577">
        <f>AVERAGE('bitter expt'!AZ575:BP575)</f>
        <v>0.89128733806258631</v>
      </c>
      <c r="AZ577">
        <f>AVERAGE('sugar+bitter expt'!AZ575:BP575)</f>
        <v>0.83976771134734418</v>
      </c>
      <c r="BB577">
        <f>STDEV('sugar expt'!AZ575:BP575)/SQRT(COUNT('sugar expt'!AZ575:BP575))</f>
        <v>0.28626229234286132</v>
      </c>
      <c r="BC577">
        <f>STDEV('bitter expt'!AZ575:BP575)/SQRT(COUNT('bitter expt'!AZ575:BP575))</f>
        <v>0.13587973654007532</v>
      </c>
      <c r="BD577">
        <f>STDEV('sugar+bitter expt'!AZ575:BP575)/SQRT(COUNT('sugar+bitter expt'!AZ575:BP575))</f>
        <v>0.1303546145630364</v>
      </c>
      <c r="BF577">
        <f>AVERAGE('sugar expt'!CG575:CW575)</f>
        <v>0.86258891480146005</v>
      </c>
      <c r="BG577">
        <f>AVERAGE('bitter expt'!CG575:CW575)</f>
        <v>0.441646682289835</v>
      </c>
      <c r="BH577">
        <f>AVERAGE('sugar+bitter expt'!CG575:CW575)</f>
        <v>0.51026298221209943</v>
      </c>
      <c r="BJ577">
        <f>STDEV('sugar expt'!CG575:CW575)/SQRT(COUNT('sugar expt'!CG575:CW575))</f>
        <v>8.963853130177088E-2</v>
      </c>
      <c r="BK577">
        <f>STDEV('bitter expt'!CG575:CW575)/SQRT(COUNT('bitter expt'!CG575:CW575))</f>
        <v>3.6751522358551884E-2</v>
      </c>
      <c r="BL577">
        <f>STDEV('sugar+bitter expt'!CG575:CW575)/SQRT(COUNT('sugar+bitter expt'!CG575:CW575))</f>
        <v>4.5233336538798068E-2</v>
      </c>
    </row>
    <row r="578" spans="15:64" x14ac:dyDescent="0.2">
      <c r="O578">
        <v>575</v>
      </c>
      <c r="P578">
        <f>AVERAGE('sugar expt'!C576:R576)</f>
        <v>10.463504506560007</v>
      </c>
      <c r="Q578">
        <f>AVERAGE('bitter expt'!C576:R576)</f>
        <v>2.1210860113414371</v>
      </c>
      <c r="R578">
        <f>AVERAGE('sugar+bitter expt'!C576:R576)</f>
        <v>2.7842149475805233</v>
      </c>
      <c r="T578">
        <f>STDEV('sugar expt'!C576:R576)/SQRT(COUNT('sugar expt'!C576:R576))</f>
        <v>1.2001912096369864</v>
      </c>
      <c r="U578">
        <f>STDEV('bitter expt'!C576:R576)/SQRT(COUNT('bitter expt'!C576:R576))</f>
        <v>0.4857483128466813</v>
      </c>
      <c r="V578">
        <f>STDEV('sugar+bitter expt'!C576:R576)/SQRT(COUNT('sugar+bitter expt'!C576:R576))</f>
        <v>1.1679756071871028</v>
      </c>
      <c r="X578">
        <f>AVERAGE('sugar expt'!AJ576:AY576)</f>
        <v>5.399640625645298</v>
      </c>
      <c r="Y578">
        <f>AVERAGE('bitter expt'!AJ576:AY576)</f>
        <v>1.8642157510058783</v>
      </c>
      <c r="Z578">
        <f>AVERAGE('sugar+bitter expt'!AJ576:AY576)</f>
        <v>1.8212051694539564</v>
      </c>
      <c r="AB578">
        <f>STDEV('sugar expt'!AJ576:AY576)/SQRT(COUNT('sugar expt'!AJ576:AY576))</f>
        <v>1.2363810799808337</v>
      </c>
      <c r="AC578">
        <f>STDEV('bitter expt'!AJ576:AY576)/SQRT(COUNT('bitter expt'!AJ576:AY576))</f>
        <v>0.40161577768096701</v>
      </c>
      <c r="AD578">
        <f>STDEV('sugar+bitter expt'!AJ576:AY576)/SQRT(COUNT('sugar+bitter expt'!AJ576:AY576))</f>
        <v>0.49557674753411546</v>
      </c>
      <c r="AF578">
        <f>AVERAGE('sugar expt'!BQ576:CF576)</f>
        <v>3.2941502285916386</v>
      </c>
      <c r="AG578">
        <f>AVERAGE('bitter expt'!BQ576:CF576)</f>
        <v>0.74725063057228702</v>
      </c>
      <c r="AH578">
        <f>AVERAGE('sugar+bitter expt'!BQ576:CF576)</f>
        <v>0.78435685547408573</v>
      </c>
      <c r="AJ578">
        <f>STDEV('sugar expt'!BQ576:CF576)/SQRT(COUNT('sugar expt'!BQ576:CF576))</f>
        <v>0.61379066052254883</v>
      </c>
      <c r="AK578">
        <f>STDEV('bitter expt'!BQ576:CF576)/SQRT(COUNT('bitter expt'!BQ576:CF576))</f>
        <v>9.0385279428502927E-2</v>
      </c>
      <c r="AL578">
        <f>STDEV('sugar+bitter expt'!BQ576:CF576)/SQRT(COUNT('sugar+bitter expt'!BQ576:CF576))</f>
        <v>0.14497560779575494</v>
      </c>
      <c r="AP578">
        <f>AVERAGE('sugar expt'!S576:AI576)</f>
        <v>1.8232122502938157</v>
      </c>
      <c r="AQ578">
        <f>AVERAGE('bitter expt'!S576:AI576)</f>
        <v>0.84242806837056272</v>
      </c>
      <c r="AR578">
        <f>AVERAGE('sugar+bitter expt'!S576:AI576)</f>
        <v>0.92337053095395638</v>
      </c>
      <c r="AT578">
        <f>STDEV('sugar expt'!S576:AI576)/SQRT(COUNT('sugar expt'!S576:AI576))</f>
        <v>0.16325718960194294</v>
      </c>
      <c r="AU578">
        <f>STDEV('bitter expt'!S576:AI576)/SQRT(COUNT('bitter expt'!S576:AI576))</f>
        <v>0.14490887456950921</v>
      </c>
      <c r="AV578">
        <f>STDEV('sugar+bitter expt'!S576:AI576)/SQRT(COUNT('sugar+bitter expt'!S576:AI576))</f>
        <v>0.16525013040847733</v>
      </c>
      <c r="AX578">
        <f>AVERAGE('sugar expt'!AZ576:BP576)</f>
        <v>1.3942690147458445</v>
      </c>
      <c r="AY578">
        <f>AVERAGE('bitter expt'!AZ576:BP576)</f>
        <v>0.96645163370610554</v>
      </c>
      <c r="AZ578">
        <f>AVERAGE('sugar+bitter expt'!AZ576:BP576)</f>
        <v>0.8026416114224928</v>
      </c>
      <c r="BB578">
        <f>STDEV('sugar expt'!AZ576:BP576)/SQRT(COUNT('sugar expt'!AZ576:BP576))</f>
        <v>0.32355763995841813</v>
      </c>
      <c r="BC578">
        <f>STDEV('bitter expt'!AZ576:BP576)/SQRT(COUNT('bitter expt'!AZ576:BP576))</f>
        <v>0.22714375228569766</v>
      </c>
      <c r="BD578">
        <f>STDEV('sugar+bitter expt'!AZ576:BP576)/SQRT(COUNT('sugar+bitter expt'!AZ576:BP576))</f>
        <v>0.14055387626547833</v>
      </c>
      <c r="BF578">
        <f>AVERAGE('sugar expt'!CG576:CW576)</f>
        <v>0.8765522572747505</v>
      </c>
      <c r="BG578">
        <f>AVERAGE('bitter expt'!CG576:CW576)</f>
        <v>0.47812962518505253</v>
      </c>
      <c r="BH578">
        <f>AVERAGE('sugar+bitter expt'!CG576:CW576)</f>
        <v>0.56120151116206496</v>
      </c>
      <c r="BJ578">
        <f>STDEV('sugar expt'!CG576:CW576)/SQRT(COUNT('sugar expt'!CG576:CW576))</f>
        <v>9.4908446993865345E-2</v>
      </c>
      <c r="BK578">
        <f>STDEV('bitter expt'!CG576:CW576)/SQRT(COUNT('bitter expt'!CG576:CW576))</f>
        <v>3.6004920553510442E-2</v>
      </c>
      <c r="BL578">
        <f>STDEV('sugar+bitter expt'!CG576:CW576)/SQRT(COUNT('sugar+bitter expt'!CG576:CW576))</f>
        <v>6.2453501569833862E-2</v>
      </c>
    </row>
    <row r="579" spans="15:64" x14ac:dyDescent="0.2">
      <c r="O579">
        <v>576</v>
      </c>
      <c r="P579">
        <f>AVERAGE('sugar expt'!C577:R577)</f>
        <v>10.654246147870269</v>
      </c>
      <c r="Q579">
        <f>AVERAGE('bitter expt'!C577:R577)</f>
        <v>1.6519223601277222</v>
      </c>
      <c r="R579">
        <f>AVERAGE('sugar+bitter expt'!C577:R577)</f>
        <v>3.069767725029009</v>
      </c>
      <c r="T579">
        <f>STDEV('sugar expt'!C577:R577)/SQRT(COUNT('sugar expt'!C577:R577))</f>
        <v>1.1690327727800756</v>
      </c>
      <c r="U579">
        <f>STDEV('bitter expt'!C577:R577)/SQRT(COUNT('bitter expt'!C577:R577))</f>
        <v>0.32802856073367881</v>
      </c>
      <c r="V579">
        <f>STDEV('sugar+bitter expt'!C577:R577)/SQRT(COUNT('sugar+bitter expt'!C577:R577))</f>
        <v>1.1482746981598695</v>
      </c>
      <c r="X579">
        <f>AVERAGE('sugar expt'!AJ577:AY577)</f>
        <v>5.5711886926473486</v>
      </c>
      <c r="Y579">
        <f>AVERAGE('bitter expt'!AJ577:AY577)</f>
        <v>2.0211898732457163</v>
      </c>
      <c r="Z579">
        <f>AVERAGE('sugar+bitter expt'!AJ577:AY577)</f>
        <v>1.8971859668129336</v>
      </c>
      <c r="AB579">
        <f>STDEV('sugar expt'!AJ577:AY577)/SQRT(COUNT('sugar expt'!AJ577:AY577))</f>
        <v>1.1562959959884658</v>
      </c>
      <c r="AC579">
        <f>STDEV('bitter expt'!AJ577:AY577)/SQRT(COUNT('bitter expt'!AJ577:AY577))</f>
        <v>0.45200653073753061</v>
      </c>
      <c r="AD579">
        <f>STDEV('sugar+bitter expt'!AJ577:AY577)/SQRT(COUNT('sugar+bitter expt'!AJ577:AY577))</f>
        <v>0.56301300829577183</v>
      </c>
      <c r="AF579">
        <f>AVERAGE('sugar expt'!BQ577:CF577)</f>
        <v>3.49277994885004</v>
      </c>
      <c r="AG579">
        <f>AVERAGE('bitter expt'!BQ577:CF577)</f>
        <v>0.66924912480572218</v>
      </c>
      <c r="AH579">
        <f>AVERAGE('sugar+bitter expt'!BQ577:CF577)</f>
        <v>0.9330033468129808</v>
      </c>
      <c r="AJ579">
        <f>STDEV('sugar expt'!BQ577:CF577)/SQRT(COUNT('sugar expt'!BQ577:CF577))</f>
        <v>0.61233443477131977</v>
      </c>
      <c r="AK579">
        <f>STDEV('bitter expt'!BQ577:CF577)/SQRT(COUNT('bitter expt'!BQ577:CF577))</f>
        <v>5.0856498390897301E-2</v>
      </c>
      <c r="AL579">
        <f>STDEV('sugar+bitter expt'!BQ577:CF577)/SQRT(COUNT('sugar+bitter expt'!BQ577:CF577))</f>
        <v>0.16958894485515894</v>
      </c>
      <c r="AP579">
        <f>AVERAGE('sugar expt'!S577:AI577)</f>
        <v>1.8960793390902175</v>
      </c>
      <c r="AQ579">
        <f>AVERAGE('bitter expt'!S577:AI577)</f>
        <v>0.8915279002985852</v>
      </c>
      <c r="AR579">
        <f>AVERAGE('sugar+bitter expt'!S577:AI577)</f>
        <v>0.83385131936568724</v>
      </c>
      <c r="AT579">
        <f>STDEV('sugar expt'!S577:AI577)/SQRT(COUNT('sugar expt'!S577:AI577))</f>
        <v>0.24314940771567806</v>
      </c>
      <c r="AU579">
        <f>STDEV('bitter expt'!S577:AI577)/SQRT(COUNT('bitter expt'!S577:AI577))</f>
        <v>0.17605971776971113</v>
      </c>
      <c r="AV579">
        <f>STDEV('sugar+bitter expt'!S577:AI577)/SQRT(COUNT('sugar+bitter expt'!S577:AI577))</f>
        <v>0.14316553957959297</v>
      </c>
      <c r="AX579">
        <f>AVERAGE('sugar expt'!AZ577:BP577)</f>
        <v>1.1852392880025153</v>
      </c>
      <c r="AY579">
        <f>AVERAGE('bitter expt'!AZ577:BP577)</f>
        <v>1.0312924893696553</v>
      </c>
      <c r="AZ579">
        <f>AVERAGE('sugar+bitter expt'!AZ577:BP577)</f>
        <v>0.82301946188546127</v>
      </c>
      <c r="BB579">
        <f>STDEV('sugar expt'!AZ577:BP577)/SQRT(COUNT('sugar expt'!AZ577:BP577))</f>
        <v>0.19868800154976035</v>
      </c>
      <c r="BC579">
        <f>STDEV('bitter expt'!AZ577:BP577)/SQRT(COUNT('bitter expt'!AZ577:BP577))</f>
        <v>0.23547951190344035</v>
      </c>
      <c r="BD579">
        <f>STDEV('sugar+bitter expt'!AZ577:BP577)/SQRT(COUNT('sugar+bitter expt'!AZ577:BP577))</f>
        <v>0.12067914564816956</v>
      </c>
      <c r="BF579">
        <f>AVERAGE('sugar expt'!CG577:CW577)</f>
        <v>0.92271948648395929</v>
      </c>
      <c r="BG579">
        <f>AVERAGE('bitter expt'!CG577:CW577)</f>
        <v>0.49160048371981369</v>
      </c>
      <c r="BH579">
        <f>AVERAGE('sugar+bitter expt'!CG577:CW577)</f>
        <v>0.53451547677305644</v>
      </c>
      <c r="BJ579">
        <f>STDEV('sugar expt'!CG577:CW577)/SQRT(COUNT('sugar expt'!CG577:CW577))</f>
        <v>0.12048318031638082</v>
      </c>
      <c r="BK579">
        <f>STDEV('bitter expt'!CG577:CW577)/SQRT(COUNT('bitter expt'!CG577:CW577))</f>
        <v>3.4771939624415521E-2</v>
      </c>
      <c r="BL579">
        <f>STDEV('sugar+bitter expt'!CG577:CW577)/SQRT(COUNT('sugar+bitter expt'!CG577:CW577))</f>
        <v>5.4850252104986584E-2</v>
      </c>
    </row>
    <row r="580" spans="15:64" x14ac:dyDescent="0.2">
      <c r="O580">
        <v>577</v>
      </c>
      <c r="P580">
        <f>AVERAGE('sugar expt'!C578:R578)</f>
        <v>10.354885768971242</v>
      </c>
      <c r="Q580">
        <f>AVERAGE('bitter expt'!C578:R578)</f>
        <v>1.9510417813145602</v>
      </c>
      <c r="R580">
        <f>AVERAGE('sugar+bitter expt'!C578:R578)</f>
        <v>3.1395785776575673</v>
      </c>
      <c r="T580">
        <f>STDEV('sugar expt'!C578:R578)/SQRT(COUNT('sugar expt'!C578:R578))</f>
        <v>1.0636075109235885</v>
      </c>
      <c r="U580">
        <f>STDEV('bitter expt'!C578:R578)/SQRT(COUNT('bitter expt'!C578:R578))</f>
        <v>0.45082621737500689</v>
      </c>
      <c r="V580">
        <f>STDEV('sugar+bitter expt'!C578:R578)/SQRT(COUNT('sugar+bitter expt'!C578:R578))</f>
        <v>1.0477841415769409</v>
      </c>
      <c r="X580">
        <f>AVERAGE('sugar expt'!AJ578:AY578)</f>
        <v>5.821374416295785</v>
      </c>
      <c r="Y580">
        <f>AVERAGE('bitter expt'!AJ578:AY578)</f>
        <v>1.7686012135946085</v>
      </c>
      <c r="Z580">
        <f>AVERAGE('sugar+bitter expt'!AJ578:AY578)</f>
        <v>1.8653784801918514</v>
      </c>
      <c r="AB580">
        <f>STDEV('sugar expt'!AJ578:AY578)/SQRT(COUNT('sugar expt'!AJ578:AY578))</f>
        <v>1.1572696497266917</v>
      </c>
      <c r="AC580">
        <f>STDEV('bitter expt'!AJ578:AY578)/SQRT(COUNT('bitter expt'!AJ578:AY578))</f>
        <v>0.3670835530222693</v>
      </c>
      <c r="AD580">
        <f>STDEV('sugar+bitter expt'!AJ578:AY578)/SQRT(COUNT('sugar+bitter expt'!AJ578:AY578))</f>
        <v>0.48406070198240814</v>
      </c>
      <c r="AF580">
        <f>AVERAGE('sugar expt'!BQ578:CF578)</f>
        <v>2.7675697639090133</v>
      </c>
      <c r="AG580">
        <f>AVERAGE('bitter expt'!BQ578:CF578)</f>
        <v>0.63499315989530636</v>
      </c>
      <c r="AH580">
        <f>AVERAGE('sugar+bitter expt'!BQ578:CF578)</f>
        <v>0.91298460829124495</v>
      </c>
      <c r="AJ580">
        <f>STDEV('sugar expt'!BQ578:CF578)/SQRT(COUNT('sugar expt'!BQ578:CF578))</f>
        <v>0.4977892558784236</v>
      </c>
      <c r="AK580">
        <f>STDEV('bitter expt'!BQ578:CF578)/SQRT(COUNT('bitter expt'!BQ578:CF578))</f>
        <v>7.7572093855047125E-2</v>
      </c>
      <c r="AL580">
        <f>STDEV('sugar+bitter expt'!BQ578:CF578)/SQRT(COUNT('sugar+bitter expt'!BQ578:CF578))</f>
        <v>0.17418143408654232</v>
      </c>
      <c r="AP580">
        <f>AVERAGE('sugar expt'!S578:AI578)</f>
        <v>1.7731883465381617</v>
      </c>
      <c r="AQ580">
        <f>AVERAGE('bitter expt'!S578:AI578)</f>
        <v>0.94121977351047692</v>
      </c>
      <c r="AR580">
        <f>AVERAGE('sugar+bitter expt'!S578:AI578)</f>
        <v>0.91643354354860107</v>
      </c>
      <c r="AT580">
        <f>STDEV('sugar expt'!S578:AI578)/SQRT(COUNT('sugar expt'!S578:AI578))</f>
        <v>0.22453487474779527</v>
      </c>
      <c r="AU580">
        <f>STDEV('bitter expt'!S578:AI578)/SQRT(COUNT('bitter expt'!S578:AI578))</f>
        <v>0.18512653258877931</v>
      </c>
      <c r="AV580">
        <f>STDEV('sugar+bitter expt'!S578:AI578)/SQRT(COUNT('sugar+bitter expt'!S578:AI578))</f>
        <v>0.1272757546102623</v>
      </c>
      <c r="AX580">
        <f>AVERAGE('sugar expt'!AZ578:BP578)</f>
        <v>1.3405386705613094</v>
      </c>
      <c r="AY580">
        <f>AVERAGE('bitter expt'!AZ578:BP578)</f>
        <v>0.9852003402189331</v>
      </c>
      <c r="AZ580">
        <f>AVERAGE('sugar+bitter expt'!AZ578:BP578)</f>
        <v>0.78845113629107899</v>
      </c>
      <c r="BB580">
        <f>STDEV('sugar expt'!AZ578:BP578)/SQRT(COUNT('sugar expt'!AZ578:BP578))</f>
        <v>0.23391569166537146</v>
      </c>
      <c r="BC580">
        <f>STDEV('bitter expt'!AZ578:BP578)/SQRT(COUNT('bitter expt'!AZ578:BP578))</f>
        <v>0.15480048954141959</v>
      </c>
      <c r="BD580">
        <f>STDEV('sugar+bitter expt'!AZ578:BP578)/SQRT(COUNT('sugar+bitter expt'!AZ578:BP578))</f>
        <v>0.10863174612685982</v>
      </c>
      <c r="BF580">
        <f>AVERAGE('sugar expt'!CG578:CW578)</f>
        <v>0.95624986750852803</v>
      </c>
      <c r="BG580">
        <f>AVERAGE('bitter expt'!CG578:CW578)</f>
        <v>0.48057475196665517</v>
      </c>
      <c r="BH580">
        <f>AVERAGE('sugar+bitter expt'!CG578:CW578)</f>
        <v>0.51650413546654805</v>
      </c>
      <c r="BJ580">
        <f>STDEV('sugar expt'!CG578:CW578)/SQRT(COUNT('sugar expt'!CG578:CW578))</f>
        <v>0.13244579943136309</v>
      </c>
      <c r="BK580">
        <f>STDEV('bitter expt'!CG578:CW578)/SQRT(COUNT('bitter expt'!CG578:CW578))</f>
        <v>3.4627946880284644E-2</v>
      </c>
      <c r="BL580">
        <f>STDEV('sugar+bitter expt'!CG578:CW578)/SQRT(COUNT('sugar+bitter expt'!CG578:CW578))</f>
        <v>6.503050921867877E-2</v>
      </c>
    </row>
    <row r="581" spans="15:64" x14ac:dyDescent="0.2">
      <c r="O581">
        <v>578</v>
      </c>
      <c r="P581">
        <f>AVERAGE('sugar expt'!C579:R579)</f>
        <v>10.181470608640463</v>
      </c>
      <c r="Q581">
        <f>AVERAGE('bitter expt'!C579:R579)</f>
        <v>1.7886714383546203</v>
      </c>
      <c r="R581">
        <f>AVERAGE('sugar+bitter expt'!C579:R579)</f>
        <v>2.8780353279652662</v>
      </c>
      <c r="T581">
        <f>STDEV('sugar expt'!C579:R579)/SQRT(COUNT('sugar expt'!C579:R579))</f>
        <v>1.0300030013858545</v>
      </c>
      <c r="U581">
        <f>STDEV('bitter expt'!C579:R579)/SQRT(COUNT('bitter expt'!C579:R579))</f>
        <v>0.35720462043311474</v>
      </c>
      <c r="V581">
        <f>STDEV('sugar+bitter expt'!C579:R579)/SQRT(COUNT('sugar+bitter expt'!C579:R579))</f>
        <v>1.0147977247718816</v>
      </c>
      <c r="X581">
        <f>AVERAGE('sugar expt'!AJ579:AY579)</f>
        <v>6.1126645380581008</v>
      </c>
      <c r="Y581">
        <f>AVERAGE('bitter expt'!AJ579:AY579)</f>
        <v>2.0521543422759612</v>
      </c>
      <c r="Z581">
        <f>AVERAGE('sugar+bitter expt'!AJ579:AY579)</f>
        <v>2.2511045564183569</v>
      </c>
      <c r="AB581">
        <f>STDEV('sugar expt'!AJ579:AY579)/SQRT(COUNT('sugar expt'!AJ579:AY579))</f>
        <v>1.1665640269079423</v>
      </c>
      <c r="AC581">
        <f>STDEV('bitter expt'!AJ579:AY579)/SQRT(COUNT('bitter expt'!AJ579:AY579))</f>
        <v>0.5355505633502986</v>
      </c>
      <c r="AD581">
        <f>STDEV('sugar+bitter expt'!AJ579:AY579)/SQRT(COUNT('sugar+bitter expt'!AJ579:AY579))</f>
        <v>0.58959381872984362</v>
      </c>
      <c r="AF581">
        <f>AVERAGE('sugar expt'!BQ579:CF579)</f>
        <v>2.6471770167243243</v>
      </c>
      <c r="AG581">
        <f>AVERAGE('bitter expt'!BQ579:CF579)</f>
        <v>0.65134887780368866</v>
      </c>
      <c r="AH581">
        <f>AVERAGE('sugar+bitter expt'!BQ579:CF579)</f>
        <v>0.82630940500378713</v>
      </c>
      <c r="AJ581">
        <f>STDEV('sugar expt'!BQ579:CF579)/SQRT(COUNT('sugar expt'!BQ579:CF579))</f>
        <v>0.40771120018022666</v>
      </c>
      <c r="AK581">
        <f>STDEV('bitter expt'!BQ579:CF579)/SQRT(COUNT('bitter expt'!BQ579:CF579))</f>
        <v>6.6539040748312503E-2</v>
      </c>
      <c r="AL581">
        <f>STDEV('sugar+bitter expt'!BQ579:CF579)/SQRT(COUNT('sugar+bitter expt'!BQ579:CF579))</f>
        <v>0.12533476510573091</v>
      </c>
      <c r="AP581">
        <f>AVERAGE('sugar expt'!S579:AI579)</f>
        <v>1.7692955760320466</v>
      </c>
      <c r="AQ581">
        <f>AVERAGE('bitter expt'!S579:AI579)</f>
        <v>0.88090324206432613</v>
      </c>
      <c r="AR581">
        <f>AVERAGE('sugar+bitter expt'!S579:AI579)</f>
        <v>0.84309956144697096</v>
      </c>
      <c r="AT581">
        <f>STDEV('sugar expt'!S579:AI579)/SQRT(COUNT('sugar expt'!S579:AI579))</f>
        <v>0.14476384391444314</v>
      </c>
      <c r="AU581">
        <f>STDEV('bitter expt'!S579:AI579)/SQRT(COUNT('bitter expt'!S579:AI579))</f>
        <v>0.15911888286859549</v>
      </c>
      <c r="AV581">
        <f>STDEV('sugar+bitter expt'!S579:AI579)/SQRT(COUNT('sugar+bitter expt'!S579:AI579))</f>
        <v>9.8237588919321883E-2</v>
      </c>
      <c r="AX581">
        <f>AVERAGE('sugar expt'!AZ579:BP579)</f>
        <v>1.4662193587522405</v>
      </c>
      <c r="AY581">
        <f>AVERAGE('bitter expt'!AZ579:BP579)</f>
        <v>1.0008423930834385</v>
      </c>
      <c r="AZ581">
        <f>AVERAGE('sugar+bitter expt'!AZ579:BP579)</f>
        <v>0.82241335567294171</v>
      </c>
      <c r="BB581">
        <f>STDEV('sugar expt'!AZ579:BP579)/SQRT(COUNT('sugar expt'!AZ579:BP579))</f>
        <v>0.25132931530747005</v>
      </c>
      <c r="BC581">
        <f>STDEV('bitter expt'!AZ579:BP579)/SQRT(COUNT('bitter expt'!AZ579:BP579))</f>
        <v>0.14466466629990704</v>
      </c>
      <c r="BD581">
        <f>STDEV('sugar+bitter expt'!AZ579:BP579)/SQRT(COUNT('sugar+bitter expt'!AZ579:BP579))</f>
        <v>8.8597918735545442E-2</v>
      </c>
      <c r="BF581">
        <f>AVERAGE('sugar expt'!CG579:CW579)</f>
        <v>0.94878695774934507</v>
      </c>
      <c r="BG581">
        <f>AVERAGE('bitter expt'!CG579:CW579)</f>
        <v>0.51079926085150429</v>
      </c>
      <c r="BH581">
        <f>AVERAGE('sugar+bitter expt'!CG579:CW579)</f>
        <v>0.51327143531547204</v>
      </c>
      <c r="BJ581">
        <f>STDEV('sugar expt'!CG579:CW579)/SQRT(COUNT('sugar expt'!CG579:CW579))</f>
        <v>0.10241961245155652</v>
      </c>
      <c r="BK581">
        <f>STDEV('bitter expt'!CG579:CW579)/SQRT(COUNT('bitter expt'!CG579:CW579))</f>
        <v>3.5226306359782356E-2</v>
      </c>
      <c r="BL581">
        <f>STDEV('sugar+bitter expt'!CG579:CW579)/SQRT(COUNT('sugar+bitter expt'!CG579:CW579))</f>
        <v>4.8620130439088693E-2</v>
      </c>
    </row>
    <row r="582" spans="15:64" x14ac:dyDescent="0.2">
      <c r="O582">
        <v>579</v>
      </c>
      <c r="P582">
        <f>AVERAGE('sugar expt'!C580:R580)</f>
        <v>10.265375232767433</v>
      </c>
      <c r="Q582">
        <f>AVERAGE('bitter expt'!C580:R580)</f>
        <v>2.0605149848548008</v>
      </c>
      <c r="R582">
        <f>AVERAGE('sugar+bitter expt'!C580:R580)</f>
        <v>2.8155285036010791</v>
      </c>
      <c r="T582">
        <f>STDEV('sugar expt'!C580:R580)/SQRT(COUNT('sugar expt'!C580:R580))</f>
        <v>1.0992441837263425</v>
      </c>
      <c r="U582">
        <f>STDEV('bitter expt'!C580:R580)/SQRT(COUNT('bitter expt'!C580:R580))</f>
        <v>0.43194618463843776</v>
      </c>
      <c r="V582">
        <f>STDEV('sugar+bitter expt'!C580:R580)/SQRT(COUNT('sugar+bitter expt'!C580:R580))</f>
        <v>0.81460406548122999</v>
      </c>
      <c r="X582">
        <f>AVERAGE('sugar expt'!AJ580:AY580)</f>
        <v>6.2164302640831908</v>
      </c>
      <c r="Y582">
        <f>AVERAGE('bitter expt'!AJ580:AY580)</f>
        <v>2.0918629187365401</v>
      </c>
      <c r="Z582">
        <f>AVERAGE('sugar+bitter expt'!AJ580:AY580)</f>
        <v>2.464109572285639</v>
      </c>
      <c r="AB582">
        <f>STDEV('sugar expt'!AJ580:AY580)/SQRT(COUNT('sugar expt'!AJ580:AY580))</f>
        <v>1.0767617698171454</v>
      </c>
      <c r="AC582">
        <f>STDEV('bitter expt'!AJ580:AY580)/SQRT(COUNT('bitter expt'!AJ580:AY580))</f>
        <v>0.62460388773011877</v>
      </c>
      <c r="AD582">
        <f>STDEV('sugar+bitter expt'!AJ580:AY580)/SQRT(COUNT('sugar+bitter expt'!AJ580:AY580))</f>
        <v>0.58176741122507758</v>
      </c>
      <c r="AF582">
        <f>AVERAGE('sugar expt'!BQ580:CF580)</f>
        <v>2.7027301805226189</v>
      </c>
      <c r="AG582">
        <f>AVERAGE('bitter expt'!BQ580:CF580)</f>
        <v>0.65860679011351131</v>
      </c>
      <c r="AH582">
        <f>AVERAGE('sugar+bitter expt'!BQ580:CF580)</f>
        <v>0.73311288996069102</v>
      </c>
      <c r="AJ582">
        <f>STDEV('sugar expt'!BQ580:CF580)/SQRT(COUNT('sugar expt'!BQ580:CF580))</f>
        <v>0.48549167607423077</v>
      </c>
      <c r="AK582">
        <f>STDEV('bitter expt'!BQ580:CF580)/SQRT(COUNT('bitter expt'!BQ580:CF580))</f>
        <v>9.8132720806678703E-2</v>
      </c>
      <c r="AL582">
        <f>STDEV('sugar+bitter expt'!BQ580:CF580)/SQRT(COUNT('sugar+bitter expt'!BQ580:CF580))</f>
        <v>0.11099205402203455</v>
      </c>
      <c r="AP582">
        <f>AVERAGE('sugar expt'!S580:AI580)</f>
        <v>1.8814598920500205</v>
      </c>
      <c r="AQ582">
        <f>AVERAGE('bitter expt'!S580:AI580)</f>
        <v>0.85679036878622716</v>
      </c>
      <c r="AR582">
        <f>AVERAGE('sugar+bitter expt'!S580:AI580)</f>
        <v>0.90462857730731594</v>
      </c>
      <c r="AT582">
        <f>STDEV('sugar expt'!S580:AI580)/SQRT(COUNT('sugar expt'!S580:AI580))</f>
        <v>0.24324716099376439</v>
      </c>
      <c r="AU582">
        <f>STDEV('bitter expt'!S580:AI580)/SQRT(COUNT('bitter expt'!S580:AI580))</f>
        <v>0.13613411586845142</v>
      </c>
      <c r="AV582">
        <f>STDEV('sugar+bitter expt'!S580:AI580)/SQRT(COUNT('sugar+bitter expt'!S580:AI580))</f>
        <v>0.16972480444756696</v>
      </c>
      <c r="AX582">
        <f>AVERAGE('sugar expt'!AZ580:BP580)</f>
        <v>1.4270079319180593</v>
      </c>
      <c r="AY582">
        <f>AVERAGE('bitter expt'!AZ580:BP580)</f>
        <v>0.92679250291032678</v>
      </c>
      <c r="AZ582">
        <f>AVERAGE('sugar+bitter expt'!AZ580:BP580)</f>
        <v>0.79734006284030179</v>
      </c>
      <c r="BB582">
        <f>STDEV('sugar expt'!AZ580:BP580)/SQRT(COUNT('sugar expt'!AZ580:BP580))</f>
        <v>0.21504517761230665</v>
      </c>
      <c r="BC582">
        <f>STDEV('bitter expt'!AZ580:BP580)/SQRT(COUNT('bitter expt'!AZ580:BP580))</f>
        <v>0.16999178074854465</v>
      </c>
      <c r="BD582">
        <f>STDEV('sugar+bitter expt'!AZ580:BP580)/SQRT(COUNT('sugar+bitter expt'!AZ580:BP580))</f>
        <v>0.11534013338344268</v>
      </c>
      <c r="BF582">
        <f>AVERAGE('sugar expt'!CG580:CW580)</f>
        <v>1.0127399034186673</v>
      </c>
      <c r="BG582">
        <f>AVERAGE('bitter expt'!CG580:CW580)</f>
        <v>0.5069340222146137</v>
      </c>
      <c r="BH582">
        <f>AVERAGE('sugar+bitter expt'!CG580:CW580)</f>
        <v>0.57158817824429187</v>
      </c>
      <c r="BJ582">
        <f>STDEV('sugar expt'!CG580:CW580)/SQRT(COUNT('sugar expt'!CG580:CW580))</f>
        <v>0.14108228319109359</v>
      </c>
      <c r="BK582">
        <f>STDEV('bitter expt'!CG580:CW580)/SQRT(COUNT('bitter expt'!CG580:CW580))</f>
        <v>4.2590058306882311E-2</v>
      </c>
      <c r="BL582">
        <f>STDEV('sugar+bitter expt'!CG580:CW580)/SQRT(COUNT('sugar+bitter expt'!CG580:CW580))</f>
        <v>7.1219879934430602E-2</v>
      </c>
    </row>
    <row r="583" spans="15:64" x14ac:dyDescent="0.2">
      <c r="O583">
        <v>580</v>
      </c>
      <c r="P583">
        <f>AVERAGE('sugar expt'!C581:R581)</f>
        <v>10.188248170843362</v>
      </c>
      <c r="Q583">
        <f>AVERAGE('bitter expt'!C581:R581)</f>
        <v>2.0922882010489934</v>
      </c>
      <c r="R583">
        <f>AVERAGE('sugar+bitter expt'!C581:R581)</f>
        <v>2.7594777197724847</v>
      </c>
      <c r="T583">
        <f>STDEV('sugar expt'!C581:R581)/SQRT(COUNT('sugar expt'!C581:R581))</f>
        <v>1.1506549605092637</v>
      </c>
      <c r="U583">
        <f>STDEV('bitter expt'!C581:R581)/SQRT(COUNT('bitter expt'!C581:R581))</f>
        <v>0.39474748915570879</v>
      </c>
      <c r="V583">
        <f>STDEV('sugar+bitter expt'!C581:R581)/SQRT(COUNT('sugar+bitter expt'!C581:R581))</f>
        <v>0.75408105449828522</v>
      </c>
      <c r="X583">
        <f>AVERAGE('sugar expt'!AJ581:AY581)</f>
        <v>6.0206605635058965</v>
      </c>
      <c r="Y583">
        <f>AVERAGE('bitter expt'!AJ581:AY581)</f>
        <v>2.1031945634783695</v>
      </c>
      <c r="Z583">
        <f>AVERAGE('sugar+bitter expt'!AJ581:AY581)</f>
        <v>1.8785170329366718</v>
      </c>
      <c r="AB583">
        <f>STDEV('sugar expt'!AJ581:AY581)/SQRT(COUNT('sugar expt'!AJ581:AY581))</f>
        <v>0.96607876582112162</v>
      </c>
      <c r="AC583">
        <f>STDEV('bitter expt'!AJ581:AY581)/SQRT(COUNT('bitter expt'!AJ581:AY581))</f>
        <v>0.66398602653284156</v>
      </c>
      <c r="AD583">
        <f>STDEV('sugar+bitter expt'!AJ581:AY581)/SQRT(COUNT('sugar+bitter expt'!AJ581:AY581))</f>
        <v>0.38176789927210475</v>
      </c>
      <c r="AF583">
        <f>AVERAGE('sugar expt'!BQ581:CF581)</f>
        <v>2.9804675145629513</v>
      </c>
      <c r="AG583">
        <f>AVERAGE('bitter expt'!BQ581:CF581)</f>
        <v>0.69933309592098314</v>
      </c>
      <c r="AH583">
        <f>AVERAGE('sugar+bitter expt'!BQ581:CF581)</f>
        <v>0.75242145671424787</v>
      </c>
      <c r="AJ583">
        <f>STDEV('sugar expt'!BQ581:CF581)/SQRT(COUNT('sugar expt'!BQ581:CF581))</f>
        <v>0.510061141788275</v>
      </c>
      <c r="AK583">
        <f>STDEV('bitter expt'!BQ581:CF581)/SQRT(COUNT('bitter expt'!BQ581:CF581))</f>
        <v>0.10199367808966023</v>
      </c>
      <c r="AL583">
        <f>STDEV('sugar+bitter expt'!BQ581:CF581)/SQRT(COUNT('sugar+bitter expt'!BQ581:CF581))</f>
        <v>0.12871655064573964</v>
      </c>
      <c r="AP583">
        <f>AVERAGE('sugar expt'!S581:AI581)</f>
        <v>1.7111076715701159</v>
      </c>
      <c r="AQ583">
        <f>AVERAGE('bitter expt'!S581:AI581)</f>
        <v>0.95277011811336065</v>
      </c>
      <c r="AR583">
        <f>AVERAGE('sugar+bitter expt'!S581:AI581)</f>
        <v>1.0429292886288548</v>
      </c>
      <c r="AT583">
        <f>STDEV('sugar expt'!S581:AI581)/SQRT(COUNT('sugar expt'!S581:AI581))</f>
        <v>0.14615171290178119</v>
      </c>
      <c r="AU583">
        <f>STDEV('bitter expt'!S581:AI581)/SQRT(COUNT('bitter expt'!S581:AI581))</f>
        <v>0.19601863911107742</v>
      </c>
      <c r="AV583">
        <f>STDEV('sugar+bitter expt'!S581:AI581)/SQRT(COUNT('sugar+bitter expt'!S581:AI581))</f>
        <v>0.20592749171293145</v>
      </c>
      <c r="AX583">
        <f>AVERAGE('sugar expt'!AZ581:BP581)</f>
        <v>1.6050564729710401</v>
      </c>
      <c r="AY583">
        <f>AVERAGE('bitter expt'!AZ581:BP581)</f>
        <v>0.92984058759317834</v>
      </c>
      <c r="AZ583">
        <f>AVERAGE('sugar+bitter expt'!AZ581:BP581)</f>
        <v>0.76300618475293247</v>
      </c>
      <c r="BB583">
        <f>STDEV('sugar expt'!AZ581:BP581)/SQRT(COUNT('sugar expt'!AZ581:BP581))</f>
        <v>0.29639028583522475</v>
      </c>
      <c r="BC583">
        <f>STDEV('bitter expt'!AZ581:BP581)/SQRT(COUNT('bitter expt'!AZ581:BP581))</f>
        <v>0.13628750533475131</v>
      </c>
      <c r="BD583">
        <f>STDEV('sugar+bitter expt'!AZ581:BP581)/SQRT(COUNT('sugar+bitter expt'!AZ581:BP581))</f>
        <v>8.8952556053226065E-2</v>
      </c>
      <c r="BF583">
        <f>AVERAGE('sugar expt'!CG581:CW581)</f>
        <v>1.1331333738657476</v>
      </c>
      <c r="BG583">
        <f>AVERAGE('bitter expt'!CG581:CW581)</f>
        <v>0.48435513302150712</v>
      </c>
      <c r="BH583">
        <f>AVERAGE('sugar+bitter expt'!CG581:CW581)</f>
        <v>0.58188087916734976</v>
      </c>
      <c r="BJ583">
        <f>STDEV('sugar expt'!CG581:CW581)/SQRT(COUNT('sugar expt'!CG581:CW581))</f>
        <v>0.14938831089782315</v>
      </c>
      <c r="BK583">
        <f>STDEV('bitter expt'!CG581:CW581)/SQRT(COUNT('bitter expt'!CG581:CW581))</f>
        <v>4.6786545869101734E-2</v>
      </c>
      <c r="BL583">
        <f>STDEV('sugar+bitter expt'!CG581:CW581)/SQRT(COUNT('sugar+bitter expt'!CG581:CW581))</f>
        <v>6.3854254160391449E-2</v>
      </c>
    </row>
    <row r="584" spans="15:64" x14ac:dyDescent="0.2">
      <c r="O584">
        <v>581</v>
      </c>
      <c r="P584">
        <f>AVERAGE('sugar expt'!C582:R582)</f>
        <v>9.989037722772526</v>
      </c>
      <c r="Q584">
        <f>AVERAGE('bitter expt'!C582:R582)</f>
        <v>1.7082567994364044</v>
      </c>
      <c r="R584">
        <f>AVERAGE('sugar+bitter expt'!C582:R582)</f>
        <v>2.6586123236021595</v>
      </c>
      <c r="T584">
        <f>STDEV('sugar expt'!C582:R582)/SQRT(COUNT('sugar expt'!C582:R582))</f>
        <v>1.1288379124486769</v>
      </c>
      <c r="U584">
        <f>STDEV('bitter expt'!C582:R582)/SQRT(COUNT('bitter expt'!C582:R582))</f>
        <v>0.28548118998490568</v>
      </c>
      <c r="V584">
        <f>STDEV('sugar+bitter expt'!C582:R582)/SQRT(COUNT('sugar+bitter expt'!C582:R582))</f>
        <v>0.83900832236078138</v>
      </c>
      <c r="X584">
        <f>AVERAGE('sugar expt'!AJ582:AY582)</f>
        <v>5.2302267446875534</v>
      </c>
      <c r="Y584">
        <f>AVERAGE('bitter expt'!AJ582:AY582)</f>
        <v>2.2385301204613497</v>
      </c>
      <c r="Z584">
        <f>AVERAGE('sugar+bitter expt'!AJ582:AY582)</f>
        <v>2.0410778455075329</v>
      </c>
      <c r="AB584">
        <f>STDEV('sugar expt'!AJ582:AY582)/SQRT(COUNT('sugar expt'!AJ582:AY582))</f>
        <v>0.8141750299450855</v>
      </c>
      <c r="AC584">
        <f>STDEV('bitter expt'!AJ582:AY582)/SQRT(COUNT('bitter expt'!AJ582:AY582))</f>
        <v>0.60338474921391139</v>
      </c>
      <c r="AD584">
        <f>STDEV('sugar+bitter expt'!AJ582:AY582)/SQRT(COUNT('sugar+bitter expt'!AJ582:AY582))</f>
        <v>0.49052215875265337</v>
      </c>
      <c r="AF584">
        <f>AVERAGE('sugar expt'!BQ582:CF582)</f>
        <v>3.1934972564225661</v>
      </c>
      <c r="AG584">
        <f>AVERAGE('bitter expt'!BQ582:CF582)</f>
        <v>0.72980522221239608</v>
      </c>
      <c r="AH584">
        <f>AVERAGE('sugar+bitter expt'!BQ582:CF582)</f>
        <v>0.97477463743968606</v>
      </c>
      <c r="AJ584">
        <f>STDEV('sugar expt'!BQ582:CF582)/SQRT(COUNT('sugar expt'!BQ582:CF582))</f>
        <v>0.53315832034702493</v>
      </c>
      <c r="AK584">
        <f>STDEV('bitter expt'!BQ582:CF582)/SQRT(COUNT('bitter expt'!BQ582:CF582))</f>
        <v>8.620149219602638E-2</v>
      </c>
      <c r="AL584">
        <f>STDEV('sugar+bitter expt'!BQ582:CF582)/SQRT(COUNT('sugar+bitter expt'!BQ582:CF582))</f>
        <v>0.3418326382555163</v>
      </c>
      <c r="AP584">
        <f>AVERAGE('sugar expt'!S582:AI582)</f>
        <v>1.7236693916700301</v>
      </c>
      <c r="AQ584">
        <f>AVERAGE('bitter expt'!S582:AI582)</f>
        <v>0.89783996567990587</v>
      </c>
      <c r="AR584">
        <f>AVERAGE('sugar+bitter expt'!S582:AI582)</f>
        <v>1.1786340070122481</v>
      </c>
      <c r="AT584">
        <f>STDEV('sugar expt'!S582:AI582)/SQRT(COUNT('sugar expt'!S582:AI582))</f>
        <v>0.17677360545606427</v>
      </c>
      <c r="AU584">
        <f>STDEV('bitter expt'!S582:AI582)/SQRT(COUNT('bitter expt'!S582:AI582))</f>
        <v>0.15645813700420008</v>
      </c>
      <c r="AV584">
        <f>STDEV('sugar+bitter expt'!S582:AI582)/SQRT(COUNT('sugar+bitter expt'!S582:AI582))</f>
        <v>0.21161380403030761</v>
      </c>
      <c r="AX584">
        <f>AVERAGE('sugar expt'!AZ582:BP582)</f>
        <v>1.545873051839368</v>
      </c>
      <c r="AY584">
        <f>AVERAGE('bitter expt'!AZ582:BP582)</f>
        <v>0.90711232591083513</v>
      </c>
      <c r="AZ584">
        <f>AVERAGE('sugar+bitter expt'!AZ582:BP582)</f>
        <v>0.81301058164161166</v>
      </c>
      <c r="BB584">
        <f>STDEV('sugar expt'!AZ582:BP582)/SQRT(COUNT('sugar expt'!AZ582:BP582))</f>
        <v>0.27317729984021211</v>
      </c>
      <c r="BC584">
        <f>STDEV('bitter expt'!AZ582:BP582)/SQRT(COUNT('bitter expt'!AZ582:BP582))</f>
        <v>0.13647115094484472</v>
      </c>
      <c r="BD584">
        <f>STDEV('sugar+bitter expt'!AZ582:BP582)/SQRT(COUNT('sugar+bitter expt'!AZ582:BP582))</f>
        <v>9.3337641224086179E-2</v>
      </c>
      <c r="BF584">
        <f>AVERAGE('sugar expt'!CG582:CW582)</f>
        <v>1.1385678364565257</v>
      </c>
      <c r="BG584">
        <f>AVERAGE('bitter expt'!CG582:CW582)</f>
        <v>0.4723546636093312</v>
      </c>
      <c r="BH584">
        <f>AVERAGE('sugar+bitter expt'!CG582:CW582)</f>
        <v>0.53608527657321703</v>
      </c>
      <c r="BJ584">
        <f>STDEV('sugar expt'!CG582:CW582)/SQRT(COUNT('sugar expt'!CG582:CW582))</f>
        <v>0.17834601756443461</v>
      </c>
      <c r="BK584">
        <f>STDEV('bitter expt'!CG582:CW582)/SQRT(COUNT('bitter expt'!CG582:CW582))</f>
        <v>4.1923641456300564E-2</v>
      </c>
      <c r="BL584">
        <f>STDEV('sugar+bitter expt'!CG582:CW582)/SQRT(COUNT('sugar+bitter expt'!CG582:CW582))</f>
        <v>6.5769104225505706E-2</v>
      </c>
    </row>
    <row r="585" spans="15:64" x14ac:dyDescent="0.2">
      <c r="O585">
        <v>582</v>
      </c>
      <c r="P585">
        <f>AVERAGE('sugar expt'!C583:R583)</f>
        <v>9.9203380034917217</v>
      </c>
      <c r="Q585">
        <f>AVERAGE('bitter expt'!C583:R583)</f>
        <v>1.7490897942975223</v>
      </c>
      <c r="R585">
        <f>AVERAGE('sugar+bitter expt'!C583:R583)</f>
        <v>2.8079344645616868</v>
      </c>
      <c r="T585">
        <f>STDEV('sugar expt'!C583:R583)/SQRT(COUNT('sugar expt'!C583:R583))</f>
        <v>1.2528603530907367</v>
      </c>
      <c r="U585">
        <f>STDEV('bitter expt'!C583:R583)/SQRT(COUNT('bitter expt'!C583:R583))</f>
        <v>0.30950780045883058</v>
      </c>
      <c r="V585">
        <f>STDEV('sugar+bitter expt'!C583:R583)/SQRT(COUNT('sugar+bitter expt'!C583:R583))</f>
        <v>0.83002598359511459</v>
      </c>
      <c r="X585">
        <f>AVERAGE('sugar expt'!AJ583:AY583)</f>
        <v>5.0800575270804282</v>
      </c>
      <c r="Y585">
        <f>AVERAGE('bitter expt'!AJ583:AY583)</f>
        <v>2.2378383289775785</v>
      </c>
      <c r="Z585">
        <f>AVERAGE('sugar+bitter expt'!AJ583:AY583)</f>
        <v>2.4231841067915294</v>
      </c>
      <c r="AB585">
        <f>STDEV('sugar expt'!AJ583:AY583)/SQRT(COUNT('sugar expt'!AJ583:AY583))</f>
        <v>0.89290751139962743</v>
      </c>
      <c r="AC585">
        <f>STDEV('bitter expt'!AJ583:AY583)/SQRT(COUNT('bitter expt'!AJ583:AY583))</f>
        <v>0.61380247759664375</v>
      </c>
      <c r="AD585">
        <f>STDEV('sugar+bitter expt'!AJ583:AY583)/SQRT(COUNT('sugar+bitter expt'!AJ583:AY583))</f>
        <v>0.6191362453850956</v>
      </c>
      <c r="AF585">
        <f>AVERAGE('sugar expt'!BQ583:CF583)</f>
        <v>3.5829060212769952</v>
      </c>
      <c r="AG585">
        <f>AVERAGE('bitter expt'!BQ583:CF583)</f>
        <v>0.81885401074069541</v>
      </c>
      <c r="AH585">
        <f>AVERAGE('sugar+bitter expt'!BQ583:CF583)</f>
        <v>0.73692600116227203</v>
      </c>
      <c r="AJ585">
        <f>STDEV('sugar expt'!BQ583:CF583)/SQRT(COUNT('sugar expt'!BQ583:CF583))</f>
        <v>0.55741759897499066</v>
      </c>
      <c r="AK585">
        <f>STDEV('bitter expt'!BQ583:CF583)/SQRT(COUNT('bitter expt'!BQ583:CF583))</f>
        <v>0.12762405898975288</v>
      </c>
      <c r="AL585">
        <f>STDEV('sugar+bitter expt'!BQ583:CF583)/SQRT(COUNT('sugar+bitter expt'!BQ583:CF583))</f>
        <v>0.1509359344820726</v>
      </c>
      <c r="AP585">
        <f>AVERAGE('sugar expt'!S583:AI583)</f>
        <v>1.8191422080324915</v>
      </c>
      <c r="AQ585">
        <f>AVERAGE('bitter expt'!S583:AI583)</f>
        <v>0.85915783777219301</v>
      </c>
      <c r="AR585">
        <f>AVERAGE('sugar+bitter expt'!S583:AI583)</f>
        <v>1.153070567779332</v>
      </c>
      <c r="AT585">
        <f>STDEV('sugar expt'!S583:AI583)/SQRT(COUNT('sugar expt'!S583:AI583))</f>
        <v>0.22176308527461988</v>
      </c>
      <c r="AU585">
        <f>STDEV('bitter expt'!S583:AI583)/SQRT(COUNT('bitter expt'!S583:AI583))</f>
        <v>0.14516726463777299</v>
      </c>
      <c r="AV585">
        <f>STDEV('sugar+bitter expt'!S583:AI583)/SQRT(COUNT('sugar+bitter expt'!S583:AI583))</f>
        <v>0.19858369621156713</v>
      </c>
      <c r="AX585">
        <f>AVERAGE('sugar expt'!AZ583:BP583)</f>
        <v>1.3989403837013517</v>
      </c>
      <c r="AY585">
        <f>AVERAGE('bitter expt'!AZ583:BP583)</f>
        <v>0.98448470778612762</v>
      </c>
      <c r="AZ585">
        <f>AVERAGE('sugar+bitter expt'!AZ583:BP583)</f>
        <v>0.82878655320477324</v>
      </c>
      <c r="BB585">
        <f>STDEV('sugar expt'!AZ583:BP583)/SQRT(COUNT('sugar expt'!AZ583:BP583))</f>
        <v>0.19996741004772292</v>
      </c>
      <c r="BC585">
        <f>STDEV('bitter expt'!AZ583:BP583)/SQRT(COUNT('bitter expt'!AZ583:BP583))</f>
        <v>0.14832869210737387</v>
      </c>
      <c r="BD585">
        <f>STDEV('sugar+bitter expt'!AZ583:BP583)/SQRT(COUNT('sugar+bitter expt'!AZ583:BP583))</f>
        <v>0.11212658086833027</v>
      </c>
      <c r="BF585">
        <f>AVERAGE('sugar expt'!CG583:CW583)</f>
        <v>1.0904292968545386</v>
      </c>
      <c r="BG585">
        <f>AVERAGE('bitter expt'!CG583:CW583)</f>
        <v>0.51708316743639315</v>
      </c>
      <c r="BH585">
        <f>AVERAGE('sugar+bitter expt'!CG583:CW583)</f>
        <v>0.52794349079314973</v>
      </c>
      <c r="BJ585">
        <f>STDEV('sugar expt'!CG583:CW583)/SQRT(COUNT('sugar expt'!CG583:CW583))</f>
        <v>0.18189018845550325</v>
      </c>
      <c r="BK585">
        <f>STDEV('bitter expt'!CG583:CW583)/SQRT(COUNT('bitter expt'!CG583:CW583))</f>
        <v>4.454072589523949E-2</v>
      </c>
      <c r="BL585">
        <f>STDEV('sugar+bitter expt'!CG583:CW583)/SQRT(COUNT('sugar+bitter expt'!CG583:CW583))</f>
        <v>5.0046683342641701E-2</v>
      </c>
    </row>
    <row r="586" spans="15:64" x14ac:dyDescent="0.2">
      <c r="O586">
        <v>583</v>
      </c>
      <c r="P586">
        <f>AVERAGE('sugar expt'!C584:R584)</f>
        <v>9.8503696492538992</v>
      </c>
      <c r="Q586">
        <f>AVERAGE('bitter expt'!C584:R584)</f>
        <v>1.9374946555365682</v>
      </c>
      <c r="R586">
        <f>AVERAGE('sugar+bitter expt'!C584:R584)</f>
        <v>2.6848409942421143</v>
      </c>
      <c r="T586">
        <f>STDEV('sugar expt'!C584:R584)/SQRT(COUNT('sugar expt'!C584:R584))</f>
        <v>1.0591318886722503</v>
      </c>
      <c r="U586">
        <f>STDEV('bitter expt'!C584:R584)/SQRT(COUNT('bitter expt'!C584:R584))</f>
        <v>0.40459640500178701</v>
      </c>
      <c r="V586">
        <f>STDEV('sugar+bitter expt'!C584:R584)/SQRT(COUNT('sugar+bitter expt'!C584:R584))</f>
        <v>0.78079468465871937</v>
      </c>
      <c r="X586">
        <f>AVERAGE('sugar expt'!AJ584:AY584)</f>
        <v>5.8554247128955819</v>
      </c>
      <c r="Y586">
        <f>AVERAGE('bitter expt'!AJ584:AY584)</f>
        <v>2.1975061989233695</v>
      </c>
      <c r="Z586">
        <f>AVERAGE('sugar+bitter expt'!AJ584:AY584)</f>
        <v>2.4112769264993581</v>
      </c>
      <c r="AB586">
        <f>STDEV('sugar expt'!AJ584:AY584)/SQRT(COUNT('sugar expt'!AJ584:AY584))</f>
        <v>1.0918829429796997</v>
      </c>
      <c r="AC586">
        <f>STDEV('bitter expt'!AJ584:AY584)/SQRT(COUNT('bitter expt'!AJ584:AY584))</f>
        <v>0.44768107434406051</v>
      </c>
      <c r="AD586">
        <f>STDEV('sugar+bitter expt'!AJ584:AY584)/SQRT(COUNT('sugar+bitter expt'!AJ584:AY584))</f>
        <v>0.57181922186800904</v>
      </c>
      <c r="AF586">
        <f>AVERAGE('sugar expt'!BQ584:CF584)</f>
        <v>3.5095972859257003</v>
      </c>
      <c r="AG586">
        <f>AVERAGE('bitter expt'!BQ584:CF584)</f>
        <v>0.78725890707501123</v>
      </c>
      <c r="AH586">
        <f>AVERAGE('sugar+bitter expt'!BQ584:CF584)</f>
        <v>0.88265112747165786</v>
      </c>
      <c r="AJ586">
        <f>STDEV('sugar expt'!BQ584:CF584)/SQRT(COUNT('sugar expt'!BQ584:CF584))</f>
        <v>0.66758810390320711</v>
      </c>
      <c r="AK586">
        <f>STDEV('bitter expt'!BQ584:CF584)/SQRT(COUNT('bitter expt'!BQ584:CF584))</f>
        <v>0.11296432181615879</v>
      </c>
      <c r="AL586">
        <f>STDEV('sugar+bitter expt'!BQ584:CF584)/SQRT(COUNT('sugar+bitter expt'!BQ584:CF584))</f>
        <v>0.2440127420028978</v>
      </c>
      <c r="AP586">
        <f>AVERAGE('sugar expt'!S584:AI584)</f>
        <v>1.8567231456064026</v>
      </c>
      <c r="AQ586">
        <f>AVERAGE('bitter expt'!S584:AI584)</f>
        <v>0.77958920303381984</v>
      </c>
      <c r="AR586">
        <f>AVERAGE('sugar+bitter expt'!S584:AI584)</f>
        <v>0.93850180075474143</v>
      </c>
      <c r="AT586">
        <f>STDEV('sugar expt'!S584:AI584)/SQRT(COUNT('sugar expt'!S584:AI584))</f>
        <v>0.19683422636416817</v>
      </c>
      <c r="AU586">
        <f>STDEV('bitter expt'!S584:AI584)/SQRT(COUNT('bitter expt'!S584:AI584))</f>
        <v>0.1349916956204098</v>
      </c>
      <c r="AV586">
        <f>STDEV('sugar+bitter expt'!S584:AI584)/SQRT(COUNT('sugar+bitter expt'!S584:AI584))</f>
        <v>0.18560678355470683</v>
      </c>
      <c r="AX586">
        <f>AVERAGE('sugar expt'!AZ584:BP584)</f>
        <v>1.4895289355931092</v>
      </c>
      <c r="AY586">
        <f>AVERAGE('bitter expt'!AZ584:BP584)</f>
        <v>0.96573470249014337</v>
      </c>
      <c r="AZ586">
        <f>AVERAGE('sugar+bitter expt'!AZ584:BP584)</f>
        <v>0.92395488952451821</v>
      </c>
      <c r="BB586">
        <f>STDEV('sugar expt'!AZ584:BP584)/SQRT(COUNT('sugar expt'!AZ584:BP584))</f>
        <v>0.22584362125900534</v>
      </c>
      <c r="BC586">
        <f>STDEV('bitter expt'!AZ584:BP584)/SQRT(COUNT('bitter expt'!AZ584:BP584))</f>
        <v>0.15545720951786457</v>
      </c>
      <c r="BD586">
        <f>STDEV('sugar+bitter expt'!AZ584:BP584)/SQRT(COUNT('sugar+bitter expt'!AZ584:BP584))</f>
        <v>0.12014138370433712</v>
      </c>
      <c r="BF586">
        <f>AVERAGE('sugar expt'!CG584:CW584)</f>
        <v>1.0376497060307512</v>
      </c>
      <c r="BG586">
        <f>AVERAGE('bitter expt'!CG584:CW584)</f>
        <v>0.5249289716268728</v>
      </c>
      <c r="BH586">
        <f>AVERAGE('sugar+bitter expt'!CG584:CW584)</f>
        <v>0.54091975687874205</v>
      </c>
      <c r="BJ586">
        <f>STDEV('sugar expt'!CG584:CW584)/SQRT(COUNT('sugar expt'!CG584:CW584))</f>
        <v>0.13542135110031853</v>
      </c>
      <c r="BK586">
        <f>STDEV('bitter expt'!CG584:CW584)/SQRT(COUNT('bitter expt'!CG584:CW584))</f>
        <v>4.5250079374531314E-2</v>
      </c>
      <c r="BL586">
        <f>STDEV('sugar+bitter expt'!CG584:CW584)/SQRT(COUNT('sugar+bitter expt'!CG584:CW584))</f>
        <v>3.9305197067284511E-2</v>
      </c>
    </row>
    <row r="587" spans="15:64" x14ac:dyDescent="0.2">
      <c r="O587">
        <v>584</v>
      </c>
      <c r="P587">
        <f>AVERAGE('sugar expt'!C585:R585)</f>
        <v>9.3720564076107795</v>
      </c>
      <c r="Q587">
        <f>AVERAGE('bitter expt'!C585:R585)</f>
        <v>1.6154934748748446</v>
      </c>
      <c r="R587">
        <f>AVERAGE('sugar+bitter expt'!C585:R585)</f>
        <v>2.4414595902978289</v>
      </c>
      <c r="T587">
        <f>STDEV('sugar expt'!C585:R585)/SQRT(COUNT('sugar expt'!C585:R585))</f>
        <v>1.0045561043013409</v>
      </c>
      <c r="U587">
        <f>STDEV('bitter expt'!C585:R585)/SQRT(COUNT('bitter expt'!C585:R585))</f>
        <v>0.22525272084844541</v>
      </c>
      <c r="V587">
        <f>STDEV('sugar+bitter expt'!C585:R585)/SQRT(COUNT('sugar+bitter expt'!C585:R585))</f>
        <v>0.65123874974422913</v>
      </c>
      <c r="X587">
        <f>AVERAGE('sugar expt'!AJ585:AY585)</f>
        <v>5.5530259342400718</v>
      </c>
      <c r="Y587">
        <f>AVERAGE('bitter expt'!AJ585:AY585)</f>
        <v>2.1059842676350571</v>
      </c>
      <c r="Z587">
        <f>AVERAGE('sugar+bitter expt'!AJ585:AY585)</f>
        <v>2.5336457429429542</v>
      </c>
      <c r="AB587">
        <f>STDEV('sugar expt'!AJ585:AY585)/SQRT(COUNT('sugar expt'!AJ585:AY585))</f>
        <v>0.9797124320766587</v>
      </c>
      <c r="AC587">
        <f>STDEV('bitter expt'!AJ585:AY585)/SQRT(COUNT('bitter expt'!AJ585:AY585))</f>
        <v>0.41851068994837987</v>
      </c>
      <c r="AD587">
        <f>STDEV('sugar+bitter expt'!AJ585:AY585)/SQRT(COUNT('sugar+bitter expt'!AJ585:AY585))</f>
        <v>0.65326146059648715</v>
      </c>
      <c r="AF587">
        <f>AVERAGE('sugar expt'!BQ585:CF585)</f>
        <v>3.5377222157278667</v>
      </c>
      <c r="AG587">
        <f>AVERAGE('bitter expt'!BQ585:CF585)</f>
        <v>0.79444809023859664</v>
      </c>
      <c r="AH587">
        <f>AVERAGE('sugar+bitter expt'!BQ585:CF585)</f>
        <v>0.77932393519973175</v>
      </c>
      <c r="AJ587">
        <f>STDEV('sugar expt'!BQ585:CF585)/SQRT(COUNT('sugar expt'!BQ585:CF585))</f>
        <v>0.80249000713885843</v>
      </c>
      <c r="AK587">
        <f>STDEV('bitter expt'!BQ585:CF585)/SQRT(COUNT('bitter expt'!BQ585:CF585))</f>
        <v>0.1267438470486871</v>
      </c>
      <c r="AL587">
        <f>STDEV('sugar+bitter expt'!BQ585:CF585)/SQRT(COUNT('sugar+bitter expt'!BQ585:CF585))</f>
        <v>0.20359352346799184</v>
      </c>
      <c r="AP587">
        <f>AVERAGE('sugar expt'!S585:AI585)</f>
        <v>1.7292676595053549</v>
      </c>
      <c r="AQ587">
        <f>AVERAGE('bitter expt'!S585:AI585)</f>
        <v>0.91595985103839495</v>
      </c>
      <c r="AR587">
        <f>AVERAGE('sugar+bitter expt'!S585:AI585)</f>
        <v>0.92677803846009232</v>
      </c>
      <c r="AT587">
        <f>STDEV('sugar expt'!S585:AI585)/SQRT(COUNT('sugar expt'!S585:AI585))</f>
        <v>0.20702686585196364</v>
      </c>
      <c r="AU587">
        <f>STDEV('bitter expt'!S585:AI585)/SQRT(COUNT('bitter expt'!S585:AI585))</f>
        <v>0.16736626976098112</v>
      </c>
      <c r="AV587">
        <f>STDEV('sugar+bitter expt'!S585:AI585)/SQRT(COUNT('sugar+bitter expt'!S585:AI585))</f>
        <v>0.16993289502056041</v>
      </c>
      <c r="AX587">
        <f>AVERAGE('sugar expt'!AZ585:BP585)</f>
        <v>1.5304573181656296</v>
      </c>
      <c r="AY587">
        <f>AVERAGE('bitter expt'!AZ585:BP585)</f>
        <v>0.93603024577517768</v>
      </c>
      <c r="AZ587">
        <f>AVERAGE('sugar+bitter expt'!AZ585:BP585)</f>
        <v>0.92850333963657405</v>
      </c>
      <c r="BB587">
        <f>STDEV('sugar expt'!AZ585:BP585)/SQRT(COUNT('sugar expt'!AZ585:BP585))</f>
        <v>0.21230268624766183</v>
      </c>
      <c r="BC587">
        <f>STDEV('bitter expt'!AZ585:BP585)/SQRT(COUNT('bitter expt'!AZ585:BP585))</f>
        <v>0.1926767239161547</v>
      </c>
      <c r="BD587">
        <f>STDEV('sugar+bitter expt'!AZ585:BP585)/SQRT(COUNT('sugar+bitter expt'!AZ585:BP585))</f>
        <v>0.15160618357289474</v>
      </c>
      <c r="BF587">
        <f>AVERAGE('sugar expt'!CG585:CW585)</f>
        <v>0.98122436738311092</v>
      </c>
      <c r="BG587">
        <f>AVERAGE('bitter expt'!CG585:CW585)</f>
        <v>0.57591131762617476</v>
      </c>
      <c r="BH587">
        <f>AVERAGE('sugar+bitter expt'!CG585:CW585)</f>
        <v>0.55426494860022779</v>
      </c>
      <c r="BJ587">
        <f>STDEV('sugar expt'!CG585:CW585)/SQRT(COUNT('sugar expt'!CG585:CW585))</f>
        <v>0.12850801237836318</v>
      </c>
      <c r="BK587">
        <f>STDEV('bitter expt'!CG585:CW585)/SQRT(COUNT('bitter expt'!CG585:CW585))</f>
        <v>5.0091198340111165E-2</v>
      </c>
      <c r="BL587">
        <f>STDEV('sugar+bitter expt'!CG585:CW585)/SQRT(COUNT('sugar+bitter expt'!CG585:CW585))</f>
        <v>5.4571448064095661E-2</v>
      </c>
    </row>
    <row r="588" spans="15:64" x14ac:dyDescent="0.2">
      <c r="O588">
        <v>585</v>
      </c>
      <c r="P588">
        <f>AVERAGE('sugar expt'!C586:R586)</f>
        <v>9.2253970860373649</v>
      </c>
      <c r="Q588">
        <f>AVERAGE('bitter expt'!C586:R586)</f>
        <v>1.6982233249360497</v>
      </c>
      <c r="R588">
        <f>AVERAGE('sugar+bitter expt'!C586:R586)</f>
        <v>2.6808416231785088</v>
      </c>
      <c r="T588">
        <f>STDEV('sugar expt'!C586:R586)/SQRT(COUNT('sugar expt'!C586:R586))</f>
        <v>1.3731357803572184</v>
      </c>
      <c r="U588">
        <f>STDEV('bitter expt'!C586:R586)/SQRT(COUNT('bitter expt'!C586:R586))</f>
        <v>0.27037176135583152</v>
      </c>
      <c r="V588">
        <f>STDEV('sugar+bitter expt'!C586:R586)/SQRT(COUNT('sugar+bitter expt'!C586:R586))</f>
        <v>0.80150133418636615</v>
      </c>
      <c r="X588">
        <f>AVERAGE('sugar expt'!AJ586:AY586)</f>
        <v>5.9519362320622617</v>
      </c>
      <c r="Y588">
        <f>AVERAGE('bitter expt'!AJ586:AY586)</f>
        <v>1.9873155573237344</v>
      </c>
      <c r="Z588">
        <f>AVERAGE('sugar+bitter expt'!AJ586:AY586)</f>
        <v>2.3351141638759056</v>
      </c>
      <c r="AB588">
        <f>STDEV('sugar expt'!AJ586:AY586)/SQRT(COUNT('sugar expt'!AJ586:AY586))</f>
        <v>1.0594157807543025</v>
      </c>
      <c r="AC588">
        <f>STDEV('bitter expt'!AJ586:AY586)/SQRT(COUNT('bitter expt'!AJ586:AY586))</f>
        <v>0.36306326077268924</v>
      </c>
      <c r="AD588">
        <f>STDEV('sugar+bitter expt'!AJ586:AY586)/SQRT(COUNT('sugar+bitter expt'!AJ586:AY586))</f>
        <v>0.52437987627337235</v>
      </c>
      <c r="AF588">
        <f>AVERAGE('sugar expt'!BQ586:CF586)</f>
        <v>3.5367601156922639</v>
      </c>
      <c r="AG588">
        <f>AVERAGE('bitter expt'!BQ586:CF586)</f>
        <v>0.87714219433295637</v>
      </c>
      <c r="AH588">
        <f>AVERAGE('sugar+bitter expt'!BQ586:CF586)</f>
        <v>0.82306928100729693</v>
      </c>
      <c r="AJ588">
        <f>STDEV('sugar expt'!BQ586:CF586)/SQRT(COUNT('sugar expt'!BQ586:CF586))</f>
        <v>0.93780561860918543</v>
      </c>
      <c r="AK588">
        <f>STDEV('bitter expt'!BQ586:CF586)/SQRT(COUNT('bitter expt'!BQ586:CF586))</f>
        <v>0.13830989954549153</v>
      </c>
      <c r="AL588">
        <f>STDEV('sugar+bitter expt'!BQ586:CF586)/SQRT(COUNT('sugar+bitter expt'!BQ586:CF586))</f>
        <v>0.14602573270691568</v>
      </c>
      <c r="AP588">
        <f>AVERAGE('sugar expt'!S586:AI586)</f>
        <v>1.6800097813536119</v>
      </c>
      <c r="AQ588">
        <f>AVERAGE('bitter expt'!S586:AI586)</f>
        <v>0.84205440906023876</v>
      </c>
      <c r="AR588">
        <f>AVERAGE('sugar+bitter expt'!S586:AI586)</f>
        <v>0.90283125284607357</v>
      </c>
      <c r="AT588">
        <f>STDEV('sugar expt'!S586:AI586)/SQRT(COUNT('sugar expt'!S586:AI586))</f>
        <v>0.1807048095347886</v>
      </c>
      <c r="AU588">
        <f>STDEV('bitter expt'!S586:AI586)/SQRT(COUNT('bitter expt'!S586:AI586))</f>
        <v>0.13528368467802487</v>
      </c>
      <c r="AV588">
        <f>STDEV('sugar+bitter expt'!S586:AI586)/SQRT(COUNT('sugar+bitter expt'!S586:AI586))</f>
        <v>0.16053140908920369</v>
      </c>
      <c r="AX588">
        <f>AVERAGE('sugar expt'!AZ586:BP586)</f>
        <v>1.6260465224200484</v>
      </c>
      <c r="AY588">
        <f>AVERAGE('bitter expt'!AZ586:BP586)</f>
        <v>0.74776290552469737</v>
      </c>
      <c r="AZ588">
        <f>AVERAGE('sugar+bitter expt'!AZ586:BP586)</f>
        <v>0.80218548774929888</v>
      </c>
      <c r="BB588">
        <f>STDEV('sugar expt'!AZ586:BP586)/SQRT(COUNT('sugar expt'!AZ586:BP586))</f>
        <v>0.21635729323750938</v>
      </c>
      <c r="BC588">
        <f>STDEV('bitter expt'!AZ586:BP586)/SQRT(COUNT('bitter expt'!AZ586:BP586))</f>
        <v>9.2754942621812345E-2</v>
      </c>
      <c r="BD588">
        <f>STDEV('sugar+bitter expt'!AZ586:BP586)/SQRT(COUNT('sugar+bitter expt'!AZ586:BP586))</f>
        <v>0.12745994458361207</v>
      </c>
      <c r="BF588">
        <f>AVERAGE('sugar expt'!CG586:CW586)</f>
        <v>1.1460427299776481</v>
      </c>
      <c r="BG588">
        <f>AVERAGE('bitter expt'!CG586:CW586)</f>
        <v>0.50162738175729471</v>
      </c>
      <c r="BH588">
        <f>AVERAGE('sugar+bitter expt'!CG586:CW586)</f>
        <v>0.54286706215046032</v>
      </c>
      <c r="BJ588">
        <f>STDEV('sugar expt'!CG586:CW586)/SQRT(COUNT('sugar expt'!CG586:CW586))</f>
        <v>0.15578014910595969</v>
      </c>
      <c r="BK588">
        <f>STDEV('bitter expt'!CG586:CW586)/SQRT(COUNT('bitter expt'!CG586:CW586))</f>
        <v>3.8753649322052067E-2</v>
      </c>
      <c r="BL588">
        <f>STDEV('sugar+bitter expt'!CG586:CW586)/SQRT(COUNT('sugar+bitter expt'!CG586:CW586))</f>
        <v>6.129684961416506E-2</v>
      </c>
    </row>
    <row r="589" spans="15:64" x14ac:dyDescent="0.2">
      <c r="O589">
        <v>586</v>
      </c>
      <c r="P589">
        <f>AVERAGE('sugar expt'!C587:R587)</f>
        <v>9.3953809405106625</v>
      </c>
      <c r="Q589">
        <f>AVERAGE('bitter expt'!C587:R587)</f>
        <v>1.6177728111589331</v>
      </c>
      <c r="R589">
        <f>AVERAGE('sugar+bitter expt'!C587:R587)</f>
        <v>3.2536691595571647</v>
      </c>
      <c r="T589">
        <f>STDEV('sugar expt'!C587:R587)/SQRT(COUNT('sugar expt'!C587:R587))</f>
        <v>1.1867489857819764</v>
      </c>
      <c r="U589">
        <f>STDEV('bitter expt'!C587:R587)/SQRT(COUNT('bitter expt'!C587:R587))</f>
        <v>0.27103977800968165</v>
      </c>
      <c r="V589">
        <f>STDEV('sugar+bitter expt'!C587:R587)/SQRT(COUNT('sugar+bitter expt'!C587:R587))</f>
        <v>1.033099032013989</v>
      </c>
      <c r="X589">
        <f>AVERAGE('sugar expt'!AJ587:AY587)</f>
        <v>5.7293875269777663</v>
      </c>
      <c r="Y589">
        <f>AVERAGE('bitter expt'!AJ587:AY587)</f>
        <v>1.7369162814778272</v>
      </c>
      <c r="Z589">
        <f>AVERAGE('sugar+bitter expt'!AJ587:AY587)</f>
        <v>2.1884020573583562</v>
      </c>
      <c r="AB589">
        <f>STDEV('sugar expt'!AJ587:AY587)/SQRT(COUNT('sugar expt'!AJ587:AY587))</f>
        <v>1.0995543075784431</v>
      </c>
      <c r="AC589">
        <f>STDEV('bitter expt'!AJ587:AY587)/SQRT(COUNT('bitter expt'!AJ587:AY587))</f>
        <v>0.30532409419424644</v>
      </c>
      <c r="AD589">
        <f>STDEV('sugar+bitter expt'!AJ587:AY587)/SQRT(COUNT('sugar+bitter expt'!AJ587:AY587))</f>
        <v>0.43390677959409096</v>
      </c>
      <c r="AF589">
        <f>AVERAGE('sugar expt'!BQ587:CF587)</f>
        <v>3.678155164200855</v>
      </c>
      <c r="AG589">
        <f>AVERAGE('bitter expt'!BQ587:CF587)</f>
        <v>0.8133063870324756</v>
      </c>
      <c r="AH589">
        <f>AVERAGE('sugar+bitter expt'!BQ587:CF587)</f>
        <v>0.88402409323275111</v>
      </c>
      <c r="AJ589">
        <f>STDEV('sugar expt'!BQ587:CF587)/SQRT(COUNT('sugar expt'!BQ587:CF587))</f>
        <v>1.050850751666649</v>
      </c>
      <c r="AK589">
        <f>STDEV('bitter expt'!BQ587:CF587)/SQRT(COUNT('bitter expt'!BQ587:CF587))</f>
        <v>9.5167551306030093E-2</v>
      </c>
      <c r="AL589">
        <f>STDEV('sugar+bitter expt'!BQ587:CF587)/SQRT(COUNT('sugar+bitter expt'!BQ587:CF587))</f>
        <v>0.1502295969045471</v>
      </c>
      <c r="AP589">
        <f>AVERAGE('sugar expt'!S587:AI587)</f>
        <v>1.8221277886165155</v>
      </c>
      <c r="AQ589">
        <f>AVERAGE('bitter expt'!S587:AI587)</f>
        <v>0.80675381469496155</v>
      </c>
      <c r="AR589">
        <f>AVERAGE('sugar+bitter expt'!S587:AI587)</f>
        <v>0.91258475260773997</v>
      </c>
      <c r="AT589">
        <f>STDEV('sugar expt'!S587:AI587)/SQRT(COUNT('sugar expt'!S587:AI587))</f>
        <v>0.23028444122607844</v>
      </c>
      <c r="AU589">
        <f>STDEV('bitter expt'!S587:AI587)/SQRT(COUNT('bitter expt'!S587:AI587))</f>
        <v>0.11926489375555219</v>
      </c>
      <c r="AV589">
        <f>STDEV('sugar+bitter expt'!S587:AI587)/SQRT(COUNT('sugar+bitter expt'!S587:AI587))</f>
        <v>0.11751328536078688</v>
      </c>
      <c r="AX589">
        <f>AVERAGE('sugar expt'!AZ587:BP587)</f>
        <v>1.5524941490999056</v>
      </c>
      <c r="AY589">
        <f>AVERAGE('bitter expt'!AZ587:BP587)</f>
        <v>0.756889916606444</v>
      </c>
      <c r="AZ589">
        <f>AVERAGE('sugar+bitter expt'!AZ587:BP587)</f>
        <v>0.73552483830914483</v>
      </c>
      <c r="BB589">
        <f>STDEV('sugar expt'!AZ587:BP587)/SQRT(COUNT('sugar expt'!AZ587:BP587))</f>
        <v>0.24211805830406183</v>
      </c>
      <c r="BC589">
        <f>STDEV('bitter expt'!AZ587:BP587)/SQRT(COUNT('bitter expt'!AZ587:BP587))</f>
        <v>9.9388267402446759E-2</v>
      </c>
      <c r="BD589">
        <f>STDEV('sugar+bitter expt'!AZ587:BP587)/SQRT(COUNT('sugar+bitter expt'!AZ587:BP587))</f>
        <v>8.9693027321251159E-2</v>
      </c>
      <c r="BF589">
        <f>AVERAGE('sugar expt'!CG587:CW587)</f>
        <v>0.96274434437266954</v>
      </c>
      <c r="BG589">
        <f>AVERAGE('bitter expt'!CG587:CW587)</f>
        <v>0.51247394171522986</v>
      </c>
      <c r="BH589">
        <f>AVERAGE('sugar+bitter expt'!CG587:CW587)</f>
        <v>0.54909003504071208</v>
      </c>
      <c r="BJ589">
        <f>STDEV('sugar expt'!CG587:CW587)/SQRT(COUNT('sugar expt'!CG587:CW587))</f>
        <v>0.11083927049069786</v>
      </c>
      <c r="BK589">
        <f>STDEV('bitter expt'!CG587:CW587)/SQRT(COUNT('bitter expt'!CG587:CW587))</f>
        <v>3.5420604805445705E-2</v>
      </c>
      <c r="BL589">
        <f>STDEV('sugar+bitter expt'!CG587:CW587)/SQRT(COUNT('sugar+bitter expt'!CG587:CW587))</f>
        <v>5.0492758872890335E-2</v>
      </c>
    </row>
    <row r="590" spans="15:64" x14ac:dyDescent="0.2">
      <c r="O590">
        <v>587</v>
      </c>
      <c r="P590">
        <f>AVERAGE('sugar expt'!C588:R588)</f>
        <v>9.9179134845940045</v>
      </c>
      <c r="Q590">
        <f>AVERAGE('bitter expt'!C588:R588)</f>
        <v>1.4871577165824905</v>
      </c>
      <c r="R590">
        <f>AVERAGE('sugar+bitter expt'!C588:R588)</f>
        <v>3.2778669337016022</v>
      </c>
      <c r="T590">
        <f>STDEV('sugar expt'!C588:R588)/SQRT(COUNT('sugar expt'!C588:R588))</f>
        <v>0.86639292039607529</v>
      </c>
      <c r="U590">
        <f>STDEV('bitter expt'!C588:R588)/SQRT(COUNT('bitter expt'!C588:R588))</f>
        <v>0.2472199848252454</v>
      </c>
      <c r="V590">
        <f>STDEV('sugar+bitter expt'!C588:R588)/SQRT(COUNT('sugar+bitter expt'!C588:R588))</f>
        <v>1.0453232120026223</v>
      </c>
      <c r="X590">
        <f>AVERAGE('sugar expt'!AJ588:AY588)</f>
        <v>5.6058794666288163</v>
      </c>
      <c r="Y590">
        <f>AVERAGE('bitter expt'!AJ588:AY588)</f>
        <v>1.8927210674251209</v>
      </c>
      <c r="Z590">
        <f>AVERAGE('sugar+bitter expt'!AJ588:AY588)</f>
        <v>2.0645811052323504</v>
      </c>
      <c r="AB590">
        <f>STDEV('sugar expt'!AJ588:AY588)/SQRT(COUNT('sugar expt'!AJ588:AY588))</f>
        <v>0.9583340289852641</v>
      </c>
      <c r="AC590">
        <f>STDEV('bitter expt'!AJ588:AY588)/SQRT(COUNT('bitter expt'!AJ588:AY588))</f>
        <v>0.30831237612343843</v>
      </c>
      <c r="AD590">
        <f>STDEV('sugar+bitter expt'!AJ588:AY588)/SQRT(COUNT('sugar+bitter expt'!AJ588:AY588))</f>
        <v>0.47667323364857833</v>
      </c>
      <c r="AF590">
        <f>AVERAGE('sugar expt'!BQ588:CF588)</f>
        <v>3.7586476878896597</v>
      </c>
      <c r="AG590">
        <f>AVERAGE('bitter expt'!BQ588:CF588)</f>
        <v>0.73482492152916157</v>
      </c>
      <c r="AH590">
        <f>AVERAGE('sugar+bitter expt'!BQ588:CF588)</f>
        <v>0.85493196905364832</v>
      </c>
      <c r="AJ590">
        <f>STDEV('sugar expt'!BQ588:CF588)/SQRT(COUNT('sugar expt'!BQ588:CF588))</f>
        <v>0.99278509035853724</v>
      </c>
      <c r="AK590">
        <f>STDEV('bitter expt'!BQ588:CF588)/SQRT(COUNT('bitter expt'!BQ588:CF588))</f>
        <v>7.7469858702340147E-2</v>
      </c>
      <c r="AL590">
        <f>STDEV('sugar+bitter expt'!BQ588:CF588)/SQRT(COUNT('sugar+bitter expt'!BQ588:CF588))</f>
        <v>0.15425529150418421</v>
      </c>
      <c r="AP590">
        <f>AVERAGE('sugar expt'!S588:AI588)</f>
        <v>1.9285323572728934</v>
      </c>
      <c r="AQ590">
        <f>AVERAGE('bitter expt'!S588:AI588)</f>
        <v>0.87594307290262263</v>
      </c>
      <c r="AR590">
        <f>AVERAGE('sugar+bitter expt'!S588:AI588)</f>
        <v>0.98920737586561869</v>
      </c>
      <c r="AT590">
        <f>STDEV('sugar expt'!S588:AI588)/SQRT(COUNT('sugar expt'!S588:AI588))</f>
        <v>0.24815605364614091</v>
      </c>
      <c r="AU590">
        <f>STDEV('bitter expt'!S588:AI588)/SQRT(COUNT('bitter expt'!S588:AI588))</f>
        <v>0.11622397394208391</v>
      </c>
      <c r="AV590">
        <f>STDEV('sugar+bitter expt'!S588:AI588)/SQRT(COUNT('sugar+bitter expt'!S588:AI588))</f>
        <v>0.1487597871308248</v>
      </c>
      <c r="AX590">
        <f>AVERAGE('sugar expt'!AZ588:BP588)</f>
        <v>1.4371394966856981</v>
      </c>
      <c r="AY590">
        <f>AVERAGE('bitter expt'!AZ588:BP588)</f>
        <v>0.83849031426987541</v>
      </c>
      <c r="AZ590">
        <f>AVERAGE('sugar+bitter expt'!AZ588:BP588)</f>
        <v>0.80039502918125605</v>
      </c>
      <c r="BB590">
        <f>STDEV('sugar expt'!AZ588:BP588)/SQRT(COUNT('sugar expt'!AZ588:BP588))</f>
        <v>0.2193040411140908</v>
      </c>
      <c r="BC590">
        <f>STDEV('bitter expt'!AZ588:BP588)/SQRT(COUNT('bitter expt'!AZ588:BP588))</f>
        <v>0.10857740635261146</v>
      </c>
      <c r="BD590">
        <f>STDEV('sugar+bitter expt'!AZ588:BP588)/SQRT(COUNT('sugar+bitter expt'!AZ588:BP588))</f>
        <v>7.8338120635457295E-2</v>
      </c>
      <c r="BF590">
        <f>AVERAGE('sugar expt'!CG588:CW588)</f>
        <v>0.97758902624908528</v>
      </c>
      <c r="BG590">
        <f>AVERAGE('bitter expt'!CG588:CW588)</f>
        <v>0.54332104208567822</v>
      </c>
      <c r="BH590">
        <f>AVERAGE('sugar+bitter expt'!CG588:CW588)</f>
        <v>0.57847493157890839</v>
      </c>
      <c r="BJ590">
        <f>STDEV('sugar expt'!CG588:CW588)/SQRT(COUNT('sugar expt'!CG588:CW588))</f>
        <v>0.1084851908137555</v>
      </c>
      <c r="BK590">
        <f>STDEV('bitter expt'!CG588:CW588)/SQRT(COUNT('bitter expt'!CG588:CW588))</f>
        <v>3.7792485968252694E-2</v>
      </c>
      <c r="BL590">
        <f>STDEV('sugar+bitter expt'!CG588:CW588)/SQRT(COUNT('sugar+bitter expt'!CG588:CW588))</f>
        <v>6.6637559920305456E-2</v>
      </c>
    </row>
    <row r="591" spans="15:64" x14ac:dyDescent="0.2">
      <c r="O591">
        <v>588</v>
      </c>
      <c r="P591">
        <f>AVERAGE('sugar expt'!C589:R589)</f>
        <v>9.3433436622471113</v>
      </c>
      <c r="Q591">
        <f>AVERAGE('bitter expt'!C589:R589)</f>
        <v>1.6058900018385125</v>
      </c>
      <c r="R591">
        <f>AVERAGE('sugar+bitter expt'!C589:R589)</f>
        <v>3.0375959902111362</v>
      </c>
      <c r="T591">
        <f>STDEV('sugar expt'!C589:R589)/SQRT(COUNT('sugar expt'!C589:R589))</f>
        <v>0.85544597021236679</v>
      </c>
      <c r="U591">
        <f>STDEV('bitter expt'!C589:R589)/SQRT(COUNT('bitter expt'!C589:R589))</f>
        <v>0.24097236666303914</v>
      </c>
      <c r="V591">
        <f>STDEV('sugar+bitter expt'!C589:R589)/SQRT(COUNT('sugar+bitter expt'!C589:R589))</f>
        <v>0.87726152449102812</v>
      </c>
      <c r="X591">
        <f>AVERAGE('sugar expt'!AJ589:AY589)</f>
        <v>5.4700882379647275</v>
      </c>
      <c r="Y591">
        <f>AVERAGE('bitter expt'!AJ589:AY589)</f>
        <v>1.9187117500966457</v>
      </c>
      <c r="Z591">
        <f>AVERAGE('sugar+bitter expt'!AJ589:AY589)</f>
        <v>2.1372941453490522</v>
      </c>
      <c r="AB591">
        <f>STDEV('sugar expt'!AJ589:AY589)/SQRT(COUNT('sugar expt'!AJ589:AY589))</f>
        <v>0.86597888499768927</v>
      </c>
      <c r="AC591">
        <f>STDEV('bitter expt'!AJ589:AY589)/SQRT(COUNT('bitter expt'!AJ589:AY589))</f>
        <v>0.37973923593235437</v>
      </c>
      <c r="AD591">
        <f>STDEV('sugar+bitter expt'!AJ589:AY589)/SQRT(COUNT('sugar+bitter expt'!AJ589:AY589))</f>
        <v>0.51821759262972666</v>
      </c>
      <c r="AF591">
        <f>AVERAGE('sugar expt'!BQ589:CF589)</f>
        <v>4.1474623452689556</v>
      </c>
      <c r="AG591">
        <f>AVERAGE('bitter expt'!BQ589:CF589)</f>
        <v>0.7917767106892768</v>
      </c>
      <c r="AH591">
        <f>AVERAGE('sugar+bitter expt'!BQ589:CF589)</f>
        <v>0.94783908594464705</v>
      </c>
      <c r="AJ591">
        <f>STDEV('sugar expt'!BQ589:CF589)/SQRT(COUNT('sugar expt'!BQ589:CF589))</f>
        <v>1.1011687230930216</v>
      </c>
      <c r="AK591">
        <f>STDEV('bitter expt'!BQ589:CF589)/SQRT(COUNT('bitter expt'!BQ589:CF589))</f>
        <v>8.0757850653610866E-2</v>
      </c>
      <c r="AL591">
        <f>STDEV('sugar+bitter expt'!BQ589:CF589)/SQRT(COUNT('sugar+bitter expt'!BQ589:CF589))</f>
        <v>0.17912257376282106</v>
      </c>
      <c r="AP591">
        <f>AVERAGE('sugar expt'!S589:AI589)</f>
        <v>1.8535005897091668</v>
      </c>
      <c r="AQ591">
        <f>AVERAGE('bitter expt'!S589:AI589)</f>
        <v>0.92840595870865528</v>
      </c>
      <c r="AR591">
        <f>AVERAGE('sugar+bitter expt'!S589:AI589)</f>
        <v>1.0793580434909045</v>
      </c>
      <c r="AT591">
        <f>STDEV('sugar expt'!S589:AI589)/SQRT(COUNT('sugar expt'!S589:AI589))</f>
        <v>0.19453813710280629</v>
      </c>
      <c r="AU591">
        <f>STDEV('bitter expt'!S589:AI589)/SQRT(COUNT('bitter expt'!S589:AI589))</f>
        <v>0.1190877022872123</v>
      </c>
      <c r="AV591">
        <f>STDEV('sugar+bitter expt'!S589:AI589)/SQRT(COUNT('sugar+bitter expt'!S589:AI589))</f>
        <v>0.16831963948399162</v>
      </c>
      <c r="AX591">
        <f>AVERAGE('sugar expt'!AZ589:BP589)</f>
        <v>1.3365650356145391</v>
      </c>
      <c r="AY591">
        <f>AVERAGE('bitter expt'!AZ589:BP589)</f>
        <v>0.84651762375320416</v>
      </c>
      <c r="AZ591">
        <f>AVERAGE('sugar+bitter expt'!AZ589:BP589)</f>
        <v>0.87933736701580845</v>
      </c>
      <c r="BB591">
        <f>STDEV('sugar expt'!AZ589:BP589)/SQRT(COUNT('sugar expt'!AZ589:BP589))</f>
        <v>0.18104190958060296</v>
      </c>
      <c r="BC591">
        <f>STDEV('bitter expt'!AZ589:BP589)/SQRT(COUNT('bitter expt'!AZ589:BP589))</f>
        <v>7.9934089200176625E-2</v>
      </c>
      <c r="BD591">
        <f>STDEV('sugar+bitter expt'!AZ589:BP589)/SQRT(COUNT('sugar+bitter expt'!AZ589:BP589))</f>
        <v>8.2676278678295481E-2</v>
      </c>
      <c r="BF591">
        <f>AVERAGE('sugar expt'!CG589:CW589)</f>
        <v>1.1686017566199836</v>
      </c>
      <c r="BG591">
        <f>AVERAGE('bitter expt'!CG589:CW589)</f>
        <v>0.52653318040969721</v>
      </c>
      <c r="BH591">
        <f>AVERAGE('sugar+bitter expt'!CG589:CW589)</f>
        <v>0.54068229985678362</v>
      </c>
      <c r="BJ591">
        <f>STDEV('sugar expt'!CG589:CW589)/SQRT(COUNT('sugar expt'!CG589:CW589))</f>
        <v>0.16997478257694074</v>
      </c>
      <c r="BK591">
        <f>STDEV('bitter expt'!CG589:CW589)/SQRT(COUNT('bitter expt'!CG589:CW589))</f>
        <v>4.6177296236102124E-2</v>
      </c>
      <c r="BL591">
        <f>STDEV('sugar+bitter expt'!CG589:CW589)/SQRT(COUNT('sugar+bitter expt'!CG589:CW589))</f>
        <v>4.1553091910743765E-2</v>
      </c>
    </row>
    <row r="592" spans="15:64" x14ac:dyDescent="0.2">
      <c r="O592">
        <v>589</v>
      </c>
      <c r="P592">
        <f>AVERAGE('sugar expt'!C590:R590)</f>
        <v>9.4922934850831862</v>
      </c>
      <c r="Q592">
        <f>AVERAGE('bitter expt'!C590:R590)</f>
        <v>2.1215394588810224</v>
      </c>
      <c r="R592">
        <f>AVERAGE('sugar+bitter expt'!C590:R590)</f>
        <v>3.0221369307541339</v>
      </c>
      <c r="T592">
        <f>STDEV('sugar expt'!C590:R590)/SQRT(COUNT('sugar expt'!C590:R590))</f>
        <v>0.99621383071996383</v>
      </c>
      <c r="U592">
        <f>STDEV('bitter expt'!C590:R590)/SQRT(COUNT('bitter expt'!C590:R590))</f>
        <v>0.45912608926869297</v>
      </c>
      <c r="V592">
        <f>STDEV('sugar+bitter expt'!C590:R590)/SQRT(COUNT('sugar+bitter expt'!C590:R590))</f>
        <v>0.81575952143565988</v>
      </c>
      <c r="X592">
        <f>AVERAGE('sugar expt'!AJ590:AY590)</f>
        <v>5.1675467446138059</v>
      </c>
      <c r="Y592">
        <f>AVERAGE('bitter expt'!AJ590:AY590)</f>
        <v>2.0864238469445389</v>
      </c>
      <c r="Z592">
        <f>AVERAGE('sugar+bitter expt'!AJ590:AY590)</f>
        <v>2.0737746073383723</v>
      </c>
      <c r="AB592">
        <f>STDEV('sugar expt'!AJ590:AY590)/SQRT(COUNT('sugar expt'!AJ590:AY590))</f>
        <v>0.79517902367656834</v>
      </c>
      <c r="AC592">
        <f>STDEV('bitter expt'!AJ590:AY590)/SQRT(COUNT('bitter expt'!AJ590:AY590))</f>
        <v>0.39508446119158785</v>
      </c>
      <c r="AD592">
        <f>STDEV('sugar+bitter expt'!AJ590:AY590)/SQRT(COUNT('sugar+bitter expt'!AJ590:AY590))</f>
        <v>0.46224342597108836</v>
      </c>
      <c r="AF592">
        <f>AVERAGE('sugar expt'!BQ590:CF590)</f>
        <v>4.0527886169538174</v>
      </c>
      <c r="AG592">
        <f>AVERAGE('bitter expt'!BQ590:CF590)</f>
        <v>0.73548648210139622</v>
      </c>
      <c r="AH592">
        <f>AVERAGE('sugar+bitter expt'!BQ590:CF590)</f>
        <v>0.91772156575951991</v>
      </c>
      <c r="AJ592">
        <f>STDEV('sugar expt'!BQ590:CF590)/SQRT(COUNT('sugar expt'!BQ590:CF590))</f>
        <v>0.98745766533693091</v>
      </c>
      <c r="AK592">
        <f>STDEV('bitter expt'!BQ590:CF590)/SQRT(COUNT('bitter expt'!BQ590:CF590))</f>
        <v>0.10248304920026595</v>
      </c>
      <c r="AL592">
        <f>STDEV('sugar+bitter expt'!BQ590:CF590)/SQRT(COUNT('sugar+bitter expt'!BQ590:CF590))</f>
        <v>0.14628683465907141</v>
      </c>
      <c r="AP592">
        <f>AVERAGE('sugar expt'!S590:AI590)</f>
        <v>1.7267520689742573</v>
      </c>
      <c r="AQ592">
        <f>AVERAGE('bitter expt'!S590:AI590)</f>
        <v>1.0340314585215389</v>
      </c>
      <c r="AR592">
        <f>AVERAGE('sugar+bitter expt'!S590:AI590)</f>
        <v>1.1469332007693791</v>
      </c>
      <c r="AT592">
        <f>STDEV('sugar expt'!S590:AI590)/SQRT(COUNT('sugar expt'!S590:AI590))</f>
        <v>0.18439744529686211</v>
      </c>
      <c r="AU592">
        <f>STDEV('bitter expt'!S590:AI590)/SQRT(COUNT('bitter expt'!S590:AI590))</f>
        <v>0.13674829390422344</v>
      </c>
      <c r="AV592">
        <f>STDEV('sugar+bitter expt'!S590:AI590)/SQRT(COUNT('sugar+bitter expt'!S590:AI590))</f>
        <v>0.18087895860939832</v>
      </c>
      <c r="AX592">
        <f>AVERAGE('sugar expt'!AZ590:BP590)</f>
        <v>1.3838677376549051</v>
      </c>
      <c r="AY592">
        <f>AVERAGE('bitter expt'!AZ590:BP590)</f>
        <v>0.7601519087911941</v>
      </c>
      <c r="AZ592">
        <f>AVERAGE('sugar+bitter expt'!AZ590:BP590)</f>
        <v>0.93460268016174242</v>
      </c>
      <c r="BB592">
        <f>STDEV('sugar expt'!AZ590:BP590)/SQRT(COUNT('sugar expt'!AZ590:BP590))</f>
        <v>0.27153636788222829</v>
      </c>
      <c r="BC592">
        <f>STDEV('bitter expt'!AZ590:BP590)/SQRT(COUNT('bitter expt'!AZ590:BP590))</f>
        <v>5.4493930576354745E-2</v>
      </c>
      <c r="BD592">
        <f>STDEV('sugar+bitter expt'!AZ590:BP590)/SQRT(COUNT('sugar+bitter expt'!AZ590:BP590))</f>
        <v>0.15674128392889128</v>
      </c>
      <c r="BF592">
        <f>AVERAGE('sugar expt'!CG590:CW590)</f>
        <v>1.2881777758281063</v>
      </c>
      <c r="BG592">
        <f>AVERAGE('bitter expt'!CG590:CW590)</f>
        <v>0.56129689417495165</v>
      </c>
      <c r="BH592">
        <f>AVERAGE('sugar+bitter expt'!CG590:CW590)</f>
        <v>0.49872193167069528</v>
      </c>
      <c r="BJ592">
        <f>STDEV('sugar expt'!CG590:CW590)/SQRT(COUNT('sugar expt'!CG590:CW590))</f>
        <v>0.2241052611794315</v>
      </c>
      <c r="BK592">
        <f>STDEV('bitter expt'!CG590:CW590)/SQRT(COUNT('bitter expt'!CG590:CW590))</f>
        <v>5.3025819906617276E-2</v>
      </c>
      <c r="BL592">
        <f>STDEV('sugar+bitter expt'!CG590:CW590)/SQRT(COUNT('sugar+bitter expt'!CG590:CW590))</f>
        <v>4.1252414765283178E-2</v>
      </c>
    </row>
    <row r="593" spans="15:64" x14ac:dyDescent="0.2">
      <c r="O593">
        <v>590</v>
      </c>
      <c r="P593">
        <f>AVERAGE('sugar expt'!C591:R591)</f>
        <v>9.5337566026338383</v>
      </c>
      <c r="Q593">
        <f>AVERAGE('bitter expt'!C591:R591)</f>
        <v>2.0774465359290097</v>
      </c>
      <c r="R593">
        <f>AVERAGE('sugar+bitter expt'!C591:R591)</f>
        <v>3.7407526672686959</v>
      </c>
      <c r="T593">
        <f>STDEV('sugar expt'!C591:R591)/SQRT(COUNT('sugar expt'!C591:R591))</f>
        <v>0.99496609434700101</v>
      </c>
      <c r="U593">
        <f>STDEV('bitter expt'!C591:R591)/SQRT(COUNT('bitter expt'!C591:R591))</f>
        <v>0.42500801787409853</v>
      </c>
      <c r="V593">
        <f>STDEV('sugar+bitter expt'!C591:R591)/SQRT(COUNT('sugar+bitter expt'!C591:R591))</f>
        <v>1.0328424432217271</v>
      </c>
      <c r="X593">
        <f>AVERAGE('sugar expt'!AJ591:AY591)</f>
        <v>5.6400657849702132</v>
      </c>
      <c r="Y593">
        <f>AVERAGE('bitter expt'!AJ591:AY591)</f>
        <v>1.5920395369268454</v>
      </c>
      <c r="Z593">
        <f>AVERAGE('sugar+bitter expt'!AJ591:AY591)</f>
        <v>1.9761096613255562</v>
      </c>
      <c r="AB593">
        <f>STDEV('sugar expt'!AJ591:AY591)/SQRT(COUNT('sugar expt'!AJ591:AY591))</f>
        <v>0.93687107408852388</v>
      </c>
      <c r="AC593">
        <f>STDEV('bitter expt'!AJ591:AY591)/SQRT(COUNT('bitter expt'!AJ591:AY591))</f>
        <v>0.3247034100757587</v>
      </c>
      <c r="AD593">
        <f>STDEV('sugar+bitter expt'!AJ591:AY591)/SQRT(COUNT('sugar+bitter expt'!AJ591:AY591))</f>
        <v>0.39212339717922634</v>
      </c>
      <c r="AF593">
        <f>AVERAGE('sugar expt'!BQ591:CF591)</f>
        <v>3.8258594690655974</v>
      </c>
      <c r="AG593">
        <f>AVERAGE('bitter expt'!BQ591:CF591)</f>
        <v>0.83081738457793186</v>
      </c>
      <c r="AH593">
        <f>AVERAGE('sugar+bitter expt'!BQ591:CF591)</f>
        <v>0.91804576501397273</v>
      </c>
      <c r="AJ593">
        <f>STDEV('sugar expt'!BQ591:CF591)/SQRT(COUNT('sugar expt'!BQ591:CF591))</f>
        <v>0.88788250454161388</v>
      </c>
      <c r="AK593">
        <f>STDEV('bitter expt'!BQ591:CF591)/SQRT(COUNT('bitter expt'!BQ591:CF591))</f>
        <v>0.12402032099178192</v>
      </c>
      <c r="AL593">
        <f>STDEV('sugar+bitter expt'!BQ591:CF591)/SQRT(COUNT('sugar+bitter expt'!BQ591:CF591))</f>
        <v>0.16610850485287362</v>
      </c>
      <c r="AP593">
        <f>AVERAGE('sugar expt'!S591:AI591)</f>
        <v>1.7987714733449682</v>
      </c>
      <c r="AQ593">
        <f>AVERAGE('bitter expt'!S591:AI591)</f>
        <v>0.90714494595121131</v>
      </c>
      <c r="AR593">
        <f>AVERAGE('sugar+bitter expt'!S591:AI591)</f>
        <v>1.2646176918627527</v>
      </c>
      <c r="AT593">
        <f>STDEV('sugar expt'!S591:AI591)/SQRT(COUNT('sugar expt'!S591:AI591))</f>
        <v>0.20508448062037862</v>
      </c>
      <c r="AU593">
        <f>STDEV('bitter expt'!S591:AI591)/SQRT(COUNT('bitter expt'!S591:AI591))</f>
        <v>0.10882492569373058</v>
      </c>
      <c r="AV593">
        <f>STDEV('sugar+bitter expt'!S591:AI591)/SQRT(COUNT('sugar+bitter expt'!S591:AI591))</f>
        <v>0.21627620942857331</v>
      </c>
      <c r="AX593">
        <f>AVERAGE('sugar expt'!AZ591:BP591)</f>
        <v>1.4249350143044737</v>
      </c>
      <c r="AY593">
        <f>AVERAGE('bitter expt'!AZ591:BP591)</f>
        <v>0.73719171567683506</v>
      </c>
      <c r="AZ593">
        <f>AVERAGE('sugar+bitter expt'!AZ591:BP591)</f>
        <v>0.90426964910046714</v>
      </c>
      <c r="BB593">
        <f>STDEV('sugar expt'!AZ591:BP591)/SQRT(COUNT('sugar expt'!AZ591:BP591))</f>
        <v>0.29205377843684682</v>
      </c>
      <c r="BC593">
        <f>STDEV('bitter expt'!AZ591:BP591)/SQRT(COUNT('bitter expt'!AZ591:BP591))</f>
        <v>6.2084398837038798E-2</v>
      </c>
      <c r="BD593">
        <f>STDEV('sugar+bitter expt'!AZ591:BP591)/SQRT(COUNT('sugar+bitter expt'!AZ591:BP591))</f>
        <v>0.15161592697830084</v>
      </c>
      <c r="BF593">
        <f>AVERAGE('sugar expt'!CG591:CW591)</f>
        <v>1.2154696545847217</v>
      </c>
      <c r="BG593">
        <f>AVERAGE('bitter expt'!CG591:CW591)</f>
        <v>0.57341847985816663</v>
      </c>
      <c r="BH593">
        <f>AVERAGE('sugar+bitter expt'!CG591:CW591)</f>
        <v>0.49605198986659221</v>
      </c>
      <c r="BJ593">
        <f>STDEV('sugar expt'!CG591:CW591)/SQRT(COUNT('sugar expt'!CG591:CW591))</f>
        <v>0.20733040241442641</v>
      </c>
      <c r="BK593">
        <f>STDEV('bitter expt'!CG591:CW591)/SQRT(COUNT('bitter expt'!CG591:CW591))</f>
        <v>5.1480977055975867E-2</v>
      </c>
      <c r="BL593">
        <f>STDEV('sugar+bitter expt'!CG591:CW591)/SQRT(COUNT('sugar+bitter expt'!CG591:CW591))</f>
        <v>4.8204751377110104E-2</v>
      </c>
    </row>
    <row r="594" spans="15:64" x14ac:dyDescent="0.2">
      <c r="O594">
        <v>591</v>
      </c>
      <c r="P594">
        <f>AVERAGE('sugar expt'!C592:R592)</f>
        <v>9.4800173996736614</v>
      </c>
      <c r="Q594">
        <f>AVERAGE('bitter expt'!C592:R592)</f>
        <v>1.8852851046572436</v>
      </c>
      <c r="R594">
        <f>AVERAGE('sugar+bitter expt'!C592:R592)</f>
        <v>3.8485070886289461</v>
      </c>
      <c r="T594">
        <f>STDEV('sugar expt'!C592:R592)/SQRT(COUNT('sugar expt'!C592:R592))</f>
        <v>1.025241692861993</v>
      </c>
      <c r="U594">
        <f>STDEV('bitter expt'!C592:R592)/SQRT(COUNT('bitter expt'!C592:R592))</f>
        <v>0.38218756148845928</v>
      </c>
      <c r="V594">
        <f>STDEV('sugar+bitter expt'!C592:R592)/SQRT(COUNT('sugar+bitter expt'!C592:R592))</f>
        <v>1.1923394918696459</v>
      </c>
      <c r="X594">
        <f>AVERAGE('sugar expt'!AJ592:AY592)</f>
        <v>4.8414658259403556</v>
      </c>
      <c r="Y594">
        <f>AVERAGE('bitter expt'!AJ592:AY592)</f>
        <v>2.0373009016479409</v>
      </c>
      <c r="Z594">
        <f>AVERAGE('sugar+bitter expt'!AJ592:AY592)</f>
        <v>1.9681601442772907</v>
      </c>
      <c r="AB594">
        <f>STDEV('sugar expt'!AJ592:AY592)/SQRT(COUNT('sugar expt'!AJ592:AY592))</f>
        <v>0.64195020504030353</v>
      </c>
      <c r="AC594">
        <f>STDEV('bitter expt'!AJ592:AY592)/SQRT(COUNT('bitter expt'!AJ592:AY592))</f>
        <v>0.49436449371949609</v>
      </c>
      <c r="AD594">
        <f>STDEV('sugar+bitter expt'!AJ592:AY592)/SQRT(COUNT('sugar+bitter expt'!AJ592:AY592))</f>
        <v>0.40802809402583912</v>
      </c>
      <c r="AF594">
        <f>AVERAGE('sugar expt'!BQ592:CF592)</f>
        <v>3.7163587583539872</v>
      </c>
      <c r="AG594">
        <f>AVERAGE('bitter expt'!BQ592:CF592)</f>
        <v>0.94371128291147932</v>
      </c>
      <c r="AH594">
        <f>AVERAGE('sugar+bitter expt'!BQ592:CF592)</f>
        <v>0.76382395738433972</v>
      </c>
      <c r="AJ594">
        <f>STDEV('sugar expt'!BQ592:CF592)/SQRT(COUNT('sugar expt'!BQ592:CF592))</f>
        <v>0.8223690087939528</v>
      </c>
      <c r="AK594">
        <f>STDEV('bitter expt'!BQ592:CF592)/SQRT(COUNT('bitter expt'!BQ592:CF592))</f>
        <v>0.14666584279669007</v>
      </c>
      <c r="AL594">
        <f>STDEV('sugar+bitter expt'!BQ592:CF592)/SQRT(COUNT('sugar+bitter expt'!BQ592:CF592))</f>
        <v>0.1051937181696226</v>
      </c>
      <c r="AP594">
        <f>AVERAGE('sugar expt'!S592:AI592)</f>
        <v>1.7872505874255189</v>
      </c>
      <c r="AQ594">
        <f>AVERAGE('bitter expt'!S592:AI592)</f>
        <v>0.89394493128399044</v>
      </c>
      <c r="AR594">
        <f>AVERAGE('sugar+bitter expt'!S592:AI592)</f>
        <v>1.0905384704873422</v>
      </c>
      <c r="AT594">
        <f>STDEV('sugar expt'!S592:AI592)/SQRT(COUNT('sugar expt'!S592:AI592))</f>
        <v>0.17095639042642008</v>
      </c>
      <c r="AU594">
        <f>STDEV('bitter expt'!S592:AI592)/SQRT(COUNT('bitter expt'!S592:AI592))</f>
        <v>0.12362069682464379</v>
      </c>
      <c r="AV594">
        <f>STDEV('sugar+bitter expt'!S592:AI592)/SQRT(COUNT('sugar+bitter expt'!S592:AI592))</f>
        <v>0.11784929616584677</v>
      </c>
      <c r="AX594">
        <f>AVERAGE('sugar expt'!AZ592:BP592)</f>
        <v>1.2789309309840147</v>
      </c>
      <c r="AY594">
        <f>AVERAGE('bitter expt'!AZ592:BP592)</f>
        <v>0.79199463697703476</v>
      </c>
      <c r="AZ594">
        <f>AVERAGE('sugar+bitter expt'!AZ592:BP592)</f>
        <v>0.93900469415394339</v>
      </c>
      <c r="BB594">
        <f>STDEV('sugar expt'!AZ592:BP592)/SQRT(COUNT('sugar expt'!AZ592:BP592))</f>
        <v>0.17168428330220156</v>
      </c>
      <c r="BC594">
        <f>STDEV('bitter expt'!AZ592:BP592)/SQRT(COUNT('bitter expt'!AZ592:BP592))</f>
        <v>8.9213800430466075E-2</v>
      </c>
      <c r="BD594">
        <f>STDEV('sugar+bitter expt'!AZ592:BP592)/SQRT(COUNT('sugar+bitter expt'!AZ592:BP592))</f>
        <v>0.14736832407476771</v>
      </c>
      <c r="BF594">
        <f>AVERAGE('sugar expt'!CG592:CW592)</f>
        <v>1.1272207105255561</v>
      </c>
      <c r="BG594">
        <f>AVERAGE('bitter expt'!CG592:CW592)</f>
        <v>0.5679669017814899</v>
      </c>
      <c r="BH594">
        <f>AVERAGE('sugar+bitter expt'!CG592:CW592)</f>
        <v>0.46814386675170677</v>
      </c>
      <c r="BJ594">
        <f>STDEV('sugar expt'!CG592:CW592)/SQRT(COUNT('sugar expt'!CG592:CW592))</f>
        <v>0.15128611984044851</v>
      </c>
      <c r="BK594">
        <f>STDEV('bitter expt'!CG592:CW592)/SQRT(COUNT('bitter expt'!CG592:CW592))</f>
        <v>4.3299350798781083E-2</v>
      </c>
      <c r="BL594">
        <f>STDEV('sugar+bitter expt'!CG592:CW592)/SQRT(COUNT('sugar+bitter expt'!CG592:CW592))</f>
        <v>4.3136013883145578E-2</v>
      </c>
    </row>
    <row r="595" spans="15:64" x14ac:dyDescent="0.2">
      <c r="O595">
        <v>592</v>
      </c>
      <c r="P595">
        <f>AVERAGE('sugar expt'!C593:R593)</f>
        <v>9.6311938578925673</v>
      </c>
      <c r="Q595">
        <f>AVERAGE('bitter expt'!C593:R593)</f>
        <v>1.6704912499981126</v>
      </c>
      <c r="R595">
        <f>AVERAGE('sugar+bitter expt'!C593:R593)</f>
        <v>3.8789324098746629</v>
      </c>
      <c r="T595">
        <f>STDEV('sugar expt'!C593:R593)/SQRT(COUNT('sugar expt'!C593:R593))</f>
        <v>0.92659009020042815</v>
      </c>
      <c r="U595">
        <f>STDEV('bitter expt'!C593:R593)/SQRT(COUNT('bitter expt'!C593:R593))</f>
        <v>0.37564281762245605</v>
      </c>
      <c r="V595">
        <f>STDEV('sugar+bitter expt'!C593:R593)/SQRT(COUNT('sugar+bitter expt'!C593:R593))</f>
        <v>1.07325306648267</v>
      </c>
      <c r="X595">
        <f>AVERAGE('sugar expt'!AJ593:AY593)</f>
        <v>5.1979681262055575</v>
      </c>
      <c r="Y595">
        <f>AVERAGE('bitter expt'!AJ593:AY593)</f>
        <v>1.9719440919971896</v>
      </c>
      <c r="Z595">
        <f>AVERAGE('sugar+bitter expt'!AJ593:AY593)</f>
        <v>1.9467351393465795</v>
      </c>
      <c r="AB595">
        <f>STDEV('sugar expt'!AJ593:AY593)/SQRT(COUNT('sugar expt'!AJ593:AY593))</f>
        <v>0.75649457543359599</v>
      </c>
      <c r="AC595">
        <f>STDEV('bitter expt'!AJ593:AY593)/SQRT(COUNT('bitter expt'!AJ593:AY593))</f>
        <v>0.58848811186601702</v>
      </c>
      <c r="AD595">
        <f>STDEV('sugar+bitter expt'!AJ593:AY593)/SQRT(COUNT('sugar+bitter expt'!AJ593:AY593))</f>
        <v>0.43353802975585282</v>
      </c>
      <c r="AF595">
        <f>AVERAGE('sugar expt'!BQ593:CF593)</f>
        <v>3.9263384969402444</v>
      </c>
      <c r="AG595">
        <f>AVERAGE('bitter expt'!BQ593:CF593)</f>
        <v>0.90757130990618029</v>
      </c>
      <c r="AH595">
        <f>AVERAGE('sugar+bitter expt'!BQ593:CF593)</f>
        <v>0.80349486582498197</v>
      </c>
      <c r="AJ595">
        <f>STDEV('sugar expt'!BQ593:CF593)/SQRT(COUNT('sugar expt'!BQ593:CF593))</f>
        <v>0.8691130918835922</v>
      </c>
      <c r="AK595">
        <f>STDEV('bitter expt'!BQ593:CF593)/SQRT(COUNT('bitter expt'!BQ593:CF593))</f>
        <v>0.1418558040181343</v>
      </c>
      <c r="AL595">
        <f>STDEV('sugar+bitter expt'!BQ593:CF593)/SQRT(COUNT('sugar+bitter expt'!BQ593:CF593))</f>
        <v>9.0637452602125676E-2</v>
      </c>
      <c r="AP595">
        <f>AVERAGE('sugar expt'!S593:AI593)</f>
        <v>1.7048043882346779</v>
      </c>
      <c r="AQ595">
        <f>AVERAGE('bitter expt'!S593:AI593)</f>
        <v>0.78028713431901497</v>
      </c>
      <c r="AR595">
        <f>AVERAGE('sugar+bitter expt'!S593:AI593)</f>
        <v>1.0951534896388608</v>
      </c>
      <c r="AT595">
        <f>STDEV('sugar expt'!S593:AI593)/SQRT(COUNT('sugar expt'!S593:AI593))</f>
        <v>0.16840239636656668</v>
      </c>
      <c r="AU595">
        <f>STDEV('bitter expt'!S593:AI593)/SQRT(COUNT('bitter expt'!S593:AI593))</f>
        <v>9.5207129168711532E-2</v>
      </c>
      <c r="AV595">
        <f>STDEV('sugar+bitter expt'!S593:AI593)/SQRT(COUNT('sugar+bitter expt'!S593:AI593))</f>
        <v>0.1249174906337928</v>
      </c>
      <c r="AX595">
        <f>AVERAGE('sugar expt'!AZ593:BP593)</f>
        <v>1.2089435852606265</v>
      </c>
      <c r="AY595">
        <f>AVERAGE('bitter expt'!AZ593:BP593)</f>
        <v>0.7623935963745454</v>
      </c>
      <c r="AZ595">
        <f>AVERAGE('sugar+bitter expt'!AZ593:BP593)</f>
        <v>0.94498874442758263</v>
      </c>
      <c r="BB595">
        <f>STDEV('sugar expt'!AZ593:BP593)/SQRT(COUNT('sugar expt'!AZ593:BP593))</f>
        <v>0.12259605447327254</v>
      </c>
      <c r="BC595">
        <f>STDEV('bitter expt'!AZ593:BP593)/SQRT(COUNT('bitter expt'!AZ593:BP593))</f>
        <v>5.865194923070885E-2</v>
      </c>
      <c r="BD595">
        <f>STDEV('sugar+bitter expt'!AZ593:BP593)/SQRT(COUNT('sugar+bitter expt'!AZ593:BP593))</f>
        <v>0.11904059291859469</v>
      </c>
      <c r="BF595">
        <f>AVERAGE('sugar expt'!CG593:CW593)</f>
        <v>1.0801508595851816</v>
      </c>
      <c r="BG595">
        <f>AVERAGE('bitter expt'!CG593:CW593)</f>
        <v>0.59855133851019138</v>
      </c>
      <c r="BH595">
        <f>AVERAGE('sugar+bitter expt'!CG593:CW593)</f>
        <v>0.48698442754922588</v>
      </c>
      <c r="BJ595">
        <f>STDEV('sugar expt'!CG593:CW593)/SQRT(COUNT('sugar expt'!CG593:CW593))</f>
        <v>0.14866584330676655</v>
      </c>
      <c r="BK595">
        <f>STDEV('bitter expt'!CG593:CW593)/SQRT(COUNT('bitter expt'!CG593:CW593))</f>
        <v>4.2087470715776572E-2</v>
      </c>
      <c r="BL595">
        <f>STDEV('sugar+bitter expt'!CG593:CW593)/SQRT(COUNT('sugar+bitter expt'!CG593:CW593))</f>
        <v>3.4360523612721058E-2</v>
      </c>
    </row>
    <row r="596" spans="15:64" x14ac:dyDescent="0.2">
      <c r="O596">
        <v>593</v>
      </c>
      <c r="P596">
        <f>AVERAGE('sugar expt'!C594:R594)</f>
        <v>9.5721501782698422</v>
      </c>
      <c r="Q596">
        <f>AVERAGE('bitter expt'!C594:R594)</f>
        <v>1.6009925530802527</v>
      </c>
      <c r="R596">
        <f>AVERAGE('sugar+bitter expt'!C594:R594)</f>
        <v>3.9019820900985258</v>
      </c>
      <c r="T596">
        <f>STDEV('sugar expt'!C594:R594)/SQRT(COUNT('sugar expt'!C594:R594))</f>
        <v>1.0029569375379137</v>
      </c>
      <c r="U596">
        <f>STDEV('bitter expt'!C594:R594)/SQRT(COUNT('bitter expt'!C594:R594))</f>
        <v>0.39738944580986341</v>
      </c>
      <c r="V596">
        <f>STDEV('sugar+bitter expt'!C594:R594)/SQRT(COUNT('sugar+bitter expt'!C594:R594))</f>
        <v>1.0879005806397615</v>
      </c>
      <c r="X596">
        <f>AVERAGE('sugar expt'!AJ594:AY594)</f>
        <v>5.6887573605059574</v>
      </c>
      <c r="Y596">
        <f>AVERAGE('bitter expt'!AJ594:AY594)</f>
        <v>1.9777238254953331</v>
      </c>
      <c r="Z596">
        <f>AVERAGE('sugar+bitter expt'!AJ594:AY594)</f>
        <v>2.1370737539281039</v>
      </c>
      <c r="AB596">
        <f>STDEV('sugar expt'!AJ594:AY594)/SQRT(COUNT('sugar expt'!AJ594:AY594))</f>
        <v>0.93113835815532964</v>
      </c>
      <c r="AC596">
        <f>STDEV('bitter expt'!AJ594:AY594)/SQRT(COUNT('bitter expt'!AJ594:AY594))</f>
        <v>0.63010456244995061</v>
      </c>
      <c r="AD596">
        <f>STDEV('sugar+bitter expt'!AJ594:AY594)/SQRT(COUNT('sugar+bitter expt'!AJ594:AY594))</f>
        <v>0.52227263520645972</v>
      </c>
      <c r="AF596">
        <f>AVERAGE('sugar expt'!BQ594:CF594)</f>
        <v>4.4870134429642299</v>
      </c>
      <c r="AG596">
        <f>AVERAGE('bitter expt'!BQ594:CF594)</f>
        <v>0.8809461323758867</v>
      </c>
      <c r="AH596">
        <f>AVERAGE('sugar+bitter expt'!BQ594:CF594)</f>
        <v>0.90740268089049736</v>
      </c>
      <c r="AJ596">
        <f>STDEV('sugar expt'!BQ594:CF594)/SQRT(COUNT('sugar expt'!BQ594:CF594))</f>
        <v>1.1328602337232971</v>
      </c>
      <c r="AK596">
        <f>STDEV('bitter expt'!BQ594:CF594)/SQRT(COUNT('bitter expt'!BQ594:CF594))</f>
        <v>0.11018020604034229</v>
      </c>
      <c r="AL596">
        <f>STDEV('sugar+bitter expt'!BQ594:CF594)/SQRT(COUNT('sugar+bitter expt'!BQ594:CF594))</f>
        <v>0.11256354041456544</v>
      </c>
      <c r="AP596">
        <f>AVERAGE('sugar expt'!S594:AI594)</f>
        <v>1.5566502074020614</v>
      </c>
      <c r="AQ596">
        <f>AVERAGE('bitter expt'!S594:AI594)</f>
        <v>0.72648612892339559</v>
      </c>
      <c r="AR596">
        <f>AVERAGE('sugar+bitter expt'!S594:AI594)</f>
        <v>1.1330474740127805</v>
      </c>
      <c r="AT596">
        <f>STDEV('sugar expt'!S594:AI594)/SQRT(COUNT('sugar expt'!S594:AI594))</f>
        <v>0.12750020940177312</v>
      </c>
      <c r="AU596">
        <f>STDEV('bitter expt'!S594:AI594)/SQRT(COUNT('bitter expt'!S594:AI594))</f>
        <v>7.3534853486826923E-2</v>
      </c>
      <c r="AV596">
        <f>STDEV('sugar+bitter expt'!S594:AI594)/SQRT(COUNT('sugar+bitter expt'!S594:AI594))</f>
        <v>0.15347457993735095</v>
      </c>
      <c r="AX596">
        <f>AVERAGE('sugar expt'!AZ594:BP594)</f>
        <v>1.3908502756632146</v>
      </c>
      <c r="AY596">
        <f>AVERAGE('bitter expt'!AZ594:BP594)</f>
        <v>0.78717590171509455</v>
      </c>
      <c r="AZ596">
        <f>AVERAGE('sugar+bitter expt'!AZ594:BP594)</f>
        <v>1.135646493151784</v>
      </c>
      <c r="BB596">
        <f>STDEV('sugar expt'!AZ594:BP594)/SQRT(COUNT('sugar expt'!AZ594:BP594))</f>
        <v>0.17155620686265688</v>
      </c>
      <c r="BC596">
        <f>STDEV('bitter expt'!AZ594:BP594)/SQRT(COUNT('bitter expt'!AZ594:BP594))</f>
        <v>7.1553089097687622E-2</v>
      </c>
      <c r="BD596">
        <f>STDEV('sugar+bitter expt'!AZ594:BP594)/SQRT(COUNT('sugar+bitter expt'!AZ594:BP594))</f>
        <v>0.17381364965617133</v>
      </c>
      <c r="BF596">
        <f>AVERAGE('sugar expt'!CG594:CW594)</f>
        <v>1.0532262017629868</v>
      </c>
      <c r="BG596">
        <f>AVERAGE('bitter expt'!CG594:CW594)</f>
        <v>0.57942507872537552</v>
      </c>
      <c r="BH596">
        <f>AVERAGE('sugar+bitter expt'!CG594:CW594)</f>
        <v>0.51371917098349884</v>
      </c>
      <c r="BJ596">
        <f>STDEV('sugar expt'!CG594:CW594)/SQRT(COUNT('sugar expt'!CG594:CW594))</f>
        <v>0.13965121148339071</v>
      </c>
      <c r="BK596">
        <f>STDEV('bitter expt'!CG594:CW594)/SQRT(COUNT('bitter expt'!CG594:CW594))</f>
        <v>4.8884582858998576E-2</v>
      </c>
      <c r="BL596">
        <f>STDEV('sugar+bitter expt'!CG594:CW594)/SQRT(COUNT('sugar+bitter expt'!CG594:CW594))</f>
        <v>5.6805578345409009E-2</v>
      </c>
    </row>
    <row r="597" spans="15:64" x14ac:dyDescent="0.2">
      <c r="O597">
        <v>594</v>
      </c>
      <c r="P597">
        <f>AVERAGE('sugar expt'!C595:R595)</f>
        <v>9.7933241730791334</v>
      </c>
      <c r="Q597">
        <f>AVERAGE('bitter expt'!C595:R595)</f>
        <v>1.4905055011190174</v>
      </c>
      <c r="R597">
        <f>AVERAGE('sugar+bitter expt'!C595:R595)</f>
        <v>3.4390800767942915</v>
      </c>
      <c r="T597">
        <f>STDEV('sugar expt'!C595:R595)/SQRT(COUNT('sugar expt'!C595:R595))</f>
        <v>0.88611398663645924</v>
      </c>
      <c r="U597">
        <f>STDEV('bitter expt'!C595:R595)/SQRT(COUNT('bitter expt'!C595:R595))</f>
        <v>0.33978297019350207</v>
      </c>
      <c r="V597">
        <f>STDEV('sugar+bitter expt'!C595:R595)/SQRT(COUNT('sugar+bitter expt'!C595:R595))</f>
        <v>0.78301905203307776</v>
      </c>
      <c r="X597">
        <f>AVERAGE('sugar expt'!AJ595:AY595)</f>
        <v>5.4250615739445411</v>
      </c>
      <c r="Y597">
        <f>AVERAGE('bitter expt'!AJ595:AY595)</f>
        <v>1.5936312662157071</v>
      </c>
      <c r="Z597">
        <f>AVERAGE('sugar+bitter expt'!AJ595:AY595)</f>
        <v>2.0881791541883548</v>
      </c>
      <c r="AB597">
        <f>STDEV('sugar expt'!AJ595:AY595)/SQRT(COUNT('sugar expt'!AJ595:AY595))</f>
        <v>0.89800185380680009</v>
      </c>
      <c r="AC597">
        <f>STDEV('bitter expt'!AJ595:AY595)/SQRT(COUNT('bitter expt'!AJ595:AY595))</f>
        <v>0.35187260425445005</v>
      </c>
      <c r="AD597">
        <f>STDEV('sugar+bitter expt'!AJ595:AY595)/SQRT(COUNT('sugar+bitter expt'!AJ595:AY595))</f>
        <v>0.61587908133485425</v>
      </c>
      <c r="AF597">
        <f>AVERAGE('sugar expt'!BQ595:CF595)</f>
        <v>4.5315235340732469</v>
      </c>
      <c r="AG597">
        <f>AVERAGE('bitter expt'!BQ595:CF595)</f>
        <v>0.97506251789138643</v>
      </c>
      <c r="AH597">
        <f>AVERAGE('sugar+bitter expt'!BQ595:CF595)</f>
        <v>0.80203541609132978</v>
      </c>
      <c r="AJ597">
        <f>STDEV('sugar expt'!BQ595:CF595)/SQRT(COUNT('sugar expt'!BQ595:CF595))</f>
        <v>1.1788331113410646</v>
      </c>
      <c r="AK597">
        <f>STDEV('bitter expt'!BQ595:CF595)/SQRT(COUNT('bitter expt'!BQ595:CF595))</f>
        <v>0.10889603130548184</v>
      </c>
      <c r="AL597">
        <f>STDEV('sugar+bitter expt'!BQ595:CF595)/SQRT(COUNT('sugar+bitter expt'!BQ595:CF595))</f>
        <v>0.13253614335892408</v>
      </c>
      <c r="AP597">
        <f>AVERAGE('sugar expt'!S595:AI595)</f>
        <v>1.684544020230117</v>
      </c>
      <c r="AQ597">
        <f>AVERAGE('bitter expt'!S595:AI595)</f>
        <v>0.72101720800509916</v>
      </c>
      <c r="AR597">
        <f>AVERAGE('sugar+bitter expt'!S595:AI595)</f>
        <v>1.2571578945333626</v>
      </c>
      <c r="AT597">
        <f>STDEV('sugar expt'!S595:AI595)/SQRT(COUNT('sugar expt'!S595:AI595))</f>
        <v>0.14475860964888607</v>
      </c>
      <c r="AU597">
        <f>STDEV('bitter expt'!S595:AI595)/SQRT(COUNT('bitter expt'!S595:AI595))</f>
        <v>7.4878149285701981E-2</v>
      </c>
      <c r="AV597">
        <f>STDEV('sugar+bitter expt'!S595:AI595)/SQRT(COUNT('sugar+bitter expt'!S595:AI595))</f>
        <v>0.1673899759546349</v>
      </c>
      <c r="AX597">
        <f>AVERAGE('sugar expt'!AZ595:BP595)</f>
        <v>1.4399805686801406</v>
      </c>
      <c r="AY597">
        <f>AVERAGE('bitter expt'!AZ595:BP595)</f>
        <v>0.85428506811295435</v>
      </c>
      <c r="AZ597">
        <f>AVERAGE('sugar+bitter expt'!AZ595:BP595)</f>
        <v>0.96264521299424233</v>
      </c>
      <c r="BB597">
        <f>STDEV('sugar expt'!AZ595:BP595)/SQRT(COUNT('sugar expt'!AZ595:BP595))</f>
        <v>0.20478582931166772</v>
      </c>
      <c r="BC597">
        <f>STDEV('bitter expt'!AZ595:BP595)/SQRT(COUNT('bitter expt'!AZ595:BP595))</f>
        <v>0.11103066215725133</v>
      </c>
      <c r="BD597">
        <f>STDEV('sugar+bitter expt'!AZ595:BP595)/SQRT(COUNT('sugar+bitter expt'!AZ595:BP595))</f>
        <v>0.11401762011417323</v>
      </c>
      <c r="BF597">
        <f>AVERAGE('sugar expt'!CG595:CW595)</f>
        <v>1.0399953171821681</v>
      </c>
      <c r="BG597">
        <f>AVERAGE('bitter expt'!CG595:CW595)</f>
        <v>0.53218387384065324</v>
      </c>
      <c r="BH597">
        <f>AVERAGE('sugar+bitter expt'!CG595:CW595)</f>
        <v>0.50986750706775141</v>
      </c>
      <c r="BJ597">
        <f>STDEV('sugar expt'!CG595:CW595)/SQRT(COUNT('sugar expt'!CG595:CW595))</f>
        <v>0.11477524121316128</v>
      </c>
      <c r="BK597">
        <f>STDEV('bitter expt'!CG595:CW595)/SQRT(COUNT('bitter expt'!CG595:CW595))</f>
        <v>2.8970636397972184E-2</v>
      </c>
      <c r="BL597">
        <f>STDEV('sugar+bitter expt'!CG595:CW595)/SQRT(COUNT('sugar+bitter expt'!CG595:CW595))</f>
        <v>6.2374065725267984E-2</v>
      </c>
    </row>
    <row r="598" spans="15:64" x14ac:dyDescent="0.2">
      <c r="O598">
        <v>595</v>
      </c>
      <c r="P598">
        <f>AVERAGE('sugar expt'!C596:R596)</f>
        <v>10.250825765814366</v>
      </c>
      <c r="Q598">
        <f>AVERAGE('bitter expt'!C596:R596)</f>
        <v>1.5178348668265966</v>
      </c>
      <c r="R598">
        <f>AVERAGE('sugar+bitter expt'!C596:R596)</f>
        <v>3.6603511496914152</v>
      </c>
      <c r="T598">
        <f>STDEV('sugar expt'!C596:R596)/SQRT(COUNT('sugar expt'!C596:R596))</f>
        <v>0.8697606587394674</v>
      </c>
      <c r="U598">
        <f>STDEV('bitter expt'!C596:R596)/SQRT(COUNT('bitter expt'!C596:R596))</f>
        <v>0.3275616919905206</v>
      </c>
      <c r="V598">
        <f>STDEV('sugar+bitter expt'!C596:R596)/SQRT(COUNT('sugar+bitter expt'!C596:R596))</f>
        <v>0.87505154875038726</v>
      </c>
      <c r="X598">
        <f>AVERAGE('sugar expt'!AJ596:AY596)</f>
        <v>5.8332287255329254</v>
      </c>
      <c r="Y598">
        <f>AVERAGE('bitter expt'!AJ596:AY596)</f>
        <v>2.0358118419831248</v>
      </c>
      <c r="Z598">
        <f>AVERAGE('sugar+bitter expt'!AJ596:AY596)</f>
        <v>2.0402861148161011</v>
      </c>
      <c r="AB598">
        <f>STDEV('sugar expt'!AJ596:AY596)/SQRT(COUNT('sugar expt'!AJ596:AY596))</f>
        <v>1.0528345390713161</v>
      </c>
      <c r="AC598">
        <f>STDEV('bitter expt'!AJ596:AY596)/SQRT(COUNT('bitter expt'!AJ596:AY596))</f>
        <v>0.46649370189516021</v>
      </c>
      <c r="AD598">
        <f>STDEV('sugar+bitter expt'!AJ596:AY596)/SQRT(COUNT('sugar+bitter expt'!AJ596:AY596))</f>
        <v>0.53906145194338628</v>
      </c>
      <c r="AF598">
        <f>AVERAGE('sugar expt'!BQ596:CF596)</f>
        <v>4.4692339369283189</v>
      </c>
      <c r="AG598">
        <f>AVERAGE('bitter expt'!BQ596:CF596)</f>
        <v>0.87163213573019616</v>
      </c>
      <c r="AH598">
        <f>AVERAGE('sugar+bitter expt'!BQ596:CF596)</f>
        <v>0.90036923970989213</v>
      </c>
      <c r="AJ598">
        <f>STDEV('sugar expt'!BQ596:CF596)/SQRT(COUNT('sugar expt'!BQ596:CF596))</f>
        <v>1.0853509926446947</v>
      </c>
      <c r="AK598">
        <f>STDEV('bitter expt'!BQ596:CF596)/SQRT(COUNT('bitter expt'!BQ596:CF596))</f>
        <v>0.14570153551509762</v>
      </c>
      <c r="AL598">
        <f>STDEV('sugar+bitter expt'!BQ596:CF596)/SQRT(COUNT('sugar+bitter expt'!BQ596:CF596))</f>
        <v>0.14849013336992098</v>
      </c>
      <c r="AP598">
        <f>AVERAGE('sugar expt'!S596:AI596)</f>
        <v>1.7473678255772953</v>
      </c>
      <c r="AQ598">
        <f>AVERAGE('bitter expt'!S596:AI596)</f>
        <v>0.89903184380957035</v>
      </c>
      <c r="AR598">
        <f>AVERAGE('sugar+bitter expt'!S596:AI596)</f>
        <v>1.2791615401088774</v>
      </c>
      <c r="AT598">
        <f>STDEV('sugar expt'!S596:AI596)/SQRT(COUNT('sugar expt'!S596:AI596))</f>
        <v>0.12206725561136318</v>
      </c>
      <c r="AU598">
        <f>STDEV('bitter expt'!S596:AI596)/SQRT(COUNT('bitter expt'!S596:AI596))</f>
        <v>0.12855622369576933</v>
      </c>
      <c r="AV598">
        <f>STDEV('sugar+bitter expt'!S596:AI596)/SQRT(COUNT('sugar+bitter expt'!S596:AI596))</f>
        <v>0.20577158884925092</v>
      </c>
      <c r="AX598">
        <f>AVERAGE('sugar expt'!AZ596:BP596)</f>
        <v>1.3654810123503376</v>
      </c>
      <c r="AY598">
        <f>AVERAGE('bitter expt'!AZ596:BP596)</f>
        <v>0.80705681404700536</v>
      </c>
      <c r="AZ598">
        <f>AVERAGE('sugar+bitter expt'!AZ596:BP596)</f>
        <v>0.97434977568847791</v>
      </c>
      <c r="BB598">
        <f>STDEV('sugar expt'!AZ596:BP596)/SQRT(COUNT('sugar expt'!AZ596:BP596))</f>
        <v>0.19339223235459818</v>
      </c>
      <c r="BC598">
        <f>STDEV('bitter expt'!AZ596:BP596)/SQRT(COUNT('bitter expt'!AZ596:BP596))</f>
        <v>9.391041623547132E-2</v>
      </c>
      <c r="BD598">
        <f>STDEV('sugar+bitter expt'!AZ596:BP596)/SQRT(COUNT('sugar+bitter expt'!AZ596:BP596))</f>
        <v>0.11642643552926363</v>
      </c>
      <c r="BF598">
        <f>AVERAGE('sugar expt'!CG596:CW596)</f>
        <v>1.0362295036148776</v>
      </c>
      <c r="BG598">
        <f>AVERAGE('bitter expt'!CG596:CW596)</f>
        <v>0.55231581204953906</v>
      </c>
      <c r="BH598">
        <f>AVERAGE('sugar+bitter expt'!CG596:CW596)</f>
        <v>0.49815499241638139</v>
      </c>
      <c r="BJ598">
        <f>STDEV('sugar expt'!CG596:CW596)/SQRT(COUNT('sugar expt'!CG596:CW596))</f>
        <v>9.4048097527164254E-2</v>
      </c>
      <c r="BK598">
        <f>STDEV('bitter expt'!CG596:CW596)/SQRT(COUNT('bitter expt'!CG596:CW596))</f>
        <v>4.2417233730504184E-2</v>
      </c>
      <c r="BL598">
        <f>STDEV('sugar+bitter expt'!CG596:CW596)/SQRT(COUNT('sugar+bitter expt'!CG596:CW596))</f>
        <v>4.9041817503633671E-2</v>
      </c>
    </row>
    <row r="599" spans="15:64" x14ac:dyDescent="0.2">
      <c r="O599">
        <v>596</v>
      </c>
      <c r="P599">
        <f>AVERAGE('sugar expt'!C597:R597)</f>
        <v>9.7567977370914463</v>
      </c>
      <c r="Q599">
        <f>AVERAGE('bitter expt'!C597:R597)</f>
        <v>1.6622135318508751</v>
      </c>
      <c r="R599">
        <f>AVERAGE('sugar+bitter expt'!C597:R597)</f>
        <v>3.7229488640955699</v>
      </c>
      <c r="T599">
        <f>STDEV('sugar expt'!C597:R597)/SQRT(COUNT('sugar expt'!C597:R597))</f>
        <v>0.87384000396122641</v>
      </c>
      <c r="U599">
        <f>STDEV('bitter expt'!C597:R597)/SQRT(COUNT('bitter expt'!C597:R597))</f>
        <v>0.34518691335198975</v>
      </c>
      <c r="V599">
        <f>STDEV('sugar+bitter expt'!C597:R597)/SQRT(COUNT('sugar+bitter expt'!C597:R597))</f>
        <v>1.1561922298134788</v>
      </c>
      <c r="X599">
        <f>AVERAGE('sugar expt'!AJ597:AY597)</f>
        <v>5.6835532406136622</v>
      </c>
      <c r="Y599">
        <f>AVERAGE('bitter expt'!AJ597:AY597)</f>
        <v>1.7725775043229004</v>
      </c>
      <c r="Z599">
        <f>AVERAGE('sugar+bitter expt'!AJ597:AY597)</f>
        <v>2.2490559854377659</v>
      </c>
      <c r="AB599">
        <f>STDEV('sugar expt'!AJ597:AY597)/SQRT(COUNT('sugar expt'!AJ597:AY597))</f>
        <v>1.1258664055834087</v>
      </c>
      <c r="AC599">
        <f>STDEV('bitter expt'!AJ597:AY597)/SQRT(COUNT('bitter expt'!AJ597:AY597))</f>
        <v>0.40641237328412566</v>
      </c>
      <c r="AD599">
        <f>STDEV('sugar+bitter expt'!AJ597:AY597)/SQRT(COUNT('sugar+bitter expt'!AJ597:AY597))</f>
        <v>0.49557677485062818</v>
      </c>
      <c r="AF599">
        <f>AVERAGE('sugar expt'!BQ597:CF597)</f>
        <v>4.2475065341066731</v>
      </c>
      <c r="AG599">
        <f>AVERAGE('bitter expt'!BQ597:CF597)</f>
        <v>0.90660873663309327</v>
      </c>
      <c r="AH599">
        <f>AVERAGE('sugar+bitter expt'!BQ597:CF597)</f>
        <v>0.90132834761976866</v>
      </c>
      <c r="AJ599">
        <f>STDEV('sugar expt'!BQ597:CF597)/SQRT(COUNT('sugar expt'!BQ597:CF597))</f>
        <v>0.98995960144529405</v>
      </c>
      <c r="AK599">
        <f>STDEV('bitter expt'!BQ597:CF597)/SQRT(COUNT('bitter expt'!BQ597:CF597))</f>
        <v>0.1379168748342908</v>
      </c>
      <c r="AL599">
        <f>STDEV('sugar+bitter expt'!BQ597:CF597)/SQRT(COUNT('sugar+bitter expt'!BQ597:CF597))</f>
        <v>0.18759852304176797</v>
      </c>
      <c r="AP599">
        <f>AVERAGE('sugar expt'!S597:AI597)</f>
        <v>2.0929548627572867</v>
      </c>
      <c r="AQ599">
        <f>AVERAGE('bitter expt'!S597:AI597)</f>
        <v>0.76574507911265965</v>
      </c>
      <c r="AR599">
        <f>AVERAGE('sugar+bitter expt'!S597:AI597)</f>
        <v>1.2293046866384751</v>
      </c>
      <c r="AT599">
        <f>STDEV('sugar expt'!S597:AI597)/SQRT(COUNT('sugar expt'!S597:AI597))</f>
        <v>0.18299196620838662</v>
      </c>
      <c r="AU599">
        <f>STDEV('bitter expt'!S597:AI597)/SQRT(COUNT('bitter expt'!S597:AI597))</f>
        <v>8.8415497133917775E-2</v>
      </c>
      <c r="AV599">
        <f>STDEV('sugar+bitter expt'!S597:AI597)/SQRT(COUNT('sugar+bitter expt'!S597:AI597))</f>
        <v>0.21716930782123245</v>
      </c>
      <c r="AX599">
        <f>AVERAGE('sugar expt'!AZ597:BP597)</f>
        <v>1.3553179143152754</v>
      </c>
      <c r="AY599">
        <f>AVERAGE('bitter expt'!AZ597:BP597)</f>
        <v>0.83798029858668932</v>
      </c>
      <c r="AZ599">
        <f>AVERAGE('sugar+bitter expt'!AZ597:BP597)</f>
        <v>0.89306994760569858</v>
      </c>
      <c r="BB599">
        <f>STDEV('sugar expt'!AZ597:BP597)/SQRT(COUNT('sugar expt'!AZ597:BP597))</f>
        <v>0.25265838204283414</v>
      </c>
      <c r="BC599">
        <f>STDEV('bitter expt'!AZ597:BP597)/SQRT(COUNT('bitter expt'!AZ597:BP597))</f>
        <v>7.1465874681415062E-2</v>
      </c>
      <c r="BD599">
        <f>STDEV('sugar+bitter expt'!AZ597:BP597)/SQRT(COUNT('sugar+bitter expt'!AZ597:BP597))</f>
        <v>0.11354778371990258</v>
      </c>
      <c r="BF599">
        <f>AVERAGE('sugar expt'!CG597:CW597)</f>
        <v>1.037896832678997</v>
      </c>
      <c r="BG599">
        <f>AVERAGE('bitter expt'!CG597:CW597)</f>
        <v>0.59887751534090605</v>
      </c>
      <c r="BH599">
        <f>AVERAGE('sugar+bitter expt'!CG597:CW597)</f>
        <v>0.45443626036482709</v>
      </c>
      <c r="BJ599">
        <f>STDEV('sugar expt'!CG597:CW597)/SQRT(COUNT('sugar expt'!CG597:CW597))</f>
        <v>9.287535868235812E-2</v>
      </c>
      <c r="BK599">
        <f>STDEV('bitter expt'!CG597:CW597)/SQRT(COUNT('bitter expt'!CG597:CW597))</f>
        <v>6.9430256448372543E-2</v>
      </c>
      <c r="BL599">
        <f>STDEV('sugar+bitter expt'!CG597:CW597)/SQRT(COUNT('sugar+bitter expt'!CG597:CW597))</f>
        <v>3.7894528775425221E-2</v>
      </c>
    </row>
    <row r="600" spans="15:64" x14ac:dyDescent="0.2">
      <c r="O600">
        <v>597</v>
      </c>
      <c r="P600">
        <f>AVERAGE('sugar expt'!C598:R598)</f>
        <v>9.4171683163274071</v>
      </c>
      <c r="Q600">
        <f>AVERAGE('bitter expt'!C598:R598)</f>
        <v>1.773696924763253</v>
      </c>
      <c r="R600">
        <f>AVERAGE('sugar+bitter expt'!C598:R598)</f>
        <v>3.8000887810456323</v>
      </c>
      <c r="T600">
        <f>STDEV('sugar expt'!C598:R598)/SQRT(COUNT('sugar expt'!C598:R598))</f>
        <v>0.80173475147148643</v>
      </c>
      <c r="U600">
        <f>STDEV('bitter expt'!C598:R598)/SQRT(COUNT('bitter expt'!C598:R598))</f>
        <v>0.42390021693754448</v>
      </c>
      <c r="V600">
        <f>STDEV('sugar+bitter expt'!C598:R598)/SQRT(COUNT('sugar+bitter expt'!C598:R598))</f>
        <v>0.99245670528888086</v>
      </c>
      <c r="X600">
        <f>AVERAGE('sugar expt'!AJ598:AY598)</f>
        <v>5.4331857287384588</v>
      </c>
      <c r="Y600">
        <f>AVERAGE('bitter expt'!AJ598:AY598)</f>
        <v>2.1071631261160944</v>
      </c>
      <c r="Z600">
        <f>AVERAGE('sugar+bitter expt'!AJ598:AY598)</f>
        <v>2.4099839360486448</v>
      </c>
      <c r="AB600">
        <f>STDEV('sugar expt'!AJ598:AY598)/SQRT(COUNT('sugar expt'!AJ598:AY598))</f>
        <v>0.96452239280508212</v>
      </c>
      <c r="AC600">
        <f>STDEV('bitter expt'!AJ598:AY598)/SQRT(COUNT('bitter expt'!AJ598:AY598))</f>
        <v>0.47984113638820208</v>
      </c>
      <c r="AD600">
        <f>STDEV('sugar+bitter expt'!AJ598:AY598)/SQRT(COUNT('sugar+bitter expt'!AJ598:AY598))</f>
        <v>0.49656041224382347</v>
      </c>
      <c r="AF600">
        <f>AVERAGE('sugar expt'!BQ598:CF598)</f>
        <v>4.1631945683988052</v>
      </c>
      <c r="AG600">
        <f>AVERAGE('bitter expt'!BQ598:CF598)</f>
        <v>1.0418480460506019</v>
      </c>
      <c r="AH600">
        <f>AVERAGE('sugar+bitter expt'!BQ598:CF598)</f>
        <v>0.75360456014029753</v>
      </c>
      <c r="AJ600">
        <f>STDEV('sugar expt'!BQ598:CF598)/SQRT(COUNT('sugar expt'!BQ598:CF598))</f>
        <v>1.0596545059152951</v>
      </c>
      <c r="AK600">
        <f>STDEV('bitter expt'!BQ598:CF598)/SQRT(COUNT('bitter expt'!BQ598:CF598))</f>
        <v>0.20792771248911476</v>
      </c>
      <c r="AL600">
        <f>STDEV('sugar+bitter expt'!BQ598:CF598)/SQRT(COUNT('sugar+bitter expt'!BQ598:CF598))</f>
        <v>0.13870833409696795</v>
      </c>
      <c r="AP600">
        <f>AVERAGE('sugar expt'!S598:AI598)</f>
        <v>1.965493036831802</v>
      </c>
      <c r="AQ600">
        <f>AVERAGE('bitter expt'!S598:AI598)</f>
        <v>0.76293968761723607</v>
      </c>
      <c r="AR600">
        <f>AVERAGE('sugar+bitter expt'!S598:AI598)</f>
        <v>1.2682712203377831</v>
      </c>
      <c r="AT600">
        <f>STDEV('sugar expt'!S598:AI598)/SQRT(COUNT('sugar expt'!S598:AI598))</f>
        <v>0.23173396120373724</v>
      </c>
      <c r="AU600">
        <f>STDEV('bitter expt'!S598:AI598)/SQRT(COUNT('bitter expt'!S598:AI598))</f>
        <v>6.0344243593475302E-2</v>
      </c>
      <c r="AV600">
        <f>STDEV('sugar+bitter expt'!S598:AI598)/SQRT(COUNT('sugar+bitter expt'!S598:AI598))</f>
        <v>0.22166114912882542</v>
      </c>
      <c r="AX600">
        <f>AVERAGE('sugar expt'!AZ598:BP598)</f>
        <v>1.4099922617393281</v>
      </c>
      <c r="AY600">
        <f>AVERAGE('bitter expt'!AZ598:BP598)</f>
        <v>1.0429221748876318</v>
      </c>
      <c r="AZ600">
        <f>AVERAGE('sugar+bitter expt'!AZ598:BP598)</f>
        <v>0.83559047376575024</v>
      </c>
      <c r="BB600">
        <f>STDEV('sugar expt'!AZ598:BP598)/SQRT(COUNT('sugar expt'!AZ598:BP598))</f>
        <v>0.23017853870674454</v>
      </c>
      <c r="BC600">
        <f>STDEV('bitter expt'!AZ598:BP598)/SQRT(COUNT('bitter expt'!AZ598:BP598))</f>
        <v>0.14304727589748514</v>
      </c>
      <c r="BD600">
        <f>STDEV('sugar+bitter expt'!AZ598:BP598)/SQRT(COUNT('sugar+bitter expt'!AZ598:BP598))</f>
        <v>8.3932479101008373E-2</v>
      </c>
      <c r="BF600">
        <f>AVERAGE('sugar expt'!CG598:CW598)</f>
        <v>1.0374829904656691</v>
      </c>
      <c r="BG600">
        <f>AVERAGE('bitter expt'!CG598:CW598)</f>
        <v>0.54124819388297307</v>
      </c>
      <c r="BH600">
        <f>AVERAGE('sugar+bitter expt'!CG598:CW598)</f>
        <v>0.50033540399119003</v>
      </c>
      <c r="BJ600">
        <f>STDEV('sugar expt'!CG598:CW598)/SQRT(COUNT('sugar expt'!CG598:CW598))</f>
        <v>8.5785669915840024E-2</v>
      </c>
      <c r="BK600">
        <f>STDEV('bitter expt'!CG598:CW598)/SQRT(COUNT('bitter expt'!CG598:CW598))</f>
        <v>3.9583098700113076E-2</v>
      </c>
      <c r="BL600">
        <f>STDEV('sugar+bitter expt'!CG598:CW598)/SQRT(COUNT('sugar+bitter expt'!CG598:CW598))</f>
        <v>5.7779972585561536E-2</v>
      </c>
    </row>
    <row r="601" spans="15:64" x14ac:dyDescent="0.2">
      <c r="O601">
        <v>598</v>
      </c>
      <c r="P601">
        <f>AVERAGE('sugar expt'!C599:R599)</f>
        <v>9.5105491960117998</v>
      </c>
      <c r="Q601">
        <f>AVERAGE('bitter expt'!C599:R599)</f>
        <v>1.6775752910467392</v>
      </c>
      <c r="R601">
        <f>AVERAGE('sugar+bitter expt'!C599:R599)</f>
        <v>3.4740522152869735</v>
      </c>
      <c r="T601">
        <f>STDEV('sugar expt'!C599:R599)/SQRT(COUNT('sugar expt'!C599:R599))</f>
        <v>0.78088896873920022</v>
      </c>
      <c r="U601">
        <f>STDEV('bitter expt'!C599:R599)/SQRT(COUNT('bitter expt'!C599:R599))</f>
        <v>0.40325405514351315</v>
      </c>
      <c r="V601">
        <f>STDEV('sugar+bitter expt'!C599:R599)/SQRT(COUNT('sugar+bitter expt'!C599:R599))</f>
        <v>0.85073255540723214</v>
      </c>
      <c r="X601">
        <f>AVERAGE('sugar expt'!AJ599:AY599)</f>
        <v>4.6361503733513407</v>
      </c>
      <c r="Y601">
        <f>AVERAGE('bitter expt'!AJ599:AY599)</f>
        <v>2.0329683713211919</v>
      </c>
      <c r="Z601">
        <f>AVERAGE('sugar+bitter expt'!AJ599:AY599)</f>
        <v>2.0906689905810558</v>
      </c>
      <c r="AB601">
        <f>STDEV('sugar expt'!AJ599:AY599)/SQRT(COUNT('sugar expt'!AJ599:AY599))</f>
        <v>0.76244134734077418</v>
      </c>
      <c r="AC601">
        <f>STDEV('bitter expt'!AJ599:AY599)/SQRT(COUNT('bitter expt'!AJ599:AY599))</f>
        <v>0.45316248556754463</v>
      </c>
      <c r="AD601">
        <f>STDEV('sugar+bitter expt'!AJ599:AY599)/SQRT(COUNT('sugar+bitter expt'!AJ599:AY599))</f>
        <v>0.5172477784713766</v>
      </c>
      <c r="AF601">
        <f>AVERAGE('sugar expt'!BQ599:CF599)</f>
        <v>3.9148976157808635</v>
      </c>
      <c r="AG601">
        <f>AVERAGE('bitter expt'!BQ599:CF599)</f>
        <v>1.1039081443602003</v>
      </c>
      <c r="AH601">
        <f>AVERAGE('sugar+bitter expt'!BQ599:CF599)</f>
        <v>0.7540600002517982</v>
      </c>
      <c r="AJ601">
        <f>STDEV('sugar expt'!BQ599:CF599)/SQRT(COUNT('sugar expt'!BQ599:CF599))</f>
        <v>1.0974682931259654</v>
      </c>
      <c r="AK601">
        <f>STDEV('bitter expt'!BQ599:CF599)/SQRT(COUNT('bitter expt'!BQ599:CF599))</f>
        <v>0.20391082059069204</v>
      </c>
      <c r="AL601">
        <f>STDEV('sugar+bitter expt'!BQ599:CF599)/SQRT(COUNT('sugar+bitter expt'!BQ599:CF599))</f>
        <v>0.18362182045718353</v>
      </c>
      <c r="AP601">
        <f>AVERAGE('sugar expt'!S599:AI599)</f>
        <v>2.1289540196483805</v>
      </c>
      <c r="AQ601">
        <f>AVERAGE('bitter expt'!S599:AI599)</f>
        <v>0.7855202362956113</v>
      </c>
      <c r="AR601">
        <f>AVERAGE('sugar+bitter expt'!S599:AI599)</f>
        <v>1.2608770915960887</v>
      </c>
      <c r="AT601">
        <f>STDEV('sugar expt'!S599:AI599)/SQRT(COUNT('sugar expt'!S599:AI599))</f>
        <v>0.27868207110351345</v>
      </c>
      <c r="AU601">
        <f>STDEV('bitter expt'!S599:AI599)/SQRT(COUNT('bitter expt'!S599:AI599))</f>
        <v>6.0235810130029016E-2</v>
      </c>
      <c r="AV601">
        <f>STDEV('sugar+bitter expt'!S599:AI599)/SQRT(COUNT('sugar+bitter expt'!S599:AI599))</f>
        <v>0.1758267072714883</v>
      </c>
      <c r="AX601">
        <f>AVERAGE('sugar expt'!AZ599:BP599)</f>
        <v>1.2880603677056572</v>
      </c>
      <c r="AY601">
        <f>AVERAGE('bitter expt'!AZ599:BP599)</f>
        <v>0.97239782864219604</v>
      </c>
      <c r="AZ601">
        <f>AVERAGE('sugar+bitter expt'!AZ599:BP599)</f>
        <v>0.87179410201418372</v>
      </c>
      <c r="BB601">
        <f>STDEV('sugar expt'!AZ599:BP599)/SQRT(COUNT('sugar expt'!AZ599:BP599))</f>
        <v>0.16121188509293338</v>
      </c>
      <c r="BC601">
        <f>STDEV('bitter expt'!AZ599:BP599)/SQRT(COUNT('bitter expt'!AZ599:BP599))</f>
        <v>0.11149645019534342</v>
      </c>
      <c r="BD601">
        <f>STDEV('sugar+bitter expt'!AZ599:BP599)/SQRT(COUNT('sugar+bitter expt'!AZ599:BP599))</f>
        <v>9.2809389173153886E-2</v>
      </c>
      <c r="BF601">
        <f>AVERAGE('sugar expt'!CG599:CW599)</f>
        <v>1.0786799997675116</v>
      </c>
      <c r="BG601">
        <f>AVERAGE('bitter expt'!CG599:CW599)</f>
        <v>0.54412568213572476</v>
      </c>
      <c r="BH601">
        <f>AVERAGE('sugar+bitter expt'!CG599:CW599)</f>
        <v>0.44330243361733773</v>
      </c>
      <c r="BJ601">
        <f>STDEV('sugar expt'!CG599:CW599)/SQRT(COUNT('sugar expt'!CG599:CW599))</f>
        <v>0.10985422333084859</v>
      </c>
      <c r="BK601">
        <f>STDEV('bitter expt'!CG599:CW599)/SQRT(COUNT('bitter expt'!CG599:CW599))</f>
        <v>3.676728751885415E-2</v>
      </c>
      <c r="BL601">
        <f>STDEV('sugar+bitter expt'!CG599:CW599)/SQRT(COUNT('sugar+bitter expt'!CG599:CW599))</f>
        <v>4.4498898083818683E-2</v>
      </c>
    </row>
    <row r="602" spans="15:64" x14ac:dyDescent="0.2">
      <c r="O602">
        <v>599</v>
      </c>
      <c r="P602">
        <f>AVERAGE('sugar expt'!C600:R600)</f>
        <v>9.9700048797732226</v>
      </c>
      <c r="Q602">
        <f>AVERAGE('bitter expt'!C600:R600)</f>
        <v>1.8991992039974526</v>
      </c>
      <c r="R602">
        <f>AVERAGE('sugar+bitter expt'!C600:R600)</f>
        <v>3.1126508724397994</v>
      </c>
      <c r="T602">
        <f>STDEV('sugar expt'!C600:R600)/SQRT(COUNT('sugar expt'!C600:R600))</f>
        <v>0.79036915050117162</v>
      </c>
      <c r="U602">
        <f>STDEV('bitter expt'!C600:R600)/SQRT(COUNT('bitter expt'!C600:R600))</f>
        <v>0.39939820694636313</v>
      </c>
      <c r="V602">
        <f>STDEV('sugar+bitter expt'!C600:R600)/SQRT(COUNT('sugar+bitter expt'!C600:R600))</f>
        <v>0.78612495219357204</v>
      </c>
      <c r="X602">
        <f>AVERAGE('sugar expt'!AJ600:AY600)</f>
        <v>4.9544300647336197</v>
      </c>
      <c r="Y602">
        <f>AVERAGE('bitter expt'!AJ600:AY600)</f>
        <v>1.7290640625233362</v>
      </c>
      <c r="Z602">
        <f>AVERAGE('sugar+bitter expt'!AJ600:AY600)</f>
        <v>1.9237574015368684</v>
      </c>
      <c r="AB602">
        <f>STDEV('sugar expt'!AJ600:AY600)/SQRT(COUNT('sugar expt'!AJ600:AY600))</f>
        <v>0.87186527533340474</v>
      </c>
      <c r="AC602">
        <f>STDEV('bitter expt'!AJ600:AY600)/SQRT(COUNT('bitter expt'!AJ600:AY600))</f>
        <v>0.42143497452580059</v>
      </c>
      <c r="AD602">
        <f>STDEV('sugar+bitter expt'!AJ600:AY600)/SQRT(COUNT('sugar+bitter expt'!AJ600:AY600))</f>
        <v>0.41772895260810167</v>
      </c>
      <c r="AF602">
        <f>AVERAGE('sugar expt'!BQ600:CF600)</f>
        <v>3.5976860018503154</v>
      </c>
      <c r="AG602">
        <f>AVERAGE('bitter expt'!BQ600:CF600)</f>
        <v>1.1961932278607728</v>
      </c>
      <c r="AH602">
        <f>AVERAGE('sugar+bitter expt'!BQ600:CF600)</f>
        <v>0.74664737377251811</v>
      </c>
      <c r="AJ602">
        <f>STDEV('sugar expt'!BQ600:CF600)/SQRT(COUNT('sugar expt'!BQ600:CF600))</f>
        <v>0.9079918208529022</v>
      </c>
      <c r="AK602">
        <f>STDEV('bitter expt'!BQ600:CF600)/SQRT(COUNT('bitter expt'!BQ600:CF600))</f>
        <v>0.21538874525389917</v>
      </c>
      <c r="AL602">
        <f>STDEV('sugar+bitter expt'!BQ600:CF600)/SQRT(COUNT('sugar+bitter expt'!BQ600:CF600))</f>
        <v>0.173409934194798</v>
      </c>
      <c r="AP602">
        <f>AVERAGE('sugar expt'!S600:AI600)</f>
        <v>1.9276527007551834</v>
      </c>
      <c r="AQ602">
        <f>AVERAGE('bitter expt'!S600:AI600)</f>
        <v>0.8007281916873128</v>
      </c>
      <c r="AR602">
        <f>AVERAGE('sugar+bitter expt'!S600:AI600)</f>
        <v>1.3126647960699915</v>
      </c>
      <c r="AT602">
        <f>STDEV('sugar expt'!S600:AI600)/SQRT(COUNT('sugar expt'!S600:AI600))</f>
        <v>0.28807831505622428</v>
      </c>
      <c r="AU602">
        <f>STDEV('bitter expt'!S600:AI600)/SQRT(COUNT('bitter expt'!S600:AI600))</f>
        <v>7.8383234948346286E-2</v>
      </c>
      <c r="AV602">
        <f>STDEV('sugar+bitter expt'!S600:AI600)/SQRT(COUNT('sugar+bitter expt'!S600:AI600))</f>
        <v>0.21458033883172536</v>
      </c>
      <c r="AX602">
        <f>AVERAGE('sugar expt'!AZ600:BP600)</f>
        <v>1.247870609582121</v>
      </c>
      <c r="AY602">
        <f>AVERAGE('bitter expt'!AZ600:BP600)</f>
        <v>0.92796428106101703</v>
      </c>
      <c r="AZ602">
        <f>AVERAGE('sugar+bitter expt'!AZ600:BP600)</f>
        <v>0.83094974068577776</v>
      </c>
      <c r="BB602">
        <f>STDEV('sugar expt'!AZ600:BP600)/SQRT(COUNT('sugar expt'!AZ600:BP600))</f>
        <v>0.18112120262907502</v>
      </c>
      <c r="BC602">
        <f>STDEV('bitter expt'!AZ600:BP600)/SQRT(COUNT('bitter expt'!AZ600:BP600))</f>
        <v>0.10259550255760862</v>
      </c>
      <c r="BD602">
        <f>STDEV('sugar+bitter expt'!AZ600:BP600)/SQRT(COUNT('sugar+bitter expt'!AZ600:BP600))</f>
        <v>0.10160473612656952</v>
      </c>
      <c r="BF602">
        <f>AVERAGE('sugar expt'!CG600:CW600)</f>
        <v>1.0918534513898215</v>
      </c>
      <c r="BG602">
        <f>AVERAGE('bitter expt'!CG600:CW600)</f>
        <v>0.51613656526856533</v>
      </c>
      <c r="BH602">
        <f>AVERAGE('sugar+bitter expt'!CG600:CW600)</f>
        <v>0.46683229771830603</v>
      </c>
      <c r="BJ602">
        <f>STDEV('sugar expt'!CG600:CW600)/SQRT(COUNT('sugar expt'!CG600:CW600))</f>
        <v>0.11045278962034144</v>
      </c>
      <c r="BK602">
        <f>STDEV('bitter expt'!CG600:CW600)/SQRT(COUNT('bitter expt'!CG600:CW600))</f>
        <v>4.4718947541512635E-2</v>
      </c>
      <c r="BL602">
        <f>STDEV('sugar+bitter expt'!CG600:CW600)/SQRT(COUNT('sugar+bitter expt'!CG600:CW600))</f>
        <v>4.7604798359229761E-2</v>
      </c>
    </row>
    <row r="603" spans="15:64" x14ac:dyDescent="0.2">
      <c r="O603">
        <v>600</v>
      </c>
      <c r="P603">
        <f>AVERAGE('sugar expt'!C601:R601)</f>
        <v>10.184295187262311</v>
      </c>
      <c r="Q603">
        <f>AVERAGE('bitter expt'!C601:R601)</f>
        <v>1.7058168944428149</v>
      </c>
      <c r="R603">
        <f>AVERAGE('sugar+bitter expt'!C601:R601)</f>
        <v>3.396996136528851</v>
      </c>
      <c r="T603">
        <f>STDEV('sugar expt'!C601:R601)/SQRT(COUNT('sugar expt'!C601:R601))</f>
        <v>0.82059730266097308</v>
      </c>
      <c r="U603">
        <f>STDEV('bitter expt'!C601:R601)/SQRT(COUNT('bitter expt'!C601:R601))</f>
        <v>0.35270146134936703</v>
      </c>
      <c r="V603">
        <f>STDEV('sugar+bitter expt'!C601:R601)/SQRT(COUNT('sugar+bitter expt'!C601:R601))</f>
        <v>0.74068746619245507</v>
      </c>
      <c r="X603">
        <f>AVERAGE('sugar expt'!AJ601:AY601)</f>
        <v>5.1033301311688852</v>
      </c>
      <c r="Y603">
        <f>AVERAGE('bitter expt'!AJ601:AY601)</f>
        <v>1.6171981553742278</v>
      </c>
      <c r="Z603">
        <f>AVERAGE('sugar+bitter expt'!AJ601:AY601)</f>
        <v>2.1478221655620287</v>
      </c>
      <c r="AB603">
        <f>STDEV('sugar expt'!AJ601:AY601)/SQRT(COUNT('sugar expt'!AJ601:AY601))</f>
        <v>0.94946763659458233</v>
      </c>
      <c r="AC603">
        <f>STDEV('bitter expt'!AJ601:AY601)/SQRT(COUNT('bitter expt'!AJ601:AY601))</f>
        <v>0.35575404593820387</v>
      </c>
      <c r="AD603">
        <f>STDEV('sugar+bitter expt'!AJ601:AY601)/SQRT(COUNT('sugar+bitter expt'!AJ601:AY601))</f>
        <v>0.52009568421610741</v>
      </c>
      <c r="AF603">
        <f>AVERAGE('sugar expt'!BQ601:CF601)</f>
        <v>3.6879554072570024</v>
      </c>
      <c r="AG603">
        <f>AVERAGE('bitter expt'!BQ601:CF601)</f>
        <v>1.1653208700534126</v>
      </c>
      <c r="AH603">
        <f>AVERAGE('sugar+bitter expt'!BQ601:CF601)</f>
        <v>0.68049613044645918</v>
      </c>
      <c r="AJ603">
        <f>STDEV('sugar expt'!BQ601:CF601)/SQRT(COUNT('sugar expt'!BQ601:CF601))</f>
        <v>0.88168703157100348</v>
      </c>
      <c r="AK603">
        <f>STDEV('bitter expt'!BQ601:CF601)/SQRT(COUNT('bitter expt'!BQ601:CF601))</f>
        <v>0.23718429139942815</v>
      </c>
      <c r="AL603">
        <f>STDEV('sugar+bitter expt'!BQ601:CF601)/SQRT(COUNT('sugar+bitter expt'!BQ601:CF601))</f>
        <v>0.157868426191107</v>
      </c>
      <c r="AP603">
        <f>AVERAGE('sugar expt'!S601:AI601)</f>
        <v>1.8586289350909322</v>
      </c>
      <c r="AQ603">
        <f>AVERAGE('bitter expt'!S601:AI601)</f>
        <v>0.7591792188807911</v>
      </c>
      <c r="AR603">
        <f>AVERAGE('sugar+bitter expt'!S601:AI601)</f>
        <v>1.1440426736640552</v>
      </c>
      <c r="AT603">
        <f>STDEV('sugar expt'!S601:AI601)/SQRT(COUNT('sugar expt'!S601:AI601))</f>
        <v>0.22444256944972463</v>
      </c>
      <c r="AU603">
        <f>STDEV('bitter expt'!S601:AI601)/SQRT(COUNT('bitter expt'!S601:AI601))</f>
        <v>6.3040038898783499E-2</v>
      </c>
      <c r="AV603">
        <f>STDEV('sugar+bitter expt'!S601:AI601)/SQRT(COUNT('sugar+bitter expt'!S601:AI601))</f>
        <v>0.14317006049198494</v>
      </c>
      <c r="AX603">
        <f>AVERAGE('sugar expt'!AZ601:BP601)</f>
        <v>1.2917862491828942</v>
      </c>
      <c r="AY603">
        <f>AVERAGE('bitter expt'!AZ601:BP601)</f>
        <v>0.88156689418976164</v>
      </c>
      <c r="AZ603">
        <f>AVERAGE('sugar+bitter expt'!AZ601:BP601)</f>
        <v>0.85152634026264851</v>
      </c>
      <c r="BB603">
        <f>STDEV('sugar expt'!AZ601:BP601)/SQRT(COUNT('sugar expt'!AZ601:BP601))</f>
        <v>0.18647232749927989</v>
      </c>
      <c r="BC603">
        <f>STDEV('bitter expt'!AZ601:BP601)/SQRT(COUNT('bitter expt'!AZ601:BP601))</f>
        <v>8.9712706264874889E-2</v>
      </c>
      <c r="BD603">
        <f>STDEV('sugar+bitter expt'!AZ601:BP601)/SQRT(COUNT('sugar+bitter expt'!AZ601:BP601))</f>
        <v>0.12976808495641406</v>
      </c>
      <c r="BF603">
        <f>AVERAGE('sugar expt'!CG601:CW601)</f>
        <v>1.1154398087089281</v>
      </c>
      <c r="BG603">
        <f>AVERAGE('bitter expt'!CG601:CW601)</f>
        <v>0.53237942491438484</v>
      </c>
      <c r="BH603">
        <f>AVERAGE('sugar+bitter expt'!CG601:CW601)</f>
        <v>0.49268304643412963</v>
      </c>
      <c r="BJ603">
        <f>STDEV('sugar expt'!CG601:CW601)/SQRT(COUNT('sugar expt'!CG601:CW601))</f>
        <v>0.15684121155926495</v>
      </c>
      <c r="BK603">
        <f>STDEV('bitter expt'!CG601:CW601)/SQRT(COUNT('bitter expt'!CG601:CW601))</f>
        <v>6.6681686718047598E-2</v>
      </c>
      <c r="BL603">
        <f>STDEV('sugar+bitter expt'!CG601:CW601)/SQRT(COUNT('sugar+bitter expt'!CG601:CW601))</f>
        <v>5.2045848791348832E-2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191A7-98E4-F146-B9F5-5E1944091E0D}">
  <dimension ref="A1:BZ21"/>
  <sheetViews>
    <sheetView topLeftCell="A57" workbookViewId="0">
      <selection activeCell="AF21" sqref="AF21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61</v>
      </c>
      <c r="C3" t="s">
        <v>62</v>
      </c>
      <c r="D3" t="s">
        <v>63</v>
      </c>
      <c r="F3" t="s">
        <v>61</v>
      </c>
      <c r="G3" t="s">
        <v>62</v>
      </c>
      <c r="H3" t="s">
        <v>63</v>
      </c>
      <c r="J3" t="s">
        <v>61</v>
      </c>
      <c r="K3" t="s">
        <v>62</v>
      </c>
      <c r="L3" t="s">
        <v>63</v>
      </c>
      <c r="N3" t="s">
        <v>61</v>
      </c>
      <c r="O3" t="s">
        <v>62</v>
      </c>
      <c r="P3" t="s">
        <v>63</v>
      </c>
      <c r="R3" t="s">
        <v>61</v>
      </c>
      <c r="S3" t="s">
        <v>62</v>
      </c>
      <c r="T3" t="s">
        <v>63</v>
      </c>
      <c r="V3" t="s">
        <v>61</v>
      </c>
      <c r="W3" t="s">
        <v>62</v>
      </c>
      <c r="X3" t="s">
        <v>63</v>
      </c>
      <c r="AC3" t="s">
        <v>61</v>
      </c>
      <c r="AD3" t="s">
        <v>62</v>
      </c>
      <c r="AE3" t="s">
        <v>63</v>
      </c>
      <c r="AG3" t="s">
        <v>61</v>
      </c>
      <c r="AH3" t="s">
        <v>62</v>
      </c>
      <c r="AI3" t="s">
        <v>63</v>
      </c>
      <c r="AK3" t="s">
        <v>61</v>
      </c>
      <c r="AL3" t="s">
        <v>62</v>
      </c>
      <c r="AM3" t="s">
        <v>63</v>
      </c>
      <c r="AO3" t="s">
        <v>61</v>
      </c>
      <c r="AP3" t="s">
        <v>62</v>
      </c>
      <c r="AQ3" t="s">
        <v>63</v>
      </c>
      <c r="AS3" t="s">
        <v>61</v>
      </c>
      <c r="AT3" t="s">
        <v>62</v>
      </c>
      <c r="AU3" t="s">
        <v>63</v>
      </c>
      <c r="AW3" t="s">
        <v>61</v>
      </c>
      <c r="AX3" t="s">
        <v>62</v>
      </c>
      <c r="AY3" t="s">
        <v>63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32</v>
      </c>
      <c r="B4">
        <f>AVERAGE('sugar expt'!C604:R604)</f>
        <v>10.281130764639896</v>
      </c>
      <c r="C4">
        <f>AVERAGE('bitter expt'!C604:R604)</f>
        <v>8.1288826717433764</v>
      </c>
      <c r="D4">
        <f>AVERAGE('sugar+bitter expt'!C604:R604)</f>
        <v>9.7107944929705177</v>
      </c>
      <c r="F4">
        <f>STDEV('sugar expt'!C604:R604)/SQRT(COUNT('sugar expt'!C604:R604))</f>
        <v>0.56553997493081909</v>
      </c>
      <c r="G4">
        <f>STDEV('bitter expt'!C604:R604)/SQRT(COUNT('bitter expt'!C604:R604))</f>
        <v>0.6274747716866671</v>
      </c>
      <c r="H4">
        <f>STDEV('sugar+bitter expt'!C604:R604)/SQRT(COUNT('sugar+bitter expt'!C604:R604))</f>
        <v>0.5235411873236776</v>
      </c>
      <c r="J4">
        <f>AVERAGE('sugar expt'!AJ604:AY604)</f>
        <v>10.279482220148802</v>
      </c>
      <c r="K4">
        <f>AVERAGE('bitter expt'!AJ604:AY604)</f>
        <v>6.0147242417817743</v>
      </c>
      <c r="L4">
        <f>AVERAGE('sugar+bitter expt'!AJ604:AY604)</f>
        <v>8.692738755916114</v>
      </c>
      <c r="N4">
        <f>STDEV('sugar expt'!AJ604:AY604)/SQRT(COUNT('sugar expt'!AJ604:AY604))</f>
        <v>0.49587679790395728</v>
      </c>
      <c r="O4">
        <f>STDEV('bitter expt'!AJ604:AY604)/SQRT(COUNT('bitter expt'!AJ604:AY604))</f>
        <v>0.5387966487047916</v>
      </c>
      <c r="P4">
        <f>STDEV('sugar+bitter expt'!AJ604:AY604)/SQRT(COUNT('sugar+bitter expt'!AJ604:AY604))</f>
        <v>0.35786856509922144</v>
      </c>
      <c r="R4">
        <f>AVERAGE('sugar expt'!BQ604:CF604)</f>
        <v>8.485790228067227</v>
      </c>
      <c r="S4">
        <f>AVERAGE('bitter expt'!BQ604:CF604)</f>
        <v>4.9581335593004994</v>
      </c>
      <c r="T4">
        <f>AVERAGE('sugar+bitter expt'!BQ604:CF604)</f>
        <v>6.4533646192810075</v>
      </c>
      <c r="V4">
        <f>STDEV('sugar expt'!BQ604:CF604)/SQRT(COUNT('sugar expt'!BQ604:CF604))</f>
        <v>0.58705228815292299</v>
      </c>
      <c r="W4">
        <f>STDEV('bitter expt'!BQ604:CF604)/SQRT(COUNT('bitter expt'!BQ604:CF604))</f>
        <v>0.75276380535037579</v>
      </c>
      <c r="X4">
        <f>STDEV('sugar+bitter expt'!BQ604:CF604)/SQRT(COUNT('sugar+bitter expt'!BQ604:CF604))</f>
        <v>0.53049183374877029</v>
      </c>
      <c r="AC4">
        <f>AVERAGE('sugar expt'!S604:AI604)</f>
        <v>1.8331040494434441</v>
      </c>
      <c r="AD4">
        <f>AVERAGE('bitter expt'!S604:AI604)</f>
        <v>1.4647599869051837</v>
      </c>
      <c r="AE4">
        <f>AVERAGE('sugar+bitter expt'!S604:AI604)</f>
        <v>1.7919123854238197</v>
      </c>
      <c r="AG4">
        <f>STDEV('sugar expt'!S604:AI604)/SQRT(COUNT('sugar expt'!S604:AI604))</f>
        <v>0.13657131850585044</v>
      </c>
      <c r="AH4">
        <f>STDEV('bitter expt'!S604:AI604)/SQRT(COUNT('bitter expt'!S604:AI604))</f>
        <v>6.885649563979189E-2</v>
      </c>
      <c r="AI4">
        <f>STDEV('sugar+bitter expt'!S604:AI604)/SQRT(COUNT('sugar+bitter expt'!S604:AI604))</f>
        <v>0.11074415106245881</v>
      </c>
      <c r="AK4">
        <f>AVERAGE('sugar expt'!AZ604:BP604)</f>
        <v>1.719187519322297</v>
      </c>
      <c r="AL4">
        <f>AVERAGE('bitter expt'!AZ604:BP604)</f>
        <v>1.2041728779101759</v>
      </c>
      <c r="AM4">
        <f>AVERAGE('sugar+bitter expt'!AZ604:BP604)</f>
        <v>1.4892380832885479</v>
      </c>
      <c r="AO4">
        <f>STDEV('sugar expt'!AZ604:BP604)/SQRT(COUNT('sugar expt'!AZ604:BP604))</f>
        <v>0.10524848827388285</v>
      </c>
      <c r="AP4">
        <f>STDEV('bitter expt'!AZ604:BP604)/SQRT(COUNT('bitter expt'!AZ604:BP604))</f>
        <v>6.5600103889505976E-2</v>
      </c>
      <c r="AQ4">
        <f>STDEV('sugar+bitter expt'!AZ604:BP604)/SQRT(COUNT('sugar+bitter expt'!AZ604:BP604))</f>
        <v>8.9062604587425834E-2</v>
      </c>
      <c r="AS4">
        <f>AVERAGE('sugar expt'!CG604:CW604)</f>
        <v>1.4022332477236534</v>
      </c>
      <c r="AT4">
        <f>AVERAGE('bitter expt'!CG604:CW604)</f>
        <v>0.98514231382825701</v>
      </c>
      <c r="AU4">
        <f>AVERAGE('sugar+bitter expt'!CG604:CW604)</f>
        <v>1.19852352890251</v>
      </c>
      <c r="AW4">
        <f>STDEV('sugar expt'!CG604:CW604)/SQRT(COUNT('sugar expt'!CG604:CW604))</f>
        <v>9.7411436286575392E-2</v>
      </c>
      <c r="AX4">
        <f>STDEV('bitter expt'!CG604:CW604)/SQRT(COUNT('bitter expt'!CG604:CW604))</f>
        <v>6.1552930731816793E-2</v>
      </c>
      <c r="AY4">
        <f>STDEV('sugar+bitter expt'!CG604:CW604)/SQRT(COUNT('sugar+bitter expt'!CG604:CW604))</f>
        <v>7.4060690282275021E-2</v>
      </c>
      <c r="BD4" t="e">
        <f>AVERAGE('sugar expt'!CX134:DM134)</f>
        <v>#DIV/0!</v>
      </c>
      <c r="BE4" t="e">
        <f>AVERAGE('bitter expt'!CX134:DM134)</f>
        <v>#DIV/0!</v>
      </c>
      <c r="BF4" t="e">
        <f>AVERAGE('sugar+bitter expt'!CX134:DM134)</f>
        <v>#DIV/0!</v>
      </c>
      <c r="BH4" t="e">
        <f>STDEV('sugar expt'!CX134:DM134)/SQRT(COUNT('sugar expt'!CX134:DM134))</f>
        <v>#DIV/0!</v>
      </c>
      <c r="BI4" t="e">
        <f>STDEV('bitter expt'!CX134:DM134)/SQRT(COUNT('bitter expt'!CX134:DM134))</f>
        <v>#DIV/0!</v>
      </c>
      <c r="BJ4" t="e">
        <f>STDEV('sugar+bitter expt'!CX134:DM134)/SQRT(COUNT('sugar+bitter expt'!CX134:DM134))</f>
        <v>#DIV/0!</v>
      </c>
      <c r="BL4" t="e">
        <f>AVERAGE('sugar expt'!DO134:EE134)</f>
        <v>#DIV/0!</v>
      </c>
      <c r="BM4" t="e">
        <f>AVERAGE('bitter expt'!DO134:EE134)</f>
        <v>#DIV/0!</v>
      </c>
      <c r="BN4" t="e">
        <f>AVERAGE('sugar+bitter expt'!DO134:EE134)</f>
        <v>#DIV/0!</v>
      </c>
      <c r="BP4" t="e">
        <f>STDEV('sugar expt'!DO134:EE134)/SQRT(COUNT('sugar expt'!DO134:EE134))</f>
        <v>#DIV/0!</v>
      </c>
      <c r="BQ4" t="e">
        <f>STDEV('bitter expt'!DO134:EE134)/SQRT(COUNT('bitter expt'!DO134:EE134))</f>
        <v>#DIV/0!</v>
      </c>
      <c r="BR4" t="e">
        <f>STDEV('sugar+bitter expt'!DO134:EE134)/SQRT(COUNT('sugar+bitter expt'!DO134:EE134))</f>
        <v>#DIV/0!</v>
      </c>
      <c r="BT4" t="e">
        <f>AVERAGE('sugar expt'!EF134:EV134)</f>
        <v>#DIV/0!</v>
      </c>
      <c r="BU4" t="e">
        <f>AVERAGE('bitter expt'!EF134:EV134)</f>
        <v>#DIV/0!</v>
      </c>
      <c r="BV4" t="e">
        <f>AVERAGE('sugar+bitter expt'!EF134:EV134)</f>
        <v>#DIV/0!</v>
      </c>
      <c r="BX4" t="e">
        <f>STDEV('sugar expt'!EF134:EV134)/SQRT(COUNT('sugar expt'!EF134:EV134))</f>
        <v>#DIV/0!</v>
      </c>
      <c r="BY4" t="e">
        <f>STDEV('bitter expt'!EF134:EV134)/SQRT(COUNT('bitter expt'!EF134:EV134))</f>
        <v>#DIV/0!</v>
      </c>
      <c r="BZ4" t="e">
        <f>STDEV('sugar+bitter expt'!EF134:EV134)/SQRT(COUNT('sugar+bitter expt'!EF134:EV134))</f>
        <v>#DIV/0!</v>
      </c>
    </row>
    <row r="5" spans="1:78" x14ac:dyDescent="0.2">
      <c r="A5" t="s">
        <v>33</v>
      </c>
      <c r="B5">
        <f>AVERAGE('sugar expt'!C605:R605)</f>
        <v>1.8352787363890415</v>
      </c>
      <c r="C5">
        <f>AVERAGE('bitter expt'!C605:R605)</f>
        <v>10.934128852991382</v>
      </c>
      <c r="D5">
        <f>AVERAGE('sugar+bitter expt'!C605:R605)</f>
        <v>4.9688510979779714</v>
      </c>
      <c r="F5">
        <f>STDEV('sugar expt'!C605:R605)/SQRT(COUNT('sugar expt'!C605:R605))</f>
        <v>0.10086360785171462</v>
      </c>
      <c r="G5">
        <f>STDEV('bitter expt'!C605:R605)/SQRT(COUNT('bitter expt'!C605:R605))</f>
        <v>0.34972885708504348</v>
      </c>
      <c r="H5">
        <f>STDEV('sugar+bitter expt'!C605:R605)/SQRT(COUNT('sugar+bitter expt'!C605:R605))</f>
        <v>0.32513591972111328</v>
      </c>
      <c r="J5">
        <f>AVERAGE('sugar expt'!AJ605:AY605)</f>
        <v>1.8040849627366504</v>
      </c>
      <c r="K5">
        <f>AVERAGE('bitter expt'!AJ605:AY605)</f>
        <v>11.389864376866736</v>
      </c>
      <c r="L5">
        <f>AVERAGE('sugar+bitter expt'!AJ605:AY605)</f>
        <v>7.1530333137139923</v>
      </c>
      <c r="N5">
        <f>STDEV('sugar expt'!AJ605:AY605)/SQRT(COUNT('sugar expt'!AJ605:AY605))</f>
        <v>7.6091699517050457E-2</v>
      </c>
      <c r="O5">
        <f>STDEV('bitter expt'!AJ605:AY605)/SQRT(COUNT('bitter expt'!AJ605:AY605))</f>
        <v>0.41285917268737671</v>
      </c>
      <c r="P5">
        <f>STDEV('sugar+bitter expt'!AJ605:AY605)/SQRT(COUNT('sugar+bitter expt'!AJ605:AY605))</f>
        <v>0.40245292894746809</v>
      </c>
      <c r="R5">
        <f>AVERAGE('sugar expt'!BQ605:CF605)</f>
        <v>1.568969517134037</v>
      </c>
      <c r="S5">
        <f>AVERAGE('bitter expt'!BQ605:CF605)</f>
        <v>10.932651376561441</v>
      </c>
      <c r="T5">
        <f>AVERAGE('sugar+bitter expt'!BQ605:CF605)</f>
        <v>6.9884110206007097</v>
      </c>
      <c r="V5">
        <f>STDEV('sugar expt'!BQ605:CF605)/SQRT(COUNT('sugar expt'!BQ605:CF605))</f>
        <v>5.854425889336113E-2</v>
      </c>
      <c r="W5">
        <f>STDEV('bitter expt'!BQ605:CF605)/SQRT(COUNT('bitter expt'!BQ605:CF605))</f>
        <v>0.59045059059770699</v>
      </c>
      <c r="X5">
        <f>STDEV('sugar+bitter expt'!BQ605:CF605)/SQRT(COUNT('sugar+bitter expt'!BQ605:CF605))</f>
        <v>0.38908090777721638</v>
      </c>
      <c r="AC5">
        <f>AVERAGE('sugar expt'!S605:AI605)</f>
        <v>0.58911827504241321</v>
      </c>
      <c r="AD5">
        <f>AVERAGE('bitter expt'!S605:AI605)</f>
        <v>3.4181275120414014</v>
      </c>
      <c r="AE5">
        <f>AVERAGE('sugar+bitter expt'!S605:AI605)</f>
        <v>2.218455171229313</v>
      </c>
      <c r="AG5">
        <f>STDEV('sugar expt'!S605:AI605)/SQRT(COUNT('sugar expt'!S605:AI605))</f>
        <v>3.4067868511725261E-2</v>
      </c>
      <c r="AH5">
        <f>STDEV('bitter expt'!S605:AI605)/SQRT(COUNT('bitter expt'!S605:AI605))</f>
        <v>9.6103101710806896E-2</v>
      </c>
      <c r="AI5">
        <f>STDEV('sugar+bitter expt'!S605:AI605)/SQRT(COUNT('sugar+bitter expt'!S605:AI605))</f>
        <v>0.12063043363533825</v>
      </c>
      <c r="AK5">
        <f>AVERAGE('sugar expt'!AZ605:BP605)</f>
        <v>0.58743431969485627</v>
      </c>
      <c r="AL5">
        <f>AVERAGE('bitter expt'!AZ605:BP605)</f>
        <v>3.5161150174318729</v>
      </c>
      <c r="AM5">
        <f>AVERAGE('sugar+bitter expt'!AZ605:BP605)</f>
        <v>2.7655684649046455</v>
      </c>
      <c r="AO5">
        <f>STDEV('sugar expt'!AZ605:BP605)/SQRT(COUNT('sugar expt'!AZ605:BP605))</f>
        <v>2.4416146353347209E-2</v>
      </c>
      <c r="AP5">
        <f>STDEV('bitter expt'!AZ605:BP605)/SQRT(COUNT('bitter expt'!AZ605:BP605))</f>
        <v>6.7925662157581723E-2</v>
      </c>
      <c r="AQ5">
        <f>STDEV('sugar+bitter expt'!AZ605:BP605)/SQRT(COUNT('sugar+bitter expt'!AZ605:BP605))</f>
        <v>8.355470235616945E-2</v>
      </c>
      <c r="AS5">
        <f>AVERAGE('sugar expt'!CG605:CW605)</f>
        <v>0.54869037022611333</v>
      </c>
      <c r="AT5">
        <f>AVERAGE('bitter expt'!CG605:CW605)</f>
        <v>3.3408847360165255</v>
      </c>
      <c r="AU5">
        <f>AVERAGE('sugar+bitter expt'!CG605:CW605)</f>
        <v>2.6816206423216307</v>
      </c>
      <c r="AW5">
        <f>STDEV('sugar expt'!CG605:CW605)/SQRT(COUNT('sugar expt'!CG605:CW605))</f>
        <v>1.9967370880177453E-2</v>
      </c>
      <c r="AX5">
        <f>STDEV('bitter expt'!CG605:CW605)/SQRT(COUNT('bitter expt'!CG605:CW605))</f>
        <v>0.10292879045079843</v>
      </c>
      <c r="AY5">
        <f>STDEV('sugar+bitter expt'!CG605:CW605)/SQRT(COUNT('sugar+bitter expt'!CG605:CW605))</f>
        <v>7.1293142609793372E-2</v>
      </c>
      <c r="BD5">
        <f>AVERAGE('sugar expt'!CX135:DM135)</f>
        <v>0</v>
      </c>
      <c r="BE5">
        <f>AVERAGE('bitter expt'!CX135:DM135)</f>
        <v>0</v>
      </c>
      <c r="BF5">
        <f>AVERAGE('sugar+bitter expt'!CX135:DM135)</f>
        <v>0</v>
      </c>
      <c r="BH5">
        <f>STDEV('sugar expt'!CX135:DM135)/SQRT(COUNT('sugar expt'!CX135:DM135))</f>
        <v>0</v>
      </c>
      <c r="BI5">
        <f>STDEV('bitter expt'!CX135:DM135)/SQRT(COUNT('bitter expt'!CX135:DM135))</f>
        <v>0</v>
      </c>
      <c r="BJ5">
        <f>STDEV('sugar+bitter expt'!CX135:DM135)/SQRT(COUNT('sugar+bitter expt'!CX135:DM135))</f>
        <v>0</v>
      </c>
      <c r="BL5">
        <f>AVERAGE('sugar expt'!DO135:EE135)</f>
        <v>0</v>
      </c>
      <c r="BM5">
        <f>AVERAGE('bitter expt'!DO135:EE135)</f>
        <v>0</v>
      </c>
      <c r="BN5">
        <f>AVERAGE('sugar+bitter expt'!DO135:EE135)</f>
        <v>0</v>
      </c>
      <c r="BP5">
        <f>STDEV('sugar expt'!DO135:EE135)/SQRT(COUNT('sugar expt'!DO135:EE135))</f>
        <v>0</v>
      </c>
      <c r="BQ5">
        <f>STDEV('bitter expt'!DO135:EE135)/SQRT(COUNT('bitter expt'!DO135:EE135))</f>
        <v>0</v>
      </c>
      <c r="BR5">
        <f>STDEV('sugar+bitter expt'!DO135:EE135)/SQRT(COUNT('sugar+bitter expt'!DO135:EE135))</f>
        <v>0</v>
      </c>
      <c r="BT5">
        <f>AVERAGE('sugar expt'!EF135:EV135)</f>
        <v>0</v>
      </c>
      <c r="BU5">
        <f>AVERAGE('bitter expt'!EF135:EV135)</f>
        <v>0</v>
      </c>
      <c r="BV5">
        <f>AVERAGE('sugar+bitter expt'!EF135:EV135)</f>
        <v>0</v>
      </c>
      <c r="BX5">
        <f>STDEV('sugar expt'!EF135:EV135)/SQRT(COUNT('sugar expt'!EF135:EV135))</f>
        <v>0</v>
      </c>
      <c r="BY5">
        <f>STDEV('bitter expt'!EF135:EV135)/SQRT(COUNT('bitter expt'!EF135:EV135))</f>
        <v>0</v>
      </c>
      <c r="BZ5">
        <f>STDEV('sugar+bitter expt'!EF135:EV135)/SQRT(COUNT('sugar+bitter expt'!EF135:EV135))</f>
        <v>0</v>
      </c>
    </row>
    <row r="6" spans="1:78" x14ac:dyDescent="0.2">
      <c r="A6" t="s">
        <v>34</v>
      </c>
      <c r="B6">
        <f>AVERAGE('sugar expt'!C606:R606)</f>
        <v>2.0461803201556021</v>
      </c>
      <c r="C6">
        <f>AVERAGE('bitter expt'!C606:R606)</f>
        <v>11.247614004431615</v>
      </c>
      <c r="D6">
        <f>AVERAGE('sugar+bitter expt'!C606:R606)</f>
        <v>8.4896110142735459</v>
      </c>
      <c r="F6">
        <f>STDEV('sugar expt'!C606:R606)/SQRT(COUNT('sugar expt'!C606:R606))</f>
        <v>0.1309022298407059</v>
      </c>
      <c r="G6">
        <f>STDEV('bitter expt'!C606:R606)/SQRT(COUNT('bitter expt'!C606:R606))</f>
        <v>0.46575406130079011</v>
      </c>
      <c r="H6">
        <f>STDEV('sugar+bitter expt'!C606:R606)/SQRT(COUNT('sugar+bitter expt'!C606:R606))</f>
        <v>0.34933014570069038</v>
      </c>
      <c r="J6">
        <f>AVERAGE('sugar expt'!AJ606:AY606)</f>
        <v>2.2714717011825374</v>
      </c>
      <c r="K6">
        <f>AVERAGE('bitter expt'!AJ606:AY606)</f>
        <v>8.5459869289577064</v>
      </c>
      <c r="L6">
        <f>AVERAGE('sugar+bitter expt'!AJ606:AY606)</f>
        <v>7.5884699337938297</v>
      </c>
      <c r="N6">
        <f>STDEV('sugar expt'!AJ606:AY606)/SQRT(COUNT('sugar expt'!AJ606:AY606))</f>
        <v>0.10664194723009211</v>
      </c>
      <c r="O6">
        <f>STDEV('bitter expt'!AJ606:AY606)/SQRT(COUNT('bitter expt'!AJ606:AY606))</f>
        <v>0.39435951439148159</v>
      </c>
      <c r="P6">
        <f>STDEV('sugar+bitter expt'!AJ606:AY606)/SQRT(COUNT('sugar+bitter expt'!AJ606:AY606))</f>
        <v>0.28969317356906615</v>
      </c>
      <c r="R6">
        <f>AVERAGE('sugar expt'!BQ606:CF606)</f>
        <v>2.6959595705865373</v>
      </c>
      <c r="S6">
        <f>AVERAGE('bitter expt'!BQ606:CF606)</f>
        <v>8.646849742549751</v>
      </c>
      <c r="T6">
        <f>AVERAGE('sugar+bitter expt'!BQ606:CF606)</f>
        <v>7.9065020521313691</v>
      </c>
      <c r="V6">
        <f>STDEV('sugar expt'!BQ606:CF606)/SQRT(COUNT('sugar expt'!BQ606:CF606))</f>
        <v>0.14925363642703865</v>
      </c>
      <c r="W6">
        <f>STDEV('bitter expt'!BQ606:CF606)/SQRT(COUNT('bitter expt'!BQ606:CF606))</f>
        <v>0.60956093211292539</v>
      </c>
      <c r="X6">
        <f>STDEV('sugar+bitter expt'!BQ606:CF606)/SQRT(COUNT('sugar+bitter expt'!BQ606:CF606))</f>
        <v>0.35084195227985288</v>
      </c>
      <c r="AC6">
        <f>AVERAGE('sugar expt'!S606:AI606)</f>
        <v>0.98776772821945968</v>
      </c>
      <c r="AD6">
        <f>AVERAGE('bitter expt'!S606:AI606)</f>
        <v>1.7296920878316631</v>
      </c>
      <c r="AE6">
        <f>AVERAGE('sugar+bitter expt'!S606:AI606)</f>
        <v>1.6021657523755297</v>
      </c>
      <c r="AG6">
        <f>STDEV('sugar expt'!S606:AI606)/SQRT(COUNT('sugar expt'!S606:AI606))</f>
        <v>7.0299800123278106E-2</v>
      </c>
      <c r="AH6">
        <f>STDEV('bitter expt'!S606:AI606)/SQRT(COUNT('bitter expt'!S606:AI606))</f>
        <v>4.5718697499546074E-2</v>
      </c>
      <c r="AI6">
        <f>STDEV('sugar+bitter expt'!S606:AI606)/SQRT(COUNT('sugar+bitter expt'!S606:AI606))</f>
        <v>5.4483161615106877E-2</v>
      </c>
      <c r="AK6">
        <f>AVERAGE('sugar expt'!AZ606:BP606)</f>
        <v>0.73861922120936874</v>
      </c>
      <c r="AL6">
        <f>AVERAGE('bitter expt'!AZ606:BP606)</f>
        <v>1.5129708077308428</v>
      </c>
      <c r="AM6">
        <f>AVERAGE('sugar+bitter expt'!AZ606:BP606)</f>
        <v>1.4375450950013069</v>
      </c>
      <c r="AO6">
        <f>STDEV('sugar expt'!AZ606:BP606)/SQRT(COUNT('sugar expt'!AZ606:BP606))</f>
        <v>3.180695858683022E-2</v>
      </c>
      <c r="AP6">
        <f>STDEV('bitter expt'!AZ606:BP606)/SQRT(COUNT('bitter expt'!AZ606:BP606))</f>
        <v>3.3767232810414279E-2</v>
      </c>
      <c r="AQ6">
        <f>STDEV('sugar+bitter expt'!AZ606:BP606)/SQRT(COUNT('sugar+bitter expt'!AZ606:BP606))</f>
        <v>3.6214010770273294E-2</v>
      </c>
      <c r="AS6">
        <f>AVERAGE('sugar expt'!CG606:CW606)</f>
        <v>0.72759901546247741</v>
      </c>
      <c r="AT6">
        <f>AVERAGE('bitter expt'!CG606:CW606)</f>
        <v>1.4744170688949965</v>
      </c>
      <c r="AU6">
        <f>AVERAGE('sugar+bitter expt'!CG606:CW606)</f>
        <v>1.4051264547922093</v>
      </c>
      <c r="AW6">
        <f>STDEV('sugar expt'!CG606:CW606)/SQRT(COUNT('sugar expt'!CG606:CW606))</f>
        <v>1.6197863348254214E-2</v>
      </c>
      <c r="AX6">
        <f>STDEV('bitter expt'!CG606:CW606)/SQRT(COUNT('bitter expt'!CG606:CW606))</f>
        <v>3.1086148416233195E-2</v>
      </c>
      <c r="AY6">
        <f>STDEV('sugar+bitter expt'!CG606:CW606)/SQRT(COUNT('sugar+bitter expt'!CG606:CW606))</f>
        <v>3.1787692201362024E-2</v>
      </c>
      <c r="BD6" t="e">
        <f>AVERAGE('sugar expt'!CX136:DM136)</f>
        <v>#DIV/0!</v>
      </c>
      <c r="BE6" t="e">
        <f>AVERAGE('bitter expt'!CX136:DM136)</f>
        <v>#DIV/0!</v>
      </c>
      <c r="BF6" t="e">
        <f>AVERAGE('sugar+bitter expt'!CX136:DM136)</f>
        <v>#DIV/0!</v>
      </c>
      <c r="BH6" t="e">
        <f>STDEV('sugar expt'!CX136:DM136)/SQRT(COUNT('sugar expt'!CX136:DM136))</f>
        <v>#DIV/0!</v>
      </c>
      <c r="BI6" t="e">
        <f>STDEV('bitter expt'!CX136:DM136)/SQRT(COUNT('bitter expt'!CX136:DM136))</f>
        <v>#DIV/0!</v>
      </c>
      <c r="BJ6" t="e">
        <f>STDEV('sugar+bitter expt'!CX136:DM136)/SQRT(COUNT('sugar+bitter expt'!CX136:DM136))</f>
        <v>#DIV/0!</v>
      </c>
      <c r="BL6" t="e">
        <f>AVERAGE('sugar expt'!DO136:EE136)</f>
        <v>#DIV/0!</v>
      </c>
      <c r="BM6" t="e">
        <f>AVERAGE('bitter expt'!DO136:EE136)</f>
        <v>#DIV/0!</v>
      </c>
      <c r="BN6" t="e">
        <f>AVERAGE('sugar+bitter expt'!DO136:EE136)</f>
        <v>#DIV/0!</v>
      </c>
      <c r="BP6" t="e">
        <f>STDEV('sugar expt'!DO136:EE136)/SQRT(COUNT('sugar expt'!DO136:EE136))</f>
        <v>#DIV/0!</v>
      </c>
      <c r="BQ6" t="e">
        <f>STDEV('bitter expt'!DO136:EE136)/SQRT(COUNT('bitter expt'!DO136:EE136))</f>
        <v>#DIV/0!</v>
      </c>
      <c r="BR6" t="e">
        <f>STDEV('sugar+bitter expt'!DO136:EE136)/SQRT(COUNT('sugar+bitter expt'!DO136:EE136))</f>
        <v>#DIV/0!</v>
      </c>
      <c r="BT6" t="e">
        <f>AVERAGE('sugar expt'!EF136:EV136)</f>
        <v>#DIV/0!</v>
      </c>
      <c r="BU6" t="e">
        <f>AVERAGE('bitter expt'!EF136:EV136)</f>
        <v>#DIV/0!</v>
      </c>
      <c r="BV6" t="e">
        <f>AVERAGE('sugar+bitter expt'!EF136:EV136)</f>
        <v>#DIV/0!</v>
      </c>
      <c r="BX6" t="e">
        <f>STDEV('sugar expt'!EF136:EV136)/SQRT(COUNT('sugar expt'!EF136:EV136))</f>
        <v>#DIV/0!</v>
      </c>
      <c r="BY6" t="e">
        <f>STDEV('bitter expt'!EF136:EV136)/SQRT(COUNT('bitter expt'!EF136:EV136))</f>
        <v>#DIV/0!</v>
      </c>
      <c r="BZ6" t="e">
        <f>STDEV('sugar+bitter expt'!EF136:EV136)/SQRT(COUNT('sugar+bitter expt'!EF136:EV136))</f>
        <v>#DIV/0!</v>
      </c>
    </row>
    <row r="7" spans="1:78" x14ac:dyDescent="0.2">
      <c r="A7" t="s">
        <v>35</v>
      </c>
      <c r="B7">
        <f>AVERAGE('sugar expt'!C607:R607)</f>
        <v>3.7589358738205227</v>
      </c>
      <c r="C7">
        <f>AVERAGE('bitter expt'!C607:R607)</f>
        <v>6.0437609211436669</v>
      </c>
      <c r="D7">
        <f>AVERAGE('sugar+bitter expt'!C607:R607)</f>
        <v>3.8742719012945321</v>
      </c>
      <c r="F7">
        <f>STDEV('sugar expt'!C607:R607)/SQRT(COUNT('sugar expt'!C607:R607))</f>
        <v>0.41825409004597713</v>
      </c>
      <c r="G7">
        <f>STDEV('bitter expt'!C607:R607)/SQRT(COUNT('bitter expt'!C607:R607))</f>
        <v>0.30041958959777504</v>
      </c>
      <c r="H7">
        <f>STDEV('sugar+bitter expt'!C607:R607)/SQRT(COUNT('sugar+bitter expt'!C607:R607))</f>
        <v>0.50294181177648312</v>
      </c>
      <c r="J7">
        <f>AVERAGE('sugar expt'!AJ607:AY607)</f>
        <v>3.4288288326175134</v>
      </c>
      <c r="K7">
        <f>AVERAGE('bitter expt'!AJ607:AY607)</f>
        <v>3.7131634285786164</v>
      </c>
      <c r="L7">
        <f>AVERAGE('sugar+bitter expt'!AJ607:AY607)</f>
        <v>3.2798273413435677</v>
      </c>
      <c r="N7">
        <f>STDEV('sugar expt'!AJ607:AY607)/SQRT(COUNT('sugar expt'!AJ607:AY607))</f>
        <v>0.19229167498692823</v>
      </c>
      <c r="O7">
        <f>STDEV('bitter expt'!AJ607:AY607)/SQRT(COUNT('bitter expt'!AJ607:AY607))</f>
        <v>0.41984396452438461</v>
      </c>
      <c r="P7">
        <f>STDEV('sugar+bitter expt'!AJ607:AY607)/SQRT(COUNT('sugar+bitter expt'!AJ607:AY607))</f>
        <v>0.20007233091303547</v>
      </c>
      <c r="R7">
        <f>AVERAGE('sugar expt'!BQ607:CF607)</f>
        <v>3.5455164989470815</v>
      </c>
      <c r="S7">
        <f>AVERAGE('bitter expt'!BQ607:CF607)</f>
        <v>4.3990998633940723</v>
      </c>
      <c r="T7">
        <f>AVERAGE('sugar+bitter expt'!BQ607:CF607)</f>
        <v>4.2953490836978503</v>
      </c>
      <c r="V7">
        <f>STDEV('sugar expt'!BQ607:CF607)/SQRT(COUNT('sugar expt'!BQ607:CF607))</f>
        <v>0.25952057158402103</v>
      </c>
      <c r="W7">
        <f>STDEV('bitter expt'!BQ607:CF607)/SQRT(COUNT('bitter expt'!BQ607:CF607))</f>
        <v>0.38411595985902625</v>
      </c>
      <c r="X7">
        <f>STDEV('sugar+bitter expt'!BQ607:CF607)/SQRT(COUNT('sugar+bitter expt'!BQ607:CF607))</f>
        <v>0.43647478142040935</v>
      </c>
      <c r="AC7">
        <f>AVERAGE('sugar expt'!S607:AI607)</f>
        <v>1.7890304540019408</v>
      </c>
      <c r="AD7">
        <f>AVERAGE('bitter expt'!S607:AI607)</f>
        <v>1.1575496595730836</v>
      </c>
      <c r="AE7">
        <f>AVERAGE('sugar+bitter expt'!S607:AI607)</f>
        <v>1.0829299886167412</v>
      </c>
      <c r="AG7">
        <f>STDEV('sugar expt'!S607:AI607)/SQRT(COUNT('sugar expt'!S607:AI607))</f>
        <v>0.16507315694715721</v>
      </c>
      <c r="AH7">
        <f>STDEV('bitter expt'!S607:AI607)/SQRT(COUNT('bitter expt'!S607:AI607))</f>
        <v>3.777880807293546E-2</v>
      </c>
      <c r="AI7">
        <f>STDEV('sugar+bitter expt'!S607:AI607)/SQRT(COUNT('sugar+bitter expt'!S607:AI607))</f>
        <v>5.3398517270574458E-2</v>
      </c>
      <c r="AK7">
        <f>AVERAGE('sugar expt'!AZ607:BP607)</f>
        <v>1.3782069013961016</v>
      </c>
      <c r="AL7">
        <f>AVERAGE('bitter expt'!AZ607:BP607)</f>
        <v>0.87830106402726305</v>
      </c>
      <c r="AM7">
        <f>AVERAGE('sugar+bitter expt'!AZ607:BP607)</f>
        <v>0.94905252284502772</v>
      </c>
      <c r="AO7">
        <f>STDEV('sugar expt'!AZ607:BP607)/SQRT(COUNT('sugar expt'!AZ607:BP607))</f>
        <v>0.13076884205793415</v>
      </c>
      <c r="AP7">
        <f>STDEV('bitter expt'!AZ607:BP607)/SQRT(COUNT('bitter expt'!AZ607:BP607))</f>
        <v>5.2234620940092201E-2</v>
      </c>
      <c r="AQ7">
        <f>STDEV('sugar+bitter expt'!AZ607:BP607)/SQRT(COUNT('sugar+bitter expt'!AZ607:BP607))</f>
        <v>5.409816943596419E-2</v>
      </c>
      <c r="AS7">
        <f>AVERAGE('sugar expt'!CG607:CW607)</f>
        <v>1.0840426321713474</v>
      </c>
      <c r="AT7">
        <f>AVERAGE('bitter expt'!CG607:CW607)</f>
        <v>0.94718809208450039</v>
      </c>
      <c r="AU7">
        <f>AVERAGE('sugar+bitter expt'!CG607:CW607)</f>
        <v>0.9123136651234357</v>
      </c>
      <c r="AW7">
        <f>STDEV('sugar expt'!CG607:CW607)/SQRT(COUNT('sugar expt'!CG607:CW607))</f>
        <v>6.5215231003700899E-2</v>
      </c>
      <c r="AX7">
        <f>STDEV('bitter expt'!CG607:CW607)/SQRT(COUNT('bitter expt'!CG607:CW607))</f>
        <v>5.5351590231102928E-2</v>
      </c>
      <c r="AY7">
        <f>STDEV('sugar+bitter expt'!CG607:CW607)/SQRT(COUNT('sugar+bitter expt'!CG607:CW607))</f>
        <v>3.5087023276847915E-2</v>
      </c>
      <c r="BD7">
        <f>AVERAGE('sugar expt'!CX137:DM137)</f>
        <v>0</v>
      </c>
      <c r="BE7">
        <f>AVERAGE('bitter expt'!CX137:DM137)</f>
        <v>0</v>
      </c>
      <c r="BF7">
        <f>AVERAGE('sugar+bitter expt'!CX137:DM137)</f>
        <v>0</v>
      </c>
      <c r="BH7">
        <f>STDEV('sugar expt'!CX137:DM137)/SQRT(COUNT('sugar expt'!CX137:DM137))</f>
        <v>0</v>
      </c>
      <c r="BI7">
        <f>STDEV('bitter expt'!CX137:DM137)/SQRT(COUNT('bitter expt'!CX137:DM137))</f>
        <v>0</v>
      </c>
      <c r="BJ7">
        <f>STDEV('sugar+bitter expt'!CX137:DM137)/SQRT(COUNT('sugar+bitter expt'!CX137:DM137))</f>
        <v>0</v>
      </c>
      <c r="BL7">
        <f>AVERAGE('sugar expt'!DO137:EE137)</f>
        <v>0</v>
      </c>
      <c r="BM7">
        <f>AVERAGE('bitter expt'!DO137:EE137)</f>
        <v>0</v>
      </c>
      <c r="BN7">
        <f>AVERAGE('sugar+bitter expt'!DO137:EE137)</f>
        <v>0</v>
      </c>
      <c r="BP7">
        <f>STDEV('sugar expt'!DO137:EE137)/SQRT(COUNT('sugar expt'!DO137:EE137))</f>
        <v>0</v>
      </c>
      <c r="BQ7">
        <f>STDEV('bitter expt'!DO137:EE137)/SQRT(COUNT('bitter expt'!DO137:EE137))</f>
        <v>0</v>
      </c>
      <c r="BR7">
        <f>STDEV('sugar+bitter expt'!DO137:EE137)/SQRT(COUNT('sugar+bitter expt'!DO137:EE137))</f>
        <v>0</v>
      </c>
      <c r="BT7">
        <f>AVERAGE('sugar expt'!EF137:EV137)</f>
        <v>0</v>
      </c>
      <c r="BU7">
        <f>AVERAGE('bitter expt'!EF137:EV137)</f>
        <v>0</v>
      </c>
      <c r="BV7">
        <f>AVERAGE('sugar+bitter expt'!EF137:EV137)</f>
        <v>0</v>
      </c>
      <c r="BX7">
        <f>STDEV('sugar expt'!EF137:EV137)/SQRT(COUNT('sugar expt'!EF137:EV137))</f>
        <v>0</v>
      </c>
      <c r="BY7">
        <f>STDEV('bitter expt'!EF137:EV137)/SQRT(COUNT('bitter expt'!EF137:EV137))</f>
        <v>0</v>
      </c>
      <c r="BZ7">
        <f>STDEV('sugar+bitter expt'!EF137:EV137)/SQRT(COUNT('sugar+bitter expt'!EF137:EV137))</f>
        <v>0</v>
      </c>
    </row>
    <row r="8" spans="1:78" x14ac:dyDescent="0.2">
      <c r="A8" t="s">
        <v>36</v>
      </c>
      <c r="B8">
        <f>AVERAGE('sugar expt'!C608:R608)</f>
        <v>5.0415339324957849</v>
      </c>
      <c r="C8">
        <f>AVERAGE('bitter expt'!C608:R608)</f>
        <v>2.3173523705027983</v>
      </c>
      <c r="D8">
        <f>AVERAGE('sugar+bitter expt'!C608:R608)</f>
        <v>1.6992459322192637</v>
      </c>
      <c r="F8">
        <f>STDEV('sugar expt'!C608:R608)/SQRT(COUNT('sugar expt'!C608:R608))</f>
        <v>0.69585364255147175</v>
      </c>
      <c r="G8">
        <f>STDEV('bitter expt'!C608:R608)/SQRT(COUNT('bitter expt'!C608:R608))</f>
        <v>0.16010318560566972</v>
      </c>
      <c r="H8">
        <f>STDEV('sugar+bitter expt'!C608:R608)/SQRT(COUNT('sugar+bitter expt'!C608:R608))</f>
        <v>0.15728418318804691</v>
      </c>
      <c r="J8">
        <f>AVERAGE('sugar expt'!AJ608:AY608)</f>
        <v>2.5721460234260856</v>
      </c>
      <c r="K8">
        <f>AVERAGE('bitter expt'!AJ608:AY608)</f>
        <v>1.6148658750509732</v>
      </c>
      <c r="L8">
        <f>AVERAGE('sugar+bitter expt'!AJ608:AY608)</f>
        <v>1.551372438994244</v>
      </c>
      <c r="N8">
        <f>STDEV('sugar expt'!AJ608:AY608)/SQRT(COUNT('sugar expt'!AJ608:AY608))</f>
        <v>0.32803836239562906</v>
      </c>
      <c r="O8">
        <f>STDEV('bitter expt'!AJ608:AY608)/SQRT(COUNT('bitter expt'!AJ608:AY608))</f>
        <v>0.14690632534493592</v>
      </c>
      <c r="P8">
        <f>STDEV('sugar+bitter expt'!AJ608:AY608)/SQRT(COUNT('sugar+bitter expt'!AJ608:AY608))</f>
        <v>0.11411936260295752</v>
      </c>
      <c r="R8">
        <f>AVERAGE('sugar expt'!BQ608:CF608)</f>
        <v>2.051505546565592</v>
      </c>
      <c r="S8">
        <f>AVERAGE('bitter expt'!BQ608:CF608)</f>
        <v>1.6381276759599743</v>
      </c>
      <c r="T8">
        <f>AVERAGE('sugar+bitter expt'!BQ608:CF608)</f>
        <v>1.6956922252038527</v>
      </c>
      <c r="V8">
        <f>STDEV('sugar expt'!BQ608:CF608)/SQRT(COUNT('sugar expt'!BQ608:CF608))</f>
        <v>0.16845745042998908</v>
      </c>
      <c r="W8">
        <f>STDEV('bitter expt'!BQ608:CF608)/SQRT(COUNT('bitter expt'!BQ608:CF608))</f>
        <v>0.1262166111493993</v>
      </c>
      <c r="X8">
        <f>STDEV('sugar+bitter expt'!BQ608:CF608)/SQRT(COUNT('sugar+bitter expt'!BQ608:CF608))</f>
        <v>8.3249637143445562E-2</v>
      </c>
      <c r="AC8">
        <f>AVERAGE('sugar expt'!S608:AI608)</f>
        <v>1.7382864732977197</v>
      </c>
      <c r="AD8">
        <f>AVERAGE('bitter expt'!S608:AI608)</f>
        <v>0.83626543625665328</v>
      </c>
      <c r="AE8">
        <f>AVERAGE('sugar+bitter expt'!S608:AI608)</f>
        <v>0.80525390227255311</v>
      </c>
      <c r="AG8">
        <f>STDEV('sugar expt'!S608:AI608)/SQRT(COUNT('sugar expt'!S608:AI608))</f>
        <v>0.1727405238623583</v>
      </c>
      <c r="AH8">
        <f>STDEV('bitter expt'!S608:AI608)/SQRT(COUNT('bitter expt'!S608:AI608))</f>
        <v>6.0305851809226249E-2</v>
      </c>
      <c r="AI8">
        <f>STDEV('sugar+bitter expt'!S608:AI608)/SQRT(COUNT('sugar+bitter expt'!S608:AI608))</f>
        <v>6.1434889735856237E-2</v>
      </c>
      <c r="AK8">
        <f>AVERAGE('sugar expt'!AZ608:BP608)</f>
        <v>1.176117044415016</v>
      </c>
      <c r="AL8">
        <f>AVERAGE('bitter expt'!AZ608:BP608)</f>
        <v>0.6733638526128457</v>
      </c>
      <c r="AM8">
        <f>AVERAGE('sugar+bitter expt'!AZ608:BP608)</f>
        <v>0.70661701683007283</v>
      </c>
      <c r="AO8">
        <f>STDEV('sugar expt'!AZ608:BP608)/SQRT(COUNT('sugar expt'!AZ608:BP608))</f>
        <v>0.12774053325365961</v>
      </c>
      <c r="AP8">
        <f>STDEV('bitter expt'!AZ608:BP608)/SQRT(COUNT('bitter expt'!AZ608:BP608))</f>
        <v>4.8391488153777022E-2</v>
      </c>
      <c r="AQ8">
        <f>STDEV('sugar+bitter expt'!AZ608:BP608)/SQRT(COUNT('sugar+bitter expt'!AZ608:BP608))</f>
        <v>5.3719064286994522E-2</v>
      </c>
      <c r="AS8">
        <f>AVERAGE('sugar expt'!CG608:CW608)</f>
        <v>0.98451546867969808</v>
      </c>
      <c r="AT8">
        <f>AVERAGE('bitter expt'!CG608:CW608)</f>
        <v>0.61883656591362168</v>
      </c>
      <c r="AU8">
        <f>AVERAGE('sugar+bitter expt'!CG608:CW608)</f>
        <v>0.63184156918359413</v>
      </c>
      <c r="AW8">
        <f>STDEV('sugar expt'!CG608:CW608)/SQRT(COUNT('sugar expt'!CG608:CW608))</f>
        <v>9.2340625693104361E-2</v>
      </c>
      <c r="AX8">
        <f>STDEV('bitter expt'!CG608:CW608)/SQRT(COUNT('bitter expt'!CG608:CW608))</f>
        <v>3.3432183014273614E-2</v>
      </c>
      <c r="AY8">
        <f>STDEV('sugar+bitter expt'!CG608:CW608)/SQRT(COUNT('sugar+bitter expt'!CG608:CW608))</f>
        <v>2.1255871971904691E-2</v>
      </c>
      <c r="BD8" t="e">
        <f>AVERAGE('sugar expt'!CX138:DM138)</f>
        <v>#DIV/0!</v>
      </c>
      <c r="BE8" t="e">
        <f>AVERAGE('bitter expt'!CX138:DM138)</f>
        <v>#DIV/0!</v>
      </c>
      <c r="BF8" t="e">
        <f>AVERAGE('sugar+bitter expt'!CX138:DM138)</f>
        <v>#DIV/0!</v>
      </c>
      <c r="BH8" t="e">
        <f>STDEV('sugar expt'!CX138:DM138)/SQRT(COUNT('sugar expt'!CX138:DM138))</f>
        <v>#DIV/0!</v>
      </c>
      <c r="BI8" t="e">
        <f>STDEV('bitter expt'!CX138:DM138)/SQRT(COUNT('bitter expt'!CX138:DM138))</f>
        <v>#DIV/0!</v>
      </c>
      <c r="BJ8" t="e">
        <f>STDEV('sugar+bitter expt'!CX138:DM138)/SQRT(COUNT('sugar+bitter expt'!CX138:DM138))</f>
        <v>#DIV/0!</v>
      </c>
      <c r="BL8" t="e">
        <f>AVERAGE('sugar expt'!DO138:EE138)</f>
        <v>#DIV/0!</v>
      </c>
      <c r="BM8" t="e">
        <f>AVERAGE('bitter expt'!DO138:EE138)</f>
        <v>#DIV/0!</v>
      </c>
      <c r="BN8" t="e">
        <f>AVERAGE('sugar+bitter expt'!DO138:EE138)</f>
        <v>#DIV/0!</v>
      </c>
      <c r="BP8" t="e">
        <f>STDEV('sugar expt'!DO138:EE138)/SQRT(COUNT('sugar expt'!DO138:EE138))</f>
        <v>#DIV/0!</v>
      </c>
      <c r="BQ8" t="e">
        <f>STDEV('bitter expt'!DO138:EE138)/SQRT(COUNT('bitter expt'!DO138:EE138))</f>
        <v>#DIV/0!</v>
      </c>
      <c r="BR8" t="e">
        <f>STDEV('sugar+bitter expt'!DO138:EE138)/SQRT(COUNT('sugar+bitter expt'!DO138:EE138))</f>
        <v>#DIV/0!</v>
      </c>
      <c r="BT8" t="e">
        <f>AVERAGE('sugar expt'!EF138:EV138)</f>
        <v>#DIV/0!</v>
      </c>
      <c r="BU8" t="e">
        <f>AVERAGE('bitter expt'!EF138:EV138)</f>
        <v>#DIV/0!</v>
      </c>
      <c r="BV8" t="e">
        <f>AVERAGE('sugar+bitter expt'!EF138:EV138)</f>
        <v>#DIV/0!</v>
      </c>
      <c r="BX8" t="e">
        <f>STDEV('sugar expt'!EF138:EV138)/SQRT(COUNT('sugar expt'!EF138:EV138))</f>
        <v>#DIV/0!</v>
      </c>
      <c r="BY8" t="e">
        <f>STDEV('bitter expt'!EF138:EV138)/SQRT(COUNT('bitter expt'!EF138:EV138))</f>
        <v>#DIV/0!</v>
      </c>
      <c r="BZ8" t="e">
        <f>STDEV('sugar+bitter expt'!EF138:EV138)/SQRT(COUNT('sugar+bitter expt'!EF138:EV138))</f>
        <v>#DIV/0!</v>
      </c>
    </row>
    <row r="9" spans="1:78" x14ac:dyDescent="0.2">
      <c r="A9" t="s">
        <v>37</v>
      </c>
      <c r="B9">
        <f>AVERAGE('sugar expt'!C609:R609)</f>
        <v>11.161585509601467</v>
      </c>
      <c r="C9">
        <f>AVERAGE('bitter expt'!C609:R609)</f>
        <v>15.6939185042914</v>
      </c>
      <c r="D9">
        <f>AVERAGE('sugar+bitter expt'!C609:R609)</f>
        <v>14.656322092315289</v>
      </c>
      <c r="F9">
        <f>STDEV('sugar expt'!C609:R609)/SQRT(COUNT('sugar expt'!C609:R609))</f>
        <v>0.76874758347771421</v>
      </c>
      <c r="G9">
        <f>STDEV('bitter expt'!C609:R609)/SQRT(COUNT('bitter expt'!C609:R609))</f>
        <v>0.53526178928829393</v>
      </c>
      <c r="H9">
        <f>STDEV('sugar+bitter expt'!C609:R609)/SQRT(COUNT('sugar+bitter expt'!C609:R609))</f>
        <v>0.35194996488637503</v>
      </c>
      <c r="J9">
        <f>AVERAGE('sugar expt'!AJ609:AY609)</f>
        <v>10.851458483123846</v>
      </c>
      <c r="K9">
        <f>AVERAGE('bitter expt'!AJ609:AY609)</f>
        <v>16.078468278756731</v>
      </c>
      <c r="L9">
        <f>AVERAGE('sugar+bitter expt'!AJ609:AY609)</f>
        <v>16.188345806910053</v>
      </c>
      <c r="N9">
        <f>STDEV('sugar expt'!AJ609:AY609)/SQRT(COUNT('sugar expt'!AJ609:AY609))</f>
        <v>0.56086287085085706</v>
      </c>
      <c r="O9">
        <f>STDEV('bitter expt'!AJ609:AY609)/SQRT(COUNT('bitter expt'!AJ609:AY609))</f>
        <v>0.57383585006101878</v>
      </c>
      <c r="P9">
        <f>STDEV('sugar+bitter expt'!AJ609:AY609)/SQRT(COUNT('sugar+bitter expt'!AJ609:AY609))</f>
        <v>0.44575157960301315</v>
      </c>
      <c r="R9">
        <f>AVERAGE('sugar expt'!BQ609:CF609)</f>
        <v>8.719655248168408</v>
      </c>
      <c r="S9">
        <f>AVERAGE('bitter expt'!BQ609:CF609)</f>
        <v>15.182296802548407</v>
      </c>
      <c r="T9">
        <f>AVERAGE('sugar+bitter expt'!BQ609:CF609)</f>
        <v>15.537327610370577</v>
      </c>
      <c r="V9">
        <f>STDEV('sugar expt'!BQ609:CF609)/SQRT(COUNT('sugar expt'!BQ609:CF609))</f>
        <v>0.43705517970831281</v>
      </c>
      <c r="W9">
        <f>STDEV('bitter expt'!BQ609:CF609)/SQRT(COUNT('bitter expt'!BQ609:CF609))</f>
        <v>0.795258375442779</v>
      </c>
      <c r="X9">
        <f>STDEV('sugar+bitter expt'!BQ609:CF609)/SQRT(COUNT('sugar+bitter expt'!BQ609:CF609))</f>
        <v>0.68841264272656399</v>
      </c>
      <c r="AC9">
        <f>AVERAGE('sugar expt'!S609:AI609)</f>
        <v>2.5611456048144108</v>
      </c>
      <c r="AD9">
        <f>AVERAGE('bitter expt'!S609:AI609)</f>
        <v>7.2827416580927746</v>
      </c>
      <c r="AE9">
        <f>AVERAGE('sugar+bitter expt'!S609:AI609)</f>
        <v>5.3435276916014658</v>
      </c>
      <c r="AG9">
        <f>STDEV('sugar expt'!S609:AI609)/SQRT(COUNT('sugar expt'!S609:AI609))</f>
        <v>0.23172049645607587</v>
      </c>
      <c r="AH9">
        <f>STDEV('bitter expt'!S609:AI609)/SQRT(COUNT('bitter expt'!S609:AI609))</f>
        <v>0.27228111157363882</v>
      </c>
      <c r="AI9">
        <f>STDEV('sugar+bitter expt'!S609:AI609)/SQRT(COUNT('sugar+bitter expt'!S609:AI609))</f>
        <v>0.15233205489619397</v>
      </c>
      <c r="AK9">
        <f>AVERAGE('sugar expt'!AZ609:BP609)</f>
        <v>2.232784908182976</v>
      </c>
      <c r="AL9">
        <f>AVERAGE('bitter expt'!AZ609:BP609)</f>
        <v>7.2235344439187106</v>
      </c>
      <c r="AM9">
        <f>AVERAGE('sugar+bitter expt'!AZ609:BP609)</f>
        <v>5.8082023806118315</v>
      </c>
      <c r="AO9">
        <f>STDEV('sugar expt'!AZ609:BP609)/SQRT(COUNT('sugar expt'!AZ609:BP609))</f>
        <v>0.20126683293187667</v>
      </c>
      <c r="AP9">
        <f>STDEV('bitter expt'!AZ609:BP609)/SQRT(COUNT('bitter expt'!AZ609:BP609))</f>
        <v>0.19470771782600904</v>
      </c>
      <c r="AQ9">
        <f>STDEV('sugar+bitter expt'!AZ609:BP609)/SQRT(COUNT('sugar+bitter expt'!AZ609:BP609))</f>
        <v>0.19736162234214957</v>
      </c>
      <c r="AS9">
        <f>AVERAGE('sugar expt'!CG609:CW609)</f>
        <v>1.7285929411854908</v>
      </c>
      <c r="AT9">
        <f>AVERAGE('bitter expt'!CG609:CW609)</f>
        <v>7.3198188785687748</v>
      </c>
      <c r="AU9">
        <f>AVERAGE('sugar+bitter expt'!CG609:CW609)</f>
        <v>5.5904992342655415</v>
      </c>
      <c r="AW9">
        <f>STDEV('sugar expt'!CG609:CW609)/SQRT(COUNT('sugar expt'!CG609:CW609))</f>
        <v>9.2224942933598286E-2</v>
      </c>
      <c r="AX9">
        <f>STDEV('bitter expt'!CG609:CW609)/SQRT(COUNT('bitter expt'!CG609:CW609))</f>
        <v>0.30310133586343357</v>
      </c>
      <c r="AY9">
        <f>STDEV('sugar+bitter expt'!CG609:CW609)/SQRT(COUNT('sugar+bitter expt'!CG609:CW609))</f>
        <v>0.213883421203961</v>
      </c>
      <c r="BD9">
        <f>AVERAGE('sugar expt'!CX139:DM139)</f>
        <v>0</v>
      </c>
      <c r="BE9">
        <f>AVERAGE('bitter expt'!CX139:DM139)</f>
        <v>0</v>
      </c>
      <c r="BF9">
        <f>AVERAGE('sugar+bitter expt'!CX139:DM139)</f>
        <v>0</v>
      </c>
      <c r="BH9">
        <f>STDEV('sugar expt'!CX139:DM139)/SQRT(COUNT('sugar expt'!CX139:DM139))</f>
        <v>0</v>
      </c>
      <c r="BI9">
        <f>STDEV('bitter expt'!CX139:DM139)/SQRT(COUNT('bitter expt'!CX139:DM139))</f>
        <v>0</v>
      </c>
      <c r="BJ9">
        <f>STDEV('sugar+bitter expt'!CX139:DM139)/SQRT(COUNT('sugar+bitter expt'!CX139:DM139))</f>
        <v>0</v>
      </c>
      <c r="BL9">
        <f>AVERAGE('sugar expt'!DO139:EE139)</f>
        <v>0</v>
      </c>
      <c r="BM9">
        <f>AVERAGE('bitter expt'!DO139:EE139)</f>
        <v>0</v>
      </c>
      <c r="BN9">
        <f>AVERAGE('sugar+bitter expt'!DO139:EE139)</f>
        <v>0</v>
      </c>
      <c r="BP9">
        <f>STDEV('sugar expt'!DO139:EE139)/SQRT(COUNT('sugar expt'!DO139:EE139))</f>
        <v>0</v>
      </c>
      <c r="BQ9">
        <f>STDEV('bitter expt'!DO139:EE139)/SQRT(COUNT('bitter expt'!DO139:EE139))</f>
        <v>0</v>
      </c>
      <c r="BR9">
        <f>STDEV('sugar+bitter expt'!DO139:EE139)/SQRT(COUNT('sugar+bitter expt'!DO139:EE139))</f>
        <v>0</v>
      </c>
      <c r="BT9">
        <f>AVERAGE('sugar expt'!EF139:EV139)</f>
        <v>0</v>
      </c>
      <c r="BU9">
        <f>AVERAGE('bitter expt'!EF139:EV139)</f>
        <v>0</v>
      </c>
      <c r="BV9">
        <f>AVERAGE('sugar+bitter expt'!EF139:EV139)</f>
        <v>0</v>
      </c>
      <c r="BX9">
        <f>STDEV('sugar expt'!EF139:EV139)/SQRT(COUNT('sugar expt'!EF139:EV139))</f>
        <v>0</v>
      </c>
      <c r="BY9">
        <f>STDEV('bitter expt'!EF139:EV139)/SQRT(COUNT('bitter expt'!EF139:EV139))</f>
        <v>0</v>
      </c>
      <c r="BZ9">
        <f>STDEV('sugar+bitter expt'!EF139:EV139)/SQRT(COUNT('sugar+bitter expt'!EF139:EV139))</f>
        <v>0</v>
      </c>
    </row>
    <row r="10" spans="1:78" x14ac:dyDescent="0.2">
      <c r="A10" t="s">
        <v>38</v>
      </c>
      <c r="B10">
        <f>AVERAGE('sugar expt'!C610:R610)</f>
        <v>0.42435520764584089</v>
      </c>
      <c r="C10">
        <f>AVERAGE('bitter expt'!C610:R610)</f>
        <v>4.0096896298733053</v>
      </c>
      <c r="D10">
        <f>AVERAGE('sugar+bitter expt'!C610:R610)</f>
        <v>0.71603247502388945</v>
      </c>
      <c r="F10">
        <f>STDEV('sugar expt'!C610:R610)/SQRT(COUNT('sugar expt'!C610:R610))</f>
        <v>4.1997543766209809E-2</v>
      </c>
      <c r="G10">
        <f>STDEV('bitter expt'!C610:R610)/SQRT(COUNT('bitter expt'!C610:R610))</f>
        <v>0.40920683172391931</v>
      </c>
      <c r="H10">
        <f>STDEV('sugar+bitter expt'!C610:R610)/SQRT(COUNT('sugar+bitter expt'!C610:R610))</f>
        <v>7.0299969551632549E-2</v>
      </c>
      <c r="J10">
        <f>AVERAGE('sugar expt'!AJ610:AY610)</f>
        <v>0.43326842409643546</v>
      </c>
      <c r="K10">
        <f>AVERAGE('bitter expt'!AJ610:AY610)</f>
        <v>2.479403464753891</v>
      </c>
      <c r="L10">
        <f>AVERAGE('sugar+bitter expt'!AJ610:AY610)</f>
        <v>1.0689136920844016</v>
      </c>
      <c r="N10">
        <f>STDEV('sugar expt'!AJ610:AY610)/SQRT(COUNT('sugar expt'!AJ610:AY610))</f>
        <v>2.1583503543875632E-2</v>
      </c>
      <c r="O10">
        <f>STDEV('bitter expt'!AJ610:AY610)/SQRT(COUNT('bitter expt'!AJ610:AY610))</f>
        <v>0.28174380027582807</v>
      </c>
      <c r="P10">
        <f>STDEV('sugar+bitter expt'!AJ610:AY610)/SQRT(COUNT('sugar+bitter expt'!AJ610:AY610))</f>
        <v>4.5036911819166886E-2</v>
      </c>
      <c r="R10">
        <f>AVERAGE('sugar expt'!BQ610:CF610)</f>
        <v>0.44610489061229686</v>
      </c>
      <c r="S10">
        <f>AVERAGE('bitter expt'!BQ610:CF610)</f>
        <v>2.7702872251783939</v>
      </c>
      <c r="T10">
        <f>AVERAGE('sugar+bitter expt'!BQ610:CF610)</f>
        <v>1.3143860040033479</v>
      </c>
      <c r="V10">
        <f>STDEV('sugar expt'!BQ610:CF610)/SQRT(COUNT('sugar expt'!BQ610:CF610))</f>
        <v>2.8560434597046033E-2</v>
      </c>
      <c r="W10">
        <f>STDEV('bitter expt'!BQ610:CF610)/SQRT(COUNT('bitter expt'!BQ610:CF610))</f>
        <v>0.42787011200393721</v>
      </c>
      <c r="X10">
        <f>STDEV('sugar+bitter expt'!BQ610:CF610)/SQRT(COUNT('sugar+bitter expt'!BQ610:CF610))</f>
        <v>6.632168931560696E-2</v>
      </c>
      <c r="AC10">
        <f>AVERAGE('sugar expt'!S610:AI610)</f>
        <v>0.25540833335496543</v>
      </c>
      <c r="AD10">
        <f>AVERAGE('bitter expt'!S610:AI610)</f>
        <v>0.84463304046063281</v>
      </c>
      <c r="AE10">
        <f>AVERAGE('sugar+bitter expt'!S610:AI610)</f>
        <v>0.38022364881327159</v>
      </c>
      <c r="AG10">
        <f>STDEV('sugar expt'!S610:AI610)/SQRT(COUNT('sugar expt'!S610:AI610))</f>
        <v>1.4444397100563791E-2</v>
      </c>
      <c r="AH10">
        <f>STDEV('bitter expt'!S610:AI610)/SQRT(COUNT('bitter expt'!S610:AI610))</f>
        <v>4.0206370786157401E-2</v>
      </c>
      <c r="AI10">
        <f>STDEV('sugar+bitter expt'!S610:AI610)/SQRT(COUNT('sugar+bitter expt'!S610:AI610))</f>
        <v>3.2278727424773189E-2</v>
      </c>
      <c r="AK10">
        <f>AVERAGE('sugar expt'!AZ610:BP610)</f>
        <v>0.26139678576938497</v>
      </c>
      <c r="AL10">
        <f>AVERAGE('bitter expt'!AZ610:BP610)</f>
        <v>0.56925299104088489</v>
      </c>
      <c r="AM10">
        <f>AVERAGE('sugar+bitter expt'!AZ610:BP610)</f>
        <v>0.44343751817613064</v>
      </c>
      <c r="AO10">
        <f>STDEV('sugar expt'!AZ610:BP610)/SQRT(COUNT('sugar expt'!AZ610:BP610))</f>
        <v>1.0846121900358564E-2</v>
      </c>
      <c r="AP10">
        <f>STDEV('bitter expt'!AZ610:BP610)/SQRT(COUNT('bitter expt'!AZ610:BP610))</f>
        <v>4.5721069755499319E-2</v>
      </c>
      <c r="AQ10">
        <f>STDEV('sugar+bitter expt'!AZ610:BP610)/SQRT(COUNT('sugar+bitter expt'!AZ610:BP610))</f>
        <v>1.7233772937348173E-2</v>
      </c>
      <c r="AS10">
        <f>AVERAGE('sugar expt'!CG610:CW610)</f>
        <v>0.27243597003118303</v>
      </c>
      <c r="AT10">
        <f>AVERAGE('bitter expt'!CG610:CW610)</f>
        <v>0.59308109006519305</v>
      </c>
      <c r="AU10">
        <f>AVERAGE('sugar+bitter expt'!CG610:CW610)</f>
        <v>0.57095219727219959</v>
      </c>
      <c r="AW10">
        <f>STDEV('sugar expt'!CG610:CW610)/SQRT(COUNT('sugar expt'!CG610:CW610))</f>
        <v>9.9581744996499154E-3</v>
      </c>
      <c r="AX10">
        <f>STDEV('bitter expt'!CG610:CW610)/SQRT(COUNT('bitter expt'!CG610:CW610))</f>
        <v>2.5583076789035132E-2</v>
      </c>
      <c r="AY10">
        <f>STDEV('sugar+bitter expt'!CG610:CW610)/SQRT(COUNT('sugar+bitter expt'!CG610:CW610))</f>
        <v>1.4423886403671036E-2</v>
      </c>
      <c r="BD10">
        <f>AVERAGE('sugar expt'!CX140:DM140)</f>
        <v>0</v>
      </c>
      <c r="BE10">
        <f>AVERAGE('bitter expt'!CX140:DM140)</f>
        <v>0</v>
      </c>
      <c r="BF10">
        <f>AVERAGE('sugar+bitter expt'!CX140:DM140)</f>
        <v>0</v>
      </c>
      <c r="BH10">
        <f>STDEV('sugar expt'!CX140:DM140)/SQRT(COUNT('sugar expt'!CX140:DM140))</f>
        <v>0</v>
      </c>
      <c r="BI10">
        <f>STDEV('bitter expt'!CX140:DM140)/SQRT(COUNT('bitter expt'!CX140:DM140))</f>
        <v>0</v>
      </c>
      <c r="BJ10">
        <f>STDEV('sugar+bitter expt'!CX140:DM140)/SQRT(COUNT('sugar+bitter expt'!CX140:DM140))</f>
        <v>0</v>
      </c>
      <c r="BL10">
        <f>AVERAGE('sugar expt'!DO140:EE140)</f>
        <v>0</v>
      </c>
      <c r="BM10">
        <f>AVERAGE('bitter expt'!DO140:EE140)</f>
        <v>0</v>
      </c>
      <c r="BN10">
        <f>AVERAGE('sugar+bitter expt'!DO140:EE140)</f>
        <v>0</v>
      </c>
      <c r="BP10">
        <f>STDEV('sugar expt'!DO140:EE140)/SQRT(COUNT('sugar expt'!DO140:EE140))</f>
        <v>0</v>
      </c>
      <c r="BQ10">
        <f>STDEV('bitter expt'!DO140:EE140)/SQRT(COUNT('bitter expt'!DO140:EE140))</f>
        <v>0</v>
      </c>
      <c r="BR10">
        <f>STDEV('sugar+bitter expt'!DO140:EE140)/SQRT(COUNT('sugar+bitter expt'!DO140:EE140))</f>
        <v>0</v>
      </c>
      <c r="BT10">
        <f>AVERAGE('sugar expt'!EF140:EV140)</f>
        <v>0</v>
      </c>
      <c r="BU10">
        <f>AVERAGE('bitter expt'!EF140:EV140)</f>
        <v>0</v>
      </c>
      <c r="BV10">
        <f>AVERAGE('sugar+bitter expt'!EF140:EV140)</f>
        <v>0</v>
      </c>
      <c r="BX10">
        <f>STDEV('sugar expt'!EF140:EV140)/SQRT(COUNT('sugar expt'!EF140:EV140))</f>
        <v>0</v>
      </c>
      <c r="BY10">
        <f>STDEV('bitter expt'!EF140:EV140)/SQRT(COUNT('bitter expt'!EF140:EV140))</f>
        <v>0</v>
      </c>
      <c r="BZ10">
        <f>STDEV('sugar+bitter expt'!EF140:EV140)/SQRT(COUNT('sugar+bitter expt'!EF140:EV140))</f>
        <v>0</v>
      </c>
    </row>
    <row r="13" spans="1:78" x14ac:dyDescent="0.2">
      <c r="A13" s="1" t="s">
        <v>39</v>
      </c>
      <c r="B13" t="s">
        <v>0</v>
      </c>
      <c r="E13" t="s">
        <v>2</v>
      </c>
      <c r="H13" t="s">
        <v>3</v>
      </c>
      <c r="AB13" s="1" t="s">
        <v>41</v>
      </c>
      <c r="AC13" t="s">
        <v>0</v>
      </c>
      <c r="AF13" t="s">
        <v>2</v>
      </c>
      <c r="AI13" t="s">
        <v>3</v>
      </c>
      <c r="BC13" s="1" t="s">
        <v>43</v>
      </c>
      <c r="BD13" t="s">
        <v>0</v>
      </c>
      <c r="BG13" t="s">
        <v>2</v>
      </c>
      <c r="BJ13" t="s">
        <v>3</v>
      </c>
    </row>
    <row r="14" spans="1:78" x14ac:dyDescent="0.2">
      <c r="B14" t="s">
        <v>61</v>
      </c>
      <c r="C14" t="s">
        <v>62</v>
      </c>
      <c r="D14" t="s">
        <v>63</v>
      </c>
      <c r="E14" t="s">
        <v>61</v>
      </c>
      <c r="F14" t="s">
        <v>62</v>
      </c>
      <c r="G14" t="s">
        <v>63</v>
      </c>
      <c r="H14" t="s">
        <v>61</v>
      </c>
      <c r="I14" t="s">
        <v>62</v>
      </c>
      <c r="J14" t="s">
        <v>63</v>
      </c>
      <c r="AC14" t="s">
        <v>4</v>
      </c>
      <c r="AD14" t="s">
        <v>5</v>
      </c>
      <c r="AE14" t="s">
        <v>6</v>
      </c>
      <c r="AF14" t="s">
        <v>4</v>
      </c>
      <c r="AG14" t="s">
        <v>5</v>
      </c>
      <c r="AH14" t="s">
        <v>6</v>
      </c>
      <c r="AI14" t="s">
        <v>4</v>
      </c>
      <c r="AJ14" t="s">
        <v>5</v>
      </c>
      <c r="AK14" t="s">
        <v>6</v>
      </c>
      <c r="BD14" t="s">
        <v>4</v>
      </c>
      <c r="BE14" t="s">
        <v>5</v>
      </c>
      <c r="BF14" t="s">
        <v>6</v>
      </c>
      <c r="BG14" t="s">
        <v>4</v>
      </c>
      <c r="BH14" t="s">
        <v>5</v>
      </c>
      <c r="BI14" t="s">
        <v>6</v>
      </c>
      <c r="BJ14" t="s">
        <v>4</v>
      </c>
      <c r="BK14" t="s">
        <v>5</v>
      </c>
      <c r="BL14" t="s">
        <v>6</v>
      </c>
    </row>
    <row r="15" spans="1:78" x14ac:dyDescent="0.2">
      <c r="A15" t="s">
        <v>25</v>
      </c>
      <c r="B15">
        <f>B4</f>
        <v>10.281130764639896</v>
      </c>
      <c r="C15">
        <f>C4</f>
        <v>8.1288826717433764</v>
      </c>
      <c r="D15">
        <f>D4</f>
        <v>9.7107944929705177</v>
      </c>
      <c r="E15">
        <f>J4</f>
        <v>10.279482220148802</v>
      </c>
      <c r="F15">
        <f>K4</f>
        <v>6.0147242417817743</v>
      </c>
      <c r="G15">
        <f>L4</f>
        <v>8.692738755916114</v>
      </c>
      <c r="H15">
        <f>R4</f>
        <v>8.485790228067227</v>
      </c>
      <c r="I15">
        <f>S4</f>
        <v>4.9581335593004994</v>
      </c>
      <c r="J15">
        <f>T4</f>
        <v>6.4533646192810075</v>
      </c>
      <c r="AB15" t="s">
        <v>25</v>
      </c>
      <c r="AC15">
        <f>AC4</f>
        <v>1.8331040494434441</v>
      </c>
      <c r="AD15">
        <f>AD4</f>
        <v>1.4647599869051837</v>
      </c>
      <c r="AE15">
        <f>AE4</f>
        <v>1.7919123854238197</v>
      </c>
      <c r="AF15">
        <f>AK4</f>
        <v>1.719187519322297</v>
      </c>
      <c r="AG15">
        <f>AL4</f>
        <v>1.2041728779101759</v>
      </c>
      <c r="AH15">
        <f>AM4</f>
        <v>1.4892380832885479</v>
      </c>
      <c r="AI15">
        <f>AS4</f>
        <v>1.4022332477236534</v>
      </c>
      <c r="AJ15">
        <f>AT4</f>
        <v>0.98514231382825701</v>
      </c>
      <c r="AK15">
        <f>AU4</f>
        <v>1.19852352890251</v>
      </c>
      <c r="BC15" t="s">
        <v>25</v>
      </c>
      <c r="BD15" t="e">
        <f>BD4</f>
        <v>#DIV/0!</v>
      </c>
      <c r="BE15" t="e">
        <f>BE4</f>
        <v>#DIV/0!</v>
      </c>
      <c r="BF15" t="e">
        <f>BF4</f>
        <v>#DIV/0!</v>
      </c>
      <c r="BG15" t="e">
        <f>BL4</f>
        <v>#DIV/0!</v>
      </c>
      <c r="BH15" t="e">
        <f>BM4</f>
        <v>#DIV/0!</v>
      </c>
      <c r="BI15" t="e">
        <f>BN4</f>
        <v>#DIV/0!</v>
      </c>
      <c r="BJ15" t="e">
        <f>BT4</f>
        <v>#DIV/0!</v>
      </c>
      <c r="BK15" t="e">
        <f>BU4</f>
        <v>#DIV/0!</v>
      </c>
      <c r="BL15" t="e">
        <f>BV4</f>
        <v>#DIV/0!</v>
      </c>
    </row>
    <row r="16" spans="1:78" x14ac:dyDescent="0.2">
      <c r="A16" t="s">
        <v>37</v>
      </c>
      <c r="B16">
        <f>B9</f>
        <v>11.161585509601467</v>
      </c>
      <c r="C16">
        <f t="shared" ref="C16:D16" si="0">C9</f>
        <v>15.6939185042914</v>
      </c>
      <c r="D16">
        <f t="shared" si="0"/>
        <v>14.656322092315289</v>
      </c>
      <c r="E16">
        <f>J9</f>
        <v>10.851458483123846</v>
      </c>
      <c r="F16">
        <f t="shared" ref="F16:G16" si="1">K9</f>
        <v>16.078468278756731</v>
      </c>
      <c r="G16">
        <f t="shared" si="1"/>
        <v>16.188345806910053</v>
      </c>
      <c r="H16">
        <f>R9</f>
        <v>8.719655248168408</v>
      </c>
      <c r="I16">
        <f t="shared" ref="I16:J16" si="2">S9</f>
        <v>15.182296802548407</v>
      </c>
      <c r="J16">
        <f t="shared" si="2"/>
        <v>15.537327610370577</v>
      </c>
      <c r="AB16" t="s">
        <v>37</v>
      </c>
      <c r="AC16">
        <f>AC9</f>
        <v>2.5611456048144108</v>
      </c>
      <c r="AD16">
        <f t="shared" ref="AD16:AE16" si="3">AD9</f>
        <v>7.2827416580927746</v>
      </c>
      <c r="AE16">
        <f t="shared" si="3"/>
        <v>5.3435276916014658</v>
      </c>
      <c r="AF16">
        <f>AK9</f>
        <v>2.232784908182976</v>
      </c>
      <c r="AG16">
        <f t="shared" ref="AG16" si="4">AL9</f>
        <v>7.2235344439187106</v>
      </c>
      <c r="AH16">
        <f t="shared" ref="AH16" si="5">AM9</f>
        <v>5.8082023806118315</v>
      </c>
      <c r="AI16">
        <f>AS9</f>
        <v>1.7285929411854908</v>
      </c>
      <c r="AJ16">
        <f t="shared" ref="AJ16" si="6">AT9</f>
        <v>7.3198188785687748</v>
      </c>
      <c r="AK16">
        <f t="shared" ref="AK16" si="7">AU9</f>
        <v>5.5904992342655415</v>
      </c>
      <c r="BC16" t="s">
        <v>37</v>
      </c>
      <c r="BD16">
        <f>BD9</f>
        <v>0</v>
      </c>
      <c r="BE16">
        <f t="shared" ref="BE16:BF16" si="8">BE9</f>
        <v>0</v>
      </c>
      <c r="BF16">
        <f t="shared" si="8"/>
        <v>0</v>
      </c>
      <c r="BG16">
        <f>BL9</f>
        <v>0</v>
      </c>
      <c r="BH16">
        <f t="shared" ref="BH16" si="9">BM9</f>
        <v>0</v>
      </c>
      <c r="BI16">
        <f t="shared" ref="BI16" si="10">BN9</f>
        <v>0</v>
      </c>
      <c r="BJ16">
        <f>BT9</f>
        <v>0</v>
      </c>
      <c r="BK16">
        <f t="shared" ref="BK16" si="11">BU9</f>
        <v>0</v>
      </c>
      <c r="BL16">
        <f t="shared" ref="BL16" si="12">BV9</f>
        <v>0</v>
      </c>
    </row>
    <row r="18" spans="1:64" x14ac:dyDescent="0.2">
      <c r="A18" s="1" t="s">
        <v>40</v>
      </c>
      <c r="B18" t="s">
        <v>0</v>
      </c>
      <c r="E18" t="s">
        <v>2</v>
      </c>
      <c r="H18" t="s">
        <v>3</v>
      </c>
      <c r="AB18" s="1" t="s">
        <v>42</v>
      </c>
      <c r="AC18" t="s">
        <v>0</v>
      </c>
      <c r="AF18" t="s">
        <v>2</v>
      </c>
      <c r="AI18" t="s">
        <v>3</v>
      </c>
      <c r="BC18" s="1" t="s">
        <v>44</v>
      </c>
      <c r="BD18" t="s">
        <v>0</v>
      </c>
      <c r="BG18" t="s">
        <v>2</v>
      </c>
      <c r="BJ18" t="s">
        <v>3</v>
      </c>
    </row>
    <row r="19" spans="1:64" x14ac:dyDescent="0.2">
      <c r="B19" t="s">
        <v>61</v>
      </c>
      <c r="C19" t="s">
        <v>62</v>
      </c>
      <c r="D19" t="s">
        <v>63</v>
      </c>
      <c r="E19" t="s">
        <v>61</v>
      </c>
      <c r="F19" t="s">
        <v>62</v>
      </c>
      <c r="G19" t="s">
        <v>63</v>
      </c>
      <c r="H19" t="s">
        <v>61</v>
      </c>
      <c r="I19" t="s">
        <v>62</v>
      </c>
      <c r="J19" t="s">
        <v>63</v>
      </c>
      <c r="AC19" t="s">
        <v>4</v>
      </c>
      <c r="AD19" t="s">
        <v>5</v>
      </c>
      <c r="AE19" t="s">
        <v>6</v>
      </c>
      <c r="AF19" t="s">
        <v>4</v>
      </c>
      <c r="AG19" t="s">
        <v>5</v>
      </c>
      <c r="AH19" t="s">
        <v>6</v>
      </c>
      <c r="AI19" t="s">
        <v>4</v>
      </c>
      <c r="AJ19" t="s">
        <v>5</v>
      </c>
      <c r="AK19" t="s">
        <v>6</v>
      </c>
      <c r="BD19" t="s">
        <v>4</v>
      </c>
      <c r="BE19" t="s">
        <v>5</v>
      </c>
      <c r="BF19" t="s">
        <v>6</v>
      </c>
      <c r="BG19" t="s">
        <v>4</v>
      </c>
      <c r="BH19" t="s">
        <v>5</v>
      </c>
      <c r="BI19" t="s">
        <v>6</v>
      </c>
      <c r="BJ19" t="s">
        <v>4</v>
      </c>
      <c r="BK19" t="s">
        <v>5</v>
      </c>
      <c r="BL19" t="s">
        <v>6</v>
      </c>
    </row>
    <row r="20" spans="1:64" x14ac:dyDescent="0.2">
      <c r="A20" t="s">
        <v>25</v>
      </c>
      <c r="B20">
        <f>F4</f>
        <v>0.56553997493081909</v>
      </c>
      <c r="C20">
        <f>G4</f>
        <v>0.6274747716866671</v>
      </c>
      <c r="D20">
        <f>H4</f>
        <v>0.5235411873236776</v>
      </c>
      <c r="E20">
        <f>N4</f>
        <v>0.49587679790395728</v>
      </c>
      <c r="F20">
        <f>O4</f>
        <v>0.5387966487047916</v>
      </c>
      <c r="G20">
        <f>P4</f>
        <v>0.35786856509922144</v>
      </c>
      <c r="H20">
        <f>V4</f>
        <v>0.58705228815292299</v>
      </c>
      <c r="I20">
        <f>W4</f>
        <v>0.75276380535037579</v>
      </c>
      <c r="J20">
        <f>X4</f>
        <v>0.53049183374877029</v>
      </c>
      <c r="AB20" t="s">
        <v>25</v>
      </c>
      <c r="AC20">
        <f>AG4</f>
        <v>0.13657131850585044</v>
      </c>
      <c r="AD20">
        <f>AH4</f>
        <v>6.885649563979189E-2</v>
      </c>
      <c r="AE20">
        <f>AI4</f>
        <v>0.11074415106245881</v>
      </c>
      <c r="AF20">
        <f>AO4</f>
        <v>0.10524848827388285</v>
      </c>
      <c r="AG20">
        <f>AP4</f>
        <v>6.5600103889505976E-2</v>
      </c>
      <c r="AH20">
        <f>AQ4</f>
        <v>8.9062604587425834E-2</v>
      </c>
      <c r="AI20">
        <f>AW4</f>
        <v>9.7411436286575392E-2</v>
      </c>
      <c r="AJ20">
        <f>AX4</f>
        <v>6.1552930731816793E-2</v>
      </c>
      <c r="AK20">
        <f>AY4</f>
        <v>7.4060690282275021E-2</v>
      </c>
      <c r="BC20" t="s">
        <v>25</v>
      </c>
      <c r="BD20" t="e">
        <f>BH4</f>
        <v>#DIV/0!</v>
      </c>
      <c r="BE20" t="e">
        <f>BI4</f>
        <v>#DIV/0!</v>
      </c>
      <c r="BF20" t="e">
        <f>BJ4</f>
        <v>#DIV/0!</v>
      </c>
      <c r="BG20" t="e">
        <f>BP4</f>
        <v>#DIV/0!</v>
      </c>
      <c r="BH20" t="e">
        <f>BQ4</f>
        <v>#DIV/0!</v>
      </c>
      <c r="BI20" t="e">
        <f>BR4</f>
        <v>#DIV/0!</v>
      </c>
      <c r="BJ20" t="e">
        <f>BX4</f>
        <v>#DIV/0!</v>
      </c>
      <c r="BK20" t="e">
        <f>BY4</f>
        <v>#DIV/0!</v>
      </c>
      <c r="BL20" t="e">
        <f>BZ4</f>
        <v>#DIV/0!</v>
      </c>
    </row>
    <row r="21" spans="1:64" x14ac:dyDescent="0.2">
      <c r="A21" t="s">
        <v>37</v>
      </c>
      <c r="B21">
        <f>F9</f>
        <v>0.76874758347771421</v>
      </c>
      <c r="C21">
        <f t="shared" ref="C21:D21" si="13">G9</f>
        <v>0.53526178928829393</v>
      </c>
      <c r="D21">
        <f t="shared" si="13"/>
        <v>0.35194996488637503</v>
      </c>
      <c r="E21">
        <f>N9</f>
        <v>0.56086287085085706</v>
      </c>
      <c r="F21">
        <f t="shared" ref="F21:G21" si="14">O9</f>
        <v>0.57383585006101878</v>
      </c>
      <c r="G21">
        <f t="shared" si="14"/>
        <v>0.44575157960301315</v>
      </c>
      <c r="H21">
        <f>V9</f>
        <v>0.43705517970831281</v>
      </c>
      <c r="I21">
        <f t="shared" ref="I21:J21" si="15">W9</f>
        <v>0.795258375442779</v>
      </c>
      <c r="J21">
        <f t="shared" si="15"/>
        <v>0.68841264272656399</v>
      </c>
      <c r="AB21" t="s">
        <v>37</v>
      </c>
      <c r="AC21">
        <f>AG9</f>
        <v>0.23172049645607587</v>
      </c>
      <c r="AD21">
        <f t="shared" ref="AD21" si="16">AH9</f>
        <v>0.27228111157363882</v>
      </c>
      <c r="AE21">
        <f t="shared" ref="AE21" si="17">AI9</f>
        <v>0.15233205489619397</v>
      </c>
      <c r="AF21">
        <f>AO9</f>
        <v>0.20126683293187667</v>
      </c>
      <c r="AG21">
        <f t="shared" ref="AG21" si="18">AP9</f>
        <v>0.19470771782600904</v>
      </c>
      <c r="AH21">
        <f t="shared" ref="AH21" si="19">AQ9</f>
        <v>0.19736162234214957</v>
      </c>
      <c r="AI21">
        <f>AW9</f>
        <v>9.2224942933598286E-2</v>
      </c>
      <c r="AJ21">
        <f t="shared" ref="AJ21" si="20">AX9</f>
        <v>0.30310133586343357</v>
      </c>
      <c r="AK21">
        <f t="shared" ref="AK21" si="21">AY9</f>
        <v>0.213883421203961</v>
      </c>
      <c r="BC21" t="s">
        <v>37</v>
      </c>
      <c r="BD21">
        <f>BH9</f>
        <v>0</v>
      </c>
      <c r="BE21">
        <f t="shared" ref="BE21" si="22">BI9</f>
        <v>0</v>
      </c>
      <c r="BF21">
        <f t="shared" ref="BF21" si="23">BJ9</f>
        <v>0</v>
      </c>
      <c r="BG21">
        <f>BP9</f>
        <v>0</v>
      </c>
      <c r="BH21">
        <f t="shared" ref="BH21" si="24">BQ9</f>
        <v>0</v>
      </c>
      <c r="BI21">
        <f t="shared" ref="BI21" si="25">BR9</f>
        <v>0</v>
      </c>
      <c r="BJ21">
        <f>BX9</f>
        <v>0</v>
      </c>
      <c r="BK21">
        <f t="shared" ref="BK21" si="26">BY9</f>
        <v>0</v>
      </c>
      <c r="BL21">
        <f t="shared" ref="BL21" si="27">BZ9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465EB-7B79-0B4D-9280-3FB861A27468}">
  <dimension ref="A1:BZ91"/>
  <sheetViews>
    <sheetView topLeftCell="U25" workbookViewId="0">
      <selection activeCell="X32" sqref="X32:AF41"/>
    </sheetView>
  </sheetViews>
  <sheetFormatPr baseColWidth="10" defaultRowHeight="16" x14ac:dyDescent="0.2"/>
  <cols>
    <col min="1" max="1" width="19.33203125" customWidth="1"/>
    <col min="28" max="28" width="14" customWidth="1"/>
  </cols>
  <sheetData>
    <row r="1" spans="1:78" x14ac:dyDescent="0.2">
      <c r="A1" s="1" t="s">
        <v>15</v>
      </c>
      <c r="B1" s="1" t="s">
        <v>0</v>
      </c>
      <c r="F1" s="1" t="s">
        <v>0</v>
      </c>
      <c r="J1" s="1" t="s">
        <v>2</v>
      </c>
      <c r="N1" s="1" t="s">
        <v>2</v>
      </c>
      <c r="R1" s="1" t="s">
        <v>3</v>
      </c>
      <c r="V1" s="1" t="s">
        <v>3</v>
      </c>
      <c r="AB1" s="1" t="s">
        <v>16</v>
      </c>
      <c r="AC1" s="1" t="s">
        <v>0</v>
      </c>
      <c r="AG1" s="1" t="s">
        <v>0</v>
      </c>
      <c r="AK1" s="1" t="s">
        <v>2</v>
      </c>
      <c r="AO1" s="1" t="s">
        <v>2</v>
      </c>
      <c r="AS1" s="1" t="s">
        <v>3</v>
      </c>
      <c r="AW1" s="1" t="s">
        <v>3</v>
      </c>
      <c r="BC1" s="2" t="s">
        <v>21</v>
      </c>
      <c r="BD1" s="2" t="s">
        <v>0</v>
      </c>
      <c r="BE1" s="3"/>
      <c r="BF1" s="3"/>
      <c r="BG1" s="3"/>
      <c r="BH1" s="2" t="s">
        <v>0</v>
      </c>
      <c r="BI1" s="3"/>
      <c r="BJ1" s="3"/>
      <c r="BK1" s="3"/>
      <c r="BL1" s="2" t="s">
        <v>2</v>
      </c>
      <c r="BM1" s="3"/>
      <c r="BN1" s="3"/>
      <c r="BO1" s="3"/>
      <c r="BP1" s="2" t="s">
        <v>2</v>
      </c>
      <c r="BQ1" s="3"/>
      <c r="BR1" s="3"/>
      <c r="BS1" s="3"/>
      <c r="BT1" s="2" t="s">
        <v>3</v>
      </c>
      <c r="BU1" s="3"/>
      <c r="BV1" s="3"/>
      <c r="BW1" s="3"/>
      <c r="BX1" s="2" t="s">
        <v>3</v>
      </c>
      <c r="BY1" s="3"/>
      <c r="BZ1" s="3"/>
    </row>
    <row r="2" spans="1:78" x14ac:dyDescent="0.2">
      <c r="B2" t="s">
        <v>7</v>
      </c>
      <c r="F2" t="s">
        <v>8</v>
      </c>
      <c r="J2" t="s">
        <v>7</v>
      </c>
      <c r="N2" t="s">
        <v>8</v>
      </c>
      <c r="R2" t="s">
        <v>7</v>
      </c>
      <c r="V2" t="s">
        <v>8</v>
      </c>
      <c r="AC2" t="s">
        <v>7</v>
      </c>
      <c r="AG2" t="s">
        <v>8</v>
      </c>
      <c r="AK2" t="s">
        <v>7</v>
      </c>
      <c r="AO2" t="s">
        <v>8</v>
      </c>
      <c r="AS2" t="s">
        <v>7</v>
      </c>
      <c r="AW2" t="s">
        <v>8</v>
      </c>
      <c r="BC2" s="3"/>
      <c r="BD2" s="3" t="s">
        <v>7</v>
      </c>
      <c r="BE2" s="3"/>
      <c r="BF2" s="3"/>
      <c r="BG2" s="3"/>
      <c r="BH2" s="3" t="s">
        <v>8</v>
      </c>
      <c r="BI2" s="3"/>
      <c r="BJ2" s="3"/>
      <c r="BK2" s="3"/>
      <c r="BL2" s="3" t="s">
        <v>7</v>
      </c>
      <c r="BM2" s="3"/>
      <c r="BN2" s="3"/>
      <c r="BO2" s="3"/>
      <c r="BP2" s="3" t="s">
        <v>8</v>
      </c>
      <c r="BQ2" s="3"/>
      <c r="BR2" s="3"/>
      <c r="BS2" s="3"/>
      <c r="BT2" s="3" t="s">
        <v>7</v>
      </c>
      <c r="BU2" s="3"/>
      <c r="BV2" s="3"/>
      <c r="BW2" s="3"/>
      <c r="BX2" s="3" t="s">
        <v>8</v>
      </c>
      <c r="BY2" s="3"/>
      <c r="BZ2" s="3"/>
    </row>
    <row r="3" spans="1:78" x14ac:dyDescent="0.2">
      <c r="B3" t="s">
        <v>61</v>
      </c>
      <c r="C3" t="s">
        <v>62</v>
      </c>
      <c r="D3" t="s">
        <v>63</v>
      </c>
      <c r="F3" t="s">
        <v>61</v>
      </c>
      <c r="G3" t="s">
        <v>62</v>
      </c>
      <c r="H3" t="s">
        <v>63</v>
      </c>
      <c r="J3" t="s">
        <v>61</v>
      </c>
      <c r="K3" t="s">
        <v>62</v>
      </c>
      <c r="L3" t="s">
        <v>63</v>
      </c>
      <c r="N3" t="s">
        <v>61</v>
      </c>
      <c r="O3" t="s">
        <v>62</v>
      </c>
      <c r="P3" t="s">
        <v>63</v>
      </c>
      <c r="R3" t="s">
        <v>61</v>
      </c>
      <c r="S3" t="s">
        <v>62</v>
      </c>
      <c r="T3" t="s">
        <v>63</v>
      </c>
      <c r="V3" t="s">
        <v>61</v>
      </c>
      <c r="W3" t="s">
        <v>62</v>
      </c>
      <c r="X3" t="s">
        <v>63</v>
      </c>
      <c r="AC3" t="s">
        <v>61</v>
      </c>
      <c r="AD3" t="s">
        <v>62</v>
      </c>
      <c r="AE3" t="s">
        <v>63</v>
      </c>
      <c r="AG3" t="s">
        <v>61</v>
      </c>
      <c r="AH3" t="s">
        <v>62</v>
      </c>
      <c r="AI3" t="s">
        <v>63</v>
      </c>
      <c r="AK3" t="s">
        <v>61</v>
      </c>
      <c r="AL3" t="s">
        <v>62</v>
      </c>
      <c r="AM3" t="s">
        <v>63</v>
      </c>
      <c r="AO3" t="s">
        <v>61</v>
      </c>
      <c r="AP3" t="s">
        <v>62</v>
      </c>
      <c r="AQ3" t="s">
        <v>63</v>
      </c>
      <c r="AS3" t="s">
        <v>61</v>
      </c>
      <c r="AT3" t="s">
        <v>62</v>
      </c>
      <c r="AU3" t="s">
        <v>63</v>
      </c>
      <c r="AW3" t="s">
        <v>61</v>
      </c>
      <c r="AX3" t="s">
        <v>62</v>
      </c>
      <c r="AY3" t="s">
        <v>63</v>
      </c>
      <c r="BC3" s="3"/>
      <c r="BD3" s="3" t="s">
        <v>4</v>
      </c>
      <c r="BE3" s="3" t="s">
        <v>5</v>
      </c>
      <c r="BF3" s="3" t="s">
        <v>6</v>
      </c>
      <c r="BG3" s="3"/>
      <c r="BH3" s="3" t="s">
        <v>4</v>
      </c>
      <c r="BI3" s="3" t="s">
        <v>5</v>
      </c>
      <c r="BJ3" s="3" t="s">
        <v>6</v>
      </c>
      <c r="BK3" s="3"/>
      <c r="BL3" s="3" t="s">
        <v>4</v>
      </c>
      <c r="BM3" s="3" t="s">
        <v>5</v>
      </c>
      <c r="BN3" s="3" t="s">
        <v>6</v>
      </c>
      <c r="BO3" s="3"/>
      <c r="BP3" s="3" t="s">
        <v>4</v>
      </c>
      <c r="BQ3" s="3" t="s">
        <v>5</v>
      </c>
      <c r="BR3" s="3" t="s">
        <v>6</v>
      </c>
      <c r="BS3" s="3"/>
      <c r="BT3" s="3" t="s">
        <v>4</v>
      </c>
      <c r="BU3" s="3" t="s">
        <v>5</v>
      </c>
      <c r="BV3" s="3" t="s">
        <v>6</v>
      </c>
      <c r="BW3" s="3"/>
      <c r="BX3" s="3" t="s">
        <v>4</v>
      </c>
      <c r="BY3" s="3" t="s">
        <v>5</v>
      </c>
      <c r="BZ3" s="3" t="s">
        <v>6</v>
      </c>
    </row>
    <row r="4" spans="1:78" x14ac:dyDescent="0.2">
      <c r="A4" t="s">
        <v>32</v>
      </c>
      <c r="B4">
        <f>AVERAGE('sugar expt'!C604:R604)</f>
        <v>10.281130764639896</v>
      </c>
      <c r="C4">
        <f>AVERAGE('bitter expt'!C604:R604)</f>
        <v>8.1288826717433764</v>
      </c>
      <c r="D4">
        <f>AVERAGE('sugar+bitter expt'!C604:R604)</f>
        <v>9.7107944929705177</v>
      </c>
      <c r="F4">
        <f>STDEV('sugar expt'!C604:R604)/SQRT(COUNT('sugar expt'!C604:R604))</f>
        <v>0.56553997493081909</v>
      </c>
      <c r="G4">
        <f>STDEV('bitter expt'!C604:R604)/SQRT(COUNT('bitter expt'!C604:R604))</f>
        <v>0.6274747716866671</v>
      </c>
      <c r="H4">
        <f>STDEV('sugar+bitter expt'!C604:R604)/SQRT(COUNT('sugar+bitter expt'!C604:R604))</f>
        <v>0.5235411873236776</v>
      </c>
      <c r="J4">
        <f>AVERAGE('sugar expt'!AJ604:AY604)</f>
        <v>10.279482220148802</v>
      </c>
      <c r="K4">
        <f>AVERAGE('bitter expt'!AJ604:AY604)</f>
        <v>6.0147242417817743</v>
      </c>
      <c r="L4">
        <f>AVERAGE('sugar+bitter expt'!AJ604:AY604)</f>
        <v>8.692738755916114</v>
      </c>
      <c r="N4">
        <f>STDEV('sugar expt'!AJ604:AY604)/SQRT(COUNT('sugar expt'!AJ604:AY604))</f>
        <v>0.49587679790395728</v>
      </c>
      <c r="O4">
        <f>STDEV('bitter expt'!AJ604:AY604)/SQRT(COUNT('bitter expt'!AJ604:AY604))</f>
        <v>0.5387966487047916</v>
      </c>
      <c r="P4">
        <f>STDEV('sugar+bitter expt'!AJ604:AY604)/SQRT(COUNT('sugar+bitter expt'!AJ604:AY604))</f>
        <v>0.35786856509922144</v>
      </c>
      <c r="R4">
        <f>AVERAGE('sugar expt'!BQ604:CF604)</f>
        <v>8.485790228067227</v>
      </c>
      <c r="S4">
        <f>AVERAGE('bitter expt'!BQ604:CF604)</f>
        <v>4.9581335593004994</v>
      </c>
      <c r="T4">
        <f>AVERAGE('sugar+bitter expt'!BQ604:CF604)</f>
        <v>6.4533646192810075</v>
      </c>
      <c r="V4">
        <f>STDEV('sugar expt'!BQ604:CF604)/SQRT(COUNT('sugar expt'!BQ604:CF604))</f>
        <v>0.58705228815292299</v>
      </c>
      <c r="W4">
        <f>STDEV('bitter expt'!BQ604:CF604)/SQRT(COUNT('bitter expt'!BQ604:CF604))</f>
        <v>0.75276380535037579</v>
      </c>
      <c r="X4">
        <f>STDEV('sugar+bitter expt'!BQ604:CF604)/SQRT(COUNT('sugar+bitter expt'!BQ604:CF604))</f>
        <v>0.53049183374877029</v>
      </c>
      <c r="AC4">
        <f>AVERAGE('sugar expt'!S604:AI604)</f>
        <v>1.8331040494434441</v>
      </c>
      <c r="AD4">
        <f>AVERAGE('bitter expt'!S604:AI604)</f>
        <v>1.4647599869051837</v>
      </c>
      <c r="AE4">
        <f>AVERAGE('sugar+bitter expt'!S604:AI604)</f>
        <v>1.7919123854238197</v>
      </c>
      <c r="AG4">
        <f>STDEV('sugar expt'!S604:AI604)/SQRT(COUNT('sugar expt'!S604:AI604))</f>
        <v>0.13657131850585044</v>
      </c>
      <c r="AH4">
        <f>STDEV('bitter expt'!S604:AI604)/SQRT(COUNT('bitter expt'!S604:AI604))</f>
        <v>6.885649563979189E-2</v>
      </c>
      <c r="AI4">
        <f>STDEV('sugar+bitter expt'!S604:AI604)/SQRT(COUNT('sugar+bitter expt'!S604:AI604))</f>
        <v>0.11074415106245881</v>
      </c>
      <c r="AK4">
        <f>AVERAGE('sugar expt'!AZ604:BP604)</f>
        <v>1.719187519322297</v>
      </c>
      <c r="AL4">
        <f>AVERAGE('bitter expt'!AZ604:BP604)</f>
        <v>1.2041728779101759</v>
      </c>
      <c r="AM4">
        <f>AVERAGE('sugar+bitter expt'!AZ604:BP604)</f>
        <v>1.4892380832885479</v>
      </c>
      <c r="AO4">
        <f>STDEV('sugar expt'!AZ604:BP604)/SQRT(COUNT('sugar expt'!AZ604:BP604))</f>
        <v>0.10524848827388285</v>
      </c>
      <c r="AP4">
        <f>STDEV('bitter expt'!AZ604:BP604)/SQRT(COUNT('bitter expt'!AZ604:BP604))</f>
        <v>6.5600103889505976E-2</v>
      </c>
      <c r="AQ4">
        <f>STDEV('sugar+bitter expt'!AZ604:BP604)/SQRT(COUNT('sugar+bitter expt'!AZ604:BP604))</f>
        <v>8.9062604587425834E-2</v>
      </c>
      <c r="AS4">
        <f>AVERAGE('sugar expt'!CG604:CW604)</f>
        <v>1.4022332477236534</v>
      </c>
      <c r="AT4">
        <f>AVERAGE('bitter expt'!CG604:CW604)</f>
        <v>0.98514231382825701</v>
      </c>
      <c r="AU4">
        <f>AVERAGE('sugar+bitter expt'!CG604:CW604)</f>
        <v>1.19852352890251</v>
      </c>
      <c r="AW4">
        <f>STDEV('sugar expt'!CG604:CW604)/SQRT(COUNT('sugar expt'!CG604:CW604))</f>
        <v>9.7411436286575392E-2</v>
      </c>
      <c r="AX4">
        <f>STDEV('bitter expt'!CG604:CW604)/SQRT(COUNT('bitter expt'!CG604:CW604))</f>
        <v>6.1552930731816793E-2</v>
      </c>
      <c r="AY4">
        <f>STDEV('sugar+bitter expt'!CG604:CW604)/SQRT(COUNT('sugar+bitter expt'!CG604:CW604))</f>
        <v>7.4060690282275021E-2</v>
      </c>
      <c r="BD4" t="e">
        <f>AVERAGE('sugar expt'!CX134:DM134)</f>
        <v>#DIV/0!</v>
      </c>
      <c r="BE4" t="e">
        <f>AVERAGE('bitter expt'!CX134:DM134)</f>
        <v>#DIV/0!</v>
      </c>
      <c r="BF4" t="e">
        <f>AVERAGE('sugar+bitter expt'!CX134:DM134)</f>
        <v>#DIV/0!</v>
      </c>
      <c r="BH4" t="e">
        <f>STDEV('sugar expt'!CX134:DM134)/SQRT(COUNT('sugar expt'!CX134:DM134))</f>
        <v>#DIV/0!</v>
      </c>
      <c r="BI4" t="e">
        <f>STDEV('bitter expt'!CX134:DM134)/SQRT(COUNT('bitter expt'!CX134:DM134))</f>
        <v>#DIV/0!</v>
      </c>
      <c r="BJ4" t="e">
        <f>STDEV('sugar+bitter expt'!CX134:DM134)/SQRT(COUNT('sugar+bitter expt'!CX134:DM134))</f>
        <v>#DIV/0!</v>
      </c>
      <c r="BL4" t="e">
        <f>AVERAGE('sugar expt'!DO134:EE134)</f>
        <v>#DIV/0!</v>
      </c>
      <c r="BM4" t="e">
        <f>AVERAGE('bitter expt'!DO134:EE134)</f>
        <v>#DIV/0!</v>
      </c>
      <c r="BN4" t="e">
        <f>AVERAGE('sugar+bitter expt'!DO134:EE134)</f>
        <v>#DIV/0!</v>
      </c>
      <c r="BP4" t="e">
        <f>STDEV('sugar expt'!DO134:EE134)/SQRT(COUNT('sugar expt'!DO134:EE134))</f>
        <v>#DIV/0!</v>
      </c>
      <c r="BQ4" t="e">
        <f>STDEV('bitter expt'!DO134:EE134)/SQRT(COUNT('bitter expt'!DO134:EE134))</f>
        <v>#DIV/0!</v>
      </c>
      <c r="BR4" t="e">
        <f>STDEV('sugar+bitter expt'!DO134:EE134)/SQRT(COUNT('sugar+bitter expt'!DO134:EE134))</f>
        <v>#DIV/0!</v>
      </c>
      <c r="BT4" t="e">
        <f>AVERAGE('sugar expt'!EF134:EV134)</f>
        <v>#DIV/0!</v>
      </c>
      <c r="BU4" t="e">
        <f>AVERAGE('bitter expt'!EF134:EV134)</f>
        <v>#DIV/0!</v>
      </c>
      <c r="BV4" t="e">
        <f>AVERAGE('sugar+bitter expt'!EF134:EV134)</f>
        <v>#DIV/0!</v>
      </c>
      <c r="BX4" t="e">
        <f>STDEV('sugar expt'!EF134:EV134)/SQRT(COUNT('sugar expt'!EF134:EV134))</f>
        <v>#DIV/0!</v>
      </c>
      <c r="BY4" t="e">
        <f>STDEV('bitter expt'!EF134:EV134)/SQRT(COUNT('bitter expt'!EF134:EV134))</f>
        <v>#DIV/0!</v>
      </c>
      <c r="BZ4" t="e">
        <f>STDEV('sugar+bitter expt'!EF134:EV134)/SQRT(COUNT('sugar+bitter expt'!EF134:EV134))</f>
        <v>#DIV/0!</v>
      </c>
    </row>
    <row r="5" spans="1:78" x14ac:dyDescent="0.2">
      <c r="A5" t="s">
        <v>33</v>
      </c>
      <c r="B5">
        <f>AVERAGE('sugar expt'!C605:R605)</f>
        <v>1.8352787363890415</v>
      </c>
      <c r="C5">
        <f>AVERAGE('bitter expt'!C605:R605)</f>
        <v>10.934128852991382</v>
      </c>
      <c r="D5">
        <f>AVERAGE('sugar+bitter expt'!C605:R605)</f>
        <v>4.9688510979779714</v>
      </c>
      <c r="F5">
        <f>STDEV('sugar expt'!C605:R605)/SQRT(COUNT('sugar expt'!C605:R605))</f>
        <v>0.10086360785171462</v>
      </c>
      <c r="G5">
        <f>STDEV('bitter expt'!C605:R605)/SQRT(COUNT('bitter expt'!C605:R605))</f>
        <v>0.34972885708504348</v>
      </c>
      <c r="H5">
        <f>STDEV('sugar+bitter expt'!C605:R605)/SQRT(COUNT('sugar+bitter expt'!C605:R605))</f>
        <v>0.32513591972111328</v>
      </c>
      <c r="J5">
        <f>AVERAGE('sugar expt'!AJ605:AY605)</f>
        <v>1.8040849627366504</v>
      </c>
      <c r="K5">
        <f>AVERAGE('bitter expt'!AJ605:AY605)</f>
        <v>11.389864376866736</v>
      </c>
      <c r="L5">
        <f>AVERAGE('sugar+bitter expt'!AJ605:AY605)</f>
        <v>7.1530333137139923</v>
      </c>
      <c r="N5">
        <f>STDEV('sugar expt'!AJ605:AY605)/SQRT(COUNT('sugar expt'!AJ605:AY605))</f>
        <v>7.6091699517050457E-2</v>
      </c>
      <c r="O5">
        <f>STDEV('bitter expt'!AJ605:AY605)/SQRT(COUNT('bitter expt'!AJ605:AY605))</f>
        <v>0.41285917268737671</v>
      </c>
      <c r="P5">
        <f>STDEV('sugar+bitter expt'!AJ605:AY605)/SQRT(COUNT('sugar+bitter expt'!AJ605:AY605))</f>
        <v>0.40245292894746809</v>
      </c>
      <c r="R5">
        <f>AVERAGE('sugar expt'!BQ605:CF605)</f>
        <v>1.568969517134037</v>
      </c>
      <c r="S5">
        <f>AVERAGE('bitter expt'!BQ605:CF605)</f>
        <v>10.932651376561441</v>
      </c>
      <c r="T5">
        <f>AVERAGE('sugar+bitter expt'!BQ605:CF605)</f>
        <v>6.9884110206007097</v>
      </c>
      <c r="V5">
        <f>STDEV('sugar expt'!BQ605:CF605)/SQRT(COUNT('sugar expt'!BQ605:CF605))</f>
        <v>5.854425889336113E-2</v>
      </c>
      <c r="W5">
        <f>STDEV('bitter expt'!BQ605:CF605)/SQRT(COUNT('bitter expt'!BQ605:CF605))</f>
        <v>0.59045059059770699</v>
      </c>
      <c r="X5">
        <f>STDEV('sugar+bitter expt'!BQ605:CF605)/SQRT(COUNT('sugar+bitter expt'!BQ605:CF605))</f>
        <v>0.38908090777721638</v>
      </c>
      <c r="AC5">
        <f>AVERAGE('sugar expt'!S605:AI605)</f>
        <v>0.58911827504241321</v>
      </c>
      <c r="AD5">
        <f>AVERAGE('bitter expt'!S605:AI605)</f>
        <v>3.4181275120414014</v>
      </c>
      <c r="AE5">
        <f>AVERAGE('sugar+bitter expt'!S605:AI605)</f>
        <v>2.218455171229313</v>
      </c>
      <c r="AG5">
        <f>STDEV('sugar expt'!S605:AI605)/SQRT(COUNT('sugar expt'!S605:AI605))</f>
        <v>3.4067868511725261E-2</v>
      </c>
      <c r="AH5">
        <f>STDEV('bitter expt'!S605:AI605)/SQRT(COUNT('bitter expt'!S605:AI605))</f>
        <v>9.6103101710806896E-2</v>
      </c>
      <c r="AI5">
        <f>STDEV('sugar+bitter expt'!S605:AI605)/SQRT(COUNT('sugar+bitter expt'!S605:AI605))</f>
        <v>0.12063043363533825</v>
      </c>
      <c r="AK5">
        <f>AVERAGE('sugar expt'!AZ605:BP605)</f>
        <v>0.58743431969485627</v>
      </c>
      <c r="AL5">
        <f>AVERAGE('bitter expt'!AZ605:BP605)</f>
        <v>3.5161150174318729</v>
      </c>
      <c r="AM5">
        <f>AVERAGE('sugar+bitter expt'!AZ605:BP605)</f>
        <v>2.7655684649046455</v>
      </c>
      <c r="AO5">
        <f>STDEV('sugar expt'!AZ605:BP605)/SQRT(COUNT('sugar expt'!AZ605:BP605))</f>
        <v>2.4416146353347209E-2</v>
      </c>
      <c r="AP5">
        <f>STDEV('bitter expt'!AZ605:BP605)/SQRT(COUNT('bitter expt'!AZ605:BP605))</f>
        <v>6.7925662157581723E-2</v>
      </c>
      <c r="AQ5">
        <f>STDEV('sugar+bitter expt'!AZ605:BP605)/SQRT(COUNT('sugar+bitter expt'!AZ605:BP605))</f>
        <v>8.355470235616945E-2</v>
      </c>
      <c r="AS5">
        <f>AVERAGE('sugar expt'!CG605:CW605)</f>
        <v>0.54869037022611333</v>
      </c>
      <c r="AT5">
        <f>AVERAGE('bitter expt'!CG605:CW605)</f>
        <v>3.3408847360165255</v>
      </c>
      <c r="AU5">
        <f>AVERAGE('sugar+bitter expt'!CG605:CW605)</f>
        <v>2.6816206423216307</v>
      </c>
      <c r="AW5">
        <f>STDEV('sugar expt'!CG605:CW605)/SQRT(COUNT('sugar expt'!CG605:CW605))</f>
        <v>1.9967370880177453E-2</v>
      </c>
      <c r="AX5">
        <f>STDEV('bitter expt'!CG605:CW605)/SQRT(COUNT('bitter expt'!CG605:CW605))</f>
        <v>0.10292879045079843</v>
      </c>
      <c r="AY5">
        <f>STDEV('sugar+bitter expt'!CG605:CW605)/SQRT(COUNT('sugar+bitter expt'!CG605:CW605))</f>
        <v>7.1293142609793372E-2</v>
      </c>
      <c r="BD5">
        <f>AVERAGE('sugar expt'!CX135:DM135)</f>
        <v>0</v>
      </c>
      <c r="BE5">
        <f>AVERAGE('bitter expt'!CX135:DM135)</f>
        <v>0</v>
      </c>
      <c r="BF5">
        <f>AVERAGE('sugar+bitter expt'!CX135:DM135)</f>
        <v>0</v>
      </c>
      <c r="BH5">
        <f>STDEV('sugar expt'!CX135:DM135)/SQRT(COUNT('sugar expt'!CX135:DM135))</f>
        <v>0</v>
      </c>
      <c r="BI5">
        <f>STDEV('bitter expt'!CX135:DM135)/SQRT(COUNT('bitter expt'!CX135:DM135))</f>
        <v>0</v>
      </c>
      <c r="BJ5">
        <f>STDEV('sugar+bitter expt'!CX135:DM135)/SQRT(COUNT('sugar+bitter expt'!CX135:DM135))</f>
        <v>0</v>
      </c>
      <c r="BL5">
        <f>AVERAGE('sugar expt'!DO135:EE135)</f>
        <v>0</v>
      </c>
      <c r="BM5">
        <f>AVERAGE('bitter expt'!DO135:EE135)</f>
        <v>0</v>
      </c>
      <c r="BN5">
        <f>AVERAGE('sugar+bitter expt'!DO135:EE135)</f>
        <v>0</v>
      </c>
      <c r="BP5">
        <f>STDEV('sugar expt'!DO135:EE135)/SQRT(COUNT('sugar expt'!DO135:EE135))</f>
        <v>0</v>
      </c>
      <c r="BQ5">
        <f>STDEV('bitter expt'!DO135:EE135)/SQRT(COUNT('bitter expt'!DO135:EE135))</f>
        <v>0</v>
      </c>
      <c r="BR5">
        <f>STDEV('sugar+bitter expt'!DO135:EE135)/SQRT(COUNT('sugar+bitter expt'!DO135:EE135))</f>
        <v>0</v>
      </c>
      <c r="BT5">
        <f>AVERAGE('sugar expt'!EF135:EV135)</f>
        <v>0</v>
      </c>
      <c r="BU5">
        <f>AVERAGE('bitter expt'!EF135:EV135)</f>
        <v>0</v>
      </c>
      <c r="BV5">
        <f>AVERAGE('sugar+bitter expt'!EF135:EV135)</f>
        <v>0</v>
      </c>
      <c r="BX5">
        <f>STDEV('sugar expt'!EF135:EV135)/SQRT(COUNT('sugar expt'!EF135:EV135))</f>
        <v>0</v>
      </c>
      <c r="BY5">
        <f>STDEV('bitter expt'!EF135:EV135)/SQRT(COUNT('bitter expt'!EF135:EV135))</f>
        <v>0</v>
      </c>
      <c r="BZ5">
        <f>STDEV('sugar+bitter expt'!EF135:EV135)/SQRT(COUNT('sugar+bitter expt'!EF135:EV135))</f>
        <v>0</v>
      </c>
    </row>
    <row r="6" spans="1:78" x14ac:dyDescent="0.2">
      <c r="A6" t="s">
        <v>34</v>
      </c>
      <c r="B6">
        <f>AVERAGE('sugar expt'!C606:R606)</f>
        <v>2.0461803201556021</v>
      </c>
      <c r="C6">
        <f>AVERAGE('bitter expt'!C606:R606)</f>
        <v>11.247614004431615</v>
      </c>
      <c r="D6">
        <f>AVERAGE('sugar+bitter expt'!C606:R606)</f>
        <v>8.4896110142735459</v>
      </c>
      <c r="F6">
        <f>STDEV('sugar expt'!C606:R606)/SQRT(COUNT('sugar expt'!C606:R606))</f>
        <v>0.1309022298407059</v>
      </c>
      <c r="G6">
        <f>STDEV('bitter expt'!C606:R606)/SQRT(COUNT('bitter expt'!C606:R606))</f>
        <v>0.46575406130079011</v>
      </c>
      <c r="H6">
        <f>STDEV('sugar+bitter expt'!C606:R606)/SQRT(COUNT('sugar+bitter expt'!C606:R606))</f>
        <v>0.34933014570069038</v>
      </c>
      <c r="J6">
        <f>AVERAGE('sugar expt'!AJ606:AY606)</f>
        <v>2.2714717011825374</v>
      </c>
      <c r="K6">
        <f>AVERAGE('bitter expt'!AJ606:AY606)</f>
        <v>8.5459869289577064</v>
      </c>
      <c r="L6">
        <f>AVERAGE('sugar+bitter expt'!AJ606:AY606)</f>
        <v>7.5884699337938297</v>
      </c>
      <c r="N6">
        <f>STDEV('sugar expt'!AJ606:AY606)/SQRT(COUNT('sugar expt'!AJ606:AY606))</f>
        <v>0.10664194723009211</v>
      </c>
      <c r="O6">
        <f>STDEV('bitter expt'!AJ606:AY606)/SQRT(COUNT('bitter expt'!AJ606:AY606))</f>
        <v>0.39435951439148159</v>
      </c>
      <c r="P6">
        <f>STDEV('sugar+bitter expt'!AJ606:AY606)/SQRT(COUNT('sugar+bitter expt'!AJ606:AY606))</f>
        <v>0.28969317356906615</v>
      </c>
      <c r="R6">
        <f>AVERAGE('sugar expt'!BQ606:CF606)</f>
        <v>2.6959595705865373</v>
      </c>
      <c r="S6">
        <f>AVERAGE('bitter expt'!BQ606:CF606)</f>
        <v>8.646849742549751</v>
      </c>
      <c r="T6">
        <f>AVERAGE('sugar+bitter expt'!BQ606:CF606)</f>
        <v>7.9065020521313691</v>
      </c>
      <c r="V6">
        <f>STDEV('sugar expt'!BQ606:CF606)/SQRT(COUNT('sugar expt'!BQ606:CF606))</f>
        <v>0.14925363642703865</v>
      </c>
      <c r="W6">
        <f>STDEV('bitter expt'!BQ606:CF606)/SQRT(COUNT('bitter expt'!BQ606:CF606))</f>
        <v>0.60956093211292539</v>
      </c>
      <c r="X6">
        <f>STDEV('sugar+bitter expt'!BQ606:CF606)/SQRT(COUNT('sugar+bitter expt'!BQ606:CF606))</f>
        <v>0.35084195227985288</v>
      </c>
      <c r="AC6">
        <f>AVERAGE('sugar expt'!S606:AI606)</f>
        <v>0.98776772821945968</v>
      </c>
      <c r="AD6">
        <f>AVERAGE('bitter expt'!S606:AI606)</f>
        <v>1.7296920878316631</v>
      </c>
      <c r="AE6">
        <f>AVERAGE('sugar+bitter expt'!S606:AI606)</f>
        <v>1.6021657523755297</v>
      </c>
      <c r="AG6">
        <f>STDEV('sugar expt'!S606:AI606)/SQRT(COUNT('sugar expt'!S606:AI606))</f>
        <v>7.0299800123278106E-2</v>
      </c>
      <c r="AH6">
        <f>STDEV('bitter expt'!S606:AI606)/SQRT(COUNT('bitter expt'!S606:AI606))</f>
        <v>4.5718697499546074E-2</v>
      </c>
      <c r="AI6">
        <f>STDEV('sugar+bitter expt'!S606:AI606)/SQRT(COUNT('sugar+bitter expt'!S606:AI606))</f>
        <v>5.4483161615106877E-2</v>
      </c>
      <c r="AK6">
        <f>AVERAGE('sugar expt'!AZ606:BP606)</f>
        <v>0.73861922120936874</v>
      </c>
      <c r="AL6">
        <f>AVERAGE('bitter expt'!AZ606:BP606)</f>
        <v>1.5129708077308428</v>
      </c>
      <c r="AM6">
        <f>AVERAGE('sugar+bitter expt'!AZ606:BP606)</f>
        <v>1.4375450950013069</v>
      </c>
      <c r="AO6">
        <f>STDEV('sugar expt'!AZ606:BP606)/SQRT(COUNT('sugar expt'!AZ606:BP606))</f>
        <v>3.180695858683022E-2</v>
      </c>
      <c r="AP6">
        <f>STDEV('bitter expt'!AZ606:BP606)/SQRT(COUNT('bitter expt'!AZ606:BP606))</f>
        <v>3.3767232810414279E-2</v>
      </c>
      <c r="AQ6">
        <f>STDEV('sugar+bitter expt'!AZ606:BP606)/SQRT(COUNT('sugar+bitter expt'!AZ606:BP606))</f>
        <v>3.6214010770273294E-2</v>
      </c>
      <c r="AS6">
        <f>AVERAGE('sugar expt'!CG606:CW606)</f>
        <v>0.72759901546247741</v>
      </c>
      <c r="AT6">
        <f>AVERAGE('bitter expt'!CG606:CW606)</f>
        <v>1.4744170688949965</v>
      </c>
      <c r="AU6">
        <f>AVERAGE('sugar+bitter expt'!CG606:CW606)</f>
        <v>1.4051264547922093</v>
      </c>
      <c r="AW6">
        <f>STDEV('sugar expt'!CG606:CW606)/SQRT(COUNT('sugar expt'!CG606:CW606))</f>
        <v>1.6197863348254214E-2</v>
      </c>
      <c r="AX6">
        <f>STDEV('bitter expt'!CG606:CW606)/SQRT(COUNT('bitter expt'!CG606:CW606))</f>
        <v>3.1086148416233195E-2</v>
      </c>
      <c r="AY6">
        <f>STDEV('sugar+bitter expt'!CG606:CW606)/SQRT(COUNT('sugar+bitter expt'!CG606:CW606))</f>
        <v>3.1787692201362024E-2</v>
      </c>
      <c r="BD6" t="e">
        <f>AVERAGE('sugar expt'!CX136:DM136)</f>
        <v>#DIV/0!</v>
      </c>
      <c r="BE6" t="e">
        <f>AVERAGE('bitter expt'!CX136:DM136)</f>
        <v>#DIV/0!</v>
      </c>
      <c r="BF6" t="e">
        <f>AVERAGE('sugar+bitter expt'!CX136:DM136)</f>
        <v>#DIV/0!</v>
      </c>
      <c r="BH6" t="e">
        <f>STDEV('sugar expt'!CX136:DM136)/SQRT(COUNT('sugar expt'!CX136:DM136))</f>
        <v>#DIV/0!</v>
      </c>
      <c r="BI6" t="e">
        <f>STDEV('bitter expt'!CX136:DM136)/SQRT(COUNT('bitter expt'!CX136:DM136))</f>
        <v>#DIV/0!</v>
      </c>
      <c r="BJ6" t="e">
        <f>STDEV('sugar+bitter expt'!CX136:DM136)/SQRT(COUNT('sugar+bitter expt'!CX136:DM136))</f>
        <v>#DIV/0!</v>
      </c>
      <c r="BL6" t="e">
        <f>AVERAGE('sugar expt'!DO136:EE136)</f>
        <v>#DIV/0!</v>
      </c>
      <c r="BM6" t="e">
        <f>AVERAGE('bitter expt'!DO136:EE136)</f>
        <v>#DIV/0!</v>
      </c>
      <c r="BN6" t="e">
        <f>AVERAGE('sugar+bitter expt'!DO136:EE136)</f>
        <v>#DIV/0!</v>
      </c>
      <c r="BP6" t="e">
        <f>STDEV('sugar expt'!DO136:EE136)/SQRT(COUNT('sugar expt'!DO136:EE136))</f>
        <v>#DIV/0!</v>
      </c>
      <c r="BQ6" t="e">
        <f>STDEV('bitter expt'!DO136:EE136)/SQRT(COUNT('bitter expt'!DO136:EE136))</f>
        <v>#DIV/0!</v>
      </c>
      <c r="BR6" t="e">
        <f>STDEV('sugar+bitter expt'!DO136:EE136)/SQRT(COUNT('sugar+bitter expt'!DO136:EE136))</f>
        <v>#DIV/0!</v>
      </c>
      <c r="BT6" t="e">
        <f>AVERAGE('sugar expt'!EF136:EV136)</f>
        <v>#DIV/0!</v>
      </c>
      <c r="BU6" t="e">
        <f>AVERAGE('bitter expt'!EF136:EV136)</f>
        <v>#DIV/0!</v>
      </c>
      <c r="BV6" t="e">
        <f>AVERAGE('sugar+bitter expt'!EF136:EV136)</f>
        <v>#DIV/0!</v>
      </c>
      <c r="BX6" t="e">
        <f>STDEV('sugar expt'!EF136:EV136)/SQRT(COUNT('sugar expt'!EF136:EV136))</f>
        <v>#DIV/0!</v>
      </c>
      <c r="BY6" t="e">
        <f>STDEV('bitter expt'!EF136:EV136)/SQRT(COUNT('bitter expt'!EF136:EV136))</f>
        <v>#DIV/0!</v>
      </c>
      <c r="BZ6" t="e">
        <f>STDEV('sugar+bitter expt'!EF136:EV136)/SQRT(COUNT('sugar+bitter expt'!EF136:EV136))</f>
        <v>#DIV/0!</v>
      </c>
    </row>
    <row r="7" spans="1:78" x14ac:dyDescent="0.2">
      <c r="A7" t="s">
        <v>35</v>
      </c>
      <c r="B7">
        <f>AVERAGE('sugar expt'!C607:R607)</f>
        <v>3.7589358738205227</v>
      </c>
      <c r="C7">
        <f>AVERAGE('bitter expt'!C607:R607)</f>
        <v>6.0437609211436669</v>
      </c>
      <c r="D7">
        <f>AVERAGE('sugar+bitter expt'!C607:R607)</f>
        <v>3.8742719012945321</v>
      </c>
      <c r="F7">
        <f>STDEV('sugar expt'!C607:R607)/SQRT(COUNT('sugar expt'!C607:R607))</f>
        <v>0.41825409004597713</v>
      </c>
      <c r="G7">
        <f>STDEV('bitter expt'!C607:R607)/SQRT(COUNT('bitter expt'!C607:R607))</f>
        <v>0.30041958959777504</v>
      </c>
      <c r="H7">
        <f>STDEV('sugar+bitter expt'!C607:R607)/SQRT(COUNT('sugar+bitter expt'!C607:R607))</f>
        <v>0.50294181177648312</v>
      </c>
      <c r="J7">
        <f>AVERAGE('sugar expt'!AJ607:AY607)</f>
        <v>3.4288288326175134</v>
      </c>
      <c r="K7">
        <f>AVERAGE('bitter expt'!AJ607:AY607)</f>
        <v>3.7131634285786164</v>
      </c>
      <c r="L7">
        <f>AVERAGE('sugar+bitter expt'!AJ607:AY607)</f>
        <v>3.2798273413435677</v>
      </c>
      <c r="N7">
        <f>STDEV('sugar expt'!AJ607:AY607)/SQRT(COUNT('sugar expt'!AJ607:AY607))</f>
        <v>0.19229167498692823</v>
      </c>
      <c r="O7">
        <f>STDEV('bitter expt'!AJ607:AY607)/SQRT(COUNT('bitter expt'!AJ607:AY607))</f>
        <v>0.41984396452438461</v>
      </c>
      <c r="P7">
        <f>STDEV('sugar+bitter expt'!AJ607:AY607)/SQRT(COUNT('sugar+bitter expt'!AJ607:AY607))</f>
        <v>0.20007233091303547</v>
      </c>
      <c r="R7">
        <f>AVERAGE('sugar expt'!BQ607:CF607)</f>
        <v>3.5455164989470815</v>
      </c>
      <c r="S7">
        <f>AVERAGE('bitter expt'!BQ607:CF607)</f>
        <v>4.3990998633940723</v>
      </c>
      <c r="T7">
        <f>AVERAGE('sugar+bitter expt'!BQ607:CF607)</f>
        <v>4.2953490836978503</v>
      </c>
      <c r="V7">
        <f>STDEV('sugar expt'!BQ607:CF607)/SQRT(COUNT('sugar expt'!BQ607:CF607))</f>
        <v>0.25952057158402103</v>
      </c>
      <c r="W7">
        <f>STDEV('bitter expt'!BQ607:CF607)/SQRT(COUNT('bitter expt'!BQ607:CF607))</f>
        <v>0.38411595985902625</v>
      </c>
      <c r="X7">
        <f>STDEV('sugar+bitter expt'!BQ607:CF607)/SQRT(COUNT('sugar+bitter expt'!BQ607:CF607))</f>
        <v>0.43647478142040935</v>
      </c>
      <c r="AC7">
        <f>AVERAGE('sugar expt'!S607:AI607)</f>
        <v>1.7890304540019408</v>
      </c>
      <c r="AD7">
        <f>AVERAGE('bitter expt'!S607:AI607)</f>
        <v>1.1575496595730836</v>
      </c>
      <c r="AE7">
        <f>AVERAGE('sugar+bitter expt'!S607:AI607)</f>
        <v>1.0829299886167412</v>
      </c>
      <c r="AG7">
        <f>STDEV('sugar expt'!S607:AI607)/SQRT(COUNT('sugar expt'!S607:AI607))</f>
        <v>0.16507315694715721</v>
      </c>
      <c r="AH7">
        <f>STDEV('bitter expt'!S607:AI607)/SQRT(COUNT('bitter expt'!S607:AI607))</f>
        <v>3.777880807293546E-2</v>
      </c>
      <c r="AI7">
        <f>STDEV('sugar+bitter expt'!S607:AI607)/SQRT(COUNT('sugar+bitter expt'!S607:AI607))</f>
        <v>5.3398517270574458E-2</v>
      </c>
      <c r="AK7">
        <f>AVERAGE('sugar expt'!AZ607:BP607)</f>
        <v>1.3782069013961016</v>
      </c>
      <c r="AL7">
        <f>AVERAGE('bitter expt'!AZ607:BP607)</f>
        <v>0.87830106402726305</v>
      </c>
      <c r="AM7">
        <f>AVERAGE('sugar+bitter expt'!AZ607:BP607)</f>
        <v>0.94905252284502772</v>
      </c>
      <c r="AO7">
        <f>STDEV('sugar expt'!AZ607:BP607)/SQRT(COUNT('sugar expt'!AZ607:BP607))</f>
        <v>0.13076884205793415</v>
      </c>
      <c r="AP7">
        <f>STDEV('bitter expt'!AZ607:BP607)/SQRT(COUNT('bitter expt'!AZ607:BP607))</f>
        <v>5.2234620940092201E-2</v>
      </c>
      <c r="AQ7">
        <f>STDEV('sugar+bitter expt'!AZ607:BP607)/SQRT(COUNT('sugar+bitter expt'!AZ607:BP607))</f>
        <v>5.409816943596419E-2</v>
      </c>
      <c r="AS7">
        <f>AVERAGE('sugar expt'!CG607:CW607)</f>
        <v>1.0840426321713474</v>
      </c>
      <c r="AT7">
        <f>AVERAGE('bitter expt'!CG607:CW607)</f>
        <v>0.94718809208450039</v>
      </c>
      <c r="AU7">
        <f>AVERAGE('sugar+bitter expt'!CG607:CW607)</f>
        <v>0.9123136651234357</v>
      </c>
      <c r="AW7">
        <f>STDEV('sugar expt'!CG607:CW607)/SQRT(COUNT('sugar expt'!CG607:CW607))</f>
        <v>6.5215231003700899E-2</v>
      </c>
      <c r="AX7">
        <f>STDEV('bitter expt'!CG607:CW607)/SQRT(COUNT('bitter expt'!CG607:CW607))</f>
        <v>5.5351590231102928E-2</v>
      </c>
      <c r="AY7">
        <f>STDEV('sugar+bitter expt'!CG607:CW607)/SQRT(COUNT('sugar+bitter expt'!CG607:CW607))</f>
        <v>3.5087023276847915E-2</v>
      </c>
      <c r="BD7">
        <f>AVERAGE('sugar expt'!CX137:DM137)</f>
        <v>0</v>
      </c>
      <c r="BE7">
        <f>AVERAGE('bitter expt'!CX137:DM137)</f>
        <v>0</v>
      </c>
      <c r="BF7">
        <f>AVERAGE('sugar+bitter expt'!CX137:DM137)</f>
        <v>0</v>
      </c>
      <c r="BH7">
        <f>STDEV('sugar expt'!CX137:DM137)/SQRT(COUNT('sugar expt'!CX137:DM137))</f>
        <v>0</v>
      </c>
      <c r="BI7">
        <f>STDEV('bitter expt'!CX137:DM137)/SQRT(COUNT('bitter expt'!CX137:DM137))</f>
        <v>0</v>
      </c>
      <c r="BJ7">
        <f>STDEV('sugar+bitter expt'!CX137:DM137)/SQRT(COUNT('sugar+bitter expt'!CX137:DM137))</f>
        <v>0</v>
      </c>
      <c r="BL7">
        <f>AVERAGE('sugar expt'!DO137:EE137)</f>
        <v>0</v>
      </c>
      <c r="BM7">
        <f>AVERAGE('bitter expt'!DO137:EE137)</f>
        <v>0</v>
      </c>
      <c r="BN7">
        <f>AVERAGE('sugar+bitter expt'!DO137:EE137)</f>
        <v>0</v>
      </c>
      <c r="BP7">
        <f>STDEV('sugar expt'!DO137:EE137)/SQRT(COUNT('sugar expt'!DO137:EE137))</f>
        <v>0</v>
      </c>
      <c r="BQ7">
        <f>STDEV('bitter expt'!DO137:EE137)/SQRT(COUNT('bitter expt'!DO137:EE137))</f>
        <v>0</v>
      </c>
      <c r="BR7">
        <f>STDEV('sugar+bitter expt'!DO137:EE137)/SQRT(COUNT('sugar+bitter expt'!DO137:EE137))</f>
        <v>0</v>
      </c>
      <c r="BT7">
        <f>AVERAGE('sugar expt'!EF137:EV137)</f>
        <v>0</v>
      </c>
      <c r="BU7">
        <f>AVERAGE('bitter expt'!EF137:EV137)</f>
        <v>0</v>
      </c>
      <c r="BV7">
        <f>AVERAGE('sugar+bitter expt'!EF137:EV137)</f>
        <v>0</v>
      </c>
      <c r="BX7">
        <f>STDEV('sugar expt'!EF137:EV137)/SQRT(COUNT('sugar expt'!EF137:EV137))</f>
        <v>0</v>
      </c>
      <c r="BY7">
        <f>STDEV('bitter expt'!EF137:EV137)/SQRT(COUNT('bitter expt'!EF137:EV137))</f>
        <v>0</v>
      </c>
      <c r="BZ7">
        <f>STDEV('sugar+bitter expt'!EF137:EV137)/SQRT(COUNT('sugar+bitter expt'!EF137:EV137))</f>
        <v>0</v>
      </c>
    </row>
    <row r="8" spans="1:78" x14ac:dyDescent="0.2">
      <c r="A8" t="s">
        <v>36</v>
      </c>
      <c r="B8">
        <f>AVERAGE('sugar expt'!C608:R608)</f>
        <v>5.0415339324957849</v>
      </c>
      <c r="C8">
        <f>AVERAGE('bitter expt'!C608:R608)</f>
        <v>2.3173523705027983</v>
      </c>
      <c r="D8">
        <f>AVERAGE('sugar+bitter expt'!C608:R608)</f>
        <v>1.6992459322192637</v>
      </c>
      <c r="F8">
        <f>STDEV('sugar expt'!C608:R608)/SQRT(COUNT('sugar expt'!C608:R608))</f>
        <v>0.69585364255147175</v>
      </c>
      <c r="G8">
        <f>STDEV('bitter expt'!C608:R608)/SQRT(COUNT('bitter expt'!C608:R608))</f>
        <v>0.16010318560566972</v>
      </c>
      <c r="H8">
        <f>STDEV('sugar+bitter expt'!C608:R608)/SQRT(COUNT('sugar+bitter expt'!C608:R608))</f>
        <v>0.15728418318804691</v>
      </c>
      <c r="J8">
        <f>AVERAGE('sugar expt'!AJ608:AY608)</f>
        <v>2.5721460234260856</v>
      </c>
      <c r="K8">
        <f>AVERAGE('bitter expt'!AJ608:AY608)</f>
        <v>1.6148658750509732</v>
      </c>
      <c r="L8">
        <f>AVERAGE('sugar+bitter expt'!AJ608:AY608)</f>
        <v>1.551372438994244</v>
      </c>
      <c r="N8">
        <f>STDEV('sugar expt'!AJ608:AY608)/SQRT(COUNT('sugar expt'!AJ608:AY608))</f>
        <v>0.32803836239562906</v>
      </c>
      <c r="O8">
        <f>STDEV('bitter expt'!AJ608:AY608)/SQRT(COUNT('bitter expt'!AJ608:AY608))</f>
        <v>0.14690632534493592</v>
      </c>
      <c r="P8">
        <f>STDEV('sugar+bitter expt'!AJ608:AY608)/SQRT(COUNT('sugar+bitter expt'!AJ608:AY608))</f>
        <v>0.11411936260295752</v>
      </c>
      <c r="R8">
        <f>AVERAGE('sugar expt'!BQ608:CF608)</f>
        <v>2.051505546565592</v>
      </c>
      <c r="S8">
        <f>AVERAGE('bitter expt'!BQ608:CF608)</f>
        <v>1.6381276759599743</v>
      </c>
      <c r="T8">
        <f>AVERAGE('sugar+bitter expt'!BQ608:CF608)</f>
        <v>1.6956922252038527</v>
      </c>
      <c r="V8">
        <f>STDEV('sugar expt'!BQ608:CF608)/SQRT(COUNT('sugar expt'!BQ608:CF608))</f>
        <v>0.16845745042998908</v>
      </c>
      <c r="W8">
        <f>STDEV('bitter expt'!BQ608:CF608)/SQRT(COUNT('bitter expt'!BQ608:CF608))</f>
        <v>0.1262166111493993</v>
      </c>
      <c r="X8">
        <f>STDEV('sugar+bitter expt'!BQ608:CF608)/SQRT(COUNT('sugar+bitter expt'!BQ608:CF608))</f>
        <v>8.3249637143445562E-2</v>
      </c>
      <c r="AC8">
        <f>AVERAGE('sugar expt'!S608:AI608)</f>
        <v>1.7382864732977197</v>
      </c>
      <c r="AD8">
        <f>AVERAGE('bitter expt'!S608:AI608)</f>
        <v>0.83626543625665328</v>
      </c>
      <c r="AE8">
        <f>AVERAGE('sugar+bitter expt'!S608:AI608)</f>
        <v>0.80525390227255311</v>
      </c>
      <c r="AG8">
        <f>STDEV('sugar expt'!S608:AI608)/SQRT(COUNT('sugar expt'!S608:AI608))</f>
        <v>0.1727405238623583</v>
      </c>
      <c r="AH8">
        <f>STDEV('bitter expt'!S608:AI608)/SQRT(COUNT('bitter expt'!S608:AI608))</f>
        <v>6.0305851809226249E-2</v>
      </c>
      <c r="AI8">
        <f>STDEV('sugar+bitter expt'!S608:AI608)/SQRT(COUNT('sugar+bitter expt'!S608:AI608))</f>
        <v>6.1434889735856237E-2</v>
      </c>
      <c r="AK8">
        <f>AVERAGE('sugar expt'!AZ608:BP608)</f>
        <v>1.176117044415016</v>
      </c>
      <c r="AL8">
        <f>AVERAGE('bitter expt'!AZ608:BP608)</f>
        <v>0.6733638526128457</v>
      </c>
      <c r="AM8">
        <f>AVERAGE('sugar+bitter expt'!AZ608:BP608)</f>
        <v>0.70661701683007283</v>
      </c>
      <c r="AO8">
        <f>STDEV('sugar expt'!AZ608:BP608)/SQRT(COUNT('sugar expt'!AZ608:BP608))</f>
        <v>0.12774053325365961</v>
      </c>
      <c r="AP8">
        <f>STDEV('bitter expt'!AZ608:BP608)/SQRT(COUNT('bitter expt'!AZ608:BP608))</f>
        <v>4.8391488153777022E-2</v>
      </c>
      <c r="AQ8">
        <f>STDEV('sugar+bitter expt'!AZ608:BP608)/SQRT(COUNT('sugar+bitter expt'!AZ608:BP608))</f>
        <v>5.3719064286994522E-2</v>
      </c>
      <c r="AS8">
        <f>AVERAGE('sugar expt'!CG608:CW608)</f>
        <v>0.98451546867969808</v>
      </c>
      <c r="AT8">
        <f>AVERAGE('bitter expt'!CG608:CW608)</f>
        <v>0.61883656591362168</v>
      </c>
      <c r="AU8">
        <f>AVERAGE('sugar+bitter expt'!CG608:CW608)</f>
        <v>0.63184156918359413</v>
      </c>
      <c r="AW8">
        <f>STDEV('sugar expt'!CG608:CW608)/SQRT(COUNT('sugar expt'!CG608:CW608))</f>
        <v>9.2340625693104361E-2</v>
      </c>
      <c r="AX8">
        <f>STDEV('bitter expt'!CG608:CW608)/SQRT(COUNT('bitter expt'!CG608:CW608))</f>
        <v>3.3432183014273614E-2</v>
      </c>
      <c r="AY8">
        <f>STDEV('sugar+bitter expt'!CG608:CW608)/SQRT(COUNT('sugar+bitter expt'!CG608:CW608))</f>
        <v>2.1255871971904691E-2</v>
      </c>
      <c r="BD8" t="e">
        <f>AVERAGE('sugar expt'!CX138:DM138)</f>
        <v>#DIV/0!</v>
      </c>
      <c r="BE8" t="e">
        <f>AVERAGE('bitter expt'!CX138:DM138)</f>
        <v>#DIV/0!</v>
      </c>
      <c r="BF8" t="e">
        <f>AVERAGE('sugar+bitter expt'!CX138:DM138)</f>
        <v>#DIV/0!</v>
      </c>
      <c r="BH8" t="e">
        <f>STDEV('sugar expt'!CX138:DM138)/SQRT(COUNT('sugar expt'!CX138:DM138))</f>
        <v>#DIV/0!</v>
      </c>
      <c r="BI8" t="e">
        <f>STDEV('bitter expt'!CX138:DM138)/SQRT(COUNT('bitter expt'!CX138:DM138))</f>
        <v>#DIV/0!</v>
      </c>
      <c r="BJ8" t="e">
        <f>STDEV('sugar+bitter expt'!CX138:DM138)/SQRT(COUNT('sugar+bitter expt'!CX138:DM138))</f>
        <v>#DIV/0!</v>
      </c>
      <c r="BL8" t="e">
        <f>AVERAGE('sugar expt'!DO138:EE138)</f>
        <v>#DIV/0!</v>
      </c>
      <c r="BM8" t="e">
        <f>AVERAGE('bitter expt'!DO138:EE138)</f>
        <v>#DIV/0!</v>
      </c>
      <c r="BN8" t="e">
        <f>AVERAGE('sugar+bitter expt'!DO138:EE138)</f>
        <v>#DIV/0!</v>
      </c>
      <c r="BP8" t="e">
        <f>STDEV('sugar expt'!DO138:EE138)/SQRT(COUNT('sugar expt'!DO138:EE138))</f>
        <v>#DIV/0!</v>
      </c>
      <c r="BQ8" t="e">
        <f>STDEV('bitter expt'!DO138:EE138)/SQRT(COUNT('bitter expt'!DO138:EE138))</f>
        <v>#DIV/0!</v>
      </c>
      <c r="BR8" t="e">
        <f>STDEV('sugar+bitter expt'!DO138:EE138)/SQRT(COUNT('sugar+bitter expt'!DO138:EE138))</f>
        <v>#DIV/0!</v>
      </c>
      <c r="BT8" t="e">
        <f>AVERAGE('sugar expt'!EF138:EV138)</f>
        <v>#DIV/0!</v>
      </c>
      <c r="BU8" t="e">
        <f>AVERAGE('bitter expt'!EF138:EV138)</f>
        <v>#DIV/0!</v>
      </c>
      <c r="BV8" t="e">
        <f>AVERAGE('sugar+bitter expt'!EF138:EV138)</f>
        <v>#DIV/0!</v>
      </c>
      <c r="BX8" t="e">
        <f>STDEV('sugar expt'!EF138:EV138)/SQRT(COUNT('sugar expt'!EF138:EV138))</f>
        <v>#DIV/0!</v>
      </c>
      <c r="BY8" t="e">
        <f>STDEV('bitter expt'!EF138:EV138)/SQRT(COUNT('bitter expt'!EF138:EV138))</f>
        <v>#DIV/0!</v>
      </c>
      <c r="BZ8" t="e">
        <f>STDEV('sugar+bitter expt'!EF138:EV138)/SQRT(COUNT('sugar+bitter expt'!EF138:EV138))</f>
        <v>#DIV/0!</v>
      </c>
    </row>
    <row r="9" spans="1:78" x14ac:dyDescent="0.2">
      <c r="A9" t="s">
        <v>37</v>
      </c>
      <c r="B9">
        <f>AVERAGE('sugar expt'!C609:R609)</f>
        <v>11.161585509601467</v>
      </c>
      <c r="C9">
        <f>AVERAGE('bitter expt'!C609:R609)</f>
        <v>15.6939185042914</v>
      </c>
      <c r="D9">
        <f>AVERAGE('sugar+bitter expt'!C609:R609)</f>
        <v>14.656322092315289</v>
      </c>
      <c r="F9">
        <f>STDEV('sugar expt'!C609:R609)/SQRT(COUNT('sugar expt'!C609:R609))</f>
        <v>0.76874758347771421</v>
      </c>
      <c r="G9">
        <f>STDEV('bitter expt'!C609:R609)/SQRT(COUNT('bitter expt'!C609:R609))</f>
        <v>0.53526178928829393</v>
      </c>
      <c r="H9">
        <f>STDEV('sugar+bitter expt'!C609:R609)/SQRT(COUNT('sugar+bitter expt'!C609:R609))</f>
        <v>0.35194996488637503</v>
      </c>
      <c r="J9">
        <f>AVERAGE('sugar expt'!AJ609:AY609)</f>
        <v>10.851458483123846</v>
      </c>
      <c r="K9">
        <f>AVERAGE('bitter expt'!AJ609:AY609)</f>
        <v>16.078468278756731</v>
      </c>
      <c r="L9">
        <f>AVERAGE('sugar+bitter expt'!AJ609:AY609)</f>
        <v>16.188345806910053</v>
      </c>
      <c r="N9">
        <f>STDEV('sugar expt'!AJ609:AY609)/SQRT(COUNT('sugar expt'!AJ609:AY609))</f>
        <v>0.56086287085085706</v>
      </c>
      <c r="O9">
        <f>STDEV('bitter expt'!AJ609:AY609)/SQRT(COUNT('bitter expt'!AJ609:AY609))</f>
        <v>0.57383585006101878</v>
      </c>
      <c r="P9">
        <f>STDEV('sugar+bitter expt'!AJ609:AY609)/SQRT(COUNT('sugar+bitter expt'!AJ609:AY609))</f>
        <v>0.44575157960301315</v>
      </c>
      <c r="R9">
        <f>AVERAGE('sugar expt'!BQ609:CF609)</f>
        <v>8.719655248168408</v>
      </c>
      <c r="S9">
        <f>AVERAGE('bitter expt'!BQ609:CF609)</f>
        <v>15.182296802548407</v>
      </c>
      <c r="T9">
        <f>AVERAGE('sugar+bitter expt'!BQ609:CF609)</f>
        <v>15.537327610370577</v>
      </c>
      <c r="V9">
        <f>STDEV('sugar expt'!BQ609:CF609)/SQRT(COUNT('sugar expt'!BQ609:CF609))</f>
        <v>0.43705517970831281</v>
      </c>
      <c r="W9">
        <f>STDEV('bitter expt'!BQ609:CF609)/SQRT(COUNT('bitter expt'!BQ609:CF609))</f>
        <v>0.795258375442779</v>
      </c>
      <c r="X9">
        <f>STDEV('sugar+bitter expt'!BQ609:CF609)/SQRT(COUNT('sugar+bitter expt'!BQ609:CF609))</f>
        <v>0.68841264272656399</v>
      </c>
      <c r="AC9">
        <f>AVERAGE('sugar expt'!S609:AI609)</f>
        <v>2.5611456048144108</v>
      </c>
      <c r="AD9">
        <f>AVERAGE('bitter expt'!S609:AI609)</f>
        <v>7.2827416580927746</v>
      </c>
      <c r="AE9">
        <f>AVERAGE('sugar+bitter expt'!S609:AI609)</f>
        <v>5.3435276916014658</v>
      </c>
      <c r="AG9">
        <f>STDEV('sugar expt'!S609:AI609)/SQRT(COUNT('sugar expt'!S609:AI609))</f>
        <v>0.23172049645607587</v>
      </c>
      <c r="AH9">
        <f>STDEV('bitter expt'!S609:AI609)/SQRT(COUNT('bitter expt'!S609:AI609))</f>
        <v>0.27228111157363882</v>
      </c>
      <c r="AI9">
        <f>STDEV('sugar+bitter expt'!S609:AI609)/SQRT(COUNT('sugar+bitter expt'!S609:AI609))</f>
        <v>0.15233205489619397</v>
      </c>
      <c r="AK9">
        <f>AVERAGE('sugar expt'!AZ609:BP609)</f>
        <v>2.232784908182976</v>
      </c>
      <c r="AL9">
        <f>AVERAGE('bitter expt'!AZ609:BP609)</f>
        <v>7.2235344439187106</v>
      </c>
      <c r="AM9">
        <f>AVERAGE('sugar+bitter expt'!AZ609:BP609)</f>
        <v>5.8082023806118315</v>
      </c>
      <c r="AO9">
        <f>STDEV('sugar expt'!AZ609:BP609)/SQRT(COUNT('sugar expt'!AZ609:BP609))</f>
        <v>0.20126683293187667</v>
      </c>
      <c r="AP9">
        <f>STDEV('bitter expt'!AZ609:BP609)/SQRT(COUNT('bitter expt'!AZ609:BP609))</f>
        <v>0.19470771782600904</v>
      </c>
      <c r="AQ9">
        <f>STDEV('sugar+bitter expt'!AZ609:BP609)/SQRT(COUNT('sugar+bitter expt'!AZ609:BP609))</f>
        <v>0.19736162234214957</v>
      </c>
      <c r="AS9">
        <f>AVERAGE('sugar expt'!CG609:CW609)</f>
        <v>1.7285929411854908</v>
      </c>
      <c r="AT9">
        <f>AVERAGE('bitter expt'!CG609:CW609)</f>
        <v>7.3198188785687748</v>
      </c>
      <c r="AU9">
        <f>AVERAGE('sugar+bitter expt'!CG609:CW609)</f>
        <v>5.5904992342655415</v>
      </c>
      <c r="AW9">
        <f>STDEV('sugar expt'!CG609:CW609)/SQRT(COUNT('sugar expt'!CG609:CW609))</f>
        <v>9.2224942933598286E-2</v>
      </c>
      <c r="AX9">
        <f>STDEV('bitter expt'!CG609:CW609)/SQRT(COUNT('bitter expt'!CG609:CW609))</f>
        <v>0.30310133586343357</v>
      </c>
      <c r="AY9">
        <f>STDEV('sugar+bitter expt'!CG609:CW609)/SQRT(COUNT('sugar+bitter expt'!CG609:CW609))</f>
        <v>0.213883421203961</v>
      </c>
      <c r="BD9">
        <f>AVERAGE('sugar expt'!CX139:DM139)</f>
        <v>0</v>
      </c>
      <c r="BE9">
        <f>AVERAGE('bitter expt'!CX139:DM139)</f>
        <v>0</v>
      </c>
      <c r="BF9">
        <f>AVERAGE('sugar+bitter expt'!CX139:DM139)</f>
        <v>0</v>
      </c>
      <c r="BH9">
        <f>STDEV('sugar expt'!CX139:DM139)/SQRT(COUNT('sugar expt'!CX139:DM139))</f>
        <v>0</v>
      </c>
      <c r="BI9">
        <f>STDEV('bitter expt'!CX139:DM139)/SQRT(COUNT('bitter expt'!CX139:DM139))</f>
        <v>0</v>
      </c>
      <c r="BJ9">
        <f>STDEV('sugar+bitter expt'!CX139:DM139)/SQRT(COUNT('sugar+bitter expt'!CX139:DM139))</f>
        <v>0</v>
      </c>
      <c r="BL9">
        <f>AVERAGE('sugar expt'!DO139:EE139)</f>
        <v>0</v>
      </c>
      <c r="BM9">
        <f>AVERAGE('bitter expt'!DO139:EE139)</f>
        <v>0</v>
      </c>
      <c r="BN9">
        <f>AVERAGE('sugar+bitter expt'!DO139:EE139)</f>
        <v>0</v>
      </c>
      <c r="BP9">
        <f>STDEV('sugar expt'!DO139:EE139)/SQRT(COUNT('sugar expt'!DO139:EE139))</f>
        <v>0</v>
      </c>
      <c r="BQ9">
        <f>STDEV('bitter expt'!DO139:EE139)/SQRT(COUNT('bitter expt'!DO139:EE139))</f>
        <v>0</v>
      </c>
      <c r="BR9">
        <f>STDEV('sugar+bitter expt'!DO139:EE139)/SQRT(COUNT('sugar+bitter expt'!DO139:EE139))</f>
        <v>0</v>
      </c>
      <c r="BT9">
        <f>AVERAGE('sugar expt'!EF139:EV139)</f>
        <v>0</v>
      </c>
      <c r="BU9">
        <f>AVERAGE('bitter expt'!EF139:EV139)</f>
        <v>0</v>
      </c>
      <c r="BV9">
        <f>AVERAGE('sugar+bitter expt'!EF139:EV139)</f>
        <v>0</v>
      </c>
      <c r="BX9">
        <f>STDEV('sugar expt'!EF139:EV139)/SQRT(COUNT('sugar expt'!EF139:EV139))</f>
        <v>0</v>
      </c>
      <c r="BY9">
        <f>STDEV('bitter expt'!EF139:EV139)/SQRT(COUNT('bitter expt'!EF139:EV139))</f>
        <v>0</v>
      </c>
      <c r="BZ9">
        <f>STDEV('sugar+bitter expt'!EF139:EV139)/SQRT(COUNT('sugar+bitter expt'!EF139:EV139))</f>
        <v>0</v>
      </c>
    </row>
    <row r="10" spans="1:78" x14ac:dyDescent="0.2">
      <c r="A10" t="s">
        <v>38</v>
      </c>
      <c r="B10">
        <f>AVERAGE('sugar expt'!C610:R610)</f>
        <v>0.42435520764584089</v>
      </c>
      <c r="C10">
        <f>AVERAGE('bitter expt'!C610:R610)</f>
        <v>4.0096896298733053</v>
      </c>
      <c r="D10">
        <f>AVERAGE('sugar+bitter expt'!C610:R610)</f>
        <v>0.71603247502388945</v>
      </c>
      <c r="F10">
        <f>STDEV('sugar expt'!C610:R610)/SQRT(COUNT('sugar expt'!C610:R610))</f>
        <v>4.1997543766209809E-2</v>
      </c>
      <c r="G10">
        <f>STDEV('bitter expt'!C610:R610)/SQRT(COUNT('bitter expt'!C610:R610))</f>
        <v>0.40920683172391931</v>
      </c>
      <c r="H10">
        <f>STDEV('sugar+bitter expt'!C610:R610)/SQRT(COUNT('sugar+bitter expt'!C610:R610))</f>
        <v>7.0299969551632549E-2</v>
      </c>
      <c r="J10">
        <f>AVERAGE('sugar expt'!AJ610:AY610)</f>
        <v>0.43326842409643546</v>
      </c>
      <c r="K10">
        <f>AVERAGE('bitter expt'!AJ610:AY610)</f>
        <v>2.479403464753891</v>
      </c>
      <c r="L10">
        <f>AVERAGE('sugar+bitter expt'!AJ610:AY610)</f>
        <v>1.0689136920844016</v>
      </c>
      <c r="N10">
        <f>STDEV('sugar expt'!AJ610:AY610)/SQRT(COUNT('sugar expt'!AJ610:AY610))</f>
        <v>2.1583503543875632E-2</v>
      </c>
      <c r="O10">
        <f>STDEV('bitter expt'!AJ610:AY610)/SQRT(COUNT('bitter expt'!AJ610:AY610))</f>
        <v>0.28174380027582807</v>
      </c>
      <c r="P10">
        <f>STDEV('sugar+bitter expt'!AJ610:AY610)/SQRT(COUNT('sugar+bitter expt'!AJ610:AY610))</f>
        <v>4.5036911819166886E-2</v>
      </c>
      <c r="R10">
        <f>AVERAGE('sugar expt'!BQ610:CF610)</f>
        <v>0.44610489061229686</v>
      </c>
      <c r="S10">
        <f>AVERAGE('bitter expt'!BQ610:CF610)</f>
        <v>2.7702872251783939</v>
      </c>
      <c r="T10">
        <f>AVERAGE('sugar+bitter expt'!BQ610:CF610)</f>
        <v>1.3143860040033479</v>
      </c>
      <c r="V10">
        <f>STDEV('sugar expt'!BQ610:CF610)/SQRT(COUNT('sugar expt'!BQ610:CF610))</f>
        <v>2.8560434597046033E-2</v>
      </c>
      <c r="W10">
        <f>STDEV('bitter expt'!BQ610:CF610)/SQRT(COUNT('bitter expt'!BQ610:CF610))</f>
        <v>0.42787011200393721</v>
      </c>
      <c r="X10">
        <f>STDEV('sugar+bitter expt'!BQ610:CF610)/SQRT(COUNT('sugar+bitter expt'!BQ610:CF610))</f>
        <v>6.632168931560696E-2</v>
      </c>
      <c r="AC10">
        <f>AVERAGE('sugar expt'!S610:AI610)</f>
        <v>0.25540833335496543</v>
      </c>
      <c r="AD10">
        <f>AVERAGE('bitter expt'!S610:AI610)</f>
        <v>0.84463304046063281</v>
      </c>
      <c r="AE10">
        <f>AVERAGE('sugar+bitter expt'!S610:AI610)</f>
        <v>0.38022364881327159</v>
      </c>
      <c r="AG10">
        <f>STDEV('sugar expt'!S610:AI610)/SQRT(COUNT('sugar expt'!S610:AI610))</f>
        <v>1.4444397100563791E-2</v>
      </c>
      <c r="AH10">
        <f>STDEV('bitter expt'!S610:AI610)/SQRT(COUNT('bitter expt'!S610:AI610))</f>
        <v>4.0206370786157401E-2</v>
      </c>
      <c r="AI10">
        <f>STDEV('sugar+bitter expt'!S610:AI610)/SQRT(COUNT('sugar+bitter expt'!S610:AI610))</f>
        <v>3.2278727424773189E-2</v>
      </c>
      <c r="AK10">
        <f>AVERAGE('sugar expt'!AZ610:BP610)</f>
        <v>0.26139678576938497</v>
      </c>
      <c r="AL10">
        <f>AVERAGE('bitter expt'!AZ610:BP610)</f>
        <v>0.56925299104088489</v>
      </c>
      <c r="AM10">
        <f>AVERAGE('sugar+bitter expt'!AZ610:BP610)</f>
        <v>0.44343751817613064</v>
      </c>
      <c r="AO10">
        <f>STDEV('sugar expt'!AZ610:BP610)/SQRT(COUNT('sugar expt'!AZ610:BP610))</f>
        <v>1.0846121900358564E-2</v>
      </c>
      <c r="AP10">
        <f>STDEV('bitter expt'!AZ610:BP610)/SQRT(COUNT('bitter expt'!AZ610:BP610))</f>
        <v>4.5721069755499319E-2</v>
      </c>
      <c r="AQ10">
        <f>STDEV('sugar+bitter expt'!AZ610:BP610)/SQRT(COUNT('sugar+bitter expt'!AZ610:BP610))</f>
        <v>1.7233772937348173E-2</v>
      </c>
      <c r="AS10">
        <f>AVERAGE('sugar expt'!CG610:CW610)</f>
        <v>0.27243597003118303</v>
      </c>
      <c r="AT10">
        <f>AVERAGE('bitter expt'!CG610:CW610)</f>
        <v>0.59308109006519305</v>
      </c>
      <c r="AU10">
        <f>AVERAGE('sugar+bitter expt'!CG610:CW610)</f>
        <v>0.57095219727219959</v>
      </c>
      <c r="AW10">
        <f>STDEV('sugar expt'!CG610:CW610)/SQRT(COUNT('sugar expt'!CG610:CW610))</f>
        <v>9.9581744996499154E-3</v>
      </c>
      <c r="AX10">
        <f>STDEV('bitter expt'!CG610:CW610)/SQRT(COUNT('bitter expt'!CG610:CW610))</f>
        <v>2.5583076789035132E-2</v>
      </c>
      <c r="AY10">
        <f>STDEV('sugar+bitter expt'!CG610:CW610)/SQRT(COUNT('sugar+bitter expt'!CG610:CW610))</f>
        <v>1.4423886403671036E-2</v>
      </c>
      <c r="BD10">
        <f>AVERAGE('sugar expt'!CX140:DM140)</f>
        <v>0</v>
      </c>
      <c r="BE10">
        <f>AVERAGE('bitter expt'!CX140:DM140)</f>
        <v>0</v>
      </c>
      <c r="BF10">
        <f>AVERAGE('sugar+bitter expt'!CX140:DM140)</f>
        <v>0</v>
      </c>
      <c r="BH10">
        <f>STDEV('sugar expt'!CX140:DM140)/SQRT(COUNT('sugar expt'!CX140:DM140))</f>
        <v>0</v>
      </c>
      <c r="BI10">
        <f>STDEV('bitter expt'!CX140:DM140)/SQRT(COUNT('bitter expt'!CX140:DM140))</f>
        <v>0</v>
      </c>
      <c r="BJ10">
        <f>STDEV('sugar+bitter expt'!CX140:DM140)/SQRT(COUNT('sugar+bitter expt'!CX140:DM140))</f>
        <v>0</v>
      </c>
      <c r="BL10">
        <f>AVERAGE('sugar expt'!DO140:EE140)</f>
        <v>0</v>
      </c>
      <c r="BM10">
        <f>AVERAGE('bitter expt'!DO140:EE140)</f>
        <v>0</v>
      </c>
      <c r="BN10">
        <f>AVERAGE('sugar+bitter expt'!DO140:EE140)</f>
        <v>0</v>
      </c>
      <c r="BP10">
        <f>STDEV('sugar expt'!DO140:EE140)/SQRT(COUNT('sugar expt'!DO140:EE140))</f>
        <v>0</v>
      </c>
      <c r="BQ10">
        <f>STDEV('bitter expt'!DO140:EE140)/SQRT(COUNT('bitter expt'!DO140:EE140))</f>
        <v>0</v>
      </c>
      <c r="BR10">
        <f>STDEV('sugar+bitter expt'!DO140:EE140)/SQRT(COUNT('sugar+bitter expt'!DO140:EE140))</f>
        <v>0</v>
      </c>
      <c r="BT10">
        <f>AVERAGE('sugar expt'!EF140:EV140)</f>
        <v>0</v>
      </c>
      <c r="BU10">
        <f>AVERAGE('bitter expt'!EF140:EV140)</f>
        <v>0</v>
      </c>
      <c r="BV10">
        <f>AVERAGE('sugar+bitter expt'!EF140:EV140)</f>
        <v>0</v>
      </c>
      <c r="BX10">
        <f>STDEV('sugar expt'!EF140:EV140)/SQRT(COUNT('sugar expt'!EF140:EV140))</f>
        <v>0</v>
      </c>
      <c r="BY10">
        <f>STDEV('bitter expt'!EF140:EV140)/SQRT(COUNT('bitter expt'!EF140:EV140))</f>
        <v>0</v>
      </c>
      <c r="BZ10">
        <f>STDEV('sugar+bitter expt'!EF140:EV140)/SQRT(COUNT('sugar+bitter expt'!EF140:EV140))</f>
        <v>0</v>
      </c>
    </row>
    <row r="12" spans="1:78" x14ac:dyDescent="0.2">
      <c r="A12" s="3" t="s">
        <v>45</v>
      </c>
      <c r="B12">
        <f>AVERAGE('sugar expt'!C612:R612)</f>
        <v>-8.4458520282508509</v>
      </c>
      <c r="C12">
        <f>AVERAGE('bitter expt'!C612:R612)</f>
        <v>2.8052461812480072</v>
      </c>
      <c r="D12">
        <f>AVERAGE('sugar+bitter expt'!C612:R612)</f>
        <v>-4.7419433949925462</v>
      </c>
      <c r="F12">
        <f>STDEV('sugar expt'!C612:R612)/SQRT(COUNT('sugar expt'!C612:R612))</f>
        <v>0.5042311172602465</v>
      </c>
      <c r="G12">
        <f>STDEV('bitter expt'!C612:R612)/SQRT(COUNT('bitter expt'!C612:R612))</f>
        <v>0.52633131685686874</v>
      </c>
      <c r="H12">
        <f>STDEV('sugar+bitter expt'!C612:R612)/SQRT(COUNT('sugar+bitter expt'!C612:R612))</f>
        <v>0.44211402064609923</v>
      </c>
      <c r="J12">
        <f>AVERAGE('sugar expt'!AJ612:AY612)</f>
        <v>-8.475397257412153</v>
      </c>
      <c r="K12">
        <f>AVERAGE('bitter expt'!AJ612:AY612)</f>
        <v>5.3751401350849601</v>
      </c>
      <c r="L12">
        <f>AVERAGE('sugar+bitter expt'!AJ612:AY612)</f>
        <v>-1.5397054422021224</v>
      </c>
      <c r="N12">
        <f>STDEV('sugar expt'!AJ612:AY612)/SQRT(COUNT('sugar expt'!AJ612:AY612))</f>
        <v>0.44161211419101587</v>
      </c>
      <c r="O12">
        <f>STDEV('bitter expt'!AJ612:AY612)/SQRT(COUNT('bitter expt'!AJ612:AY612))</f>
        <v>0.65960655905734145</v>
      </c>
      <c r="P12">
        <f>STDEV('sugar+bitter expt'!AJ612:AY612)/SQRT(COUNT('sugar+bitter expt'!AJ612:AY612))</f>
        <v>0.29920651735453141</v>
      </c>
      <c r="R12">
        <f>AVERAGE('sugar expt'!BQ612:CF612)</f>
        <v>-6.9168207109331901</v>
      </c>
      <c r="S12">
        <f>AVERAGE('bitter expt'!BQ612:CF612)</f>
        <v>5.9745178172609403</v>
      </c>
      <c r="T12">
        <f>AVERAGE('sugar+bitter expt'!BQ612:CF612)</f>
        <v>0.53504640131970227</v>
      </c>
      <c r="V12">
        <f>STDEV('sugar expt'!BQ612:CF612)/SQRT(COUNT('sugar expt'!BQ612:CF612))</f>
        <v>0.55746488629267366</v>
      </c>
      <c r="W12">
        <f>STDEV('bitter expt'!BQ612:CF612)/SQRT(COUNT('bitter expt'!BQ612:CF612))</f>
        <v>0.35510147039509204</v>
      </c>
      <c r="X12">
        <f>STDEV('sugar+bitter expt'!BQ612:CF612)/SQRT(COUNT('sugar+bitter expt'!BQ612:CF612))</f>
        <v>0.43821088716634971</v>
      </c>
      <c r="AC12">
        <f>AVERAGE('sugar expt'!S612:AI612)</f>
        <v>-1.2439857744010308</v>
      </c>
      <c r="AD12">
        <f>AVERAGE('bitter expt'!S612:AI612)</f>
        <v>1.9533675251362173</v>
      </c>
      <c r="AE12">
        <f>AVERAGE('sugar+bitter expt'!S612:AI612)</f>
        <v>0.42654278580549271</v>
      </c>
      <c r="AG12">
        <f>STDEV('sugar expt'!S612:AI612)/SQRT(COUNT('sugar expt'!S612:AI612))</f>
        <v>0.1157185191142729</v>
      </c>
      <c r="AH12">
        <f>STDEV('bitter expt'!S612:AI612)/SQRT(COUNT('bitter expt'!S612:AI612))</f>
        <v>7.8757381069901128E-2</v>
      </c>
      <c r="AI12">
        <f>STDEV('sugar+bitter expt'!S612:AI612)/SQRT(COUNT('sugar+bitter expt'!S612:AI612))</f>
        <v>7.4770857510533487E-2</v>
      </c>
      <c r="AK12">
        <f>AVERAGE('sugar expt'!AZ612:BP612)</f>
        <v>-1.1317531996274408</v>
      </c>
      <c r="AL12">
        <f>AVERAGE('bitter expt'!AZ612:BP612)</f>
        <v>2.3119421395216966</v>
      </c>
      <c r="AM12">
        <f>AVERAGE('sugar+bitter expt'!AZ612:BP612)</f>
        <v>1.2763303816160976</v>
      </c>
      <c r="AO12">
        <f>STDEV('sugar expt'!AZ612:BP612)/SQRT(COUNT('sugar expt'!AZ612:BP612))</f>
        <v>9.5472958761463639E-2</v>
      </c>
      <c r="AP12">
        <f>STDEV('bitter expt'!AZ612:BP612)/SQRT(COUNT('bitter expt'!AZ612:BP612))</f>
        <v>7.9338257787428881E-2</v>
      </c>
      <c r="AQ12">
        <f>STDEV('sugar+bitter expt'!AZ612:BP612)/SQRT(COUNT('sugar+bitter expt'!AZ612:BP612))</f>
        <v>7.61176132151202E-2</v>
      </c>
      <c r="AS12">
        <f>AVERAGE('sugar expt'!CG612:CW612)</f>
        <v>-0.8535428774975401</v>
      </c>
      <c r="AT12">
        <f>AVERAGE('bitter expt'!CG612:CW612)</f>
        <v>2.3557424221882686</v>
      </c>
      <c r="AU12">
        <f>AVERAGE('sugar+bitter expt'!CG612:CW612)</f>
        <v>1.4830971134191206</v>
      </c>
      <c r="AW12">
        <f>STDEV('sugar expt'!CG612:CW612)/SQRT(COUNT('sugar expt'!CG612:CW612))</f>
        <v>8.1845409705394945E-2</v>
      </c>
      <c r="AX12">
        <f>STDEV('bitter expt'!CG612:CW612)/SQRT(COUNT('bitter expt'!CG612:CW612))</f>
        <v>8.9974399418560974E-2</v>
      </c>
      <c r="AY12">
        <f>STDEV('sugar+bitter expt'!CG612:CW612)/SQRT(COUNT('sugar+bitter expt'!CG612:CW612))</f>
        <v>8.6434425752370439E-2</v>
      </c>
      <c r="BD12" t="e">
        <f>AVERAGE('sugar expt'!CX142:DM142)</f>
        <v>#DIV/0!</v>
      </c>
      <c r="BE12" t="e">
        <f>AVERAGE('bitter expt'!CX142:DM142)</f>
        <v>#DIV/0!</v>
      </c>
      <c r="BF12" t="e">
        <f>AVERAGE('sugar+bitter expt'!CX142:DM142)</f>
        <v>#DIV/0!</v>
      </c>
      <c r="BH12" t="e">
        <f>STDEV('sugar expt'!CX142:DM142)/SQRT(COUNT('sugar expt'!CX142:DM142))</f>
        <v>#DIV/0!</v>
      </c>
      <c r="BI12" t="e">
        <f>STDEV('bitter expt'!CX142:DM142)/SQRT(COUNT('bitter expt'!CX142:DM142))</f>
        <v>#DIV/0!</v>
      </c>
      <c r="BJ12" t="e">
        <f>STDEV('sugar+bitter expt'!CX142:DM142)/SQRT(COUNT('sugar+bitter expt'!CX142:DM142))</f>
        <v>#DIV/0!</v>
      </c>
      <c r="BL12" t="e">
        <f>AVERAGE('sugar expt'!DO142:EE142)</f>
        <v>#DIV/0!</v>
      </c>
      <c r="BM12" t="e">
        <f>AVERAGE('bitter expt'!DO142:EE142)</f>
        <v>#DIV/0!</v>
      </c>
      <c r="BN12" t="e">
        <f>AVERAGE('sugar+bitter expt'!DO142:EE142)</f>
        <v>#DIV/0!</v>
      </c>
      <c r="BP12" t="e">
        <f>STDEV('sugar expt'!DO142:EE142)/SQRT(COUNT('sugar expt'!DO142:EE142))</f>
        <v>#DIV/0!</v>
      </c>
      <c r="BQ12" t="e">
        <f>STDEV('bitter expt'!DO142:EE142)/SQRT(COUNT('bitter expt'!DO142:EE142))</f>
        <v>#DIV/0!</v>
      </c>
      <c r="BR12" t="e">
        <f>STDEV('sugar+bitter expt'!DO142:EE142)/SQRT(COUNT('sugar+bitter expt'!DO142:EE142))</f>
        <v>#DIV/0!</v>
      </c>
      <c r="BT12" t="e">
        <f>AVERAGE('sugar expt'!EF142:EV142)</f>
        <v>#DIV/0!</v>
      </c>
      <c r="BU12" t="e">
        <f>AVERAGE('bitter expt'!EF142:EV142)</f>
        <v>#DIV/0!</v>
      </c>
      <c r="BV12" t="e">
        <f>AVERAGE('sugar+bitter expt'!EF142:EV142)</f>
        <v>#DIV/0!</v>
      </c>
      <c r="BX12" t="e">
        <f>STDEV('sugar expt'!EF142:EV142)/SQRT(COUNT('sugar expt'!EF142:EV142))</f>
        <v>#DIV/0!</v>
      </c>
      <c r="BY12" t="e">
        <f>STDEV('bitter expt'!EF142:EV142)/SQRT(COUNT('bitter expt'!EF142:EV142))</f>
        <v>#DIV/0!</v>
      </c>
      <c r="BZ12" t="e">
        <f>STDEV('sugar+bitter expt'!EF142:EV142)/SQRT(COUNT('sugar+bitter expt'!EF142:EV142))</f>
        <v>#DIV/0!</v>
      </c>
    </row>
    <row r="13" spans="1:78" x14ac:dyDescent="0.2">
      <c r="A13" s="3" t="s">
        <v>46</v>
      </c>
      <c r="B13">
        <f>AVERAGE('sugar expt'!C613:R613)</f>
        <v>-5.2395968321441089</v>
      </c>
      <c r="C13">
        <f>AVERAGE('bitter expt'!C613:R613)</f>
        <v>-5.8115303012405768</v>
      </c>
      <c r="D13">
        <f>AVERAGE('sugar+bitter expt'!C613:R613)</f>
        <v>-8.0115485607512547</v>
      </c>
      <c r="F13">
        <f>STDEV('sugar expt'!C613:R613)/SQRT(COUNT('sugar expt'!C613:R613))</f>
        <v>0.89466373239387031</v>
      </c>
      <c r="G13">
        <f>STDEV('bitter expt'!C613:R613)/SQRT(COUNT('bitter expt'!C613:R613))</f>
        <v>0.66197670506863104</v>
      </c>
      <c r="H13">
        <f>STDEV('sugar+bitter expt'!C613:R613)/SQRT(COUNT('sugar+bitter expt'!C613:R613))</f>
        <v>0.47918717565636343</v>
      </c>
      <c r="J13">
        <f>AVERAGE('sugar expt'!AJ613:AY613)</f>
        <v>-7.7073361967227161</v>
      </c>
      <c r="K13">
        <f>AVERAGE('bitter expt'!AJ613:AY613)</f>
        <v>-4.3998583667308013</v>
      </c>
      <c r="L13">
        <f>AVERAGE('sugar+bitter expt'!AJ613:AY613)</f>
        <v>-7.1413663169218706</v>
      </c>
      <c r="N13">
        <f>STDEV('sugar expt'!AJ613:AY613)/SQRT(COUNT('sugar expt'!AJ613:AY613))</f>
        <v>0.52009890183507868</v>
      </c>
      <c r="O13">
        <f>STDEV('bitter expt'!AJ613:AY613)/SQRT(COUNT('bitter expt'!AJ613:AY613))</f>
        <v>0.5027549540255577</v>
      </c>
      <c r="P13">
        <f>STDEV('sugar+bitter expt'!AJ613:AY613)/SQRT(COUNT('sugar+bitter expt'!AJ613:AY613))</f>
        <v>0.36905722020498827</v>
      </c>
      <c r="R13">
        <f>AVERAGE('sugar expt'!BQ613:CF613)</f>
        <v>-6.4342846815016355</v>
      </c>
      <c r="S13">
        <f>AVERAGE('bitter expt'!BQ613:CF613)</f>
        <v>-3.3200058833405253</v>
      </c>
      <c r="T13">
        <f>AVERAGE('sugar+bitter expt'!BQ613:CF613)</f>
        <v>-4.7576723940771544</v>
      </c>
      <c r="V13">
        <f>STDEV('sugar expt'!BQ613:CF613)/SQRT(COUNT('sugar expt'!BQ613:CF613))</f>
        <v>0.53280935559926812</v>
      </c>
      <c r="W13">
        <f>STDEV('bitter expt'!BQ613:CF613)/SQRT(COUNT('bitter expt'!BQ613:CF613))</f>
        <v>0.73665325747264476</v>
      </c>
      <c r="X13">
        <f>STDEV('sugar+bitter expt'!BQ613:CF613)/SQRT(COUNT('sugar+bitter expt'!BQ613:CF613))</f>
        <v>0.54865548351455862</v>
      </c>
      <c r="AC13">
        <f>AVERAGE('sugar expt'!S613:AI613)</f>
        <v>-9.4817576145724114E-2</v>
      </c>
      <c r="AD13">
        <f>AVERAGE('bitter expt'!S613:AI613)</f>
        <v>-0.62849455064853066</v>
      </c>
      <c r="AE13">
        <f>AVERAGE('sugar+bitter expt'!S613:AI613)</f>
        <v>-0.98665848315126681</v>
      </c>
      <c r="AG13">
        <f>STDEV('sugar expt'!S613:AI613)/SQRT(COUNT('sugar expt'!S613:AI613))</f>
        <v>8.6557578100547108E-2</v>
      </c>
      <c r="AH13">
        <f>STDEV('bitter expt'!S613:AI613)/SQRT(COUNT('bitter expt'!S613:AI613))</f>
        <v>3.1778956996629609E-2</v>
      </c>
      <c r="AI13">
        <f>STDEV('sugar+bitter expt'!S613:AI613)/SQRT(COUNT('sugar+bitter expt'!S613:AI613))</f>
        <v>7.9327549461434679E-2</v>
      </c>
      <c r="AK13">
        <f>AVERAGE('sugar expt'!AZ613:BP613)</f>
        <v>-0.54307047490728089</v>
      </c>
      <c r="AL13">
        <f>AVERAGE('bitter expt'!AZ613:BP613)</f>
        <v>-0.53080902529733032</v>
      </c>
      <c r="AM13">
        <f>AVERAGE('sugar+bitter expt'!AZ613:BP613)</f>
        <v>-0.78262106645847518</v>
      </c>
      <c r="AO13">
        <f>STDEV('sugar expt'!AZ613:BP613)/SQRT(COUNT('sugar expt'!AZ613:BP613))</f>
        <v>6.7139430910416992E-2</v>
      </c>
      <c r="AP13">
        <f>STDEV('bitter expt'!AZ613:BP613)/SQRT(COUNT('bitter expt'!AZ613:BP613))</f>
        <v>5.0046530057824022E-2</v>
      </c>
      <c r="AQ13">
        <f>STDEV('sugar+bitter expt'!AZ613:BP613)/SQRT(COUNT('sugar+bitter expt'!AZ613:BP613))</f>
        <v>6.3535946594656612E-2</v>
      </c>
      <c r="AS13">
        <f>AVERAGE('sugar expt'!CG613:CW613)</f>
        <v>-0.41771777904395579</v>
      </c>
      <c r="AT13">
        <f>AVERAGE('bitter expt'!CG613:CW613)</f>
        <v>-0.36630574791463549</v>
      </c>
      <c r="AU13">
        <f>AVERAGE('sugar+bitter expt'!CG613:CW613)</f>
        <v>-0.56668195971891611</v>
      </c>
      <c r="AW13">
        <f>STDEV('sugar expt'!CG613:CW613)/SQRT(COUNT('sugar expt'!CG613:CW613))</f>
        <v>6.2141793619843816E-2</v>
      </c>
      <c r="AX13">
        <f>STDEV('bitter expt'!CG613:CW613)/SQRT(COUNT('bitter expt'!CG613:CW613))</f>
        <v>5.2653134209228944E-2</v>
      </c>
      <c r="AY13">
        <f>STDEV('sugar+bitter expt'!CG613:CW613)/SQRT(COUNT('sugar+bitter expt'!CG613:CW613))</f>
        <v>7.147357908758456E-2</v>
      </c>
      <c r="BD13" t="e">
        <f>AVERAGE('sugar expt'!CX143:DM143)</f>
        <v>#DIV/0!</v>
      </c>
      <c r="BE13" t="e">
        <f>AVERAGE('bitter expt'!CX143:DM143)</f>
        <v>#DIV/0!</v>
      </c>
      <c r="BF13" t="e">
        <f>AVERAGE('sugar+bitter expt'!CX143:DM143)</f>
        <v>#DIV/0!</v>
      </c>
      <c r="BH13" t="e">
        <f>STDEV('sugar expt'!CX143:DM143)/SQRT(COUNT('sugar expt'!CX143:DM143))</f>
        <v>#DIV/0!</v>
      </c>
      <c r="BI13" t="e">
        <f>STDEV('bitter expt'!CX143:DM143)/SQRT(COUNT('bitter expt'!CX143:DM143))</f>
        <v>#DIV/0!</v>
      </c>
      <c r="BJ13" t="e">
        <f>STDEV('sugar+bitter expt'!CX143:DM143)/SQRT(COUNT('sugar+bitter expt'!CX143:DM143))</f>
        <v>#DIV/0!</v>
      </c>
      <c r="BL13" t="e">
        <f>AVERAGE('sugar expt'!DO143:EE143)</f>
        <v>#DIV/0!</v>
      </c>
      <c r="BM13" t="e">
        <f>AVERAGE('bitter expt'!DO143:EE143)</f>
        <v>#DIV/0!</v>
      </c>
      <c r="BN13" t="e">
        <f>AVERAGE('sugar+bitter expt'!DO143:EE143)</f>
        <v>#DIV/0!</v>
      </c>
      <c r="BP13" t="e">
        <f>STDEV('sugar expt'!DO143:EE143)/SQRT(COUNT('sugar expt'!DO143:EE143))</f>
        <v>#DIV/0!</v>
      </c>
      <c r="BQ13" t="e">
        <f>STDEV('bitter expt'!DO143:EE143)/SQRT(COUNT('bitter expt'!DO143:EE143))</f>
        <v>#DIV/0!</v>
      </c>
      <c r="BR13" t="e">
        <f>STDEV('sugar+bitter expt'!DO143:EE143)/SQRT(COUNT('sugar+bitter expt'!DO143:EE143))</f>
        <v>#DIV/0!</v>
      </c>
      <c r="BT13" t="e">
        <f>AVERAGE('sugar expt'!EF143:EV143)</f>
        <v>#DIV/0!</v>
      </c>
      <c r="BU13" t="e">
        <f>AVERAGE('bitter expt'!EF143:EV143)</f>
        <v>#DIV/0!</v>
      </c>
      <c r="BV13" t="e">
        <f>AVERAGE('sugar+bitter expt'!EF143:EV143)</f>
        <v>#DIV/0!</v>
      </c>
      <c r="BX13" t="e">
        <f>STDEV('sugar expt'!EF143:EV143)/SQRT(COUNT('sugar expt'!EF143:EV143))</f>
        <v>#DIV/0!</v>
      </c>
      <c r="BY13" t="e">
        <f>STDEV('bitter expt'!EF143:EV143)/SQRT(COUNT('bitter expt'!EF143:EV143))</f>
        <v>#DIV/0!</v>
      </c>
      <c r="BZ13" t="e">
        <f>STDEV('sugar+bitter expt'!EF143:EV143)/SQRT(COUNT('sugar+bitter expt'!EF143:EV143))</f>
        <v>#DIV/0!</v>
      </c>
    </row>
    <row r="14" spans="1:78" x14ac:dyDescent="0.2">
      <c r="A14" s="3"/>
    </row>
    <row r="15" spans="1:78" x14ac:dyDescent="0.2">
      <c r="A15" s="3" t="s">
        <v>71</v>
      </c>
      <c r="B15" t="e">
        <f>AVERAGE('sugar expt'!C615:R615)</f>
        <v>#DIV/0!</v>
      </c>
      <c r="C15">
        <f>AVERAGE('bitter expt'!C615:R615)</f>
        <v>171.7</v>
      </c>
      <c r="D15">
        <f>AVERAGE('sugar+bitter expt'!C615:R615)</f>
        <v>180.77777777777777</v>
      </c>
      <c r="F15" t="e">
        <f>STDEV('sugar expt'!C615:R615)/SQRT(COUNT('sugar expt'!C615:R615))</f>
        <v>#DIV/0!</v>
      </c>
      <c r="G15">
        <f>STDEV('bitter expt'!C615:R615)/SQRT(COUNT('bitter expt'!C615:R615))</f>
        <v>2.744894250138691</v>
      </c>
      <c r="H15">
        <f>STDEV('sugar+bitter expt'!C615:R615)/SQRT(COUNT('sugar+bitter expt'!C615:R615))</f>
        <v>3.8721863540503603</v>
      </c>
      <c r="J15" t="e">
        <f>AVERAGE('sugar expt'!AJ615:AY615)</f>
        <v>#DIV/0!</v>
      </c>
      <c r="K15">
        <f>AVERAGE('bitter expt'!AJ615:AY615)</f>
        <v>168.5</v>
      </c>
      <c r="L15">
        <f>AVERAGE('sugar+bitter expt'!AJ615:AY615)</f>
        <v>177.88888888888889</v>
      </c>
      <c r="N15" t="e">
        <f>STDEV('sugar expt'!AJ615:AY615)/SQRT(COUNT('sugar expt'!AJ615:AY615))</f>
        <v>#DIV/0!</v>
      </c>
      <c r="O15">
        <f>STDEV('bitter expt'!AJ615:AY615)/SQRT(COUNT('bitter expt'!AJ615:AY615))</f>
        <v>1.2931443160847216</v>
      </c>
      <c r="P15">
        <f>STDEV('sugar+bitter expt'!AJ615:AY615)/SQRT(COUNT('sugar+bitter expt'!AJ615:AY615))</f>
        <v>0.75359222034725215</v>
      </c>
      <c r="R15" t="e">
        <f>AVERAGE('sugar expt'!BQ615:CF615)</f>
        <v>#DIV/0!</v>
      </c>
      <c r="S15">
        <f>AVERAGE('bitter expt'!BQ615:CF615)</f>
        <v>169.2</v>
      </c>
      <c r="T15">
        <f>AVERAGE('sugar+bitter expt'!BQ615:CF615)</f>
        <v>177.77777777777777</v>
      </c>
      <c r="V15" t="e">
        <f>STDEV('sugar expt'!BQ615:CF615)/SQRT(COUNT('sugar expt'!BQ615:CF615))</f>
        <v>#DIV/0!</v>
      </c>
      <c r="W15">
        <f>STDEV('bitter expt'!BQ615:CF615)/SQRT(COUNT('bitter expt'!BQ615:CF615))</f>
        <v>1.1623730516108461</v>
      </c>
      <c r="X15">
        <f>STDEV('sugar+bitter expt'!BQ615:CF615)/SQRT(COUNT('sugar+bitter expt'!BQ615:CF615))</f>
        <v>0.982878111830785</v>
      </c>
      <c r="AC15" t="e">
        <f>AVERAGE('sugar expt'!S615:AI615)</f>
        <v>#DIV/0!</v>
      </c>
      <c r="AD15">
        <f>AVERAGE('bitter expt'!S615:AI615)</f>
        <v>157.30000000000001</v>
      </c>
      <c r="AE15">
        <f>AVERAGE('sugar+bitter expt'!S615:AI615)</f>
        <v>173.22222222222223</v>
      </c>
      <c r="AG15" t="e">
        <f>STDEV('sugar expt'!S615:AI615)/SQRT(COUNT('sugar expt'!S615:AI615))</f>
        <v>#DIV/0!</v>
      </c>
      <c r="AH15">
        <f>STDEV('bitter expt'!S615:AI615)/SQRT(COUNT('bitter expt'!S615:AI615))</f>
        <v>0.61553951042064625</v>
      </c>
      <c r="AI15">
        <f>STDEV('sugar+bitter expt'!S615:AI615)/SQRT(COUNT('sugar+bitter expt'!S615:AI615))</f>
        <v>0.82962136239267104</v>
      </c>
      <c r="AK15" t="e">
        <f>AVERAGE('sugar expt'!AZ615:BP615)</f>
        <v>#DIV/0!</v>
      </c>
      <c r="AL15">
        <f>AVERAGE('bitter expt'!AZ615:BP615)</f>
        <v>157.19999999999999</v>
      </c>
      <c r="AM15">
        <f>AVERAGE('sugar+bitter expt'!AZ615:BP615)</f>
        <v>168</v>
      </c>
      <c r="AO15" t="e">
        <f>STDEV('sugar expt'!AZ615:BP615)/SQRT(COUNT('sugar expt'!AZ615:BP615))</f>
        <v>#DIV/0!</v>
      </c>
      <c r="AP15">
        <f>STDEV('bitter expt'!AZ615:BP615)/SQRT(COUNT('bitter expt'!AZ615:BP615))</f>
        <v>0.4898979485566356</v>
      </c>
      <c r="AQ15">
        <f>STDEV('sugar+bitter expt'!AZ615:BP615)/SQRT(COUNT('sugar+bitter expt'!AZ615:BP615))</f>
        <v>0.70710678118654746</v>
      </c>
      <c r="AS15" t="e">
        <f>AVERAGE('sugar expt'!CG615:CW615)</f>
        <v>#DIV/0!</v>
      </c>
      <c r="AT15">
        <f>AVERAGE('bitter expt'!CG615:CW615)</f>
        <v>156.80000000000001</v>
      </c>
      <c r="AU15">
        <f>AVERAGE('sugar+bitter expt'!CG615:CW615)</f>
        <v>168</v>
      </c>
      <c r="AW15" t="e">
        <f>STDEV('sugar expt'!CG615:CW615)/SQRT(COUNT('sugar expt'!CG615:CW615))</f>
        <v>#DIV/0!</v>
      </c>
      <c r="AX15">
        <f>STDEV('bitter expt'!CG615:CW615)/SQRT(COUNT('bitter expt'!CG615:CW615))</f>
        <v>0.44221663871405331</v>
      </c>
      <c r="AY15">
        <f>STDEV('sugar+bitter expt'!CG615:CW615)/SQRT(COUNT('sugar+bitter expt'!CG615:CW615))</f>
        <v>0.81649658092772592</v>
      </c>
    </row>
    <row r="16" spans="1:78" x14ac:dyDescent="0.2">
      <c r="A16" s="3" t="s">
        <v>72</v>
      </c>
      <c r="B16" t="e">
        <f>AVERAGE('sugar expt'!C616:R616)</f>
        <v>#DIV/0!</v>
      </c>
      <c r="C16">
        <f>AVERAGE('bitter expt'!C616:R616)</f>
        <v>0.72333333333333338</v>
      </c>
      <c r="D16">
        <f>AVERAGE('sugar+bitter expt'!C616:R616)</f>
        <v>1.0259259259259259</v>
      </c>
      <c r="F16" t="e">
        <f>STDEV('sugar expt'!C616:R616)/SQRT(COUNT('sugar expt'!C616:R616))</f>
        <v>#DIV/0!</v>
      </c>
      <c r="G16">
        <f>STDEV('bitter expt'!C616:R616)/SQRT(COUNT('bitter expt'!C616:R616))</f>
        <v>9.1496475004623046E-2</v>
      </c>
      <c r="H16">
        <f>STDEV('sugar+bitter expt'!C616:R616)/SQRT(COUNT('sugar+bitter expt'!C616:R616))</f>
        <v>0.12907287846834534</v>
      </c>
      <c r="J16" t="e">
        <f>AVERAGE('sugar expt'!AJ616:AY616)</f>
        <v>#DIV/0!</v>
      </c>
      <c r="K16">
        <f>AVERAGE('bitter expt'!AJ616:AY616)</f>
        <v>0.61666666666666647</v>
      </c>
      <c r="L16">
        <f>AVERAGE('sugar+bitter expt'!AJ616:AY616)</f>
        <v>0.92962962962962969</v>
      </c>
      <c r="N16" t="e">
        <f>STDEV('sugar expt'!AJ616:AY616)/SQRT(COUNT('sugar expt'!AJ616:AY616))</f>
        <v>#DIV/0!</v>
      </c>
      <c r="O16">
        <f>STDEV('bitter expt'!AJ616:AY616)/SQRT(COUNT('bitter expt'!AJ616:AY616))</f>
        <v>4.3104810536157376E-2</v>
      </c>
      <c r="P16">
        <f>STDEV('sugar+bitter expt'!AJ616:AY616)/SQRT(COUNT('sugar+bitter expt'!AJ616:AY616))</f>
        <v>2.5119740678241725E-2</v>
      </c>
      <c r="R16" t="e">
        <f>AVERAGE('sugar expt'!BQ616:CF616)</f>
        <v>#DIV/0!</v>
      </c>
      <c r="S16">
        <f>AVERAGE('bitter expt'!BQ616:CF616)</f>
        <v>0.6399999999999999</v>
      </c>
      <c r="T16">
        <f>AVERAGE('sugar+bitter expt'!BQ616:CF616)</f>
        <v>0.92592592592592582</v>
      </c>
      <c r="V16" t="e">
        <f>STDEV('sugar expt'!BQ616:CF616)/SQRT(COUNT('sugar expt'!BQ616:CF616))</f>
        <v>#DIV/0!</v>
      </c>
      <c r="W16">
        <f>STDEV('bitter expt'!BQ616:CF616)/SQRT(COUNT('bitter expt'!BQ616:CF616))</f>
        <v>3.8745768387028284E-2</v>
      </c>
      <c r="X16">
        <f>STDEV('sugar+bitter expt'!BQ616:CF616)/SQRT(COUNT('sugar+bitter expt'!BQ616:CF616))</f>
        <v>3.2762603727692852E-2</v>
      </c>
      <c r="AC16" t="e">
        <f>AVERAGE('sugar expt'!S616:AI616)</f>
        <v>#DIV/0!</v>
      </c>
      <c r="AD16">
        <f>AVERAGE('bitter expt'!S616:AI616)</f>
        <v>0.24333333333333335</v>
      </c>
      <c r="AE16">
        <f>AVERAGE('sugar+bitter expt'!S616:AI616)</f>
        <v>0.77407407407407414</v>
      </c>
      <c r="AG16" t="e">
        <f>STDEV('sugar expt'!S616:AI616)/SQRT(COUNT('sugar expt'!S616:AI616))</f>
        <v>#DIV/0!</v>
      </c>
      <c r="AH16">
        <f>STDEV('bitter expt'!S616:AI616)/SQRT(COUNT('bitter expt'!S616:AI616))</f>
        <v>2.0517983680688138E-2</v>
      </c>
      <c r="AI16">
        <f>STDEV('sugar+bitter expt'!S616:AI616)/SQRT(COUNT('sugar+bitter expt'!S616:AI616))</f>
        <v>2.7654045413089065E-2</v>
      </c>
      <c r="AK16" t="e">
        <f>AVERAGE('sugar expt'!AZ616:BP616)</f>
        <v>#DIV/0!</v>
      </c>
      <c r="AL16">
        <f>AVERAGE('bitter expt'!AZ616:BP616)</f>
        <v>0.24000000000000005</v>
      </c>
      <c r="AM16">
        <f>AVERAGE('sugar+bitter expt'!AZ616:BP616)</f>
        <v>0.6</v>
      </c>
      <c r="AO16" t="e">
        <f>STDEV('sugar expt'!AZ616:BP616)/SQRT(COUNT('sugar expt'!AZ616:BP616))</f>
        <v>#DIV/0!</v>
      </c>
      <c r="AP16">
        <f>STDEV('bitter expt'!AZ616:BP616)/SQRT(COUNT('bitter expt'!AZ616:BP616))</f>
        <v>1.6329931618554453E-2</v>
      </c>
      <c r="AQ16">
        <f>STDEV('sugar+bitter expt'!AZ616:BP616)/SQRT(COUNT('sugar+bitter expt'!AZ616:BP616))</f>
        <v>2.3570226039551726E-2</v>
      </c>
      <c r="AS16" t="e">
        <f>AVERAGE('sugar expt'!CG616:CW616)</f>
        <v>#DIV/0!</v>
      </c>
      <c r="AT16">
        <f>AVERAGE('bitter expt'!CG616:CW616)</f>
        <v>0.22666666666666674</v>
      </c>
      <c r="AU16">
        <f>AVERAGE('sugar+bitter expt'!CG616:CW616)</f>
        <v>0.6</v>
      </c>
      <c r="AW16" t="e">
        <f>STDEV('sugar expt'!CG616:CW616)/SQRT(COUNT('sugar expt'!CG616:CW616))</f>
        <v>#DIV/0!</v>
      </c>
      <c r="AX16">
        <f>STDEV('bitter expt'!CG616:CW616)/SQRT(COUNT('bitter expt'!CG616:CW616))</f>
        <v>1.4740554623801774E-2</v>
      </c>
      <c r="AY16">
        <f>STDEV('sugar+bitter expt'!CG616:CW616)/SQRT(COUNT('sugar+bitter expt'!CG616:CW616))</f>
        <v>2.7216552697590959E-2</v>
      </c>
    </row>
    <row r="18" spans="1:72" x14ac:dyDescent="0.2">
      <c r="A18" s="1" t="s">
        <v>39</v>
      </c>
      <c r="B18" t="s">
        <v>0</v>
      </c>
      <c r="E18" t="s">
        <v>2</v>
      </c>
      <c r="H18" t="s">
        <v>3</v>
      </c>
      <c r="AB18" s="1" t="s">
        <v>41</v>
      </c>
      <c r="AC18" t="s">
        <v>0</v>
      </c>
      <c r="AF18" t="s">
        <v>2</v>
      </c>
      <c r="AI18" t="s">
        <v>3</v>
      </c>
      <c r="BC18" s="1" t="s">
        <v>43</v>
      </c>
      <c r="BD18" t="s">
        <v>0</v>
      </c>
      <c r="BG18" t="s">
        <v>2</v>
      </c>
      <c r="BJ18" t="s">
        <v>3</v>
      </c>
    </row>
    <row r="19" spans="1:72" x14ac:dyDescent="0.2">
      <c r="B19" t="s">
        <v>61</v>
      </c>
      <c r="C19" t="s">
        <v>62</v>
      </c>
      <c r="D19" t="s">
        <v>63</v>
      </c>
      <c r="E19" t="s">
        <v>61</v>
      </c>
      <c r="F19" t="s">
        <v>62</v>
      </c>
      <c r="G19" t="s">
        <v>63</v>
      </c>
      <c r="H19" t="s">
        <v>61</v>
      </c>
      <c r="I19" t="s">
        <v>62</v>
      </c>
      <c r="J19" t="s">
        <v>63</v>
      </c>
      <c r="M19" s="1" t="s">
        <v>48</v>
      </c>
      <c r="AC19" t="s">
        <v>4</v>
      </c>
      <c r="AD19" t="s">
        <v>5</v>
      </c>
      <c r="AE19" t="s">
        <v>6</v>
      </c>
      <c r="AF19" t="s">
        <v>4</v>
      </c>
      <c r="AG19" t="s">
        <v>5</v>
      </c>
      <c r="AH19" t="s">
        <v>6</v>
      </c>
      <c r="AI19" t="s">
        <v>4</v>
      </c>
      <c r="AJ19" t="s">
        <v>5</v>
      </c>
      <c r="AK19" t="s">
        <v>6</v>
      </c>
      <c r="AN19" s="1" t="s">
        <v>48</v>
      </c>
      <c r="BD19" t="s">
        <v>4</v>
      </c>
      <c r="BE19" t="s">
        <v>5</v>
      </c>
      <c r="BF19" t="s">
        <v>6</v>
      </c>
      <c r="BG19" t="s">
        <v>4</v>
      </c>
      <c r="BH19" t="s">
        <v>5</v>
      </c>
      <c r="BI19" t="s">
        <v>6</v>
      </c>
      <c r="BJ19" t="s">
        <v>4</v>
      </c>
      <c r="BK19" t="s">
        <v>5</v>
      </c>
      <c r="BL19" t="s">
        <v>6</v>
      </c>
      <c r="BO19" s="1" t="s">
        <v>48</v>
      </c>
    </row>
    <row r="20" spans="1:72" x14ac:dyDescent="0.2">
      <c r="A20" t="s">
        <v>25</v>
      </c>
      <c r="B20">
        <f t="shared" ref="B20:D21" si="0">B4</f>
        <v>10.281130764639896</v>
      </c>
      <c r="C20">
        <f t="shared" si="0"/>
        <v>8.1288826717433764</v>
      </c>
      <c r="D20">
        <f t="shared" si="0"/>
        <v>9.7107944929705177</v>
      </c>
      <c r="E20">
        <f t="shared" ref="E20:G21" si="1">J4</f>
        <v>10.279482220148802</v>
      </c>
      <c r="F20">
        <f t="shared" si="1"/>
        <v>6.0147242417817743</v>
      </c>
      <c r="G20">
        <f t="shared" si="1"/>
        <v>8.692738755916114</v>
      </c>
      <c r="H20">
        <f t="shared" ref="H20:J21" si="2">R4</f>
        <v>8.485790228067227</v>
      </c>
      <c r="I20">
        <f t="shared" si="2"/>
        <v>4.9581335593004994</v>
      </c>
      <c r="J20">
        <f t="shared" si="2"/>
        <v>6.4533646192810075</v>
      </c>
      <c r="M20" t="s">
        <v>49</v>
      </c>
      <c r="N20" t="s">
        <v>7</v>
      </c>
      <c r="P20" t="s">
        <v>0</v>
      </c>
      <c r="Q20" t="s">
        <v>2</v>
      </c>
      <c r="R20" t="s">
        <v>3</v>
      </c>
      <c r="AB20" t="s">
        <v>25</v>
      </c>
      <c r="AC20">
        <f t="shared" ref="AC20:AE21" si="3">AC4</f>
        <v>1.8331040494434441</v>
      </c>
      <c r="AD20">
        <f t="shared" si="3"/>
        <v>1.4647599869051837</v>
      </c>
      <c r="AE20">
        <f t="shared" si="3"/>
        <v>1.7919123854238197</v>
      </c>
      <c r="AF20">
        <f t="shared" ref="AF20:AH21" si="4">AK4</f>
        <v>1.719187519322297</v>
      </c>
      <c r="AG20">
        <f t="shared" si="4"/>
        <v>1.2041728779101759</v>
      </c>
      <c r="AH20">
        <f t="shared" si="4"/>
        <v>1.4892380832885479</v>
      </c>
      <c r="AI20">
        <f t="shared" ref="AI20:AK21" si="5">AS4</f>
        <v>1.4022332477236534</v>
      </c>
      <c r="AJ20">
        <f t="shared" si="5"/>
        <v>0.98514231382825701</v>
      </c>
      <c r="AK20">
        <f t="shared" si="5"/>
        <v>1.19852352890251</v>
      </c>
      <c r="AN20" t="s">
        <v>49</v>
      </c>
      <c r="AO20" t="s">
        <v>7</v>
      </c>
      <c r="AQ20" t="s">
        <v>0</v>
      </c>
      <c r="AR20" t="s">
        <v>2</v>
      </c>
      <c r="AS20" t="s">
        <v>3</v>
      </c>
      <c r="BC20" t="s">
        <v>25</v>
      </c>
      <c r="BD20" t="e">
        <f t="shared" ref="BD20:BF21" si="6">BD4</f>
        <v>#DIV/0!</v>
      </c>
      <c r="BE20" t="e">
        <f t="shared" si="6"/>
        <v>#DIV/0!</v>
      </c>
      <c r="BF20" t="e">
        <f t="shared" si="6"/>
        <v>#DIV/0!</v>
      </c>
      <c r="BG20" t="e">
        <f t="shared" ref="BG20:BI21" si="7">BL4</f>
        <v>#DIV/0!</v>
      </c>
      <c r="BH20" t="e">
        <f t="shared" si="7"/>
        <v>#DIV/0!</v>
      </c>
      <c r="BI20" t="e">
        <f t="shared" si="7"/>
        <v>#DIV/0!</v>
      </c>
      <c r="BJ20" t="e">
        <f t="shared" ref="BJ20:BL21" si="8">BT4</f>
        <v>#DIV/0!</v>
      </c>
      <c r="BK20" t="e">
        <f t="shared" si="8"/>
        <v>#DIV/0!</v>
      </c>
      <c r="BL20" t="e">
        <f t="shared" si="8"/>
        <v>#DIV/0!</v>
      </c>
      <c r="BO20" t="s">
        <v>49</v>
      </c>
      <c r="BP20" t="s">
        <v>7</v>
      </c>
      <c r="BR20" t="s">
        <v>0</v>
      </c>
      <c r="BS20" t="s">
        <v>2</v>
      </c>
      <c r="BT20" t="s">
        <v>3</v>
      </c>
    </row>
    <row r="21" spans="1:72" x14ac:dyDescent="0.2">
      <c r="A21" t="s">
        <v>26</v>
      </c>
      <c r="B21">
        <f t="shared" si="0"/>
        <v>1.8352787363890415</v>
      </c>
      <c r="C21">
        <f t="shared" si="0"/>
        <v>10.934128852991382</v>
      </c>
      <c r="D21">
        <f t="shared" si="0"/>
        <v>4.9688510979779714</v>
      </c>
      <c r="E21">
        <f t="shared" si="1"/>
        <v>1.8040849627366504</v>
      </c>
      <c r="F21">
        <f t="shared" si="1"/>
        <v>11.389864376866736</v>
      </c>
      <c r="G21">
        <f t="shared" si="1"/>
        <v>7.1530333137139923</v>
      </c>
      <c r="H21">
        <f t="shared" si="2"/>
        <v>1.568969517134037</v>
      </c>
      <c r="I21">
        <f t="shared" si="2"/>
        <v>10.932651376561441</v>
      </c>
      <c r="J21">
        <f t="shared" si="2"/>
        <v>6.9884110206007097</v>
      </c>
      <c r="L21" t="s">
        <v>45</v>
      </c>
      <c r="M21">
        <f>MAX(P21,Q21,R21)</f>
        <v>6.9148455772870827</v>
      </c>
      <c r="N21">
        <f>AVERAGE(P21,Q21,R21)</f>
        <v>5.3527418754955418</v>
      </c>
      <c r="P21">
        <f>MIN(ABS(D12-B12),ABS(D12-C12))</f>
        <v>3.7039086332583047</v>
      </c>
      <c r="Q21">
        <f>MIN(ABS(L12-J12),ABS(L12-K12))</f>
        <v>6.9148455772870827</v>
      </c>
      <c r="R21">
        <f>MIN(ABS(T12-R12),ABS(T12-S12))</f>
        <v>5.4394714159412381</v>
      </c>
      <c r="AB21" t="s">
        <v>26</v>
      </c>
      <c r="AC21">
        <f t="shared" si="3"/>
        <v>0.58911827504241321</v>
      </c>
      <c r="AD21">
        <f t="shared" si="3"/>
        <v>3.4181275120414014</v>
      </c>
      <c r="AE21">
        <f t="shared" si="3"/>
        <v>2.218455171229313</v>
      </c>
      <c r="AF21">
        <f t="shared" si="4"/>
        <v>0.58743431969485627</v>
      </c>
      <c r="AG21">
        <f t="shared" si="4"/>
        <v>3.5161150174318729</v>
      </c>
      <c r="AH21">
        <f t="shared" si="4"/>
        <v>2.7655684649046455</v>
      </c>
      <c r="AI21">
        <f t="shared" si="5"/>
        <v>0.54869037022611333</v>
      </c>
      <c r="AJ21">
        <f t="shared" si="5"/>
        <v>3.3408847360165255</v>
      </c>
      <c r="AK21">
        <f t="shared" si="5"/>
        <v>2.6816206423216307</v>
      </c>
      <c r="AM21" t="s">
        <v>45</v>
      </c>
      <c r="AN21">
        <f>MAX(AQ21,AR21,AS21)</f>
        <v>1.5268247393307246</v>
      </c>
      <c r="AO21">
        <f>AVERAGE(AQ21,AR21,AS21)</f>
        <v>1.1450272686684906</v>
      </c>
      <c r="AQ21">
        <f>MIN(ABS(AE12-AC12),ABS(AE12-AD12))</f>
        <v>1.5268247393307246</v>
      </c>
      <c r="AR21">
        <f>MIN(ABS(AM12-AK12),ABS(AM12-AL12))</f>
        <v>1.035611757905599</v>
      </c>
      <c r="AS21">
        <f>MIN(ABS(AU12-AS12),ABS(AU12-AT12))</f>
        <v>0.87264530876914792</v>
      </c>
      <c r="BC21" t="s">
        <v>26</v>
      </c>
      <c r="BD21">
        <f t="shared" si="6"/>
        <v>0</v>
      </c>
      <c r="BE21">
        <f t="shared" si="6"/>
        <v>0</v>
      </c>
      <c r="BF21">
        <f t="shared" si="6"/>
        <v>0</v>
      </c>
      <c r="BG21">
        <f t="shared" si="7"/>
        <v>0</v>
      </c>
      <c r="BH21">
        <f t="shared" si="7"/>
        <v>0</v>
      </c>
      <c r="BI21">
        <f t="shared" si="7"/>
        <v>0</v>
      </c>
      <c r="BJ21">
        <f t="shared" si="8"/>
        <v>0</v>
      </c>
      <c r="BK21">
        <f t="shared" si="8"/>
        <v>0</v>
      </c>
      <c r="BL21">
        <f t="shared" si="8"/>
        <v>0</v>
      </c>
      <c r="BN21" t="s">
        <v>45</v>
      </c>
      <c r="BO21" s="4" t="e">
        <f>MAX(BR21,BS21,BT21)</f>
        <v>#DIV/0!</v>
      </c>
      <c r="BP21" s="4" t="e">
        <f>AVERAGE(BR21,BS21,BT21)</f>
        <v>#DIV/0!</v>
      </c>
      <c r="BR21" t="e">
        <f>MIN(BF12-BD12,BF12-BE12)</f>
        <v>#DIV/0!</v>
      </c>
      <c r="BS21" t="e">
        <f>MIN(BN12-BL12,BN12-BM12)</f>
        <v>#DIV/0!</v>
      </c>
      <c r="BT21" t="e">
        <f>MIN(BV12-BT12,BV12-BU12)</f>
        <v>#DIV/0!</v>
      </c>
    </row>
    <row r="22" spans="1:72" x14ac:dyDescent="0.2">
      <c r="L22" t="s">
        <v>46</v>
      </c>
      <c r="M22">
        <f>MAX(P22,Q22,R22)</f>
        <v>2.2000182595106779</v>
      </c>
      <c r="N22">
        <f>AVERAGE(P22,Q22,R22)</f>
        <v>1.4012182166827174</v>
      </c>
      <c r="P22">
        <f>MIN(ABS(D13-B13),ABS(D13-C13))</f>
        <v>2.2000182595106779</v>
      </c>
      <c r="Q22">
        <f>MIN(ABS(L13-J13),ABS(L13-K13))</f>
        <v>0.56596987980084545</v>
      </c>
      <c r="R22">
        <f>MIN(ABS(T13-R13),ABS(T13-S13))</f>
        <v>1.4376665107366291</v>
      </c>
      <c r="AM22" t="s">
        <v>46</v>
      </c>
      <c r="AN22">
        <f>MAX(AQ22,AR22,AS22)</f>
        <v>0.35816393250273615</v>
      </c>
      <c r="AO22">
        <f>AVERAGE(AQ22,AR22,AS22)</f>
        <v>0.24889290157629693</v>
      </c>
      <c r="AQ22">
        <f>MIN(ABS(AE13-AC13),ABS(AE13-AD13))</f>
        <v>0.35816393250273615</v>
      </c>
      <c r="AR22">
        <f>MIN(ABS(AM13-AK13),ABS(AM13-AL13))</f>
        <v>0.23955059155119429</v>
      </c>
      <c r="AS22">
        <f>MIN(ABS(AU13-AS13),ABS(AU13-AT13))</f>
        <v>0.14896418067496031</v>
      </c>
      <c r="BN22" t="s">
        <v>46</v>
      </c>
      <c r="BO22" s="4" t="e">
        <f>MIN(BR22,BS22,BT22)</f>
        <v>#DIV/0!</v>
      </c>
      <c r="BP22" s="4" t="e">
        <f>AVERAGE(BR22,BS22,BT22)</f>
        <v>#DIV/0!</v>
      </c>
      <c r="BR22" t="e">
        <f>MAX(BF13-BD13,BF13-BE13)</f>
        <v>#DIV/0!</v>
      </c>
      <c r="BS22" t="e">
        <f>MAX(BN13-BL13,BN13-BM13)</f>
        <v>#DIV/0!</v>
      </c>
      <c r="BT22" t="e">
        <f>MAX(BV13-BT13,BV13-BU13)</f>
        <v>#DIV/0!</v>
      </c>
    </row>
    <row r="23" spans="1:72" x14ac:dyDescent="0.2">
      <c r="A23" s="1" t="s">
        <v>40</v>
      </c>
      <c r="B23" t="s">
        <v>0</v>
      </c>
      <c r="E23" t="s">
        <v>2</v>
      </c>
      <c r="H23" t="s">
        <v>3</v>
      </c>
      <c r="AB23" s="1" t="s">
        <v>42</v>
      </c>
      <c r="AC23" t="s">
        <v>0</v>
      </c>
      <c r="AF23" t="s">
        <v>2</v>
      </c>
      <c r="AI23" t="s">
        <v>3</v>
      </c>
      <c r="BC23" s="1" t="s">
        <v>44</v>
      </c>
      <c r="BD23" t="s">
        <v>0</v>
      </c>
      <c r="BG23" t="s">
        <v>2</v>
      </c>
      <c r="BJ23" t="s">
        <v>3</v>
      </c>
    </row>
    <row r="24" spans="1:72" x14ac:dyDescent="0.2">
      <c r="B24" t="s">
        <v>61</v>
      </c>
      <c r="C24" t="s">
        <v>62</v>
      </c>
      <c r="D24" t="s">
        <v>63</v>
      </c>
      <c r="E24" t="s">
        <v>61</v>
      </c>
      <c r="F24" t="s">
        <v>62</v>
      </c>
      <c r="G24" t="s">
        <v>63</v>
      </c>
      <c r="H24" t="s">
        <v>61</v>
      </c>
      <c r="I24" t="s">
        <v>62</v>
      </c>
      <c r="J24" t="s">
        <v>63</v>
      </c>
      <c r="AC24" t="s">
        <v>4</v>
      </c>
      <c r="AD24" t="s">
        <v>5</v>
      </c>
      <c r="AE24" t="s">
        <v>6</v>
      </c>
      <c r="AF24" t="s">
        <v>4</v>
      </c>
      <c r="AG24" t="s">
        <v>5</v>
      </c>
      <c r="AH24" t="s">
        <v>6</v>
      </c>
      <c r="AI24" t="s">
        <v>4</v>
      </c>
      <c r="AJ24" t="s">
        <v>5</v>
      </c>
      <c r="AK24" t="s">
        <v>6</v>
      </c>
      <c r="BD24" t="s">
        <v>4</v>
      </c>
      <c r="BE24" t="s">
        <v>5</v>
      </c>
      <c r="BF24" t="s">
        <v>6</v>
      </c>
      <c r="BG24" t="s">
        <v>4</v>
      </c>
      <c r="BH24" t="s">
        <v>5</v>
      </c>
      <c r="BI24" t="s">
        <v>6</v>
      </c>
      <c r="BJ24" t="s">
        <v>4</v>
      </c>
      <c r="BK24" t="s">
        <v>5</v>
      </c>
      <c r="BL24" t="s">
        <v>6</v>
      </c>
    </row>
    <row r="25" spans="1:72" x14ac:dyDescent="0.2">
      <c r="A25" t="s">
        <v>25</v>
      </c>
      <c r="B25">
        <f t="shared" ref="B25:D26" si="9">F4</f>
        <v>0.56553997493081909</v>
      </c>
      <c r="C25">
        <f t="shared" si="9"/>
        <v>0.6274747716866671</v>
      </c>
      <c r="D25">
        <f t="shared" si="9"/>
        <v>0.5235411873236776</v>
      </c>
      <c r="E25">
        <f t="shared" ref="E25:G26" si="10">N4</f>
        <v>0.49587679790395728</v>
      </c>
      <c r="F25">
        <f t="shared" si="10"/>
        <v>0.5387966487047916</v>
      </c>
      <c r="G25">
        <f t="shared" si="10"/>
        <v>0.35786856509922144</v>
      </c>
      <c r="H25">
        <f t="shared" ref="H25:J26" si="11">V4</f>
        <v>0.58705228815292299</v>
      </c>
      <c r="I25">
        <f t="shared" si="11"/>
        <v>0.75276380535037579</v>
      </c>
      <c r="J25">
        <f t="shared" si="11"/>
        <v>0.53049183374877029</v>
      </c>
      <c r="AB25" t="s">
        <v>25</v>
      </c>
      <c r="AC25">
        <f t="shared" ref="AC25:AE26" si="12">AG4</f>
        <v>0.13657131850585044</v>
      </c>
      <c r="AD25">
        <f t="shared" si="12"/>
        <v>6.885649563979189E-2</v>
      </c>
      <c r="AE25">
        <f t="shared" si="12"/>
        <v>0.11074415106245881</v>
      </c>
      <c r="AF25">
        <f t="shared" ref="AF25:AH26" si="13">AO4</f>
        <v>0.10524848827388285</v>
      </c>
      <c r="AG25">
        <f t="shared" si="13"/>
        <v>6.5600103889505976E-2</v>
      </c>
      <c r="AH25">
        <f t="shared" si="13"/>
        <v>8.9062604587425834E-2</v>
      </c>
      <c r="AI25">
        <f t="shared" ref="AI25:AK26" si="14">AW4</f>
        <v>9.7411436286575392E-2</v>
      </c>
      <c r="AJ25">
        <f t="shared" si="14"/>
        <v>6.1552930731816793E-2</v>
      </c>
      <c r="AK25">
        <f t="shared" si="14"/>
        <v>7.4060690282275021E-2</v>
      </c>
      <c r="BC25" t="s">
        <v>25</v>
      </c>
      <c r="BD25" t="e">
        <f t="shared" ref="BD25:BF26" si="15">BH4</f>
        <v>#DIV/0!</v>
      </c>
      <c r="BE25" t="e">
        <f t="shared" si="15"/>
        <v>#DIV/0!</v>
      </c>
      <c r="BF25" t="e">
        <f t="shared" si="15"/>
        <v>#DIV/0!</v>
      </c>
      <c r="BG25" t="e">
        <f t="shared" ref="BG25:BI26" si="16">BP4</f>
        <v>#DIV/0!</v>
      </c>
      <c r="BH25" t="e">
        <f t="shared" si="16"/>
        <v>#DIV/0!</v>
      </c>
      <c r="BI25" t="e">
        <f t="shared" si="16"/>
        <v>#DIV/0!</v>
      </c>
      <c r="BJ25" t="e">
        <f t="shared" ref="BJ25:BL26" si="17">BX4</f>
        <v>#DIV/0!</v>
      </c>
      <c r="BK25" t="e">
        <f t="shared" si="17"/>
        <v>#DIV/0!</v>
      </c>
      <c r="BL25" t="e">
        <f t="shared" si="17"/>
        <v>#DIV/0!</v>
      </c>
    </row>
    <row r="26" spans="1:72" x14ac:dyDescent="0.2">
      <c r="A26" t="s">
        <v>26</v>
      </c>
      <c r="B26">
        <f t="shared" si="9"/>
        <v>0.10086360785171462</v>
      </c>
      <c r="C26">
        <f t="shared" si="9"/>
        <v>0.34972885708504348</v>
      </c>
      <c r="D26">
        <f t="shared" si="9"/>
        <v>0.32513591972111328</v>
      </c>
      <c r="E26">
        <f t="shared" si="10"/>
        <v>7.6091699517050457E-2</v>
      </c>
      <c r="F26">
        <f t="shared" si="10"/>
        <v>0.41285917268737671</v>
      </c>
      <c r="G26">
        <f t="shared" si="10"/>
        <v>0.40245292894746809</v>
      </c>
      <c r="H26">
        <f t="shared" si="11"/>
        <v>5.854425889336113E-2</v>
      </c>
      <c r="I26">
        <f t="shared" si="11"/>
        <v>0.59045059059770699</v>
      </c>
      <c r="J26">
        <f t="shared" si="11"/>
        <v>0.38908090777721638</v>
      </c>
      <c r="AB26" t="s">
        <v>26</v>
      </c>
      <c r="AC26">
        <f t="shared" si="12"/>
        <v>3.4067868511725261E-2</v>
      </c>
      <c r="AD26">
        <f t="shared" si="12"/>
        <v>9.6103101710806896E-2</v>
      </c>
      <c r="AE26">
        <f t="shared" si="12"/>
        <v>0.12063043363533825</v>
      </c>
      <c r="AF26">
        <f t="shared" si="13"/>
        <v>2.4416146353347209E-2</v>
      </c>
      <c r="AG26">
        <f t="shared" si="13"/>
        <v>6.7925662157581723E-2</v>
      </c>
      <c r="AH26">
        <f t="shared" si="13"/>
        <v>8.355470235616945E-2</v>
      </c>
      <c r="AI26">
        <f t="shared" si="14"/>
        <v>1.9967370880177453E-2</v>
      </c>
      <c r="AJ26">
        <f t="shared" si="14"/>
        <v>0.10292879045079843</v>
      </c>
      <c r="AK26">
        <f t="shared" si="14"/>
        <v>7.1293142609793372E-2</v>
      </c>
      <c r="BC26" t="s">
        <v>26</v>
      </c>
      <c r="BD26">
        <f t="shared" si="15"/>
        <v>0</v>
      </c>
      <c r="BE26">
        <f t="shared" si="15"/>
        <v>0</v>
      </c>
      <c r="BF26">
        <f t="shared" si="15"/>
        <v>0</v>
      </c>
      <c r="BG26">
        <f t="shared" si="16"/>
        <v>0</v>
      </c>
      <c r="BH26">
        <f t="shared" si="16"/>
        <v>0</v>
      </c>
      <c r="BI26">
        <f t="shared" si="16"/>
        <v>0</v>
      </c>
      <c r="BJ26">
        <f t="shared" si="17"/>
        <v>0</v>
      </c>
      <c r="BK26">
        <f t="shared" si="17"/>
        <v>0</v>
      </c>
      <c r="BL26">
        <f t="shared" si="17"/>
        <v>0</v>
      </c>
    </row>
    <row r="32" spans="1:72" x14ac:dyDescent="0.2">
      <c r="L32" s="1" t="s">
        <v>50</v>
      </c>
      <c r="M32" s="1" t="s">
        <v>45</v>
      </c>
      <c r="R32" s="1" t="s">
        <v>51</v>
      </c>
      <c r="S32" s="1" t="s">
        <v>45</v>
      </c>
      <c r="X32" s="1" t="s">
        <v>74</v>
      </c>
      <c r="AC32" s="1" t="s">
        <v>75</v>
      </c>
      <c r="AH32" s="1" t="s">
        <v>52</v>
      </c>
      <c r="AI32" s="1" t="s">
        <v>45</v>
      </c>
    </row>
    <row r="33" spans="12:38" x14ac:dyDescent="0.2">
      <c r="N33" t="s">
        <v>61</v>
      </c>
      <c r="O33" t="s">
        <v>62</v>
      </c>
      <c r="P33" t="s">
        <v>63</v>
      </c>
      <c r="T33" t="s">
        <v>61</v>
      </c>
      <c r="U33" t="s">
        <v>62</v>
      </c>
      <c r="V33" t="s">
        <v>63</v>
      </c>
      <c r="Y33" t="s">
        <v>61</v>
      </c>
      <c r="Z33" t="s">
        <v>62</v>
      </c>
      <c r="AA33" t="s">
        <v>63</v>
      </c>
      <c r="AD33" t="s">
        <v>61</v>
      </c>
      <c r="AE33" t="s">
        <v>62</v>
      </c>
      <c r="AF33" t="s">
        <v>63</v>
      </c>
      <c r="AJ33" t="s">
        <v>4</v>
      </c>
      <c r="AK33" t="s">
        <v>5</v>
      </c>
      <c r="AL33" t="s">
        <v>6</v>
      </c>
    </row>
    <row r="34" spans="12:38" x14ac:dyDescent="0.2">
      <c r="L34" t="s">
        <v>7</v>
      </c>
      <c r="M34" t="s">
        <v>0</v>
      </c>
      <c r="N34">
        <f>B12</f>
        <v>-8.4458520282508509</v>
      </c>
      <c r="O34">
        <f>C12</f>
        <v>2.8052461812480072</v>
      </c>
      <c r="P34">
        <f>D12</f>
        <v>-4.7419433949925462</v>
      </c>
      <c r="R34" t="s">
        <v>7</v>
      </c>
      <c r="S34" t="s">
        <v>0</v>
      </c>
      <c r="T34">
        <f>AC12</f>
        <v>-1.2439857744010308</v>
      </c>
      <c r="U34">
        <f>AD12</f>
        <v>1.9533675251362173</v>
      </c>
      <c r="V34">
        <f>AE12</f>
        <v>0.42654278580549271</v>
      </c>
      <c r="X34" t="s">
        <v>0</v>
      </c>
      <c r="Z34">
        <f>C16</f>
        <v>0.72333333333333338</v>
      </c>
      <c r="AA34">
        <f>D16</f>
        <v>1.0259259259259259</v>
      </c>
      <c r="AC34" t="s">
        <v>0</v>
      </c>
      <c r="AE34">
        <f>AD16</f>
        <v>0.24333333333333335</v>
      </c>
      <c r="AF34">
        <f>AE16</f>
        <v>0.77407407407407414</v>
      </c>
      <c r="AH34" t="s">
        <v>7</v>
      </c>
      <c r="AI34" t="s">
        <v>0</v>
      </c>
      <c r="AJ34" t="e">
        <f>BD12</f>
        <v>#DIV/0!</v>
      </c>
      <c r="AK34" t="e">
        <f>BE12</f>
        <v>#DIV/0!</v>
      </c>
      <c r="AL34" t="e">
        <f>BF12</f>
        <v>#DIV/0!</v>
      </c>
    </row>
    <row r="35" spans="12:38" x14ac:dyDescent="0.2">
      <c r="M35" t="s">
        <v>2</v>
      </c>
      <c r="N35">
        <f>J12</f>
        <v>-8.475397257412153</v>
      </c>
      <c r="O35">
        <f>K12</f>
        <v>5.3751401350849601</v>
      </c>
      <c r="P35">
        <f>L12</f>
        <v>-1.5397054422021224</v>
      </c>
      <c r="S35" t="s">
        <v>2</v>
      </c>
      <c r="T35">
        <f>AK12</f>
        <v>-1.1317531996274408</v>
      </c>
      <c r="U35">
        <f>AL12</f>
        <v>2.3119421395216966</v>
      </c>
      <c r="V35">
        <f>AM12</f>
        <v>1.2763303816160976</v>
      </c>
      <c r="X35" t="s">
        <v>2</v>
      </c>
      <c r="Z35">
        <f t="shared" ref="Z35:AA35" si="18">K16</f>
        <v>0.61666666666666647</v>
      </c>
      <c r="AA35">
        <f t="shared" si="18"/>
        <v>0.92962962962962969</v>
      </c>
      <c r="AC35" t="s">
        <v>2</v>
      </c>
      <c r="AE35">
        <f>AL16</f>
        <v>0.24000000000000005</v>
      </c>
      <c r="AF35">
        <f>AM16</f>
        <v>0.6</v>
      </c>
      <c r="AI35" t="s">
        <v>2</v>
      </c>
      <c r="AJ35" t="e">
        <f>BL12</f>
        <v>#DIV/0!</v>
      </c>
      <c r="AK35" t="e">
        <f>BM12</f>
        <v>#DIV/0!</v>
      </c>
      <c r="AL35" t="e">
        <f>BN12</f>
        <v>#DIV/0!</v>
      </c>
    </row>
    <row r="36" spans="12:38" x14ac:dyDescent="0.2">
      <c r="M36" t="s">
        <v>3</v>
      </c>
      <c r="N36">
        <f>R12</f>
        <v>-6.9168207109331901</v>
      </c>
      <c r="O36">
        <f>S12</f>
        <v>5.9745178172609403</v>
      </c>
      <c r="P36">
        <f>T12</f>
        <v>0.53504640131970227</v>
      </c>
      <c r="S36" t="s">
        <v>3</v>
      </c>
      <c r="T36">
        <f>AS12</f>
        <v>-0.8535428774975401</v>
      </c>
      <c r="U36">
        <f>AT12</f>
        <v>2.3557424221882686</v>
      </c>
      <c r="V36">
        <f>AU12</f>
        <v>1.4830971134191206</v>
      </c>
      <c r="X36" t="s">
        <v>3</v>
      </c>
      <c r="Z36">
        <f t="shared" ref="Z36:AA36" si="19">S16</f>
        <v>0.6399999999999999</v>
      </c>
      <c r="AA36">
        <f t="shared" si="19"/>
        <v>0.92592592592592582</v>
      </c>
      <c r="AC36" t="s">
        <v>3</v>
      </c>
      <c r="AE36">
        <f>AT16</f>
        <v>0.22666666666666674</v>
      </c>
      <c r="AF36">
        <f>AU16</f>
        <v>0.6</v>
      </c>
      <c r="AI36" t="s">
        <v>3</v>
      </c>
      <c r="AJ36" t="e">
        <f>BT12</f>
        <v>#DIV/0!</v>
      </c>
      <c r="AK36" t="e">
        <f>BU12</f>
        <v>#DIV/0!</v>
      </c>
      <c r="AL36" t="e">
        <f>BV12</f>
        <v>#DIV/0!</v>
      </c>
    </row>
    <row r="39" spans="12:38" x14ac:dyDescent="0.2">
      <c r="L39" t="s">
        <v>8</v>
      </c>
      <c r="M39" t="s">
        <v>0</v>
      </c>
      <c r="N39">
        <f>F12</f>
        <v>0.5042311172602465</v>
      </c>
      <c r="O39">
        <f>G12</f>
        <v>0.52633131685686874</v>
      </c>
      <c r="P39">
        <f t="shared" ref="P39" si="20">H12</f>
        <v>0.44211402064609923</v>
      </c>
      <c r="R39" t="s">
        <v>8</v>
      </c>
      <c r="S39" t="s">
        <v>0</v>
      </c>
      <c r="T39">
        <f>AG12</f>
        <v>0.1157185191142729</v>
      </c>
      <c r="U39">
        <f>AH12</f>
        <v>7.8757381069901128E-2</v>
      </c>
      <c r="V39">
        <f>AI12</f>
        <v>7.4770857510533487E-2</v>
      </c>
      <c r="X39" t="s">
        <v>0</v>
      </c>
      <c r="Z39">
        <f>G16</f>
        <v>9.1496475004623046E-2</v>
      </c>
      <c r="AA39">
        <f>H16</f>
        <v>0.12907287846834534</v>
      </c>
      <c r="AC39" t="s">
        <v>0</v>
      </c>
      <c r="AE39">
        <f>AH16</f>
        <v>2.0517983680688138E-2</v>
      </c>
      <c r="AF39">
        <f>AI16</f>
        <v>2.7654045413089065E-2</v>
      </c>
      <c r="AH39" t="s">
        <v>8</v>
      </c>
      <c r="AI39" t="s">
        <v>0</v>
      </c>
      <c r="AJ39" t="e">
        <f>BH12</f>
        <v>#DIV/0!</v>
      </c>
      <c r="AK39" t="e">
        <f>BI12</f>
        <v>#DIV/0!</v>
      </c>
      <c r="AL39" t="e">
        <f>BJ12</f>
        <v>#DIV/0!</v>
      </c>
    </row>
    <row r="40" spans="12:38" x14ac:dyDescent="0.2">
      <c r="M40" t="s">
        <v>2</v>
      </c>
      <c r="N40">
        <f>N12</f>
        <v>0.44161211419101587</v>
      </c>
      <c r="O40">
        <f>O12</f>
        <v>0.65960655905734145</v>
      </c>
      <c r="P40">
        <f>P12</f>
        <v>0.29920651735453141</v>
      </c>
      <c r="S40" t="s">
        <v>2</v>
      </c>
      <c r="T40">
        <f>AO12</f>
        <v>9.5472958761463639E-2</v>
      </c>
      <c r="U40">
        <f>AP12</f>
        <v>7.9338257787428881E-2</v>
      </c>
      <c r="V40">
        <f>AQ12</f>
        <v>7.61176132151202E-2</v>
      </c>
      <c r="X40" t="s">
        <v>2</v>
      </c>
      <c r="Z40">
        <f>O16</f>
        <v>4.3104810536157376E-2</v>
      </c>
      <c r="AA40">
        <f>P16</f>
        <v>2.5119740678241725E-2</v>
      </c>
      <c r="AC40" t="s">
        <v>2</v>
      </c>
      <c r="AE40">
        <f>AP16</f>
        <v>1.6329931618554453E-2</v>
      </c>
      <c r="AF40">
        <f>AQ16</f>
        <v>2.3570226039551726E-2</v>
      </c>
      <c r="AI40" t="s">
        <v>2</v>
      </c>
      <c r="AJ40" t="e">
        <f>BP12</f>
        <v>#DIV/0!</v>
      </c>
      <c r="AK40" t="e">
        <f>BQ12</f>
        <v>#DIV/0!</v>
      </c>
      <c r="AL40" t="e">
        <f>BR12</f>
        <v>#DIV/0!</v>
      </c>
    </row>
    <row r="41" spans="12:38" x14ac:dyDescent="0.2">
      <c r="M41" t="s">
        <v>3</v>
      </c>
      <c r="N41">
        <f>V12</f>
        <v>0.55746488629267366</v>
      </c>
      <c r="O41">
        <f>W12</f>
        <v>0.35510147039509204</v>
      </c>
      <c r="P41">
        <f>X12</f>
        <v>0.43821088716634971</v>
      </c>
      <c r="S41" t="s">
        <v>3</v>
      </c>
      <c r="T41">
        <f>AW12</f>
        <v>8.1845409705394945E-2</v>
      </c>
      <c r="U41">
        <f>AX12</f>
        <v>8.9974399418560974E-2</v>
      </c>
      <c r="V41">
        <f>AY12</f>
        <v>8.6434425752370439E-2</v>
      </c>
      <c r="X41" t="s">
        <v>3</v>
      </c>
      <c r="Z41">
        <f>W16</f>
        <v>3.8745768387028284E-2</v>
      </c>
      <c r="AA41">
        <f>X16</f>
        <v>3.2762603727692852E-2</v>
      </c>
      <c r="AC41" t="s">
        <v>3</v>
      </c>
      <c r="AE41">
        <f>AX16</f>
        <v>1.4740554623801774E-2</v>
      </c>
      <c r="AF41">
        <f>AY16</f>
        <v>2.7216552697590959E-2</v>
      </c>
      <c r="AI41" t="s">
        <v>3</v>
      </c>
      <c r="AJ41" t="e">
        <f>BX12</f>
        <v>#DIV/0!</v>
      </c>
      <c r="AK41" t="e">
        <f>BY12</f>
        <v>#DIV/0!</v>
      </c>
      <c r="AL41" t="e">
        <f>BZ12</f>
        <v>#DIV/0!</v>
      </c>
    </row>
    <row r="56" spans="12:22" x14ac:dyDescent="0.2">
      <c r="L56" s="1" t="s">
        <v>53</v>
      </c>
    </row>
    <row r="57" spans="12:22" x14ac:dyDescent="0.2">
      <c r="L57" t="s">
        <v>50</v>
      </c>
      <c r="M57" t="s">
        <v>45</v>
      </c>
      <c r="R57" t="s">
        <v>51</v>
      </c>
      <c r="S57" t="s">
        <v>45</v>
      </c>
    </row>
    <row r="58" spans="12:22" x14ac:dyDescent="0.2">
      <c r="N58" t="s">
        <v>4</v>
      </c>
      <c r="O58" t="s">
        <v>5</v>
      </c>
      <c r="P58" t="s">
        <v>6</v>
      </c>
      <c r="T58" t="s">
        <v>4</v>
      </c>
      <c r="U58" t="s">
        <v>5</v>
      </c>
      <c r="V58" t="s">
        <v>6</v>
      </c>
    </row>
    <row r="59" spans="12:22" x14ac:dyDescent="0.2">
      <c r="L59" t="s">
        <v>7</v>
      </c>
      <c r="M59" t="s">
        <v>0</v>
      </c>
    </row>
    <row r="60" spans="12:22" x14ac:dyDescent="0.2">
      <c r="M60" t="s">
        <v>2</v>
      </c>
    </row>
    <row r="61" spans="12:22" x14ac:dyDescent="0.2">
      <c r="M61" t="s">
        <v>3</v>
      </c>
    </row>
    <row r="64" spans="12:22" x14ac:dyDescent="0.2">
      <c r="L64" t="s">
        <v>8</v>
      </c>
      <c r="M64" t="s">
        <v>0</v>
      </c>
    </row>
    <row r="65" spans="12:22" x14ac:dyDescent="0.2">
      <c r="M65" t="s">
        <v>2</v>
      </c>
    </row>
    <row r="66" spans="12:22" x14ac:dyDescent="0.2">
      <c r="M66" t="s">
        <v>3</v>
      </c>
    </row>
    <row r="69" spans="12:22" x14ac:dyDescent="0.2">
      <c r="L69" s="1" t="s">
        <v>55</v>
      </c>
    </row>
    <row r="70" spans="12:22" x14ac:dyDescent="0.2">
      <c r="L70" t="s">
        <v>50</v>
      </c>
      <c r="M70" t="s">
        <v>45</v>
      </c>
      <c r="R70" t="s">
        <v>51</v>
      </c>
      <c r="S70" t="s">
        <v>45</v>
      </c>
    </row>
    <row r="71" spans="12:22" x14ac:dyDescent="0.2">
      <c r="N71" t="s">
        <v>4</v>
      </c>
      <c r="O71" t="s">
        <v>5</v>
      </c>
      <c r="P71" t="s">
        <v>6</v>
      </c>
      <c r="T71" t="s">
        <v>4</v>
      </c>
      <c r="U71" t="s">
        <v>5</v>
      </c>
      <c r="V71" t="s">
        <v>6</v>
      </c>
    </row>
    <row r="72" spans="12:22" x14ac:dyDescent="0.2">
      <c r="L72" t="s">
        <v>7</v>
      </c>
      <c r="M72" t="s">
        <v>0</v>
      </c>
    </row>
    <row r="73" spans="12:22" x14ac:dyDescent="0.2">
      <c r="M73" t="s">
        <v>2</v>
      </c>
    </row>
    <row r="74" spans="12:22" x14ac:dyDescent="0.2">
      <c r="M74" t="s">
        <v>3</v>
      </c>
    </row>
    <row r="77" spans="12:22" x14ac:dyDescent="0.2">
      <c r="L77" t="s">
        <v>8</v>
      </c>
      <c r="M77" t="s">
        <v>0</v>
      </c>
    </row>
    <row r="78" spans="12:22" x14ac:dyDescent="0.2">
      <c r="M78" t="s">
        <v>2</v>
      </c>
    </row>
    <row r="79" spans="12:22" x14ac:dyDescent="0.2">
      <c r="M79" t="s">
        <v>3</v>
      </c>
    </row>
    <row r="81" spans="12:22" x14ac:dyDescent="0.2">
      <c r="L81" s="1" t="s">
        <v>56</v>
      </c>
    </row>
    <row r="82" spans="12:22" x14ac:dyDescent="0.2">
      <c r="L82" t="s">
        <v>50</v>
      </c>
      <c r="M82" t="s">
        <v>57</v>
      </c>
      <c r="N82" t="s">
        <v>58</v>
      </c>
      <c r="R82" t="s">
        <v>51</v>
      </c>
      <c r="S82" t="s">
        <v>57</v>
      </c>
      <c r="T82" t="s">
        <v>58</v>
      </c>
    </row>
    <row r="83" spans="12:22" x14ac:dyDescent="0.2">
      <c r="N83" t="s">
        <v>54</v>
      </c>
      <c r="O83" t="s">
        <v>59</v>
      </c>
      <c r="P83" t="s">
        <v>60</v>
      </c>
      <c r="T83" t="s">
        <v>54</v>
      </c>
      <c r="U83" t="s">
        <v>59</v>
      </c>
      <c r="V83" t="s">
        <v>60</v>
      </c>
    </row>
    <row r="84" spans="12:22" x14ac:dyDescent="0.2">
      <c r="L84" t="s">
        <v>7</v>
      </c>
      <c r="M84" t="s">
        <v>0</v>
      </c>
    </row>
    <row r="85" spans="12:22" x14ac:dyDescent="0.2">
      <c r="M85" t="s">
        <v>2</v>
      </c>
    </row>
    <row r="86" spans="12:22" x14ac:dyDescent="0.2">
      <c r="M86" t="s">
        <v>3</v>
      </c>
    </row>
    <row r="89" spans="12:22" x14ac:dyDescent="0.2">
      <c r="L89" t="s">
        <v>8</v>
      </c>
      <c r="M89" t="s">
        <v>0</v>
      </c>
    </row>
    <row r="90" spans="12:22" x14ac:dyDescent="0.2">
      <c r="M90" t="s">
        <v>2</v>
      </c>
    </row>
    <row r="91" spans="12:22" x14ac:dyDescent="0.2">
      <c r="M9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sugar expt</vt:lpstr>
      <vt:lpstr>bitter expt</vt:lpstr>
      <vt:lpstr>sugar+bitter expt</vt:lpstr>
      <vt:lpstr>pooled</vt:lpstr>
      <vt:lpstr>pooled2</vt:lpstr>
      <vt:lpstr>pooled3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Anita Devineni</cp:lastModifiedBy>
  <dcterms:created xsi:type="dcterms:W3CDTF">2020-01-07T21:53:55Z</dcterms:created>
  <dcterms:modified xsi:type="dcterms:W3CDTF">2021-11-26T20:55:07Z</dcterms:modified>
</cp:coreProperties>
</file>